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0250525" sheetId="1" state="visible" r:id="rId3"/>
    <sheet name="Legacy" sheetId="2"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알 수 없는 작성자</author>
  </authors>
  <commentList>
    <comment ref="F1018" authorId="0">
      <text>
        <r>
          <rPr>
            <sz val="10"/>
            <rFont val="Noto Sans KR"/>
            <family val="2"/>
          </rPr>
          <t xml:space="preserve">불필요한 바닐라 오버라이드이므로 번역하지 말것</t>
        </r>
      </text>
    </comment>
  </commentList>
</comments>
</file>

<file path=xl/sharedStrings.xml><?xml version="1.0" encoding="utf-8"?>
<sst xmlns="http://schemas.openxmlformats.org/spreadsheetml/2006/main" count="7235" uniqueCount="3752">
  <si>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</si>
  <si>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</si>
  <si>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</si>
  <si>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</si>
  <si>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</si>
  <si>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</si>
  <si>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DamageDef+CoreBlast.label</t>
  </si>
  <si>
    <t xml:space="preserve">DamageDef</t>
  </si>
  <si>
    <t xml:space="preserve">CoreBlast.label</t>
  </si>
  <si>
    <t xml:space="preserve">CoreBlast</t>
  </si>
  <si>
    <t xml:space="preserve">노심 폭발</t>
  </si>
  <si>
    <t xml:space="preserve">DamageDef+CoreBlast.deathMessage</t>
  </si>
  <si>
    <t xml:space="preserve">CoreBlast.deathMessage</t>
  </si>
  <si>
    <t xml:space="preserve">{0} has died in an explosion.</t>
  </si>
  <si>
    <t xml:space="preserve">{0}(이)가 폭사했습니다.</t>
  </si>
  <si>
    <t xml:space="preserve">DamageDef+ArcDischarge.deathMessage</t>
  </si>
  <si>
    <t xml:space="preserve">ArcDischarge.deathMessage</t>
  </si>
  <si>
    <t xml:space="preserve">{0} has burned to a crisp.</t>
  </si>
  <si>
    <t xml:space="preserve">{0}(은)는 바삭바삭하게 타서 사망했습니다.</t>
  </si>
  <si>
    <t xml:space="preserve">DamageDef+ArcDischarge.label</t>
  </si>
  <si>
    <t xml:space="preserve">ArcDischarge.label</t>
  </si>
  <si>
    <t xml:space="preserve">Arc Discharge</t>
  </si>
  <si>
    <t xml:space="preserve">아크 방전</t>
  </si>
  <si>
    <t xml:space="preserve">DamageDef+LaserDischarge.deathMessage</t>
  </si>
  <si>
    <t xml:space="preserve">LaserDischarge.deathMessage</t>
  </si>
  <si>
    <t xml:space="preserve">DamageDef+LaserDischarge.label</t>
  </si>
  <si>
    <t xml:space="preserve">LaserDischarge.label</t>
  </si>
  <si>
    <t xml:space="preserve">Laser Discharge</t>
  </si>
  <si>
    <t xml:space="preserve">레이저 방전</t>
  </si>
  <si>
    <t xml:space="preserve">DesignationCategoryDef+Rimatomics.label</t>
  </si>
  <si>
    <t xml:space="preserve">DesignationCategoryDef</t>
  </si>
  <si>
    <t xml:space="preserve">Rimatomics.label</t>
  </si>
  <si>
    <t xml:space="preserve">Rimatomics</t>
  </si>
  <si>
    <t xml:space="preserve">림원자학</t>
  </si>
  <si>
    <t xml:space="preserve">DesignationCategoryDef+Rimatomics.description</t>
  </si>
  <si>
    <t xml:space="preserve">Rimatomics.description</t>
  </si>
  <si>
    <t xml:space="preserve">All Rimatomics buildings</t>
  </si>
  <si>
    <t xml:space="preserve">모든 림원자학 건물</t>
  </si>
  <si>
    <t xml:space="preserve">ThingDef+PotassiumIodide.label</t>
  </si>
  <si>
    <t xml:space="preserve">ThingDef</t>
  </si>
  <si>
    <t xml:space="preserve">PotassiumIodide.label</t>
  </si>
  <si>
    <t xml:space="preserve">Potassium iodide</t>
  </si>
  <si>
    <t xml:space="preserve">요오드화 칼륨</t>
  </si>
  <si>
    <t xml:space="preserve">ThingDef+PotassiumIodide.description</t>
  </si>
  <si>
    <t xml:space="preserve">PotassiumIodide.description</t>
  </si>
  <si>
    <t xml:space="preserve">Tablets of potassium iodide are supplied for emergency purposes related to blockade of radioiodine uptake.</t>
  </si>
  <si>
    <t xml:space="preserve">요오드화 칼륨 알약은 방사성 요오드 섭취 차단을 위해 응급 복용합니다.</t>
  </si>
  <si>
    <t xml:space="preserve">ThingDef+PotassiumIodide.ingestible.ingestCommandString</t>
  </si>
  <si>
    <t xml:space="preserve">PotassiumIodide.ingestible.ingestCommandString</t>
  </si>
  <si>
    <t xml:space="preserve">Take {0}</t>
  </si>
  <si>
    <t xml:space="preserve">{0} 복용</t>
  </si>
  <si>
    <t xml:space="preserve">ThingDef+PotassiumIodide.ingestible.ingestReportString</t>
  </si>
  <si>
    <t xml:space="preserve">PotassiumIodide.ingestible.ingestReportString</t>
  </si>
  <si>
    <t xml:space="preserve">Taking {0}.</t>
  </si>
  <si>
    <t xml:space="preserve">{0} 복용 중</t>
  </si>
  <si>
    <t xml:space="preserve">HediffDef+PotassiumIodide.description</t>
  </si>
  <si>
    <t xml:space="preserve">HediffDef</t>
  </si>
  <si>
    <t xml:space="preserve">HediffDef+PotassiumIodide.label</t>
  </si>
  <si>
    <t xml:space="preserve">ThingDef+Mote_WeldSparkThrown.label</t>
  </si>
  <si>
    <t xml:space="preserve">Mote_WeldSparkThrown.label</t>
  </si>
  <si>
    <t xml:space="preserve">Mote</t>
  </si>
  <si>
    <t xml:space="preserve">먼지</t>
  </si>
  <si>
    <t xml:space="preserve">ThingDef+Mote_MeltdownFlash.label</t>
  </si>
  <si>
    <t xml:space="preserve">Mote_MeltdownFlash.label</t>
  </si>
  <si>
    <t xml:space="preserve">ThingDef+Mote_FireGlowRocket.label</t>
  </si>
  <si>
    <t xml:space="preserve">Mote_FireGlowRocket.label</t>
  </si>
  <si>
    <t xml:space="preserve">ThingDef+Mote_SmokeRocket.label</t>
  </si>
  <si>
    <t xml:space="preserve">Mote_SmokeRocket.label</t>
  </si>
  <si>
    <t xml:space="preserve">ThingDef+Mote_Upgraded.label</t>
  </si>
  <si>
    <t xml:space="preserve">Mote_Upgraded.label</t>
  </si>
  <si>
    <t xml:space="preserve">ThingDef+Mote_NukeFlash.label</t>
  </si>
  <si>
    <t xml:space="preserve">Mote_NukeFlash.label</t>
  </si>
  <si>
    <t xml:space="preserve">ThingDef+Mote_NukeCloud.label</t>
  </si>
  <si>
    <t xml:space="preserve">Mote_NukeCloud.label</t>
  </si>
  <si>
    <t xml:space="preserve">ThingDef+Mote_ArcFlash.label</t>
  </si>
  <si>
    <t xml:space="preserve">Mote_ArcFlash.label</t>
  </si>
  <si>
    <t xml:space="preserve">ThingDef+Mote_Beam.label</t>
  </si>
  <si>
    <t xml:space="preserve">Mote_Beam.label</t>
  </si>
  <si>
    <t xml:space="preserve">ThingDef+Mote_Gibb_A.label</t>
  </si>
  <si>
    <t xml:space="preserve">Mote_Gibb_A.label</t>
  </si>
  <si>
    <t xml:space="preserve">ThingDef+Mote_Gibb_B.label</t>
  </si>
  <si>
    <t xml:space="preserve">Mote_Gibb_B.label</t>
  </si>
  <si>
    <t xml:space="preserve">ThingDef+Mote_Gibb_C.label</t>
  </si>
  <si>
    <t xml:space="preserve">Mote_Gibb_C.label</t>
  </si>
  <si>
    <t xml:space="preserve">ThingDef+Mote_RailgunMuzzleFlash.label</t>
  </si>
  <si>
    <t xml:space="preserve">Mote_RailgunMuzzleFlash.label</t>
  </si>
  <si>
    <t xml:space="preserve">ThingDef+Mote_SiloFlash.label</t>
  </si>
  <si>
    <t xml:space="preserve">Mote_SiloFlash.label</t>
  </si>
  <si>
    <t xml:space="preserve">GameConditionDef+RadioactiveFallout.label</t>
  </si>
  <si>
    <t xml:space="preserve">GameConditionDef</t>
  </si>
  <si>
    <t xml:space="preserve">RadioactiveFallout.label</t>
  </si>
  <si>
    <t xml:space="preserve">meltdown fallout</t>
  </si>
  <si>
    <t xml:space="preserve">방사성 낙진</t>
  </si>
  <si>
    <t xml:space="preserve">GameConditionDef+RadioactiveFallout.description</t>
  </si>
  <si>
    <t xml:space="preserve">RadioactiveFallout.description</t>
  </si>
  <si>
    <t xml:space="preserve">A plume of radioactive smoke and ash from a reactor meltdown has been ejected into the air and will settle in the surrounding area.</t>
  </si>
  <si>
    <t xml:space="preserve">방사성 연기와 재의 기둥이 대기중에 방출되었으며 주변 지역에 정착할 것입니다.</t>
  </si>
  <si>
    <t xml:space="preserve">GameConditionDef+RadioactiveFallout.endMessage</t>
  </si>
  <si>
    <t xml:space="preserve">RadioactiveFallout.endMessage</t>
  </si>
  <si>
    <t xml:space="preserve">The worst of the radioactive dust has been washed away.</t>
  </si>
  <si>
    <t xml:space="preserve">핵폭발의 여파인 죽음의 재가 모두 씻겨 나갔습니다.</t>
  </si>
  <si>
    <t xml:space="preserve">GameConditionDef+NuclearFallout.label</t>
  </si>
  <si>
    <t xml:space="preserve">NuclearFallout.label</t>
  </si>
  <si>
    <t xml:space="preserve">nuclear blast fallout</t>
  </si>
  <si>
    <t xml:space="preserve">방사능 낙진</t>
  </si>
  <si>
    <t xml:space="preserve">GameConditionDef+NuclearFallout.description</t>
  </si>
  <si>
    <t xml:space="preserve">NuclearFallout.description</t>
  </si>
  <si>
    <t xml:space="preserve">A plume of radioactive smoke and ash from a nuclear blast has been ejected into the air and will settle in the surrounding area.</t>
  </si>
  <si>
    <t xml:space="preserve">핵폭발로 인한 방사성 연기와 재의 기둥이 대기중에 방출되었으며 주변 지역에 정착할 것입니다.</t>
  </si>
  <si>
    <t xml:space="preserve">GameConditionDef+NuclearFallout.endMessage</t>
  </si>
  <si>
    <t xml:space="preserve">NuclearFallout.endMessage</t>
  </si>
  <si>
    <t xml:space="preserve">HediffDef+FlashBlindness.label</t>
  </si>
  <si>
    <t xml:space="preserve">FlashBlindness.label</t>
  </si>
  <si>
    <t xml:space="preserve">Flash blindness</t>
  </si>
  <si>
    <t xml:space="preserve">섬광실명</t>
  </si>
  <si>
    <t xml:space="preserve">HediffDef+FlashBlindness.description</t>
  </si>
  <si>
    <t xml:space="preserve">FlashBlindness.description</t>
  </si>
  <si>
    <t xml:space="preserve">HediffDef+FlashBlindness.labelNoun</t>
  </si>
  <si>
    <t xml:space="preserve">FlashBlindness.labelNoun</t>
  </si>
  <si>
    <t xml:space="preserve">HediffDef+FlashBlindness.battleStateLabel</t>
  </si>
  <si>
    <t xml:space="preserve">FlashBlindness.battleStateLabel</t>
  </si>
  <si>
    <t xml:space="preserve">blind</t>
  </si>
  <si>
    <t xml:space="preserve">실명</t>
  </si>
  <si>
    <t xml:space="preserve">HediffDef+RectalCoring.label</t>
  </si>
  <si>
    <t xml:space="preserve">RectalCoring.label</t>
  </si>
  <si>
    <t xml:space="preserve">rectal core</t>
  </si>
  <si>
    <t xml:space="preserve">직장암</t>
  </si>
  <si>
    <t xml:space="preserve">HediffDef+RectalCoring.description</t>
  </si>
  <si>
    <t xml:space="preserve">RectalCoring.description</t>
  </si>
  <si>
    <t xml:space="preserve">HediffDef+RectalCoring.stages.0.label</t>
  </si>
  <si>
    <t xml:space="preserve">RectalCoring.stages.0.label</t>
  </si>
  <si>
    <t xml:space="preserve">extreme</t>
  </si>
  <si>
    <t xml:space="preserve">극심함</t>
  </si>
  <si>
    <t xml:space="preserve">HediffDef+Exsanguination.label</t>
  </si>
  <si>
    <t xml:space="preserve">Exsanguination.label</t>
  </si>
  <si>
    <t xml:space="preserve">exsanguination</t>
  </si>
  <si>
    <t xml:space="preserve">과다 출혈</t>
  </si>
  <si>
    <t xml:space="preserve">HediffDef+Exsanguination.description</t>
  </si>
  <si>
    <t xml:space="preserve">Exsanguination.description</t>
  </si>
  <si>
    <t xml:space="preserve">HediffDef+Exsanguination.stages.0.label</t>
  </si>
  <si>
    <t xml:space="preserve">Exsanguination.stages.0.label</t>
  </si>
  <si>
    <t xml:space="preserve">HediffDef+FatalRad.label</t>
  </si>
  <si>
    <t xml:space="preserve">FatalRad.label</t>
  </si>
  <si>
    <t xml:space="preserve">Fatal Radiation Exposure</t>
  </si>
  <si>
    <t xml:space="preserve">치명적인 방사선 피폭</t>
  </si>
  <si>
    <t xml:space="preserve">HediffDef+FatalRad.description</t>
  </si>
  <si>
    <t xml:space="preserve">FatalRad.description</t>
  </si>
  <si>
    <t xml:space="preserve">HediffDef+FatalRad.stages.0.label</t>
  </si>
  <si>
    <t xml:space="preserve">FatalRad.stages.0.label</t>
  </si>
  <si>
    <t xml:space="preserve">initial</t>
  </si>
  <si>
    <t xml:space="preserve">초기</t>
  </si>
  <si>
    <t xml:space="preserve">HediffDef+FatalRad.stages.1.label</t>
  </si>
  <si>
    <t xml:space="preserve">FatalRad.stages.1.label</t>
  </si>
  <si>
    <t xml:space="preserve">advanced</t>
  </si>
  <si>
    <t xml:space="preserve">강화됨</t>
  </si>
  <si>
    <t xml:space="preserve">HediffDef+FatalRad.stages.2.label</t>
  </si>
  <si>
    <t xml:space="preserve">FatalRad.stages.2.label</t>
  </si>
  <si>
    <t xml:space="preserve">near death</t>
  </si>
  <si>
    <t xml:space="preserve">죽음 임박</t>
  </si>
  <si>
    <t xml:space="preserve">HediffDef+FatalRad.stages.3.label</t>
  </si>
  <si>
    <t xml:space="preserve">FatalRad.stages.3.label</t>
  </si>
  <si>
    <t xml:space="preserve">dead</t>
  </si>
  <si>
    <t xml:space="preserve">사망</t>
  </si>
  <si>
    <t xml:space="preserve">HediffDef+RimatomicsRadiation.description</t>
  </si>
  <si>
    <t xml:space="preserve">RimatomicsRadiation.description</t>
  </si>
  <si>
    <t xml:space="preserve">radiation sickness</t>
  </si>
  <si>
    <t xml:space="preserve">방사능으로 인한 질병</t>
  </si>
  <si>
    <t xml:space="preserve">HediffDef+RimatomicsRadiation.label</t>
  </si>
  <si>
    <t xml:space="preserve">RimatomicsRadiation.label</t>
  </si>
  <si>
    <t xml:space="preserve">방사선병</t>
  </si>
  <si>
    <t xml:space="preserve">HediffDef+RimatomicsRadiation.stages.0.label</t>
  </si>
  <si>
    <t xml:space="preserve">RimatomicsRadiation.stages.0.label</t>
  </si>
  <si>
    <t xml:space="preserve">initial-hidden</t>
  </si>
  <si>
    <t xml:space="preserve">잠재됨</t>
  </si>
  <si>
    <t xml:space="preserve">HediffDef+RimatomicsRadiation.stages.1.label</t>
  </si>
  <si>
    <t xml:space="preserve">RimatomicsRadiation.stages.1.label</t>
  </si>
  <si>
    <t xml:space="preserve">HediffDef+RimatomicsRadiation.stages.2.label</t>
  </si>
  <si>
    <t xml:space="preserve">RimatomicsRadiation.stages.2.label</t>
  </si>
  <si>
    <t xml:space="preserve">minor</t>
  </si>
  <si>
    <t xml:space="preserve">가벼움</t>
  </si>
  <si>
    <t xml:space="preserve">HediffDef+RimatomicsRadiation.stages.3.label</t>
  </si>
  <si>
    <t xml:space="preserve">RimatomicsRadiation.stages.3.label</t>
  </si>
  <si>
    <t xml:space="preserve">moderate</t>
  </si>
  <si>
    <t xml:space="preserve">진행됨</t>
  </si>
  <si>
    <t xml:space="preserve">HediffDef+RimatomicsRadiation.stages.4.label</t>
  </si>
  <si>
    <t xml:space="preserve">RimatomicsRadiation.stages.4.label</t>
  </si>
  <si>
    <t xml:space="preserve">serious</t>
  </si>
  <si>
    <t xml:space="preserve">심각함</t>
  </si>
  <si>
    <t xml:space="preserve">HediffDef+RimatomicsRadiation.stages.5.label</t>
  </si>
  <si>
    <t xml:space="preserve">RimatomicsRadiation.stages.5.label</t>
  </si>
  <si>
    <t xml:space="preserve">HediffDef+RadiationIncurable.description</t>
  </si>
  <si>
    <t xml:space="preserve">RadiationIncurable.description</t>
  </si>
  <si>
    <t xml:space="preserve">radiation buildup</t>
  </si>
  <si>
    <t xml:space="preserve">방사능 축적</t>
  </si>
  <si>
    <t xml:space="preserve">HediffDef+RadiationIncurable.label</t>
  </si>
  <si>
    <t xml:space="preserve">RadiationIncurable.label</t>
  </si>
  <si>
    <t xml:space="preserve">HediffDef+RadiationIncurable.stages.0.label</t>
  </si>
  <si>
    <t xml:space="preserve">RadiationIncurable.stages.0.label</t>
  </si>
  <si>
    <t xml:space="preserve">HediffDef+RadiationIncurable.stages.1.label</t>
  </si>
  <si>
    <t xml:space="preserve">RadiationIncurable.stages.1.label</t>
  </si>
  <si>
    <t xml:space="preserve">HediffDef+RadiationIncurable.stages.2.label</t>
  </si>
  <si>
    <t xml:space="preserve">RadiationIncurable.stages.2.label</t>
  </si>
  <si>
    <t xml:space="preserve">HediffDef+RadiationIncurable.stages.3.label</t>
  </si>
  <si>
    <t xml:space="preserve">RadiationIncurable.stages.3.label</t>
  </si>
  <si>
    <t xml:space="preserve">HediffDef+RadiationIncurable.stages.4.label</t>
  </si>
  <si>
    <t xml:space="preserve">RadiationIncurable.stages.4.label</t>
  </si>
  <si>
    <t xml:space="preserve">HediffDef+RadiationIncurable.stages.5.label</t>
  </si>
  <si>
    <t xml:space="preserve">RadiationIncurable.stages.5.label</t>
  </si>
  <si>
    <t xml:space="preserve">HediffDef+RadiationMechanoid.description</t>
  </si>
  <si>
    <t xml:space="preserve">RadiationMechanoid.description</t>
  </si>
  <si>
    <t xml:space="preserve">Radiation damage</t>
  </si>
  <si>
    <t xml:space="preserve">방사능 피해</t>
  </si>
  <si>
    <t xml:space="preserve">HediffDef+RadiationMechanoid.label</t>
  </si>
  <si>
    <t xml:space="preserve">RadiationMechanoid.label</t>
  </si>
  <si>
    <t xml:space="preserve">radiation damage</t>
  </si>
  <si>
    <t xml:space="preserve">조사 손상</t>
  </si>
  <si>
    <t xml:space="preserve">HediffDef+RadiationMechanoid.stages.0.label</t>
  </si>
  <si>
    <t xml:space="preserve">RadiationMechanoid.stages.0.label</t>
  </si>
  <si>
    <t xml:space="preserve">HediffDef+RadiationMechanoid.stages.1.label</t>
  </si>
  <si>
    <t xml:space="preserve">RadiationMechanoid.stages.1.label</t>
  </si>
  <si>
    <t xml:space="preserve">HediffDef+RadiationMechanoid.stages.2.label</t>
  </si>
  <si>
    <t xml:space="preserve">RadiationMechanoid.stages.2.label</t>
  </si>
  <si>
    <t xml:space="preserve">HediffDef+RadiationMechanoid.stages.3.label</t>
  </si>
  <si>
    <t xml:space="preserve">RadiationMechanoid.stages.3.label</t>
  </si>
  <si>
    <t xml:space="preserve">HediffDef+RadiationMechanoid.stages.4.label</t>
  </si>
  <si>
    <t xml:space="preserve">RadiationMechanoid.stages.4.label</t>
  </si>
  <si>
    <t xml:space="preserve">HediffDef+RadiationMechanoid.stages.5.label</t>
  </si>
  <si>
    <t xml:space="preserve">RadiationMechanoid.stages.5.label</t>
  </si>
  <si>
    <t xml:space="preserve">JobDef+RimatomicsResearch.reportString</t>
  </si>
  <si>
    <t xml:space="preserve">JobDef</t>
  </si>
  <si>
    <t xml:space="preserve">RimatomicsResearch.reportString</t>
  </si>
  <si>
    <t xml:space="preserve">Researching at TargetA.</t>
  </si>
  <si>
    <t xml:space="preserve">TargetA에서 연구 중</t>
  </si>
  <si>
    <t xml:space="preserve">JobDef+SuperviseConstruction.reportString</t>
  </si>
  <si>
    <t xml:space="preserve">SuperviseConstruction.reportString</t>
  </si>
  <si>
    <t xml:space="preserve">Constructing TargetA.</t>
  </si>
  <si>
    <t xml:space="preserve">TargetA(을)를 건설 중</t>
  </si>
  <si>
    <t xml:space="preserve">JobDef+SuperviseResearch.reportString</t>
  </si>
  <si>
    <t xml:space="preserve">SuperviseResearch.reportString</t>
  </si>
  <si>
    <t xml:space="preserve">JobDef+UpgradeBuilding.reportString</t>
  </si>
  <si>
    <t xml:space="preserve">UpgradeBuilding.reportString</t>
  </si>
  <si>
    <t xml:space="preserve">Upgrading TargetA.</t>
  </si>
  <si>
    <t xml:space="preserve">TargetA를 업그레이드하는 중</t>
  </si>
  <si>
    <t xml:space="preserve">JobDef+FleeADS.reportString</t>
  </si>
  <si>
    <t xml:space="preserve">FleeADS.reportString</t>
  </si>
  <si>
    <t xml:space="preserve">Fleeing TargetA.</t>
  </si>
  <si>
    <t xml:space="preserve">도망치는 TargetA.</t>
  </si>
  <si>
    <t xml:space="preserve">JobDef+LoadRailgunMagazine.reportString</t>
  </si>
  <si>
    <t xml:space="preserve">LoadRailgunMagazine.reportString</t>
  </si>
  <si>
    <t xml:space="preserve">Loading railgun magazine.</t>
  </si>
  <si>
    <t xml:space="preserve">레일건 탄약 재장전 중</t>
  </si>
  <si>
    <t xml:space="preserve">JobDef+LoadSilo.reportString</t>
  </si>
  <si>
    <t xml:space="preserve">LoadSilo.reportString</t>
  </si>
  <si>
    <t xml:space="preserve">Loading Silo.</t>
  </si>
  <si>
    <t xml:space="preserve">격납고 장전 중</t>
  </si>
  <si>
    <t xml:space="preserve">JobDef+UseReactorConsole.reportString</t>
  </si>
  <si>
    <t xml:space="preserve">UseReactorConsole.reportString</t>
  </si>
  <si>
    <t xml:space="preserve">Using reactor console.</t>
  </si>
  <si>
    <t xml:space="preserve">원자로 콘솔 사용 중</t>
  </si>
  <si>
    <t xml:space="preserve">JobDef+HaulModuletoCore.reportString</t>
  </si>
  <si>
    <t xml:space="preserve">HaulModuletoCore.reportString</t>
  </si>
  <si>
    <t xml:space="preserve">Hauling TargetB to TargetA.</t>
  </si>
  <si>
    <t xml:space="preserve">TargetB에서 TargetA로 운반 중</t>
  </si>
  <si>
    <t xml:space="preserve">JobDef+RemoveFuelModule.reportString</t>
  </si>
  <si>
    <t xml:space="preserve">RemoveFuelModule.reportString</t>
  </si>
  <si>
    <t xml:space="preserve">removing fuel rods from TargetA.</t>
  </si>
  <si>
    <t xml:space="preserve">TargetA에서 연료봉 제거 중</t>
  </si>
  <si>
    <t xml:space="preserve">JobDef+LoadSpentFuel.reportString</t>
  </si>
  <si>
    <t xml:space="preserve">LoadSpentFuel.reportString</t>
  </si>
  <si>
    <t xml:space="preserve">hauling TargetB to TargetA.</t>
  </si>
  <si>
    <t xml:space="preserve">JobDef+UnloadPlutonium.reportString</t>
  </si>
  <si>
    <t xml:space="preserve">UnloadPlutonium.reportString</t>
  </si>
  <si>
    <t xml:space="preserve">removing plutonium from TargetA.</t>
  </si>
  <si>
    <t xml:space="preserve">TargetA에서 플루토늄 제거 중</t>
  </si>
  <si>
    <t xml:space="preserve">MainButtonDef+Rimatomics.label</t>
  </si>
  <si>
    <t xml:space="preserve">MainButtonDef</t>
  </si>
  <si>
    <t xml:space="preserve">MainButtonDef+Rimatomics.description</t>
  </si>
  <si>
    <t xml:space="preserve">View and manage Rimatomics research projects.</t>
  </si>
  <si>
    <t xml:space="preserve">림아토믹 연구 프로젝트들을 보고 관리합니다.</t>
  </si>
  <si>
    <t xml:space="preserve">Rimatomics.DubsModOptions+ReactorPipeVisibility.label</t>
  </si>
  <si>
    <t xml:space="preserve">Rimatomics.DubsModOptions</t>
  </si>
  <si>
    <t xml:space="preserve">ReactorPipeVisibility.label</t>
  </si>
  <si>
    <t xml:space="preserve">Pipeline Visibility</t>
  </si>
  <si>
    <t xml:space="preserve">송유관 표시</t>
  </si>
  <si>
    <t xml:space="preserve">Rimatomics.DubsModOptions+ReactorPipeVisibility.options.0.label</t>
  </si>
  <si>
    <t xml:space="preserve">ReactorPipeVisibility.options.0.label</t>
  </si>
  <si>
    <t xml:space="preserve">Hidden</t>
  </si>
  <si>
    <t xml:space="preserve">숨기기</t>
  </si>
  <si>
    <t xml:space="preserve">Rimatomics.DubsModOptions+ReactorPipeVisibility.options.1.label</t>
  </si>
  <si>
    <t xml:space="preserve">ReactorPipeVisibility.options.1.label</t>
  </si>
  <si>
    <t xml:space="preserve">Hidden under floors</t>
  </si>
  <si>
    <t xml:space="preserve">바닥 타일 밑에 숨기기</t>
  </si>
  <si>
    <t xml:space="preserve">Rimatomics.DubsModOptions+ReactorPipeVisibility.options.2.label</t>
  </si>
  <si>
    <t xml:space="preserve">ReactorPipeVisibility.options.2.label</t>
  </si>
  <si>
    <t xml:space="preserve">Always visible</t>
  </si>
  <si>
    <t xml:space="preserve">항상 보이기</t>
  </si>
  <si>
    <t xml:space="preserve">Rimatomics.DubsModOptions+ReactorPipeVisibility.options.3.label</t>
  </si>
  <si>
    <t xml:space="preserve">ReactorPipeVisibility.options.3.label</t>
  </si>
  <si>
    <t xml:space="preserve">Always visible pipe to ground</t>
  </si>
  <si>
    <t xml:space="preserve">지면 위에 항상 배관 표시</t>
  </si>
  <si>
    <t xml:space="preserve">Rimatomics.DubsModOptions+RimatomicsTraderCooldown.label</t>
  </si>
  <si>
    <t xml:space="preserve">RimatomicsTraderCooldown.label</t>
  </si>
  <si>
    <t xml:space="preserve">Rimatomics Trader Cooldown</t>
  </si>
  <si>
    <t xml:space="preserve">림아토믹 거래상선 쿨다운</t>
  </si>
  <si>
    <t xml:space="preserve">Rimatomics.DubsModOptions+RimatomicsTraderCooldown.options.0.label</t>
  </si>
  <si>
    <t xml:space="preserve">RimatomicsTraderCooldown.options.0.label</t>
  </si>
  <si>
    <t xml:space="preserve">Cheat</t>
  </si>
  <si>
    <t xml:space="preserve">없음</t>
  </si>
  <si>
    <t xml:space="preserve">Rimatomics.DubsModOptions+RimatomicsTraderCooldown.options.1.label</t>
  </si>
  <si>
    <t xml:space="preserve">RimatomicsTraderCooldown.options.1.label</t>
  </si>
  <si>
    <t xml:space="preserve">2 days</t>
  </si>
  <si>
    <t xml:space="preserve">2일</t>
  </si>
  <si>
    <t xml:space="preserve">Rimatomics.DubsModOptions+RimatomicsTraderCooldown.options.2.label</t>
  </si>
  <si>
    <t xml:space="preserve">RimatomicsTraderCooldown.options.2.label</t>
  </si>
  <si>
    <t xml:space="preserve">5 days</t>
  </si>
  <si>
    <t xml:space="preserve">5일</t>
  </si>
  <si>
    <t xml:space="preserve">Rimatomics.DubsModOptions+RimatomicsTraderCooldown.options.3.label</t>
  </si>
  <si>
    <t xml:space="preserve">RimatomicsTraderCooldown.options.3.label</t>
  </si>
  <si>
    <t xml:space="preserve">10 days</t>
  </si>
  <si>
    <t xml:space="preserve">10일</t>
  </si>
  <si>
    <t xml:space="preserve">Rimatomics.DubsModOptions+RimatomicsTraderCooldown.options.4.label</t>
  </si>
  <si>
    <t xml:space="preserve">RimatomicsTraderCooldown.options.4.label</t>
  </si>
  <si>
    <t xml:space="preserve">15 days</t>
  </si>
  <si>
    <t xml:space="preserve">15일</t>
  </si>
  <si>
    <t xml:space="preserve">Rimatomics.DubsModOptions+RimatomicsTraderCooldown.options.5.label</t>
  </si>
  <si>
    <t xml:space="preserve">RimatomicsTraderCooldown.options.5.label</t>
  </si>
  <si>
    <t xml:space="preserve">20 days</t>
  </si>
  <si>
    <t xml:space="preserve">20일</t>
  </si>
  <si>
    <t xml:space="preserve">Rimatomics.DubsModOptions+RimatomicsTraderCooldown.options.6.label</t>
  </si>
  <si>
    <t xml:space="preserve">RimatomicsTraderCooldown.options.6.label</t>
  </si>
  <si>
    <t xml:space="preserve">25 days</t>
  </si>
  <si>
    <t xml:space="preserve">25일</t>
  </si>
  <si>
    <t xml:space="preserve">Rimatomics.DubsModOptions+RimatomicsTraderCooldown.options.7.label</t>
  </si>
  <si>
    <t xml:space="preserve">RimatomicsTraderCooldown.options.7.label</t>
  </si>
  <si>
    <t xml:space="preserve">30 days</t>
  </si>
  <si>
    <t xml:space="preserve">30일</t>
  </si>
  <si>
    <t xml:space="preserve">Rimatomics.DubsModOptions+RadiationStrength.label</t>
  </si>
  <si>
    <t xml:space="preserve">RadiationStrength.label</t>
  </si>
  <si>
    <t xml:space="preserve">Radiation Strength</t>
  </si>
  <si>
    <t xml:space="preserve">방사능 강도</t>
  </si>
  <si>
    <t xml:space="preserve">Rimatomics.DubsModOptions+RadiationStrength.options.0.label</t>
  </si>
  <si>
    <t xml:space="preserve">RadiationStrength.options.0.label</t>
  </si>
  <si>
    <t xml:space="preserve">Rimatomics.DubsModOptions+RadiationStrength.options.1.label</t>
  </si>
  <si>
    <t xml:space="preserve">RadiationStrength.options.1.label</t>
  </si>
  <si>
    <t xml:space="preserve">25%</t>
  </si>
  <si>
    <t xml:space="preserve">Rimatomics.DubsModOptions+RadiationStrength.options.2.label</t>
  </si>
  <si>
    <t xml:space="preserve">RadiationStrength.options.2.label</t>
  </si>
  <si>
    <t xml:space="preserve">50%</t>
  </si>
  <si>
    <t xml:space="preserve">Rimatomics.DubsModOptions+RadiationStrength.options.3.label</t>
  </si>
  <si>
    <t xml:space="preserve">RadiationStrength.options.3.label</t>
  </si>
  <si>
    <t xml:space="preserve">75%</t>
  </si>
  <si>
    <t xml:space="preserve">Rimatomics.DubsModOptions+RadiationStrength.options.4.label</t>
  </si>
  <si>
    <t xml:space="preserve">RadiationStrength.options.4.label</t>
  </si>
  <si>
    <t xml:space="preserve">100%</t>
  </si>
  <si>
    <t xml:space="preserve">Rimatomics.DubsModOptions+RadiationStrength.options.5.label</t>
  </si>
  <si>
    <t xml:space="preserve">RadiationStrength.options.5.label</t>
  </si>
  <si>
    <t xml:space="preserve">125%</t>
  </si>
  <si>
    <t xml:space="preserve">Rimatomics.DubsModOptions+RadiationStrength.options.6.label</t>
  </si>
  <si>
    <t xml:space="preserve">RadiationStrength.options.6.label</t>
  </si>
  <si>
    <t xml:space="preserve">150%</t>
  </si>
  <si>
    <t xml:space="preserve">Rimatomics.DubsModOptions+RadiationStrength.options.7.label</t>
  </si>
  <si>
    <t xml:space="preserve">RadiationStrength.options.7.label</t>
  </si>
  <si>
    <t xml:space="preserve">200%</t>
  </si>
  <si>
    <t xml:space="preserve">Rimatomics.DubsModOptions+RadiationStrength.options.8.label</t>
  </si>
  <si>
    <t xml:space="preserve">RadiationStrength.options.8.label</t>
  </si>
  <si>
    <t xml:space="preserve">300%</t>
  </si>
  <si>
    <t xml:space="preserve">Rimatomics.DubsModOptions+RadiationStrength.options.9.label</t>
  </si>
  <si>
    <t xml:space="preserve">RadiationStrength.options.9.label</t>
  </si>
  <si>
    <t xml:space="preserve">500%</t>
  </si>
  <si>
    <t xml:space="preserve">Rimatomics.DubsModOptions+RadiationStrength.options.10.label</t>
  </si>
  <si>
    <t xml:space="preserve">RadiationStrength.options.10.label</t>
  </si>
  <si>
    <t xml:space="preserve">700%</t>
  </si>
  <si>
    <t xml:space="preserve">Rimatomics.DubsModOptions+RadiationStrength.options.11.label</t>
  </si>
  <si>
    <t xml:space="preserve">RadiationStrength.options.11.label</t>
  </si>
  <si>
    <t xml:space="preserve">1000%</t>
  </si>
  <si>
    <t xml:space="preserve">Rimatomics.DubsModOptions+FuelBurnRate.label</t>
  </si>
  <si>
    <t xml:space="preserve">FuelBurnRate.label</t>
  </si>
  <si>
    <t xml:space="preserve">Fuel Burn Rate</t>
  </si>
  <si>
    <t xml:space="preserve">연료 연소율</t>
  </si>
  <si>
    <t xml:space="preserve">Rimatomics.DubsModOptions+FuelBurnRate.options.0.label</t>
  </si>
  <si>
    <t xml:space="preserve">FuelBurnRate.options.0.label</t>
  </si>
  <si>
    <t xml:space="preserve">Rimatomics.DubsModOptions+FuelBurnRate.options.1.label</t>
  </si>
  <si>
    <t xml:space="preserve">FuelBurnRate.options.1.label</t>
  </si>
  <si>
    <t xml:space="preserve">Rimatomics.DubsModOptions+FuelBurnRate.options.2.label</t>
  </si>
  <si>
    <t xml:space="preserve">FuelBurnRate.options.2.label</t>
  </si>
  <si>
    <t xml:space="preserve">Rimatomics.DubsModOptions+FuelBurnRate.options.3.label</t>
  </si>
  <si>
    <t xml:space="preserve">FuelBurnRate.options.3.label</t>
  </si>
  <si>
    <t xml:space="preserve">Rimatomics.DubsModOptions+FuelBurnRate.options.4.label</t>
  </si>
  <si>
    <t xml:space="preserve">FuelBurnRate.options.4.label</t>
  </si>
  <si>
    <t xml:space="preserve">Rimatomics.DubsModOptions+FuelBurnRate.options.5.label</t>
  </si>
  <si>
    <t xml:space="preserve">FuelBurnRate.options.5.label</t>
  </si>
  <si>
    <t xml:space="preserve">Rimatomics.DubsModOptions+FuelBurnRate.options.6.label</t>
  </si>
  <si>
    <t xml:space="preserve">FuelBurnRate.options.6.label</t>
  </si>
  <si>
    <t xml:space="preserve">Rimatomics.DubsModOptions+FuelBurnRate.options.7.label</t>
  </si>
  <si>
    <t xml:space="preserve">FuelBurnRate.options.7.label</t>
  </si>
  <si>
    <t xml:space="preserve">Rimatomics.DubsModOptions+FuelBurnRate.options.8.label</t>
  </si>
  <si>
    <t xml:space="preserve">FuelBurnRate.options.8.label</t>
  </si>
  <si>
    <t xml:space="preserve">Rimatomics.DubsModOptions+FuelBurnRate.options.9.label</t>
  </si>
  <si>
    <t xml:space="preserve">FuelBurnRate.options.9.label</t>
  </si>
  <si>
    <t xml:space="preserve">Rimatomics.DubsModOptions+FuelBurnRate.options.10.label</t>
  </si>
  <si>
    <t xml:space="preserve">FuelBurnRate.options.10.label</t>
  </si>
  <si>
    <t xml:space="preserve">Rimatomics.DubsModOptions+FuelBurnRate.options.11.label</t>
  </si>
  <si>
    <t xml:space="preserve">FuelBurnRate.options.11.label</t>
  </si>
  <si>
    <t xml:space="preserve">Rimatomics.DubsModOptions+PulseSizeScaling.label</t>
  </si>
  <si>
    <t xml:space="preserve">PulseSizeScaling.label</t>
  </si>
  <si>
    <t xml:space="preserve">Pulse Size Scaling</t>
  </si>
  <si>
    <t xml:space="preserve">펄스 용량 변환</t>
  </si>
  <si>
    <t xml:space="preserve">Rimatomics.DubsModOptions+PulseSizeScaling.options.0.label</t>
  </si>
  <si>
    <t xml:space="preserve">PulseSizeScaling.options.0.label</t>
  </si>
  <si>
    <t xml:space="preserve">Rimatomics.DubsModOptions+PulseSizeScaling.options.1.label</t>
  </si>
  <si>
    <t xml:space="preserve">PulseSizeScaling.options.1.label</t>
  </si>
  <si>
    <t xml:space="preserve">Rimatomics.DubsModOptions+PulseSizeScaling.options.2.label</t>
  </si>
  <si>
    <t xml:space="preserve">PulseSizeScaling.options.2.label</t>
  </si>
  <si>
    <t xml:space="preserve">Rimatomics.DubsModOptions+PulseSizeScaling.options.3.label</t>
  </si>
  <si>
    <t xml:space="preserve">PulseSizeScaling.options.3.label</t>
  </si>
  <si>
    <t xml:space="preserve">Rimatomics.DubsModOptions+PulseSizeScaling.options.4.label</t>
  </si>
  <si>
    <t xml:space="preserve">PulseSizeScaling.options.4.label</t>
  </si>
  <si>
    <t xml:space="preserve">Rimatomics.DubsModOptions+PulseSizeScaling.options.5.label</t>
  </si>
  <si>
    <t xml:space="preserve">PulseSizeScaling.options.5.label</t>
  </si>
  <si>
    <t xml:space="preserve">Rimatomics.DubsModOptions+PulseSizeScaling.options.6.label</t>
  </si>
  <si>
    <t xml:space="preserve">PulseSizeScaling.options.6.label</t>
  </si>
  <si>
    <t xml:space="preserve">Rimatomics.DubsModOptions+PulseSizeScaling.options.7.label</t>
  </si>
  <si>
    <t xml:space="preserve">PulseSizeScaling.options.7.label</t>
  </si>
  <si>
    <t xml:space="preserve">Rimatomics.DubsModOptions+PulseSizeScaling.options.8.label</t>
  </si>
  <si>
    <t xml:space="preserve">PulseSizeScaling.options.8.label</t>
  </si>
  <si>
    <t xml:space="preserve">Rimatomics.DubsModOptions+PulseSizeScaling.options.9.label</t>
  </si>
  <si>
    <t xml:space="preserve">PulseSizeScaling.options.9.label</t>
  </si>
  <si>
    <t xml:space="preserve">Rimatomics.DubsModOptions+PulseSizeScaling.options.10.label</t>
  </si>
  <si>
    <t xml:space="preserve">PulseSizeScaling.options.10.label</t>
  </si>
  <si>
    <t xml:space="preserve">Rimatomics.DubsModOptions+PulseSizeScaling.options.11.label</t>
  </si>
  <si>
    <t xml:space="preserve">PulseSizeScaling.options.11.label</t>
  </si>
  <si>
    <t xml:space="preserve">RecipeDef+SmeltBlades.label</t>
  </si>
  <si>
    <t xml:space="preserve">RecipeDef</t>
  </si>
  <si>
    <t xml:space="preserve">SmeltBlades.label</t>
  </si>
  <si>
    <t xml:space="preserve">smelt turbine blades</t>
  </si>
  <si>
    <t xml:space="preserve">터빈 날을 녹이기</t>
  </si>
  <si>
    <t xml:space="preserve">RecipeDef+SmeltBlades.description</t>
  </si>
  <si>
    <t xml:space="preserve">SmeltBlades.description</t>
  </si>
  <si>
    <t xml:space="preserve">Use heat and strong electromagnets to break turbine blades into useful resources.</t>
  </si>
  <si>
    <t xml:space="preserve">열과 강력한 전자석을 사용하여 터빈 블레이드를 유용한 자원으로 분해합니다.</t>
  </si>
  <si>
    <t xml:space="preserve">RecipeDef+SmeltBlades.jobString</t>
  </si>
  <si>
    <t xml:space="preserve">SmeltBlades.jobString</t>
  </si>
  <si>
    <t xml:space="preserve">Smelting turbine blade.</t>
  </si>
  <si>
    <t xml:space="preserve">터빈 날 녹이는 중</t>
  </si>
  <si>
    <t xml:space="preserve">RecipeDef+MakeFuelRods.label</t>
  </si>
  <si>
    <t xml:space="preserve">MakeFuelRods.label</t>
  </si>
  <si>
    <t xml:space="preserve">Make Uranium Fuel rods</t>
  </si>
  <si>
    <t xml:space="preserve">우라늄 연료봉 제작하기</t>
  </si>
  <si>
    <t xml:space="preserve">RecipeDef+MakeFuelRods.description</t>
  </si>
  <si>
    <t xml:space="preserve">MakeFuelRods.description</t>
  </si>
  <si>
    <t xml:space="preserve">Construct Uranium Fuel rods.</t>
  </si>
  <si>
    <t xml:space="preserve">우라늄 연료봉을 제작합니다.</t>
  </si>
  <si>
    <t xml:space="preserve">RecipeDef+MakeFuelRods.jobString</t>
  </si>
  <si>
    <t xml:space="preserve">MakeFuelRods.jobString</t>
  </si>
  <si>
    <t xml:space="preserve">Making nuclear fuel rods.</t>
  </si>
  <si>
    <t xml:space="preserve">우라늄 연료봉 제작 중</t>
  </si>
  <si>
    <t xml:space="preserve">RecipeDef+MakeMoxFuelRods.label</t>
  </si>
  <si>
    <t xml:space="preserve">MakeMoxFuelRods.label</t>
  </si>
  <si>
    <t xml:space="preserve">Make MOX fuel rods</t>
  </si>
  <si>
    <t xml:space="preserve">MOX 연료봉 제작</t>
  </si>
  <si>
    <t xml:space="preserve">RecipeDef+MakeMoxFuelRods.description</t>
  </si>
  <si>
    <t xml:space="preserve">MakeMoxFuelRods.description</t>
  </si>
  <si>
    <t xml:space="preserve">Construct MOX fuel rods.</t>
  </si>
  <si>
    <t xml:space="preserve">MOX 연료봉을 제작합니다.</t>
  </si>
  <si>
    <t xml:space="preserve">RecipeDef+MakeMoxFuelRods.jobString</t>
  </si>
  <si>
    <t xml:space="preserve">MakeMoxFuelRods.jobString</t>
  </si>
  <si>
    <t xml:space="preserve">Making MOX fuel rods.</t>
  </si>
  <si>
    <t xml:space="preserve">MOX 연료봉 제작 중</t>
  </si>
  <si>
    <t xml:space="preserve">RecipeDef+DismantleWarhead.label</t>
  </si>
  <si>
    <t xml:space="preserve">DismantleWarhead.label</t>
  </si>
  <si>
    <t xml:space="preserve">Dismantle warhead</t>
  </si>
  <si>
    <t xml:space="preserve">핵탄두 해체하기</t>
  </si>
  <si>
    <t xml:space="preserve">RecipeDef+DismantleWarhead.description</t>
  </si>
  <si>
    <t xml:space="preserve">DismantleWarhead.description</t>
  </si>
  <si>
    <t xml:space="preserve">Salvaging useful materials from a warhead</t>
  </si>
  <si>
    <t xml:space="preserve">해체한 핵탄두에서 유용한 물질을 가져옵니다.</t>
  </si>
  <si>
    <t xml:space="preserve">RecipeDef+DismantleWarhead.jobString</t>
  </si>
  <si>
    <t xml:space="preserve">DismantleWarhead.jobString</t>
  </si>
  <si>
    <t xml:space="preserve">Dismantling warhead.</t>
  </si>
  <si>
    <t xml:space="preserve">핵탄두 해체 중</t>
  </si>
  <si>
    <t xml:space="preserve">ResearchProjectDef+RimatomicsActivate.label</t>
  </si>
  <si>
    <t xml:space="preserve">ResearchProjectDef</t>
  </si>
  <si>
    <t xml:space="preserve">RimatomicsActivate.label</t>
  </si>
  <si>
    <t xml:space="preserve">ResearchProjectDef+RimatomicsActivate.discoveredLetterTitle</t>
  </si>
  <si>
    <t xml:space="preserve">RimatomicsActivate.discoveredLetterTitle</t>
  </si>
  <si>
    <t xml:space="preserve">Rimatomics Unlocked!</t>
  </si>
  <si>
    <t xml:space="preserve">림원자학 연구 개방!</t>
  </si>
  <si>
    <t xml:space="preserve">ResearchProjectDef+RimatomicsActivate.description</t>
  </si>
  <si>
    <t xml:space="preserve">RimatomicsActivate.description</t>
  </si>
  <si>
    <t xml:space="preserve">A probe has been detected in orbit! It seems to be sending signals to the surface; maybe we can decipher its message.</t>
  </si>
  <si>
    <t xml:space="preserve">탐사선이 궤도상에서 탐지되었습니다. 지상으로 신호를 보내는 것 같습니다. 아마도 우리는 그 메시지를 해독할 수 있을 것입니다.</t>
  </si>
  <si>
    <t xml:space="preserve">ResearchProjectDef+RimatomicsActivate.discoveredLetterText</t>
  </si>
  <si>
    <t xml:space="preserve">RimatomicsActivate.discoveredLetterText</t>
  </si>
  <si>
    <t xml:space="preserve">You open a connection to the probe and a recorded message starts to play.\n\nSomeone with the slimy demeanour of a used bionics salesman claims to represent a trading faction known as "Rimatomics".\n\nAs he makes his sales pitch, exabytes of data begins flooding into the console. He explains that he's sending blueprints to construct a Rimatomics research bench, which you can use to purchase plans for some of their technology or request trade ships.\n\nCheck the Rimatomics tab in the architect menu.</t>
  </si>
  <si>
    <t xml:space="preserve">당신은 연구 끝에 오래된 영상 메시지에 접근했고, 자동으로 영상이 틀어지기 시작했습니다.\n\n누군가 느끼한 말투로 자신이 당신이 모르는 거래 세력인 "림원자학"을 대표한다고 합니다.\n\n그리고 그가 구매를 권하자마자, 엄청난 양의 데이터가 콘솔로 흘러들어오기 시작합니다! 그는 자신이 림원자학 연구 작업대의 설계도를 보내고 있고, 그들의 기술을 구매 및 연구하여 사용하거나 자신들의 세력과 거래요청을 보내는 데 사용할 수 있다고 합니다.\n\n하단의 림원자학 탭을 확인하세요.</t>
  </si>
  <si>
    <t xml:space="preserve">ResearchTabDef+Rimatomics.label</t>
  </si>
  <si>
    <t xml:space="preserve">ResearchTabDef</t>
  </si>
  <si>
    <t xml:space="preserve">Rimatomics.RimatomicsFailureDef+Failure_FacilityBreakdown.label</t>
  </si>
  <si>
    <t xml:space="preserve">Rimatomics.RimatomicsFailureDef</t>
  </si>
  <si>
    <t xml:space="preserve">Failure_FacilityBreakdown.label</t>
  </si>
  <si>
    <t xml:space="preserve">Facility Breakdown</t>
  </si>
  <si>
    <t xml:space="preserve">시설 고장</t>
  </si>
  <si>
    <t xml:space="preserve">Rimatomics.RimatomicsFailureDef+Failure_FacilityBreakdown.description</t>
  </si>
  <si>
    <t xml:space="preserve">Failure_FacilityBreakdown.description</t>
  </si>
  <si>
    <t xml:space="preserve">The facility has broken down during research</t>
  </si>
  <si>
    <t xml:space="preserve">연구 중 시설이 고장 났습니다.</t>
  </si>
  <si>
    <t xml:space="preserve">Rimatomics.RimatomicsFailureDef+Failure_RadiationLeak.label</t>
  </si>
  <si>
    <t xml:space="preserve">Failure_RadiationLeak.label</t>
  </si>
  <si>
    <t xml:space="preserve">Radiation Leak</t>
  </si>
  <si>
    <t xml:space="preserve">방사선 누출</t>
  </si>
  <si>
    <t xml:space="preserve">Rimatomics.RimatomicsFailureDef+Failure_RadiationLeak.description</t>
  </si>
  <si>
    <t xml:space="preserve">Failure_RadiationLeak.description</t>
  </si>
  <si>
    <t xml:space="preserve">The facility is leaking a short burst of radiation</t>
  </si>
  <si>
    <t xml:space="preserve">시설이 파열되어 방사선이 누출되고 있습니다.</t>
  </si>
  <si>
    <t xml:space="preserve">Rimatomics.RimatomicsFailureDef+Failure_MicrowaveLeak.label</t>
  </si>
  <si>
    <t xml:space="preserve">Failure_MicrowaveLeak.label</t>
  </si>
  <si>
    <t xml:space="preserve">Microwave Leak</t>
  </si>
  <si>
    <t xml:space="preserve">극초단파 누출</t>
  </si>
  <si>
    <t xml:space="preserve">Rimatomics.RimatomicsFailureDef+Failure_MicrowaveLeak.description</t>
  </si>
  <si>
    <t xml:space="preserve">Failure_MicrowaveLeak.description</t>
  </si>
  <si>
    <t xml:space="preserve">The facility is leaking microwave radiation</t>
  </si>
  <si>
    <t xml:space="preserve">시설에서 극초단파 방사능이 누출되고 있습니다.</t>
  </si>
  <si>
    <t xml:space="preserve">Rimatomics.RimatomicsFailureDef+Failure_AcidLeak.label</t>
  </si>
  <si>
    <t xml:space="preserve">Failure_AcidLeak.label</t>
  </si>
  <si>
    <t xml:space="preserve">Acid Leak</t>
  </si>
  <si>
    <t xml:space="preserve">산성 누출</t>
  </si>
  <si>
    <t xml:space="preserve">Rimatomics.RimatomicsFailureDef+Failure_AcidLeak.description</t>
  </si>
  <si>
    <t xml:space="preserve">Failure_AcidLeak.description</t>
  </si>
  <si>
    <t xml:space="preserve">The facility is leaking acid</t>
  </si>
  <si>
    <t xml:space="preserve">시설에서 산성이 누출되고 있습니다.</t>
  </si>
  <si>
    <t xml:space="preserve">Rimatomics.RimatomicsFailureDef+Failure_GasLeak.label</t>
  </si>
  <si>
    <t xml:space="preserve">Failure_GasLeak.label</t>
  </si>
  <si>
    <t xml:space="preserve">Gas Leak</t>
  </si>
  <si>
    <t xml:space="preserve">가스 누출</t>
  </si>
  <si>
    <t xml:space="preserve">Rimatomics.RimatomicsFailureDef+Failure_GasLeak.description</t>
  </si>
  <si>
    <t xml:space="preserve">Failure_GasLeak.description</t>
  </si>
  <si>
    <t xml:space="preserve">The facility is leaking toxic gas</t>
  </si>
  <si>
    <t xml:space="preserve">시설에서 독성 가스가 누출되고 있습니다.</t>
  </si>
  <si>
    <t xml:space="preserve">Rimatomics.RimatomicsFailureDef+Failure_BlindingFlash.label</t>
  </si>
  <si>
    <t xml:space="preserve">Failure_BlindingFlash.label</t>
  </si>
  <si>
    <t xml:space="preserve">Blinding Flash</t>
  </si>
  <si>
    <t xml:space="preserve">눈부신 빛</t>
  </si>
  <si>
    <t xml:space="preserve">Rimatomics.RimatomicsFailureDef+Failure_BlindingFlash.description</t>
  </si>
  <si>
    <t xml:space="preserve">Failure_BlindingFlash.description</t>
  </si>
  <si>
    <t xml:space="preserve">A blinding flash of light has emanated from the facility</t>
  </si>
  <si>
    <t xml:space="preserve">시설에서 눈부신 빛이 뿜어져 나왔습니다.</t>
  </si>
  <si>
    <t xml:space="preserve">Rimatomics.RimatomicsFailureDef+Failure_ArcDischarge.label</t>
  </si>
  <si>
    <t xml:space="preserve">Failure_ArcDischarge.label</t>
  </si>
  <si>
    <t xml:space="preserve">Rimatomics.RimatomicsFailureDef+Failure_ArcDischarge.description</t>
  </si>
  <si>
    <t xml:space="preserve">Failure_ArcDischarge.description</t>
  </si>
  <si>
    <t xml:space="preserve">An arc of high voltage electricity shot from the facility</t>
  </si>
  <si>
    <t xml:space="preserve">시설에서 고전압 쇼트 아크 발생</t>
  </si>
  <si>
    <t xml:space="preserve">Rimatomics.RimatomicsFailureDef+Failure_LaserDischarge.label</t>
  </si>
  <si>
    <t xml:space="preserve">Failure_LaserDischarge.label</t>
  </si>
  <si>
    <t xml:space="preserve">Rimatomics.RimatomicsFailureDef+Failure_LaserDischarge.description</t>
  </si>
  <si>
    <t xml:space="preserve">Failure_LaserDischarge.description</t>
  </si>
  <si>
    <t xml:space="preserve">A Laser discharge shot from the facility</t>
  </si>
  <si>
    <t xml:space="preserve">시설에서 레이저가 방전되어 망가짐</t>
  </si>
  <si>
    <t xml:space="preserve">Rimatomics.RimatomicsFailureDef+Failure_Overvoltage.label</t>
  </si>
  <si>
    <t xml:space="preserve">Failure_Overvoltage.label</t>
  </si>
  <si>
    <t xml:space="preserve">Overvoltage</t>
  </si>
  <si>
    <t xml:space="preserve">과전압</t>
  </si>
  <si>
    <t xml:space="preserve">Rimatomics.RimatomicsFailureDef+Failure_Overvoltage.description</t>
  </si>
  <si>
    <t xml:space="preserve">Failure_Overvoltage.description</t>
  </si>
  <si>
    <t xml:space="preserve">The facility has suffered a power surge and started a fire</t>
  </si>
  <si>
    <t xml:space="preserve">시설에서 과전압으로 인해 화재가 발생했습니다.</t>
  </si>
  <si>
    <t xml:space="preserve">Rimatomics.RimatomicsFailureDef+Failure_ShortCircuit.label</t>
  </si>
  <si>
    <t xml:space="preserve">Failure_ShortCircuit.label</t>
  </si>
  <si>
    <t xml:space="preserve">Short Circuit</t>
  </si>
  <si>
    <t xml:space="preserve">합선</t>
  </si>
  <si>
    <t xml:space="preserve">Rimatomics.RimatomicsFailureDef+Failure_ShortCircuit.description</t>
  </si>
  <si>
    <t xml:space="preserve">Failure_ShortCircuit.description</t>
  </si>
  <si>
    <t xml:space="preserve">The facility has short-circuited. Switch off the power immediately or the building will be destroyed!</t>
  </si>
  <si>
    <t xml:space="preserve">이 시설에 합선이 일어났습니다. 당장 전원을 끄지 않으면 건물이 파괴될 것입니다!</t>
  </si>
  <si>
    <t xml:space="preserve">Rimatomics.RimatomicResearchDef+Geigercounter.ResearchLabel</t>
  </si>
  <si>
    <t xml:space="preserve">Rimatomics.RimatomicResearchDef</t>
  </si>
  <si>
    <t xml:space="preserve">Geigercounter.ResearchLabel</t>
  </si>
  <si>
    <t xml:space="preserve">Portable radiation detectors</t>
  </si>
  <si>
    <t xml:space="preserve">휴대용 방사선 검출기</t>
  </si>
  <si>
    <t xml:space="preserve">Rimatomics.RimatomicResearchDef+Geigercounter.ProjTypeLabel</t>
  </si>
  <si>
    <t xml:space="preserve">Geigercounter.ProjTypeLabel</t>
  </si>
  <si>
    <t xml:space="preserve">Passive Ability</t>
  </si>
  <si>
    <t xml:space="preserve">기본 적용 기술</t>
  </si>
  <si>
    <t xml:space="preserve">Rimatomics.RimatomicResearchDef+Geigercounter.ResearchDesc</t>
  </si>
  <si>
    <t xml:space="preserve">Geigercounter.ResearchDesc</t>
  </si>
  <si>
    <t xml:space="preserve">It is important to protect colonists from exposure to dangerous levels of radiation. Rimatomics offers portable devices which can be used for detecting ionizing radiation. All colonists will be equipped with radiation detectors, so that ionizing events will produce audible clicks. The dose rate is displayed as text.</t>
  </si>
  <si>
    <t xml:space="preserve">정착민이 위험한 수준의 방사선에 노출되지 않도록 보호하는 것은 중요합니다. 림원자학은 이온화 방사선을 감지하는 데 사용할 수 있는 휴대용 장치를 제공합니다. 모든 정착민에게 방사선 검출기가 장착되어 방사능에 노출되면 소리가 납니다. 방사선량은 텍스트로 표시됩니다.</t>
  </si>
  <si>
    <t xml:space="preserve">Rimatomics.RimatomicResearchDef+Geigercounter.ResearchDescDisc</t>
  </si>
  <si>
    <t xml:space="preserve">Geigercounter.ResearchDescDisc</t>
  </si>
  <si>
    <t xml:space="preserve">All colonists are now equipped with radiation detectors. Ionizing events will produce audible clicks, and the dose rate is displayed as text with a strength ranging from 0-5.</t>
  </si>
  <si>
    <t xml:space="preserve">모든 정착민이 방사선 검출기를 장착했습니다. 이온화 이벤트는 딸각 소리가 들리며, 방사선량은 0-5 범위의 강도로 텍스트로 표시됩니다.</t>
  </si>
  <si>
    <t xml:space="preserve">Rimatomics.ResearchStepDef+Geigercounter1.label</t>
  </si>
  <si>
    <t xml:space="preserve">Rimatomics.ResearchStepDef</t>
  </si>
  <si>
    <t xml:space="preserve">Geigercounter1.label</t>
  </si>
  <si>
    <t xml:space="preserve">Research radiation detectors</t>
  </si>
  <si>
    <t xml:space="preserve">방사선 검출기 연구</t>
  </si>
  <si>
    <t xml:space="preserve">Rimatomics.ResearchStepDef+Geigercounter1.description</t>
  </si>
  <si>
    <t xml:space="preserve">Geigercounter1.description</t>
  </si>
  <si>
    <t xml:space="preserve">A skilled researcher needs to study the designs and learn how the radiation detectors work.</t>
  </si>
  <si>
    <t xml:space="preserve">숙련된 연구원이 방사선 검출기의 설계와 작동방식을 배울 수 있습니다.</t>
  </si>
  <si>
    <t xml:space="preserve">Rimatomics.ResearchStepDef+Geigercounter2.label</t>
  </si>
  <si>
    <t xml:space="preserve">Geigercounter2.label</t>
  </si>
  <si>
    <t xml:space="preserve">Evaluate components</t>
  </si>
  <si>
    <t xml:space="preserve">구성요소 평가</t>
  </si>
  <si>
    <t xml:space="preserve">Rimatomics.ResearchStepDef+Geigercounter2.description</t>
  </si>
  <si>
    <t xml:space="preserve">Geigercounter2.description</t>
  </si>
  <si>
    <t xml:space="preserve">A skilled crafter needs to figure out how to build and maintain radiation detectors for all colonists using the resources and tools available.</t>
  </si>
  <si>
    <t xml:space="preserve">숙련된 제작자는 이용 가능한 도구와 자원을 사용하여 모든 정착민을 위해 방사선 검출기 건설 및 관리하는 방법을 배울 수 있습니다.</t>
  </si>
  <si>
    <t xml:space="preserve">Rimatomics.RimatomicResearchDef+RadSuits.ResearchLabel</t>
  </si>
  <si>
    <t xml:space="preserve">RadSuits.ResearchLabel</t>
  </si>
  <si>
    <t xml:space="preserve">Radiation suits</t>
  </si>
  <si>
    <t xml:space="preserve">방사선 차폐복</t>
  </si>
  <si>
    <t xml:space="preserve">Rimatomics.RimatomicResearchDef+RadSuits.ProjTypeLabel</t>
  </si>
  <si>
    <t xml:space="preserve">RadSuits.ProjTypeLabel</t>
  </si>
  <si>
    <t xml:space="preserve">Apparel</t>
  </si>
  <si>
    <t xml:space="preserve">의복</t>
  </si>
  <si>
    <t xml:space="preserve">Rimatomics.RimatomicResearchDef+RadSuits.ResearchDesc</t>
  </si>
  <si>
    <t xml:space="preserve">RadSuits.ResearchDesc</t>
  </si>
  <si>
    <t xml:space="preserve">Protect your colonists from radiation with shielded clothing. More importantly, radiation suits prevent direct contact with or inhalation of radioactive particles or gas.</t>
  </si>
  <si>
    <t xml:space="preserve">차폐된 옷으로 정착민을 방사선으로부터 보호합니다. 차폐복은 방사성 입자나 가스와 직접접촉 또는 흡입을 방지합니다.</t>
  </si>
  <si>
    <t xml:space="preserve">Rimatomics.RimatomicResearchDef+RadSuits.ResearchDescDisc</t>
  </si>
  <si>
    <t xml:space="preserve">RadSuits.ResearchDescDisc</t>
  </si>
  <si>
    <t xml:space="preserve">You can now produce your own radiation suits and MOPP suits at a Rimatomics Machining Table.</t>
  </si>
  <si>
    <t xml:space="preserve">이제 림원자학의 기계 작업대에서 방독복과 방사선 차폐복을 만들 수 있습니다.</t>
  </si>
  <si>
    <t xml:space="preserve">Rimatomics.ResearchStepDef+RadiationSuits1.label</t>
  </si>
  <si>
    <t xml:space="preserve">RadiationSuits1.label</t>
  </si>
  <si>
    <t xml:space="preserve">Research radiation suits</t>
  </si>
  <si>
    <t xml:space="preserve">방사선 차폐복 연구</t>
  </si>
  <si>
    <t xml:space="preserve">Rimatomics.ResearchStepDef+RadiationSuits1.description</t>
  </si>
  <si>
    <t xml:space="preserve">RadiationSuits1.description</t>
  </si>
  <si>
    <t xml:space="preserve">A skilled researcher needs to study the designs and learn how the radiation suits work before we can start making our own.</t>
  </si>
  <si>
    <t xml:space="preserve">숙련된 연구원이 방사선 차폐복의 설계 및 작동방식을 배워야 직접 만들 수 있게 됩니다.</t>
  </si>
  <si>
    <t xml:space="preserve">Rimatomics.ResearchStepDef+RadiationSuits2.label</t>
  </si>
  <si>
    <t xml:space="preserve">RadiationSuits2.label</t>
  </si>
  <si>
    <t xml:space="preserve">Rimatomics.ResearchStepDef+RadiationSuits2.description</t>
  </si>
  <si>
    <t xml:space="preserve">RadiationSuits2.description</t>
  </si>
  <si>
    <t xml:space="preserve">A skilled crafter needs to draw up plans for tailoring radiation suits using the resources and tools available to us.</t>
  </si>
  <si>
    <t xml:space="preserve">숙련된 제작자는 이용 가능한 도구와 자원을 사용하여 방사선 차폐복을 맞추기 위한 계획을 세울 수 있습니다.</t>
  </si>
  <si>
    <t xml:space="preserve">Rimatomics.RimatomicResearchDef+NuclearResearch.ResearchLabel</t>
  </si>
  <si>
    <t xml:space="preserve">NuclearResearch.ResearchLabel</t>
  </si>
  <si>
    <t xml:space="preserve">Nuclear Research Reactor</t>
  </si>
  <si>
    <t xml:space="preserve">시험용 원자로</t>
  </si>
  <si>
    <t xml:space="preserve">Rimatomics.RimatomicResearchDef+NuclearResearch.ProjTypeLabel</t>
  </si>
  <si>
    <t xml:space="preserve">NuclearResearch.ProjTypeLabel</t>
  </si>
  <si>
    <t xml:space="preserve">Research Facility</t>
  </si>
  <si>
    <t xml:space="preserve">연구 시설</t>
  </si>
  <si>
    <t xml:space="preserve">Rimatomics.RimatomicResearchDef+NuclearResearch.ResearchDesc</t>
  </si>
  <si>
    <t xml:space="preserve">NuclearResearch.ResearchDesc</t>
  </si>
  <si>
    <t xml:space="preserve">Before your colonists can build full-scale Rimatomics nuclear reactors or other nuclear-based technologies, they must first train and research these technologies using a research reactor.</t>
  </si>
  <si>
    <t xml:space="preserve">정착민이 본격적으로 림원자학의 원자로와 핵 기반 기술들을 구축하기 전에 먼저 시험용 원자로를 사용해서 훈련하고 연구해야 합니다.</t>
  </si>
  <si>
    <t xml:space="preserve">Rimatomics.RimatomicResearchDef+NuclearResearch.ResearchDescDisc</t>
  </si>
  <si>
    <t xml:space="preserve">NuclearResearch.ResearchDescDisc</t>
  </si>
  <si>
    <t xml:space="preserve">More advanced research is now available.</t>
  </si>
  <si>
    <t xml:space="preserve">보다 진보된 연구가 가능합니다.</t>
  </si>
  <si>
    <t xml:space="preserve">Rimatomics.ResearchStepDef+NuclearResearch1.label</t>
  </si>
  <si>
    <t xml:space="preserve">NuclearResearch1.label</t>
  </si>
  <si>
    <t xml:space="preserve">Research reactor technology</t>
  </si>
  <si>
    <t xml:space="preserve">원자로 기술 연구</t>
  </si>
  <si>
    <t xml:space="preserve">Rimatomics.ResearchStepDef+NuclearResearch1.description</t>
  </si>
  <si>
    <t xml:space="preserve">NuclearResearch1.description</t>
  </si>
  <si>
    <t xml:space="preserve">A skilled researcher needs to study the designs and learn how the research reactor works before we can build our own.</t>
  </si>
  <si>
    <t xml:space="preserve">숙련된 연구원이 원자로 설계 및 작동방식을 배워야 건설할 수 있습니다.</t>
  </si>
  <si>
    <t xml:space="preserve">Rimatomics.ResearchStepDef+NuclearResearchConstruct.label</t>
  </si>
  <si>
    <t xml:space="preserve">NuclearResearchConstruct.label</t>
  </si>
  <si>
    <t xml:space="preserve">Construct a research reactor</t>
  </si>
  <si>
    <t xml:space="preserve">연구용 원자로 건설</t>
  </si>
  <si>
    <t xml:space="preserve">Rimatomics.ResearchStepDef+NuclearResearchConstruct.description</t>
  </si>
  <si>
    <t xml:space="preserve">NuclearResearchConstruct.description</t>
  </si>
  <si>
    <t xml:space="preserve">Construct a research reactor. Colonists will need access to the reactor for experimentation. It is advised to build the reactor in a secure, fireproof lab.</t>
  </si>
  <si>
    <t xml:space="preserve">연구용 원자로를 건설합니다. 정착민은 실험을 위해 원자로에 접근해야 됩니다. 불연성의 안전한 실험실에 원자로 건설하는 것이 좋습니다.</t>
  </si>
  <si>
    <t xml:space="preserve">Rimatomics.ResearchStepDef+NuclearResearchPractical.label</t>
  </si>
  <si>
    <t xml:space="preserve">NuclearResearchPractical.label</t>
  </si>
  <si>
    <t xml:space="preserve">Research and train</t>
  </si>
  <si>
    <t xml:space="preserve">연구 및 훈련</t>
  </si>
  <si>
    <t xml:space="preserve">Rimatomics.ResearchStepDef+NuclearResearchPractical.description</t>
  </si>
  <si>
    <t xml:space="preserve">NuclearResearchPractical.description</t>
  </si>
  <si>
    <t xml:space="preserve">Install reactor control software and perform training exercises while testing the reactor's capabilities.</t>
  </si>
  <si>
    <t xml:space="preserve">원자로 성능을 실험하는 동안 원자로 제어 소프트웨어를 설치하고 훈련 연습을 수행합니다.</t>
  </si>
  <si>
    <t xml:space="preserve">Rimatomics.RimatomicResearchDef+NuclearReactor.ResearchLabel</t>
  </si>
  <si>
    <t xml:space="preserve">NuclearReactor.ResearchLabel</t>
  </si>
  <si>
    <t xml:space="preserve">Nuclear Power</t>
  </si>
  <si>
    <t xml:space="preserve">핵 발전</t>
  </si>
  <si>
    <t xml:space="preserve">Rimatomics.RimatomicResearchDef+NuclearReactor.ProjTypeLabel</t>
  </si>
  <si>
    <t xml:space="preserve">NuclearReactor.ProjTypeLabel</t>
  </si>
  <si>
    <t xml:space="preserve">Power</t>
  </si>
  <si>
    <t xml:space="preserve">전력</t>
  </si>
  <si>
    <t xml:space="preserve">Rimatomics.RimatomicResearchDef+NuclearReactor.ResearchDesc</t>
  </si>
  <si>
    <t xml:space="preserve">NuclearReactor.ResearchDesc</t>
  </si>
  <si>
    <t xml:space="preserve">The Rimatomics nuclear power plant is a scalable design with the ability to run multiple reactors, turbine generators and cooling solutions in a single system. Each reactor is capable of producing more than 200kW of power when fully fueled. Reactors can also be used for plutonium production.</t>
  </si>
  <si>
    <t xml:space="preserve">림원자학의 원자력 발전은 단일 시스템으로 여러 원자로, 터빈, 발전기 및 냉각 솔루션을 실행할 수 있는 확장 가능한 설계입니다. 각 원자로는 연료가 완전히 공급되면 200kW 이상의 전력을 생산할 수 있습니다. 원자로는 플루토늄을 생산하는 데에 사용할 수도 있습니다.</t>
  </si>
  <si>
    <t xml:space="preserve">Rimatomics.RimatomicResearchDef+NuclearReactor.ResearchDescDisc</t>
  </si>
  <si>
    <t xml:space="preserve">NuclearReactor.ResearchDescDisc</t>
  </si>
  <si>
    <t xml:space="preserve">You are no longer limited to building one of each part of the reactor system. You can expand by adding more cores, turbines, and coolers, and perform research using the Rimatomics research bench to improve upon the design.</t>
  </si>
  <si>
    <t xml:space="preserve">당신은 이제부터 원자로 시스템의 모든 부위를 건설할 수 있습니다. 당신은 더 많은 코어, 터빈, 냉각기를 다는 것으로 원자로를 확장시킬 수 있고, 설계를 개선하기 위해 림원자학 연구 작업대로 연구할 수 있습니다.</t>
  </si>
  <si>
    <t xml:space="preserve">Rimatomics.ResearchStepDef+NuclearReactorResearchPhase.label</t>
  </si>
  <si>
    <t xml:space="preserve">NuclearReactorResearchPhase.label</t>
  </si>
  <si>
    <t xml:space="preserve">Research nuclear reactors</t>
  </si>
  <si>
    <t xml:space="preserve">원자로 연구</t>
  </si>
  <si>
    <t xml:space="preserve">Rimatomics.ResearchStepDef+NuclearReactorResearchPhase.description</t>
  </si>
  <si>
    <t xml:space="preserve">NuclearReactorResearchPhase.description</t>
  </si>
  <si>
    <t xml:space="preserve">A skilled researcher needs to study the Rimatomics reactor designs and prepare for the construction of our first power reactor.</t>
  </si>
  <si>
    <t xml:space="preserve">숙련된 연구원은 림원자학 원자로 설계를 연구하여 첫 원자로 건설에 대한 준비를 마칠 수 있습니다.</t>
  </si>
  <si>
    <t xml:space="preserve">Rimatomics.ResearchStepDef+NuclearReactorExperiments.label</t>
  </si>
  <si>
    <t xml:space="preserve">NuclearReactorExperiments.label</t>
  </si>
  <si>
    <t xml:space="preserve">Experiment with research reactors (High Risk)</t>
  </si>
  <si>
    <t xml:space="preserve">연구용 원자로 실험 (위험도 높음)</t>
  </si>
  <si>
    <t xml:space="preserve">Rimatomics.ResearchStepDef+NuclearReactorExperiments.description</t>
  </si>
  <si>
    <t xml:space="preserve">NuclearReactorExperiments.description</t>
  </si>
  <si>
    <t xml:space="preserve">A skilled researcher needs to experiment with the research reactor. This step has a chance for catastrophic failures!</t>
  </si>
  <si>
    <t xml:space="preserve">숙련된 연구원은 연구용 원자로를 실험해야 합니다. 이 단계에서 치명적인 실패를 할 수도 있습니다!</t>
  </si>
  <si>
    <t xml:space="preserve">Rimatomics.ResearchStepDef+BuildReactorCore.label</t>
  </si>
  <si>
    <t xml:space="preserve">BuildReactorCore.label</t>
  </si>
  <si>
    <t xml:space="preserve">Build a reactor core</t>
  </si>
  <si>
    <t xml:space="preserve">원자로 노심 건설</t>
  </si>
  <si>
    <t xml:space="preserve">Rimatomics.ResearchStepDef+BuildReactorCore.description</t>
  </si>
  <si>
    <t xml:space="preserve">BuildReactorCore.description</t>
  </si>
  <si>
    <t xml:space="preserve">Build the frame for a nuclear reactor core. Note that once the frame is complete, more work must be done to finish constructing the core. It is highly recommended that the core be built in a containment room to protect colonists during fuel transfer. The thickness of the wall and HP of the materials used determines how much radiation is absorbed. We advise leaving space around the core as the frequency of radiation damage also decreases over distance.</t>
  </si>
  <si>
    <t xml:space="preserve">핵 원자로 코어의 프레임을 건설합니다. 프레임이 완성되면 코어 구성을 완료하기 위해 더 많은 작업을 수행해야 합니다. 연료 이송 중 식민지 주민을 보호하기 위해 격리실에 코어를 설치하는 것이 좋습니다. 사용된 재료의 벽과 HP의 두께에 따라 흡수되는 방사선의 양이 결정됩니다. 방사선 피해의 빈도도 거리에 따라 줄어들기 때문에 코어 주위에 공간을 두는 것이 좋습니다.</t>
  </si>
  <si>
    <t xml:space="preserve">Rimatomics.ResearchStepDef+BuildReactorTurbine.label</t>
  </si>
  <si>
    <t xml:space="preserve">BuildReactorTurbine.label</t>
  </si>
  <si>
    <t xml:space="preserve">Build a turbine generator</t>
  </si>
  <si>
    <t xml:space="preserve">터빈 발전기 건설</t>
  </si>
  <si>
    <t xml:space="preserve">Rimatomics.ResearchStepDef+BuildReactorTurbine.description</t>
  </si>
  <si>
    <t xml:space="preserve">BuildReactorTurbine.description</t>
  </si>
  <si>
    <t xml:space="preserve">The turbine requires a large quantity of turbine blades, which can be manufactured at a Rimatomics machining table.</t>
  </si>
  <si>
    <t xml:space="preserve">터빈은 많은 양의 터빈 날이 들어갑니다. 터빈 날은 림원자학 기계 작업대에서 제조할 수 있습니다.</t>
  </si>
  <si>
    <t xml:space="preserve">Rimatomics.ResearchStepDef+TestForCore.label</t>
  </si>
  <si>
    <t xml:space="preserve">TestForCore.label</t>
  </si>
  <si>
    <t xml:space="preserve">Connect the reactor to the turbine</t>
  </si>
  <si>
    <t xml:space="preserve">원자로를 터빈에 연결</t>
  </si>
  <si>
    <t xml:space="preserve">Rimatomics.ResearchStepDef+TestForCore.description</t>
  </si>
  <si>
    <t xml:space="preserve">TestForCore.description</t>
  </si>
  <si>
    <t xml:space="preserve">Connect the reactor core to the turbine generator by constructing a (Steam pipe), and (Cold water pipe) between them. Turbines are not dangerous, and can be built outside of shielded containment rooms, but must be indoors.</t>
  </si>
  <si>
    <t xml:space="preserve">(증기 파이프)와 (냉수 파이프)를 구성하여 원자로를 터빈 발전기에 연결하세요. 터빈은 위험하지 않으며 보호된 격리실 외부에 설치할 수 있지만 실내에 있어야 합니다.</t>
  </si>
  <si>
    <t xml:space="preserve">Rimatomics.ResearchStepDef+BuildReactorCooling.label</t>
  </si>
  <si>
    <t xml:space="preserve">BuildReactorCooling.label</t>
  </si>
  <si>
    <t xml:space="preserve">Build a cooling system</t>
  </si>
  <si>
    <t xml:space="preserve">냉각 시스템 구축</t>
  </si>
  <si>
    <t xml:space="preserve">Rimatomics.ResearchStepDef+BuildReactorCooling.description</t>
  </si>
  <si>
    <t xml:space="preserve">BuildReactorCooling.description</t>
  </si>
  <si>
    <t xml:space="preserve">Build one of the available cooling systems and connect it to a turbine using (Coolant pipe). There are three available cooling systems&gt;: water cooling requires rivers or large bodies of water, cooling towers require a lot of power and space and must be placed outside, and radiators have the lowest cooling capacity, but are smaller and cheaper to build and can be placed indoors.</t>
  </si>
  <si>
    <t xml:space="preserve">사용 가능한 냉각 시스템 중 하나를 구축하고 (냉각수 파이프)를 사용하여 터빈에 연결하십시오. 사용 가능한 냉각 시스템에는 세 가지가 있습니다. 1. 수냉기를 사용하려면 강이나 큰 수역이 필요하고, 2. 냉각탑을 사용하려면 많은 전력과 공간이 필요하고 외부에 배치해야 하며 3. 방열기는 가장 낮은 냉각 용량을 갖지만, 더 싸고 작은 크기로 건설할 수 있고 실내에도 배치할 수 있습니다.</t>
  </si>
  <si>
    <t xml:space="preserve">Rimatomics.ResearchStepDef+BuildTransformer.label</t>
  </si>
  <si>
    <t xml:space="preserve">BuildTransformer.label</t>
  </si>
  <si>
    <t xml:space="preserve">Build a power transformer</t>
  </si>
  <si>
    <t xml:space="preserve">전력 변압기 건설</t>
  </si>
  <si>
    <t xml:space="preserve">Rimatomics.ResearchStepDef+BuildTransformer.description</t>
  </si>
  <si>
    <t xml:space="preserve">BuildTransformer.description</t>
  </si>
  <si>
    <t xml:space="preserve">Build a power transformer and connect it to the turbine using high voltage cables. A single transformer can convert up to 200kw of power from a turbine into usable electricity. Multiple transformers can be used to power different power grids. Power limit settings allow you to redistribute the power output between power grids.</t>
  </si>
  <si>
    <t xml:space="preserve">고압 변압기를 만들고 고압전선을 사용하여 터빈에 연결하십시오. 단일 변압기는 터빈에서 최대 200kW의 전력을 사용 가능한 전기로 변환할 수 있습니다. 여러 변압기를 사용하여 다른 전력망에 전력을 공급할 수 있습니다. 전력 제한 설정을 통해 전력망 간에 전력 출력을 재분배할 수 있습니다.</t>
  </si>
  <si>
    <t xml:space="preserve">Rimatomics.ResearchStepDef+BuildControlComputer.label</t>
  </si>
  <si>
    <t xml:space="preserve">BuildControlComputer.label</t>
  </si>
  <si>
    <t xml:space="preserve">Build a reactor control computer</t>
  </si>
  <si>
    <t xml:space="preserve">원자로 제어 컴퓨터 구축</t>
  </si>
  <si>
    <t xml:space="preserve">Rimatomics.ResearchStepDef+BuildControlComputer.description</t>
  </si>
  <si>
    <t xml:space="preserve">BuildControlComputer.description</t>
  </si>
  <si>
    <t xml:space="preserve">Build a reactor control computer and connect it to the nuclear reactor core using (Controller loom). This console is used to control reactor cores. They can be paired with specific cores by assigning an ID, allowing you to chain connections from core to core. Send a colonist to man the station to access the controls. Multiple controls can be open at the same time.</t>
  </si>
  <si>
    <t xml:space="preserve">원자로 제어판을 구축하고 (제어실 배선)을 사용하여 원자로 코어에 연결하십시오. 이 콘솔은 원자로 노심을 제어하는 ​​데 사용됩니다. ID를 할당하여 특정 코어와 짝을 이룰 수 있으므로 코어에서 코어로 연결고리를 만들 수 있습니다. 원자로 제어판에 정착민을 보내서 조종하십시오. 여러 제어판을 동시에 열 수 있습니다.</t>
  </si>
  <si>
    <t xml:space="preserve">Rimatomics.ResearchStepDef+TestReactor.label</t>
  </si>
  <si>
    <t xml:space="preserve">TestReactor.label</t>
  </si>
  <si>
    <t xml:space="preserve">Test the nuclear reactor</t>
  </si>
  <si>
    <t xml:space="preserve">원자로 시험</t>
  </si>
  <si>
    <t xml:space="preserve">Rimatomics.ResearchStepDef+TestReactor.description</t>
  </si>
  <si>
    <t xml:space="preserve">TestReactor.description</t>
  </si>
  <si>
    <t xml:space="preserve">Construct or purchase nuclear fuel rods and load them into the reactor core using the reactor console to designate slots for loading. Load at least two fuel assemblies side-by-side to create a chain, use the reactor console to start the core, and then raise the control rods to 8% or higher to start gathering data.</t>
  </si>
  <si>
    <t xml:space="preserve">연료봉을 제작하거나 구매한 뒤, 원자로 제어판을 이용해 원자로에 배치하세요. 최소 두 개 이상의 연료봉을 붙여 배치하여 연쇄 반응을 유도하고, 원자로 제어판에서 반응을 시작한 다음, 제어봉을 최소 8% 이상 올려 반응을 시작해 자료를 수집하세요.</t>
  </si>
  <si>
    <t xml:space="preserve">Rimatomics.RimatomicResearchDef+Plutonium.ResearchLabel</t>
  </si>
  <si>
    <t xml:space="preserve">Plutonium.ResearchLabel</t>
  </si>
  <si>
    <t xml:space="preserve">Fuel reprocessing</t>
  </si>
  <si>
    <t xml:space="preserve">핵연료 재처리</t>
  </si>
  <si>
    <t xml:space="preserve">Rimatomics.RimatomicResearchDef+Plutonium.ProjTypeLabel</t>
  </si>
  <si>
    <t xml:space="preserve">Plutonium.ProjTypeLabel</t>
  </si>
  <si>
    <t xml:space="preserve">Production</t>
  </si>
  <si>
    <t xml:space="preserve">생산</t>
  </si>
  <si>
    <t xml:space="preserve">Rimatomics.RimatomicResearchDef+Plutonium.ResearchDesc</t>
  </si>
  <si>
    <t xml:space="preserve">Plutonium.ResearchDesc</t>
  </si>
  <si>
    <t xml:space="preserve">Plutonium is produced within used nuclear fuel. Used fuel can be reprocessed to extract this plutonium to create MOX fuel, radioisotope thermoelectric generators, and nuclear weapons. The process requires chemfuel and produces drums of depleted uranium and nuclear waste.</t>
  </si>
  <si>
    <t xml:space="preserve">플루토늄은 사용된 핵연료에서 생산됩니다. 사용된 핵연료를 재처리하여 플루토늄을 추출하면 MOX연료, 방사성 동위원소 열전 발전기, 그리고 핵무기를 만들 수 있습니다. 이 과정에는 화학연료가 필요하며 부산물로 열화우라늄과 핵폐기물이 발생합니다.</t>
  </si>
  <si>
    <t xml:space="preserve">Rimatomics.RimatomicResearchDef+Plutonium.ResearchDescDisc</t>
  </si>
  <si>
    <t xml:space="preserve">Plutonium.ResearchDescDisc</t>
  </si>
  <si>
    <t xml:space="preserve">You can now reprocess spent nuclear fuel.\n\nThe amount of material that will result from reprocessing is based on the conversion ratio stat of the fuel, with a maximum of 0.6x using normal reactors, and 1.2x using upgraded breeder reactors. This stat can be viewed by rolling over fuel slots in the reactor console.\n\nThe process of loading used fuel into the processor will require protective radiation suits, and shielding from the rest of the colony. Plutonium is stored in a protective case which is safe to handle.</t>
  </si>
  <si>
    <t xml:space="preserve">이제 사용한 핵연료를 재처리할 수 있습니다.\n\n재처리로 인해 발생할 물질의 양은 연료의 변환 비율 통계에 기초하며, 일반 원자로는 최대 0.6배, 개량된 증축 원자로는 최대 1.2배입니다. 이 통계는 원자로 제어판의 연료 슬롯에서 볼 수 있습니다.\n\n사용한 연료를 처리기에 적재할 때는 정착민의 보호를 하기 위해 방사선 차폐복이 필요합니다. 플루토늄은 다루기 쉬운 상자에 보관됩니다.</t>
  </si>
  <si>
    <t xml:space="preserve">Rimatomics.ResearchStepDef+Plutonium1.label</t>
  </si>
  <si>
    <t xml:space="preserve">Plutonium1.label</t>
  </si>
  <si>
    <t xml:space="preserve">Research plutonium processing</t>
  </si>
  <si>
    <t xml:space="preserve">플루토늄 처리 연구</t>
  </si>
  <si>
    <t xml:space="preserve">Rimatomics.ResearchStepDef+Plutonium1.description</t>
  </si>
  <si>
    <t xml:space="preserve">Plutonium1.description</t>
  </si>
  <si>
    <t xml:space="preserve">A skilled researcher needs to study how plutonium processing works, and finalize designs for a prototype fuel reprocessing facility.</t>
  </si>
  <si>
    <t xml:space="preserve">숙련된 연구원이 플루토늄 처리가 어떻게 되는지 배우고, 핵연료 재처리시설의 프로토타입 설계를 해야 합니다.</t>
  </si>
  <si>
    <t xml:space="preserve">Rimatomics.ResearchStepDef+Plutonium2.label</t>
  </si>
  <si>
    <t xml:space="preserve">Plutonium2.label</t>
  </si>
  <si>
    <t xml:space="preserve">Construct a Plutonium Processor</t>
  </si>
  <si>
    <t xml:space="preserve">플루토늄 처리장치 건설</t>
  </si>
  <si>
    <t xml:space="preserve">Rimatomics.ResearchStepDef+Plutonium2.description</t>
  </si>
  <si>
    <t xml:space="preserve">Plutonium2.description</t>
  </si>
  <si>
    <t xml:space="preserve">Construct a Plutonium Processor. To reduce the duration of exposure while handling radioactive fuel, it is advised that you locate the plutonium processor a short distance from reactors or spent fuel storage. Radiation suits will be required for workers that are moving radioactive fuel.</t>
  </si>
  <si>
    <t xml:space="preserve">플루토늄 처리장치를 건설합니다. 방사성 연료를 취급하는 동안 노출을 줄이려면 플루토늄 처리장치를 원자로나 사용 후 핵연료 저장 장치와 가까운 곳에 두는 것이 좋습니다. 방사성 연료를 취급하는 작업자에겐 차폐복을 입히는 것이 좋습니다.</t>
  </si>
  <si>
    <t xml:space="preserve">Rimatomics.ResearchStepDef+Plutonium3.label</t>
  </si>
  <si>
    <t xml:space="preserve">Plutonium3.label</t>
  </si>
  <si>
    <t xml:space="preserve">Experiment with the plutonium processor (High Risk)</t>
  </si>
  <si>
    <t xml:space="preserve">플루토늄 처리장치 실험 (높은 위험도)</t>
  </si>
  <si>
    <t xml:space="preserve">Rimatomics.ResearchStepDef+Plutonium3.description</t>
  </si>
  <si>
    <t xml:space="preserve">Plutonium3.description</t>
  </si>
  <si>
    <t xml:space="preserve">Experiment with the prototype plutonium processor, ensuring that it is functioning correctly.</t>
  </si>
  <si>
    <t xml:space="preserve">플루토늄 처리장치를 사용해보고 제대로 작동하는지 확인해봅니다.</t>
  </si>
  <si>
    <t xml:space="preserve">Rimatomics.RimatomicResearchDef+AdvReactor.ResearchLabel</t>
  </si>
  <si>
    <t xml:space="preserve">AdvReactor.ResearchLabel</t>
  </si>
  <si>
    <t xml:space="preserve">Advanced Nuclear Power</t>
  </si>
  <si>
    <t xml:space="preserve">향상된 원자력 발전</t>
  </si>
  <si>
    <t xml:space="preserve">Rimatomics.RimatomicResearchDef+AdvReactor.ProjTypeLabel</t>
  </si>
  <si>
    <t xml:space="preserve">AdvReactor.ProjTypeLabel</t>
  </si>
  <si>
    <t xml:space="preserve">Rimatomics.RimatomicResearchDef+AdvReactor.ResearchDesc</t>
  </si>
  <si>
    <t xml:space="preserve">AdvReactor.ResearchDesc</t>
  </si>
  <si>
    <t xml:space="preserve">Research breeder reactors that can generate more fissile material than they consume, and the Zeus turbine generator, which is capable of generating up to 1MW of power.</t>
  </si>
  <si>
    <t xml:space="preserve">소비한 것보다 많은 핵분열 물질을 생성하는 반응기와 최대 1MW의 전력을 생산할 수 있는 제우스 터빈을 연구합니다.</t>
  </si>
  <si>
    <t xml:space="preserve">Rimatomics.RimatomicResearchDef+AdvReactor.ResearchDescDisc</t>
  </si>
  <si>
    <t xml:space="preserve">AdvReactor.ResearchDescDisc</t>
  </si>
  <si>
    <t xml:space="preserve">You can build advanced reactors and the Zeus turbine.</t>
  </si>
  <si>
    <t xml:space="preserve">고급 원자로와 제우스 터빈을 건설할 수 있습니다.</t>
  </si>
  <si>
    <t xml:space="preserve">Rimatomics.ResearchStepDef+AdvReactor1.label</t>
  </si>
  <si>
    <t xml:space="preserve">AdvReactor1.label</t>
  </si>
  <si>
    <t xml:space="preserve">Rimatomics.ResearchStepDef+AdvReactor1.description</t>
  </si>
  <si>
    <t xml:space="preserve">AdvReactor1.description</t>
  </si>
  <si>
    <t xml:space="preserve">Rimatomics.ResearchStepDef+AdvReactor2.label</t>
  </si>
  <si>
    <t xml:space="preserve">AdvReactor2.label</t>
  </si>
  <si>
    <t xml:space="preserve">Rimatomics.ResearchStepDef+AdvReactor2.description</t>
  </si>
  <si>
    <t xml:space="preserve">AdvReactor2.description</t>
  </si>
  <si>
    <t xml:space="preserve">A skilled researcher needs to finalize the design of the advanced reactors before they are ready for construction.</t>
  </si>
  <si>
    <t xml:space="preserve">숙련된 연구원이 고급 원자로의 건설을 준비하기 전에 설계를 완료해야 합니다.</t>
  </si>
  <si>
    <t xml:space="preserve">Rimatomics.ResearchStepDef+AdvReactor3.label</t>
  </si>
  <si>
    <t xml:space="preserve">AdvReactor3.label</t>
  </si>
  <si>
    <t xml:space="preserve">Build an advanced reactor core</t>
  </si>
  <si>
    <t xml:space="preserve">향상된 원자로 건설</t>
  </si>
  <si>
    <t xml:space="preserve">Rimatomics.ResearchStepDef+AdvReactor3.description</t>
  </si>
  <si>
    <t xml:space="preserve">AdvReactor3.description</t>
  </si>
  <si>
    <t xml:space="preserve">Build an advanced nuclear reactor core. It is highly recommended that the core be built in a shielded containment room to protect colonists during fuel transfer.</t>
  </si>
  <si>
    <t xml:space="preserve">향상된 원자로를 건설합니다. 연료 이송 중에 식민지 주민을 보호하기 위해 원자로는 차폐된 격리실에 설치하는 것이 좋습니다.</t>
  </si>
  <si>
    <t xml:space="preserve">Rimatomics.ResearchStepDef+AdvReactor4.label</t>
  </si>
  <si>
    <t xml:space="preserve">AdvReactor4.label</t>
  </si>
  <si>
    <t xml:space="preserve">Rimatomics.ResearchStepDef+AdvReactor4.description</t>
  </si>
  <si>
    <t xml:space="preserve">AdvReactor4.description</t>
  </si>
  <si>
    <t xml:space="preserve">Power up the advanced reactor and start producing power to gather data.</t>
  </si>
  <si>
    <t xml:space="preserve">향상된 원자로를 가동해 전력을 생산하여 데이터를 수집합니다.</t>
  </si>
  <si>
    <t xml:space="preserve">Rimatomics.RimatomicResearchDef+RTG.ResearchLabel</t>
  </si>
  <si>
    <t xml:space="preserve">RTG.ResearchLabel</t>
  </si>
  <si>
    <t xml:space="preserve">RTG</t>
  </si>
  <si>
    <t xml:space="preserve">방사성동위원소 열전 발전기</t>
  </si>
  <si>
    <t xml:space="preserve">Rimatomics.RimatomicResearchDef+RTG.ProjTypeLabel</t>
  </si>
  <si>
    <t xml:space="preserve">RTG.ProjTypeLabel</t>
  </si>
  <si>
    <t xml:space="preserve">Rimatomics.RimatomicResearchDef+RTG.ResearchDesc</t>
  </si>
  <si>
    <t xml:space="preserve">RTG.ResearchDesc</t>
  </si>
  <si>
    <t xml:space="preserve">A Radioisotope Thermoelectric Generator (RTG) is portable electrical generator that uses an array of thermocouples to convert the heat released by the decay of a suitable radioactive material into electricity by the Seebeck effect. This generator has no moving parts.</t>
  </si>
  <si>
    <t xml:space="preserve">방사성동위원소 열전 발전기는 열기전력에 의해 열전대의 배열을 사용하여 적합한 방사성 원소의 붕괴 열을 전기로 변환하는 발전기입니다. 이 발전기는 재배치할 수 없습니다.</t>
  </si>
  <si>
    <t xml:space="preserve">Rimatomics.RimatomicResearchDef+RTG.ResearchDescDisc</t>
  </si>
  <si>
    <t xml:space="preserve">RTG.ResearchDescDisc</t>
  </si>
  <si>
    <t xml:space="preserve">RTGs can be reinstalled after being built and provide 1200w of constant power. Warning: if an RTG is damaged it will leak radiation!</t>
  </si>
  <si>
    <t xml:space="preserve">방사성동위원소 열전 발전기는 건설 후 재설치가 가능하며 1200w의 전력을 공급합니다. 경고: 방사성동위원소 열전 발전기가 손상되면 방사능이 누출됩니다!</t>
  </si>
  <si>
    <t xml:space="preserve">Rimatomics.ResearchStepDef+RTG1.label</t>
  </si>
  <si>
    <t xml:space="preserve">RTG1.label</t>
  </si>
  <si>
    <t xml:space="preserve">Research RTGs</t>
  </si>
  <si>
    <t xml:space="preserve">방사성동위원소 열전 발전기 연구</t>
  </si>
  <si>
    <t xml:space="preserve">Rimatomics.ResearchStepDef+RTG1.description</t>
  </si>
  <si>
    <t xml:space="preserve">RTG1.description</t>
  </si>
  <si>
    <t xml:space="preserve">A skilled researcher needs to study the designs and learn how Radioisotope Thermoelectric Generators work before we can start making our own.</t>
  </si>
  <si>
    <t xml:space="preserve">숙련된 연구원이 방사성동위원소 열전 발전기의 설계 및 작동방식을 배워야 직접 만들 수 있게 됩니다.</t>
  </si>
  <si>
    <t xml:space="preserve">Rimatomics.ResearchStepDef+RTG2.label</t>
  </si>
  <si>
    <t xml:space="preserve">RTG2.label</t>
  </si>
  <si>
    <t xml:space="preserve">Create plutonium</t>
  </si>
  <si>
    <t xml:space="preserve">플루토늄 만들기</t>
  </si>
  <si>
    <t xml:space="preserve">Rimatomics.ResearchStepDef+RTG2.description</t>
  </si>
  <si>
    <t xml:space="preserve">RTG2.description</t>
  </si>
  <si>
    <t xml:space="preserve">Create some plutonium, which is required to make an RTG. To do this, spent nuclear fuel from a reactor must be processed in a plutonium processor.</t>
  </si>
  <si>
    <t xml:space="preserve">방사성동위원소 열전 발전기를 만드는 데 필요한 플루토늄을 만듭니다. 원자로에서 사용 후 나오는 핵연료를 플루토늄 처리장치로 처리해야 합니다.</t>
  </si>
  <si>
    <t xml:space="preserve">Rimatomics.ResearchStepDef+RTG3.label</t>
  </si>
  <si>
    <t xml:space="preserve">RTG3.label</t>
  </si>
  <si>
    <t xml:space="preserve">Rimatomics.ResearchStepDef+RTG3.description</t>
  </si>
  <si>
    <t xml:space="preserve">RTG3.description</t>
  </si>
  <si>
    <t xml:space="preserve">A skilled crafter needs to plan how we can make the components required for a Radioisotope Thermoelectric Generator from the resources available to us.</t>
  </si>
  <si>
    <t xml:space="preserve">숙련된 제작자가 이용할 수 있는 자원으로 방사성동위원소 열전 발전기에 필요한 구성요소 만드는 방법을 배울 수 있습니다.</t>
  </si>
  <si>
    <t xml:space="preserve">Rimatomics.RimatomicResearchDef+ICBM.ResearchLabel</t>
  </si>
  <si>
    <t xml:space="preserve">ICBM.ResearchLabel</t>
  </si>
  <si>
    <t xml:space="preserve">Liberator</t>
  </si>
  <si>
    <t xml:space="preserve">해방자</t>
  </si>
  <si>
    <t xml:space="preserve">Rimatomics.RimatomicResearchDef+ICBM.ProjTypeLabel</t>
  </si>
  <si>
    <t xml:space="preserve">ICBM.ProjTypeLabel</t>
  </si>
  <si>
    <t xml:space="preserve">Super Weapon</t>
  </si>
  <si>
    <t xml:space="preserve">슈퍼 무기</t>
  </si>
  <si>
    <t xml:space="preserve">Rimatomics.RimatomicResearchDef+ICBM.ResearchDesc</t>
  </si>
  <si>
    <t xml:space="preserve">ICBM.ResearchDesc</t>
  </si>
  <si>
    <t xml:space="preserve">The RA-1776b Liberator is a self-contained, all-in-one strategic missile manufacturing and launching facility with a five missile magazine. Requires plutonium that has been reprocessed from spent nuclear fuel.</t>
  </si>
  <si>
    <t xml:space="preserve">RA-1776b 해방자는 독립적이고, 일체형의 전략 미사일을 제조하고 발사하는, 다섯 개의 미사일 탄창이 있는 시설입니다. 핵연료로 사용된 후 재처리된 플루토늄이 필요합니다.</t>
  </si>
  <si>
    <t xml:space="preserve">Rimatomics.RimatomicResearchDef+ICBM.ResearchDescDisc</t>
  </si>
  <si>
    <t xml:space="preserve">ICBM.ResearchDescDisc</t>
  </si>
  <si>
    <t xml:space="preserve">You may now stockpile nuclear arms.</t>
  </si>
  <si>
    <t xml:space="preserve">이제부터 핵무기 저장구역에 핵무기를 보관할 수 있습니다.</t>
  </si>
  <si>
    <t xml:space="preserve">Rimatomics.ResearchStepDef+ICBM1.label</t>
  </si>
  <si>
    <t xml:space="preserve">ICBM1.label</t>
  </si>
  <si>
    <t xml:space="preserve">Research nuclear weapons</t>
  </si>
  <si>
    <t xml:space="preserve">핵무기 연구</t>
  </si>
  <si>
    <t xml:space="preserve">Rimatomics.ResearchStepDef+ICBM1.description</t>
  </si>
  <si>
    <t xml:space="preserve">ICBM1.description</t>
  </si>
  <si>
    <t xml:space="preserve">A skilled researcher needs to study the designs and learn how nuclear weapons work before we can start making our own.</t>
  </si>
  <si>
    <t xml:space="preserve">숙련된 연구원이 핵무기를 만들기 전에 그 설계를 연구하고 핵무기가 어떻게 작동하는지 배워야 합니다.</t>
  </si>
  <si>
    <t xml:space="preserve">Rimatomics.ResearchStepDef+ICBM2.label</t>
  </si>
  <si>
    <t xml:space="preserve">ICBM2.label</t>
  </si>
  <si>
    <t xml:space="preserve">Rimatomics.ResearchStepDef+ICBM2.description</t>
  </si>
  <si>
    <t xml:space="preserve">ICBM2.description</t>
  </si>
  <si>
    <t xml:space="preserve">Create some plutonium, which is required to make a bomb. To do this, spent nuclear fuel from a reactor must be processed in a plutonium processor.</t>
  </si>
  <si>
    <t xml:space="preserve">폭탄을 만드는 데 필요한 플루토늄을 만드십시오. 이를 위해서는 원자로에서 사용한 핵연료를 플루토늄 처리장치에서 처리해야 합니다.</t>
  </si>
  <si>
    <t xml:space="preserve">Rimatomics.ResearchStepDef+ICBM3.label</t>
  </si>
  <si>
    <t xml:space="preserve">ICBM3.label</t>
  </si>
  <si>
    <t xml:space="preserve">Experiment with the research reactor</t>
  </si>
  <si>
    <t xml:space="preserve">연구용 원자로에서 실험</t>
  </si>
  <si>
    <t xml:space="preserve">Rimatomics.ResearchStepDef+ICBM3.description</t>
  </si>
  <si>
    <t xml:space="preserve">ICBM3.description</t>
  </si>
  <si>
    <t xml:space="preserve">Experiment with the research reactor to gain a greater understanding of nuclear physics before we attempt to build a weapon.</t>
  </si>
  <si>
    <t xml:space="preserve">무기 제작을 시도하려면 핵 물리학에 대한 더 나은 이해가 필요합니다. 연구 원자로에서 실험하십시오.</t>
  </si>
  <si>
    <t xml:space="preserve">Rimatomics.ResearchStepDef+ICBM4.label</t>
  </si>
  <si>
    <t xml:space="preserve">ICBM4.label</t>
  </si>
  <si>
    <t xml:space="preserve">Construct a weapons console</t>
  </si>
  <si>
    <t xml:space="preserve">무기 제어판 건설</t>
  </si>
  <si>
    <t xml:space="preserve">Rimatomics.ResearchStepDef+ICBM4.description</t>
  </si>
  <si>
    <t xml:space="preserve">ICBM4.description</t>
  </si>
  <si>
    <t xml:space="preserve">Construct a weapons console. The weapons console is a manned target acquisition computer required by all energy weapons. It networks to any Rimatomics energy weapons that share the same power net, then detects enemies using the onboard sensors of the weapons and the Target Acquisition System to assign targets. The main display features real-time ground and air target tracking, and a PPC capacity gauge displays the total stored PPC energy on the net.</t>
  </si>
  <si>
    <t xml:space="preserve">무기 제어판을 건설하세요. 무기 제어판은 에너지 무기에 필요한 유인 표적획득 컴퓨터입니다. 같은 전원 공급망을 가진 모든 림원자학 에너지 무기와 연결해 무기에 탑재된 센서를 통해 적을 감지한 다음, 표적지정시스템을 이용해 표적을 등록합니다. 주 디스플레이는 실시간 지상 및 공중 표적 추적 기능이 있으며, PPC 용량 창은 전력망에 저장된 PPC 에너지의 양을 나타냅니다.</t>
  </si>
  <si>
    <t xml:space="preserve">Rimatomics.ResearchStepDef+ICBM5.label</t>
  </si>
  <si>
    <t xml:space="preserve">ICBM5.label</t>
  </si>
  <si>
    <t xml:space="preserve">Construct a Target Acquisition and Communications System (TACS)</t>
  </si>
  <si>
    <t xml:space="preserve">표적 획득 및 통신 시스템(TACS) 건설</t>
  </si>
  <si>
    <t xml:space="preserve">Rimatomics.ResearchStepDef+ICBM5.description</t>
  </si>
  <si>
    <t xml:space="preserve">ICBM5.description</t>
  </si>
  <si>
    <t xml:space="preserve">Construct a TACS. The system uses a combination of technologies to track land- and air-based targets. This includes living or robotic targets, projectiles such as mortar shells or railgun sabot rounds, and long-range tracking of ballistic missiles.</t>
  </si>
  <si>
    <t xml:space="preserve">TACS를 건설합니다. 이 시스템은 기술을 종합하여 땅과 하늘의 대상을 추적합니다. 이 목표에는 생명체와 로봇, 박격포탄, 레일건 탄저판 탄약이 있으며, 탄도 미사일에 대한 원거리 추적 기능을 제공합니다.</t>
  </si>
  <si>
    <t xml:space="preserve">Rimatomics.ResearchStepDef+ICBM6.label</t>
  </si>
  <si>
    <t xml:space="preserve">ICBM6.label</t>
  </si>
  <si>
    <t xml:space="preserve">Construct a Liberator</t>
  </si>
  <si>
    <t xml:space="preserve">해방자 건설</t>
  </si>
  <si>
    <t xml:space="preserve">Rimatomics.ResearchStepDef+ICBM6.description</t>
  </si>
  <si>
    <t xml:space="preserve">ICBM6.description</t>
  </si>
  <si>
    <t xml:space="preserve">Construct a Liberator. It must be connected via power conduit to a weapons console to control the launch systems.</t>
  </si>
  <si>
    <t xml:space="preserve">해방자를 건설합니다. 발사 시스템을 조종하기 위해서 이것은 전원 배관을 통해 무기 콘솔에 연결되어야 합니다.</t>
  </si>
  <si>
    <t xml:space="preserve">Rimatomics.ResearchStepDef+ICBM7.label</t>
  </si>
  <si>
    <t xml:space="preserve">ICBM7.label</t>
  </si>
  <si>
    <t xml:space="preserve">Gather weapons data</t>
  </si>
  <si>
    <t xml:space="preserve">무기 데이터 수집</t>
  </si>
  <si>
    <t xml:space="preserve">Rimatomics.ResearchStepDef+ICBM7.description</t>
  </si>
  <si>
    <t xml:space="preserve">ICBM7.description</t>
  </si>
  <si>
    <t xml:space="preserve">Launch a strategic missile at any target to gather data. The amount of data gathered depends on the success of the launch, with a successful detonation on the target giving the maximum amount of data.</t>
  </si>
  <si>
    <t xml:space="preserve">정보를 수집하기 위해 아무 대상에게나 전략 미사일을 날립니다. 수집되는 데이터의 양은 발사의 성공 여부에 달려있으며, 대상을 정확히 폭파시킬 때 가장 많은 양의 정보를 얻을 수 있습니다.</t>
  </si>
  <si>
    <t xml:space="preserve">Rimatomics.RimatomicResearchDef+EnergyWeapons.ResearchLabel</t>
  </si>
  <si>
    <t xml:space="preserve">EnergyWeapons.ResearchLabel</t>
  </si>
  <si>
    <t xml:space="preserve">Energy Weapons</t>
  </si>
  <si>
    <t xml:space="preserve">에너지 무기</t>
  </si>
  <si>
    <t xml:space="preserve">Rimatomics.RimatomicResearchDef+EnergyWeapons.ProjTypeLabel</t>
  </si>
  <si>
    <t xml:space="preserve">EnergyWeapons.ProjTypeLabel</t>
  </si>
  <si>
    <t xml:space="preserve">Rimatomics.RimatomicResearchDef+EnergyWeapons.ResearchDesc</t>
  </si>
  <si>
    <t xml:space="preserve">EnergyWeapons.ResearchDesc</t>
  </si>
  <si>
    <t xml:space="preserve">Rimatomics defines the future for high energy weapons systems, Gain a dominant battlefield advantage with our combat proven target designators and next generation energy weapons featuring modular, scalable designs, with 360 degree coverage that identifies, tracks, and defends against enemy troops, missiles, mortars, and long range targets</t>
  </si>
  <si>
    <t xml:space="preserve">림원자학은 고에너지 무기 시스템의 미래를 정의합니다,검증된 표적 시스템과 모듈식이고 확장가능한 설계에 360도 전체 범위로 적군,미사일,박격포,그리고 장거리 목표물을 인식,추적,방어하는 다음 세대의 에너지 무기들로 전장에서 우위를 차지하십시오.</t>
  </si>
  <si>
    <t xml:space="preserve">Rimatomics.RimatomicResearchDef+EnergyWeapons.ResearchDescDisc</t>
  </si>
  <si>
    <t xml:space="preserve">EnergyWeapons.ResearchDescDisc</t>
  </si>
  <si>
    <t xml:space="preserve">All of the required technology for using Rimatomics energy weapons is available and weapon systems are now available for purchase at the research bench</t>
  </si>
  <si>
    <t xml:space="preserve">림원자학 에너지 무기를 사용하는 데 필요한 모든 기술들이 사용 가능하고 이제 무기 시스템들은 연구 작업대에서 구매할 수 있습니다.</t>
  </si>
  <si>
    <t xml:space="preserve">Rimatomics.ResearchStepDef+EnergyWeapons1.label</t>
  </si>
  <si>
    <t xml:space="preserve">EnergyWeapons1.label</t>
  </si>
  <si>
    <t xml:space="preserve">Research energy weapons</t>
  </si>
  <si>
    <t xml:space="preserve">에너지 무기 연구</t>
  </si>
  <si>
    <t xml:space="preserve">Rimatomics.ResearchStepDef+EnergyWeapons1.description</t>
  </si>
  <si>
    <t xml:space="preserve">EnergyWeapons1.description</t>
  </si>
  <si>
    <t xml:space="preserve">A skilled researcher needs to study how Rimatomics energy weapons work</t>
  </si>
  <si>
    <t xml:space="preserve">숙련된 연구자는 림원자학 에너지 무기가 어떻게 작동하는지 연구해야 합니다</t>
  </si>
  <si>
    <t xml:space="preserve">Rimatomics.ResearchStepDef+ConstructWeaponBenchStep.label</t>
  </si>
  <si>
    <t xml:space="preserve">ConstructWeaponBenchStep.label</t>
  </si>
  <si>
    <t xml:space="preserve">Construct a Weapons Research Bench</t>
  </si>
  <si>
    <t xml:space="preserve">무기 연구 작업대 건설</t>
  </si>
  <si>
    <t xml:space="preserve">Rimatomics.ResearchStepDef+ConstructWeaponBenchStep.description</t>
  </si>
  <si>
    <t xml:space="preserve">ConstructWeaponBenchStep.description</t>
  </si>
  <si>
    <t xml:space="preserve">Construct a Weapons Research Bench, equipped with specialized equipment for prototyping and testing a wide range of energy weapons, it is a required facility for most energy weapons research and testing, colonists will need access to the bench for experimentation, it is advised to build it in a secure fireproof lab.</t>
  </si>
  <si>
    <t xml:space="preserve">다양한 에너지 무기들의 모형을 만들고 테스트를 해 보기 위한 특화된 도구들을 갖춘 무기 연구 작업대를 건설합니다. 대부분의 에너지 무기 연구와 테스트를 위해 꼭 필요합니다. 정착민들은 실험을 위해 작업대를 사용해야 할 것이기 때문에, 안전한 방화 실험실에 건설하는 것이 추천됩니다.</t>
  </si>
  <si>
    <t xml:space="preserve">Rimatomics.ResearchStepDef+EnergyWeapExperiments.label</t>
  </si>
  <si>
    <t xml:space="preserve">EnergyWeapExperiments.label</t>
  </si>
  <si>
    <t xml:space="preserve">Experiment with energy weapons</t>
  </si>
  <si>
    <t xml:space="preserve">에너지 무기 실험</t>
  </si>
  <si>
    <t xml:space="preserve">Rimatomics.ResearchStepDef+EnergyWeapExperiments.description</t>
  </si>
  <si>
    <t xml:space="preserve">EnergyWeapExperiments.description</t>
  </si>
  <si>
    <t xml:space="preserve">Researchers must perform experiments using the new weapons research bench and lay the foundations for future projects, Rimatomics energy weapons are not plug and play and the technology must be tested and understood.\nExperimentation steps can be dangerous</t>
  </si>
  <si>
    <t xml:space="preserve">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t>
  </si>
  <si>
    <t xml:space="preserve">Rimatomics.ResearchStepDef+EnergyWeapons5.label</t>
  </si>
  <si>
    <t xml:space="preserve">EnergyWeapons5.label</t>
  </si>
  <si>
    <t xml:space="preserve">Construct a Semi Automated Command Station (SACS)</t>
  </si>
  <si>
    <t xml:space="preserve">반자동 지휘소(SACS) 건설</t>
  </si>
  <si>
    <t xml:space="preserve">Rimatomics.ResearchStepDef+EnergyWeapons5.description</t>
  </si>
  <si>
    <t xml:space="preserve">EnergyWeapons5.description</t>
  </si>
  <si>
    <t xml:space="preserve">Construct a SACS, this console is a target acquisition computer required by all energy weapons, it networks to all Rimatomics energy weapons that share the same power net, then it assigns targets using the onboard sensors of the weapons combined with the Target Acquisition System (TACS).\n\nThe main display features a real time ground target and aerial projectile tracker, and a gauge displays the total stored PPC energy on the net.\nSome weapons require the console to be manned to function, this will be displayed in the inspect tab for the weapon</t>
  </si>
  <si>
    <t xml:space="preserve">SACS를 건설합니다. 이 콘솔은 모든 에너지 무기들에 필요한 표적 습득 컴퓨터입니다. 같은 전력망을 공유하는 모든 림원자학 에너지 무기들과 연결되며, 이후 TACS와 결합한 무기에 탑재된 센서를 사용하여 표적을 분배합니다.\n\n메인 디스플레이는 실시간으로 지상의 목표물을 보여주고 공중 발사체를 추적하며, 게이지는 전력망 안에 충전된 모든 PPC 에너지의 총량을 보여줍니다.\n몇몇 무기들은 작동을 위하여 콘솔이 유인으로 조종되어야 하고, 이것은 무기 관찰 탭에서 표시될 것입니다.</t>
  </si>
  <si>
    <t xml:space="preserve">Rimatomics.ResearchStepDef+EnergyWeapons6.label</t>
  </si>
  <si>
    <t xml:space="preserve">EnergyWeapons6.label</t>
  </si>
  <si>
    <t xml:space="preserve">Rimatomics.ResearchStepDef+EnergyWeapons6.description</t>
  </si>
  <si>
    <t xml:space="preserve">EnergyWeapons6.description</t>
  </si>
  <si>
    <t xml:space="preserve">Construct a TACS. The system uses a combination of technologies to track land and air based targets, this includes living or robotic targets, projectiles such as mortar shells or railgun sabot rounds, and long range tracking of ballistic missiles. The information is routed to a SACS console where targets are selected and tracking information can be displayed</t>
  </si>
  <si>
    <t xml:space="preserve">TACS를 건설합니다. 이 시스템은 지상과 상공의 목표물을 추적하기 위해 복합 기술을 사용합니다. 이 목표에는 생명체나 로봇, 박격포탄이나 레일건 탄저판 탄약 같은 발사체가 있으며, 탄도 미사일에 대한 원거리 추적 기능을 제공합니다. 정보는 SACS로 전달되어 표적을 선택하고 추적 정보가 표시될 수 있습니다.</t>
  </si>
  <si>
    <t xml:space="preserve">Rimatomics.ResearchStepDef+EnergyWeapons7.label</t>
  </si>
  <si>
    <t xml:space="preserve">EnergyWeapons7.label</t>
  </si>
  <si>
    <t xml:space="preserve">Construct a Pulsed Power Container (PPC)</t>
  </si>
  <si>
    <t xml:space="preserve">펄스 전력 컨테이너(PPC) 건설</t>
  </si>
  <si>
    <t xml:space="preserve">Rimatomics.ResearchStepDef+EnergyWeapons7.description</t>
  </si>
  <si>
    <t xml:space="preserve">EnergyWeapons7.description</t>
  </si>
  <si>
    <t xml:space="preserve">Construct a Pulsed Power Container (PPC) and connect it to the same power net as the SACS.\n\nThese ultra-capacitors are much more efficient than standard batteries and are designed to provide the large jolts of power required by Rimatomics energy weapons. They are housed in a waterproof container and charged with excess power like a standard battery. We recommend using transformers to create isolated powernets for your PPC's and weapon arrays</t>
  </si>
  <si>
    <t xml:space="preserve">PPC를 건설하고 SACS와 같은 전력망에 연결합니다.\n\n이 울트라 축전지들은 일반적인 축전지들보다 훨씬 효율적이며 림원자학 에너지 무기들에 필요한 엄청난 양의 전기를 공급하기 위해 설계되었습니다. 그것들은 방수 컨테이너 안에 보관되어 있으며 일반적인 축전지처럼 잉여 전력을 충전합니다. PPC와 무기를 배치하기 위한 독립된 전력망을 위해 변압기를 사용하는 것을 추천합니다.</t>
  </si>
  <si>
    <t xml:space="preserve">Rimatomics.RimatomicResearchDef+ADS.ResearchLabel</t>
  </si>
  <si>
    <t xml:space="preserve">ADS.ResearchLabel</t>
  </si>
  <si>
    <t xml:space="preserve">ADS</t>
  </si>
  <si>
    <t xml:space="preserve">Rimatomics.RimatomicResearchDef+ADS.ProjTypeLabel</t>
  </si>
  <si>
    <t xml:space="preserve">ADS.ProjTypeLabel</t>
  </si>
  <si>
    <t xml:space="preserve">Energy Weapon</t>
  </si>
  <si>
    <t xml:space="preserve">Rimatomics.RimatomicResearchDef+ADS.ResearchDescDisc</t>
  </si>
  <si>
    <t xml:space="preserve">ADS.ResearchDescDisc</t>
  </si>
  <si>
    <t xml:space="preserve">You are no longer limited to building 1 ADS and existing prototypes are now combat ready</t>
  </si>
  <si>
    <t xml:space="preserve">더 이상 ADS 건설 1개 제한을 받지 않으며 현재 있는 시제품들은 이제 전투 준비가 완료되었습니다.</t>
  </si>
  <si>
    <t xml:space="preserve">Rimatomics.ResearchStepDef+ADS1.label</t>
  </si>
  <si>
    <t xml:space="preserve">ADS1.label</t>
  </si>
  <si>
    <t xml:space="preserve">Research the ADS</t>
  </si>
  <si>
    <t xml:space="preserve">ADS 연구</t>
  </si>
  <si>
    <t xml:space="preserve">Rimatomics.ResearchStepDef+ADS1.description</t>
  </si>
  <si>
    <t xml:space="preserve">ADS1.description</t>
  </si>
  <si>
    <t xml:space="preserve">A skilled researcher needs to study the designs and learn how the ADS works before we can build our own</t>
  </si>
  <si>
    <t xml:space="preserve">숙련된 연구원이 ADS의 구조를 공부하고 작동방식을 배워야 건설할 수 있습니다</t>
  </si>
  <si>
    <t xml:space="preserve">Rimatomics.ResearchStepDef+ADS2.label</t>
  </si>
  <si>
    <t xml:space="preserve">ADS2.label</t>
  </si>
  <si>
    <t xml:space="preserve">Rimatomics.ResearchStepDef+ADS2.description</t>
  </si>
  <si>
    <t xml:space="preserve">ADS2.description</t>
  </si>
  <si>
    <t xml:space="preserve">Rimatomics.ResearchStepDef+ADS4.label</t>
  </si>
  <si>
    <t xml:space="preserve">ADS4.label</t>
  </si>
  <si>
    <t xml:space="preserve">Construct a prototype ADS</t>
  </si>
  <si>
    <t xml:space="preserve">ADS 시제품 건설</t>
  </si>
  <si>
    <t xml:space="preserve">Rimatomics.ResearchStepDef+ADS4.description</t>
  </si>
  <si>
    <t xml:space="preserve">ADS4.description</t>
  </si>
  <si>
    <t xml:space="preserve">Construct a prototype version of the ADS. Prototype weapons have a high chance of failure! Recommend using isolated power nets and keeping safe distance with adequate fireproofing</t>
  </si>
  <si>
    <t xml:space="preserve">ADS의 시제품 버전을 건설합니다. 시제품 무기는 실패할 가능성이 높습니다! 독립된 전선망을 건설하고 충분한 방화 시공을 하며 안전거리를 유지하는 것을 권장합니다.</t>
  </si>
  <si>
    <t xml:space="preserve">Rimatomics.ResearchStepDef+ADS5.label</t>
  </si>
  <si>
    <t xml:space="preserve">ADS5.label</t>
  </si>
  <si>
    <t xml:space="preserve">Rimatomics.ResearchStepDef+ADS5.description</t>
  </si>
  <si>
    <t xml:space="preserve">ADS5.description</t>
  </si>
  <si>
    <t xml:space="preserve">Test fire the ADS on any living targets to gather weapons data</t>
  </si>
  <si>
    <t xml:space="preserve">ADS에 대한 정보를 모으기 위해 아무 생명체에게 시범 발사하기</t>
  </si>
  <si>
    <t xml:space="preserve">Rimatomics.RimatomicResearchDef+TeslaCoil.ResearchLabel</t>
  </si>
  <si>
    <t xml:space="preserve">TeslaCoil.ResearchLabel</t>
  </si>
  <si>
    <t xml:space="preserve">Tesla Coil</t>
  </si>
  <si>
    <t xml:space="preserve">테슬라 코일</t>
  </si>
  <si>
    <t xml:space="preserve">Rimatomics.RimatomicResearchDef+TeslaCoil.ProjTypeLabel</t>
  </si>
  <si>
    <t xml:space="preserve">TeslaCoil.ProjTypeLabel</t>
  </si>
  <si>
    <t xml:space="preserve">Rimatomics.RimatomicResearchDef+TeslaCoil.ResearchDescDisc</t>
  </si>
  <si>
    <t xml:space="preserve">TeslaCoil.ResearchDescDisc</t>
  </si>
  <si>
    <t xml:space="preserve">You are no longer limited to building 1 Tesla coil and existing prototypes are now combat ready</t>
  </si>
  <si>
    <t xml:space="preserve">더 이상 테슬라 코일 건설 1개 제한을 받지 않으며 현재 있는 시제품들은 이제 전투 준비가 완료되었습니다.</t>
  </si>
  <si>
    <t xml:space="preserve">Rimatomics.ResearchStepDef+TeslaCoil1.label</t>
  </si>
  <si>
    <t xml:space="preserve">TeslaCoil1.label</t>
  </si>
  <si>
    <t xml:space="preserve">Research tesla coils</t>
  </si>
  <si>
    <t xml:space="preserve">테슬라 코일 연구</t>
  </si>
  <si>
    <t xml:space="preserve">Rimatomics.ResearchStepDef+TeslaCoil1.description</t>
  </si>
  <si>
    <t xml:space="preserve">TeslaCoil1.description</t>
  </si>
  <si>
    <t xml:space="preserve">A skilled researcher needs to study the designs and learn how the tesla coil works before we can build our own</t>
  </si>
  <si>
    <t xml:space="preserve">숙련된 연구원이 테슬라 코일의 구조를 공부하고 작동방식을 배워야 건설할 수 있습니다</t>
  </si>
  <si>
    <t xml:space="preserve">Rimatomics.ResearchStepDef+TeslaCoil2.label</t>
  </si>
  <si>
    <t xml:space="preserve">TeslaCoil2.label</t>
  </si>
  <si>
    <t xml:space="preserve">Rimatomics.ResearchStepDef+TeslaCoil2.description</t>
  </si>
  <si>
    <t xml:space="preserve">TeslaCoil2.description</t>
  </si>
  <si>
    <t xml:space="preserve">Rimatomics.ResearchStepDef+TeslaCoil4.label</t>
  </si>
  <si>
    <t xml:space="preserve">TeslaCoil4.label</t>
  </si>
  <si>
    <t xml:space="preserve">Construct a prototype Tesla Coil</t>
  </si>
  <si>
    <t xml:space="preserve">테슬라 코일 시제품 건설</t>
  </si>
  <si>
    <t xml:space="preserve">Rimatomics.ResearchStepDef+TeslaCoil4.description</t>
  </si>
  <si>
    <t xml:space="preserve">TeslaCoil4.description</t>
  </si>
  <si>
    <t xml:space="preserve">Construct a prototype version of the Tesla Coil. Prototype weapons have a high chance of failure! Recommend using isolated power nets and keeping safe distance with adequate fireproofing</t>
  </si>
  <si>
    <t xml:space="preserve">테슬라 코일의 시제품 버전을 건설합니다. 시제품 무기는 실패할 가능성이 높습니다! 독립된 전선망을 건설하고 충분한 방화 시공을 하며 안전거리를 유지하는 것을 권장합니다.</t>
  </si>
  <si>
    <t xml:space="preserve">Rimatomics.ResearchStepDef+TeslaCoil5.label</t>
  </si>
  <si>
    <t xml:space="preserve">TeslaCoil5.label</t>
  </si>
  <si>
    <t xml:space="preserve">Rimatomics.ResearchStepDef+TeslaCoil5.description</t>
  </si>
  <si>
    <t xml:space="preserve">TeslaCoil5.description</t>
  </si>
  <si>
    <t xml:space="preserve">Test fire the Tesla coil on any targets to gather weapons data</t>
  </si>
  <si>
    <t xml:space="preserve">테슬라 코일에 대한 정보를 모으기 위해 아무 대상에게 시범 발사하기</t>
  </si>
  <si>
    <t xml:space="preserve">Rimatomics.RimatomicResearchDef+HEL.ResearchLabel</t>
  </si>
  <si>
    <t xml:space="preserve">HEL.ResearchLabel</t>
  </si>
  <si>
    <t xml:space="preserve">HEL</t>
  </si>
  <si>
    <t xml:space="preserve">Rimatomics.RimatomicResearchDef+HEL.ProjTypeLabel</t>
  </si>
  <si>
    <t xml:space="preserve">HEL.ProjTypeLabel</t>
  </si>
  <si>
    <t xml:space="preserve">Rimatomics.RimatomicResearchDef+HEL.ResearchDescDisc</t>
  </si>
  <si>
    <t xml:space="preserve">HEL.ResearchDescDisc</t>
  </si>
  <si>
    <t xml:space="preserve">You are no longer limited to building 1 HEL and existing prototypes are now combat ready</t>
  </si>
  <si>
    <t xml:space="preserve">더 이상 HEL 1개 건설 제한을 받지 않으며 현재 있는 시제품들은 이제 전투 준비가 완료되었습니다.</t>
  </si>
  <si>
    <t xml:space="preserve">Rimatomics.ResearchStepDef+HEL1.label</t>
  </si>
  <si>
    <t xml:space="preserve">HEL1.label</t>
  </si>
  <si>
    <t xml:space="preserve">Research the HEL</t>
  </si>
  <si>
    <t xml:space="preserve">헬 연구</t>
  </si>
  <si>
    <t xml:space="preserve">Rimatomics.ResearchStepDef+HEL1.description</t>
  </si>
  <si>
    <t xml:space="preserve">HEL1.description</t>
  </si>
  <si>
    <t xml:space="preserve">A skilled researcher needs to study the designs and learn how the HEL works before we can build our own</t>
  </si>
  <si>
    <t xml:space="preserve">숙련된 연구원이 HEL의 구조를 공부하고 작동방식을 배워야 건설할 수 있습니다.</t>
  </si>
  <si>
    <t xml:space="preserve">Rimatomics.ResearchStepDef+HEL2.label</t>
  </si>
  <si>
    <t xml:space="preserve">HEL2.label</t>
  </si>
  <si>
    <t xml:space="preserve">Rimatomics.ResearchStepDef+HEL2.description</t>
  </si>
  <si>
    <t xml:space="preserve">HEL2.description</t>
  </si>
  <si>
    <t xml:space="preserve">Rimatomics.ResearchStepDef+HEL4.label</t>
  </si>
  <si>
    <t xml:space="preserve">HEL4.label</t>
  </si>
  <si>
    <t xml:space="preserve">Construct a prototype HEL</t>
  </si>
  <si>
    <t xml:space="preserve">HEL 시제품 건설</t>
  </si>
  <si>
    <t xml:space="preserve">Rimatomics.ResearchStepDef+HEL4.description</t>
  </si>
  <si>
    <t xml:space="preserve">HEL4.description</t>
  </si>
  <si>
    <t xml:space="preserve">Construct a prototype version of the HEL. Prototype weapons have a high chance of failure! Recommend using isolated power nets and keeping safe distance with adequate fireproofing</t>
  </si>
  <si>
    <t xml:space="preserve">HEL의 시제품 버전을 건설합니다. 시제품 무기는 실패할 가능성이 높습니다! 독립된 전선망을 건설하고 충분한 방화 시공을 하며 안전거리를 유지하는 것을 권장합니다.</t>
  </si>
  <si>
    <t xml:space="preserve">Rimatomics.ResearchStepDef+HEL5.label</t>
  </si>
  <si>
    <t xml:space="preserve">HEL5.label</t>
  </si>
  <si>
    <t xml:space="preserve">Rimatomics.ResearchStepDef+HEL5.description</t>
  </si>
  <si>
    <t xml:space="preserve">HEL5.description</t>
  </si>
  <si>
    <t xml:space="preserve">Test fire the HEL on artillary targets to gather weapons data, you can use the weapons console to change its target aquisition to include friendly shells</t>
  </si>
  <si>
    <t xml:space="preserve">HEL에 대한 정보를 모으기 위해 곡사 포탑 표적에 시범 발사하기. 무기 콘솔을 이용하여 표적에 우호적인 포탄을 포함하도록 변경할 수 있습니다.</t>
  </si>
  <si>
    <t xml:space="preserve">Rimatomics.RimatomicResearchDef+Railgun.ResearchLabel</t>
  </si>
  <si>
    <t xml:space="preserve">Railgun.ResearchLabel</t>
  </si>
  <si>
    <t xml:space="preserve">Punisher</t>
  </si>
  <si>
    <t xml:space="preserve">징벌자</t>
  </si>
  <si>
    <t xml:space="preserve">Rimatomics.RimatomicResearchDef+Railgun.ProjTypeLabel</t>
  </si>
  <si>
    <t xml:space="preserve">Railgun.ProjTypeLabel</t>
  </si>
  <si>
    <t xml:space="preserve">Rimatomics.RimatomicResearchDef+Railgun.ResearchDescDisc</t>
  </si>
  <si>
    <t xml:space="preserve">Railgun.ResearchDescDisc</t>
  </si>
  <si>
    <t xml:space="preserve">You are no longer limited to building 1 Punisher and existing prototypes are now combat ready</t>
  </si>
  <si>
    <t xml:space="preserve">더 이상 징벌자 건설 1개 제한을 받지 않으며 현재 있는 시제품들은 이제 전투 준비가 완료되었습니다.</t>
  </si>
  <si>
    <t xml:space="preserve">Rimatomics.ResearchStepDef+Railgun1.label</t>
  </si>
  <si>
    <t xml:space="preserve">Railgun1.label</t>
  </si>
  <si>
    <t xml:space="preserve">Research the Punisher</t>
  </si>
  <si>
    <t xml:space="preserve">징벌자 연구</t>
  </si>
  <si>
    <t xml:space="preserve">Rimatomics.ResearchStepDef+Railgun1.description</t>
  </si>
  <si>
    <t xml:space="preserve">Railgun1.description</t>
  </si>
  <si>
    <t xml:space="preserve">A skilled researcher needs to study the designs and learn how the Punisher works before we can build our own</t>
  </si>
  <si>
    <t xml:space="preserve">숙련된 연구원이 징벌자의 구조를 공부하고 작동방식을 배워야 건설할 수 있습니다.</t>
  </si>
  <si>
    <t xml:space="preserve">Rimatomics.ResearchStepDef+Railgun2.label</t>
  </si>
  <si>
    <t xml:space="preserve">Railgun2.label</t>
  </si>
  <si>
    <t xml:space="preserve">Rimatomics.ResearchStepDef+Railgun2.description</t>
  </si>
  <si>
    <t xml:space="preserve">Railgun2.description</t>
  </si>
  <si>
    <t xml:space="preserve">Rimatomics.ResearchStepDef+Railgun4.label</t>
  </si>
  <si>
    <t xml:space="preserve">Railgun4.label</t>
  </si>
  <si>
    <t xml:space="preserve">Construct a prototype Punisher</t>
  </si>
  <si>
    <t xml:space="preserve">징벌자 시제품 건설</t>
  </si>
  <si>
    <t xml:space="preserve">Rimatomics.ResearchStepDef+Railgun4.description</t>
  </si>
  <si>
    <t xml:space="preserve">Railgun4.description</t>
  </si>
  <si>
    <t xml:space="preserve">Construct a prototype version of the Punisher. Prototype weapons have a high chance of failure! Recommend using isolated power nets and keeping safe distance with adequate fireproofing</t>
  </si>
  <si>
    <t xml:space="preserve">징벌자의 시제품 버전을 건설합니다. 시제품 무기는 실패할 가능성이 높습니다! 독립된 전선망을 건설하고 충분한 방화 시공을 하며 안전거리를 유지하는 것을 권장합니다</t>
  </si>
  <si>
    <t xml:space="preserve">Rimatomics.ResearchStepDef+Railgun5.label</t>
  </si>
  <si>
    <t xml:space="preserve">Railgun5.label</t>
  </si>
  <si>
    <t xml:space="preserve">Rimatomics.ResearchStepDef+Railgun5.description</t>
  </si>
  <si>
    <t xml:space="preserve">Railgun5.description</t>
  </si>
  <si>
    <t xml:space="preserve">Test fire the Punisher on any targets to gather weapons data. You can craft Sabot rounds at a Rimatomics machining table</t>
  </si>
  <si>
    <t xml:space="preserve">징벌자에 대한 정보를 모으기 위해 아무 표적에게 시범 발사하기. 림원자학 기계 작업대에서 탄저판을 제작할 수 있습니다</t>
  </si>
  <si>
    <t xml:space="preserve">Rimatomics.ResearchStepDef+Railgun6.label</t>
  </si>
  <si>
    <t xml:space="preserve">Railgun6.label</t>
  </si>
  <si>
    <t xml:space="preserve">Rimatomics.ResearchStepDef+Railgun6.description</t>
  </si>
  <si>
    <t xml:space="preserve">Railgun6.description</t>
  </si>
  <si>
    <t xml:space="preserve">Test the fire mission functionality of the Punisher. You must send scouts to another map, then select the prototype Punisher and click Fire Mission</t>
  </si>
  <si>
    <t xml:space="preserve">징벌자의 발사명령 기능을 테스트합니다. 다른 지도에 당신의 정찰병이 있어야 하며, 그다음은 프로토타입 징벌자를 선택하고 발사명령을 누르세요.</t>
  </si>
  <si>
    <t xml:space="preserve">Rimatomics.RimatomicResearchDef+Obelisk.ResearchLabel</t>
  </si>
  <si>
    <t xml:space="preserve">Obelisk.ResearchLabel</t>
  </si>
  <si>
    <t xml:space="preserve">Obelisk</t>
  </si>
  <si>
    <t xml:space="preserve">방첨탑</t>
  </si>
  <si>
    <t xml:space="preserve">Rimatomics.RimatomicResearchDef+Obelisk.ProjTypeLabel</t>
  </si>
  <si>
    <t xml:space="preserve">Obelisk.ProjTypeLabel</t>
  </si>
  <si>
    <t xml:space="preserve">Rimatomics.RimatomicResearchDef+Obelisk.ResearchDescDisc</t>
  </si>
  <si>
    <t xml:space="preserve">Obelisk.ResearchDescDisc</t>
  </si>
  <si>
    <t xml:space="preserve">You are no longer limited to building 1 Obelisk and existing prototypes are now combat ready</t>
  </si>
  <si>
    <t xml:space="preserve">더 이상 방첨탑 건설 1개 제한을 받지 않으며 현재 있는 시제품들은 이제 전투 준비가 완료되었습니다.</t>
  </si>
  <si>
    <t xml:space="preserve">Rimatomics.ResearchStepDef+Obelisk1.label</t>
  </si>
  <si>
    <t xml:space="preserve">Obelisk1.label</t>
  </si>
  <si>
    <t xml:space="preserve">Research the Obelisk</t>
  </si>
  <si>
    <t xml:space="preserve">방첨탑 연구</t>
  </si>
  <si>
    <t xml:space="preserve">Rimatomics.ResearchStepDef+Obelisk1.description</t>
  </si>
  <si>
    <t xml:space="preserve">Obelisk1.description</t>
  </si>
  <si>
    <t xml:space="preserve">A skilled researcher needs to study the designs and learn how the Obelisk works before we can build our own</t>
  </si>
  <si>
    <t xml:space="preserve">숙련된 연구원이 방첨탑의 구조를 공부하고 작동방식을 배워야 건설할 수 있습니다.</t>
  </si>
  <si>
    <t xml:space="preserve">Rimatomics.ResearchStepDef+Obelisk2.label</t>
  </si>
  <si>
    <t xml:space="preserve">Obelisk2.label</t>
  </si>
  <si>
    <t xml:space="preserve">Rimatomics.ResearchStepDef+Obelisk2.description</t>
  </si>
  <si>
    <t xml:space="preserve">Obelisk2.description</t>
  </si>
  <si>
    <t xml:space="preserve">Rimatomics.ResearchStepDef+Obelisk4.label</t>
  </si>
  <si>
    <t xml:space="preserve">Obelisk4.label</t>
  </si>
  <si>
    <t xml:space="preserve">Construct an Obelisk</t>
  </si>
  <si>
    <t xml:space="preserve">방첨탑 건설</t>
  </si>
  <si>
    <t xml:space="preserve">Rimatomics.ResearchStepDef+Obelisk4.description</t>
  </si>
  <si>
    <t xml:space="preserve">Obelisk4.description</t>
  </si>
  <si>
    <t xml:space="preserve">Construct a prototype version of the Obelisk, Prototype weapons have a high chance of failure! Recommend using isolated power nets and keeping safe distance with adequate fireproofing</t>
  </si>
  <si>
    <t xml:space="preserve">방첨탑의 시제품 버전을 건설합니다. 시제품 무기는 실패할 가능성이 높습니다! 독립된 전선망을 건설하고 충분한 방화 시공을 하며 안전거리를 유지하는 것을 권장합니다</t>
  </si>
  <si>
    <t xml:space="preserve">Rimatomics.ResearchStepDef+Obelisk5.label</t>
  </si>
  <si>
    <t xml:space="preserve">Obelisk5.label</t>
  </si>
  <si>
    <t xml:space="preserve">Rimatomics.ResearchStepDef+Obelisk5.description</t>
  </si>
  <si>
    <t xml:space="preserve">Obelisk5.description</t>
  </si>
  <si>
    <t xml:space="preserve">Test fire the Obelisk on any targets to collect data</t>
  </si>
  <si>
    <t xml:space="preserve">방첨탑에 대한 정보를 모으기 위해 아무 표적에게 시범 발사하기</t>
  </si>
  <si>
    <t xml:space="preserve">Rimatomics.RimatomicResearchDef+Marauder.ResearchLabel</t>
  </si>
  <si>
    <t xml:space="preserve">Marauder.ResearchLabel</t>
  </si>
  <si>
    <t xml:space="preserve">Marauder</t>
  </si>
  <si>
    <t xml:space="preserve">약탈자</t>
  </si>
  <si>
    <t xml:space="preserve">Rimatomics.RimatomicResearchDef+Marauder.ProjTypeLabel</t>
  </si>
  <si>
    <t xml:space="preserve">Marauder.ProjTypeLabel</t>
  </si>
  <si>
    <t xml:space="preserve">Rimatomics.RimatomicResearchDef+Marauder.ResearchDescDisc</t>
  </si>
  <si>
    <t xml:space="preserve">Marauder.ResearchDescDisc</t>
  </si>
  <si>
    <t xml:space="preserve">You are no longer limited to building 1 Marauder and existing prototypes are now combat ready</t>
  </si>
  <si>
    <t xml:space="preserve">더 이상 약탈자 건설 1개 제한을 받지 않으며 현재 있는 시제품들은 이제 전투 준비가 완료되었습니다.</t>
  </si>
  <si>
    <t xml:space="preserve">Rimatomics.ResearchStepDef+Marauder1.label</t>
  </si>
  <si>
    <t xml:space="preserve">Marauder1.label</t>
  </si>
  <si>
    <t xml:space="preserve">Research the Marauder</t>
  </si>
  <si>
    <t xml:space="preserve">약탈자 연구</t>
  </si>
  <si>
    <t xml:space="preserve">Rimatomics.ResearchStepDef+Marauder1.description</t>
  </si>
  <si>
    <t xml:space="preserve">Marauder1.description</t>
  </si>
  <si>
    <t xml:space="preserve">A skilled researcher needs to study the designs and learn how the Marauder works before we can build our own</t>
  </si>
  <si>
    <t xml:space="preserve">숙련된 연구원이 약탈자의 구조를 공부하고 작동방식을 배워야 건설할 수 있습니다.</t>
  </si>
  <si>
    <t xml:space="preserve">Rimatomics.ResearchStepDef+Marauder2.label</t>
  </si>
  <si>
    <t xml:space="preserve">Marauder2.label</t>
  </si>
  <si>
    <t xml:space="preserve">Rimatomics.ResearchStepDef+Marauder2.description</t>
  </si>
  <si>
    <t xml:space="preserve">Marauder2.description</t>
  </si>
  <si>
    <t xml:space="preserve">Rimatomics.ResearchStepDef+Marauder4.label</t>
  </si>
  <si>
    <t xml:space="preserve">Marauder4.label</t>
  </si>
  <si>
    <t xml:space="preserve">Construct a prototype Marauder</t>
  </si>
  <si>
    <t xml:space="preserve">약탈자 시제품 건설</t>
  </si>
  <si>
    <t xml:space="preserve">Rimatomics.ResearchStepDef+Marauder4.description</t>
  </si>
  <si>
    <t xml:space="preserve">Marauder4.description</t>
  </si>
  <si>
    <t xml:space="preserve">Construct a prototype version of the Marauder. Prototype weapons have a high chance of failure! Recommend using isolated power nets and keeping safe distance with adequate fireproofing</t>
  </si>
  <si>
    <t xml:space="preserve">약탈자의 시제품 버전을 건설합니다. 시제품 무기는 실패할 가능성이 높습니다! 독립된 전선망을 건설하고 충분한 방화 시공을 하며 안전거리를 유지하는 것을 권장합니다</t>
  </si>
  <si>
    <t xml:space="preserve">Rimatomics.ResearchStepDef+Marauder5.label</t>
  </si>
  <si>
    <t xml:space="preserve">Marauder5.label</t>
  </si>
  <si>
    <t xml:space="preserve">Rimatomics.ResearchStepDef+Marauder5.description</t>
  </si>
  <si>
    <t xml:space="preserve">Marauder5.description</t>
  </si>
  <si>
    <t xml:space="preserve">Test fire the Marauder to gather weapons data.</t>
  </si>
  <si>
    <t xml:space="preserve">약탈자에 대한 무기 정보를 얻기 위해 시범 발사하기</t>
  </si>
  <si>
    <t xml:space="preserve">Rimatomics.RimatomicResearchDef+EnergyShields.ResearchLabel</t>
  </si>
  <si>
    <t xml:space="preserve">EnergyShields.ResearchLabel</t>
  </si>
  <si>
    <t xml:space="preserve">Energy Shields</t>
  </si>
  <si>
    <t xml:space="preserve">에너지 보호막</t>
  </si>
  <si>
    <t xml:space="preserve">Rimatomics.RimatomicResearchDef+EnergyShields.ProjTypeLabel</t>
  </si>
  <si>
    <t xml:space="preserve">EnergyShields.ProjTypeLabel</t>
  </si>
  <si>
    <t xml:space="preserve">Rimatomics.RimatomicResearchDef+EnergyShields.ResearchDesc</t>
  </si>
  <si>
    <t xml:space="preserve">EnergyShields.ResearchDesc</t>
  </si>
  <si>
    <t xml:space="preserve">Energy shields that uses a combination of lasers, microwaves and arc discharges to create plasma fields which can intercept physical or energy based projectile weapons. A sensor detects a shockwave-producing event, determining a direction and distance of the shockwave relative to a defended target and calculates a firing plan, the device then attenuates the shockwave event using reflection, refraction, dispersion, absorption and momentum transfer</t>
  </si>
  <si>
    <t xml:space="preserve">에너지 실드는 레이저,극초단파,아크방전으로 플라즈마 필드를 만들어 물리/에너지 기반의 무기 투사체를 방어하는데 사용합니다.
센서가 충격파를 감지하면, 충격파의 방향과 거리를 예측하고, 방어한 후 사격을 계산합니다.
장비는 충격파를 반사,굴절,분산,흡수,방향을 변경시켜 충격파를 감쇠시킵니다.</t>
  </si>
  <si>
    <t xml:space="preserve">Rimatomics.RimatomicResearchDef+EnergyShields.ResearchDescDisc</t>
  </si>
  <si>
    <t xml:space="preserve">EnergyShields.ResearchDescDisc</t>
  </si>
  <si>
    <t xml:space="preserve">All of the required technology for using Rimatomics energy shields is available and shield systems are now available for construction</t>
  </si>
  <si>
    <t xml:space="preserve">림아토믹 에너지 보호막을 사용하는데 필요한 모든 기술들이 사용가능하고, 이제 건설할 수 있습니다.</t>
  </si>
  <si>
    <t xml:space="preserve">Rimatomics.ResearchStepDef+EnergyShields1.label</t>
  </si>
  <si>
    <t xml:space="preserve">EnergyShields1.label</t>
  </si>
  <si>
    <t xml:space="preserve">Rimatomics.ResearchStepDef+EnergyShields1.description</t>
  </si>
  <si>
    <t xml:space="preserve">EnergyShields1.description</t>
  </si>
  <si>
    <t xml:space="preserve">A skilled researcher needs to study how Rimatomics energy shields work</t>
  </si>
  <si>
    <t xml:space="preserve">숙련된 연구자는 림아토믹 에너지 보호막이 어떻게 작동하는지 연구해야 합니다.</t>
  </si>
  <si>
    <t xml:space="preserve">Rimatomics.ResearchStepDef+EnergyShields2.label</t>
  </si>
  <si>
    <t xml:space="preserve">EnergyShields2.label</t>
  </si>
  <si>
    <t xml:space="preserve">Rimatomics.ResearchStepDef+EnergyShields2.description</t>
  </si>
  <si>
    <t xml:space="preserve">EnergyShields2.description</t>
  </si>
  <si>
    <t xml:space="preserve">Researchers must perform practical experiments using the weapons research bench, Rimatomics energy shields are not plug and play and the technology must be tested and understood.\nExperimentation steps can be dangerous</t>
  </si>
  <si>
    <t xml:space="preserve">연구자들은 무기 연구 작업대에서 실험을 해야합니다.
림아토믹 에너지 보호막은 이해나 설정 없이 사용할 수 있는 것이 아니며, 기술은 실험하고 이해되어야 합니다.\n실험 과정은 위험할 수 있습니다.</t>
  </si>
  <si>
    <t xml:space="preserve">Rimatomics.RimatomicResearchDef+ResearchControlRodActuators.ResearchLabel</t>
  </si>
  <si>
    <t xml:space="preserve">ResearchControlRodActuators.ResearchLabel</t>
  </si>
  <si>
    <t xml:space="preserve">Control Rod Actuators</t>
  </si>
  <si>
    <t xml:space="preserve">제어봉 작동기</t>
  </si>
  <si>
    <t xml:space="preserve">Rimatomics.RimatomicResearchDef+ResearchControlRodActuators.ProjTypeLabel</t>
  </si>
  <si>
    <t xml:space="preserve">ResearchControlRodActuators.ProjTypeLabel</t>
  </si>
  <si>
    <t xml:space="preserve">Upgrade</t>
  </si>
  <si>
    <t xml:space="preserve">업그레이드</t>
  </si>
  <si>
    <t xml:space="preserve">Rimatomics.RimatomicResearchDef+ResearchControlRodActuators.ResearchDesc</t>
  </si>
  <si>
    <t xml:space="preserve">ResearchControlRodActuators.ResearchDesc</t>
  </si>
  <si>
    <t xml:space="preserve">Increase the speed of the control rods, this increases the responsiveness of flux level changes, and increases the shutdown speed</t>
  </si>
  <si>
    <t xml:space="preserve">제어봉의 속도를 향상합니다. 이것은 시시각각으로 변하는 원자로의 상황에 대한 반응성을 높여 주고, 원자로 정지 속도를 향상합니다.</t>
  </si>
  <si>
    <t xml:space="preserve">Rimatomics.RimatomicResearchDef+ResearchControlRodActuators.ResearchDescDisc</t>
  </si>
  <si>
    <t xml:space="preserve">ResearchControlRodActuators.ResearchDescDisc</t>
  </si>
  <si>
    <t xml:space="preserve">You can now produce the Control Rod Actuators at the Rimatomics machining table, to install them into a reactor core select the core and toggle the Control Rod Actuators, the reactor must then be shut down before it can be installed</t>
  </si>
  <si>
    <t xml:space="preserve">이제 림원자학 기계 작업대에서 제어봉 작동기를 생산할 수 있습니다. 그것들을 원자로 노심에 설치하기 위해서는 코어를 선택하고 제어봉 작동기를 전환하십시오. 제어봉 작동기가 설치되기 전에 원자로는 정지되어 있어야 합니다.</t>
  </si>
  <si>
    <t xml:space="preserve">Rimatomics.RimatomicResearchDef+ResearchControlRodActuators.stats.0</t>
  </si>
  <si>
    <t xml:space="preserve">ResearchControlRodActuators.stats.0</t>
  </si>
  <si>
    <t xml:space="preserve">Increases the responsiveness of control rods</t>
  </si>
  <si>
    <t xml:space="preserve">제어봉 반응감도를 올립니다</t>
  </si>
  <si>
    <t xml:space="preserve">Rimatomics.ResearchStepDef+ControlRodActuators1.label</t>
  </si>
  <si>
    <t xml:space="preserve">ControlRodActuators1.label</t>
  </si>
  <si>
    <t xml:space="preserve">Rimatomics.ResearchStepDef+ControlRodActuators1.description</t>
  </si>
  <si>
    <t xml:space="preserve">ControlRodActuators1.description</t>
  </si>
  <si>
    <t xml:space="preserve">Experiment with the research reactor and plan tests which can be performed on a live reactor core</t>
  </si>
  <si>
    <t xml:space="preserve">시험형 원자로의 실험 및 작동 가능한 원자로 노심에서 할 수 있는 실험을 계획합니다</t>
  </si>
  <si>
    <t xml:space="preserve">Rimatomics.ResearchStepDef+ControlRodActuators2.label</t>
  </si>
  <si>
    <t xml:space="preserve">ControlRodActuators2.label</t>
  </si>
  <si>
    <t xml:space="preserve">Perform 2 reactor SCRAM's</t>
  </si>
  <si>
    <t xml:space="preserve">원자로 2개 정지시키기</t>
  </si>
  <si>
    <t xml:space="preserve">Rimatomics.ResearchStepDef+ControlRodActuators2.description</t>
  </si>
  <si>
    <t xml:space="preserve">ControlRodActuators2.description</t>
  </si>
  <si>
    <t xml:space="preserve">Test the control rod system by performing a reactor SCRAM while it is fully fueled and set to 100% power.</t>
  </si>
  <si>
    <t xml:space="preserve">제어봉 시스템을 테스트하기 위해 연료가 가득 차고 최고 전력으로 설정된 상태에서 반응로를 정지시킵니다.</t>
  </si>
  <si>
    <t xml:space="preserve">Rimatomics.ResearchStepDef+ControlRodActuators3.label</t>
  </si>
  <si>
    <t xml:space="preserve">ControlRodActuators3.label</t>
  </si>
  <si>
    <t xml:space="preserve">Rimatomics.ResearchStepDef+ControlRodActuators3.description</t>
  </si>
  <si>
    <t xml:space="preserve">ControlRodActuators3.description</t>
  </si>
  <si>
    <t xml:space="preserve">Analyze the data gathered and finalize the designs for the new control rod actuators</t>
  </si>
  <si>
    <t xml:space="preserve">새로운 제어봉 작동기에 대해 모은 정보를 분석하고 설계 마무리하기</t>
  </si>
  <si>
    <t xml:space="preserve">Rimatomics.RimatomicResearchDef+ATOMProject.ResearchLabel</t>
  </si>
  <si>
    <t xml:space="preserve">ATOMProject.ResearchLabel</t>
  </si>
  <si>
    <t xml:space="preserve">ATOM</t>
  </si>
  <si>
    <t xml:space="preserve">Rimatomics.RimatomicResearchDef+ATOMProject.ProjTypeLabel</t>
  </si>
  <si>
    <t xml:space="preserve">ATOMProject.ProjTypeLabel</t>
  </si>
  <si>
    <t xml:space="preserve">Rimatomics.RimatomicResearchDef+ATOMProject.ResearchDesc</t>
  </si>
  <si>
    <t xml:space="preserve">ATOMProject.ResearchDesc</t>
  </si>
  <si>
    <t xml:space="preserve">The Advanced Threat Detection module (ATOM) is an upgrade module for the TACS, when installed it it significantly increases the power usage increasing its range and scanning power, and making it possible to detect threats at much greater distances, acting as an early warning system for potential attacks. Airborne attacks will leave little room for warning, and smaller groups of ground units will be hard to detect, but large ground based fighting forces will be easily detected. False positives may be possible when using the system.</t>
  </si>
  <si>
    <t xml:space="preserve">고급 위협 탐지 모듈(ATOM)은 TACS의 업그레이드된 모듈입니다. 설치되었을 때, 전력 사용량을 매우 증가시켜 탐지 범위와 스캐닝 능력을 향상하고, 훨씬 긴 거리에서도 위협을 감지할 수 있게 해주어 잠재적인 위협에 대한 조기 경고 시스템의 역할을 합니다. 공중에서의 습격을 경고하는 데는 약간의 맹점이 있고, 작은 규모의 습격은 감지하기 어려울 것이지만, 지상의 대규모 병력은 쉽게 감지될 것입니다. 시스템은 잘못 감지할 수 있습니다.</t>
  </si>
  <si>
    <t xml:space="preserve">Rimatomics.RimatomicResearchDef+ATOMProject.ResearchDescDisc</t>
  </si>
  <si>
    <t xml:space="preserve">ATOMProject.ResearchDescDisc</t>
  </si>
  <si>
    <t xml:space="preserve">You can now produce ATOM modules at the Rimatomics machining table, to install them select a TACS and toggle the ATOM button\n\nThe ATOM module must be manually installed in each new TACS</t>
  </si>
  <si>
    <t xml:space="preserve">이제 림원자학 기계 작업대에서 ATOM 모듈을 생산할 수 있습니다. 그것들을 설치하기 위해서는 TACS를 선택하고 ATOM 버튼을 누르십시오.\n\nATOM 모듈은 각 새로운 TACS에 수동으로 연결되어야 합니다.</t>
  </si>
  <si>
    <t xml:space="preserve">Rimatomics.ResearchStepDef+ThreatDetection1.label</t>
  </si>
  <si>
    <t xml:space="preserve">ThreatDetection1.label</t>
  </si>
  <si>
    <t xml:space="preserve">Research threat detection</t>
  </si>
  <si>
    <t xml:space="preserve">위험 감지 시스템 연구</t>
  </si>
  <si>
    <t xml:space="preserve">Rimatomics.ResearchStepDef+ThreatDetection1.description</t>
  </si>
  <si>
    <t xml:space="preserve">ThreatDetection1.description</t>
  </si>
  <si>
    <t xml:space="preserve">A skilled researcher must plan a series of tests which can be performed on a TACS to collect data for analysis</t>
  </si>
  <si>
    <t xml:space="preserve">숙련된 연구자가 TACS에서 분석을 위한 데이터를 모으기 위한 실험들을 계획해야 합니다.</t>
  </si>
  <si>
    <t xml:space="preserve">Rimatomics.ResearchStepDef+ThreatDetection2.label</t>
  </si>
  <si>
    <t xml:space="preserve">ThreatDetection2.label</t>
  </si>
  <si>
    <t xml:space="preserve">Collect data on raids</t>
  </si>
  <si>
    <t xml:space="preserve">습격에서 정보 모으기</t>
  </si>
  <si>
    <t xml:space="preserve">Rimatomics.ResearchStepDef+ThreatDetection2.description</t>
  </si>
  <si>
    <t xml:space="preserve">ThreatDetection2.description</t>
  </si>
  <si>
    <t xml:space="preserve">Collect data from raids, each time you are raided the size and method of arrival will be analyzed and compared with sensor data to create a prediction model</t>
  </si>
  <si>
    <t xml:space="preserve">습격에서 정보를 모읍니다. 습격을 받을 때마다 습격 규모와 도착 방법이 분석되고 센서 데이터와 비교하여 예측 모형이 만들어질 것입니다.</t>
  </si>
  <si>
    <t xml:space="preserve">Rimatomics.ResearchStepDef+ThreatDetection3.label</t>
  </si>
  <si>
    <t xml:space="preserve">ThreatDetection3.label</t>
  </si>
  <si>
    <t xml:space="preserve">Rimatomics.ResearchStepDef+ThreatDetection3.description</t>
  </si>
  <si>
    <t xml:space="preserve">ThreatDetection3.description</t>
  </si>
  <si>
    <t xml:space="preserve">Analyze the data gathered and finalize the designs for the ATOM</t>
  </si>
  <si>
    <t xml:space="preserve">ATOM에 대해 모은 정보를 분석하고 설계 마무리하기</t>
  </si>
  <si>
    <t xml:space="preserve">Rimatomics.RimatomicResearchDef+ResearchGuidenceSystem.ResearchLabel</t>
  </si>
  <si>
    <t xml:space="preserve">ResearchGuidenceSystem.ResearchLabel</t>
  </si>
  <si>
    <t xml:space="preserve">Guidance System</t>
  </si>
  <si>
    <t xml:space="preserve">안내 시스템</t>
  </si>
  <si>
    <t xml:space="preserve">Rimatomics.RimatomicResearchDef+ResearchGuidenceSystem.ProjTypeLabel</t>
  </si>
  <si>
    <t xml:space="preserve">ResearchGuidenceSystem.ProjTypeLabel</t>
  </si>
  <si>
    <t xml:space="preserve">Rimatomics.RimatomicResearchDef+ResearchGuidenceSystem.ResearchDesc</t>
  </si>
  <si>
    <t xml:space="preserve">ResearchGuidenceSystem.ResearchDesc</t>
  </si>
  <si>
    <t xml:space="preserve">Increase the range and reliability of strategic missiles, Test the system by test launching missiles on any target to gather data for analysis.</t>
  </si>
  <si>
    <t xml:space="preserve">전략 미사일의 범위와 신뢰도를 향상하기 위한 정보를 모으고 분석하기 위해, 아무 대상에게나 미사일을 날려 시험합니다.</t>
  </si>
  <si>
    <t xml:space="preserve">Rimatomics.RimatomicResearchDef+ResearchGuidenceSystem.ResearchDescDisc</t>
  </si>
  <si>
    <t xml:space="preserve">ResearchGuidenceSystem.ResearchDescDisc</t>
  </si>
  <si>
    <t xml:space="preserve">The Guidance system upgrades are now complete, all strategic missiless are now automatically equipped with these upgrades and the maximum range is unlimited.</t>
  </si>
  <si>
    <t xml:space="preserve">안내 시스템이 완전히 업그레이드되었습니다. 이 업그레이드로 모든 전략 미사일은 이제 자동으로 장착되고 범위는 무제한입니다.</t>
  </si>
  <si>
    <t xml:space="preserve">Rimatomics.ResearchStepDef+GuidenceSystem1.label</t>
  </si>
  <si>
    <t xml:space="preserve">GuidenceSystem1.label</t>
  </si>
  <si>
    <t xml:space="preserve">Rimatomics.ResearchStepDef+GuidenceSystem1.description</t>
  </si>
  <si>
    <t xml:space="preserve">GuidenceSystem1.description</t>
  </si>
  <si>
    <t xml:space="preserve">A skilled researcher must plan a series of tests which can be performed on strategic missiles to collect data for analysis</t>
  </si>
  <si>
    <t xml:space="preserve">숙련된 연구자가 전략 미사일에서 분석을 위한 데이터를 모으기 위한 실험들을 계획해야 합니다.</t>
  </si>
  <si>
    <t xml:space="preserve">Rimatomics.ResearchStepDef+GuidenceSystem2.label</t>
  </si>
  <si>
    <t xml:space="preserve">GuidenceSystem2.label</t>
  </si>
  <si>
    <t xml:space="preserve">Rimatomics.ResearchStepDef+GuidenceSystem2.description</t>
  </si>
  <si>
    <t xml:space="preserve">GuidenceSystem2.description</t>
  </si>
  <si>
    <t xml:space="preserve">Launch a strategic missile at any target to gather data, the amount of data gathered depends on the success of the launch with a successful detonation on the target giving the maximum.</t>
  </si>
  <si>
    <t xml:space="preserve">정보를 수집하기 위해 아무 대상에게 전략 미사일을 날립니다. 수집되는 데이터의 양은 발사의 성공 여부에 달려있으며 대상을 정확히 폭파시킬 때 가장 많은 양의 정보를 얻을 수 있습니다.</t>
  </si>
  <si>
    <t xml:space="preserve">Rimatomics.ResearchStepDef+GuidenceSystem3.label</t>
  </si>
  <si>
    <t xml:space="preserve">GuidenceSystem3.label</t>
  </si>
  <si>
    <t xml:space="preserve">Rimatomics.ResearchStepDef+GuidenceSystem3.description</t>
  </si>
  <si>
    <t xml:space="preserve">GuidenceSystem3.description</t>
  </si>
  <si>
    <t xml:space="preserve">Analyze the data gathered and finalize the designs for the Guidance System</t>
  </si>
  <si>
    <t xml:space="preserve">안내 시스템에 대해 모은 정보를 분석하고 설계 마무리하기</t>
  </si>
  <si>
    <t xml:space="preserve">Rimatomics.RimatomicResearchDef+ResearchMEPS.ResearchLabel</t>
  </si>
  <si>
    <t xml:space="preserve">ResearchMEPS.ResearchLabel</t>
  </si>
  <si>
    <t xml:space="preserve">MEPS</t>
  </si>
  <si>
    <t xml:space="preserve">모듈식 전력 시스템</t>
  </si>
  <si>
    <t xml:space="preserve">Rimatomics.RimatomicResearchDef+ResearchMEPS.ProjTypeLabel</t>
  </si>
  <si>
    <t xml:space="preserve">ResearchMEPS.ProjTypeLabel</t>
  </si>
  <si>
    <t xml:space="preserve">Rimatomics.RimatomicResearchDef+ResearchMEPS.ResearchDesc</t>
  </si>
  <si>
    <t xml:space="preserve">ResearchMEPS.ResearchDesc</t>
  </si>
  <si>
    <t xml:space="preserve">The Modular Electric Power System (MEPS) is an ultra-capacitor that can interface with the power delivery system of any Rimatomics energy weapon to boost its maximum power, the extra power may be handled differently by each energy weapon</t>
  </si>
  <si>
    <t xml:space="preserve">모듈식 전력 시스템은 그 어떤 림원자학 에너지 무기도 최고 출력으로 작동시키도록 전력 송전 시스템에 접속할 수 있는 초고성능 콘덴서입니다. 잉여 전력은 각 에너지 무기마다 다르게 다뤄질 수 있습니다.</t>
  </si>
  <si>
    <t xml:space="preserve">Rimatomics.RimatomicResearchDef+ResearchMEPS.ResearchDescDisc</t>
  </si>
  <si>
    <t xml:space="preserve">ResearchMEPS.ResearchDescDisc</t>
  </si>
  <si>
    <t xml:space="preserve">You can now produce MEPS modules at the Rimatomics machining table, to install them into a Rimatomics energy weapon select the weapon and toggle the MEPS button on\n\nThe MEPS must be manually installed in each new building</t>
  </si>
  <si>
    <t xml:space="preserve">이제 림원자학 기계 작업대에서 MEPS 모듈을 생산할 수 있습니다. 그것들을 림원자학 에너지 무기에 설치하기 위해서는, 무기를 장착하고 MEPS 버튼을 눌러 켜십시오.\n\nMEPS는 각 새로운 무기에 수동으로 장착되어야 합니다.</t>
  </si>
  <si>
    <t xml:space="preserve">Rimatomics.ResearchStepDef+MEPS1.label</t>
  </si>
  <si>
    <t xml:space="preserve">MEPS1.label</t>
  </si>
  <si>
    <t xml:space="preserve">Research MEPS</t>
  </si>
  <si>
    <t xml:space="preserve">MEPS 연구</t>
  </si>
  <si>
    <t xml:space="preserve">Rimatomics.ResearchStepDef+MEPS1.description</t>
  </si>
  <si>
    <t xml:space="preserve">MEPS1.description</t>
  </si>
  <si>
    <t xml:space="preserve">A skilled researcher must plan a series of tests which can be performed on Rimatomics energy weapons to collect data for analysis</t>
  </si>
  <si>
    <t xml:space="preserve">숙련된 연구자가 림원자학 에너지 무기로 분석을 위한 데이터를 모으기 위한 실험들을 계획해야 합니다.</t>
  </si>
  <si>
    <t xml:space="preserve">Rimatomics.ResearchStepDef+MEPS2.label</t>
  </si>
  <si>
    <t xml:space="preserve">MEPS2.label</t>
  </si>
  <si>
    <t xml:space="preserve">Rimatomics.ResearchStepDef+MEPS2.description</t>
  </si>
  <si>
    <t xml:space="preserve">MEPS2.description</t>
  </si>
  <si>
    <t xml:space="preserve">Fire any Rimatomics energy weapon at full power to collect data.</t>
  </si>
  <si>
    <t xml:space="preserve">데이터를 모으기 위해 아무 림원자학 에너지 무기나 최고 출력으로 발사하기</t>
  </si>
  <si>
    <t xml:space="preserve">Rimatomics.ResearchStepDef+MEPS3.label</t>
  </si>
  <si>
    <t xml:space="preserve">MEPS3.label</t>
  </si>
  <si>
    <t xml:space="preserve">Rimatomics.ResearchStepDef+MEPS3.description</t>
  </si>
  <si>
    <t xml:space="preserve">MEPS3.description</t>
  </si>
  <si>
    <t xml:space="preserve">Analyze the data gathered and finalize the designs for the MEPS module</t>
  </si>
  <si>
    <t xml:space="preserve">MEPS 모듈에 대한 정보를 분석하고 설계 마무리하기</t>
  </si>
  <si>
    <t xml:space="preserve">Rimatomics.RimatomicResearchDef+ResearchALC.ResearchLabel</t>
  </si>
  <si>
    <t xml:space="preserve">ResearchALC.ResearchLabel</t>
  </si>
  <si>
    <t xml:space="preserve">ALC</t>
  </si>
  <si>
    <t xml:space="preserve">Rimatomics.RimatomicResearchDef+ResearchALC.ProjTypeLabel</t>
  </si>
  <si>
    <t xml:space="preserve">ResearchALC.ProjTypeLabel</t>
  </si>
  <si>
    <t xml:space="preserve">Rimatomics.RimatomicResearchDef+ResearchALC.ResearchDesc</t>
  </si>
  <si>
    <t xml:space="preserve">ResearchALC.ResearchDesc</t>
  </si>
  <si>
    <t xml:space="preserve">The Advanced Liquid Cooler (ALC) is a universal cooling system designed to work with all Rimatomics energy weapons, by increasing the cooling capacity of the weapon and its power deliver systems, cooldown times can be reduced.</t>
  </si>
  <si>
    <t xml:space="preserve">고급 액체 냉각기(ALC)는 모든 림원자학 에너지 무기들에서 작동될 수 있도록 설계된 보편적인 냉각 시스템입니다. 무기의 냉각 능력과 전력 송전 시스템을 향상함으로써, 냉각 시간은 단축될 수 있습니다.</t>
  </si>
  <si>
    <t xml:space="preserve">Rimatomics.RimatomicResearchDef+ResearchALC.ResearchDescDisc</t>
  </si>
  <si>
    <t xml:space="preserve">ResearchALC.ResearchDescDisc</t>
  </si>
  <si>
    <t xml:space="preserve">You can now produce ALC modules at the Rimatomics machining table, to install them into a Rimatomics energy weapon select the weapon and toggle the ALC button on</t>
  </si>
  <si>
    <t xml:space="preserve">이제 림원자학 기계 작업대에서 ALC 모듈을 생산할 수 있습니다. 그것들을 림원자학 에너지 무기에 설치하기 위해서는, 무기를 선택하고 ALC 버튼을 눌러 켜십시오.</t>
  </si>
  <si>
    <t xml:space="preserve">Rimatomics.RimatomicResearchDef+ResearchALC.stats.0</t>
  </si>
  <si>
    <t xml:space="preserve">ResearchALC.stats.0</t>
  </si>
  <si>
    <t xml:space="preserve">Cooldown -15%</t>
  </si>
  <si>
    <t xml:space="preserve">쿨다운 -15%</t>
  </si>
  <si>
    <t xml:space="preserve">Rimatomics.ResearchStepDef+ALC1.label</t>
  </si>
  <si>
    <t xml:space="preserve">ALC1.label</t>
  </si>
  <si>
    <t xml:space="preserve">Research ALC</t>
  </si>
  <si>
    <t xml:space="preserve">ALC 연구</t>
  </si>
  <si>
    <t xml:space="preserve">Rimatomics.ResearchStepDef+ALC1.description</t>
  </si>
  <si>
    <t xml:space="preserve">ALC1.description</t>
  </si>
  <si>
    <t xml:space="preserve">Rimatomics.ResearchStepDef+ALC2.label</t>
  </si>
  <si>
    <t xml:space="preserve">ALC2.label</t>
  </si>
  <si>
    <t xml:space="preserve">Rimatomics.ResearchStepDef+ALC2.description</t>
  </si>
  <si>
    <t xml:space="preserve">ALC2.description</t>
  </si>
  <si>
    <t xml:space="preserve">Rimatomics.ResearchStepDef+ALC3.label</t>
  </si>
  <si>
    <t xml:space="preserve">ALC3.label</t>
  </si>
  <si>
    <t xml:space="preserve">Rimatomics.ResearchStepDef+ALC3.description</t>
  </si>
  <si>
    <t xml:space="preserve">ALC3.description</t>
  </si>
  <si>
    <t xml:space="preserve">Analyze the data gathered and finalize the designs for the ALC module</t>
  </si>
  <si>
    <t xml:space="preserve">ALC 모듈에 대한 정보를 분석하고 설계 마무리하기</t>
  </si>
  <si>
    <t xml:space="preserve">Rimatomics.RimatomicResearchDef+ResearchERS.ResearchLabel</t>
  </si>
  <si>
    <t xml:space="preserve">ResearchERS.ResearchLabel</t>
  </si>
  <si>
    <t xml:space="preserve">ERS</t>
  </si>
  <si>
    <t xml:space="preserve">Rimatomics.RimatomicResearchDef+ResearchERS.ProjTypeLabel</t>
  </si>
  <si>
    <t xml:space="preserve">ResearchERS.ProjTypeLabel</t>
  </si>
  <si>
    <t xml:space="preserve">Rimatomics.RimatomicResearchDef+ResearchERS.ResearchDesc</t>
  </si>
  <si>
    <t xml:space="preserve">ResearchERS.ResearchDesc</t>
  </si>
  <si>
    <t xml:space="preserve">The Energy Recovery System (ERS) uses a combination of energy recovery techniques to harvest waste kinetic and heat energy and return it to PPC's after a weapon has been fired.</t>
  </si>
  <si>
    <t xml:space="preserve">에너지 재사용 시스템(ERS)은 무기 발사 후 버려지는 운동/열에너지를 모아 PPC로 돌려주기 위하여 에너지 재사용 기술들을 조합하여 사용합니다.</t>
  </si>
  <si>
    <t xml:space="preserve">Rimatomics.RimatomicResearchDef+ResearchERS.ResearchDescDisc</t>
  </si>
  <si>
    <t xml:space="preserve">ResearchERS.ResearchDescDisc</t>
  </si>
  <si>
    <t xml:space="preserve">You can now produce ERS modules at the Rimatomics machining table, to install them into a Rimatomics energy weapon select the weapon and toggle the ERS button on</t>
  </si>
  <si>
    <t xml:space="preserve">이제 림원자학 기계 작업대에서 ERS 모듈을 생산할 수 있습니다. 그것들을 림원자학 에너지 무기에 설치하기 위해서는, 무기를 선택하고 ERS 버튼을 눌러 켜십시오.</t>
  </si>
  <si>
    <t xml:space="preserve">Rimatomics.RimatomicResearchDef+ResearchERS.stats.0</t>
  </si>
  <si>
    <t xml:space="preserve">ResearchERS.stats.0</t>
  </si>
  <si>
    <t xml:space="preserve">Pulse Size -15%</t>
  </si>
  <si>
    <t xml:space="preserve">펄스 용량 -15%</t>
  </si>
  <si>
    <t xml:space="preserve">Rimatomics.ResearchStepDef+ERS1.label</t>
  </si>
  <si>
    <t xml:space="preserve">ERS1.label</t>
  </si>
  <si>
    <t xml:space="preserve">Research ERS</t>
  </si>
  <si>
    <t xml:space="preserve">ERS 연구</t>
  </si>
  <si>
    <t xml:space="preserve">Rimatomics.ResearchStepDef+ERS1.description</t>
  </si>
  <si>
    <t xml:space="preserve">ERS1.description</t>
  </si>
  <si>
    <t xml:space="preserve">Rimatomics.ResearchStepDef+ERS2.label</t>
  </si>
  <si>
    <t xml:space="preserve">ERS2.label</t>
  </si>
  <si>
    <t xml:space="preserve">Rimatomics.ResearchStepDef+ERS2.description</t>
  </si>
  <si>
    <t xml:space="preserve">ERS2.description</t>
  </si>
  <si>
    <t xml:space="preserve">Rimatomics.ResearchStepDef+ERS3.label</t>
  </si>
  <si>
    <t xml:space="preserve">ERS3.label</t>
  </si>
  <si>
    <t xml:space="preserve">Rimatomics.ResearchStepDef+ERS3.description</t>
  </si>
  <si>
    <t xml:space="preserve">ERS3.description</t>
  </si>
  <si>
    <t xml:space="preserve">Analyze the data gathered and finalize the designs for the ERS module</t>
  </si>
  <si>
    <t xml:space="preserve">ERS 모듈에 대한 정보를 분석하고 설계 마무리하기</t>
  </si>
  <si>
    <t xml:space="preserve">Rimatomics.RimatomicResearchDef+ResearchSCAD.ResearchLabel</t>
  </si>
  <si>
    <t xml:space="preserve">ResearchSCAD.ResearchLabel</t>
  </si>
  <si>
    <t xml:space="preserve">SCAD</t>
  </si>
  <si>
    <t xml:space="preserve">Rimatomics.RimatomicResearchDef+ResearchSCAD.ProjTypeLabel</t>
  </si>
  <si>
    <t xml:space="preserve">ResearchSCAD.ProjTypeLabel</t>
  </si>
  <si>
    <t xml:space="preserve">Rimatomics.RimatomicResearchDef+ResearchSCAD.ResearchDesc</t>
  </si>
  <si>
    <t xml:space="preserve">ResearchSCAD.ResearchDesc</t>
  </si>
  <si>
    <t xml:space="preserve">The SuperCapacitor Arc Defense system (SCAD) is an additional armour layer which is applied to Rimatomics energy weapons, Comprised of structural composite supercapacitors, the armour protects the weapon by charging with the plating and then releasing an electromagnetic arc discharge which deflects or vaporises incoming projectiles, reducing total damage received by up to 90%. The SCAD is a consumable system with limited uses and will need replacing.</t>
  </si>
  <si>
    <t xml:space="preserve">초고용량 축전기 아크 방어 시스템(SCAD)은 림원자학 에너지 무기들에 추가로 적용할 수 있는 장갑 층입니다. 복합적인 구조의 슈퍼축전기로 이루어진 장갑은 외부 판에서 충전하고 전자기 아크 방전을 방출하여 발사체를 휘게 하거나 증발시켜 총 피해량을 최대 90퍼센트까지 줄임으로써 무기를 보호합니다. SCAD는 사용에 제한이 있는 소모품이고 교체가 필요합니다.</t>
  </si>
  <si>
    <t xml:space="preserve">Rimatomics.RimatomicResearchDef+ResearchSCAD.ResearchDescDisc</t>
  </si>
  <si>
    <t xml:space="preserve">ResearchSCAD.ResearchDescDisc</t>
  </si>
  <si>
    <t xml:space="preserve">You can now produce SCAD modules at the Rimatomics machining table, to install them into a Rimatomics energy weapon select the weapon and toggle the SCAD button\n\nThe SCAD must be manually installed in each new building</t>
  </si>
  <si>
    <t xml:space="preserve">이제 림원자학 기계 작업대에서 SCAD 모듈을 생산할 수 있습니다. 그것들을 림원자학 에너지 무기에 설치하기 위해서는, 무기를 선택하고 SCAD 버튼을 누르십시오.\n\nSCAD는 각 새로운 무기에 수동으로 장착되어야 합니다.</t>
  </si>
  <si>
    <t xml:space="preserve">Rimatomics.RimatomicResearchDef+ResearchSCAD.stats.0</t>
  </si>
  <si>
    <t xml:space="preserve">ResearchSCAD.stats.0</t>
  </si>
  <si>
    <t xml:space="preserve">Adds shielding</t>
  </si>
  <si>
    <t xml:space="preserve">쉴드 추가</t>
  </si>
  <si>
    <t xml:space="preserve">Rimatomics.ResearchStepDef+SCAD1.label</t>
  </si>
  <si>
    <t xml:space="preserve">SCAD1.label</t>
  </si>
  <si>
    <t xml:space="preserve">Research SCAD</t>
  </si>
  <si>
    <t xml:space="preserve">SCAD 연구</t>
  </si>
  <si>
    <t xml:space="preserve">Rimatomics.ResearchStepDef+SCAD1.description</t>
  </si>
  <si>
    <t xml:space="preserve">SCAD1.description</t>
  </si>
  <si>
    <t xml:space="preserve">Rimatomics.ResearchStepDef+SCAD2.label</t>
  </si>
  <si>
    <t xml:space="preserve">SCAD2.label</t>
  </si>
  <si>
    <t xml:space="preserve">Rimatomics.ResearchStepDef+SCAD2.description</t>
  </si>
  <si>
    <t xml:space="preserve">SCAD2.description</t>
  </si>
  <si>
    <t xml:space="preserve">Rimatomics.ResearchStepDef+SCAD3.label</t>
  </si>
  <si>
    <t xml:space="preserve">SCAD3.label</t>
  </si>
  <si>
    <t xml:space="preserve">Rimatomics.ResearchStepDef+SCAD3.description</t>
  </si>
  <si>
    <t xml:space="preserve">SCAD3.description</t>
  </si>
  <si>
    <t xml:space="preserve">Analyze the data gathered and finalize the designs for the SCAD module</t>
  </si>
  <si>
    <t xml:space="preserve">SCAD 모듈에 대한 정보를 분석하고 설계 마무리하기</t>
  </si>
  <si>
    <t xml:space="preserve">Rimatomics.RimatomicResearchDef+ResearchDriveActuator.ResearchLabel</t>
  </si>
  <si>
    <t xml:space="preserve">ResearchDriveActuator.ResearchLabel</t>
  </si>
  <si>
    <t xml:space="preserve">Drive Actuator</t>
  </si>
  <si>
    <t xml:space="preserve">구동기</t>
  </si>
  <si>
    <t xml:space="preserve">Rimatomics.RimatomicResearchDef+ResearchDriveActuator.ProjTypeLabel</t>
  </si>
  <si>
    <t xml:space="preserve">ResearchDriveActuator.ProjTypeLabel</t>
  </si>
  <si>
    <t xml:space="preserve">Rimatomics.RimatomicResearchDef+ResearchDriveActuator.ResearchDesc</t>
  </si>
  <si>
    <t xml:space="preserve">ResearchDriveActuator.ResearchDesc</t>
  </si>
  <si>
    <t xml:space="preserve">Improve stabilization accuracy and slew rates for turret based Rimatomics energy weapons. This high torque motor eliminates the need for a gearbox between the motor and load and provides low drive inertia for superior stabilization performance and high stiffness with a backlash free coupling</t>
  </si>
  <si>
    <t xml:space="preserve">림원자학 에너지 무기를 기반으로 하는 포탑의 안정화 정확도와 출력을 개선합니다. 이 고성능 토크 전동기는 모터와 탄환 사이에 기어박스를 놓을 필요 없게 해 주어 관성을 줄여 공격의 안정성을 높여 주고 무반발 결합으로 터렛을 더욱 견고하게 만들어 줍니다.</t>
  </si>
  <si>
    <t xml:space="preserve">Rimatomics.RimatomicResearchDef+ResearchDriveActuator.ResearchDescDisc</t>
  </si>
  <si>
    <t xml:space="preserve">ResearchDriveActuator.ResearchDescDisc</t>
  </si>
  <si>
    <t xml:space="preserve">You can now produce Drive Actuators at the Rimatomics machining table, to install them into a turret based energy weapon, select the weapon and designate the Drive Actuator for installation</t>
  </si>
  <si>
    <t xml:space="preserve">이제 림원자학 기계 작업대에서 구동기를 생산할 수 있습니다. 그것들을 에너지 무기를 기반으로 하는 포탑에 설치하기 위해서는, 무기를 선택하고 설치할 구동기를 지정하십시오.</t>
  </si>
  <si>
    <t xml:space="preserve">Rimatomics.RimatomicResearchDef+ResearchDriveActuator.stats.0</t>
  </si>
  <si>
    <t xml:space="preserve">ResearchDriveActuator.stats.0</t>
  </si>
  <si>
    <t xml:space="preserve">Turret speed 200%</t>
  </si>
  <si>
    <t xml:space="preserve">터렛 속도 200%</t>
  </si>
  <si>
    <t xml:space="preserve">Rimatomics.ResearchStepDef+DriveActuator1.label</t>
  </si>
  <si>
    <t xml:space="preserve">DriveActuator1.label</t>
  </si>
  <si>
    <t xml:space="preserve">Research Drive Actuators</t>
  </si>
  <si>
    <t xml:space="preserve">구동기 연구</t>
  </si>
  <si>
    <t xml:space="preserve">Rimatomics.ResearchStepDef+DriveActuator1.description</t>
  </si>
  <si>
    <t xml:space="preserve">DriveActuator1.description</t>
  </si>
  <si>
    <t xml:space="preserve">A skilled researcher must experiment at a weapon research bench</t>
  </si>
  <si>
    <t xml:space="preserve">숙련된 연구자가 무기 연구 작업대에서 실험해야 합니다.</t>
  </si>
  <si>
    <t xml:space="preserve">Rimatomics.ResearchStepDef+DriveActuator2.label</t>
  </si>
  <si>
    <t xml:space="preserve">DriveActuator2.label</t>
  </si>
  <si>
    <t xml:space="preserve">Rimatomics.ResearchStepDef+DriveActuator2.description</t>
  </si>
  <si>
    <t xml:space="preserve">DriveActuator2.description</t>
  </si>
  <si>
    <t xml:space="preserve">Analyze the data gathered and finalize the designs for the Drive Actuators</t>
  </si>
  <si>
    <t xml:space="preserve">구동기에 대한 정보를 분석하고 설계 마무리하기</t>
  </si>
  <si>
    <t xml:space="preserve">Rimatomics.RimatomicResearchDef+ResearchRailgun_TargetingChip.ResearchLabel</t>
  </si>
  <si>
    <t xml:space="preserve">ResearchRailgun_TargetingChip.ResearchLabel</t>
  </si>
  <si>
    <t xml:space="preserve">Targeting Chip</t>
  </si>
  <si>
    <t xml:space="preserve">표적칩</t>
  </si>
  <si>
    <t xml:space="preserve">Rimatomics.RimatomicResearchDef+ResearchRailgun_TargetingChip.ProjTypeLabel</t>
  </si>
  <si>
    <t xml:space="preserve">ResearchRailgun_TargetingChip.ProjTypeLabel</t>
  </si>
  <si>
    <t xml:space="preserve">Rimatomics.RimatomicResearchDef+ResearchRailgun_TargetingChip.ResearchDesc</t>
  </si>
  <si>
    <t xml:space="preserve">ResearchRailgun_TargetingChip.ResearchDesc</t>
  </si>
  <si>
    <t xml:space="preserve">Increase the range and accuracy of the Railgun, Test the system on any targets to gather data for analysis.</t>
  </si>
  <si>
    <t xml:space="preserve">레일건의 범위와 정확도를 증가시키기 위한 데이터를 모으고 분석하기 위해, 아무 대상에게나 시스템을 시험합니다.</t>
  </si>
  <si>
    <t xml:space="preserve">Rimatomics.RimatomicResearchDef+ResearchRailgun_TargetingChip.ResearchDescDisc</t>
  </si>
  <si>
    <t xml:space="preserve">ResearchRailgun_TargetingChip.ResearchDescDisc</t>
  </si>
  <si>
    <t xml:space="preserve">You can now produce Targeting chips at the Rimatomics machining table, to install them into a Railgun, select a Railgun and designate the Targeting chip for installation</t>
  </si>
  <si>
    <t xml:space="preserve">이제 림원자학 기계 작업대에서 표적칩을 생산할 수 있습니다. 이것들을 레일건에 설치하기 위해서는, 레일건을 선택하고 설치할 표적칩을 지정하십시오.</t>
  </si>
  <si>
    <t xml:space="preserve">Rimatomics.RimatomicResearchDef+ResearchRailgun_TargetingChip.stats.0</t>
  </si>
  <si>
    <t xml:space="preserve">ResearchRailgun_TargetingChip.stats.0</t>
  </si>
  <si>
    <t xml:space="preserve">Fire Mission Spread -50%</t>
  </si>
  <si>
    <t xml:space="preserve">공격 명령 비 명중률 -50%</t>
  </si>
  <si>
    <t xml:space="preserve">Rimatomics.RimatomicResearchDef+ResearchRailgun_TargetingChip.stats.1</t>
  </si>
  <si>
    <t xml:space="preserve">ResearchRailgun_TargetingChip.stats.1</t>
  </si>
  <si>
    <t xml:space="preserve">Range +10 Tiles</t>
  </si>
  <si>
    <t xml:space="preserve">사거리 +10 타일</t>
  </si>
  <si>
    <t xml:space="preserve">Rimatomics.ResearchStepDef+Railgun_TargetingChip1.label</t>
  </si>
  <si>
    <t xml:space="preserve">Railgun_TargetingChip1.label</t>
  </si>
  <si>
    <t xml:space="preserve">Research Targeting chips</t>
  </si>
  <si>
    <t xml:space="preserve">표적칩 연구</t>
  </si>
  <si>
    <t xml:space="preserve">Rimatomics.ResearchStepDef+Railgun_TargetingChip1.description</t>
  </si>
  <si>
    <t xml:space="preserve">Railgun_TargetingChip1.description</t>
  </si>
  <si>
    <t xml:space="preserve">A skilled researcher must plan a series of tests which can be performed on the Railgun to collect data for analysis</t>
  </si>
  <si>
    <t xml:space="preserve">숙련된 연구자가 레일건으로 분석을 위한 데이터를 모으기 위한 실험들을 계획해야 합니다.</t>
  </si>
  <si>
    <t xml:space="preserve">Rimatomics.ResearchStepDef+Railgun_TargetingChip2.label</t>
  </si>
  <si>
    <t xml:space="preserve">Railgun_TargetingChip2.label</t>
  </si>
  <si>
    <t xml:space="preserve">Rimatomics.ResearchStepDef+Railgun_TargetingChip2.description</t>
  </si>
  <si>
    <t xml:space="preserve">Railgun_TargetingChip2.description</t>
  </si>
  <si>
    <t xml:space="preserve">Use the Railgun on any targets to collect data</t>
  </si>
  <si>
    <t xml:space="preserve">레일건에 대한 정보를 모으기 위해 아무 표적에게 사용하기</t>
  </si>
  <si>
    <t xml:space="preserve">Rimatomics.ResearchStepDef+Railgun_TargetingChip3.label</t>
  </si>
  <si>
    <t xml:space="preserve">Railgun_TargetingChip3.label</t>
  </si>
  <si>
    <t xml:space="preserve">Rimatomics.ResearchStepDef+Railgun_TargetingChip3.description</t>
  </si>
  <si>
    <t xml:space="preserve">Railgun_TargetingChip3.description</t>
  </si>
  <si>
    <t xml:space="preserve">Analyze the data gathered and finalize the designs for the targeting chip</t>
  </si>
  <si>
    <t xml:space="preserve">표적칩에 대한 정보를 분석하고 설계 마무리하기</t>
  </si>
  <si>
    <t xml:space="preserve">Rimatomics.RimatomicResearchDef+ResearchObelisk_LenseModule.ResearchLabel</t>
  </si>
  <si>
    <t xml:space="preserve">ResearchObelisk_LenseModule.ResearchLabel</t>
  </si>
  <si>
    <t xml:space="preserve">Obelisk Lens Module</t>
  </si>
  <si>
    <t xml:space="preserve">방첨탑 렌즈 모듈</t>
  </si>
  <si>
    <t xml:space="preserve">Rimatomics.RimatomicResearchDef+ResearchObelisk_LenseModule.ProjTypeLabel</t>
  </si>
  <si>
    <t xml:space="preserve">ResearchObelisk_LenseModule.ProjTypeLabel</t>
  </si>
  <si>
    <t xml:space="preserve">Rimatomics.RimatomicResearchDef+ResearchObelisk_LenseModule.ResearchDesc</t>
  </si>
  <si>
    <t xml:space="preserve">ResearchObelisk_LenseModule.ResearchDesc</t>
  </si>
  <si>
    <t xml:space="preserve">The effective range of the Obelisk can be increased by improving the focusing and collimating of the main beam</t>
  </si>
  <si>
    <t xml:space="preserve">방첨탑의 효과 범위는 메인 레이저빔의 조준과 시준을 개선하면 더욱 넓어질 수 있습니다.</t>
  </si>
  <si>
    <t xml:space="preserve">Rimatomics.RimatomicResearchDef+ResearchObelisk_LenseModule.ResearchDescDisc</t>
  </si>
  <si>
    <t xml:space="preserve">ResearchObelisk_LenseModule.ResearchDescDisc</t>
  </si>
  <si>
    <t xml:space="preserve">You can now produce Lens Module's at the Rimatomics machining table, to install them into an Obelisk, select the Obelisk and designate the Lens Module for installation</t>
  </si>
  <si>
    <t xml:space="preserve">이제 림원자학 기계 작업대에서 렌즈 모듈을 생산할 수 있습니다. 이것들을 방첨탑에 설치하기 위해서는, 방첨탑을 선택하고 설치할 렌즈 모듈을 지정하십시오.</t>
  </si>
  <si>
    <t xml:space="preserve">Rimatomics.RimatomicResearchDef+ResearchObelisk_LenseModule.stats.0</t>
  </si>
  <si>
    <t xml:space="preserve">ResearchObelisk_LenseModule.stats.0</t>
  </si>
  <si>
    <t xml:space="preserve">Range +10</t>
  </si>
  <si>
    <t xml:space="preserve">사거리 +10%</t>
  </si>
  <si>
    <t xml:space="preserve">Rimatomics.RimatomicResearchDef+ResearchObelisk_LenseModule.stats.1</t>
  </si>
  <si>
    <t xml:space="preserve">ResearchObelisk_LenseModule.stats.1</t>
  </si>
  <si>
    <t xml:space="preserve">Min Range +10</t>
  </si>
  <si>
    <t xml:space="preserve">최소 사거리 +10</t>
  </si>
  <si>
    <t xml:space="preserve">Rimatomics.ResearchStepDef+LenseModule1.label</t>
  </si>
  <si>
    <t xml:space="preserve">LenseModule1.label</t>
  </si>
  <si>
    <t xml:space="preserve">Research Lens Modules</t>
  </si>
  <si>
    <t xml:space="preserve">렌즈 모듈 연구</t>
  </si>
  <si>
    <t xml:space="preserve">Rimatomics.ResearchStepDef+LenseModule1.description</t>
  </si>
  <si>
    <t xml:space="preserve">LenseModule1.description</t>
  </si>
  <si>
    <t xml:space="preserve">A skilled researcher must plan a series of tests which can be performed on the Obelisk to collect data for analysis</t>
  </si>
  <si>
    <t xml:space="preserve">숙련된 연구자가 방첨탑에서 분석을 위한 데이터를 모으기 위한 실험들을 계획해야 합니다.</t>
  </si>
  <si>
    <t xml:space="preserve">Rimatomics.ResearchStepDef+LenseModule2.label</t>
  </si>
  <si>
    <t xml:space="preserve">LenseModule2.label</t>
  </si>
  <si>
    <t xml:space="preserve">Rimatomics.ResearchStepDef+LenseModule2.description</t>
  </si>
  <si>
    <t xml:space="preserve">LenseModule2.description</t>
  </si>
  <si>
    <t xml:space="preserve">Use the Obelisk on any targets to collect data, the amount of data obtained scales based on the damage percentage used for each shot</t>
  </si>
  <si>
    <t xml:space="preserve">데이터를 모으기 위해 아무 대상에게 방첨탑 사용하기.
얻는 정보의 양의 척도는 발당 가한 피해의 비율에 따라 정해집니다.</t>
  </si>
  <si>
    <t xml:space="preserve">Rimatomics.ResearchStepDef+LenseModule3.label</t>
  </si>
  <si>
    <t xml:space="preserve">LenseModule3.label</t>
  </si>
  <si>
    <t xml:space="preserve">Rimatomics.ResearchStepDef+LenseModule3.description</t>
  </si>
  <si>
    <t xml:space="preserve">LenseModule3.description</t>
  </si>
  <si>
    <t xml:space="preserve">Analyze the data gathered and finalize the designs for the lens module</t>
  </si>
  <si>
    <t xml:space="preserve">렌즈 모듈에 대한 정보를 분석하고 설계 마무리하기</t>
  </si>
  <si>
    <t xml:space="preserve">Rimatomics.RimatomicResearchDef+ResearchObelisk_BeamSplitter.ResearchLabel</t>
  </si>
  <si>
    <t xml:space="preserve">ResearchObelisk_BeamSplitter.ResearchLabel</t>
  </si>
  <si>
    <t xml:space="preserve">Obelisk Beam Splitter</t>
  </si>
  <si>
    <t xml:space="preserve">방첨탑 광선 분할기</t>
  </si>
  <si>
    <t xml:space="preserve">Rimatomics.RimatomicResearchDef+ResearchObelisk_BeamSplitter.ProjTypeLabel</t>
  </si>
  <si>
    <t xml:space="preserve">ResearchObelisk_BeamSplitter.ProjTypeLabel</t>
  </si>
  <si>
    <t xml:space="preserve">Rimatomics.RimatomicResearchDef+ResearchObelisk_BeamSplitter.ResearchDesc</t>
  </si>
  <si>
    <t xml:space="preserve">ResearchObelisk_BeamSplitter.ResearchDesc</t>
  </si>
  <si>
    <t xml:space="preserve">The Obelisks laser can be split using a beam splitter, the secondary beam is tuned to a particular wavelength and polarization state which disables personal shields, the primary beam is delayed by a fraction of a second and then delivered with full power to the target</t>
  </si>
  <si>
    <t xml:space="preserve">방첨탑의 레이저는 광선 분할기로 나눌 수 있으며, 그 두 번째 레이저는 특정한 파장과 극성을 갖게 되어 개인 보호막을 무력화시킵니다. 처음의 레이저는 아주 잠깐 지연되고 곧 대상을 최고 출력으로 공격합니다.</t>
  </si>
  <si>
    <t xml:space="preserve">Rimatomics.RimatomicResearchDef+ResearchObelisk_BeamSplitter.ResearchDescDisc</t>
  </si>
  <si>
    <t xml:space="preserve">ResearchObelisk_BeamSplitter.ResearchDescDisc</t>
  </si>
  <si>
    <t xml:space="preserve">You can now produce Beam splitters's at the Rimatomics machining table, to install them into an Obelisk, select the Obelisk and designate the Beam splitter for installation</t>
  </si>
  <si>
    <t xml:space="preserve">이제 림원자학 기계 작업대에서 광선 분할기를 생산할 수 있습니다. 이것들을 방첨탑에 설치하기 위해서는, 방첨탑을 선택하고 설치할 광선 분할기를 지정하십시오.</t>
  </si>
  <si>
    <t xml:space="preserve">Rimatomics.RimatomicResearchDef+ResearchObelisk_BeamSplitter.stats.0</t>
  </si>
  <si>
    <t xml:space="preserve">ResearchObelisk_BeamSplitter.stats.0</t>
  </si>
  <si>
    <t xml:space="preserve">Breaks shields and spreads the damage</t>
  </si>
  <si>
    <t xml:space="preserve">방어막을 부수고 데미지를 퍼뜨립니다</t>
  </si>
  <si>
    <t xml:space="preserve">Rimatomics.ResearchStepDef+BeamSplitter1.label</t>
  </si>
  <si>
    <t xml:space="preserve">BeamSplitter1.label</t>
  </si>
  <si>
    <t xml:space="preserve">Research Beam Splitters</t>
  </si>
  <si>
    <t xml:space="preserve">광선 분할기 연구</t>
  </si>
  <si>
    <t xml:space="preserve">Rimatomics.ResearchStepDef+BeamSplitter1.description</t>
  </si>
  <si>
    <t xml:space="preserve">BeamSplitter1.description</t>
  </si>
  <si>
    <t xml:space="preserve">Rimatomics.ResearchStepDef+BeamSplitter2.label</t>
  </si>
  <si>
    <t xml:space="preserve">BeamSplitter2.label</t>
  </si>
  <si>
    <t xml:space="preserve">Rimatomics.ResearchStepDef+BeamSplitter2.description</t>
  </si>
  <si>
    <t xml:space="preserve">BeamSplitter2.description</t>
  </si>
  <si>
    <t xml:space="preserve">Use the Obelisk on any targets to collect data, the amount of data obtained scales based on the damage percentage used for each burst.</t>
  </si>
  <si>
    <t xml:space="preserve">데이터를 모으기 위해 아무 대상에게 방첨탑 사용하기.
얻는 정보의 양의 척도는 버스트당 가한 피해의 비율에 따라 정해집니다.</t>
  </si>
  <si>
    <t xml:space="preserve">Rimatomics.ResearchStepDef+BeamSplitter3.label</t>
  </si>
  <si>
    <t xml:space="preserve">BeamSplitter3.label</t>
  </si>
  <si>
    <t xml:space="preserve">Rimatomics.ResearchStepDef+BeamSplitter3.description</t>
  </si>
  <si>
    <t xml:space="preserve">BeamSplitter3.description</t>
  </si>
  <si>
    <t xml:space="preserve">Analyze the data gathered and finalize the designs for the beam splitter device</t>
  </si>
  <si>
    <t xml:space="preserve">광선 분할기에 대한 정보를 분석하고 설계 마무리하기</t>
  </si>
  <si>
    <t xml:space="preserve">SoundDef+DuBlastDoorOpenPowered.subSounds.0.name</t>
  </si>
  <si>
    <t xml:space="preserve">SoundDef</t>
  </si>
  <si>
    <t xml:space="preserve">DuBlastDoorOpenPowered.subSounds.0.name</t>
  </si>
  <si>
    <t xml:space="preserve">False</t>
  </si>
  <si>
    <t xml:space="preserve">SoundDef+DuBlastDoorClosePowered.subSounds.0.name</t>
  </si>
  <si>
    <t xml:space="preserve">DuBlastDoorClosePowered.subSounds.0.name</t>
  </si>
  <si>
    <t xml:space="preserve">SpecialThingFilterDef+NuclearFuelNew.label</t>
  </si>
  <si>
    <t xml:space="preserve">SpecialThingFilterDef</t>
  </si>
  <si>
    <t xml:space="preserve">NuclearFuelNew.label</t>
  </si>
  <si>
    <t xml:space="preserve">Allow New Fuel</t>
  </si>
  <si>
    <t xml:space="preserve">새 연료봉 허락하기</t>
  </si>
  <si>
    <t xml:space="preserve">SpecialThingFilterDef+NuclearFuelNew.description</t>
  </si>
  <si>
    <t xml:space="preserve">NuclearFuelNew.description</t>
  </si>
  <si>
    <t xml:space="preserve">Allow new fuel to be stored here.</t>
  </si>
  <si>
    <t xml:space="preserve">새 연료봉은 이곳에 저장됩니다.</t>
  </si>
  <si>
    <t xml:space="preserve">SpecialThingFilterDef+NuclearFuelUsed.label</t>
  </si>
  <si>
    <t xml:space="preserve">NuclearFuelUsed.label</t>
  </si>
  <si>
    <t xml:space="preserve">Allow Used Fuel</t>
  </si>
  <si>
    <t xml:space="preserve">사용한 연료봉 허락하기</t>
  </si>
  <si>
    <t xml:space="preserve">SpecialThingFilterDef+NuclearFuelUsed.description</t>
  </si>
  <si>
    <t xml:space="preserve">NuclearFuelUsed.description</t>
  </si>
  <si>
    <t xml:space="preserve">Allow used fuel to be stored here.</t>
  </si>
  <si>
    <t xml:space="preserve">사용한 연료봉은 이곳에 저장됩니다.</t>
  </si>
  <si>
    <t xml:space="preserve">SpecialThingFilterDef+NuclearFuelCracked.label</t>
  </si>
  <si>
    <t xml:space="preserve">NuclearFuelCracked.label</t>
  </si>
  <si>
    <t xml:space="preserve">Allow Cracked</t>
  </si>
  <si>
    <t xml:space="preserve">분해된 연료 허용</t>
  </si>
  <si>
    <t xml:space="preserve">SpecialThingFilterDef+NuclearFuelCracked.description</t>
  </si>
  <si>
    <t xml:space="preserve">NuclearFuelCracked.description</t>
  </si>
  <si>
    <t xml:space="preserve">Allow cracked fuel rods to be stored here.</t>
  </si>
  <si>
    <t xml:space="preserve">이곳에 분해된 연료 저장 허용.</t>
  </si>
  <si>
    <t xml:space="preserve">SpecialThingFilterDef+NuclearFuelNotCracked.label</t>
  </si>
  <si>
    <t xml:space="preserve">NuclearFuelNotCracked.label</t>
  </si>
  <si>
    <t xml:space="preserve">Allow Non Cracked</t>
  </si>
  <si>
    <t xml:space="preserve">분해되지 않은 연료 허용</t>
  </si>
  <si>
    <t xml:space="preserve">SpecialThingFilterDef+NuclearFuelNotCracked.description</t>
  </si>
  <si>
    <t xml:space="preserve">NuclearFuelNotCracked.description</t>
  </si>
  <si>
    <t xml:space="preserve">Allow non cracked fuel rods to be stored here.</t>
  </si>
  <si>
    <t xml:space="preserve">이곳에 분해되지 않은 연료 저장 허용.</t>
  </si>
  <si>
    <t xml:space="preserve">SpecialThingFilterDef+NuclearFuelProcessable.label</t>
  </si>
  <si>
    <t xml:space="preserve">NuclearFuelProcessable.label</t>
  </si>
  <si>
    <t xml:space="preserve">Allow Processable</t>
  </si>
  <si>
    <t xml:space="preserve">가공 가능한 연료 허용</t>
  </si>
  <si>
    <t xml:space="preserve">SpecialThingFilterDef+NuclearFuelProcessable.description</t>
  </si>
  <si>
    <t xml:space="preserve">NuclearFuelProcessable.description</t>
  </si>
  <si>
    <t xml:space="preserve">Allow processable fuel to be stored here.</t>
  </si>
  <si>
    <t xml:space="preserve">이곳에 가공 가능한 연료 저장 허용.</t>
  </si>
  <si>
    <t xml:space="preserve">SpecialThingFilterDef+NuclearFuelNotProcessable.label</t>
  </si>
  <si>
    <t xml:space="preserve">NuclearFuelNotProcessable.label</t>
  </si>
  <si>
    <t xml:space="preserve">Allow Non Processable</t>
  </si>
  <si>
    <t xml:space="preserve">가공 불가능한 연료 허용</t>
  </si>
  <si>
    <t xml:space="preserve">SpecialThingFilterDef+NuclearFuelNotProcessable.description</t>
  </si>
  <si>
    <t xml:space="preserve">NuclearFuelNotProcessable.description</t>
  </si>
  <si>
    <t xml:space="preserve">Allow non processable fuel to be stored here.</t>
  </si>
  <si>
    <t xml:space="preserve">이곳에 가공 불가능한 연료 저장 허용.</t>
  </si>
  <si>
    <t xml:space="preserve">StatDef+Radiation.label</t>
  </si>
  <si>
    <t xml:space="preserve">StatDef</t>
  </si>
  <si>
    <t xml:space="preserve">Radiation.label</t>
  </si>
  <si>
    <t xml:space="preserve">radiation sensitivity</t>
  </si>
  <si>
    <t xml:space="preserve">방사선 감수성</t>
  </si>
  <si>
    <t xml:space="preserve">StatDef+Radiation.description</t>
  </si>
  <si>
    <t xml:space="preserve">Radiation.description</t>
  </si>
  <si>
    <t xml:space="preserve">Multiplier on the impact of radiation buildup on this character.</t>
  </si>
  <si>
    <t xml:space="preserve">이 캐릭터에 대한 방사선 누적의 영향에 대한 배수입니다.</t>
  </si>
  <si>
    <t xml:space="preserve">StatDef+CraftingResearchSpeed.label</t>
  </si>
  <si>
    <t xml:space="preserve">CraftingResearchSpeed.label</t>
  </si>
  <si>
    <t xml:space="preserve">Crafting research speed</t>
  </si>
  <si>
    <t xml:space="preserve">제작 연구 속도</t>
  </si>
  <si>
    <t xml:space="preserve">StatDef+CraftingResearchSpeed.description</t>
  </si>
  <si>
    <t xml:space="preserve">CraftingResearchSpeed.description</t>
  </si>
  <si>
    <t xml:space="preserve">This person does Crafting research at this speed.</t>
  </si>
  <si>
    <t xml:space="preserve">이 정착민은 이 속도로 제작 연구를 합니다.</t>
  </si>
  <si>
    <t xml:space="preserve">StatDef+ConstructionResearchSpeed.label</t>
  </si>
  <si>
    <t xml:space="preserve">ConstructionResearchSpeed.label</t>
  </si>
  <si>
    <t xml:space="preserve">Construction research speed</t>
  </si>
  <si>
    <t xml:space="preserve">건설 연구 속도</t>
  </si>
  <si>
    <t xml:space="preserve">StatDef+ConstructionResearchSpeed.description</t>
  </si>
  <si>
    <t xml:space="preserve">ConstructionResearchSpeed.description</t>
  </si>
  <si>
    <t xml:space="preserve">This person does Construction research at this speed.</t>
  </si>
  <si>
    <t xml:space="preserve">이 정착민은 이 속도로 건설 연구를 합니다.</t>
  </si>
  <si>
    <t xml:space="preserve">IncidentDef+TransformerExplosion.label</t>
  </si>
  <si>
    <t xml:space="preserve">IncidentDef</t>
  </si>
  <si>
    <t xml:space="preserve">TransformerExplosion.label</t>
  </si>
  <si>
    <t xml:space="preserve">Transformer Explosion</t>
  </si>
  <si>
    <t xml:space="preserve">변압기 폭발</t>
  </si>
  <si>
    <t xml:space="preserve">IncidentDef+TransformerExplosion.letterLabel</t>
  </si>
  <si>
    <t xml:space="preserve">TransformerExplosion.letterLabel</t>
  </si>
  <si>
    <t xml:space="preserve">IncidentDef+TransformerExplosion.letterText</t>
  </si>
  <si>
    <t xml:space="preserve">TransformerExplosion.letterText</t>
  </si>
  <si>
    <t xml:space="preserve">Overcurrent in a transformer has caused the circuits to fry.</t>
  </si>
  <si>
    <t xml:space="preserve">변압기에 가해진 과전류로 인해 변압기의 회로가 타버렸습니다.</t>
  </si>
  <si>
    <t xml:space="preserve">IncidentDef+notNothing.label</t>
  </si>
  <si>
    <t xml:space="preserve">notNothing.label</t>
  </si>
  <si>
    <t xml:space="preserve">?</t>
  </si>
  <si>
    <t xml:space="preserve">IncidentDef+notNothing.letterLabel</t>
  </si>
  <si>
    <t xml:space="preserve">notNothing.letterLabel</t>
  </si>
  <si>
    <t xml:space="preserve">IncidentDef+notNothing.letterText</t>
  </si>
  <si>
    <t xml:space="preserve">notNothing.letterText</t>
  </si>
  <si>
    <t xml:space="preserve">ThingCategoryDef+BuildingsNuclear.label</t>
  </si>
  <si>
    <t xml:space="preserve">ThingCategoryDef</t>
  </si>
  <si>
    <t xml:space="preserve">BuildingsNuclear.label</t>
  </si>
  <si>
    <t xml:space="preserve">nuclear</t>
  </si>
  <si>
    <t xml:space="preserve">원자력</t>
  </si>
  <si>
    <t xml:space="preserve">ThingCategoryDef+NuclearWaste.label</t>
  </si>
  <si>
    <t xml:space="preserve">NuclearWaste.label</t>
  </si>
  <si>
    <t xml:space="preserve">nuclear waste</t>
  </si>
  <si>
    <t xml:space="preserve">핵폐기물</t>
  </si>
  <si>
    <t xml:space="preserve">ThingCategoryDef+NuclearFuel.label</t>
  </si>
  <si>
    <t xml:space="preserve">NuclearFuel.label</t>
  </si>
  <si>
    <t xml:space="preserve">nuclear fuel</t>
  </si>
  <si>
    <t xml:space="preserve">핵연료</t>
  </si>
  <si>
    <t xml:space="preserve">ThingCategoryDef+RimatomicsProduct.label</t>
  </si>
  <si>
    <t xml:space="preserve">RimatomicsProduct.label</t>
  </si>
  <si>
    <t xml:space="preserve">Rimatomics Product</t>
  </si>
  <si>
    <t xml:space="preserve">원자력 생산품</t>
  </si>
  <si>
    <t xml:space="preserve">ThingCategoryDef+SabotRounds.label</t>
  </si>
  <si>
    <t xml:space="preserve">SabotRounds.label</t>
  </si>
  <si>
    <t xml:space="preserve">Sabot Rounds</t>
  </si>
  <si>
    <t xml:space="preserve">탄저판</t>
  </si>
  <si>
    <t xml:space="preserve">ThingCategoryDef+Hazmat.label</t>
  </si>
  <si>
    <t xml:space="preserve">Hazmat.label</t>
  </si>
  <si>
    <t xml:space="preserve">hazmat</t>
  </si>
  <si>
    <t xml:space="preserve">위험물질 방호</t>
  </si>
  <si>
    <t xml:space="preserve">ThingCategoryDef+Mopp.label</t>
  </si>
  <si>
    <t xml:space="preserve">Mopp.label</t>
  </si>
  <si>
    <t xml:space="preserve">mopp</t>
  </si>
  <si>
    <t xml:space="preserve">MOPP(독성물질 방호)</t>
  </si>
  <si>
    <t xml:space="preserve">ThingDef+coolingPipe.label</t>
  </si>
  <si>
    <t xml:space="preserve">coolingPipe.label</t>
  </si>
  <si>
    <t xml:space="preserve">Coolant pipe</t>
  </si>
  <si>
    <t xml:space="preserve">냉각수 파이프</t>
  </si>
  <si>
    <t xml:space="preserve">ThingDef+coolingPipe.description</t>
  </si>
  <si>
    <t xml:space="preserve">coolingPipe.description</t>
  </si>
  <si>
    <t xml:space="preserve">Pipes for pumping coolant from the turbine to cooling systems. Can be placed under walls and other buildings.</t>
  </si>
  <si>
    <t xml:space="preserve">냉각수를 터빈에서 냉각기로 흘려 보내는 파이프입니다. 벽과 구조물 아래에 설치가 가능합니다.</t>
  </si>
  <si>
    <t xml:space="preserve">ThingDef+coolantValve.label</t>
  </si>
  <si>
    <t xml:space="preserve">coolantValve.label</t>
  </si>
  <si>
    <t xml:space="preserve">Coolant valve</t>
  </si>
  <si>
    <t xml:space="preserve">냉각수 파이프 밸브</t>
  </si>
  <si>
    <t xml:space="preserve">ThingDef+coolantValve.description</t>
  </si>
  <si>
    <t xml:space="preserve">coolantValve.description</t>
  </si>
  <si>
    <t xml:space="preserve">Opens or closes connections between coolant pipes.</t>
  </si>
  <si>
    <t xml:space="preserve">냉각수 파이프를 제어할 때 사용합니다.</t>
  </si>
  <si>
    <t xml:space="preserve">ThingDef+steamPipe.label</t>
  </si>
  <si>
    <t xml:space="preserve">steamPipe.label</t>
  </si>
  <si>
    <t xml:space="preserve">Steam pipe</t>
  </si>
  <si>
    <t xml:space="preserve">증기 파이프</t>
  </si>
  <si>
    <t xml:space="preserve">ThingDef+steamPipe.description</t>
  </si>
  <si>
    <t xml:space="preserve">steamPipe.description</t>
  </si>
  <si>
    <t xml:space="preserve">Pipes for pumping high pressure steam from the reactor to turbines. Can be placed under walls and other buildings.</t>
  </si>
  <si>
    <t xml:space="preserve">고압 증기를 원자로에서 터빈으로 흘려 보내는 파이프입니다. 벽과 구조물 아래에 설치가 가능합니다.</t>
  </si>
  <si>
    <t xml:space="preserve">ThingDef+steamValve.label</t>
  </si>
  <si>
    <t xml:space="preserve">steamValve.label</t>
  </si>
  <si>
    <t xml:space="preserve">Steam valve</t>
  </si>
  <si>
    <t xml:space="preserve">증기 파이프 밸브</t>
  </si>
  <si>
    <t xml:space="preserve">ThingDef+steamValve.description</t>
  </si>
  <si>
    <t xml:space="preserve">steamValve.description</t>
  </si>
  <si>
    <t xml:space="preserve">Opens or closes connections between steam pipes.</t>
  </si>
  <si>
    <t xml:space="preserve">증기 파이프를 제어할 때 사용합니다.</t>
  </si>
  <si>
    <t xml:space="preserve">ThingDef+waterPipe.label</t>
  </si>
  <si>
    <t xml:space="preserve">waterPipe.label</t>
  </si>
  <si>
    <t xml:space="preserve">Cold water pipe</t>
  </si>
  <si>
    <t xml:space="preserve">냉수 파이프</t>
  </si>
  <si>
    <t xml:space="preserve">ThingDef+waterPipe.description</t>
  </si>
  <si>
    <t xml:space="preserve">waterPipe.description</t>
  </si>
  <si>
    <t xml:space="preserve">Pipes for pumping cold water from the turbine or heat exchanger back to the core. Can be placed under walls and other buildings.</t>
  </si>
  <si>
    <t xml:space="preserve">냉수를 터빈 또는 열교환기에서 코어로 흘려 보내는 파이프입니다. 벽과 구조물 아래에 설치가 가능합니다.</t>
  </si>
  <si>
    <t xml:space="preserve">ThingDef+waterValve.label</t>
  </si>
  <si>
    <t xml:space="preserve">waterValve.label</t>
  </si>
  <si>
    <t xml:space="preserve">Cold water valve</t>
  </si>
  <si>
    <t xml:space="preserve">냉수 파이프 밸브</t>
  </si>
  <si>
    <t xml:space="preserve">ThingDef+waterValve.description</t>
  </si>
  <si>
    <t xml:space="preserve">waterValve.description</t>
  </si>
  <si>
    <t xml:space="preserve">Opens or closes connections between cold water pipes.</t>
  </si>
  <si>
    <t xml:space="preserve">냉수 파이프를 제어할때 사용합니다.</t>
  </si>
  <si>
    <t xml:space="preserve">ThingDef+HighVoltage.label</t>
  </si>
  <si>
    <t xml:space="preserve">HighVoltage.label</t>
  </si>
  <si>
    <t xml:space="preserve">High Voltage</t>
  </si>
  <si>
    <t xml:space="preserve">고압전선</t>
  </si>
  <si>
    <t xml:space="preserve">ThingDef+HighVoltage.description</t>
  </si>
  <si>
    <t xml:space="preserve">HighVoltage.description</t>
  </si>
  <si>
    <t xml:space="preserve">Cable for transporting high voltage power from turbines to transformers. Can be placed under walls and other buildings.</t>
  </si>
  <si>
    <t xml:space="preserve">터빈에서 변압기로 고압 전력을 전송하는 케이블입니다. 벽과 구조물 아래에 설치가 가능합니다.</t>
  </si>
  <si>
    <t xml:space="preserve">ThingDef+controllerLoom.label</t>
  </si>
  <si>
    <t xml:space="preserve">controllerLoom.label</t>
  </si>
  <si>
    <t xml:space="preserve">Console Loom</t>
  </si>
  <si>
    <t xml:space="preserve">제어실 배선</t>
  </si>
  <si>
    <t xml:space="preserve">ThingDef+controllerLoom.description</t>
  </si>
  <si>
    <t xml:space="preserve">controllerLoom.description</t>
  </si>
  <si>
    <t xml:space="preserve">Wiring loom for transmitting signals between a core and a control console. Can be placed under walls and other buildings.</t>
  </si>
  <si>
    <t xml:space="preserve">코어와 제어실 콘솔 사이의 신호를 전송하는 배선입니다. 벽과 구조물 아래에 설치가 가능합니다.</t>
  </si>
  <si>
    <t xml:space="preserve">ThingDef+NuclearResearchBench.label</t>
  </si>
  <si>
    <t xml:space="preserve">NuclearResearchBench.label</t>
  </si>
  <si>
    <t xml:space="preserve">Rimatomics research bench</t>
  </si>
  <si>
    <t xml:space="preserve">원자력 연구 작업대</t>
  </si>
  <si>
    <t xml:space="preserve">ThingDef+NuclearResearchBench.description</t>
  </si>
  <si>
    <t xml:space="preserve">NuclearResearchBench.description</t>
  </si>
  <si>
    <t xml:space="preserve">Contains Rimatomics research projects. Requires power.</t>
  </si>
  <si>
    <t xml:space="preserve">원자력 연구 프로젝트를 할 수 있습니다. 전력을 필요로 합니다.</t>
  </si>
  <si>
    <t xml:space="preserve">ThingDef+TableRimatomicsMachining.label</t>
  </si>
  <si>
    <t xml:space="preserve">TableRimatomicsMachining.label</t>
  </si>
  <si>
    <t xml:space="preserve">Rimatomics machining table</t>
  </si>
  <si>
    <t xml:space="preserve">림아토믹 기계 작업대</t>
  </si>
  <si>
    <t xml:space="preserve">ThingDef+TableRimatomicsMachining.description</t>
  </si>
  <si>
    <t xml:space="preserve">TableRimatomicsMachining.description</t>
  </si>
  <si>
    <t xml:space="preserve">A work station for assembling Rimatomics technologies</t>
  </si>
  <si>
    <t xml:space="preserve">림아토믹의 기술을 이용해 물건을 제작하기 위한 작업대입니다.</t>
  </si>
  <si>
    <t xml:space="preserve">ThingDef+ResearchReactor.label</t>
  </si>
  <si>
    <t xml:space="preserve">ResearchReactor.label</t>
  </si>
  <si>
    <t xml:space="preserve">Research Reactor</t>
  </si>
  <si>
    <t xml:space="preserve">시험형 원자로</t>
  </si>
  <si>
    <t xml:space="preserve">ThingDef+ResearchReactor.description</t>
  </si>
  <si>
    <t xml:space="preserve">ResearchReactor.description</t>
  </si>
  <si>
    <t xml:space="preserve">Research reactor.</t>
  </si>
  <si>
    <t xml:space="preserve">시험형 원자로입니다.</t>
  </si>
  <si>
    <t xml:space="preserve">ThingDef+WeaponsBench.label</t>
  </si>
  <si>
    <t xml:space="preserve">WeaponsBench.label</t>
  </si>
  <si>
    <t xml:space="preserve">Weapons Research Bench</t>
  </si>
  <si>
    <t xml:space="preserve">무기 연구 작업대</t>
  </si>
  <si>
    <t xml:space="preserve">ThingDef+WeaponsBench.description</t>
  </si>
  <si>
    <t xml:space="preserve">WeaponsBench.description</t>
  </si>
  <si>
    <t xml:space="preserve">Weapons research bench.</t>
  </si>
  <si>
    <t xml:space="preserve">무기 연구 작업대입니다.</t>
  </si>
  <si>
    <t xml:space="preserve">ThingDef+PlutoniumProcessor.label</t>
  </si>
  <si>
    <t xml:space="preserve">PlutoniumProcessor.label</t>
  </si>
  <si>
    <t xml:space="preserve">Plutonium Processor</t>
  </si>
  <si>
    <t xml:space="preserve">플루토늄 처리장치</t>
  </si>
  <si>
    <t xml:space="preserve">ThingDef+PlutoniumProcessor.description</t>
  </si>
  <si>
    <t xml:space="preserve">PlutoniumProcessor.description</t>
  </si>
  <si>
    <t xml:space="preserve">A machine that uses chemicals to separate fissionable plutonium from spent nuclear fuel.</t>
  </si>
  <si>
    <t xml:space="preserve">화학물질을 이용하여 사용 후 핵연료에서 핵분열이 가능한 플루토늄을 분리하는 기계입니다.</t>
  </si>
  <si>
    <t xml:space="preserve">ThingDef+RimatomicsRTG.label</t>
  </si>
  <si>
    <t xml:space="preserve">RimatomicsRTG.label</t>
  </si>
  <si>
    <t xml:space="preserve">R.T.G</t>
  </si>
  <si>
    <t xml:space="preserve">R.T.G(원자력전지)</t>
  </si>
  <si>
    <t xml:space="preserve">ThingDef+RimatomicsRTG.description</t>
  </si>
  <si>
    <t xml:space="preserve">RimatomicsRTG.description</t>
  </si>
  <si>
    <t xml:space="preserve">An electrical generator that uses an array of thermocouples to convert the heat released by the decay of a suitable radioactive material into electricity.</t>
  </si>
  <si>
    <t xml:space="preserve">열전대 배열을 사용하여 적합한 방사성 원소의 붕괴열을 전기로 변환하는 발전기입니다.</t>
  </si>
  <si>
    <t xml:space="preserve">ThingDef+ReactorCoreA.label</t>
  </si>
  <si>
    <t xml:space="preserve">ReactorCoreA.label</t>
  </si>
  <si>
    <t xml:space="preserve">Reactor Type A</t>
  </si>
  <si>
    <t xml:space="preserve">A형 원자로</t>
  </si>
  <si>
    <t xml:space="preserve">ThingDef+ReactorCoreA.description</t>
  </si>
  <si>
    <t xml:space="preserve">ReactorCoreA.description</t>
  </si>
  <si>
    <t xml:space="preserve">Rimatomics thermal reactor core with 21 fuel assembly capacity. A reactor core contains the fuel components where nuclear reactions take place and heat is generated</t>
  </si>
  <si>
    <t xml:space="preserve">21개의 연료봉을 삽입할 수 있는 림원자학 열 원자로입니다. 원자로 노심은 핵연료봉을 머금는 원자로 일부며, 핵반응이 일어나고 열이 발생하는 곳입니다.</t>
  </si>
  <si>
    <t xml:space="preserve">ThingDef+ReactorCoreB.label</t>
  </si>
  <si>
    <t xml:space="preserve">ReactorCoreB.label</t>
  </si>
  <si>
    <t xml:space="preserve">Reactor Type X</t>
  </si>
  <si>
    <t xml:space="preserve">X형 원자로</t>
  </si>
  <si>
    <t xml:space="preserve">ThingDef+ReactorCoreB.description</t>
  </si>
  <si>
    <t xml:space="preserve">ReactorCoreB.description</t>
  </si>
  <si>
    <t xml:space="preserve">An advanced breeder reactor design which can generate more fissile material than it consumes.</t>
  </si>
  <si>
    <t xml:space="preserve">핵분열성 물질을 소모하는 것보다 더 많이 생성할 수 있도록 설계된 첨단 증식로입니다.</t>
  </si>
  <si>
    <t xml:space="preserve">ThingDef+ReactorCoreC.label</t>
  </si>
  <si>
    <t xml:space="preserve">ReactorCoreC.label</t>
  </si>
  <si>
    <t xml:space="preserve">Reactor Type V</t>
  </si>
  <si>
    <t xml:space="preserve">V형 원자로</t>
  </si>
  <si>
    <t xml:space="preserve">ThingDef+ReactorCoreC.description</t>
  </si>
  <si>
    <t xml:space="preserve">ReactorCoreC.description</t>
  </si>
  <si>
    <t xml:space="preserve">A massive advanced breeder reactor design which can generate more fissile material than it consumes.</t>
  </si>
  <si>
    <t xml:space="preserve">핵분열성 물질을 소비하는 것보다 더 많이 생성할 수 있도록 설계된 대규모 첨단 증식로입니다.</t>
  </si>
  <si>
    <t xml:space="preserve">ThingDef+Turbine.label</t>
  </si>
  <si>
    <t xml:space="preserve">Turbine.label</t>
  </si>
  <si>
    <t xml:space="preserve">Thor Turbine</t>
  </si>
  <si>
    <t xml:space="preserve">토르 터빈</t>
  </si>
  <si>
    <t xml:space="preserve">ThingDef+Turbine.description</t>
  </si>
  <si>
    <t xml:space="preserve">Turbine.description</t>
  </si>
  <si>
    <t xml:space="preserve">A turbine driven by steam which turns a generator to produce electricity. The Thor has a maximum power output of 100 Kilowatts</t>
  </si>
  <si>
    <t xml:space="preserve">증기로 작동하여 발전기를 돌려서 전력을 생산하게 하는 터빈입니다. 토르 터빈의 최대 출력은 100 Kw입니다.</t>
  </si>
  <si>
    <t xml:space="preserve">ThingDef+BigTurbine.label</t>
  </si>
  <si>
    <t xml:space="preserve">BigTurbine.label</t>
  </si>
  <si>
    <t xml:space="preserve">Zeus Turbine</t>
  </si>
  <si>
    <t xml:space="preserve">제우스 터빈</t>
  </si>
  <si>
    <t xml:space="preserve">ThingDef+BigTurbine.description</t>
  </si>
  <si>
    <t xml:space="preserve">BigTurbine.description</t>
  </si>
  <si>
    <t xml:space="preserve">A turbine driven by steam which turns a generator to produce electricity. The Zeus has a maximum power output of 1 Megawatt</t>
  </si>
  <si>
    <t xml:space="preserve">증기로 발전기를 돌려서 전력을 생산하게하는 터빈입니다.
제우스 터빈의 최대 출력은 1MW 입니다.</t>
  </si>
  <si>
    <t xml:space="preserve">ThingDef+CoolingRadiator.label</t>
  </si>
  <si>
    <t xml:space="preserve">CoolingRadiator.label</t>
  </si>
  <si>
    <t xml:space="preserve">Radiator</t>
  </si>
  <si>
    <t xml:space="preserve">방열기</t>
  </si>
  <si>
    <t xml:space="preserve">ThingDef+CoolingRadiator.description</t>
  </si>
  <si>
    <t xml:space="preserve">CoolingRadiator.description</t>
  </si>
  <si>
    <t xml:space="preserve">Small air coolers designed to provide cooling for small nuclear reactors when resources or space is limited.\n25kW cooling capacity</t>
  </si>
  <si>
    <t xml:space="preserve">자원이나 공간이 한정적일때 소형 원자로를 냉각시키기 위해 설계된 공랭식 냉각기입니다.
25kW 냉방 용량</t>
  </si>
  <si>
    <t xml:space="preserve">ThingDef+CoolingWater.label</t>
  </si>
  <si>
    <t xml:space="preserve">CoolingWater.label</t>
  </si>
  <si>
    <t xml:space="preserve">Water Cooling</t>
  </si>
  <si>
    <t xml:space="preserve">수냉기</t>
  </si>
  <si>
    <t xml:space="preserve">ThingDef+CoolingWater.description</t>
  </si>
  <si>
    <t xml:space="preserve">CoolingWater.description</t>
  </si>
  <si>
    <t xml:space="preserve">Provides large amounts of cooling to nuclear reactors by using cold water from rivers, lakes or oceans.\n250kW cooling capacity</t>
  </si>
  <si>
    <t xml:space="preserve">강이나 호수, 바다의 냉수를 이용하여 원자로에 대량의 냉각력을 제공합니다.
250kW 냉각 용량</t>
  </si>
  <si>
    <t xml:space="preserve">ThingDef+CoolingTower.label</t>
  </si>
  <si>
    <t xml:space="preserve">CoolingTower.label</t>
  </si>
  <si>
    <t xml:space="preserve">Cooling Tower</t>
  </si>
  <si>
    <t xml:space="preserve">냉각탑</t>
  </si>
  <si>
    <t xml:space="preserve">ThingDef+CoolingTower.description</t>
  </si>
  <si>
    <t xml:space="preserve">CoolingTower.description</t>
  </si>
  <si>
    <t xml:space="preserve">Very large air coolers designed to provide large amounts of cooling for nuclear reactors when no natural bodies of water are available.\n250kW cooling capacity</t>
  </si>
  <si>
    <t xml:space="preserve">주위에 이용 할 수 있는 수자원이 없을 때 원자로에 대량의 냉각력을 제공하기 위해 설계된 거대한 공랭식 냉각기입니다.
250kW 냉각 용량</t>
  </si>
  <si>
    <t xml:space="preserve">ThingDef+Transformer.label</t>
  </si>
  <si>
    <t xml:space="preserve">Transformer.label</t>
  </si>
  <si>
    <t xml:space="preserve">High Voltage Transformer</t>
  </si>
  <si>
    <t xml:space="preserve">고압 변압기</t>
  </si>
  <si>
    <t xml:space="preserve">ThingDef+Transformer.description</t>
  </si>
  <si>
    <t xml:space="preserve">Transformer.description</t>
  </si>
  <si>
    <t xml:space="preserve">Provides the final voltage transformation from Turbine Generators, stepping down the voltage used in high voltage lines to the level used by power conduits</t>
  </si>
  <si>
    <t xml:space="preserve">터빈 발전기에서 제공된 최종 전압을 변압하여,고압전선의 전압을 일반 전선의 전압으로 내려줍니다.</t>
  </si>
  <si>
    <t xml:space="preserve">ThingDef+ReactorControl.label</t>
  </si>
  <si>
    <t xml:space="preserve">ReactorControl.label</t>
  </si>
  <si>
    <t xml:space="preserve">reactor console</t>
  </si>
  <si>
    <t xml:space="preserve">원자로 제어판</t>
  </si>
  <si>
    <t xml:space="preserve">ThingDef+ReactorControl.description</t>
  </si>
  <si>
    <t xml:space="preserve">ReactorControl.description</t>
  </si>
  <si>
    <t xml:space="preserve">Computer system designed to control nuclear reactors. Send a colonist to man the station to access the controls, multiple controls can be open at the same time</t>
  </si>
  <si>
    <t xml:space="preserve">원자로를 조작하기 위해 제작된 컴퓨터 시스템입니다. 정착민으로 작업해 조작 시스템에 접근할 수 있으며, 한 번에 여러 제어판을 조작할 수 있습니다.</t>
  </si>
  <si>
    <t xml:space="preserve">ThingDef+storagePool.label</t>
  </si>
  <si>
    <t xml:space="preserve">storagePool.label</t>
  </si>
  <si>
    <t xml:space="preserve">Storage Pool</t>
  </si>
  <si>
    <t xml:space="preserve">저장조</t>
  </si>
  <si>
    <t xml:space="preserve">ThingDef+storagePool.description</t>
  </si>
  <si>
    <t xml:space="preserve">storagePool.description</t>
  </si>
  <si>
    <t xml:space="preserve">A storage pool for safely storing spent nuclear fuel rods, water in the pool absorbs radiation, fuel must be manually removed from the pool before it can be used</t>
  </si>
  <si>
    <t xml:space="preserve">사용한 핵연료를 보관하는 저장소, 저장소 안의 물이 방사능을 흡수합니다.
사용하기 위해선, 연료를 저장소에서 수작업으로 제거해야 합니다.</t>
  </si>
  <si>
    <t xml:space="preserve">ThingDef+RadiationDetector.label</t>
  </si>
  <si>
    <t xml:space="preserve">RadiationDetector.label</t>
  </si>
  <si>
    <t xml:space="preserve">Radiation Detector</t>
  </si>
  <si>
    <t xml:space="preserve">방사선 검출기</t>
  </si>
  <si>
    <t xml:space="preserve">ThingDef+RadiationDetector.description</t>
  </si>
  <si>
    <t xml:space="preserve">RadiationDetector.description</t>
  </si>
  <si>
    <t xml:space="preserve">Radiation detector, can be placed near reactors to detect radiation leaks</t>
  </si>
  <si>
    <t xml:space="preserve">근처 원자로에 설치하여 방사능 누출을 확인하는 방사선 탐지기입니다.</t>
  </si>
  <si>
    <t xml:space="preserve">ThingDef+RadiationShielding.label</t>
  </si>
  <si>
    <t xml:space="preserve">RadiationShielding.label</t>
  </si>
  <si>
    <t xml:space="preserve">Reinforced DU Wall</t>
  </si>
  <si>
    <t xml:space="preserve">보강된 열화우라늄 벽</t>
  </si>
  <si>
    <t xml:space="preserve">ThingDef+RadiationShielding.description</t>
  </si>
  <si>
    <t xml:space="preserve">RadiationShielding.description</t>
  </si>
  <si>
    <t xml:space="preserve">Very strong wall that is reinforced with depleted uranium, providing full shielding against radiation</t>
  </si>
  <si>
    <t xml:space="preserve">열화우라늄으로 보강한 매우 튼튼한 벽으로, 방사선에 대한 완전한 차폐를 제공합니다.</t>
  </si>
  <si>
    <t xml:space="preserve">ThingDef+ReactorSacrophagus.description</t>
  </si>
  <si>
    <t xml:space="preserve">ReactorSacrophagus.description</t>
  </si>
  <si>
    <t xml:space="preserve">A concrete structure designed to contain the molten core of a nuclear reactor that has undergone a core melt incident.</t>
  </si>
  <si>
    <t xml:space="preserve">노심 용융 사고를 겪은 원자로의 녹아버린 노심을 차폐하기 위해 제작된 콘크리트 구조물입니다.</t>
  </si>
  <si>
    <t xml:space="preserve">ThingDef+ReactorSacrophagus.label</t>
  </si>
  <si>
    <t xml:space="preserve">ReactorSacrophagus.label</t>
  </si>
  <si>
    <t xml:space="preserve">Sarcophagus Type A</t>
  </si>
  <si>
    <t xml:space="preserve">A형 석관</t>
  </si>
  <si>
    <t xml:space="preserve">ThingDef+ReactorSacrophagusB.description</t>
  </si>
  <si>
    <t xml:space="preserve">ReactorSacrophagusB.description</t>
  </si>
  <si>
    <t xml:space="preserve">ThingDef+ReactorSacrophagusB.label</t>
  </si>
  <si>
    <t xml:space="preserve">ReactorSacrophagusB.label</t>
  </si>
  <si>
    <t xml:space="preserve">Sarcophagus Type X</t>
  </si>
  <si>
    <t xml:space="preserve">X형 석관</t>
  </si>
  <si>
    <t xml:space="preserve">ThingDef+ReactorSacrophagusC.description</t>
  </si>
  <si>
    <t xml:space="preserve">ReactorSacrophagusC.description</t>
  </si>
  <si>
    <t xml:space="preserve">ThingDef+ReactorSacrophagusC.label</t>
  </si>
  <si>
    <t xml:space="preserve">ReactorSacrophagusC.label</t>
  </si>
  <si>
    <t xml:space="preserve">Sarcophagus Type V</t>
  </si>
  <si>
    <t xml:space="preserve">V형 석관</t>
  </si>
  <si>
    <t xml:space="preserve">ThingDef+PoppedReactorCoreA.label</t>
  </si>
  <si>
    <t xml:space="preserve">PoppedReactorCoreA.label</t>
  </si>
  <si>
    <t xml:space="preserve">molten core</t>
  </si>
  <si>
    <t xml:space="preserve">녹아내린 노심</t>
  </si>
  <si>
    <t xml:space="preserve">ThingDef+PoppedReactorCoreA.description</t>
  </si>
  <si>
    <t xml:space="preserve">PoppedReactorCoreA.description</t>
  </si>
  <si>
    <t xml:space="preserve">Molten reactor core.</t>
  </si>
  <si>
    <t xml:space="preserve">녹아내린 원자로 노심입니다.</t>
  </si>
  <si>
    <t xml:space="preserve">ThingDef+PoppedReactorCoreB.label</t>
  </si>
  <si>
    <t xml:space="preserve">PoppedReactorCoreB.label</t>
  </si>
  <si>
    <t xml:space="preserve">ThingDef+PoppedReactorCoreB.description</t>
  </si>
  <si>
    <t xml:space="preserve">PoppedReactorCoreB.description</t>
  </si>
  <si>
    <t xml:space="preserve">ThingDef+PoppedReactorCoreC.label</t>
  </si>
  <si>
    <t xml:space="preserve">PoppedReactorCoreC.label</t>
  </si>
  <si>
    <t xml:space="preserve">ThingDef+PoppedReactorCoreC.description</t>
  </si>
  <si>
    <t xml:space="preserve">PoppedReactorCoreC.description</t>
  </si>
  <si>
    <t xml:space="preserve">ThingDef+DU_Blastdoor.label</t>
  </si>
  <si>
    <t xml:space="preserve">DU_Blastdoor.label</t>
  </si>
  <si>
    <t xml:space="preserve">DU Blast door</t>
  </si>
  <si>
    <t xml:space="preserve">열화우라늄 방사선 차폐문</t>
  </si>
  <si>
    <t xml:space="preserve">ThingDef+DU_Blastdoor.description</t>
  </si>
  <si>
    <t xml:space="preserve">DU_Blastdoor.description</t>
  </si>
  <si>
    <t xml:space="preserve">Very strong blast doors that are reinforced with depleted uranium, providing full shielding against radiation.</t>
  </si>
  <si>
    <t xml:space="preserve">열화우라늄으로 보강한 매우 튼튼한 차폐문으로, 방사선에 대한 완전한 차폐를 제공합니다.</t>
  </si>
  <si>
    <t xml:space="preserve">ThingDef+PPC.label</t>
  </si>
  <si>
    <t xml:space="preserve">PPC.label</t>
  </si>
  <si>
    <t xml:space="preserve">PPC</t>
  </si>
  <si>
    <t xml:space="preserve">ThingDef+PPC.description</t>
  </si>
  <si>
    <t xml:space="preserve">PPC.description</t>
  </si>
  <si>
    <t xml:space="preserve">The RA-P3 Pulsed Power Capacitor, stores large amounts of energy in a bank of ultra capacitors, which can be discharged in a single pulse by compatible Rimatomics energy weapons</t>
  </si>
  <si>
    <t xml:space="preserve">RA-P3 펄스 파워 축전기(PPC)는 초고용량 축전지에 대량의 에너지를 저장하는 장치로,호환되는 림아토믹 에너지 무기를 통해 한 발의 펄스로 방출할 수 있게 합니다.</t>
  </si>
  <si>
    <t xml:space="preserve">ThingDef+PPCWeaponsConsole.label</t>
  </si>
  <si>
    <t xml:space="preserve">PPCWeaponsConsole.label</t>
  </si>
  <si>
    <t xml:space="preserve">SACS</t>
  </si>
  <si>
    <t xml:space="preserve">ThingDef+PPCWeaponsConsole.description</t>
  </si>
  <si>
    <t xml:space="preserve">PPCWeaponsConsole.description</t>
  </si>
  <si>
    <t xml:space="preserve">The RA-c85 Semi Automated Command Station, is required by all Rimatomics energy weapons, may require manning for certain weapons to function fully.</t>
  </si>
  <si>
    <t xml:space="preserve">RA-c85 SACS(반자동 지휘소)는 모든 림아토믹 에너지 무기에 필요하며, 특정 무기들의 완전 구동을 위해서는 유인 작업도 필요로 합니다.</t>
  </si>
  <si>
    <t xml:space="preserve">ThingDef+RadarDish.label</t>
  </si>
  <si>
    <t xml:space="preserve">RadarDish.label</t>
  </si>
  <si>
    <t xml:space="preserve">TACS</t>
  </si>
  <si>
    <t xml:space="preserve">ThingDef+RadarDish.description</t>
  </si>
  <si>
    <t xml:space="preserve">RadarDish.description</t>
  </si>
  <si>
    <t xml:space="preserve">The RA-92 Target Acquisition and Communication System, uses a combination of technologies to track land and air based targets and communicate with weapon systems.</t>
  </si>
  <si>
    <t xml:space="preserve">RA-92 TACS(표적 획득 및 통신 체계)는 지상과 공중의 표적을 추적하고 무기 시스템과 소통하는 복합 기술을 사용합니다.</t>
  </si>
  <si>
    <t xml:space="preserve">ThingDef+RadarDish.comps.3.upgrades.0.stats.0</t>
  </si>
  <si>
    <t xml:space="preserve">RadarDish.comps.3.upgrades.0.stats.0</t>
  </si>
  <si>
    <t xml:space="preserve">Adds Threat Detection</t>
  </si>
  <si>
    <t xml:space="preserve">위협 감지 추가</t>
  </si>
  <si>
    <t xml:space="preserve">ThingDef+PPCADS.label</t>
  </si>
  <si>
    <t xml:space="preserve">PPCADS.label</t>
  </si>
  <si>
    <t xml:space="preserve">ThingDef+PPCADS.description</t>
  </si>
  <si>
    <t xml:space="preserve">PPCADS.description</t>
  </si>
  <si>
    <t xml:space="preserve">The RA-22 Active Denial System (ADS) is a non-lethal, directed-energy weapon designed for area denial and crowd control. It heats the skin of targeted human subjects causing them to break rank and flee. Does not require line of sight. Requires a manned SACS.</t>
  </si>
  <si>
    <t xml:space="preserve">RA-22 ADS(능동 해산 시스템)은 군중 제어용 무기로 극초단파를 이용해 지정 범위 내의 살아있는 표적의 피부를 직접 가열하여 도망치게 만듭니다.</t>
  </si>
  <si>
    <t xml:space="preserve">ThingDef+PPCADS.comps.3.upgrades.0.stats.0</t>
  </si>
  <si>
    <t xml:space="preserve">PPCADS.comps.3.upgrades.0.stats.0</t>
  </si>
  <si>
    <t xml:space="preserve">AOE +10</t>
  </si>
  <si>
    <t xml:space="preserve">공격 범위 +10</t>
  </si>
  <si>
    <t xml:space="preserve">ThingDef+ADS_Dish.label</t>
  </si>
  <si>
    <t xml:space="preserve">ADS_Dish.label</t>
  </si>
  <si>
    <t xml:space="preserve">ADS Dish</t>
  </si>
  <si>
    <t xml:space="preserve">ADS 접시</t>
  </si>
  <si>
    <t xml:space="preserve">ThingDef+ADS_Dish.description</t>
  </si>
  <si>
    <t xml:space="preserve">ADS_Dish.description</t>
  </si>
  <si>
    <t xml:space="preserve">ADS Dish.</t>
  </si>
  <si>
    <t xml:space="preserve">ADS 접시입니다.</t>
  </si>
  <si>
    <t xml:space="preserve">ThingDef+PPCTeslaCoil.label</t>
  </si>
  <si>
    <t xml:space="preserve">PPCTeslaCoil.label</t>
  </si>
  <si>
    <t xml:space="preserve">ThingDef+PPCTeslaCoil.description</t>
  </si>
  <si>
    <t xml:space="preserve">PPCTeslaCoil.description</t>
  </si>
  <si>
    <t xml:space="preserve">The RA-42T Tesla Coil delivers a huge electrical arc discharge to its targets resulting in severe burns or death. 100% accurate, medium range, sets targets on fire. Automatic targeting and firing. Manned SACS required for manual targeting.</t>
  </si>
  <si>
    <t xml:space="preserve">RA-42T 테슬라 코일은 표적에게 막대한 전기 아크 방출을 가하여 심각한 화상 또는 죽음을 선사합니다. 중거리, 정확도 100%이며 대상에 불을 붙입니다. TACS로 자동 표적 선택과 발사가 가능합니다. 수동 조준시 유인 SACS가 필요합니다. PPC가 연결된 SACS를 필요로 합니다.</t>
  </si>
  <si>
    <t xml:space="preserve">ThingDef+PPCTeslaCoil.comps.3.upgrades.0.stats.0</t>
  </si>
  <si>
    <t xml:space="preserve">PPCTeslaCoil.comps.3.upgrades.0.stats.0</t>
  </si>
  <si>
    <t xml:space="preserve">Damage +15%</t>
  </si>
  <si>
    <t xml:space="preserve">데미지 +15%</t>
  </si>
  <si>
    <t xml:space="preserve">ThingDef+PPCTeslaCoil.comps.3.upgrades.0.stats.1</t>
  </si>
  <si>
    <t xml:space="preserve">PPCTeslaCoil.comps.3.upgrades.0.stats.1</t>
  </si>
  <si>
    <t xml:space="preserve">ThingDef+PPCTeslaCoil.comps.3.upgrades.0.stats.2</t>
  </si>
  <si>
    <t xml:space="preserve">PPCTeslaCoil.comps.3.upgrades.0.stats.2</t>
  </si>
  <si>
    <t xml:space="preserve">Pulse Size +15%</t>
  </si>
  <si>
    <t xml:space="preserve">펄스 용량 +15%</t>
  </si>
  <si>
    <t xml:space="preserve">ThingDef+Tesla_Coil_Arc_Discharger.label</t>
  </si>
  <si>
    <t xml:space="preserve">Tesla_Coil_Arc_Discharger.label</t>
  </si>
  <si>
    <t xml:space="preserve">Tesla Coil Arc Discharger</t>
  </si>
  <si>
    <t xml:space="preserve">테슬라 코일 아크 방전기</t>
  </si>
  <si>
    <t xml:space="preserve">ThingDef+Tesla_Coil_Arc_Discharger.description</t>
  </si>
  <si>
    <t xml:space="preserve">Tesla_Coil_Arc_Discharger.description</t>
  </si>
  <si>
    <t xml:space="preserve">Tesla Coil Arc Discharger.</t>
  </si>
  <si>
    <t xml:space="preserve">테슬라 코일 아크 방전기입니다.</t>
  </si>
  <si>
    <t xml:space="preserve">ThingDef+PPCHEL.label</t>
  </si>
  <si>
    <t xml:space="preserve">PPCHEL.label</t>
  </si>
  <si>
    <t xml:space="preserve">ThingDef+PPCHEL.description</t>
  </si>
  <si>
    <t xml:space="preserve">PPCHEL.description</t>
  </si>
  <si>
    <t xml:space="preserve">The RA-702 High Energy Laser (HEL) destroys enemy airborne projectiles such as mortar shells. When a mortar is fired the system will check if the shell will pass through the range of a HEL, and attempt to track the target and fire once it is in range.</t>
  </si>
  <si>
    <t xml:space="preserve">RA-702 헬(HEL, 고 에너지 레이저)은 박격포탄 등의 접근중인 발사체를 격추시키는 레이저포입니다. 박격포가 발사되면 탄도가 HEL의 범위 안을 가로지를지 시스템이 확인하며, 범위 내 탄도가 격추할 시간이 충분할 경우 HEL이 목표를 추적하여 범위 도달 즉시 격추합니다. 무인 SACS로 작동합니다.</t>
  </si>
  <si>
    <t xml:space="preserve">ThingDef+PPCHEL.comps.3.upgrades.0.stats.0</t>
  </si>
  <si>
    <t xml:space="preserve">PPCHEL.comps.3.upgrades.0.stats.0</t>
  </si>
  <si>
    <t xml:space="preserve">Shootdown time -50%</t>
  </si>
  <si>
    <t xml:space="preserve">발사 시간 -50%</t>
  </si>
  <si>
    <t xml:space="preserve">ThingDef+PPCHEL.comps.3.upgrades.0.stats.1</t>
  </si>
  <si>
    <t xml:space="preserve">PPCHEL.comps.3.upgrades.0.stats.1</t>
  </si>
  <si>
    <t xml:space="preserve">Power +50%</t>
  </si>
  <si>
    <t xml:space="preserve">파워 +50%</t>
  </si>
  <si>
    <t xml:space="preserve">ThingDef+HEL_Laser.label</t>
  </si>
  <si>
    <t xml:space="preserve">HEL_Laser.label</t>
  </si>
  <si>
    <t xml:space="preserve">HEL Laser</t>
  </si>
  <si>
    <t xml:space="preserve">헬 레이저</t>
  </si>
  <si>
    <t xml:space="preserve">ThingDef+HEL_Laser.description</t>
  </si>
  <si>
    <t xml:space="preserve">HEL_Laser.description</t>
  </si>
  <si>
    <t xml:space="preserve">HEL Laser.</t>
  </si>
  <si>
    <t xml:space="preserve">헬 레이저입니다.</t>
  </si>
  <si>
    <t xml:space="preserve">ThingDef+PPCRailgun.label</t>
  </si>
  <si>
    <t xml:space="preserve">PPCRailgun.label</t>
  </si>
  <si>
    <t xml:space="preserve">ThingDef+PPCRailgun.description</t>
  </si>
  <si>
    <t xml:space="preserve">PPCRailgun.description</t>
  </si>
  <si>
    <t xml:space="preserve">The RA-1802D Punisher is a 25 round magazine fed railgun platform which uses large electromagnetic pulses to launch sabot projectiles to extreme velocities and ranges. Requires line of sight. Fire mission does not require line of sight. Manned SACS required for manual targeting. Requires a manned SACS.</t>
  </si>
  <si>
    <t xml:space="preserve">RA-1802D 징벌자(Punisher)는 대형 전자기 펄스를 이용하여 투사체를 발사해 초고속 초장거리 공격을 가하는 25발 탄창의 레일건입니다. 수동 조준시 유인 SACS가 필요합니다. 기능하기 위해 유인 SACS를 필요로 합니다.</t>
  </si>
  <si>
    <t xml:space="preserve">ThingDef+PPCRailgun.comps.3.upgrades.0.stats.0</t>
  </si>
  <si>
    <t xml:space="preserve">PPCRailgun.comps.3.upgrades.0.stats.0</t>
  </si>
  <si>
    <t xml:space="preserve">ThingDef+PPCRailgun.comps.3.upgrades.0.stats.1</t>
  </si>
  <si>
    <t xml:space="preserve">PPCRailgun.comps.3.upgrades.0.stats.1</t>
  </si>
  <si>
    <t xml:space="preserve">ThingDef+Railgun_Cannon.label</t>
  </si>
  <si>
    <t xml:space="preserve">Railgun_Cannon.label</t>
  </si>
  <si>
    <t xml:space="preserve">Punisher Railgun</t>
  </si>
  <si>
    <t xml:space="preserve">징벌자 레일건</t>
  </si>
  <si>
    <t xml:space="preserve">ThingDef+Railgun_Cannon.description</t>
  </si>
  <si>
    <t xml:space="preserve">Railgun_Cannon.description</t>
  </si>
  <si>
    <t xml:space="preserve">Railgun Railgun.</t>
  </si>
  <si>
    <t xml:space="preserve">징벌자 레일건입니다.</t>
  </si>
  <si>
    <t xml:space="preserve">ThingDef+PPCObelisk.label</t>
  </si>
  <si>
    <t xml:space="preserve">PPCObelisk.label</t>
  </si>
  <si>
    <t xml:space="preserve">ThingDef+PPCObelisk.description</t>
  </si>
  <si>
    <t xml:space="preserve">PPCObelisk.description</t>
  </si>
  <si>
    <t xml:space="preserve">The RA-2152-X Obelisk is a directed energy weapon that uses a focused solid state laser to vaporize targets. 100% accurate with long range and devastating power. Automatic targeting and firing. Manned SACS required for manual targeting</t>
  </si>
  <si>
    <t xml:space="preserve">RA-2152-X 방첨탑(Obelisk)은 목표를 증발시키는 집적 고체 레이저를 사용하는 지향형 에너지 무기입니다. 압도적인 파괴력과 정확도 100%의 장거리 공격을 자랑하지만, 펄스 크기가 크며 오랜 냉각시간이 걸립니다. 자동으로 표적 선정과 발사가 가능합니다. 수동 조준시 유인 SACS가 필요합니다. PPC가 연결된 SACS와 TACS가 필요합니다.</t>
  </si>
  <si>
    <t xml:space="preserve">ThingDef+PPCObelisk.comps.3.upgrades.0.stats.0</t>
  </si>
  <si>
    <t xml:space="preserve">PPCObelisk.comps.3.upgrades.0.stats.0</t>
  </si>
  <si>
    <t xml:space="preserve">ThingDef+PPCObelisk.comps.3.upgrades.0.stats.1</t>
  </si>
  <si>
    <t xml:space="preserve">PPCObelisk.comps.3.upgrades.0.stats.1</t>
  </si>
  <si>
    <t xml:space="preserve">ThingDef+Obelisk_Laser.label</t>
  </si>
  <si>
    <t xml:space="preserve">Obelisk_Laser.label</t>
  </si>
  <si>
    <t xml:space="preserve">Obelisk Laser</t>
  </si>
  <si>
    <t xml:space="preserve">오벨리스크 레이저</t>
  </si>
  <si>
    <t xml:space="preserve">ThingDef+Obelisk_Laser.description</t>
  </si>
  <si>
    <t xml:space="preserve">Obelisk_Laser.description</t>
  </si>
  <si>
    <t xml:space="preserve">Obelisk Laser.</t>
  </si>
  <si>
    <t xml:space="preserve">오벨리스크 레이저입니다.</t>
  </si>
  <si>
    <t xml:space="preserve">ThingDef+PPCMarauder.label</t>
  </si>
  <si>
    <t xml:space="preserve">PPCMarauder.label</t>
  </si>
  <si>
    <t xml:space="preserve">ThingDef+PPCMarauder.description</t>
  </si>
  <si>
    <t xml:space="preserve">PPCMarauder.description</t>
  </si>
  <si>
    <t xml:space="preserve">The RA-3b Marauder is a multi-barrel coaxial plasma railgun platform, large electromagnetic pulses fire a burst of accelerated plasma toroids to extreme velocities causing explosive radiation emitting impacts. Requires a manned SACS.</t>
  </si>
  <si>
    <t xml:space="preserve">RA-3b 약탈자(Marauder)는 다연장 동축 플라즈마 레일건 발사대로, 대형 전자기 펄스를 이용해 초고속 플라즈마 환상체를 연사하여 폭발적인 방사선 방출 충격을 일으킵니다. 유인 SACS를 필요로 하며 표적 선정은 수동으로만 가능합니다. PPC가 연결된 SACS와 TACS가 필요합니다.</t>
  </si>
  <si>
    <t xml:space="preserve">ThingDef+PPCMarauder.comps.3.upgrades.0.stats.0</t>
  </si>
  <si>
    <t xml:space="preserve">PPCMarauder.comps.3.upgrades.0.stats.0</t>
  </si>
  <si>
    <t xml:space="preserve">Burst +10 shots</t>
  </si>
  <si>
    <t xml:space="preserve">버스트 +10발</t>
  </si>
  <si>
    <t xml:space="preserve">ThingDef+Marauder_Railgun.label</t>
  </si>
  <si>
    <t xml:space="preserve">Marauder_Railgun.label</t>
  </si>
  <si>
    <t xml:space="preserve">Marauder Railgun</t>
  </si>
  <si>
    <t xml:space="preserve">약탈자 레일건</t>
  </si>
  <si>
    <t xml:space="preserve">ThingDef+Marauder_Railgun.description</t>
  </si>
  <si>
    <t xml:space="preserve">Marauder_Railgun.description</t>
  </si>
  <si>
    <t xml:space="preserve">Marauder Railgun.</t>
  </si>
  <si>
    <t xml:space="preserve">약탈자 레일건입니다.</t>
  </si>
  <si>
    <t xml:space="preserve">ThingDef+Bullet_PlasmaToroid.label</t>
  </si>
  <si>
    <t xml:space="preserve">Bullet_PlasmaToroid.label</t>
  </si>
  <si>
    <t xml:space="preserve">Plasma Toroid</t>
  </si>
  <si>
    <t xml:space="preserve">플라즈마 환상체</t>
  </si>
  <si>
    <t xml:space="preserve">DamageDef+Bomb_PlasmaToroid.label</t>
  </si>
  <si>
    <t xml:space="preserve">Bomb_PlasmaToroid.label</t>
  </si>
  <si>
    <t xml:space="preserve">bomb</t>
  </si>
  <si>
    <t xml:space="preserve">DamageDef+Bomb_PlasmaToroid.deathMessage</t>
  </si>
  <si>
    <t xml:space="preserve">Bomb_PlasmaToroid.deathMessage</t>
  </si>
  <si>
    <t xml:space="preserve">ThingDef+RimatomicsShieldGenerator.label</t>
  </si>
  <si>
    <t xml:space="preserve">RimatomicsShieldGenerator.label</t>
  </si>
  <si>
    <t xml:space="preserve">Sentinel</t>
  </si>
  <si>
    <t xml:space="preserve">수호령</t>
  </si>
  <si>
    <t xml:space="preserve">ThingDef+RimatomicsShieldGenerator.description</t>
  </si>
  <si>
    <t xml:space="preserve">RimatomicsShieldGenerator.description</t>
  </si>
  <si>
    <t xml:space="preserve">The RA-S4 Sentinel is an energy shield that uses a combination of lasers, microwaves and arc discharges to create plasma fields which can intercept physical or energy based projectile weapons. A sensor detects a shockwave-producing event, determining a direction and distance of the shockwave relative to a defended target and calculates a firing plan, the device then attenuates the shockwave event using reflection, refraction, dispersion, absorption and momentum transfer.</t>
  </si>
  <si>
    <t xml:space="preserve">"RA-S4 수호자" 는 레이저,극초단파,아크방전으로 플라즈마 필드를 만들어 물리/에너지 기반의 무기 투사체를 방어하는데 사용합니다.
센서가 충격파를 감지하면, 충격파의 방향과 거리를 예측하고, 방어한 후 사격을 계산합니다.
장비는 충격파를 반사,굴절,분산,흡수,방향을 변경시켜 충격파를 감쇠시킵니다.</t>
  </si>
  <si>
    <t xml:space="preserve">ThingDef+RimatomicsShieldGenerator.comps.4.upgrades.0.stats.0</t>
  </si>
  <si>
    <t xml:space="preserve">RimatomicsShieldGenerator.comps.4.upgrades.0.stats.0</t>
  </si>
  <si>
    <t xml:space="preserve">Adjustable Radius</t>
  </si>
  <si>
    <t xml:space="preserve">조정가능한 범위</t>
  </si>
  <si>
    <t xml:space="preserve">ThingDef+RimatomicsShieldGenerator.comps.4.upgrades.0.stats.1</t>
  </si>
  <si>
    <t xml:space="preserve">RimatomicsShieldGenerator.comps.4.upgrades.0.stats.1</t>
  </si>
  <si>
    <t xml:space="preserve">Shield capacity +10%</t>
  </si>
  <si>
    <t xml:space="preserve">보호막 용량 +10</t>
  </si>
  <si>
    <t xml:space="preserve">ThingDef+RimatomicsShieldGenerator.comps.4.upgrades.0.stats.2</t>
  </si>
  <si>
    <t xml:space="preserve">RimatomicsShieldGenerator.comps.4.upgrades.0.stats.2</t>
  </si>
  <si>
    <t xml:space="preserve">Charging rate +15%</t>
  </si>
  <si>
    <t xml:space="preserve">충전율 +15%</t>
  </si>
  <si>
    <t xml:space="preserve">ThingDef+RimatomicsShieldGenerator.comps.4.upgrades.0.stats.3</t>
  </si>
  <si>
    <t xml:space="preserve">RimatomicsShieldGenerator.comps.4.upgrades.0.stats.3</t>
  </si>
  <si>
    <t xml:space="preserve">Power to charge +30%</t>
  </si>
  <si>
    <t xml:space="preserve">충전량 +30%</t>
  </si>
  <si>
    <t xml:space="preserve">ThingDef+MissileSilo.label</t>
  </si>
  <si>
    <t xml:space="preserve">MissileSilo.label</t>
  </si>
  <si>
    <t xml:space="preserve">ThingDef+MissileSilo.description</t>
  </si>
  <si>
    <t xml:space="preserve">MissileSilo.description</t>
  </si>
  <si>
    <t xml:space="preserve">The RA-1776b Liberator is a self contained all-in-one strategic missile manufacturing and launching facility with a 5 missile magazine capacity. Requires a manned SACS to function.</t>
  </si>
  <si>
    <t xml:space="preserve">RA-1776b 해방자(Liberator)는 미사일 5기를 저장 및 조립할 수 있는 자립ㆍ일체형 발사시설입니다.
작동시 유인 SACS가 필요합니다.</t>
  </si>
  <si>
    <t xml:space="preserve">ThingDef+notReal.label</t>
  </si>
  <si>
    <t xml:space="preserve">notReal.label</t>
  </si>
  <si>
    <t xml:space="preserve">notReal</t>
  </si>
  <si>
    <t xml:space="preserve">부재</t>
  </si>
  <si>
    <t xml:space="preserve">ThingDef+RocketEngine.label</t>
  </si>
  <si>
    <t xml:space="preserve">RocketEngine.label</t>
  </si>
  <si>
    <t xml:space="preserve">Rocket Engine</t>
  </si>
  <si>
    <t xml:space="preserve">로켓 엔진</t>
  </si>
  <si>
    <t xml:space="preserve">ThingDef+RocketEngine.description</t>
  </si>
  <si>
    <t xml:space="preserve">RocketEngine.description</t>
  </si>
  <si>
    <t xml:space="preserve">Engines for building rocket propelled machines.</t>
  </si>
  <si>
    <t xml:space="preserve">로켓 추진장치의 엔진입니다.</t>
  </si>
  <si>
    <t xml:space="preserve">ThingDef+MissileFuselage.label</t>
  </si>
  <si>
    <t xml:space="preserve">MissileFuselage.label</t>
  </si>
  <si>
    <t xml:space="preserve">Missile Fuselage</t>
  </si>
  <si>
    <t xml:space="preserve">미사일 발사체</t>
  </si>
  <si>
    <t xml:space="preserve">ThingDef+MissileFuselage.description</t>
  </si>
  <si>
    <t xml:space="preserve">MissileFuselage.description</t>
  </si>
  <si>
    <t xml:space="preserve">Fuselage for building strategic missiles.</t>
  </si>
  <si>
    <t xml:space="preserve">전략 미사일의 동체입니다.</t>
  </si>
  <si>
    <t xml:space="preserve">ThingDef+FissionWarhead.label</t>
  </si>
  <si>
    <t xml:space="preserve">FissionWarhead.label</t>
  </si>
  <si>
    <t xml:space="preserve">Nuclear Warhead</t>
  </si>
  <si>
    <t xml:space="preserve">핵탄두</t>
  </si>
  <si>
    <t xml:space="preserve">ThingDef+FissionWarhead.description</t>
  </si>
  <si>
    <t xml:space="preserve">FissionWarhead.description</t>
  </si>
  <si>
    <t xml:space="preserve">An explosive device that derives its destructive force from nuclear reactions.</t>
  </si>
  <si>
    <t xml:space="preserve">핵분열 반응을 일으키는 물질이 들어있는 탄두</t>
  </si>
  <si>
    <t xml:space="preserve">ThingDef+ICBM_Fission.label</t>
  </si>
  <si>
    <t xml:space="preserve">ICBM_Fission.label</t>
  </si>
  <si>
    <t xml:space="preserve">strategic missile</t>
  </si>
  <si>
    <t xml:space="preserve">전략 미사일</t>
  </si>
  <si>
    <t xml:space="preserve">ThingDef+NuclearWarheadIncoming.label</t>
  </si>
  <si>
    <t xml:space="preserve">NuclearWarheadIncoming.label</t>
  </si>
  <si>
    <t xml:space="preserve">warhead incoming</t>
  </si>
  <si>
    <t xml:space="preserve">핵탄두 날아오는 중</t>
  </si>
  <si>
    <t xml:space="preserve">ThingDef+ICBMStrike.label</t>
  </si>
  <si>
    <t xml:space="preserve">ICBMStrike.label</t>
  </si>
  <si>
    <t xml:space="preserve">strategic missile strike</t>
  </si>
  <si>
    <t xml:space="preserve">전략 미사일 공격</t>
  </si>
  <si>
    <t xml:space="preserve">ThingDef+turbineBlade.label</t>
  </si>
  <si>
    <t xml:space="preserve">turbineBlade.label</t>
  </si>
  <si>
    <t xml:space="preserve">Turbine Blades</t>
  </si>
  <si>
    <t xml:space="preserve">터빈 날</t>
  </si>
  <si>
    <t xml:space="preserve">ThingDef+turbineBlade.description</t>
  </si>
  <si>
    <t xml:space="preserve">turbineBlade.description</t>
  </si>
  <si>
    <t xml:space="preserve">Used to construct generators.</t>
  </si>
  <si>
    <t xml:space="preserve">발전소를 구성하는 데 사용됩니다.</t>
  </si>
  <si>
    <t xml:space="preserve">ThingDef+UraniumPellets.label</t>
  </si>
  <si>
    <t xml:space="preserve">UraniumPellets.label</t>
  </si>
  <si>
    <t xml:space="preserve">Uranium Pellets</t>
  </si>
  <si>
    <t xml:space="preserve">우라늄 펠릿</t>
  </si>
  <si>
    <t xml:space="preserve">ThingDef+UraniumPellets.description</t>
  </si>
  <si>
    <t xml:space="preserve">UraniumPellets.description</t>
  </si>
  <si>
    <t xml:space="preserve">Pellets of uranium used in the construction of nuclear fuel rods.</t>
  </si>
  <si>
    <t xml:space="preserve">핵연료봉 제작에 사용되는 우라늄 펠릿입니다.</t>
  </si>
  <si>
    <t xml:space="preserve">ThingDef+Plutonium.label</t>
  </si>
  <si>
    <t xml:space="preserve">Plutonium.label</t>
  </si>
  <si>
    <t xml:space="preserve">plutonium</t>
  </si>
  <si>
    <t xml:space="preserve">플루토늄</t>
  </si>
  <si>
    <t xml:space="preserve">ThingDef+Plutonium.description</t>
  </si>
  <si>
    <t xml:space="preserve">Plutonium.description</t>
  </si>
  <si>
    <t xml:space="preserve">A case of plutonium used to create nuclear weapons or nuclear fuel rods.</t>
  </si>
  <si>
    <t xml:space="preserve">핵연료봉을 만들거나 핵무기를 만드는 데 쓰이는 플루토늄 한 박스입니다.</t>
  </si>
  <si>
    <t xml:space="preserve">ThingDef+DepletedUraniumPellets.label</t>
  </si>
  <si>
    <t xml:space="preserve">DepletedUraniumPellets.label</t>
  </si>
  <si>
    <t xml:space="preserve">Depleted Uranium</t>
  </si>
  <si>
    <t xml:space="preserve">열화우라늄</t>
  </si>
  <si>
    <t xml:space="preserve">ThingDef+DepletedUraniumPellets.description</t>
  </si>
  <si>
    <t xml:space="preserve">DepletedUraniumPellets.description</t>
  </si>
  <si>
    <t xml:space="preserve">Pellets of depleted uranium used in the construction of nuclear fuel rods.</t>
  </si>
  <si>
    <t xml:space="preserve">핵연료봉 제작에 사용되는 열화우라늄 펠릿입니다.</t>
  </si>
  <si>
    <t xml:space="preserve">ThingDef+FuelRods.label</t>
  </si>
  <si>
    <t xml:space="preserve">FuelRods.label</t>
  </si>
  <si>
    <t xml:space="preserve">fuel rods</t>
  </si>
  <si>
    <t xml:space="preserve">ThingDef+FuelRods.description</t>
  </si>
  <si>
    <t xml:space="preserve">FuelRods.description</t>
  </si>
  <si>
    <t xml:space="preserve">A group of rods filled with uranium pellets, when loaded in a reactor core they generate heat which can be used to drive a turbine.</t>
  </si>
  <si>
    <t xml:space="preserve">ThingDef+FuelRodsMOX.label</t>
  </si>
  <si>
    <t xml:space="preserve">FuelRodsMOX.label</t>
  </si>
  <si>
    <t xml:space="preserve">fuel rods MOX</t>
  </si>
  <si>
    <t xml:space="preserve">ThingDef+FuelRodsMOX.description</t>
  </si>
  <si>
    <t xml:space="preserve">FuelRodsMOX.description</t>
  </si>
  <si>
    <t xml:space="preserve">A group of rods filled with a mix of uranium and plutonium, when loaded in a reactor core they generate heat which can be used to drive a turbine.</t>
  </si>
  <si>
    <t xml:space="preserve">ThingDef+ChunkRadioactiveSlag.label</t>
  </si>
  <si>
    <t xml:space="preserve">ChunkRadioactiveSlag.label</t>
  </si>
  <si>
    <t xml:space="preserve">radioactive slag chunk</t>
  </si>
  <si>
    <t xml:space="preserve">방사성 슬래그 덩어리</t>
  </si>
  <si>
    <t xml:space="preserve">ThingDef+NuclearWaste.label</t>
  </si>
  <si>
    <t xml:space="preserve">Nuclear Waste</t>
  </si>
  <si>
    <t xml:space="preserve">ThingDef+NuclearWaste.description</t>
  </si>
  <si>
    <t xml:space="preserve">NuclearWaste.description</t>
  </si>
  <si>
    <t xml:space="preserve">A drum of nuclear waste.</t>
  </si>
  <si>
    <t xml:space="preserve">핵폐기물 드럼통입니다.</t>
  </si>
  <si>
    <t xml:space="preserve">ThingDef+ThrownSlag.label</t>
  </si>
  <si>
    <t xml:space="preserve">ThrownSlag.label</t>
  </si>
  <si>
    <t xml:space="preserve">ThrownSlag</t>
  </si>
  <si>
    <t xml:space="preserve">버려진 슬래그</t>
  </si>
  <si>
    <t xml:space="preserve">ThingDef+Apparel_RadiationMask.label</t>
  </si>
  <si>
    <t xml:space="preserve">Apparel_RadiationMask.label</t>
  </si>
  <si>
    <t xml:space="preserve">radiation mask</t>
  </si>
  <si>
    <t xml:space="preserve">방사선 마스크</t>
  </si>
  <si>
    <t xml:space="preserve">ThingDef+Apparel_RadiationMask.description</t>
  </si>
  <si>
    <t xml:space="preserve">Apparel_RadiationMask.description</t>
  </si>
  <si>
    <t xml:space="preserve">Protect against radiation through shielding in the lining, but more importantly by preventing direct contact with or inhalation of radioactive particles or gas.</t>
  </si>
  <si>
    <t xml:space="preserve">안감의 차폐와, 그보다 더 중요한 방사선 입자 또는 가스와의 직접 접촉 또는 흡입을 방지함으로써 방사선으로부터 보호하는 장비입니다.</t>
  </si>
  <si>
    <t xml:space="preserve">ThingDef+Apparel_MoppMaskDesert.description</t>
  </si>
  <si>
    <t xml:space="preserve">Apparel_MoppMaskDesert.description</t>
  </si>
  <si>
    <t xml:space="preserve">Protect against radiation through shielding in the lining, but more importantly by preventing direct contact with or inhalation of radioactive particles or gas. Combat version made with tougher materials for increased durability.</t>
  </si>
  <si>
    <t xml:space="preserve">ThingDef+Apparel_MoppMaskDesert.label</t>
  </si>
  <si>
    <t xml:space="preserve">Apparel_MoppMaskDesert.label</t>
  </si>
  <si>
    <t xml:space="preserve">MOPP mask(Desert)</t>
  </si>
  <si>
    <t xml:space="preserve">방독면(사막)</t>
  </si>
  <si>
    <t xml:space="preserve">ThingDef+Apparel_MoppMaskWoodland.description</t>
  </si>
  <si>
    <t xml:space="preserve">Apparel_MoppMaskWoodland.description</t>
  </si>
  <si>
    <t xml:space="preserve">ThingDef+Apparel_MoppMaskWoodland.label</t>
  </si>
  <si>
    <t xml:space="preserve">Apparel_MoppMaskWoodland.label</t>
  </si>
  <si>
    <t xml:space="preserve">MOPP mask(Woodland)</t>
  </si>
  <si>
    <t xml:space="preserve">방독면(삼림)</t>
  </si>
  <si>
    <t xml:space="preserve">ThingDef+Apparel_MoppMaskSnow.description</t>
  </si>
  <si>
    <t xml:space="preserve">Apparel_MoppMaskSnow.description</t>
  </si>
  <si>
    <t xml:space="preserve">ThingDef+Apparel_MoppMaskSnow.label</t>
  </si>
  <si>
    <t xml:space="preserve">Apparel_MoppMaskSnow.label</t>
  </si>
  <si>
    <t xml:space="preserve">MOPP mask(Snow)</t>
  </si>
  <si>
    <t xml:space="preserve">방독면(설원)</t>
  </si>
  <si>
    <t xml:space="preserve">ThingDef+Apparel_RadiationSuit.label</t>
  </si>
  <si>
    <t xml:space="preserve">Apparel_RadiationSuit.label</t>
  </si>
  <si>
    <t xml:space="preserve">radiation suit</t>
  </si>
  <si>
    <t xml:space="preserve">방사선 안전복</t>
  </si>
  <si>
    <t xml:space="preserve">ThingDef+Apparel_RadiationSuit.description</t>
  </si>
  <si>
    <t xml:space="preserve">Apparel_RadiationSuit.description</t>
  </si>
  <si>
    <t xml:space="preserve">A suit that protects against radiation through shielding in the lining.</t>
  </si>
  <si>
    <t xml:space="preserve">안감의 차폐를 통해 방사선으로부터 보호하는 복장입니다.</t>
  </si>
  <si>
    <t xml:space="preserve">ThingDef+Apparel_MoppSuitDesert.description</t>
  </si>
  <si>
    <t xml:space="preserve">Apparel_MoppSuitDesert.description</t>
  </si>
  <si>
    <t xml:space="preserve">A suit that protects against radiation through shielding in the lining. Combat version made with tougher materials for increased durability.</t>
  </si>
  <si>
    <t xml:space="preserve">안감의 차폐를 통해 방사선으로부터 보호하는 복장입니다. 내구성 향상을 위해 더 튼튼한 재질로 제작된 전투용 버전입니다.</t>
  </si>
  <si>
    <t xml:space="preserve">ThingDef+Apparel_MoppSuitDesert.label</t>
  </si>
  <si>
    <t xml:space="preserve">Apparel_MoppSuitDesert.label</t>
  </si>
  <si>
    <t xml:space="preserve">MOPP suit(Desert)</t>
  </si>
  <si>
    <t xml:space="preserve">방독복(사막)</t>
  </si>
  <si>
    <t xml:space="preserve">ThingDef+Apparel_MoppSuitWoodland.description</t>
  </si>
  <si>
    <t xml:space="preserve">Apparel_MoppSuitWoodland.description</t>
  </si>
  <si>
    <t xml:space="preserve">ThingDef+Apparel_MoppSuitWoodland.label</t>
  </si>
  <si>
    <t xml:space="preserve">Apparel_MoppSuitWoodland.label</t>
  </si>
  <si>
    <t xml:space="preserve">MOPP suit(Woodland)</t>
  </si>
  <si>
    <t xml:space="preserve">방독복(삼림)</t>
  </si>
  <si>
    <t xml:space="preserve">ThingDef+Apparel_MoppSuitSnow.description</t>
  </si>
  <si>
    <t xml:space="preserve">Apparel_MoppSuitSnow.description</t>
  </si>
  <si>
    <t xml:space="preserve">ThingDef+Apparel_MoppSuitSnow.label</t>
  </si>
  <si>
    <t xml:space="preserve">Apparel_MoppSuitSnow.label</t>
  </si>
  <si>
    <t xml:space="preserve">MOPP suit(Snow)</t>
  </si>
  <si>
    <t xml:space="preserve">방독복(설원)</t>
  </si>
  <si>
    <t xml:space="preserve">ThingDef+RailgunSabot.label</t>
  </si>
  <si>
    <t xml:space="preserve">RailgunSabot.label</t>
  </si>
  <si>
    <t xml:space="preserve">Sabot Round</t>
  </si>
  <si>
    <t xml:space="preserve">운동에너지탄</t>
  </si>
  <si>
    <t xml:space="preserve">ThingDef+RailgunSabot.description</t>
  </si>
  <si>
    <t xml:space="preserve">RailgunSabot.description</t>
  </si>
  <si>
    <t xml:space="preserve">A kinetic energy projectile fired from a railgun.</t>
  </si>
  <si>
    <t xml:space="preserve">레일건에서 발사된 운동 에너지 발사기</t>
  </si>
  <si>
    <t xml:space="preserve">ThingDef+Bullet_Sabot.label</t>
  </si>
  <si>
    <t xml:space="preserve">Bullet_Sabot.label</t>
  </si>
  <si>
    <t xml:space="preserve">DamageDef+Bomb_Sabot.label</t>
  </si>
  <si>
    <t xml:space="preserve">Bomb_Sabot.label</t>
  </si>
  <si>
    <t xml:space="preserve">DamageDef+Bomb_Sabot.deathMessage</t>
  </si>
  <si>
    <t xml:space="preserve">Bomb_Sabot.deathMessage</t>
  </si>
  <si>
    <t xml:space="preserve">ThingDef+RailgunSabotDU.label</t>
  </si>
  <si>
    <t xml:space="preserve">RailgunSabotDU.label</t>
  </si>
  <si>
    <t xml:space="preserve">DU Sabot Round</t>
  </si>
  <si>
    <t xml:space="preserve">열화우라늄 운동에너지탄</t>
  </si>
  <si>
    <t xml:space="preserve">ThingDef+RailgunSabotDU.description</t>
  </si>
  <si>
    <t xml:space="preserve">RailgunSabotDU.description</t>
  </si>
  <si>
    <t xml:space="preserve">A kinetic energy projectile fired from a railgun, inert and safe to stockpile.</t>
  </si>
  <si>
    <t xml:space="preserve">레일건에서 발사된 운동 에너지 발사체는 불활성이며 비축하기에 안전합니다.</t>
  </si>
  <si>
    <t xml:space="preserve">ThingDef+Bullet_Sabot_DU.label</t>
  </si>
  <si>
    <t xml:space="preserve">Bullet_Sabot_DU.label</t>
  </si>
  <si>
    <t xml:space="preserve">DamageDef+Bomb_DUSabot.label</t>
  </si>
  <si>
    <t xml:space="preserve">Bomb_DUSabot.label</t>
  </si>
  <si>
    <t xml:space="preserve">DamageDef+Bomb_DUSabot.deathMessage</t>
  </si>
  <si>
    <t xml:space="preserve">Bomb_DUSabot.deathMessage</t>
  </si>
  <si>
    <t xml:space="preserve">ThingDef+SabotRoundIncoming.label</t>
  </si>
  <si>
    <t xml:space="preserve">SabotRoundIncoming.label</t>
  </si>
  <si>
    <t xml:space="preserve">sabot incoming</t>
  </si>
  <si>
    <t xml:space="preserve">운동에너지탄 날아오는 중</t>
  </si>
  <si>
    <t xml:space="preserve">ThingDef+DUSabotRoundIncoming.label</t>
  </si>
  <si>
    <t xml:space="preserve">DUSabotRoundIncoming.label</t>
  </si>
  <si>
    <t xml:space="preserve">DU sabot incoming</t>
  </si>
  <si>
    <t xml:space="preserve">열화우라늄 운동에너지탄이 날아오는 중</t>
  </si>
  <si>
    <t xml:space="preserve">ThingDef+UnfinishedRimatomics.label</t>
  </si>
  <si>
    <t xml:space="preserve">UnfinishedRimatomics.label</t>
  </si>
  <si>
    <t xml:space="preserve">unfinished Rimatomics item</t>
  </si>
  <si>
    <t xml:space="preserve">제작 완료되지 않은 림아토믹 물품</t>
  </si>
  <si>
    <t xml:space="preserve">ThingDef+UnfinishedRimatomics.description</t>
  </si>
  <si>
    <t xml:space="preserve">UnfinishedRimatomics.description</t>
  </si>
  <si>
    <t xml:space="preserve">An unfinished Rimatomics item.</t>
  </si>
  <si>
    <t xml:space="preserve">제작 완료되지 않은 림아토믹 물품입니다.</t>
  </si>
  <si>
    <t xml:space="preserve">ThingDef+ControlRodActuator.label</t>
  </si>
  <si>
    <t xml:space="preserve">ControlRodActuator.label</t>
  </si>
  <si>
    <t xml:space="preserve">Control Rod Actuator</t>
  </si>
  <si>
    <t xml:space="preserve">제어봉 엑츄에이터</t>
  </si>
  <si>
    <t xml:space="preserve">ThingDef+ControlRodActuator.description</t>
  </si>
  <si>
    <t xml:space="preserve">ControlRodActuator.description</t>
  </si>
  <si>
    <t xml:space="preserve">Upgrade parts for the Rimatomics nuclear reactor</t>
  </si>
  <si>
    <t xml:space="preserve">림아토믹 원자로의 업그레이드 부품입니다.</t>
  </si>
  <si>
    <t xml:space="preserve">ThingDef+ATOM.label</t>
  </si>
  <si>
    <t xml:space="preserve">ATOM.label</t>
  </si>
  <si>
    <t xml:space="preserve">ThingDef+ATOM.description</t>
  </si>
  <si>
    <t xml:space="preserve">ATOM.description</t>
  </si>
  <si>
    <t xml:space="preserve">Upgrade module for TACS</t>
  </si>
  <si>
    <t xml:space="preserve">TACS의 업그레이드 모듈입니다.</t>
  </si>
  <si>
    <t xml:space="preserve">ThingDef+SCAD.label</t>
  </si>
  <si>
    <t xml:space="preserve">SCAD.label</t>
  </si>
  <si>
    <t xml:space="preserve">ThingDef+SCAD.description</t>
  </si>
  <si>
    <t xml:space="preserve">SCAD.description</t>
  </si>
  <si>
    <t xml:space="preserve">Upgrade parts for Rimatomics energy weapons</t>
  </si>
  <si>
    <t xml:space="preserve">림아토믹 에너지 무기의 업그레이드 부품입니다.</t>
  </si>
  <si>
    <t xml:space="preserve">ThingDef+MEPS.label</t>
  </si>
  <si>
    <t xml:space="preserve">MEPS.label</t>
  </si>
  <si>
    <t xml:space="preserve">ThingDef+MEPS.description</t>
  </si>
  <si>
    <t xml:space="preserve">MEPS.description</t>
  </si>
  <si>
    <t xml:space="preserve">ThingDef+ALC.label</t>
  </si>
  <si>
    <t xml:space="preserve">ALC.label</t>
  </si>
  <si>
    <t xml:space="preserve">ThingDef+ALC.description</t>
  </si>
  <si>
    <t xml:space="preserve">ALC.description</t>
  </si>
  <si>
    <t xml:space="preserve">ThingDef+ERS.label</t>
  </si>
  <si>
    <t xml:space="preserve">ERS.label</t>
  </si>
  <si>
    <t xml:space="preserve">ThingDef+ERS.description</t>
  </si>
  <si>
    <t xml:space="preserve">ERS.description</t>
  </si>
  <si>
    <t xml:space="preserve">ThingDef+DriveActuator.label</t>
  </si>
  <si>
    <t xml:space="preserve">DriveActuator.label</t>
  </si>
  <si>
    <t xml:space="preserve">ThingDef+DriveActuator.description</t>
  </si>
  <si>
    <t xml:space="preserve">DriveActuator.description</t>
  </si>
  <si>
    <t xml:space="preserve">ThingDef+TargetingChip.label</t>
  </si>
  <si>
    <t xml:space="preserve">TargetingChip.label</t>
  </si>
  <si>
    <t xml:space="preserve">ThingDef+TargetingChip.description</t>
  </si>
  <si>
    <t xml:space="preserve">TargetingChip.description</t>
  </si>
  <si>
    <t xml:space="preserve">Upgrade parts for the Rimatomics Railgun</t>
  </si>
  <si>
    <t xml:space="preserve">림아토믹 레일건의 업그레이드 부품입니다.</t>
  </si>
  <si>
    <t xml:space="preserve">ThingDef+BeamSplitter.label</t>
  </si>
  <si>
    <t xml:space="preserve">BeamSplitter.label</t>
  </si>
  <si>
    <t xml:space="preserve">Beam Splitter</t>
  </si>
  <si>
    <t xml:space="preserve">광선 분할기</t>
  </si>
  <si>
    <t xml:space="preserve">ThingDef+BeamSplitter.description</t>
  </si>
  <si>
    <t xml:space="preserve">BeamSplitter.description</t>
  </si>
  <si>
    <t xml:space="preserve">Upgrade parts for the Rimatomics Obelisk.</t>
  </si>
  <si>
    <t xml:space="preserve">림아토믹 방첨탑의 업그레이드 부품입니다.</t>
  </si>
  <si>
    <t xml:space="preserve">ThingDef+LenseModule.label</t>
  </si>
  <si>
    <t xml:space="preserve">LenseModule.label</t>
  </si>
  <si>
    <t xml:space="preserve">Lens Module</t>
  </si>
  <si>
    <t xml:space="preserve">렌즈 모듈</t>
  </si>
  <si>
    <t xml:space="preserve">ThingDef+LenseModule.description</t>
  </si>
  <si>
    <t xml:space="preserve">LenseModule.description</t>
  </si>
  <si>
    <t xml:space="preserve">ThoughtDef+Abducted.stages.0.label</t>
  </si>
  <si>
    <t xml:space="preserve">ThoughtDef</t>
  </si>
  <si>
    <t xml:space="preserve">Abducted.stages.0.label</t>
  </si>
  <si>
    <t xml:space="preserve">I cant explain it.</t>
  </si>
  <si>
    <t xml:space="preserve">난 그걸 설명할 수 없어...</t>
  </si>
  <si>
    <t xml:space="preserve">ThoughtDef+Abducted.stages.0.description</t>
  </si>
  <si>
    <t xml:space="preserve">Abducted.stages.0.description</t>
  </si>
  <si>
    <t xml:space="preserve">Something happened last night, I don't know where I was!</t>
  </si>
  <si>
    <t xml:space="preserve">어젯밤에 무슨일이 일어 났는데,그떄 내가 어디있었는지 모르겠어!</t>
  </si>
  <si>
    <t xml:space="preserve">TraderKindDef+Orbital_Rimatomics.label</t>
  </si>
  <si>
    <t xml:space="preserve">TraderKindDef</t>
  </si>
  <si>
    <t xml:space="preserve">Orbital_Rimatomics.label</t>
  </si>
  <si>
    <t xml:space="preserve">military industrial trader</t>
  </si>
  <si>
    <t xml:space="preserve">군수 산업 상인</t>
  </si>
  <si>
    <t xml:space="preserve">WorkGiverDef+LoadRailgunMagazine.label</t>
  </si>
  <si>
    <t xml:space="preserve">WorkGiverDef</t>
  </si>
  <si>
    <t xml:space="preserve">LoadRailgunMagazine.label</t>
  </si>
  <si>
    <t xml:space="preserve">Load sabot rounds</t>
  </si>
  <si>
    <t xml:space="preserve">탄약 장전</t>
  </si>
  <si>
    <t xml:space="preserve">WorkGiverDef+LoadRailgunMagazine.verb</t>
  </si>
  <si>
    <t xml:space="preserve">LoadRailgunMagazine.verb</t>
  </si>
  <si>
    <t xml:space="preserve">load</t>
  </si>
  <si>
    <t xml:space="preserve">장전</t>
  </si>
  <si>
    <t xml:space="preserve">WorkGiverDef+LoadRailgunMagazine.gerund</t>
  </si>
  <si>
    <t xml:space="preserve">LoadRailgunMagazine.gerund</t>
  </si>
  <si>
    <t xml:space="preserve">loading</t>
  </si>
  <si>
    <t xml:space="preserve">WorkGiverDef+LoadSilo.label</t>
  </si>
  <si>
    <t xml:space="preserve">LoadSilo.label</t>
  </si>
  <si>
    <t xml:space="preserve">Load silo</t>
  </si>
  <si>
    <t xml:space="preserve">노심 장전</t>
  </si>
  <si>
    <t xml:space="preserve">WorkGiverDef+LoadSilo.verb</t>
  </si>
  <si>
    <t xml:space="preserve">LoadSilo.verb</t>
  </si>
  <si>
    <t xml:space="preserve">WorkGiverDef+LoadSilo.gerund</t>
  </si>
  <si>
    <t xml:space="preserve">LoadSilo.gerund</t>
  </si>
  <si>
    <t xml:space="preserve">WorkGiverDef+LoadFuelModule.label</t>
  </si>
  <si>
    <t xml:space="preserve">LoadFuelModule.label</t>
  </si>
  <si>
    <t xml:space="preserve">Load fuel</t>
  </si>
  <si>
    <t xml:space="preserve">연료 주입</t>
  </si>
  <si>
    <t xml:space="preserve">WorkGiverDef+LoadFuelModule.verb</t>
  </si>
  <si>
    <t xml:space="preserve">LoadFuelModule.verb</t>
  </si>
  <si>
    <t xml:space="preserve">load fuel into</t>
  </si>
  <si>
    <t xml:space="preserve">연료 주입하기 :</t>
  </si>
  <si>
    <t xml:space="preserve">WorkGiverDef+LoadFuelModule.gerund</t>
  </si>
  <si>
    <t xml:space="preserve">LoadFuelModule.gerund</t>
  </si>
  <si>
    <t xml:space="preserve">loading fuel into</t>
  </si>
  <si>
    <t xml:space="preserve">연료 주입중 :</t>
  </si>
  <si>
    <t xml:space="preserve">WorkGiverDef+LoadSpentFuel.label</t>
  </si>
  <si>
    <t xml:space="preserve">LoadSpentFuel.label</t>
  </si>
  <si>
    <t xml:space="preserve">Load spent fuel</t>
  </si>
  <si>
    <t xml:space="preserve">사용한 핵연료 주입</t>
  </si>
  <si>
    <t xml:space="preserve">WorkGiverDef+LoadSpentFuel.verb</t>
  </si>
  <si>
    <t xml:space="preserve">LoadSpentFuel.verb</t>
  </si>
  <si>
    <t xml:space="preserve">WorkGiverDef+LoadSpentFuel.gerund</t>
  </si>
  <si>
    <t xml:space="preserve">LoadSpentFuel.gerund</t>
  </si>
  <si>
    <t xml:space="preserve">WorkGiverDef+LoadProcChemFuel.label</t>
  </si>
  <si>
    <t xml:space="preserve">LoadProcChemFuel.label</t>
  </si>
  <si>
    <t xml:space="preserve">Load chemfuel</t>
  </si>
  <si>
    <t xml:space="preserve">화학연료 주입</t>
  </si>
  <si>
    <t xml:space="preserve">WorkGiverDef+LoadProcChemFuel.verb</t>
  </si>
  <si>
    <t xml:space="preserve">LoadProcChemFuel.verb</t>
  </si>
  <si>
    <t xml:space="preserve">WorkGiverDef+LoadProcChemFuel.gerund</t>
  </si>
  <si>
    <t xml:space="preserve">LoadProcChemFuel.gerund</t>
  </si>
  <si>
    <t xml:space="preserve">WorkGiverDef+UnloadPlutonium.label</t>
  </si>
  <si>
    <t xml:space="preserve">UnloadPlutonium.label</t>
  </si>
  <si>
    <t xml:space="preserve">Remove plutonium</t>
  </si>
  <si>
    <t xml:space="preserve">플루토늄 제거</t>
  </si>
  <si>
    <t xml:space="preserve">WorkGiverDef+UnloadPlutonium.verb</t>
  </si>
  <si>
    <t xml:space="preserve">UnloadPlutonium.verb</t>
  </si>
  <si>
    <t xml:space="preserve">unload</t>
  </si>
  <si>
    <t xml:space="preserve">제거하기</t>
  </si>
  <si>
    <t xml:space="preserve">WorkGiverDef+UnloadPlutonium.gerund</t>
  </si>
  <si>
    <t xml:space="preserve">UnloadPlutonium.gerund</t>
  </si>
  <si>
    <t xml:space="preserve">unloading</t>
  </si>
  <si>
    <t xml:space="preserve">제거중</t>
  </si>
  <si>
    <t xml:space="preserve">WorkGiverDef+RemoveFuelModule.label</t>
  </si>
  <si>
    <t xml:space="preserve">RemoveFuelModule.label</t>
  </si>
  <si>
    <t xml:space="preserve">Remove fuel</t>
  </si>
  <si>
    <t xml:space="preserve">연료 제거</t>
  </si>
  <si>
    <t xml:space="preserve">WorkGiverDef+RemoveFuelModule.verb</t>
  </si>
  <si>
    <t xml:space="preserve">RemoveFuelModule.verb</t>
  </si>
  <si>
    <t xml:space="preserve">remove fuel from</t>
  </si>
  <si>
    <t xml:space="preserve">WorkGiverDef+RemoveFuelModule.gerund</t>
  </si>
  <si>
    <t xml:space="preserve">RemoveFuelModule.gerund</t>
  </si>
  <si>
    <t xml:space="preserve">removing fuel from</t>
  </si>
  <si>
    <t xml:space="preserve">WorkGiverDef+UpgradeBuilding.label</t>
  </si>
  <si>
    <t xml:space="preserve">UpgradeBuilding.label</t>
  </si>
  <si>
    <t xml:space="preserve">Upgrade Rimatomics buildings</t>
  </si>
  <si>
    <t xml:space="preserve">림아토믹 건물 업그레이드</t>
  </si>
  <si>
    <t xml:space="preserve">WorkGiverDef+UpgradeBuilding.verb</t>
  </si>
  <si>
    <t xml:space="preserve">UpgradeBuilding.verb</t>
  </si>
  <si>
    <t xml:space="preserve">WorkGiverDef+UpgradeBuilding.gerund</t>
  </si>
  <si>
    <t xml:space="preserve">UpgradeBuilding.gerund</t>
  </si>
  <si>
    <t xml:space="preserve">upgrading</t>
  </si>
  <si>
    <t xml:space="preserve">강화 중</t>
  </si>
  <si>
    <t xml:space="preserve">WorkGiverDef+DoBillsTableNuclear.label</t>
  </si>
  <si>
    <t xml:space="preserve">DoBillsTableNuclear.label</t>
  </si>
  <si>
    <t xml:space="preserve">Do bills at nuclear machining table</t>
  </si>
  <si>
    <t xml:space="preserve">림아토믹 기계 작업대에서 작업하기</t>
  </si>
  <si>
    <t xml:space="preserve">WorkGiverDef+DoBillsTableNuclear.verb</t>
  </si>
  <si>
    <t xml:space="preserve">DoBillsTableNuclear.verb</t>
  </si>
  <si>
    <t xml:space="preserve">work</t>
  </si>
  <si>
    <t xml:space="preserve">작업</t>
  </si>
  <si>
    <t xml:space="preserve">WorkGiverDef+DoBillsTableNuclear.gerund</t>
  </si>
  <si>
    <t xml:space="preserve">DoBillsTableNuclear.gerund</t>
  </si>
  <si>
    <t xml:space="preserve">working at</t>
  </si>
  <si>
    <t xml:space="preserve">WorkGiverDef+RimatomicsCrafting.label</t>
  </si>
  <si>
    <t xml:space="preserve">RimatomicsCrafting.label</t>
  </si>
  <si>
    <t xml:space="preserve">Do research</t>
  </si>
  <si>
    <t xml:space="preserve">연구하기</t>
  </si>
  <si>
    <t xml:space="preserve">WorkGiverDef+RimatomicsCrafting.verb</t>
  </si>
  <si>
    <t xml:space="preserve">RimatomicsCrafting.verb</t>
  </si>
  <si>
    <t xml:space="preserve">research</t>
  </si>
  <si>
    <t xml:space="preserve">연구</t>
  </si>
  <si>
    <t xml:space="preserve">WorkGiverDef+RimatomicsCrafting.gerund</t>
  </si>
  <si>
    <t xml:space="preserve">RimatomicsCrafting.gerund</t>
  </si>
  <si>
    <t xml:space="preserve">researching at</t>
  </si>
  <si>
    <t xml:space="preserve">연구중 :</t>
  </si>
  <si>
    <t xml:space="preserve">WorkGiverDef+RimatomicsResearch.label</t>
  </si>
  <si>
    <t xml:space="preserve">RimatomicsResearch.label</t>
  </si>
  <si>
    <t xml:space="preserve">Do rimatomics research</t>
  </si>
  <si>
    <t xml:space="preserve">림아토믹 연구하기</t>
  </si>
  <si>
    <t xml:space="preserve">WorkGiverDef+RimatomicsResearch.verb</t>
  </si>
  <si>
    <t xml:space="preserve">RimatomicsResearch.verb</t>
  </si>
  <si>
    <t xml:space="preserve">rimatomics research</t>
  </si>
  <si>
    <t xml:space="preserve">WorkGiverDef+RimatomicsResearch.gerund</t>
  </si>
  <si>
    <t xml:space="preserve">RimatomicsResearch.gerund</t>
  </si>
  <si>
    <t xml:space="preserve">WorkGiverDef+RimatomicsSuperviseResearch.label</t>
  </si>
  <si>
    <t xml:space="preserve">RimatomicsSuperviseResearch.label</t>
  </si>
  <si>
    <t xml:space="preserve">Do Supervise research</t>
  </si>
  <si>
    <t xml:space="preserve">WorkGiverDef+RimatomicsSuperviseResearch.verb</t>
  </si>
  <si>
    <t xml:space="preserve">RimatomicsSuperviseResearch.verb</t>
  </si>
  <si>
    <t xml:space="preserve">Supervise research</t>
  </si>
  <si>
    <t xml:space="preserve">WorkGiverDef+RimatomicsSuperviseResearch.gerund</t>
  </si>
  <si>
    <t xml:space="preserve">RimatomicsSuperviseResearch.gerund</t>
  </si>
  <si>
    <t xml:space="preserve">WorkGiverDef+RimatomicsConstruction.label</t>
  </si>
  <si>
    <t xml:space="preserve">RimatomicsConstruction.label</t>
  </si>
  <si>
    <t xml:space="preserve">Do Rimatomics construction</t>
  </si>
  <si>
    <t xml:space="preserve">림아토믹 관련 건설하기</t>
  </si>
  <si>
    <t xml:space="preserve">WorkGiverDef+RimatomicsConstruction.verb</t>
  </si>
  <si>
    <t xml:space="preserve">RimatomicsConstruction.verb</t>
  </si>
  <si>
    <t xml:space="preserve">Construct</t>
  </si>
  <si>
    <t xml:space="preserve">건설중</t>
  </si>
  <si>
    <t xml:space="preserve">WorkGiverDef+RimatomicsConstruction.gerund</t>
  </si>
  <si>
    <t xml:space="preserve">RimatomicsConstruction.gerund</t>
  </si>
  <si>
    <t xml:space="preserve">Constructing</t>
  </si>
  <si>
    <t xml:space="preserve">WorkTypeDef+NuclearWork.labelShort</t>
  </si>
  <si>
    <t xml:space="preserve">WorkTypeDef</t>
  </si>
  <si>
    <t xml:space="preserve">NuclearWork.labelShort</t>
  </si>
  <si>
    <t xml:space="preserve">Nuclear</t>
  </si>
  <si>
    <t xml:space="preserve">WorkTypeDef+NuclearWork.pawnLabel</t>
  </si>
  <si>
    <t xml:space="preserve">NuclearWork.pawnLabel</t>
  </si>
  <si>
    <t xml:space="preserve">Nuclear managing</t>
  </si>
  <si>
    <t xml:space="preserve">원자로 제어판 제어</t>
  </si>
  <si>
    <t xml:space="preserve">WorkTypeDef+NuclearWork.gerundLabel</t>
  </si>
  <si>
    <t xml:space="preserve">NuclearWork.gerundLabel</t>
  </si>
  <si>
    <t xml:space="preserve">Loading</t>
  </si>
  <si>
    <t xml:space="preserve">적재</t>
  </si>
  <si>
    <t xml:space="preserve">WorkTypeDef+NuclearWork.description</t>
  </si>
  <si>
    <t xml:space="preserve">NuclearWork.description</t>
  </si>
  <si>
    <t xml:space="preserve">Move and load radioactive material.</t>
  </si>
  <si>
    <t xml:space="preserve">방사능 물질 옮기거나 넣기</t>
  </si>
  <si>
    <t xml:space="preserve">WorkTypeDef+NuclearWork.verb</t>
  </si>
  <si>
    <t xml:space="preserve">NuclearWork.verb</t>
  </si>
  <si>
    <t xml:space="preserve">WorldObjectDef+ICBMfission.label</t>
  </si>
  <si>
    <t xml:space="preserve">WorldObjectDef</t>
  </si>
  <si>
    <t xml:space="preserve">ICBMfission.label</t>
  </si>
  <si>
    <t xml:space="preserve">WorldObjectDef+ICBMfission.description</t>
  </si>
  <si>
    <t xml:space="preserve">ICBMfission.description</t>
  </si>
  <si>
    <t xml:space="preserve">A strategic missile is a rocket powered guided ballistic missile primarily designed for nuclear weapons delivery, this one is tipped with a fission warhead.</t>
  </si>
  <si>
    <t xml:space="preserve">전략 미사일은 핵공격이 주로 설정된 로켓추진 유토 탄도 미사일로,이 미사일은 핵분열 탄두를 장착합니다.</t>
  </si>
  <si>
    <t xml:space="preserve">WorldObjectDef+Sabot.label</t>
  </si>
  <si>
    <t xml:space="preserve">Sabot.label</t>
  </si>
  <si>
    <t xml:space="preserve">Sabot</t>
  </si>
  <si>
    <t xml:space="preserve">WorldObjectDef+Sabot.description</t>
  </si>
  <si>
    <t xml:space="preserve">Sabot.description</t>
  </si>
  <si>
    <t xml:space="preserve">Railgun Sabot Round</t>
  </si>
  <si>
    <t xml:space="preserve">레일건 탄저판 탄약</t>
  </si>
  <si>
    <t xml:space="preserve">WorldObjectDef+Fallout.label</t>
  </si>
  <si>
    <t xml:space="preserve">Fallout.label</t>
  </si>
  <si>
    <t xml:space="preserve">Nuclear Fallout</t>
  </si>
  <si>
    <t xml:space="preserve">WorldObjectDef+Fallout.description</t>
  </si>
  <si>
    <t xml:space="preserve">Fallout.description</t>
  </si>
  <si>
    <t xml:space="preserve">Nuclear fallout is the residual radioactive material propelled into the air by nuclear blasts or a nuclear reactor meltdown.</t>
  </si>
  <si>
    <t xml:space="preserve">방사능 낙진은 핵폭발 또는 원자로 붕괴에 의해 대기 중으로 방출되는 잔류 방사성 물질입니다.</t>
  </si>
  <si>
    <t xml:space="preserve">Keyed+nuclearFuelAllowNew</t>
  </si>
  <si>
    <t xml:space="preserve">Keyed</t>
  </si>
  <si>
    <t xml:space="preserve">nuclearFuelAllowNew</t>
  </si>
  <si>
    <t xml:space="preserve">Keyed+nuclearFuelAllowUsed</t>
  </si>
  <si>
    <t xml:space="preserve">nuclearFuelAllowUsed</t>
  </si>
  <si>
    <t xml:space="preserve">Keyed+Weaponrankicons</t>
  </si>
  <si>
    <t xml:space="preserve">Weaponrankicons</t>
  </si>
  <si>
    <t xml:space="preserve">Weapon rank icons</t>
  </si>
  <si>
    <t xml:space="preserve">무기 랭크 아이콘</t>
  </si>
  <si>
    <t xml:space="preserve">Keyed+WeaponrankiconsDesc</t>
  </si>
  <si>
    <t xml:space="preserve">WeaponrankiconsDesc</t>
  </si>
  <si>
    <t xml:space="preserve">Shows small rank icons on veteran energy weapons when zoomed in</t>
  </si>
  <si>
    <t xml:space="preserve">줌 인 했을때 베테랑 에너지 무기 랭크의 아이콘을 작게 보여줍니다</t>
  </si>
  <si>
    <t xml:space="preserve">Keyed+Showresearchbutton</t>
  </si>
  <si>
    <t xml:space="preserve">Showresearchbutton</t>
  </si>
  <si>
    <t xml:space="preserve">Show research button</t>
  </si>
  <si>
    <t xml:space="preserve">연구버튼 보이게 하기 </t>
  </si>
  <si>
    <t xml:space="preserve">Keyed+ShowresearchbuttonDesc</t>
  </si>
  <si>
    <t xml:space="preserve">ShowresearchbuttonDesc</t>
  </si>
  <si>
    <t xml:space="preserve">Adds a Rimatomics research button to the main tabs, else it can be opened from a tab on each research bench</t>
  </si>
  <si>
    <t xml:space="preserve">림아토믹 연구 버튼을 메인탭에 추가합니다,각각의 림아토믹 연구 작업대에서 열 수 있습니다</t>
  </si>
  <si>
    <t xml:space="preserve">Keyed+Mannedreactorconsole</t>
  </si>
  <si>
    <t xml:space="preserve">Mannedreactorconsole</t>
  </si>
  <si>
    <t xml:space="preserve">Manned reactor console</t>
  </si>
  <si>
    <t xml:space="preserve">원자로 제어판 사용 중</t>
  </si>
  <si>
    <t xml:space="preserve">Keyed+MannedreactorconsoleDesc</t>
  </si>
  <si>
    <t xml:space="preserve">MannedreactorconsoleDesc</t>
  </si>
  <si>
    <t xml:space="preserve">Reactor consoles must me manned by a pawn for the control window to open, else it can be opened from a button</t>
  </si>
  <si>
    <t xml:space="preserve">원자로 제어창이 열리기 위해서는 원자로 콘솔이 유인상태여만 합니다,아니면 버튼에서 열 수 있습니다.</t>
  </si>
  <si>
    <t xml:space="preserve">Keyed+ThreatDetectionToggle</t>
  </si>
  <si>
    <t xml:space="preserve">ThreatDetectionToggle</t>
  </si>
  <si>
    <t xml:space="preserve">Threat Detection</t>
  </si>
  <si>
    <t xml:space="preserve">위험 감지</t>
  </si>
  <si>
    <t xml:space="preserve">Keyed+ThreatDetectionToggleDesc</t>
  </si>
  <si>
    <t xml:space="preserve">ThreatDetectionToggleDesc</t>
  </si>
  <si>
    <t xml:space="preserve">Toggle threat detection mode</t>
  </si>
  <si>
    <t xml:space="preserve">위협 감지 모드를 켭니다</t>
  </si>
  <si>
    <t xml:space="preserve">Keyed+AutothrotIDCount</t>
  </si>
  <si>
    <t xml:space="preserve">AutothrotIDCount</t>
  </si>
  <si>
    <t xml:space="preserve">Multiple cores set to {0}, each core must have a unique ID for auto-throttle to engage</t>
  </si>
  <si>
    <t xml:space="preserve">여러 코어가 {0}으로 설정되었습니다,각 코어에 자동 스로틀이 작동하려면 고유 ID가 있어야 합니다.</t>
  </si>
  <si>
    <t xml:space="preserve">Keyed+AutothrotOn</t>
  </si>
  <si>
    <t xml:space="preserve">AutothrotOn</t>
  </si>
  <si>
    <t xml:space="preserve">Auto-throttle engaged for {0}</t>
  </si>
  <si>
    <t xml:space="preserve">{0}에 대해 자동스로틀이 설정됨</t>
  </si>
  <si>
    <t xml:space="preserve">Keyed+AutothrotOff</t>
  </si>
  <si>
    <t xml:space="preserve">AutothrotOff</t>
  </si>
  <si>
    <t xml:space="preserve">Auto-throttle disengaged for {0}</t>
  </si>
  <si>
    <t xml:space="preserve">{0}에 대해 자동스로틀이 비 설정됨</t>
  </si>
  <si>
    <t xml:space="preserve">Keyed+AutothrotRange</t>
  </si>
  <si>
    <t xml:space="preserve">AutothrotRange</t>
  </si>
  <si>
    <t xml:space="preserve">Grid excess must be within +/- 5000w to engage</t>
  </si>
  <si>
    <t xml:space="preserve">그리드 엑세스는 작동하려면 5000W 오차범위 내여야만 합니다</t>
  </si>
  <si>
    <t xml:space="preserve">Keyed+AutothrotTip</t>
  </si>
  <si>
    <t xml:space="preserve">AutothrotTip</t>
  </si>
  <si>
    <t xml:space="preserve">Engage Auto-throttle\n\ncontrol flux level to match power net load, the grid excess on the power net that this console is connected to must be within +/- 5000w to engage</t>
  </si>
  <si>
    <t xml:space="preserve">자동 스로틀 작동
전력망 부하에 맞는 제어 플럭스 레벨,이 콘솔이 연결된 전력망의 오차범위가 5000w 이내여야 합니다.</t>
  </si>
  <si>
    <t xml:space="preserve">Keyed+CoreIdMismatch</t>
  </si>
  <si>
    <t xml:space="preserve">CoreIdMismatch</t>
  </si>
  <si>
    <t xml:space="preserve">Reactor and console ID do not match, each core requires its own console with a unique ID for auto-throttle</t>
  </si>
  <si>
    <t xml:space="preserve">원자로와 제어판 콘솔의 ID가 일치하지 않습니다,각각의 노심과 콘솔은 자동 스로틀을 위해 특별한 ID가 필요합니다</t>
  </si>
  <si>
    <t xml:space="preserve">Keyed+FuelLifeRange</t>
  </si>
  <si>
    <t xml:space="preserve">FuelLifeRange</t>
  </si>
  <si>
    <t xml:space="preserve">{0} Fuel Life</t>
  </si>
  <si>
    <t xml:space="preserve">{0} 연료봉 수명</t>
  </si>
  <si>
    <t xml:space="preserve">Keyed+PoolLoading</t>
  </si>
  <si>
    <t xml:space="preserve">PoolLoading</t>
  </si>
  <si>
    <t xml:space="preserve">Keyed+PoolUnloading</t>
  </si>
  <si>
    <t xml:space="preserve">PoolUnloading</t>
  </si>
  <si>
    <t xml:space="preserve">Unloading</t>
  </si>
  <si>
    <t xml:space="preserve">Keyed+Designateremoveallspent</t>
  </si>
  <si>
    <t xml:space="preserve">Designateremoveallspent</t>
  </si>
  <si>
    <t xml:space="preserve">Remove all spent fuel</t>
  </si>
  <si>
    <t xml:space="preserve">사용한 연료를 전부 제거</t>
  </si>
  <si>
    <t xml:space="preserve">Keyed+Designateremoveall</t>
  </si>
  <si>
    <t xml:space="preserve">Designateremoveall</t>
  </si>
  <si>
    <t xml:space="preserve">Remove all fuel</t>
  </si>
  <si>
    <t xml:space="preserve">모든 연료 제거</t>
  </si>
  <si>
    <t xml:space="preserve">Keyed+Designateremoveallprocessable</t>
  </si>
  <si>
    <t xml:space="preserve">Designateremoveallprocessable</t>
  </si>
  <si>
    <t xml:space="preserve">Remove all processable fuel</t>
  </si>
  <si>
    <t xml:space="preserve">모든 처리가능한 연료를 제거</t>
  </si>
  <si>
    <t xml:space="preserve">Keyed+Designateinstallall</t>
  </si>
  <si>
    <t xml:space="preserve">Designateinstallall</t>
  </si>
  <si>
    <t xml:space="preserve">Install fuel into all slots</t>
  </si>
  <si>
    <t xml:space="preserve">연료를 모든 슬롯에 설치</t>
  </si>
  <si>
    <t xml:space="preserve">Keyed+Clearalldesignations</t>
  </si>
  <si>
    <t xml:space="preserve">Clearalldesignations</t>
  </si>
  <si>
    <t xml:space="preserve">Clear all designations</t>
  </si>
  <si>
    <t xml:space="preserve">모든 지정 취소</t>
  </si>
  <si>
    <t xml:space="preserve">Keyed+MissingPESUpgrades</t>
  </si>
  <si>
    <t xml:space="preserve">MissingPESUpgrades</t>
  </si>
  <si>
    <t xml:space="preserve">When the mod Preemtive Strike is running its sky object detection research projects must be completed before the ATOM can detect incoming drop pods. The scramblers will however still operate normally.</t>
  </si>
  <si>
    <t xml:space="preserve">모드 "Prementive Strike"가 작동 중일 때, ATOM이 들어오는 드랍 포드를 감지하기 전에 연구 프로젝트를 완료해야 합니다. 그러나 교란기는 여전히 정상적으로 작동합니다.</t>
  </si>
  <si>
    <t xml:space="preserve">Keyed+ReactorAlert</t>
  </si>
  <si>
    <t xml:space="preserve">ReactorAlert</t>
  </si>
  <si>
    <t xml:space="preserve">Reactor Alert!</t>
  </si>
  <si>
    <t xml:space="preserve">원자로 경보!</t>
  </si>
  <si>
    <t xml:space="preserve">Keyed+ShortRangeStratLaunch</t>
  </si>
  <si>
    <t xml:space="preserve">ShortRangeStratLaunch</t>
  </si>
  <si>
    <t xml:space="preserve">Tactical Launch</t>
  </si>
  <si>
    <t xml:space="preserve">전략 미사일 발사</t>
  </si>
  <si>
    <t xml:space="preserve">Keyed+ShortRangeStratLaunchDesc</t>
  </si>
  <si>
    <t xml:space="preserve">ShortRangeStratLaunchDesc</t>
  </si>
  <si>
    <t xml:space="preserve">Launch a strategic missile on this map</t>
  </si>
  <si>
    <t xml:space="preserve">전략 미사일을 이 맵에 발사합니다</t>
  </si>
  <si>
    <t xml:space="preserve">Keyed+LongRangeStratLaunch</t>
  </si>
  <si>
    <t xml:space="preserve">LongRangeStratLaunch</t>
  </si>
  <si>
    <t xml:space="preserve">Strategic Launch</t>
  </si>
  <si>
    <t xml:space="preserve">고위력 전략 미사일 발사</t>
  </si>
  <si>
    <t xml:space="preserve">Keyed+LongRangeStratLaunchDesc</t>
  </si>
  <si>
    <t xml:space="preserve">LongRangeStratLaunchDesc</t>
  </si>
  <si>
    <t xml:space="preserve">Launch the missile at a target on this Rimworld</t>
  </si>
  <si>
    <t xml:space="preserve">이 세계의 목표에게 미사일을 발사합니다</t>
  </si>
  <si>
    <t xml:space="preserve">Keyed+HighYieldWarhead</t>
  </si>
  <si>
    <t xml:space="preserve">HighYieldWarhead</t>
  </si>
  <si>
    <t xml:space="preserve">High Yield</t>
  </si>
  <si>
    <t xml:space="preserve">넓은 범위</t>
  </si>
  <si>
    <t xml:space="preserve">Keyed+HighYieldWarheadDesc</t>
  </si>
  <si>
    <t xml:space="preserve">HighYieldWarheadDesc</t>
  </si>
  <si>
    <t xml:space="preserve">Warheads launched from this silo are set to create a massive explosion that will destroy anything on the map that isn't inside a mountain bunker</t>
  </si>
  <si>
    <t xml:space="preserve">핵탄두는 이 사일로에서 발사됐고 그로인해 생긴 엄청난 폭발은 그 맵의 내산지 벙커 안에 있지 않은 모든 것을 파괴할것입니다</t>
  </si>
  <si>
    <t xml:space="preserve">Keyed+LowYieldWarhead</t>
  </si>
  <si>
    <t xml:space="preserve">LowYieldWarhead</t>
  </si>
  <si>
    <t xml:space="preserve">Low Yield</t>
  </si>
  <si>
    <t xml:space="preserve">작은 범위</t>
  </si>
  <si>
    <t xml:space="preserve">Keyed+LowYieldWarheadDesc</t>
  </si>
  <si>
    <t xml:space="preserve">LowYieldWarheadDesc</t>
  </si>
  <si>
    <t xml:space="preserve">Missiles launched from this silo are set to create a small tactical explosion</t>
  </si>
  <si>
    <t xml:space="preserve">미사일은 이 사일로에서 발사되어 소규모의 전술적 폭발을 만들어 낼것입니다</t>
  </si>
  <si>
    <t xml:space="preserve">Keyed+RimatomicsValveLabel</t>
  </si>
  <si>
    <t xml:space="preserve">RimatomicsValveLabel</t>
  </si>
  <si>
    <t xml:space="preserve">Toggle Valve</t>
  </si>
  <si>
    <t xml:space="preserve">밸브 개폐</t>
  </si>
  <si>
    <t xml:space="preserve">Keyed+RimatomicsValveLabelDesc</t>
  </si>
  <si>
    <t xml:space="preserve">RimatomicsValveLabelDesc</t>
  </si>
  <si>
    <t xml:space="preserve">Toggle the valve open or closed</t>
  </si>
  <si>
    <t xml:space="preserve">밸브를 열거나 닫습니다.</t>
  </si>
  <si>
    <t xml:space="preserve">Keyed+FlareScram</t>
  </si>
  <si>
    <t xml:space="preserve">FlareScram</t>
  </si>
  <si>
    <t xml:space="preserve">Flare SCRAM</t>
  </si>
  <si>
    <t xml:space="preserve">흑점폭발시 정지</t>
  </si>
  <si>
    <t xml:space="preserve">Keyed+FlareScramDesc</t>
  </si>
  <si>
    <t xml:space="preserve">FlareScramDesc</t>
  </si>
  <si>
    <t xml:space="preserve">SCRAM the reactor during solar flares</t>
  </si>
  <si>
    <t xml:space="preserve">흑점폭발중 원자로를 긴급정지합니다</t>
  </si>
  <si>
    <t xml:space="preserve">Keyed+TargetAllShells</t>
  </si>
  <si>
    <t xml:space="preserve">TargetAllShells</t>
  </si>
  <si>
    <t xml:space="preserve">Target All Shells</t>
  </si>
  <si>
    <t xml:space="preserve">모든 포탄을 목표로 설정</t>
  </si>
  <si>
    <t xml:space="preserve">Keyed+TargetEnemyShells</t>
  </si>
  <si>
    <t xml:space="preserve">TargetEnemyShells</t>
  </si>
  <si>
    <t xml:space="preserve">Target Enemy Shells</t>
  </si>
  <si>
    <t xml:space="preserve">적 포탄만 목표로 설정</t>
  </si>
  <si>
    <t xml:space="preserve">Keyed+ThreatDetection</t>
  </si>
  <si>
    <t xml:space="preserve">ThreatDetection</t>
  </si>
  <si>
    <t xml:space="preserve">Keyed+NextResearchStep</t>
  </si>
  <si>
    <t xml:space="preserve">NextResearchStep</t>
  </si>
  <si>
    <t xml:space="preserve">Next Step:</t>
  </si>
  <si>
    <t xml:space="preserve">다음 단계:</t>
  </si>
  <si>
    <t xml:space="preserve">Keyed+Rimatomics.LowCoolingCapacityDesc</t>
  </si>
  <si>
    <t xml:space="preserve">Rimatomics.LowCoolingCapacityDesc</t>
  </si>
  <si>
    <t xml:space="preserve">A reactor cooling building is running at low capacity\n\nTowers need to be unroofed, water coolers need enough surface water, if you are using bad hygiene link mode make sure cooling towers are filled with water</t>
  </si>
  <si>
    <t xml:space="preserve">반응로의 냉각상태가 낮습니다.
냉각탑은 지붕이 없어야 하며,수자원을 이용하는 냉각 장치는 충분한 표면의 물이 필요합니다.
만약,당신이 위생모드(Dub's bad hygiene)를 사용하고 있고 설정에서 이를 적용했다면 냉각탑이 물로 채워져 있는지 확실히 확인해주세요.</t>
  </si>
  <si>
    <t xml:space="preserve">Keyed+Rimatomics.LowCoolingCapacity</t>
  </si>
  <si>
    <t xml:space="preserve">Rimatomics.LowCoolingCapacity</t>
  </si>
  <si>
    <t xml:space="preserve">Low Reactor Cooling</t>
  </si>
  <si>
    <t xml:space="preserve">원자로 냉각 낮음</t>
  </si>
  <si>
    <t xml:space="preserve">Keyed+AlertNeedsTurbine</t>
  </si>
  <si>
    <t xml:space="preserve">AlertNeedsTurbine</t>
  </si>
  <si>
    <t xml:space="preserve">Core needs turbine</t>
  </si>
  <si>
    <t xml:space="preserve">코어에 터빈이 필요함</t>
  </si>
  <si>
    <t xml:space="preserve">Keyed+AlertNeedsTurbineDesc</t>
  </si>
  <si>
    <t xml:space="preserve">AlertNeedsTurbineDesc</t>
  </si>
  <si>
    <t xml:space="preserve">A reactor needs to be connected to a turbine, failure to do so may result in overheating and meltdown</t>
  </si>
  <si>
    <t xml:space="preserve">원자로를 터빈에 연결해야 합니다. 그렇지 않으면 과열 및 노심 용융이 발생할 수 있습니다.</t>
  </si>
  <si>
    <t xml:space="preserve">Keyed+AlertNeedsCooling</t>
  </si>
  <si>
    <t xml:space="preserve">AlertNeedsCooling</t>
  </si>
  <si>
    <t xml:space="preserve">Turbine needs cooling</t>
  </si>
  <si>
    <t xml:space="preserve">터빈 냉각이 필요함</t>
  </si>
  <si>
    <t xml:space="preserve">Keyed+AlertNeedsCoolingDesc</t>
  </si>
  <si>
    <t xml:space="preserve">AlertNeedsCoolingDesc</t>
  </si>
  <si>
    <t xml:space="preserve">A turbine needs to be connected to a cooling system, failure to do so may result in overheating and meltdown</t>
  </si>
  <si>
    <t xml:space="preserve">터빈을 냉각 시스템에 연결해야 합니다. 그렇지 않으면 과열 및 노심 용융이 발생할 수 있습니다.</t>
  </si>
  <si>
    <t xml:space="preserve">Keyed+AlertCoreMelt</t>
  </si>
  <si>
    <t xml:space="preserve">AlertCoreMelt</t>
  </si>
  <si>
    <t xml:space="preserve">Core Melt</t>
  </si>
  <si>
    <t xml:space="preserve">노심 용융</t>
  </si>
  <si>
    <t xml:space="preserve">Keyed+AlertCoreMeltDesc</t>
  </si>
  <si>
    <t xml:space="preserve">AlertCoreMeltDesc</t>
  </si>
  <si>
    <t xml:space="preserve">A reactor is suffering a core melt incident, evacuate immediately</t>
  </si>
  <si>
    <t xml:space="preserve">원자로에서 노심 용융 사건이 발생했습니다. 즉시 대피하세요.</t>
  </si>
  <si>
    <t xml:space="preserve">Keyed+AlertCoreOverheat</t>
  </si>
  <si>
    <t xml:space="preserve">AlertCoreOverheat</t>
  </si>
  <si>
    <t xml:space="preserve">Reactor Temp</t>
  </si>
  <si>
    <t xml:space="preserve">원자로 온도</t>
  </si>
  <si>
    <t xml:space="preserve">Keyed+AlertCoreOverheatDesc</t>
  </si>
  <si>
    <t xml:space="preserve">AlertCoreOverheatDesc</t>
  </si>
  <si>
    <t xml:space="preserve">A reactor is being damaged due to overheating</t>
  </si>
  <si>
    <t xml:space="preserve">과열로 인해 원자로가 손상됨</t>
  </si>
  <si>
    <t xml:space="preserve">Keyed+AlertCracked</t>
  </si>
  <si>
    <t xml:space="preserve">AlertCracked</t>
  </si>
  <si>
    <t xml:space="preserve">Cracked Core</t>
  </si>
  <si>
    <t xml:space="preserve">노심 파손</t>
  </si>
  <si>
    <t xml:space="preserve">Keyed+AlertCrackedDesc</t>
  </si>
  <si>
    <t xml:space="preserve">AlertCrackedDesc</t>
  </si>
  <si>
    <t xml:space="preserve">Stress from running the core at high temperatures for a long period of time has caused the core to crack, it will need to be deconstructed and rebuilt or it will continue to emit lethal radiation, produce less power and damage the fuel rods.</t>
  </si>
  <si>
    <t xml:space="preserve">장시간 고온에서 노심동작으로 인한 과부하로 인해 노심 균열이 발생되어, 해체 후 다시 건설될 필요가 있습니다. 그렇지 않으면 치명적인 방사선을 계속 방출하고, 적은 전력을 생산하며 연료봉을 손상시킬 것입니다.</t>
  </si>
  <si>
    <t xml:space="preserve">Keyed+CRACKEDFUEL</t>
  </si>
  <si>
    <t xml:space="preserve">CRACKEDFUEL</t>
  </si>
  <si>
    <t xml:space="preserve">    ::CRACKED FUEL::</t>
  </si>
  <si>
    <t xml:space="preserve">::연료봉 파손::</t>
  </si>
  <si>
    <t xml:space="preserve">Keyed+NOCOOLING</t>
  </si>
  <si>
    <t xml:space="preserve">NOCOOLING</t>
  </si>
  <si>
    <t xml:space="preserve">    ::NO COOLING::</t>
  </si>
  <si>
    <t xml:space="preserve">::냉각 필요::</t>
  </si>
  <si>
    <t xml:space="preserve">Keyed+OVERHEATING</t>
  </si>
  <si>
    <t xml:space="preserve">OVERHEATING</t>
  </si>
  <si>
    <t xml:space="preserve">    ::OVERHEATING:: {0}</t>
  </si>
  <si>
    <t xml:space="preserve">    ::과열:: {0}</t>
  </si>
  <si>
    <t xml:space="preserve">Keyed+COREMELT</t>
  </si>
  <si>
    <t xml:space="preserve">COREMELT</t>
  </si>
  <si>
    <t xml:space="preserve">    ::CORE MELT IMMINENT::</t>
  </si>
  <si>
    <t xml:space="preserve">::노심 융융 임박::</t>
  </si>
  <si>
    <t xml:space="preserve">Keyed+EVACUATE</t>
  </si>
  <si>
    <t xml:space="preserve">EVACUATE</t>
  </si>
  <si>
    <t xml:space="preserve">    ::EVACUATE::</t>
  </si>
  <si>
    <t xml:space="preserve">::피난 권고::</t>
  </si>
  <si>
    <t xml:space="preserve">Keyed+CONTROLRODJAM</t>
  </si>
  <si>
    <t xml:space="preserve">CONTROLRODJAM</t>
  </si>
  <si>
    <t xml:space="preserve">    ::CONTROL RODS JAMMED::</t>
  </si>
  <si>
    <t xml:space="preserve">::제어봉 걸림::</t>
  </si>
  <si>
    <t xml:space="preserve">Keyed+ReactorAlerts</t>
  </si>
  <si>
    <t xml:space="preserve">ReactorAlerts</t>
  </si>
  <si>
    <t xml:space="preserve">Reactor Alerts:</t>
  </si>
  <si>
    <t xml:space="preserve">원자로 경보:</t>
  </si>
  <si>
    <t xml:space="preserve">Keyed+RADIATIONLEAK</t>
  </si>
  <si>
    <t xml:space="preserve">RADIATIONLEAK</t>
  </si>
  <si>
    <t xml:space="preserve">    ::RADIATION LEAK::</t>
  </si>
  <si>
    <t xml:space="preserve">::방사선 누출::</t>
  </si>
  <si>
    <t xml:space="preserve">Keyed+RADIATIONLEAKSYSTEM</t>
  </si>
  <si>
    <t xml:space="preserve">RADIATIONLEAKSYSTEM</t>
  </si>
  <si>
    <t xml:space="preserve">    ::RADIATION IN SYSTEM::</t>
  </si>
  <si>
    <t xml:space="preserve">::시스템 내부 상사선 누출::</t>
  </si>
  <si>
    <t xml:space="preserve">Keyed+PodsScrambledOK</t>
  </si>
  <si>
    <t xml:space="preserve">PodsScrambledOK</t>
  </si>
  <si>
    <t xml:space="preserve">Enemy drop pods scrambled by TACS</t>
  </si>
  <si>
    <t xml:space="preserve">적 드랍 포드가 TACS에 의해 교란됨.</t>
  </si>
  <si>
    <t xml:space="preserve">Keyed+PodsScrambledDesc</t>
  </si>
  <si>
    <t xml:space="preserve">PodsScrambledDesc</t>
  </si>
  <si>
    <t xml:space="preserve">The enemy drop pod guidance systems were scrambled by the TACS using a {0}kw pulse</t>
  </si>
  <si>
    <t xml:space="preserve">중심으로 올 예정이였던 적의 드랍 포드가 {0}kw 의 펄스를 사용하는 당신의 TACS에 의해 교란되어 사방으로 흩어지고 있습니다!</t>
  </si>
  <si>
    <t xml:space="preserve">Keyed+PodsScrambledFail</t>
  </si>
  <si>
    <t xml:space="preserve">PodsScrambledFail</t>
  </si>
  <si>
    <t xml:space="preserve">Failed to scramble enemy drop pods</t>
  </si>
  <si>
    <t xml:space="preserve">적 드랍 포드 교란 실패</t>
  </si>
  <si>
    <t xml:space="preserve">Keyed+PodsScrambledFailDesc</t>
  </si>
  <si>
    <t xml:space="preserve">PodsScrambledFailDesc</t>
  </si>
  <si>
    <t xml:space="preserve">The {0}kw pulse required to scramble this raid was not available</t>
  </si>
  <si>
    <t xml:space="preserve">습격을 교란하는데 필요한 {0}kw의 펄스를 보유하고 있지 않음</t>
  </si>
  <si>
    <t xml:space="preserve">Keyed+ScrambleDropPods</t>
  </si>
  <si>
    <t xml:space="preserve">ScrambleDropPods</t>
  </si>
  <si>
    <t xml:space="preserve">Scramble Drop Pods</t>
  </si>
  <si>
    <t xml:space="preserve">드랍 포드 교란</t>
  </si>
  <si>
    <t xml:space="preserve">Keyed+ScrambleDropPodsDesc</t>
  </si>
  <si>
    <t xml:space="preserve">ScrambleDropPodsDesc</t>
  </si>
  <si>
    <t xml:space="preserve">Prevent raiders landing in the center of the map by using a large pulse of energy from connected PPC's to scramble the guidance systems of incoming drop pods</t>
  </si>
  <si>
    <t xml:space="preserve">PPC에 연결되어 있는 방대한 양의 에너지 펄스를 방출하여, 떨어지고 있는 적 수송 포드의 안내 시스템을 교란함으로써 습격자들이 맵 한가운데에 떨어지는 것을 막아줍니다.</t>
  </si>
  <si>
    <t xml:space="preserve">Keyed+TemperatureTip</t>
  </si>
  <si>
    <t xml:space="preserve">TemperatureTip</t>
  </si>
  <si>
    <t xml:space="preserve">Temperature\n\nHigh temperature can cause damage to the core, and crack the fuel. If the cores HP reaches 0 while it is at or above its normal operating temperature it will explode</t>
  </si>
  <si>
    <t xml:space="preserve">온도\n\n높은 온도는 핵에 손상을 줄수 있으며 연료를 분해할수도 있습니다. 만약 코어의 온도가 정상적인 범위보다 높은 상태에서 HP가 0이 된다면 폭발할것입니다.</t>
  </si>
  <si>
    <t xml:space="preserve">Keyed+FuelTip</t>
  </si>
  <si>
    <t xml:space="preserve">FuelTip</t>
  </si>
  <si>
    <t xml:space="preserve">Fuel\n\nThe total amount of fuel in the core. Fuel chain reacts with fuel in adjacent slots which produces more power\nFuel will produce less power over time until it is spent</t>
  </si>
  <si>
    <t xml:space="preserve">연료\n\n핵에 저장되어있는 연료량입니다. 연료는 옆의 슬롯에 있는 다른 연료와 연쇄 반응을 일으킴으로써 더 많은 전력을 생산합니다.\n연료는 다 닳을때 까지 시간이 지남에 따라 더 적은 전력을 생산할것입니다.</t>
  </si>
  <si>
    <t xml:space="preserve">Keyed+CoolingTip</t>
  </si>
  <si>
    <t xml:space="preserve">CoolingTip</t>
  </si>
  <si>
    <t xml:space="preserve">Cooling\n\nTotal amount of your cooling capacity that is in use. If the gauge turns red add more cooling or reduce power</t>
  </si>
  <si>
    <t xml:space="preserve">냉각\n\n사용중인 총 냉각 용량입니다. 만약에 게이지가 빨간색으로 변했다면 전력을 줄이거나 냉각 시설을 더 설치하세요.</t>
  </si>
  <si>
    <t xml:space="preserve">Keyed+TurbineTip</t>
  </si>
  <si>
    <t xml:space="preserve">TurbineTip</t>
  </si>
  <si>
    <t xml:space="preserve">Turbine\n\nTotal amount of your turbine capacity that is in use. If the gauge turns red add more turbines or reduce power\n\nTurbines also require enough transformers to distribute the power to standard power nets</t>
  </si>
  <si>
    <t xml:space="preserve">터빈\n\n사용중인 총 터빈 용량입니다. 만약 게이지가 빨간색으로 변했다면 전력을 줄이거나 터빈을 더 설치하세요.\n\n또한 터빈은 전력을 전력망으로 분배할수 있을만큼의 변압기들을 필요로 합니다.</t>
  </si>
  <si>
    <t xml:space="preserve">Keyed+PowerTip</t>
  </si>
  <si>
    <t xml:space="preserve">PowerTip</t>
  </si>
  <si>
    <t xml:space="preserve">Power\n\nTotal amount of power being produced by the reactor, does not count how much is actually being generated by turbines and transformers</t>
  </si>
  <si>
    <t xml:space="preserve">전력\n\n원자로에서 생산되는 총 전력량이며, 터빈과 변압기에서 생성되는 전력은 포함하지 않습니다.</t>
  </si>
  <si>
    <t xml:space="preserve">Keyed+RadiationTip</t>
  </si>
  <si>
    <t xml:space="preserve">RadiationTip</t>
  </si>
  <si>
    <t xml:space="preserve">Radiation\n\nThe core will emit radiation if it becomes damaged, the amount of radiation increases with the amount of damage</t>
  </si>
  <si>
    <t xml:space="preserve">방사능\n\n핵은 손상되면 방사능을 분출하며, 손상된 정도에 따라 더 많은 방사능을 분출합니다.</t>
  </si>
  <si>
    <t xml:space="preserve">Keyed+CoreNotBuilt</t>
  </si>
  <si>
    <t xml:space="preserve">CoreNotBuilt</t>
  </si>
  <si>
    <t xml:space="preserve">Not Built</t>
  </si>
  <si>
    <t xml:space="preserve">건설되지 않음</t>
  </si>
  <si>
    <t xml:space="preserve">Keyed+Dragtoincreasefluxlevel</t>
  </si>
  <si>
    <t xml:space="preserve">Dragtoincreasefluxlevel</t>
  </si>
  <si>
    <t xml:space="preserve">Drag to increase flux level to produce more power</t>
  </si>
  <si>
    <t xml:space="preserve">드래그해서 플럭스 변환</t>
  </si>
  <si>
    <t xml:space="preserve">Keyed+MOX</t>
  </si>
  <si>
    <t xml:space="preserve">MOX</t>
  </si>
  <si>
    <t xml:space="preserve">MOX(혼합산화물연료)</t>
  </si>
  <si>
    <t xml:space="preserve">Keyed+Used</t>
  </si>
  <si>
    <t xml:space="preserve">Used</t>
  </si>
  <si>
    <t xml:space="preserve">사용된</t>
  </si>
  <si>
    <t xml:space="preserve">Keyed+AbortTest</t>
  </si>
  <si>
    <t xml:space="preserve">AbortTest</t>
  </si>
  <si>
    <t xml:space="preserve">ABORT</t>
  </si>
  <si>
    <t xml:space="preserve">중단</t>
  </si>
  <si>
    <t xml:space="preserve">Keyed+reactorSCRAM</t>
  </si>
  <si>
    <t xml:space="preserve">reactorSCRAM</t>
  </si>
  <si>
    <t xml:space="preserve">SCRAM</t>
  </si>
  <si>
    <t xml:space="preserve">긴급중단</t>
  </si>
  <si>
    <t xml:space="preserve">Keyed+reactorSTART</t>
  </si>
  <si>
    <t xml:space="preserve">reactorSTART</t>
  </si>
  <si>
    <t xml:space="preserve">START</t>
  </si>
  <si>
    <t xml:space="preserve">가동</t>
  </si>
  <si>
    <t xml:space="preserve">Keyed+BreederTest</t>
  </si>
  <si>
    <t xml:space="preserve">BreederTest</t>
  </si>
  <si>
    <t xml:space="preserve">Breeder Test</t>
  </si>
  <si>
    <t xml:space="preserve">증식시험</t>
  </si>
  <si>
    <t xml:space="preserve">Keyed+InstallAll</t>
  </si>
  <si>
    <t xml:space="preserve">InstallAll</t>
  </si>
  <si>
    <t xml:space="preserve">Install all</t>
  </si>
  <si>
    <t xml:space="preserve">모두 설치</t>
  </si>
  <si>
    <t xml:space="preserve">Keyed+ShutdownCold</t>
  </si>
  <si>
    <t xml:space="preserve">ShutdownCold</t>
  </si>
  <si>
    <t xml:space="preserve">Shutdown and Cold</t>
  </si>
  <si>
    <t xml:space="preserve">일시중단 및 냉각</t>
  </si>
  <si>
    <t xml:space="preserve">Keyed+StartingUp</t>
  </si>
  <si>
    <t xml:space="preserve">StartingUp</t>
  </si>
  <si>
    <t xml:space="preserve">Starting up</t>
  </si>
  <si>
    <t xml:space="preserve">시동 중</t>
  </si>
  <si>
    <t xml:space="preserve">Keyed+ShuttingDown</t>
  </si>
  <si>
    <t xml:space="preserve">ShuttingDown</t>
  </si>
  <si>
    <t xml:space="preserve">Shutting down</t>
  </si>
  <si>
    <t xml:space="preserve">Keyed+RimatomActive</t>
  </si>
  <si>
    <t xml:space="preserve">RimatomActive</t>
  </si>
  <si>
    <t xml:space="preserve">Active</t>
  </si>
  <si>
    <t xml:space="preserve">활성화</t>
  </si>
  <si>
    <t xml:space="preserve">Keyed+ReactorBreakdown</t>
  </si>
  <si>
    <t xml:space="preserve">ReactorBreakdown</t>
  </si>
  <si>
    <t xml:space="preserve">ID: {0}\nStatus: {1}\nMax power: {2}W\nConversion ratio: {3}\n\n{4}</t>
  </si>
  <si>
    <t xml:space="preserve">일련번호: {0}\n상태: {1}\n최대 전력: {2}W\n전환율: {3}\n\n{4}</t>
  </si>
  <si>
    <t xml:space="preserve">Keyed+SlotBreakdown</t>
  </si>
  <si>
    <t xml:space="preserve">SlotBreakdown</t>
  </si>
  <si>
    <t xml:space="preserve">Estimated Life: {0}\nMax Power: {1}W\nCurrent Power: {2}W\nFuel Life: {3}\nPu Yield: {4}</t>
  </si>
  <si>
    <t xml:space="preserve">기대 수명: {0}\n최대 전력: {1}W\n현재 전력: {2}W\n 연료 사용량: {3}\n플루토늄 전환 효율: {4}</t>
  </si>
  <si>
    <t xml:space="preserve">Keyed+cycleScreensDesc</t>
  </si>
  <si>
    <t xml:space="preserve">cycleScreensDesc</t>
  </si>
  <si>
    <t xml:space="preserve">Monitor all reactors on this network</t>
  </si>
  <si>
    <t xml:space="preserve">본 네크워크와 연결되어 있는 모든 원자로를 모니터링</t>
  </si>
  <si>
    <t xml:space="preserve">Keyed+cycleScreens</t>
  </si>
  <si>
    <t xml:space="preserve">cycleScreens</t>
  </si>
  <si>
    <t xml:space="preserve">Monitor All</t>
  </si>
  <si>
    <t xml:space="preserve">모두 모니터링</t>
  </si>
  <si>
    <t xml:space="preserve">Keyed+AutoScram</t>
  </si>
  <si>
    <t xml:space="preserve">AutoScram</t>
  </si>
  <si>
    <t xml:space="preserve">Auto Scram</t>
  </si>
  <si>
    <t xml:space="preserve">자동 긴급중단</t>
  </si>
  <si>
    <t xml:space="preserve">Keyed+AutoScramDesc</t>
  </si>
  <si>
    <t xml:space="preserve">AutoScramDesc</t>
  </si>
  <si>
    <t xml:space="preserve">SCRAM the reactor core when the temperature reaches unsafe levels, or a solar flare is detected</t>
  </si>
  <si>
    <t xml:space="preserve">온도가 위험한 수준으로 올라가거나 흑점 폭발이 감지되면 원자로 코어를 긴급중단합니다.</t>
  </si>
  <si>
    <t xml:space="preserve">Keyed+FlareSCRAMletterText</t>
  </si>
  <si>
    <t xml:space="preserve">FlareSCRAMletterText</t>
  </si>
  <si>
    <t xml:space="preserve">A solar flare has triggered a reactor SCRAM</t>
  </si>
  <si>
    <t xml:space="preserve">흑점 폭발 때문에 원자로를 긴급 중단 시켰습니다.</t>
  </si>
  <si>
    <t xml:space="preserve">Keyed+SCRAMletterText</t>
  </si>
  <si>
    <t xml:space="preserve">SCRAMletterText</t>
  </si>
  <si>
    <t xml:space="preserve">Unsafe core temperature has triggered a reactor SCRAM</t>
  </si>
  <si>
    <t xml:space="preserve">위험한 온도로 인해 원자로를 긴급 중단 시켰습니다.</t>
  </si>
  <si>
    <t xml:space="preserve">Keyed+CantUseReactorConsole</t>
  </si>
  <si>
    <t xml:space="preserve">CantUseReactorConsole</t>
  </si>
  <si>
    <t xml:space="preserve">Requires 8 intellectual</t>
  </si>
  <si>
    <t xml:space="preserve">연구 8 필요</t>
  </si>
  <si>
    <t xml:space="preserve">Keyed+ProcessingProgress</t>
  </si>
  <si>
    <t xml:space="preserve">ProcessingProgress</t>
  </si>
  <si>
    <t xml:space="preserve">Progress: {0} {1}</t>
  </si>
  <si>
    <t xml:space="preserve">진행도: {0} {1}</t>
  </si>
  <si>
    <t xml:space="preserve">Keyed+ContainsFuel</t>
  </si>
  <si>
    <t xml:space="preserve">ContainsFuel</t>
  </si>
  <si>
    <t xml:space="preserve">Contains {0} / {1} Nuclear fuel.</t>
  </si>
  <si>
    <t xml:space="preserve">{0} / {1} 핵 연료 포함됨.</t>
  </si>
  <si>
    <t xml:space="preserve">Keyed+ContainsChemfuel</t>
  </si>
  <si>
    <t xml:space="preserve">ContainsChemfuel</t>
  </si>
  <si>
    <t xml:space="preserve">Contains {0} / {1} Chemfuel.</t>
  </si>
  <si>
    <t xml:space="preserve">{0} / {1} 화학 연료 포함됨.</t>
  </si>
  <si>
    <t xml:space="preserve">Keyed+critSpentfuelonly</t>
  </si>
  <si>
    <t xml:space="preserve">critSpentfuelonly</t>
  </si>
  <si>
    <t xml:space="preserve">Spent fuel only</t>
  </si>
  <si>
    <t xml:space="preserve">사용한 핵연료만</t>
  </si>
  <si>
    <t xml:space="preserve">Keyed+critAnyfuel</t>
  </si>
  <si>
    <t xml:space="preserve">critAnyfuel</t>
  </si>
  <si>
    <t xml:space="preserve">Any fuel</t>
  </si>
  <si>
    <t xml:space="preserve">모든 연료</t>
  </si>
  <si>
    <t xml:space="preserve">Keyed+critProg</t>
  </si>
  <si>
    <t xml:space="preserve">critProg</t>
  </si>
  <si>
    <t xml:space="preserve">Progress: {0}</t>
  </si>
  <si>
    <t xml:space="preserve">진행도: {0}</t>
  </si>
  <si>
    <t xml:space="preserve">Keyed+critRemovePlutonium</t>
  </si>
  <si>
    <t xml:space="preserve">critRemovePlutonium</t>
  </si>
  <si>
    <t xml:space="preserve">Processing complete, remove material</t>
  </si>
  <si>
    <t xml:space="preserve">처리 완료, 재료 제거</t>
  </si>
  <si>
    <t xml:space="preserve">Keyed+critEnouPU</t>
  </si>
  <si>
    <t xml:space="preserve">critEnouPU</t>
  </si>
  <si>
    <t xml:space="preserve">Can be reprocessed</t>
  </si>
  <si>
    <t xml:space="preserve">재처리 가능</t>
  </si>
  <si>
    <t xml:space="preserve">Keyed+NoChemfuel</t>
  </si>
  <si>
    <t xml:space="preserve">NoChemfuel</t>
  </si>
  <si>
    <t xml:space="preserve">No chemfuel</t>
  </si>
  <si>
    <t xml:space="preserve">화학 연료 없음</t>
  </si>
  <si>
    <t xml:space="preserve">Keyed+VeteranBonus</t>
  </si>
  <si>
    <t xml:space="preserve">VeteranBonus</t>
  </si>
  <si>
    <t xml:space="preserve">  Bonus: Cooldown -{0}%</t>
  </si>
  <si>
    <t xml:space="preserve">  보너스: 쿨다운 -{0}%</t>
  </si>
  <si>
    <t xml:space="preserve">Keyed+AnUnknownForce</t>
  </si>
  <si>
    <t xml:space="preserve">AnUnknownForce</t>
  </si>
  <si>
    <t xml:space="preserve">an unknown force</t>
  </si>
  <si>
    <t xml:space="preserve">미지의 힘</t>
  </si>
  <si>
    <t xml:space="preserve">Keyed+ATOMattackGround</t>
  </si>
  <si>
    <t xml:space="preserve">ATOMattackGround</t>
  </si>
  <si>
    <t xml:space="preserve">via land</t>
  </si>
  <si>
    <t xml:space="preserve">육로로</t>
  </si>
  <si>
    <t xml:space="preserve">Keyed+ATOMattackPods</t>
  </si>
  <si>
    <t xml:space="preserve">ATOMattackPods</t>
  </si>
  <si>
    <t xml:space="preserve">via drop pods</t>
  </si>
  <si>
    <t xml:space="preserve">드랍 포드로</t>
  </si>
  <si>
    <t xml:space="preserve">Keyed+ATOMdetection</t>
  </si>
  <si>
    <t xml:space="preserve">ATOMdetection</t>
  </si>
  <si>
    <t xml:space="preserve">Threat Detected!</t>
  </si>
  <si>
    <t xml:space="preserve">위험 감지됨!</t>
  </si>
  <si>
    <t xml:space="preserve">Keyed+ATOMdetectionDesc</t>
  </si>
  <si>
    <t xml:space="preserve">ATOMdetectionDesc</t>
  </si>
  <si>
    <t xml:space="preserve">The TACS has detected a possible threat, it is estimated that {0} will attack {1} in approximately {2}</t>
  </si>
  <si>
    <t xml:space="preserve">TACS가 가능한 위협을 감지했습니다. {0}(이)가 약 {2} 내에 {1} 공격할 것으로 추정됩니다.</t>
  </si>
  <si>
    <t xml:space="preserve">Keyed+ScadLivesMatter</t>
  </si>
  <si>
    <t xml:space="preserve">ScadLivesMatter</t>
  </si>
  <si>
    <t xml:space="preserve">SCAD HP: {0}</t>
  </si>
  <si>
    <t xml:space="preserve">SCAD 체력: {0}</t>
  </si>
  <si>
    <t xml:space="preserve">Keyed+Detonating</t>
  </si>
  <si>
    <t xml:space="preserve">Detonating</t>
  </si>
  <si>
    <t xml:space="preserve">Detonating...</t>
  </si>
  <si>
    <t xml:space="preserve">폭발 중…</t>
  </si>
  <si>
    <t xml:space="preserve">Keyed+KillCounter</t>
  </si>
  <si>
    <t xml:space="preserve">KillCounter</t>
  </si>
  <si>
    <t xml:space="preserve">Kills: {0}</t>
  </si>
  <si>
    <t xml:space="preserve">살해함: {0}</t>
  </si>
  <si>
    <t xml:space="preserve">Keyed+energyWepLoadedShell</t>
  </si>
  <si>
    <t xml:space="preserve">energyWepLoadedShell</t>
  </si>
  <si>
    <t xml:space="preserve">Loaded: {0}</t>
  </si>
  <si>
    <t xml:space="preserve">장전됨: {0}</t>
  </si>
  <si>
    <t xml:space="preserve">Keyed+MessageRailgunCantTargetMyMap</t>
  </si>
  <si>
    <t xml:space="preserve">MessageRailgunCantTargetMyMap</t>
  </si>
  <si>
    <t xml:space="preserve">Cannot target your own map.</t>
  </si>
  <si>
    <t xml:space="preserve">자신의 지역을 대상으로 지정할 수 없습니다.</t>
  </si>
  <si>
    <t xml:space="preserve">Keyed+needsRadar</t>
  </si>
  <si>
    <t xml:space="preserve">needsRadar</t>
  </si>
  <si>
    <t xml:space="preserve">Needs TACS</t>
  </si>
  <si>
    <t xml:space="preserve">TACS 필요</t>
  </si>
  <si>
    <t xml:space="preserve">Keyed+ICBMNeedConsole</t>
  </si>
  <si>
    <t xml:space="preserve">ICBMNeedConsole</t>
  </si>
  <si>
    <t xml:space="preserve">Requires a manned SACS weapon console</t>
  </si>
  <si>
    <t xml:space="preserve">유인 SACS 무기 콘솔 필요</t>
  </si>
  <si>
    <t xml:space="preserve">Keyed+ICBMNeedMissile</t>
  </si>
  <si>
    <t xml:space="preserve">ICBMNeedMissile</t>
  </si>
  <si>
    <t xml:space="preserve">A missile is required for launch</t>
  </si>
  <si>
    <t xml:space="preserve">발사를 위한 미사일이 필요</t>
  </si>
  <si>
    <t xml:space="preserve">Keyed+ICBMAlreadyLaunching</t>
  </si>
  <si>
    <t xml:space="preserve">ICBMAlreadyLaunching</t>
  </si>
  <si>
    <t xml:space="preserve">Already Launching</t>
  </si>
  <si>
    <t xml:space="preserve">이미 발사중</t>
  </si>
  <si>
    <t xml:space="preserve">Keyed+MissileRangeBad</t>
  </si>
  <si>
    <t xml:space="preserve">MissileRangeBad</t>
  </si>
  <si>
    <t xml:space="preserve">Target not within range</t>
  </si>
  <si>
    <t xml:space="preserve">대상이 범위를 벗어남</t>
  </si>
  <si>
    <t xml:space="preserve">Keyed+MissileTargetInvalid</t>
  </si>
  <si>
    <t xml:space="preserve">MissileTargetInvalid</t>
  </si>
  <si>
    <t xml:space="preserve">Missile target is not valid</t>
  </si>
  <si>
    <t xml:space="preserve">미사일 목표가 올바르지 않음</t>
  </si>
  <si>
    <t xml:space="preserve">Keyed+EnergyWeaponNeedsMannedConsole</t>
  </si>
  <si>
    <t xml:space="preserve">EnergyWeaponNeedsMannedConsole</t>
  </si>
  <si>
    <t xml:space="preserve">Requires a manned weapons console</t>
  </si>
  <si>
    <t xml:space="preserve">유인 무기 콘솔 필요</t>
  </si>
  <si>
    <t xml:space="preserve">Keyed+EnergyWeaponNeedConsole</t>
  </si>
  <si>
    <t xml:space="preserve">EnergyWeaponNeedConsole</t>
  </si>
  <si>
    <t xml:space="preserve">Weapons console connection required</t>
  </si>
  <si>
    <t xml:space="preserve">무기 콘솔 연결 필요</t>
  </si>
  <si>
    <t xml:space="preserve">Keyed+MissingPPC</t>
  </si>
  <si>
    <t xml:space="preserve">MissingPPC</t>
  </si>
  <si>
    <t xml:space="preserve">Missing Pulsed Power Container</t>
  </si>
  <si>
    <t xml:space="preserve">펄스 전력 컨테이너 없음</t>
  </si>
  <si>
    <t xml:space="preserve">Keyed+PulseSize</t>
  </si>
  <si>
    <t xml:space="preserve">PulseSize</t>
  </si>
  <si>
    <t xml:space="preserve">Pulse: {0} Wd / Damage: {1}</t>
  </si>
  <si>
    <t xml:space="preserve">펄스: {0} Wd / 데미지: {1}</t>
  </si>
  <si>
    <t xml:space="preserve">Keyed+critCommandFireMission</t>
  </si>
  <si>
    <t xml:space="preserve">critCommandFireMission</t>
  </si>
  <si>
    <t xml:space="preserve">Fire Mission</t>
  </si>
  <si>
    <t xml:space="preserve">발사 미션</t>
  </si>
  <si>
    <t xml:space="preserve">Keyed+critCommandFireMissionDesc</t>
  </si>
  <si>
    <t xml:space="preserve">critCommandFireMissionDesc</t>
  </si>
  <si>
    <t xml:space="preserve">Long range artillery shot</t>
  </si>
  <si>
    <t xml:space="preserve">장사정포 발사</t>
  </si>
  <si>
    <t xml:space="preserve">Keyed+criticbmAttack</t>
  </si>
  <si>
    <t xml:space="preserve">criticbmAttack</t>
  </si>
  <si>
    <t xml:space="preserve">The enemy faction {0} are preparing to launch a missile attack from a nearby base, you have {1} days before launch.</t>
  </si>
  <si>
    <t xml:space="preserve">적 세력 {0}(이)가 인근 기지에서 핵공격을 준비하고 있습니다,발사 까지 {1} 일 남았습니다.</t>
  </si>
  <si>
    <t xml:space="preserve">Keyed+critMagazine</t>
  </si>
  <si>
    <t xml:space="preserve">critMagazine</t>
  </si>
  <si>
    <t xml:space="preserve">Magazine: {0}</t>
  </si>
  <si>
    <t xml:space="preserve">탄약: {0}</t>
  </si>
  <si>
    <t xml:space="preserve">Keyed+critNoSabotRounds</t>
  </si>
  <si>
    <t xml:space="preserve">critNoSabotRounds</t>
  </si>
  <si>
    <t xml:space="preserve">No Sabot ammunition</t>
  </si>
  <si>
    <t xml:space="preserve">탄저판 탄약 없음</t>
  </si>
  <si>
    <t xml:space="preserve">Keyed+SiloMissingPart</t>
  </si>
  <si>
    <t xml:space="preserve">SiloMissingPart</t>
  </si>
  <si>
    <t xml:space="preserve">Requires part: {0}</t>
  </si>
  <si>
    <t xml:space="preserve">부품 필요: {0}</t>
  </si>
  <si>
    <t xml:space="preserve">Keyed+critBombDet</t>
  </si>
  <si>
    <t xml:space="preserve">critBombDet</t>
  </si>
  <si>
    <t xml:space="preserve">The bomb has detonated</t>
  </si>
  <si>
    <t xml:space="preserve">폭탄이 폭발했습니다.</t>
  </si>
  <si>
    <t xml:space="preserve">Keyed+critBombDetFac</t>
  </si>
  <si>
    <t xml:space="preserve">critBombDetFac</t>
  </si>
  <si>
    <t xml:space="preserve">The bomb detonated and the {0} has been destroyed</t>
  </si>
  <si>
    <t xml:space="preserve">미사일이 폭발했고, {0}은 파괴되었습니다.</t>
  </si>
  <si>
    <t xml:space="preserve">Keyed+SetCamoMode</t>
  </si>
  <si>
    <t xml:space="preserve">SetCamoMode</t>
  </si>
  <si>
    <t xml:space="preserve">Set Camo</t>
  </si>
  <si>
    <t xml:space="preserve">위장 설정</t>
  </si>
  <si>
    <t xml:space="preserve">Keyed+critCountdown</t>
  </si>
  <si>
    <t xml:space="preserve">critCountdown</t>
  </si>
  <si>
    <t xml:space="preserve">Countdown: {0}</t>
  </si>
  <si>
    <t xml:space="preserve">카운트다운: {0}</t>
  </si>
  <si>
    <t xml:space="preserve">Keyed+critArm</t>
  </si>
  <si>
    <t xml:space="preserve">critArm</t>
  </si>
  <si>
    <t xml:space="preserve">Arm</t>
  </si>
  <si>
    <t xml:space="preserve">Keyed+MessageRailgunNeedsMap</t>
  </si>
  <si>
    <t xml:space="preserve">MessageRailgunNeedsMap</t>
  </si>
  <si>
    <t xml:space="preserve">Map not generated, send colonists to scout</t>
  </si>
  <si>
    <t xml:space="preserve">지도가 생성되지 않았습니다. 정착민을 정찰시키세요.</t>
  </si>
  <si>
    <t xml:space="preserve">Keyed+MessageRailgunTargetInvalid</t>
  </si>
  <si>
    <t xml:space="preserve">MessageRailgunTargetInvalid</t>
  </si>
  <si>
    <t xml:space="preserve">Target is not valid</t>
  </si>
  <si>
    <t xml:space="preserve">대상이 올바르지 않습니다.</t>
  </si>
  <si>
    <t xml:space="preserve">Keyed+NextPart</t>
  </si>
  <si>
    <t xml:space="preserve">NextPart</t>
  </si>
  <si>
    <t xml:space="preserve">Next Part: {0}, {1} Needed</t>
  </si>
  <si>
    <t xml:space="preserve">다음 단계: {0}, {1} 필요</t>
  </si>
  <si>
    <t xml:space="preserve">Keyed+SiloFull</t>
  </si>
  <si>
    <t xml:space="preserve">SiloFull</t>
  </si>
  <si>
    <t xml:space="preserve">Silo Full</t>
  </si>
  <si>
    <t xml:space="preserve">사일로 꽉 참</t>
  </si>
  <si>
    <t xml:space="preserve">Keyed+SiloMagazine</t>
  </si>
  <si>
    <t xml:space="preserve">SiloMagazine</t>
  </si>
  <si>
    <t xml:space="preserve">Missiles: {0}/{1}</t>
  </si>
  <si>
    <t xml:space="preserve">미사일: {0}/{1}</t>
  </si>
  <si>
    <t xml:space="preserve">Keyed+ICBMReady</t>
  </si>
  <si>
    <t xml:space="preserve">ICBMReady</t>
  </si>
  <si>
    <t xml:space="preserve">strategic missile ready</t>
  </si>
  <si>
    <t xml:space="preserve">전략 미사일 준비 완료</t>
  </si>
  <si>
    <t xml:space="preserve">Keyed+TestFireHELSOnOwnShells</t>
  </si>
  <si>
    <t xml:space="preserve">TestFireHELSOnOwnShells</t>
  </si>
  <si>
    <t xml:space="preserve">Shoot down our own mortar shells for data gathering.</t>
  </si>
  <si>
    <t xml:space="preserve">데이터를 수집하기 위해 우리의 박격포탄을 격추해 봅니다.</t>
  </si>
  <si>
    <t xml:space="preserve">Keyed+OpenRadar</t>
  </si>
  <si>
    <t xml:space="preserve">OpenRadar</t>
  </si>
  <si>
    <t xml:space="preserve">Open target tracking display</t>
  </si>
  <si>
    <t xml:space="preserve">대상 추적 표시 열기</t>
  </si>
  <si>
    <t xml:space="preserve">Keyed+NoSabotToExtract</t>
  </si>
  <si>
    <t xml:space="preserve">NoSabotToExtract</t>
  </si>
  <si>
    <t xml:space="preserve">No sabot rounds to extract</t>
  </si>
  <si>
    <t xml:space="preserve">추출할 탄저판 탄약 없음</t>
  </si>
  <si>
    <t xml:space="preserve">Keyed+CancelICBMLaunch</t>
  </si>
  <si>
    <t xml:space="preserve">CancelICBMLaunch</t>
  </si>
  <si>
    <t xml:space="preserve">Abort Launch</t>
  </si>
  <si>
    <t xml:space="preserve">발사 취소</t>
  </si>
  <si>
    <t xml:space="preserve">Keyed+CancelICBMLaunchDesc</t>
  </si>
  <si>
    <t xml:space="preserve">CancelICBMLaunchDesc</t>
  </si>
  <si>
    <t xml:space="preserve">Keyed+ICBMLaunchCancelled</t>
  </si>
  <si>
    <t xml:space="preserve">ICBMLaunchCancelled</t>
  </si>
  <si>
    <t xml:space="preserve">strategic missile launch aborted</t>
  </si>
  <si>
    <t xml:space="preserve">전략 미사일 발사 실패발사 중단</t>
  </si>
  <si>
    <t xml:space="preserve">Keyed+ReactorUptime</t>
  </si>
  <si>
    <t xml:space="preserve">ReactorUptime</t>
  </si>
  <si>
    <t xml:space="preserve">Uptime: {0}</t>
  </si>
  <si>
    <t xml:space="preserve">가동시간: {0}</t>
  </si>
  <si>
    <t xml:space="preserve">Keyed+PuCreated</t>
  </si>
  <si>
    <t xml:space="preserve">PuCreated</t>
  </si>
  <si>
    <t xml:space="preserve">Pu: {0}</t>
  </si>
  <si>
    <t xml:space="preserve">플루토늄: {0}</t>
  </si>
  <si>
    <t xml:space="preserve">Keyed+fuelCracked</t>
  </si>
  <si>
    <t xml:space="preserve">fuelCracked</t>
  </si>
  <si>
    <t xml:space="preserve">Cracked!</t>
  </si>
  <si>
    <t xml:space="preserve">파손됨!</t>
  </si>
  <si>
    <t xml:space="preserve">Keyed+Managefuel</t>
  </si>
  <si>
    <t xml:space="preserve">Managefuel</t>
  </si>
  <si>
    <t xml:space="preserve">Manage</t>
  </si>
  <si>
    <t xml:space="preserve">관리</t>
  </si>
  <si>
    <t xml:space="preserve">Keyed+RoofedTower</t>
  </si>
  <si>
    <t xml:space="preserve">RoofedTower</t>
  </si>
  <si>
    <t xml:space="preserve">Tower blocked by roof</t>
  </si>
  <si>
    <t xml:space="preserve">지붕에 의해 막힘</t>
  </si>
  <si>
    <t xml:space="preserve">Keyed+TurbineRPM</t>
  </si>
  <si>
    <t xml:space="preserve">TurbineRPM</t>
  </si>
  <si>
    <t xml:space="preserve">RPM: {0} ({1})</t>
  </si>
  <si>
    <t xml:space="preserve">RPM: {0} ({1}%)</t>
  </si>
  <si>
    <t xml:space="preserve">Keyed+TradeShipWait</t>
  </si>
  <si>
    <t xml:space="preserve">TradeShipWait</t>
  </si>
  <si>
    <t xml:space="preserve">Rimatomics trade ship ready in {0}</t>
  </si>
  <si>
    <t xml:space="preserve">림아토믹 무역선이 {0} 후 준비됨</t>
  </si>
  <si>
    <t xml:space="preserve">Keyed+critsetid</t>
  </si>
  <si>
    <t xml:space="preserve">critsetid</t>
  </si>
  <si>
    <t xml:space="preserve">Set ID</t>
  </si>
  <si>
    <t xml:space="preserve">일련번호 설정</t>
  </si>
  <si>
    <t xml:space="preserve">Keyed+critCoolingCapShare</t>
  </si>
  <si>
    <t xml:space="preserve">critCoolingCapShare</t>
  </si>
  <si>
    <t xml:space="preserve">Cooling capacity share: {0} with {1} Turbines</t>
  </si>
  <si>
    <t xml:space="preserve">냉각 용량 공유: 터빈 {1} 개에서 {0}</t>
  </si>
  <si>
    <t xml:space="preserve">Keyed+BreederHotLoading</t>
  </si>
  <si>
    <t xml:space="preserve">BreederHotLoading</t>
  </si>
  <si>
    <t xml:space="preserve">Hot Load</t>
  </si>
  <si>
    <t xml:space="preserve">반응중 연료 교체</t>
  </si>
  <si>
    <t xml:space="preserve">Keyed+BreederHotLoadingDesc</t>
  </si>
  <si>
    <t xml:space="preserve">BreederHotLoadingDesc</t>
  </si>
  <si>
    <t xml:space="preserve">Allow fuel to be changed while the core is running</t>
  </si>
  <si>
    <t xml:space="preserve">원자로가 작동중인 상태에서 연료를 교환할 수 있도록 허락합니다.</t>
  </si>
  <si>
    <t xml:space="preserve">Keyed+ControlRod</t>
  </si>
  <si>
    <t xml:space="preserve">ControlRod</t>
  </si>
  <si>
    <t xml:space="preserve">Control Rods</t>
  </si>
  <si>
    <t xml:space="preserve">제어봉</t>
  </si>
  <si>
    <t xml:space="preserve">Keyed+crackedRemoveNow</t>
  </si>
  <si>
    <t xml:space="preserve">crackedRemoveNow</t>
  </si>
  <si>
    <t xml:space="preserve">\nCRACKED! Remove Now</t>
  </si>
  <si>
    <t xml:space="preserve">\n파손됨! 지금 제거하세요</t>
  </si>
  <si>
    <t xml:space="preserve">Keyed+critCoreTemp</t>
  </si>
  <si>
    <t xml:space="preserve">critCoreTemp</t>
  </si>
  <si>
    <t xml:space="preserve">Core Temp: {0}C</t>
  </si>
  <si>
    <t xml:space="preserve">코어 온도: {0}C</t>
  </si>
  <si>
    <t xml:space="preserve">Keyed+critCoreEnergy</t>
  </si>
  <si>
    <t xml:space="preserve">critCoreEnergy</t>
  </si>
  <si>
    <t xml:space="preserve">Energy: {0}kW</t>
  </si>
  <si>
    <t xml:space="preserve">전력: {0}kW</t>
  </si>
  <si>
    <t xml:space="preserve">Keyed+critCoreCooling</t>
  </si>
  <si>
    <t xml:space="preserve">critCoreCooling</t>
  </si>
  <si>
    <t xml:space="preserve">Cooling: {0}</t>
  </si>
  <si>
    <t xml:space="preserve">냉각중: {0}</t>
  </si>
  <si>
    <t xml:space="preserve">Keyed+critCoreFlux</t>
  </si>
  <si>
    <t xml:space="preserve">critCoreFlux</t>
  </si>
  <si>
    <t xml:space="preserve">Neutron Flux: {0}</t>
  </si>
  <si>
    <t xml:space="preserve">중성자 플럭스: {0}</t>
  </si>
  <si>
    <t xml:space="preserve">Keyed+critscramDesc</t>
  </si>
  <si>
    <t xml:space="preserve">critscramDesc</t>
  </si>
  <si>
    <t xml:space="preserve">Return temperature and neutron flux to base values, but leaves the core on</t>
  </si>
  <si>
    <t xml:space="preserve">온도 및 중성자 플럭스를 기본 값으로 되돌리지만, 반응로는 켜 둡니다.</t>
  </si>
  <si>
    <t xml:space="preserve">Keyed+critStartup</t>
  </si>
  <si>
    <t xml:space="preserve">critStartup</t>
  </si>
  <si>
    <t xml:space="preserve">Startup</t>
  </si>
  <si>
    <t xml:space="preserve">Keyed+critShutdown</t>
  </si>
  <si>
    <t xml:space="preserve">critShutdown</t>
  </si>
  <si>
    <t xml:space="preserve">Shutdown</t>
  </si>
  <si>
    <t xml:space="preserve">Keyed+critStartupDesc</t>
  </si>
  <si>
    <t xml:space="preserve">critStartupDesc</t>
  </si>
  <si>
    <t xml:space="preserve">Starts the core, allowing temperatures and flux levels to rise</t>
  </si>
  <si>
    <t xml:space="preserve">코어를 가동하여, 온도와 플럭스 레벨이 상승하도록 허용합니다</t>
  </si>
  <si>
    <t xml:space="preserve">Keyed+critShutdownDesc</t>
  </si>
  <si>
    <t xml:space="preserve">critShutdownDesc</t>
  </si>
  <si>
    <t xml:space="preserve">Shuts down the core, leaving it powered but cold, for refueling and repairs.</t>
  </si>
  <si>
    <t xml:space="preserve">코어를 정지하여, 연료 보급 및 수리를 위해 저온상태로 가동합니다.</t>
  </si>
  <si>
    <t xml:space="preserve">Keyed+critManageReactor</t>
  </si>
  <si>
    <t xml:space="preserve">critManageReactor</t>
  </si>
  <si>
    <t xml:space="preserve">Manage Reactor</t>
  </si>
  <si>
    <t xml:space="preserve">원자로 관리</t>
  </si>
  <si>
    <t xml:space="preserve">Keyed+critreactorcritical</t>
  </si>
  <si>
    <t xml:space="preserve">critreactorcritical</t>
  </si>
  <si>
    <t xml:space="preserve">Reactor critical</t>
  </si>
  <si>
    <t xml:space="preserve">원자로 위험</t>
  </si>
  <si>
    <t xml:space="preserve">Keyed+critreactorleaking</t>
  </si>
  <si>
    <t xml:space="preserve">critreactorleaking</t>
  </si>
  <si>
    <t xml:space="preserve">Reactor leaking</t>
  </si>
  <si>
    <t xml:space="preserve">원자로 누출</t>
  </si>
  <si>
    <t xml:space="preserve">Keyed+critreactionstable</t>
  </si>
  <si>
    <t xml:space="preserve">critreactionstable</t>
  </si>
  <si>
    <t xml:space="preserve">Reactor stable</t>
  </si>
  <si>
    <t xml:space="preserve">원자로 안정</t>
  </si>
  <si>
    <t xml:space="preserve">Keyed+critStorageCapacity</t>
  </si>
  <si>
    <t xml:space="preserve">critStorageCapacity</t>
  </si>
  <si>
    <t xml:space="preserve">Storage Capacity: {0} / {1}</t>
  </si>
  <si>
    <t xml:space="preserve">저장 용량: {0} / {1}</t>
  </si>
  <si>
    <t xml:space="preserve">Keyed+critGenerated</t>
  </si>
  <si>
    <t xml:space="preserve">critGenerated</t>
  </si>
  <si>
    <t xml:space="preserve">Generated: {0} W</t>
  </si>
  <si>
    <t xml:space="preserve">생산한 전력: {0} W</t>
  </si>
  <si>
    <t xml:space="preserve">Keyed+critConsumed</t>
  </si>
  <si>
    <t xml:space="preserve">critConsumed</t>
  </si>
  <si>
    <t xml:space="preserve">Consumed: {0} W</t>
  </si>
  <si>
    <t xml:space="preserve">소모한 전력: {0} W</t>
  </si>
  <si>
    <t xml:space="preserve">Keyed+critPnetPct</t>
  </si>
  <si>
    <t xml:space="preserve">critPnetPct</t>
  </si>
  <si>
    <t xml:space="preserve">Powernet Load: {0}</t>
  </si>
  <si>
    <t xml:space="preserve">전력 네트워크 부하: {0}</t>
  </si>
  <si>
    <t xml:space="preserve">Keyed+critPowerGeneration</t>
  </si>
  <si>
    <t xml:space="preserve">critPowerGeneration</t>
  </si>
  <si>
    <t xml:space="preserve">Power Generation: {0} W</t>
  </si>
  <si>
    <t xml:space="preserve">전력 생산: {0} W</t>
  </si>
  <si>
    <t xml:space="preserve">Keyed+critValveOpen</t>
  </si>
  <si>
    <t xml:space="preserve">critValveOpen</t>
  </si>
  <si>
    <t xml:space="preserve">Valve: Open</t>
  </si>
  <si>
    <t xml:space="preserve">밸브 : 열림</t>
  </si>
  <si>
    <t xml:space="preserve">Keyed+critValveClosed</t>
  </si>
  <si>
    <t xml:space="preserve">critValveClosed</t>
  </si>
  <si>
    <t xml:space="preserve">Valve: Closed</t>
  </si>
  <si>
    <t xml:space="preserve">밸브 : 닫힘</t>
  </si>
  <si>
    <t xml:space="preserve">Keyed+critOpenValve</t>
  </si>
  <si>
    <t xml:space="preserve">critOpenValve</t>
  </si>
  <si>
    <t xml:space="preserve">Open Valve</t>
  </si>
  <si>
    <t xml:space="preserve">밸브 열기</t>
  </si>
  <si>
    <t xml:space="preserve">Keyed+critCloseValve</t>
  </si>
  <si>
    <t xml:space="preserve">critCloseValve</t>
  </si>
  <si>
    <t xml:space="preserve">Close Valve</t>
  </si>
  <si>
    <t xml:space="preserve">밸브 닫기</t>
  </si>
  <si>
    <t xml:space="preserve">Keyed+critToggleValve</t>
  </si>
  <si>
    <t xml:space="preserve">critToggleValve</t>
  </si>
  <si>
    <t xml:space="preserve">Operate the valve</t>
  </si>
  <si>
    <t xml:space="preserve">밸브를 조작합니다</t>
  </si>
  <si>
    <t xml:space="preserve">Keyed+critTempBoost</t>
  </si>
  <si>
    <t xml:space="preserve">critTempBoost</t>
  </si>
  <si>
    <t xml:space="preserve">Temp Boost</t>
  </si>
  <si>
    <t xml:space="preserve">온도 상승</t>
  </si>
  <si>
    <t xml:space="preserve">Keyed+critTemp</t>
  </si>
  <si>
    <t xml:space="preserve">critTemp</t>
  </si>
  <si>
    <t xml:space="preserve">Temp</t>
  </si>
  <si>
    <t xml:space="preserve">온도</t>
  </si>
  <si>
    <t xml:space="preserve">Keyed+critCooling</t>
  </si>
  <si>
    <t xml:space="preserve">critCooling</t>
  </si>
  <si>
    <t xml:space="preserve">Cooling</t>
  </si>
  <si>
    <t xml:space="preserve">냉각</t>
  </si>
  <si>
    <t xml:space="preserve">Keyed+critTurbine</t>
  </si>
  <si>
    <t xml:space="preserve">critTurbine</t>
  </si>
  <si>
    <t xml:space="preserve">Turbine</t>
  </si>
  <si>
    <t xml:space="preserve">터빈</t>
  </si>
  <si>
    <t xml:space="preserve">Keyed+critControlRod</t>
  </si>
  <si>
    <t xml:space="preserve">critControlRod</t>
  </si>
  <si>
    <t xml:space="preserve">Keyed+critTargetRod</t>
  </si>
  <si>
    <t xml:space="preserve">critTargetRod</t>
  </si>
  <si>
    <t xml:space="preserve">Control Rods To</t>
  </si>
  <si>
    <t xml:space="preserve">제어봉을 이동:</t>
  </si>
  <si>
    <t xml:space="preserve">Keyed+critFuelRemaining2</t>
  </si>
  <si>
    <t xml:space="preserve">critFuelRemaining2</t>
  </si>
  <si>
    <t xml:space="preserve">Fuel Remaining: {0}</t>
  </si>
  <si>
    <t xml:space="preserve">남은 연료: {0}</t>
  </si>
  <si>
    <t xml:space="preserve">Keyed+RimatomEmpty</t>
  </si>
  <si>
    <t xml:space="preserve">RimatomEmpty</t>
  </si>
  <si>
    <t xml:space="preserve">Empty</t>
  </si>
  <si>
    <t xml:space="preserve">비어있음</t>
  </si>
  <si>
    <t xml:space="preserve">Keyed+RimatomActivated</t>
  </si>
  <si>
    <t xml:space="preserve">RimatomActivated</t>
  </si>
  <si>
    <t xml:space="preserve">Activated</t>
  </si>
  <si>
    <t xml:space="preserve">활성화됨</t>
  </si>
  <si>
    <t xml:space="preserve">Keyed+RimatomCracked</t>
  </si>
  <si>
    <t xml:space="preserve">RimatomCracked</t>
  </si>
  <si>
    <t xml:space="preserve">Cracked</t>
  </si>
  <si>
    <t xml:space="preserve">파손됨</t>
  </si>
  <si>
    <t xml:space="preserve">Keyed+RimatomSpent</t>
  </si>
  <si>
    <t xml:space="preserve">RimatomSpent</t>
  </si>
  <si>
    <t xml:space="preserve">Spent</t>
  </si>
  <si>
    <t xml:space="preserve">사용함</t>
  </si>
  <si>
    <t xml:space="preserve">Keyed+RimatomNew</t>
  </si>
  <si>
    <t xml:space="preserve">RimatomNew</t>
  </si>
  <si>
    <t xml:space="preserve">New</t>
  </si>
  <si>
    <t xml:space="preserve">신</t>
  </si>
  <si>
    <t xml:space="preserve">Keyed+RimatomRemove</t>
  </si>
  <si>
    <t xml:space="preserve">RimatomRemove</t>
  </si>
  <si>
    <t xml:space="preserve">Remove</t>
  </si>
  <si>
    <t xml:space="preserve">제거</t>
  </si>
  <si>
    <t xml:space="preserve">Keyed+RimatomStore</t>
  </si>
  <si>
    <t xml:space="preserve">RimatomStore</t>
  </si>
  <si>
    <t xml:space="preserve">Store</t>
  </si>
  <si>
    <t xml:space="preserve">보관</t>
  </si>
  <si>
    <t xml:space="preserve">Keyed+RimatomLife</t>
  </si>
  <si>
    <t xml:space="preserve">RimatomLife</t>
  </si>
  <si>
    <t xml:space="preserve">Life</t>
  </si>
  <si>
    <t xml:space="preserve">수명</t>
  </si>
  <si>
    <t xml:space="preserve">Keyed+UnsafeFacility</t>
  </si>
  <si>
    <t xml:space="preserve">UnsafeFacility</t>
  </si>
  <si>
    <t xml:space="preserve">Unsafe Facility</t>
  </si>
  <si>
    <t xml:space="preserve">안전하지 않은 시설</t>
  </si>
  <si>
    <t xml:space="preserve">Keyed+FacilityNoPower</t>
  </si>
  <si>
    <t xml:space="preserve">FacilityNoPower</t>
  </si>
  <si>
    <t xml:space="preserve">No Power</t>
  </si>
  <si>
    <t xml:space="preserve">전력 없음</t>
  </si>
  <si>
    <t xml:space="preserve">Keyed+NoActiveBenchWithProject</t>
  </si>
  <si>
    <t xml:space="preserve">NoActiveBenchWithProject</t>
  </si>
  <si>
    <t xml:space="preserve">No active bench with required project</t>
  </si>
  <si>
    <t xml:space="preserve">필요한 연구가 활성화된 작업대가 없음</t>
  </si>
  <si>
    <t xml:space="preserve">Keyed+NoStandableCell</t>
  </si>
  <si>
    <t xml:space="preserve">NoStandableCell</t>
  </si>
  <si>
    <t xml:space="preserve">No adjacent standable cell</t>
  </si>
  <si>
    <t xml:space="preserve">스탠드 가능한 셀이 옆에 없음</t>
  </si>
  <si>
    <t xml:space="preserve">Keyed+critPlaceOnCore</t>
  </si>
  <si>
    <t xml:space="preserve">critPlaceOnCore</t>
  </si>
  <si>
    <t xml:space="preserve">Must be placed on a molten core of correct type</t>
  </si>
  <si>
    <t xml:space="preserve">올바른 유형의 용해된 코어에 설치해야 합니다.</t>
  </si>
  <si>
    <t xml:space="preserve">Keyed+NeedsRiver</t>
  </si>
  <si>
    <t xml:space="preserve">NeedsRiver</t>
  </si>
  <si>
    <t xml:space="preserve">Needs to be placed next to a river, lake or ocean</t>
  </si>
  <si>
    <t xml:space="preserve">강, 호수 또는 바다 옆에 설치해야 합니다.</t>
  </si>
  <si>
    <t xml:space="preserve">Keyed+critMoreWater</t>
  </si>
  <si>
    <t xml:space="preserve">critMoreWater</t>
  </si>
  <si>
    <t xml:space="preserve">Requires a larger body of water</t>
  </si>
  <si>
    <t xml:space="preserve">더 커다란 물이 필요합니다.</t>
  </si>
  <si>
    <t xml:space="preserve">Keyed+critActiveCore</t>
  </si>
  <si>
    <t xml:space="preserve">critActiveCore</t>
  </si>
  <si>
    <t xml:space="preserve">Core is still active</t>
  </si>
  <si>
    <t xml:space="preserve">코어가 여전히 활성 상태입니다.</t>
  </si>
  <si>
    <t xml:space="preserve">Keyed+critCrackedcore</t>
  </si>
  <si>
    <t xml:space="preserve">critCrackedcore</t>
  </si>
  <si>
    <t xml:space="preserve">Core is cracked</t>
  </si>
  <si>
    <t xml:space="preserve">코어가 파손됐습니다.</t>
  </si>
  <si>
    <t xml:space="preserve">Keyed+critNoSlotDes</t>
  </si>
  <si>
    <t xml:space="preserve">critNoSlotDes</t>
  </si>
  <si>
    <t xml:space="preserve">No designated slots</t>
  </si>
  <si>
    <t xml:space="preserve">지정된 슬롯 없음</t>
  </si>
  <si>
    <t xml:space="preserve">Keyed+critnoFuelRods</t>
  </si>
  <si>
    <t xml:space="preserve">critnoFuelRods</t>
  </si>
  <si>
    <t xml:space="preserve">No Fuel Assembly Available</t>
  </si>
  <si>
    <t xml:space="preserve">연로 조립대 없음</t>
  </si>
  <si>
    <t xml:space="preserve">Keyed+critNoSpace</t>
  </si>
  <si>
    <t xml:space="preserve">critNoSpace</t>
  </si>
  <si>
    <t xml:space="preserve">No Space</t>
  </si>
  <si>
    <t xml:space="preserve">공간이 없음</t>
  </si>
  <si>
    <t xml:space="preserve">Keyed+critSpentOnly</t>
  </si>
  <si>
    <t xml:space="preserve">critSpentOnly</t>
  </si>
  <si>
    <t xml:space="preserve">Set for spent fuel only, none available</t>
  </si>
  <si>
    <t xml:space="preserve">사용한 핵연료만 허가됨, 가능한 공간 없음</t>
  </si>
  <si>
    <t xml:space="preserve">Keyed+critNoPool</t>
  </si>
  <si>
    <t xml:space="preserve">critNoPool</t>
  </si>
  <si>
    <t xml:space="preserve">No storage pool available</t>
  </si>
  <si>
    <t xml:space="preserve">사용 가능한 저장고 없음</t>
  </si>
  <si>
    <t xml:space="preserve">Keyed+critCoreIntegrityDesc</t>
  </si>
  <si>
    <t xml:space="preserve">critCoreIntegrityDesc</t>
  </si>
  <si>
    <t xml:space="preserve">The integrity of this core is so low that it may crack.</t>
  </si>
  <si>
    <t xml:space="preserve">코어의 상태가 좋지 않아 파손될 수도 있습니다.</t>
  </si>
  <si>
    <t xml:space="preserve">Keyed+TradeShipPrice</t>
  </si>
  <si>
    <t xml:space="preserve">TradeShipPrice</t>
  </si>
  <si>
    <t xml:space="preserve">Send trade ship ({0} silver)</t>
  </si>
  <si>
    <t xml:space="preserve">무역선 전송({0} 실버)</t>
  </si>
  <si>
    <t xml:space="preserve">Keyed+TradeShipPriceNeed</t>
  </si>
  <si>
    <t xml:space="preserve">TradeShipPriceNeed</t>
  </si>
  <si>
    <t xml:space="preserve">Need {0} silver to send trade ship</t>
  </si>
  <si>
    <t xml:space="preserve">무역선을 보내려면 {0}개의 은이 필요합니다.</t>
  </si>
  <si>
    <t xml:space="preserve">Keyed+TradeShipCooldown</t>
  </si>
  <si>
    <t xml:space="preserve">TradeShipCooldown</t>
  </si>
  <si>
    <t xml:space="preserve">Trade Ship Cooldown: {0}</t>
  </si>
  <si>
    <t xml:space="preserve">무역선 쿨다운: {0}</t>
  </si>
  <si>
    <t xml:space="preserve">Keyed+TradeShipArrival</t>
  </si>
  <si>
    <t xml:space="preserve">TradeShipArrival</t>
  </si>
  <si>
    <t xml:space="preserve">Trade Ship Arrival: {0}</t>
  </si>
  <si>
    <t xml:space="preserve">무역선 도착: {0}</t>
  </si>
  <si>
    <t xml:space="preserve">Keyed+TradeShipReq</t>
  </si>
  <si>
    <t xml:space="preserve">TradeShipReq</t>
  </si>
  <si>
    <t xml:space="preserve">A Rimatomics trade ship has been dispatched to your planet.\n\nIt will take 2 days to arrive.</t>
  </si>
  <si>
    <t xml:space="preserve">림아토믹 무역선이 당신의 행성으로 파견되었습니다.
도착하는데 2일정도 걸릴 것 입니다.</t>
  </si>
  <si>
    <t xml:space="preserve">Keyed+LowerPowerLimit</t>
  </si>
  <si>
    <t xml:space="preserve">LowerPowerLimit</t>
  </si>
  <si>
    <t xml:space="preserve">Lower Power Limit</t>
  </si>
  <si>
    <t xml:space="preserve">전력 제한 낮추기</t>
  </si>
  <si>
    <t xml:space="preserve">Keyed+RaisePowerLimit</t>
  </si>
  <si>
    <t xml:space="preserve">RaisePowerLimit</t>
  </si>
  <si>
    <t xml:space="preserve">Raise Power Limit</t>
  </si>
  <si>
    <t xml:space="preserve">전력 제한 올리기</t>
  </si>
  <si>
    <t xml:space="preserve">Keyed+PowerLimitDesc</t>
  </si>
  <si>
    <t xml:space="preserve">PowerLimitDesc</t>
  </si>
  <si>
    <t xml:space="preserve">Change the power limit for this transformer, used for changing power distribution over multiple power nets\n\nHold Shift for finer control</t>
  </si>
  <si>
    <t xml:space="preserve">이 변압기의 전력 제한을 조절하여,여러 전력망에 배분을 변경합니다
쉬프트 키를 눌러 미세조정할 수 있습니다</t>
  </si>
  <si>
    <t xml:space="preserve">Keyed+TrannyLimit</t>
  </si>
  <si>
    <t xml:space="preserve">TrannyLimit</t>
  </si>
  <si>
    <t xml:space="preserve">Power Limit: {0}kW</t>
  </si>
  <si>
    <t xml:space="preserve">전력 제한: {0}kW</t>
  </si>
  <si>
    <t xml:space="preserve">Keyed+TurbinePower</t>
  </si>
  <si>
    <t xml:space="preserve">TurbinePower</t>
  </si>
  <si>
    <t xml:space="preserve">Turbine Power: {0}kW</t>
  </si>
  <si>
    <t xml:space="preserve">터빈 전력: {0}kW</t>
  </si>
  <si>
    <t xml:space="preserve">Keyed+NonBlueprintUpgrade</t>
  </si>
  <si>
    <t xml:space="preserve">NonBlueprintUpgrade</t>
  </si>
  <si>
    <t xml:space="preserve">Keyed+BlueprintUpgradeDesc</t>
  </si>
  <si>
    <t xml:space="preserve">BlueprintUpgradeDesc</t>
  </si>
  <si>
    <t xml:space="preserve">This is a blueprint upgrade, new constructions will have this upgrade built in as standard, existing buildings will need to be manually upgraded using the crafted module</t>
  </si>
  <si>
    <t xml:space="preserve">이것은 청사진 업그레이드입니다. 새로운 구조물은 이 업그레이드를 기본으로 하며, 조작된 모듈을 사용하여 기존 건물을 수동으로 업그레이드해야 합니다.</t>
  </si>
  <si>
    <t xml:space="preserve">Keyed+RimatomFree</t>
  </si>
  <si>
    <t xml:space="preserve">RimatomFree</t>
  </si>
  <si>
    <t xml:space="preserve">Free</t>
  </si>
  <si>
    <t xml:space="preserve">무료</t>
  </si>
  <si>
    <t xml:space="preserve">Keyed+RimatomPurchase</t>
  </si>
  <si>
    <t xml:space="preserve">RimatomPurchase</t>
  </si>
  <si>
    <t xml:space="preserve">Purchase</t>
  </si>
  <si>
    <t xml:space="preserve">구매</t>
  </si>
  <si>
    <t xml:space="preserve">Keyed+RimatomPrice</t>
  </si>
  <si>
    <t xml:space="preserve">RimatomPrice</t>
  </si>
  <si>
    <t xml:space="preserve">Price</t>
  </si>
  <si>
    <t xml:space="preserve">가격</t>
  </si>
  <si>
    <t xml:space="preserve">Keyed+RimatomUnlocks</t>
  </si>
  <si>
    <t xml:space="preserve">RimatomUnlocks</t>
  </si>
  <si>
    <t xml:space="preserve">Unlocks</t>
  </si>
  <si>
    <t xml:space="preserve">연구 보상</t>
  </si>
  <si>
    <t xml:space="preserve">Keyed+openResearchPanel</t>
  </si>
  <si>
    <t xml:space="preserve">openResearchPanel</t>
  </si>
  <si>
    <t xml:space="preserve">Open Research Panel</t>
  </si>
  <si>
    <t xml:space="preserve">연구 패널 열기</t>
  </si>
  <si>
    <t xml:space="preserve">Keyed+ResearchProg</t>
  </si>
  <si>
    <t xml:space="preserve">ResearchProg</t>
  </si>
  <si>
    <t xml:space="preserve">{0}/{1}</t>
  </si>
  <si>
    <t xml:space="preserve">Keyed+ResearchPriceNeed</t>
  </si>
  <si>
    <t xml:space="preserve">ResearchPriceNeed</t>
  </si>
  <si>
    <t xml:space="preserve">Requires {0} Silver near a trade beacon</t>
  </si>
  <si>
    <t xml:space="preserve">무역 송신기 근처에 은 {0} 개 필요</t>
  </si>
  <si>
    <t xml:space="preserve">Keyed+RimUnlocked</t>
  </si>
  <si>
    <t xml:space="preserve">RimUnlocked</t>
  </si>
  <si>
    <t xml:space="preserve">Probe detected.</t>
  </si>
  <si>
    <t xml:space="preserve">프로브가 감지되었습니다.</t>
  </si>
  <si>
    <t xml:space="preserve">Keyed+RimatomicsResearchAlert</t>
  </si>
  <si>
    <t xml:space="preserve">RimatomicsResearchAlert</t>
  </si>
  <si>
    <t xml:space="preserve">Rimatomics Research</t>
  </si>
  <si>
    <t xml:space="preserve">림아토믹 연구</t>
  </si>
  <si>
    <t xml:space="preserve">Keyed+RimatomicResearchAlertMess</t>
  </si>
  <si>
    <t xml:space="preserve">RimatomicResearchAlertMess</t>
  </si>
  <si>
    <t xml:space="preserve">Project: {0}\nStep: {1}\nTask: {2}</t>
  </si>
  <si>
    <t xml:space="preserve">프로젝트: {0}\n단계: {1}\n임무: {2}</t>
  </si>
  <si>
    <t xml:space="preserve">Keyed+thingsUnlocked</t>
  </si>
  <si>
    <t xml:space="preserve">thingsUnlocked</t>
  </si>
  <si>
    <t xml:space="preserve">Unlocked - </t>
  </si>
  <si>
    <t xml:space="preserve">잠겨짐 - </t>
  </si>
  <si>
    <t xml:space="preserve">Keyed+RimatomStepComplete</t>
  </si>
  <si>
    <t xml:space="preserve">RimatomStepComplete</t>
  </si>
  <si>
    <t xml:space="preserve">Step Completed</t>
  </si>
  <si>
    <t xml:space="preserve">단계 완료됨</t>
  </si>
  <si>
    <t xml:space="preserve">Keyed+RequiresFac</t>
  </si>
  <si>
    <t xml:space="preserve">RequiresFac</t>
  </si>
  <si>
    <t xml:space="preserve"> Requires: </t>
  </si>
  <si>
    <t xml:space="preserve"> 필요: </t>
  </si>
  <si>
    <t xml:space="preserve">Keyed+StepInspect</t>
  </si>
  <si>
    <t xml:space="preserve">StepInspect</t>
  </si>
  <si>
    <t xml:space="preserve">Step: {0}</t>
  </si>
  <si>
    <t xml:space="preserve">단계: {0}</t>
  </si>
  <si>
    <t xml:space="preserve">Keyed+ResearchComplete</t>
  </si>
  <si>
    <t xml:space="preserve">ResearchComplete</t>
  </si>
  <si>
    <t xml:space="preserve">Research Complete</t>
  </si>
  <si>
    <t xml:space="preserve">연구 완료</t>
  </si>
  <si>
    <t xml:space="preserve">Keyed+StillTestingDef</t>
  </si>
  <si>
    <t xml:space="preserve">StillTestingDef</t>
  </si>
  <si>
    <t xml:space="preserve">Still testing prototype</t>
  </si>
  <si>
    <t xml:space="preserve">시제품 테스트 중</t>
  </si>
  <si>
    <t xml:space="preserve">Keyed+TabResearch</t>
  </si>
  <si>
    <t xml:space="preserve">TabResearch</t>
  </si>
  <si>
    <t xml:space="preserve">Research</t>
  </si>
  <si>
    <t xml:space="preserve">Keyed+CurProj</t>
  </si>
  <si>
    <t xml:space="preserve">CurProj</t>
  </si>
  <si>
    <t xml:space="preserve">Project: {0}</t>
  </si>
  <si>
    <t xml:space="preserve">프로젝트: {0}</t>
  </si>
  <si>
    <t xml:space="preserve">Keyed+CurStep</t>
  </si>
  <si>
    <t xml:space="preserve">CurStep</t>
  </si>
  <si>
    <t xml:space="preserve">Keyed+SkillLevel</t>
  </si>
  <si>
    <t xml:space="preserve">SkillLevel</t>
  </si>
  <si>
    <t xml:space="preserve">{0} Requires Level {1} {2}</t>
  </si>
  <si>
    <t xml:space="preserve">Keyed+Rimatomics.MissingFacility</t>
  </si>
  <si>
    <t xml:space="preserve">Rimatomics.MissingFacility</t>
  </si>
  <si>
    <t xml:space="preserve">Missing Facility</t>
  </si>
  <si>
    <t xml:space="preserve">시설 누락</t>
  </si>
  <si>
    <t xml:space="preserve">Keyed+DesignatorRemoveRimatomicsPipes</t>
  </si>
  <si>
    <t xml:space="preserve">DesignatorRemoveRimatomicsPipes</t>
  </si>
  <si>
    <t xml:space="preserve">Deconstruct Pipes</t>
  </si>
  <si>
    <t xml:space="preserve">파이프 해체</t>
  </si>
  <si>
    <t xml:space="preserve">Keyed+DesignatorRemoveRimatomicsPipesDesc</t>
  </si>
  <si>
    <t xml:space="preserve">DesignatorRemoveRimatomicsPipesDesc</t>
  </si>
  <si>
    <t xml:space="preserve">Designate pipes for deconstruction</t>
  </si>
  <si>
    <t xml:space="preserve">파이프 해체 지정</t>
  </si>
  <si>
    <t xml:space="preserve">Keyed+Alert_ResearchFacility</t>
  </si>
  <si>
    <t xml:space="preserve">Alert_ResearchFacility</t>
  </si>
  <si>
    <t xml:space="preserve">Research Facility Missing</t>
  </si>
  <si>
    <t xml:space="preserve">연구시설 없음</t>
  </si>
  <si>
    <t xml:space="preserve">Keyed+RequiresFacility</t>
  </si>
  <si>
    <t xml:space="preserve">RequiresFacility</t>
  </si>
  <si>
    <t xml:space="preserve">{0} required for current step</t>
  </si>
  <si>
    <t xml:space="preserve">현재 단계에 {0} 필요</t>
  </si>
  <si>
    <t xml:space="preserve">Keyed+DesignatorRemoveColdWater</t>
  </si>
  <si>
    <t xml:space="preserve">DesignatorRemoveColdWater</t>
  </si>
  <si>
    <t xml:space="preserve">Remove Cold Water</t>
  </si>
  <si>
    <t xml:space="preserve">냉각수 제거</t>
  </si>
  <si>
    <t xml:space="preserve">Keyed+DesignatorRemoveColdWaterDesc</t>
  </si>
  <si>
    <t xml:space="preserve">DesignatorRemoveColdWaterDesc</t>
  </si>
  <si>
    <t xml:space="preserve">Remove Cold water pipes</t>
  </si>
  <si>
    <t xml:space="preserve">냉각수 파이프 제거</t>
  </si>
  <si>
    <t xml:space="preserve">Keyed+DesignatorRemoveCooling</t>
  </si>
  <si>
    <t xml:space="preserve">DesignatorRemoveCooling</t>
  </si>
  <si>
    <t xml:space="preserve">Remove Cooling</t>
  </si>
  <si>
    <t xml:space="preserve">수냉기 제거</t>
  </si>
  <si>
    <t xml:space="preserve">Keyed+DesignatorRemoveCoolingDesc</t>
  </si>
  <si>
    <t xml:space="preserve">DesignatorRemoveCoolingDesc</t>
  </si>
  <si>
    <t xml:space="preserve">Remove Cooling pipes</t>
  </si>
  <si>
    <t xml:space="preserve">수냉 파이프 제거</t>
  </si>
  <si>
    <t xml:space="preserve">Keyed+DesignatorRemoveHighVoltage</t>
  </si>
  <si>
    <t xml:space="preserve">DesignatorRemoveHighVoltage</t>
  </si>
  <si>
    <t xml:space="preserve">Remove High Voltage</t>
  </si>
  <si>
    <t xml:space="preserve">고압전선 제거</t>
  </si>
  <si>
    <t xml:space="preserve">Keyed+DesignatorRemoveHighVoltageDesc</t>
  </si>
  <si>
    <t xml:space="preserve">DesignatorRemoveHighVoltageDesc</t>
  </si>
  <si>
    <t xml:space="preserve">Remove High Voltage lines</t>
  </si>
  <si>
    <t xml:space="preserve">Keyed+DesignatorRemoveLoom</t>
  </si>
  <si>
    <t xml:space="preserve">DesignatorRemoveLoom</t>
  </si>
  <si>
    <t xml:space="preserve">Remove Loom</t>
  </si>
  <si>
    <t xml:space="preserve">제어실 제거</t>
  </si>
  <si>
    <t xml:space="preserve">Keyed+DesignatorRemoveLoomDesc</t>
  </si>
  <si>
    <t xml:space="preserve">DesignatorRemoveLoomDesc</t>
  </si>
  <si>
    <t xml:space="preserve">Remove Wiring Loom</t>
  </si>
  <si>
    <t xml:space="preserve">제어실 배선 제거</t>
  </si>
  <si>
    <t xml:space="preserve">Keyed+DesignatorRemoveSteam</t>
  </si>
  <si>
    <t xml:space="preserve">DesignatorRemoveSteam</t>
  </si>
  <si>
    <t xml:space="preserve">Remove Steam</t>
  </si>
  <si>
    <t xml:space="preserve">증기 제거</t>
  </si>
  <si>
    <t xml:space="preserve">Keyed+DesignatorRemoveSteamDesc</t>
  </si>
  <si>
    <t xml:space="preserve">DesignatorRemoveSteamDesc</t>
  </si>
  <si>
    <t xml:space="preserve">Remove Steam pipes</t>
  </si>
  <si>
    <t xml:space="preserve">증기 파이프 제거</t>
  </si>
  <si>
    <t xml:space="preserve">Keyed+coreUpgradeFail</t>
  </si>
  <si>
    <t xml:space="preserve">coreUpgradeFail</t>
  </si>
  <si>
    <t xml:space="preserve">Can't upgrade while core is active</t>
  </si>
  <si>
    <t xml:space="preserve">코어가 활성 상태인 동안에는 업그레이드할 수 없습니다.</t>
  </si>
  <si>
    <t xml:space="preserve">Keyed+powerUpgradeFail</t>
  </si>
  <si>
    <t xml:space="preserve">powerUpgradeFail</t>
  </si>
  <si>
    <t xml:space="preserve">Building must be powered down before upgrading</t>
  </si>
  <si>
    <t xml:space="preserve">업그레이드하기 전에 건물 전원을 꺼야 합니다.</t>
  </si>
  <si>
    <t xml:space="preserve">Keyed+RimatomicResearchCompleteDialog</t>
  </si>
  <si>
    <t xml:space="preserve">RimatomicResearchCompleteDialog</t>
  </si>
  <si>
    <t xml:space="preserve">{0} - complete\n\n{1}</t>
  </si>
  <si>
    <t xml:space="preserve">{0} - 완료\n\n{1}</t>
  </si>
  <si>
    <t xml:space="preserve">Keyed+rimatomicsProto</t>
  </si>
  <si>
    <t xml:space="preserve">rimatomicsProto</t>
  </si>
  <si>
    <t xml:space="preserve"> Prototype</t>
  </si>
  <si>
    <t xml:space="preserve"> 시제품</t>
  </si>
  <si>
    <t xml:space="preserve">Keyed+StartProject</t>
  </si>
  <si>
    <t xml:space="preserve">StartProject</t>
  </si>
  <si>
    <t xml:space="preserve">Start Project</t>
  </si>
  <si>
    <t xml:space="preserve">프로젝트 시작</t>
  </si>
  <si>
    <t xml:space="preserve">Keyed+ProjectInitiated</t>
  </si>
  <si>
    <t xml:space="preserve">ProjectInitiated</t>
  </si>
  <si>
    <t xml:space="preserve">Project initiated</t>
  </si>
  <si>
    <t xml:space="preserve">프로젝트가 시작되었습니다.</t>
  </si>
  <si>
    <t xml:space="preserve">Keyed+StopProject</t>
  </si>
  <si>
    <t xml:space="preserve">StopProject</t>
  </si>
  <si>
    <t xml:space="preserve">Stop Project</t>
  </si>
  <si>
    <t xml:space="preserve">프로젝트 중지</t>
  </si>
  <si>
    <t xml:space="preserve">Keyed+ProjectTerminated</t>
  </si>
  <si>
    <t xml:space="preserve">ProjectTerminated</t>
  </si>
  <si>
    <t xml:space="preserve">Project terminated</t>
  </si>
  <si>
    <t xml:space="preserve">프로젝트가 종료되었습니다.</t>
  </si>
  <si>
    <t xml:space="preserve">Keyed+NoBenchAvailable</t>
  </si>
  <si>
    <t xml:space="preserve">NoBenchAvailable</t>
  </si>
  <si>
    <t xml:space="preserve">No Rimatomics research bench available</t>
  </si>
  <si>
    <t xml:space="preserve">사용 가능한 원자력 연구 작업대 없음</t>
  </si>
  <si>
    <t xml:space="preserve">Keyed+ResearchPurchased</t>
  </si>
  <si>
    <t xml:space="preserve">ResearchPurchased</t>
  </si>
  <si>
    <t xml:space="preserve">Research Purchased!</t>
  </si>
  <si>
    <t xml:space="preserve">연구를 구매하였습니다!</t>
  </si>
  <si>
    <t xml:space="preserve">TargetA에서 연구 중.</t>
  </si>
  <si>
    <t xml:space="preserve">TargetA를 업그레이드하는 중.</t>
  </si>
  <si>
    <t xml:space="preserve">레일건 탄약 재장전 중.</t>
  </si>
  <si>
    <t xml:space="preserve">격납고 장전 중.</t>
  </si>
  <si>
    <t xml:space="preserve">원자로 콘솔 사용 중.</t>
  </si>
  <si>
    <t xml:space="preserve">TargetB에서 TargetA로 운반 중.</t>
  </si>
  <si>
    <t xml:space="preserve">TargetA에서 연료봉 제거 중.</t>
  </si>
  <si>
    <t xml:space="preserve">TargetA에서 플루토늄 제거 중.</t>
  </si>
  <si>
    <t xml:space="preserve">터빈 날 녹이는 중.</t>
  </si>
  <si>
    <t xml:space="preserve">우라늄 연료봉 제작 중.</t>
  </si>
  <si>
    <t xml:space="preserve">MOX 연료봉 제작 중.</t>
  </si>
  <si>
    <t xml:space="preserve">핵탄두 해체 중.</t>
  </si>
  <si>
    <t xml:space="preserve">Rimatomics.TestForCoolingSystem+BuildReactorCooling.label</t>
  </si>
  <si>
    <t xml:space="preserve">Rimatomics.TestForCoolingSystem+BuildReactorCooling.description</t>
  </si>
  <si>
    <t xml:space="preserve">Rimatomics.TestForCore+TestForCore.label</t>
  </si>
  <si>
    <t xml:space="preserve">Rimatomics.TestForCore+TestForCore.description</t>
  </si>
  <si>
    <t xml:space="preserve">Rimatomics.TestForHeatexchanger+BuildReactorTurbine.label</t>
  </si>
  <si>
    <t xml:space="preserve">Rimatomics.TestForHeatexchanger+BuildReactorTurbine.description</t>
  </si>
  <si>
    <t xml:space="preserve">Rimatomics.TestForReactor+NuclearResearchConstruct.label</t>
  </si>
  <si>
    <t xml:space="preserve">Rimatomics.TestForReactor+NuclearResearchConstruct.description</t>
  </si>
  <si>
    <t xml:space="preserve">Rimatomics.TestForReactorControl+BuildControlComputer.label</t>
  </si>
  <si>
    <t xml:space="preserve">Rimatomics.TestForReactorControl+BuildControlComputer.description</t>
  </si>
  <si>
    <t xml:space="preserve">Rimatomics.TestForTranny+BuildTransformer.label</t>
  </si>
  <si>
    <t xml:space="preserve">Rimatomics.TestForTranny+BuildTransformer.description</t>
  </si>
  <si>
    <t xml:space="preserve">Rimatomics.TestForWeaponsConsole+EnergyWeapons7.label</t>
  </si>
  <si>
    <t xml:space="preserve">Rimatomics.TestForWeaponsConsole+EnergyWeapons7.description</t>
  </si>
  <si>
    <t xml:space="preserve">연료봉</t>
  </si>
  <si>
    <t xml:space="preserve">우라늄 펠렛으로 채워진 일련의 연료봉들은 원자로 노심에 적재될 때 열을 발생시키며, 터빈을 구동하는 데 사용될 수 있다.</t>
  </si>
  <si>
    <t xml:space="preserve">연료봉 MOX</t>
  </si>
  <si>
    <t xml:space="preserve">우라늄과 플루토늄의 혼합으로 채워진 막대들은 원자로 노심에 적재될 때 열을 발생시키며, 이는 터빈을 구동하는 데 사용될 수 있습니다.</t>
  </si>
  <si>
    <t xml:space="preserve">{0}(은)는 {1} {2} 수준 필요</t>
  </si>
</sst>
</file>

<file path=xl/styles.xml><?xml version="1.0" encoding="utf-8"?>
<styleSheet xmlns="http://schemas.openxmlformats.org/spreadsheetml/2006/main">
  <numFmts count="1">
    <numFmt numFmtId="164" formatCode="General"/>
  </numFmts>
  <fonts count="6">
    <font>
      <sz val="11"/>
      <color rgb="FF000000"/>
      <name val="Noto Sans KR"/>
      <family val="2"/>
      <charset val="1"/>
    </font>
    <font>
      <sz val="10"/>
      <name val="Arial"/>
      <family val="0"/>
    </font>
    <font>
      <sz val="10"/>
      <name val="Arial"/>
      <family val="0"/>
    </font>
    <font>
      <sz val="10"/>
      <name val="Arial"/>
      <family val="0"/>
    </font>
    <font>
      <sz val="11"/>
      <color rgb="FF000000"/>
      <name val="맑은 고딕"/>
      <family val="2"/>
      <charset val="1"/>
    </font>
    <font>
      <sz val="10"/>
      <name val="Noto Sans KR"/>
      <family val="2"/>
    </font>
  </fonts>
  <fills count="3">
    <fill>
      <patternFill patternType="none"/>
    </fill>
    <fill>
      <patternFill patternType="gray125"/>
    </fill>
    <fill>
      <patternFill patternType="solid">
        <fgColor rgb="FF303030"/>
        <bgColor rgb="FF3333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0303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34" activeCellId="0" sqref="F34"/>
    </sheetView>
  </sheetViews>
  <sheetFormatPr defaultColWidth="8.3203125" defaultRowHeight="15" zeroHeight="false" outlineLevelRow="0" outlineLevelCol="0"/>
  <cols>
    <col collapsed="false" customWidth="true" hidden="false" outlineLevel="0" max="1" min="1" style="1" width="71.39"/>
    <col collapsed="false" customWidth="true" hidden="false" outlineLevel="0" max="2" min="2" style="1" width="29.68"/>
    <col collapsed="false" customWidth="true" hidden="false" outlineLevel="0" max="3" min="3" style="1" width="32.2"/>
    <col collapsed="false" customWidth="true" hidden="false" outlineLevel="0" max="4" min="4" style="1" width="25.34"/>
    <col collapsed="false" customWidth="true" hidden="false" outlineLevel="0" max="5" min="5" style="1" width="27.77"/>
    <col collapsed="false" customWidth="true" hidden="false" outlineLevel="0" max="6" min="6" style="1" width="61.03"/>
    <col collapsed="false" customWidth="true" hidden="false" outlineLevel="0" max="7" min="7" style="2" width="55.06"/>
  </cols>
  <sheetData>
    <row r="1" customFormat="false" ht="16.5" hidden="false" customHeight="false" outlineLevel="0" collapsed="false">
      <c r="A1" s="1" t="s">
        <v>0</v>
      </c>
      <c r="B1" s="1" t="s">
        <v>1</v>
      </c>
      <c r="C1" s="1" t="s">
        <v>2</v>
      </c>
      <c r="D1" s="1" t="s">
        <v>3</v>
      </c>
      <c r="E1" s="1" t="s">
        <v>4</v>
      </c>
      <c r="F1" s="1" t="s">
        <v>5</v>
      </c>
    </row>
    <row r="2" customFormat="false" ht="15" hidden="false" customHeight="false" outlineLevel="0" collapsed="false">
      <c r="A2" s="1" t="s">
        <v>6</v>
      </c>
      <c r="B2" s="1" t="s">
        <v>7</v>
      </c>
      <c r="C2" s="1" t="s">
        <v>8</v>
      </c>
      <c r="E2" s="1" t="s">
        <v>9</v>
      </c>
      <c r="F2" s="1" t="s">
        <v>10</v>
      </c>
      <c r="G2" s="2" t="str">
        <f aca="false">IFERROR(VLOOKUP(A2,Legacy!$C$2:$D$1017,2,0),"")</f>
        <v>노심 폭발</v>
      </c>
    </row>
    <row r="3" customFormat="false" ht="16.5" hidden="false" customHeight="false" outlineLevel="0" collapsed="false">
      <c r="A3" s="1" t="s">
        <v>11</v>
      </c>
      <c r="B3" s="1" t="s">
        <v>7</v>
      </c>
      <c r="C3" s="1" t="s">
        <v>12</v>
      </c>
      <c r="E3" s="1" t="s">
        <v>13</v>
      </c>
      <c r="F3" s="1" t="s">
        <v>14</v>
      </c>
      <c r="G3" s="2" t="str">
        <f aca="false">IFERROR(VLOOKUP(A3,Legacy!$C$2:$D$1017,2,0),"")</f>
        <v>{0}(이)가 폭사했습니다.</v>
      </c>
    </row>
    <row r="4" customFormat="false" ht="16.5" hidden="false" customHeight="false" outlineLevel="0" collapsed="false">
      <c r="A4" s="1" t="s">
        <v>15</v>
      </c>
      <c r="B4" s="1" t="s">
        <v>7</v>
      </c>
      <c r="C4" s="1" t="s">
        <v>16</v>
      </c>
      <c r="E4" s="1" t="s">
        <v>17</v>
      </c>
      <c r="F4" s="1" t="s">
        <v>18</v>
      </c>
      <c r="G4" s="2" t="str">
        <f aca="false">IFERROR(VLOOKUP(A4,Legacy!$C$2:$D$1017,2,0),"")</f>
        <v>{0}(은)는 바삭바삭하게 타서 사망했습니다.</v>
      </c>
    </row>
    <row r="5" customFormat="false" ht="15" hidden="false" customHeight="false" outlineLevel="0" collapsed="false">
      <c r="A5" s="1" t="s">
        <v>19</v>
      </c>
      <c r="B5" s="1" t="s">
        <v>7</v>
      </c>
      <c r="C5" s="1" t="s">
        <v>20</v>
      </c>
      <c r="E5" s="1" t="s">
        <v>21</v>
      </c>
      <c r="F5" s="1" t="s">
        <v>22</v>
      </c>
      <c r="G5" s="2" t="str">
        <f aca="false">IFERROR(VLOOKUP(A5,Legacy!$C$2:$D$1017,2,0),"")</f>
        <v>아크 방전</v>
      </c>
    </row>
    <row r="6" customFormat="false" ht="16.5" hidden="false" customHeight="false" outlineLevel="0" collapsed="false">
      <c r="A6" s="1" t="s">
        <v>23</v>
      </c>
      <c r="B6" s="1" t="s">
        <v>7</v>
      </c>
      <c r="C6" s="1" t="s">
        <v>24</v>
      </c>
      <c r="E6" s="1" t="s">
        <v>17</v>
      </c>
      <c r="F6" s="1" t="s">
        <v>18</v>
      </c>
      <c r="G6" s="2" t="str">
        <f aca="false">IFERROR(VLOOKUP(A6,Legacy!$C$2:$D$1017,2,0),"")</f>
        <v>{0}(은)는 바삭바삭하게 타서 사망했습니다.</v>
      </c>
    </row>
    <row r="7" customFormat="false" ht="15" hidden="false" customHeight="false" outlineLevel="0" collapsed="false">
      <c r="A7" s="1" t="s">
        <v>25</v>
      </c>
      <c r="B7" s="1" t="s">
        <v>7</v>
      </c>
      <c r="C7" s="1" t="s">
        <v>26</v>
      </c>
      <c r="E7" s="1" t="s">
        <v>27</v>
      </c>
      <c r="F7" s="1" t="s">
        <v>28</v>
      </c>
      <c r="G7" s="2" t="str">
        <f aca="false">IFERROR(VLOOKUP(A7,Legacy!$C$2:$D$1017,2,0),"")</f>
        <v>레이저 방전</v>
      </c>
    </row>
    <row r="8" customFormat="false" ht="15" hidden="false" customHeight="false" outlineLevel="0" collapsed="false">
      <c r="A8" s="1" t="s">
        <v>29</v>
      </c>
      <c r="B8" s="1" t="s">
        <v>30</v>
      </c>
      <c r="C8" s="1" t="s">
        <v>31</v>
      </c>
      <c r="E8" s="1" t="s">
        <v>32</v>
      </c>
      <c r="F8" s="1" t="s">
        <v>33</v>
      </c>
      <c r="G8" s="2" t="str">
        <f aca="false">IFERROR(VLOOKUP(A8,Legacy!$C$2:$D$1017,2,0),"")</f>
        <v>림원자학</v>
      </c>
    </row>
    <row r="9" customFormat="false" ht="15" hidden="false" customHeight="false" outlineLevel="0" collapsed="false">
      <c r="A9" s="1" t="s">
        <v>34</v>
      </c>
      <c r="B9" s="1" t="s">
        <v>30</v>
      </c>
      <c r="C9" s="1" t="s">
        <v>35</v>
      </c>
      <c r="E9" s="1" t="s">
        <v>36</v>
      </c>
      <c r="F9" s="1" t="s">
        <v>37</v>
      </c>
      <c r="G9" s="2" t="str">
        <f aca="false">IFERROR(VLOOKUP(A9,Legacy!$C$2:$D$1017,2,0),"")</f>
        <v>모든 림원자학 건물</v>
      </c>
    </row>
    <row r="10" customFormat="false" ht="15" hidden="false" customHeight="false" outlineLevel="0" collapsed="false">
      <c r="A10" s="1" t="s">
        <v>38</v>
      </c>
      <c r="B10" s="1" t="s">
        <v>39</v>
      </c>
      <c r="C10" s="1" t="s">
        <v>40</v>
      </c>
      <c r="E10" s="1" t="s">
        <v>41</v>
      </c>
      <c r="F10" s="1" t="s">
        <v>42</v>
      </c>
      <c r="G10" s="2" t="str">
        <f aca="false">IFERROR(VLOOKUP(A10,Legacy!$C$2:$D$1017,2,0),"")</f>
        <v>요오드화 칼륨</v>
      </c>
    </row>
    <row r="11" customFormat="false" ht="16.5" hidden="false" customHeight="false" outlineLevel="0" collapsed="false">
      <c r="A11" s="1" t="s">
        <v>43</v>
      </c>
      <c r="B11" s="1" t="s">
        <v>39</v>
      </c>
      <c r="C11" s="1" t="s">
        <v>44</v>
      </c>
      <c r="E11" s="1" t="s">
        <v>45</v>
      </c>
      <c r="F11" s="1" t="s">
        <v>46</v>
      </c>
      <c r="G11" s="2" t="str">
        <f aca="false">IFERROR(VLOOKUP(A11,Legacy!$C$2:$D$1017,2,0),"")</f>
        <v>요오드화 칼륨 알약은 방사성 요오드 섭취 차단을 위해 응급 복용합니다.</v>
      </c>
    </row>
    <row r="12" customFormat="false" ht="16.5" hidden="false" customHeight="false" outlineLevel="0" collapsed="false">
      <c r="A12" s="1" t="s">
        <v>47</v>
      </c>
      <c r="B12" s="1" t="s">
        <v>39</v>
      </c>
      <c r="C12" s="1" t="s">
        <v>48</v>
      </c>
      <c r="E12" s="1" t="s">
        <v>49</v>
      </c>
      <c r="F12" s="1" t="s">
        <v>50</v>
      </c>
      <c r="G12" s="2" t="str">
        <f aca="false">IFERROR(VLOOKUP(A12,Legacy!$C$2:$D$1017,2,0),"")</f>
        <v/>
      </c>
    </row>
    <row r="13" customFormat="false" ht="16.5" hidden="false" customHeight="false" outlineLevel="0" collapsed="false">
      <c r="A13" s="1" t="s">
        <v>51</v>
      </c>
      <c r="B13" s="1" t="s">
        <v>39</v>
      </c>
      <c r="C13" s="1" t="s">
        <v>52</v>
      </c>
      <c r="E13" s="1" t="s">
        <v>53</v>
      </c>
      <c r="F13" s="1" t="s">
        <v>54</v>
      </c>
      <c r="G13" s="2" t="str">
        <f aca="false">IFERROR(VLOOKUP(A13,Legacy!$C$2:$D$1017,2,0),"")</f>
        <v/>
      </c>
    </row>
    <row r="14" customFormat="false" ht="16.5" hidden="false" customHeight="false" outlineLevel="0" collapsed="false">
      <c r="A14" s="1" t="s">
        <v>55</v>
      </c>
      <c r="B14" s="1" t="s">
        <v>56</v>
      </c>
      <c r="C14" s="1" t="s">
        <v>44</v>
      </c>
      <c r="E14" s="1" t="s">
        <v>45</v>
      </c>
      <c r="F14" s="1" t="s">
        <v>46</v>
      </c>
      <c r="G14" s="2" t="str">
        <f aca="false">IFERROR(VLOOKUP(A14,Legacy!$C$2:$D$1017,2,0),"")</f>
        <v>요오드화 칼륨 알약은 방사성 요오드 섭취 차단을 위해 응급 복용합니다.</v>
      </c>
    </row>
    <row r="15" customFormat="false" ht="15" hidden="false" customHeight="false" outlineLevel="0" collapsed="false">
      <c r="A15" s="1" t="s">
        <v>57</v>
      </c>
      <c r="B15" s="1" t="s">
        <v>56</v>
      </c>
      <c r="C15" s="1" t="s">
        <v>40</v>
      </c>
      <c r="E15" s="1" t="s">
        <v>41</v>
      </c>
      <c r="F15" s="1" t="s">
        <v>42</v>
      </c>
      <c r="G15" s="2" t="str">
        <f aca="false">IFERROR(VLOOKUP(A15,Legacy!$C$2:$D$1017,2,0),"")</f>
        <v>요오드화 칼륨</v>
      </c>
    </row>
    <row r="16" customFormat="false" ht="15" hidden="false" customHeight="false" outlineLevel="0" collapsed="false">
      <c r="A16" s="1" t="s">
        <v>58</v>
      </c>
      <c r="B16" s="1" t="s">
        <v>39</v>
      </c>
      <c r="C16" s="1" t="s">
        <v>59</v>
      </c>
      <c r="E16" s="1" t="s">
        <v>60</v>
      </c>
      <c r="F16" s="1" t="s">
        <v>61</v>
      </c>
      <c r="G16" s="2" t="str">
        <f aca="false">IFERROR(VLOOKUP(A16,Legacy!$C$2:$D$1017,2,0),"")</f>
        <v/>
      </c>
    </row>
    <row r="17" customFormat="false" ht="15" hidden="false" customHeight="false" outlineLevel="0" collapsed="false">
      <c r="A17" s="1" t="s">
        <v>62</v>
      </c>
      <c r="B17" s="1" t="s">
        <v>39</v>
      </c>
      <c r="C17" s="1" t="s">
        <v>63</v>
      </c>
      <c r="E17" s="1" t="s">
        <v>60</v>
      </c>
      <c r="F17" s="1" t="s">
        <v>61</v>
      </c>
      <c r="G17" s="2" t="str">
        <f aca="false">IFERROR(VLOOKUP(A17,Legacy!$C$2:$D$1017,2,0),"")</f>
        <v/>
      </c>
    </row>
    <row r="18" customFormat="false" ht="15" hidden="false" customHeight="false" outlineLevel="0" collapsed="false">
      <c r="A18" s="1" t="s">
        <v>64</v>
      </c>
      <c r="B18" s="1" t="s">
        <v>39</v>
      </c>
      <c r="C18" s="1" t="s">
        <v>65</v>
      </c>
      <c r="E18" s="1" t="s">
        <v>60</v>
      </c>
      <c r="F18" s="1" t="s">
        <v>61</v>
      </c>
      <c r="G18" s="2" t="str">
        <f aca="false">IFERROR(VLOOKUP(A18,Legacy!$C$2:$D$1017,2,0),"")</f>
        <v/>
      </c>
    </row>
    <row r="19" customFormat="false" ht="15" hidden="false" customHeight="false" outlineLevel="0" collapsed="false">
      <c r="A19" s="1" t="s">
        <v>66</v>
      </c>
      <c r="B19" s="1" t="s">
        <v>39</v>
      </c>
      <c r="C19" s="1" t="s">
        <v>67</v>
      </c>
      <c r="E19" s="1" t="s">
        <v>60</v>
      </c>
      <c r="F19" s="1" t="s">
        <v>61</v>
      </c>
      <c r="G19" s="2" t="str">
        <f aca="false">IFERROR(VLOOKUP(A19,Legacy!$C$2:$D$1017,2,0),"")</f>
        <v/>
      </c>
    </row>
    <row r="20" customFormat="false" ht="15" hidden="false" customHeight="false" outlineLevel="0" collapsed="false">
      <c r="A20" s="1" t="s">
        <v>68</v>
      </c>
      <c r="B20" s="1" t="s">
        <v>39</v>
      </c>
      <c r="C20" s="1" t="s">
        <v>69</v>
      </c>
      <c r="E20" s="1" t="s">
        <v>60</v>
      </c>
      <c r="F20" s="1" t="s">
        <v>61</v>
      </c>
      <c r="G20" s="2" t="str">
        <f aca="false">IFERROR(VLOOKUP(A20,Legacy!$C$2:$D$1017,2,0),"")</f>
        <v/>
      </c>
    </row>
    <row r="21" customFormat="false" ht="15" hidden="false" customHeight="false" outlineLevel="0" collapsed="false">
      <c r="A21" s="1" t="s">
        <v>70</v>
      </c>
      <c r="B21" s="1" t="s">
        <v>39</v>
      </c>
      <c r="C21" s="1" t="s">
        <v>71</v>
      </c>
      <c r="E21" s="1" t="s">
        <v>60</v>
      </c>
      <c r="F21" s="1" t="s">
        <v>61</v>
      </c>
      <c r="G21" s="2" t="str">
        <f aca="false">IFERROR(VLOOKUP(A21,Legacy!$C$2:$D$1017,2,0),"")</f>
        <v/>
      </c>
    </row>
    <row r="22" customFormat="false" ht="15" hidden="false" customHeight="false" outlineLevel="0" collapsed="false">
      <c r="A22" s="1" t="s">
        <v>72</v>
      </c>
      <c r="B22" s="1" t="s">
        <v>39</v>
      </c>
      <c r="C22" s="1" t="s">
        <v>73</v>
      </c>
      <c r="E22" s="1" t="s">
        <v>60</v>
      </c>
      <c r="F22" s="1" t="s">
        <v>61</v>
      </c>
      <c r="G22" s="2" t="str">
        <f aca="false">IFERROR(VLOOKUP(A22,Legacy!$C$2:$D$1017,2,0),"")</f>
        <v/>
      </c>
    </row>
    <row r="23" customFormat="false" ht="15" hidden="false" customHeight="false" outlineLevel="0" collapsed="false">
      <c r="A23" s="1" t="s">
        <v>74</v>
      </c>
      <c r="B23" s="1" t="s">
        <v>39</v>
      </c>
      <c r="C23" s="1" t="s">
        <v>75</v>
      </c>
      <c r="E23" s="1" t="s">
        <v>60</v>
      </c>
      <c r="F23" s="1" t="s">
        <v>61</v>
      </c>
      <c r="G23" s="2" t="str">
        <f aca="false">IFERROR(VLOOKUP(A23,Legacy!$C$2:$D$1017,2,0),"")</f>
        <v/>
      </c>
    </row>
    <row r="24" customFormat="false" ht="15" hidden="false" customHeight="false" outlineLevel="0" collapsed="false">
      <c r="A24" s="1" t="s">
        <v>76</v>
      </c>
      <c r="B24" s="1" t="s">
        <v>39</v>
      </c>
      <c r="C24" s="1" t="s">
        <v>77</v>
      </c>
      <c r="E24" s="1" t="s">
        <v>60</v>
      </c>
      <c r="F24" s="1" t="s">
        <v>61</v>
      </c>
      <c r="G24" s="2" t="str">
        <f aca="false">IFERROR(VLOOKUP(A24,Legacy!$C$2:$D$1017,2,0),"")</f>
        <v/>
      </c>
    </row>
    <row r="25" customFormat="false" ht="15" hidden="false" customHeight="false" outlineLevel="0" collapsed="false">
      <c r="A25" s="1" t="s">
        <v>78</v>
      </c>
      <c r="B25" s="1" t="s">
        <v>39</v>
      </c>
      <c r="C25" s="1" t="s">
        <v>79</v>
      </c>
      <c r="E25" s="1" t="s">
        <v>60</v>
      </c>
      <c r="F25" s="1" t="s">
        <v>61</v>
      </c>
      <c r="G25" s="2" t="str">
        <f aca="false">IFERROR(VLOOKUP(A25,Legacy!$C$2:$D$1017,2,0),"")</f>
        <v/>
      </c>
    </row>
    <row r="26" customFormat="false" ht="15" hidden="false" customHeight="false" outlineLevel="0" collapsed="false">
      <c r="A26" s="1" t="s">
        <v>80</v>
      </c>
      <c r="B26" s="1" t="s">
        <v>39</v>
      </c>
      <c r="C26" s="1" t="s">
        <v>81</v>
      </c>
      <c r="E26" s="1" t="s">
        <v>60</v>
      </c>
      <c r="F26" s="1" t="s">
        <v>61</v>
      </c>
      <c r="G26" s="2" t="str">
        <f aca="false">IFERROR(VLOOKUP(A26,Legacy!$C$2:$D$1017,2,0),"")</f>
        <v/>
      </c>
    </row>
    <row r="27" customFormat="false" ht="15" hidden="false" customHeight="false" outlineLevel="0" collapsed="false">
      <c r="A27" s="1" t="s">
        <v>82</v>
      </c>
      <c r="B27" s="1" t="s">
        <v>39</v>
      </c>
      <c r="C27" s="1" t="s">
        <v>83</v>
      </c>
      <c r="E27" s="1" t="s">
        <v>60</v>
      </c>
      <c r="F27" s="1" t="s">
        <v>61</v>
      </c>
      <c r="G27" s="2" t="str">
        <f aca="false">IFERROR(VLOOKUP(A27,Legacy!$C$2:$D$1017,2,0),"")</f>
        <v/>
      </c>
    </row>
    <row r="28" customFormat="false" ht="15" hidden="false" customHeight="false" outlineLevel="0" collapsed="false">
      <c r="A28" s="1" t="s">
        <v>84</v>
      </c>
      <c r="B28" s="1" t="s">
        <v>39</v>
      </c>
      <c r="C28" s="1" t="s">
        <v>85</v>
      </c>
      <c r="E28" s="1" t="s">
        <v>60</v>
      </c>
      <c r="F28" s="1" t="s">
        <v>61</v>
      </c>
      <c r="G28" s="2" t="str">
        <f aca="false">IFERROR(VLOOKUP(A28,Legacy!$C$2:$D$1017,2,0),"")</f>
        <v/>
      </c>
    </row>
    <row r="29" customFormat="false" ht="15" hidden="false" customHeight="false" outlineLevel="0" collapsed="false">
      <c r="A29" s="1" t="s">
        <v>86</v>
      </c>
      <c r="B29" s="1" t="s">
        <v>39</v>
      </c>
      <c r="C29" s="1" t="s">
        <v>87</v>
      </c>
      <c r="E29" s="1" t="s">
        <v>60</v>
      </c>
      <c r="F29" s="1" t="s">
        <v>61</v>
      </c>
      <c r="G29" s="2" t="str">
        <f aca="false">IFERROR(VLOOKUP(A29,Legacy!$C$2:$D$1017,2,0),"")</f>
        <v/>
      </c>
    </row>
    <row r="30" customFormat="false" ht="15" hidden="false" customHeight="false" outlineLevel="0" collapsed="false">
      <c r="A30" s="1" t="s">
        <v>88</v>
      </c>
      <c r="B30" s="1" t="s">
        <v>89</v>
      </c>
      <c r="C30" s="1" t="s">
        <v>90</v>
      </c>
      <c r="E30" s="1" t="s">
        <v>91</v>
      </c>
      <c r="F30" s="1" t="s">
        <v>92</v>
      </c>
      <c r="G30" s="2" t="str">
        <f aca="false">IFERROR(VLOOKUP(A30,Legacy!$C$2:$D$1017,2,0),"")</f>
        <v>방사성 낙진</v>
      </c>
    </row>
    <row r="31" customFormat="false" ht="16.5" hidden="false" customHeight="false" outlineLevel="0" collapsed="false">
      <c r="A31" s="1" t="s">
        <v>93</v>
      </c>
      <c r="B31" s="1" t="s">
        <v>89</v>
      </c>
      <c r="C31" s="1" t="s">
        <v>94</v>
      </c>
      <c r="E31" s="1" t="s">
        <v>95</v>
      </c>
      <c r="F31" s="1" t="s">
        <v>96</v>
      </c>
      <c r="G31" s="2" t="str">
        <f aca="false">IFERROR(VLOOKUP(A31,Legacy!$C$2:$D$1017,2,0),"")</f>
        <v>방사성 연기와 재의 기둥이 대기중에 방출되었으며 주변 지역에 정착할 것입니다.</v>
      </c>
    </row>
    <row r="32" customFormat="false" ht="16.5" hidden="false" customHeight="false" outlineLevel="0" collapsed="false">
      <c r="A32" s="1" t="s">
        <v>97</v>
      </c>
      <c r="B32" s="1" t="s">
        <v>89</v>
      </c>
      <c r="C32" s="1" t="s">
        <v>98</v>
      </c>
      <c r="E32" s="1" t="s">
        <v>99</v>
      </c>
      <c r="F32" s="1" t="s">
        <v>100</v>
      </c>
      <c r="G32" s="2" t="str">
        <f aca="false">IFERROR(VLOOKUP(A32,Legacy!$C$2:$D$1017,2,0),"")</f>
        <v>핵폭발의 여파인 죽음의 재가 모두 씻겨 나갔습니다.</v>
      </c>
    </row>
    <row r="33" customFormat="false" ht="15" hidden="false" customHeight="false" outlineLevel="0" collapsed="false">
      <c r="A33" s="1" t="s">
        <v>101</v>
      </c>
      <c r="B33" s="1" t="s">
        <v>89</v>
      </c>
      <c r="C33" s="1" t="s">
        <v>102</v>
      </c>
      <c r="E33" s="1" t="s">
        <v>103</v>
      </c>
      <c r="F33" s="1" t="s">
        <v>104</v>
      </c>
      <c r="G33" s="2" t="str">
        <f aca="false">IFERROR(VLOOKUP(A33,Legacy!$C$2:$D$1017,2,0),"")</f>
        <v>방사능 낙진</v>
      </c>
    </row>
    <row r="34" customFormat="false" ht="16.5" hidden="false" customHeight="false" outlineLevel="0" collapsed="false">
      <c r="A34" s="1" t="s">
        <v>105</v>
      </c>
      <c r="B34" s="1" t="s">
        <v>89</v>
      </c>
      <c r="C34" s="1" t="s">
        <v>106</v>
      </c>
      <c r="E34" s="1" t="s">
        <v>107</v>
      </c>
      <c r="F34" s="1" t="s">
        <v>108</v>
      </c>
      <c r="G34" s="2" t="str">
        <f aca="false">IFERROR(VLOOKUP(A34,Legacy!$C$2:$D$1017,2,0),"")</f>
        <v>핵폭발로 인한 방사성 연기와 재의 기둥이 대기중에 방출되었으며 주변 지역에 정착할 것입니다.</v>
      </c>
    </row>
    <row r="35" customFormat="false" ht="16.5" hidden="false" customHeight="false" outlineLevel="0" collapsed="false">
      <c r="A35" s="1" t="s">
        <v>109</v>
      </c>
      <c r="B35" s="1" t="s">
        <v>89</v>
      </c>
      <c r="C35" s="1" t="s">
        <v>110</v>
      </c>
      <c r="E35" s="1" t="s">
        <v>99</v>
      </c>
      <c r="F35" s="1" t="s">
        <v>100</v>
      </c>
      <c r="G35" s="2" t="str">
        <f aca="false">IFERROR(VLOOKUP(A35,Legacy!$C$2:$D$1017,2,0),"")</f>
        <v>핵폭발의 여파인 죽음의 재가 모두 씻겨 나갔습니다.</v>
      </c>
    </row>
    <row r="36" customFormat="false" ht="15" hidden="false" customHeight="false" outlineLevel="0" collapsed="false">
      <c r="A36" s="1" t="s">
        <v>111</v>
      </c>
      <c r="B36" s="1" t="s">
        <v>56</v>
      </c>
      <c r="C36" s="1" t="s">
        <v>112</v>
      </c>
      <c r="E36" s="1" t="s">
        <v>113</v>
      </c>
      <c r="F36" s="1" t="s">
        <v>114</v>
      </c>
      <c r="G36" s="2" t="str">
        <f aca="false">IFERROR(VLOOKUP(A36,Legacy!$C$2:$D$1017,2,0),"")</f>
        <v>섬광실명</v>
      </c>
    </row>
    <row r="37" customFormat="false" ht="15" hidden="false" customHeight="false" outlineLevel="0" collapsed="false">
      <c r="A37" s="1" t="s">
        <v>115</v>
      </c>
      <c r="B37" s="1" t="s">
        <v>56</v>
      </c>
      <c r="C37" s="1" t="s">
        <v>116</v>
      </c>
      <c r="E37" s="1" t="s">
        <v>113</v>
      </c>
      <c r="F37" s="1" t="s">
        <v>114</v>
      </c>
      <c r="G37" s="2" t="str">
        <f aca="false">IFERROR(VLOOKUP(A37,Legacy!$C$2:$D$1017,2,0),"")</f>
        <v>섬광실명</v>
      </c>
    </row>
    <row r="38" customFormat="false" ht="15" hidden="false" customHeight="false" outlineLevel="0" collapsed="false">
      <c r="A38" s="1" t="s">
        <v>117</v>
      </c>
      <c r="B38" s="1" t="s">
        <v>56</v>
      </c>
      <c r="C38" s="1" t="s">
        <v>118</v>
      </c>
      <c r="E38" s="1" t="s">
        <v>113</v>
      </c>
      <c r="F38" s="1" t="s">
        <v>114</v>
      </c>
      <c r="G38" s="2" t="str">
        <f aca="false">IFERROR(VLOOKUP(A38,Legacy!$C$2:$D$1017,2,0),"")</f>
        <v>섬광실명</v>
      </c>
    </row>
    <row r="39" customFormat="false" ht="15" hidden="false" customHeight="false" outlineLevel="0" collapsed="false">
      <c r="A39" s="1" t="s">
        <v>119</v>
      </c>
      <c r="B39" s="1" t="s">
        <v>56</v>
      </c>
      <c r="C39" s="1" t="s">
        <v>120</v>
      </c>
      <c r="E39" s="1" t="s">
        <v>121</v>
      </c>
      <c r="F39" s="1" t="s">
        <v>122</v>
      </c>
      <c r="G39" s="2" t="str">
        <f aca="false">IFERROR(VLOOKUP(A39,Legacy!$C$2:$D$1017,2,0),"")</f>
        <v/>
      </c>
    </row>
    <row r="40" customFormat="false" ht="15" hidden="false" customHeight="false" outlineLevel="0" collapsed="false">
      <c r="A40" s="1" t="s">
        <v>123</v>
      </c>
      <c r="B40" s="1" t="s">
        <v>56</v>
      </c>
      <c r="C40" s="1" t="s">
        <v>124</v>
      </c>
      <c r="E40" s="1" t="s">
        <v>125</v>
      </c>
      <c r="F40" s="1" t="s">
        <v>126</v>
      </c>
      <c r="G40" s="2" t="str">
        <f aca="false">IFERROR(VLOOKUP(A40,Legacy!$C$2:$D$1017,2,0),"")</f>
        <v>직장암</v>
      </c>
    </row>
    <row r="41" customFormat="false" ht="15" hidden="false" customHeight="false" outlineLevel="0" collapsed="false">
      <c r="A41" s="1" t="s">
        <v>127</v>
      </c>
      <c r="B41" s="1" t="s">
        <v>56</v>
      </c>
      <c r="C41" s="1" t="s">
        <v>128</v>
      </c>
      <c r="E41" s="1" t="s">
        <v>125</v>
      </c>
      <c r="F41" s="1" t="s">
        <v>126</v>
      </c>
      <c r="G41" s="2" t="str">
        <f aca="false">IFERROR(VLOOKUP(A41,Legacy!$C$2:$D$1017,2,0),"")</f>
        <v>직장암</v>
      </c>
    </row>
    <row r="42" customFormat="false" ht="15" hidden="false" customHeight="false" outlineLevel="0" collapsed="false">
      <c r="A42" s="1" t="s">
        <v>129</v>
      </c>
      <c r="B42" s="1" t="s">
        <v>56</v>
      </c>
      <c r="C42" s="1" t="s">
        <v>130</v>
      </c>
      <c r="E42" s="1" t="s">
        <v>131</v>
      </c>
      <c r="F42" s="1" t="s">
        <v>132</v>
      </c>
      <c r="G42" s="2" t="str">
        <f aca="false">IFERROR(VLOOKUP(A42,Legacy!$C$2:$D$1017,2,0),"")</f>
        <v>극심함</v>
      </c>
    </row>
    <row r="43" customFormat="false" ht="15" hidden="false" customHeight="false" outlineLevel="0" collapsed="false">
      <c r="A43" s="1" t="s">
        <v>133</v>
      </c>
      <c r="B43" s="1" t="s">
        <v>56</v>
      </c>
      <c r="C43" s="1" t="s">
        <v>134</v>
      </c>
      <c r="E43" s="1" t="s">
        <v>135</v>
      </c>
      <c r="F43" s="1" t="s">
        <v>136</v>
      </c>
      <c r="G43" s="2" t="str">
        <f aca="false">IFERROR(VLOOKUP(A43,Legacy!$C$2:$D$1017,2,0),"")</f>
        <v>과다 출혈</v>
      </c>
    </row>
    <row r="44" customFormat="false" ht="15" hidden="false" customHeight="false" outlineLevel="0" collapsed="false">
      <c r="A44" s="1" t="s">
        <v>137</v>
      </c>
      <c r="B44" s="1" t="s">
        <v>56</v>
      </c>
      <c r="C44" s="1" t="s">
        <v>138</v>
      </c>
      <c r="E44" s="1" t="s">
        <v>135</v>
      </c>
      <c r="F44" s="1" t="s">
        <v>136</v>
      </c>
      <c r="G44" s="2" t="str">
        <f aca="false">IFERROR(VLOOKUP(A44,Legacy!$C$2:$D$1017,2,0),"")</f>
        <v>과다 출혈</v>
      </c>
    </row>
    <row r="45" customFormat="false" ht="15" hidden="false" customHeight="false" outlineLevel="0" collapsed="false">
      <c r="A45" s="1" t="s">
        <v>139</v>
      </c>
      <c r="B45" s="1" t="s">
        <v>56</v>
      </c>
      <c r="C45" s="1" t="s">
        <v>140</v>
      </c>
      <c r="E45" s="1" t="s">
        <v>131</v>
      </c>
      <c r="F45" s="1" t="s">
        <v>132</v>
      </c>
      <c r="G45" s="2" t="str">
        <f aca="false">IFERROR(VLOOKUP(A45,Legacy!$C$2:$D$1017,2,0),"")</f>
        <v>극심함</v>
      </c>
    </row>
    <row r="46" customFormat="false" ht="15" hidden="false" customHeight="false" outlineLevel="0" collapsed="false">
      <c r="A46" s="1" t="s">
        <v>141</v>
      </c>
      <c r="B46" s="1" t="s">
        <v>56</v>
      </c>
      <c r="C46" s="1" t="s">
        <v>142</v>
      </c>
      <c r="E46" s="1" t="s">
        <v>143</v>
      </c>
      <c r="F46" s="1" t="s">
        <v>144</v>
      </c>
      <c r="G46" s="2" t="str">
        <f aca="false">IFERROR(VLOOKUP(A46,Legacy!$C$2:$D$1017,2,0),"")</f>
        <v>치명적인 방사선 피폭</v>
      </c>
    </row>
    <row r="47" customFormat="false" ht="15" hidden="false" customHeight="false" outlineLevel="0" collapsed="false">
      <c r="A47" s="1" t="s">
        <v>145</v>
      </c>
      <c r="B47" s="1" t="s">
        <v>56</v>
      </c>
      <c r="C47" s="1" t="s">
        <v>146</v>
      </c>
      <c r="E47" s="1" t="s">
        <v>143</v>
      </c>
      <c r="F47" s="1" t="s">
        <v>144</v>
      </c>
      <c r="G47" s="2" t="str">
        <f aca="false">IFERROR(VLOOKUP(A47,Legacy!$C$2:$D$1017,2,0),"")</f>
        <v>치명적인 방사선 피폭</v>
      </c>
    </row>
    <row r="48" customFormat="false" ht="15" hidden="false" customHeight="false" outlineLevel="0" collapsed="false">
      <c r="A48" s="1" t="s">
        <v>147</v>
      </c>
      <c r="B48" s="1" t="s">
        <v>56</v>
      </c>
      <c r="C48" s="1" t="s">
        <v>148</v>
      </c>
      <c r="E48" s="1" t="s">
        <v>149</v>
      </c>
      <c r="F48" s="1" t="s">
        <v>150</v>
      </c>
      <c r="G48" s="2" t="str">
        <f aca="false">IFERROR(VLOOKUP(A48,Legacy!$C$2:$D$1017,2,0),"")</f>
        <v>초기</v>
      </c>
    </row>
    <row r="49" customFormat="false" ht="15" hidden="false" customHeight="false" outlineLevel="0" collapsed="false">
      <c r="A49" s="1" t="s">
        <v>151</v>
      </c>
      <c r="B49" s="1" t="s">
        <v>56</v>
      </c>
      <c r="C49" s="1" t="s">
        <v>152</v>
      </c>
      <c r="E49" s="1" t="s">
        <v>153</v>
      </c>
      <c r="F49" s="1" t="s">
        <v>154</v>
      </c>
      <c r="G49" s="2" t="str">
        <f aca="false">IFERROR(VLOOKUP(A49,Legacy!$C$2:$D$1017,2,0),"")</f>
        <v>강화됨</v>
      </c>
    </row>
    <row r="50" customFormat="false" ht="15" hidden="false" customHeight="false" outlineLevel="0" collapsed="false">
      <c r="A50" s="1" t="s">
        <v>155</v>
      </c>
      <c r="B50" s="1" t="s">
        <v>56</v>
      </c>
      <c r="C50" s="1" t="s">
        <v>156</v>
      </c>
      <c r="E50" s="1" t="s">
        <v>157</v>
      </c>
      <c r="F50" s="1" t="s">
        <v>158</v>
      </c>
      <c r="G50" s="2" t="str">
        <f aca="false">IFERROR(VLOOKUP(A50,Legacy!$C$2:$D$1017,2,0),"")</f>
        <v>죽음 임박</v>
      </c>
    </row>
    <row r="51" customFormat="false" ht="15" hidden="false" customHeight="false" outlineLevel="0" collapsed="false">
      <c r="A51" s="1" t="s">
        <v>159</v>
      </c>
      <c r="B51" s="1" t="s">
        <v>56</v>
      </c>
      <c r="C51" s="1" t="s">
        <v>160</v>
      </c>
      <c r="E51" s="1" t="s">
        <v>161</v>
      </c>
      <c r="F51" s="1" t="s">
        <v>162</v>
      </c>
      <c r="G51" s="2" t="str">
        <f aca="false">IFERROR(VLOOKUP(A51,Legacy!$C$2:$D$1017,2,0),"")</f>
        <v>사망</v>
      </c>
    </row>
    <row r="52" customFormat="false" ht="15" hidden="false" customHeight="false" outlineLevel="0" collapsed="false">
      <c r="A52" s="1" t="s">
        <v>163</v>
      </c>
      <c r="B52" s="1" t="s">
        <v>56</v>
      </c>
      <c r="C52" s="1" t="s">
        <v>164</v>
      </c>
      <c r="E52" s="1" t="s">
        <v>165</v>
      </c>
      <c r="F52" s="1" t="s">
        <v>166</v>
      </c>
      <c r="G52" s="2" t="str">
        <f aca="false">IFERROR(VLOOKUP(A52,Legacy!$C$2:$D$1017,2,0),"")</f>
        <v>방사능으로 인한 질병</v>
      </c>
    </row>
    <row r="53" customFormat="false" ht="15" hidden="false" customHeight="false" outlineLevel="0" collapsed="false">
      <c r="A53" s="1" t="s">
        <v>167</v>
      </c>
      <c r="B53" s="1" t="s">
        <v>56</v>
      </c>
      <c r="C53" s="1" t="s">
        <v>168</v>
      </c>
      <c r="E53" s="1" t="s">
        <v>165</v>
      </c>
      <c r="F53" s="1" t="s">
        <v>169</v>
      </c>
      <c r="G53" s="2" t="str">
        <f aca="false">IFERROR(VLOOKUP(A53,Legacy!$C$2:$D$1017,2,0),"")</f>
        <v>방사선병</v>
      </c>
    </row>
    <row r="54" customFormat="false" ht="15" hidden="false" customHeight="false" outlineLevel="0" collapsed="false">
      <c r="A54" s="1" t="s">
        <v>170</v>
      </c>
      <c r="B54" s="1" t="s">
        <v>56</v>
      </c>
      <c r="C54" s="1" t="s">
        <v>171</v>
      </c>
      <c r="E54" s="1" t="s">
        <v>172</v>
      </c>
      <c r="F54" s="1" t="s">
        <v>173</v>
      </c>
      <c r="G54" s="2" t="str">
        <f aca="false">IFERROR(VLOOKUP(A54,Legacy!$C$2:$D$1017,2,0),"")</f>
        <v>잠재됨</v>
      </c>
    </row>
    <row r="55" customFormat="false" ht="15" hidden="false" customHeight="false" outlineLevel="0" collapsed="false">
      <c r="A55" s="1" t="s">
        <v>174</v>
      </c>
      <c r="B55" s="1" t="s">
        <v>56</v>
      </c>
      <c r="C55" s="1" t="s">
        <v>175</v>
      </c>
      <c r="E55" s="1" t="s">
        <v>149</v>
      </c>
      <c r="F55" s="1" t="s">
        <v>150</v>
      </c>
      <c r="G55" s="2" t="str">
        <f aca="false">IFERROR(VLOOKUP(A55,Legacy!$C$2:$D$1017,2,0),"")</f>
        <v>초기</v>
      </c>
    </row>
    <row r="56" customFormat="false" ht="15" hidden="false" customHeight="false" outlineLevel="0" collapsed="false">
      <c r="A56" s="1" t="s">
        <v>176</v>
      </c>
      <c r="B56" s="1" t="s">
        <v>56</v>
      </c>
      <c r="C56" s="1" t="s">
        <v>177</v>
      </c>
      <c r="E56" s="1" t="s">
        <v>178</v>
      </c>
      <c r="F56" s="1" t="s">
        <v>179</v>
      </c>
      <c r="G56" s="2" t="str">
        <f aca="false">IFERROR(VLOOKUP(A56,Legacy!$C$2:$D$1017,2,0),"")</f>
        <v>가벼움</v>
      </c>
    </row>
    <row r="57" customFormat="false" ht="15" hidden="false" customHeight="false" outlineLevel="0" collapsed="false">
      <c r="A57" s="1" t="s">
        <v>180</v>
      </c>
      <c r="B57" s="1" t="s">
        <v>56</v>
      </c>
      <c r="C57" s="1" t="s">
        <v>181</v>
      </c>
      <c r="E57" s="1" t="s">
        <v>182</v>
      </c>
      <c r="F57" s="1" t="s">
        <v>183</v>
      </c>
      <c r="G57" s="2" t="str">
        <f aca="false">IFERROR(VLOOKUP(A57,Legacy!$C$2:$D$1017,2,0),"")</f>
        <v>진행됨</v>
      </c>
    </row>
    <row r="58" customFormat="false" ht="15" hidden="false" customHeight="false" outlineLevel="0" collapsed="false">
      <c r="A58" s="1" t="s">
        <v>184</v>
      </c>
      <c r="B58" s="1" t="s">
        <v>56</v>
      </c>
      <c r="C58" s="1" t="s">
        <v>185</v>
      </c>
      <c r="E58" s="1" t="s">
        <v>186</v>
      </c>
      <c r="F58" s="1" t="s">
        <v>187</v>
      </c>
      <c r="G58" s="2" t="str">
        <f aca="false">IFERROR(VLOOKUP(A58,Legacy!$C$2:$D$1017,2,0),"")</f>
        <v>심각함</v>
      </c>
    </row>
    <row r="59" customFormat="false" ht="15" hidden="false" customHeight="false" outlineLevel="0" collapsed="false">
      <c r="A59" s="1" t="s">
        <v>188</v>
      </c>
      <c r="B59" s="1" t="s">
        <v>56</v>
      </c>
      <c r="C59" s="1" t="s">
        <v>189</v>
      </c>
      <c r="E59" s="1" t="s">
        <v>131</v>
      </c>
      <c r="F59" s="1" t="s">
        <v>132</v>
      </c>
      <c r="G59" s="2" t="str">
        <f aca="false">IFERROR(VLOOKUP(A59,Legacy!$C$2:$D$1017,2,0),"")</f>
        <v>극심함</v>
      </c>
    </row>
    <row r="60" customFormat="false" ht="15" hidden="false" customHeight="false" outlineLevel="0" collapsed="false">
      <c r="A60" s="1" t="s">
        <v>190</v>
      </c>
      <c r="B60" s="1" t="s">
        <v>56</v>
      </c>
      <c r="C60" s="1" t="s">
        <v>191</v>
      </c>
      <c r="E60" s="1" t="s">
        <v>192</v>
      </c>
      <c r="F60" s="1" t="s">
        <v>193</v>
      </c>
      <c r="G60" s="2" t="str">
        <f aca="false">IFERROR(VLOOKUP(A60,Legacy!$C$2:$D$1017,2,0),"")</f>
        <v>방사능 축적</v>
      </c>
    </row>
    <row r="61" customFormat="false" ht="15" hidden="false" customHeight="false" outlineLevel="0" collapsed="false">
      <c r="A61" s="1" t="s">
        <v>194</v>
      </c>
      <c r="B61" s="1" t="s">
        <v>56</v>
      </c>
      <c r="C61" s="1" t="s">
        <v>195</v>
      </c>
      <c r="E61" s="1" t="s">
        <v>192</v>
      </c>
      <c r="F61" s="1" t="s">
        <v>193</v>
      </c>
      <c r="G61" s="2" t="str">
        <f aca="false">IFERROR(VLOOKUP(A61,Legacy!$C$2:$D$1017,2,0),"")</f>
        <v>방사능 축적</v>
      </c>
    </row>
    <row r="62" customFormat="false" ht="15" hidden="false" customHeight="false" outlineLevel="0" collapsed="false">
      <c r="A62" s="1" t="s">
        <v>196</v>
      </c>
      <c r="B62" s="1" t="s">
        <v>56</v>
      </c>
      <c r="C62" s="1" t="s">
        <v>197</v>
      </c>
      <c r="E62" s="1" t="s">
        <v>172</v>
      </c>
      <c r="F62" s="1" t="s">
        <v>173</v>
      </c>
      <c r="G62" s="2" t="str">
        <f aca="false">IFERROR(VLOOKUP(A62,Legacy!$C$2:$D$1017,2,0),"")</f>
        <v>잠재됨</v>
      </c>
    </row>
    <row r="63" customFormat="false" ht="15" hidden="false" customHeight="false" outlineLevel="0" collapsed="false">
      <c r="A63" s="1" t="s">
        <v>198</v>
      </c>
      <c r="B63" s="1" t="s">
        <v>56</v>
      </c>
      <c r="C63" s="1" t="s">
        <v>199</v>
      </c>
      <c r="E63" s="1" t="s">
        <v>149</v>
      </c>
      <c r="F63" s="1" t="s">
        <v>150</v>
      </c>
      <c r="G63" s="2" t="str">
        <f aca="false">IFERROR(VLOOKUP(A63,Legacy!$C$2:$D$1017,2,0),"")</f>
        <v>초기</v>
      </c>
    </row>
    <row r="64" customFormat="false" ht="15" hidden="false" customHeight="false" outlineLevel="0" collapsed="false">
      <c r="A64" s="1" t="s">
        <v>200</v>
      </c>
      <c r="B64" s="1" t="s">
        <v>56</v>
      </c>
      <c r="C64" s="1" t="s">
        <v>201</v>
      </c>
      <c r="E64" s="1" t="s">
        <v>178</v>
      </c>
      <c r="F64" s="1" t="s">
        <v>179</v>
      </c>
      <c r="G64" s="2" t="str">
        <f aca="false">IFERROR(VLOOKUP(A64,Legacy!$C$2:$D$1017,2,0),"")</f>
        <v>가벼움</v>
      </c>
    </row>
    <row r="65" customFormat="false" ht="15" hidden="false" customHeight="false" outlineLevel="0" collapsed="false">
      <c r="A65" s="1" t="s">
        <v>202</v>
      </c>
      <c r="B65" s="1" t="s">
        <v>56</v>
      </c>
      <c r="C65" s="1" t="s">
        <v>203</v>
      </c>
      <c r="E65" s="1" t="s">
        <v>182</v>
      </c>
      <c r="F65" s="1" t="s">
        <v>183</v>
      </c>
      <c r="G65" s="2" t="str">
        <f aca="false">IFERROR(VLOOKUP(A65,Legacy!$C$2:$D$1017,2,0),"")</f>
        <v>진행됨</v>
      </c>
    </row>
    <row r="66" customFormat="false" ht="15" hidden="false" customHeight="false" outlineLevel="0" collapsed="false">
      <c r="A66" s="1" t="s">
        <v>204</v>
      </c>
      <c r="B66" s="1" t="s">
        <v>56</v>
      </c>
      <c r="C66" s="1" t="s">
        <v>205</v>
      </c>
      <c r="E66" s="1" t="s">
        <v>186</v>
      </c>
      <c r="F66" s="1" t="s">
        <v>187</v>
      </c>
      <c r="G66" s="2" t="str">
        <f aca="false">IFERROR(VLOOKUP(A66,Legacy!$C$2:$D$1017,2,0),"")</f>
        <v>심각함</v>
      </c>
    </row>
    <row r="67" customFormat="false" ht="15" hidden="false" customHeight="false" outlineLevel="0" collapsed="false">
      <c r="A67" s="1" t="s">
        <v>206</v>
      </c>
      <c r="B67" s="1" t="s">
        <v>56</v>
      </c>
      <c r="C67" s="1" t="s">
        <v>207</v>
      </c>
      <c r="E67" s="1" t="s">
        <v>131</v>
      </c>
      <c r="F67" s="1" t="s">
        <v>132</v>
      </c>
      <c r="G67" s="2" t="str">
        <f aca="false">IFERROR(VLOOKUP(A67,Legacy!$C$2:$D$1017,2,0),"")</f>
        <v>극심함</v>
      </c>
    </row>
    <row r="68" customFormat="false" ht="15" hidden="false" customHeight="false" outlineLevel="0" collapsed="false">
      <c r="A68" s="1" t="s">
        <v>208</v>
      </c>
      <c r="B68" s="1" t="s">
        <v>56</v>
      </c>
      <c r="C68" s="1" t="s">
        <v>209</v>
      </c>
      <c r="E68" s="1" t="s">
        <v>210</v>
      </c>
      <c r="F68" s="1" t="s">
        <v>211</v>
      </c>
      <c r="G68" s="2" t="str">
        <f aca="false">IFERROR(VLOOKUP(A68,Legacy!$C$2:$D$1017,2,0),"")</f>
        <v>방사능 피해</v>
      </c>
    </row>
    <row r="69" customFormat="false" ht="15" hidden="false" customHeight="false" outlineLevel="0" collapsed="false">
      <c r="A69" s="1" t="s">
        <v>212</v>
      </c>
      <c r="B69" s="1" t="s">
        <v>56</v>
      </c>
      <c r="C69" s="1" t="s">
        <v>213</v>
      </c>
      <c r="E69" s="1" t="s">
        <v>214</v>
      </c>
      <c r="F69" s="1" t="s">
        <v>215</v>
      </c>
      <c r="G69" s="2" t="str">
        <f aca="false">IFERROR(VLOOKUP(A69,Legacy!$C$2:$D$1017,2,0),"")</f>
        <v>조사 손상</v>
      </c>
    </row>
    <row r="70" customFormat="false" ht="15" hidden="false" customHeight="false" outlineLevel="0" collapsed="false">
      <c r="A70" s="1" t="s">
        <v>216</v>
      </c>
      <c r="B70" s="1" t="s">
        <v>56</v>
      </c>
      <c r="C70" s="1" t="s">
        <v>217</v>
      </c>
      <c r="E70" s="1" t="s">
        <v>172</v>
      </c>
      <c r="F70" s="1" t="s">
        <v>173</v>
      </c>
      <c r="G70" s="2" t="str">
        <f aca="false">IFERROR(VLOOKUP(A70,Legacy!$C$2:$D$1017,2,0),"")</f>
        <v>잠재됨</v>
      </c>
    </row>
    <row r="71" customFormat="false" ht="15" hidden="false" customHeight="false" outlineLevel="0" collapsed="false">
      <c r="A71" s="1" t="s">
        <v>218</v>
      </c>
      <c r="B71" s="1" t="s">
        <v>56</v>
      </c>
      <c r="C71" s="1" t="s">
        <v>219</v>
      </c>
      <c r="E71" s="1" t="s">
        <v>149</v>
      </c>
      <c r="F71" s="1" t="s">
        <v>150</v>
      </c>
      <c r="G71" s="2" t="str">
        <f aca="false">IFERROR(VLOOKUP(A71,Legacy!$C$2:$D$1017,2,0),"")</f>
        <v>초기</v>
      </c>
    </row>
    <row r="72" customFormat="false" ht="15" hidden="false" customHeight="false" outlineLevel="0" collapsed="false">
      <c r="A72" s="1" t="s">
        <v>220</v>
      </c>
      <c r="B72" s="1" t="s">
        <v>56</v>
      </c>
      <c r="C72" s="1" t="s">
        <v>221</v>
      </c>
      <c r="E72" s="1" t="s">
        <v>178</v>
      </c>
      <c r="F72" s="1" t="s">
        <v>179</v>
      </c>
      <c r="G72" s="2" t="str">
        <f aca="false">IFERROR(VLOOKUP(A72,Legacy!$C$2:$D$1017,2,0),"")</f>
        <v>가벼움</v>
      </c>
    </row>
    <row r="73" customFormat="false" ht="15" hidden="false" customHeight="false" outlineLevel="0" collapsed="false">
      <c r="A73" s="1" t="s">
        <v>222</v>
      </c>
      <c r="B73" s="1" t="s">
        <v>56</v>
      </c>
      <c r="C73" s="1" t="s">
        <v>223</v>
      </c>
      <c r="E73" s="1" t="s">
        <v>182</v>
      </c>
      <c r="F73" s="1" t="s">
        <v>183</v>
      </c>
      <c r="G73" s="2" t="str">
        <f aca="false">IFERROR(VLOOKUP(A73,Legacy!$C$2:$D$1017,2,0),"")</f>
        <v>진행됨</v>
      </c>
    </row>
    <row r="74" customFormat="false" ht="15" hidden="false" customHeight="false" outlineLevel="0" collapsed="false">
      <c r="A74" s="1" t="s">
        <v>224</v>
      </c>
      <c r="B74" s="1" t="s">
        <v>56</v>
      </c>
      <c r="C74" s="1" t="s">
        <v>225</v>
      </c>
      <c r="E74" s="1" t="s">
        <v>186</v>
      </c>
      <c r="F74" s="1" t="s">
        <v>187</v>
      </c>
      <c r="G74" s="2" t="str">
        <f aca="false">IFERROR(VLOOKUP(A74,Legacy!$C$2:$D$1017,2,0),"")</f>
        <v>심각함</v>
      </c>
    </row>
    <row r="75" customFormat="false" ht="15" hidden="false" customHeight="false" outlineLevel="0" collapsed="false">
      <c r="A75" s="1" t="s">
        <v>226</v>
      </c>
      <c r="B75" s="1" t="s">
        <v>56</v>
      </c>
      <c r="C75" s="1" t="s">
        <v>227</v>
      </c>
      <c r="E75" s="1" t="s">
        <v>131</v>
      </c>
      <c r="F75" s="1" t="s">
        <v>132</v>
      </c>
      <c r="G75" s="2" t="str">
        <f aca="false">IFERROR(VLOOKUP(A75,Legacy!$C$2:$D$1017,2,0),"")</f>
        <v>극심함</v>
      </c>
    </row>
    <row r="76" customFormat="false" ht="16.5" hidden="false" customHeight="false" outlineLevel="0" collapsed="false">
      <c r="A76" s="1" t="s">
        <v>228</v>
      </c>
      <c r="B76" s="1" t="s">
        <v>229</v>
      </c>
      <c r="C76" s="1" t="s">
        <v>230</v>
      </c>
      <c r="E76" s="1" t="s">
        <v>231</v>
      </c>
      <c r="F76" s="1" t="s">
        <v>232</v>
      </c>
      <c r="G76" s="2" t="str">
        <f aca="false">IFERROR(VLOOKUP(A76,Legacy!$C$2:$D$1017,2,0),"")</f>
        <v>TargetA에서 연구 중.</v>
      </c>
    </row>
    <row r="77" customFormat="false" ht="16.5" hidden="false" customHeight="false" outlineLevel="0" collapsed="false">
      <c r="A77" s="1" t="s">
        <v>233</v>
      </c>
      <c r="B77" s="1" t="s">
        <v>229</v>
      </c>
      <c r="C77" s="1" t="s">
        <v>234</v>
      </c>
      <c r="E77" s="1" t="s">
        <v>235</v>
      </c>
      <c r="F77" s="1" t="s">
        <v>236</v>
      </c>
      <c r="G77" s="2" t="str">
        <f aca="false">IFERROR(VLOOKUP(A77,Legacy!$C$2:$D$1017,2,0),"")</f>
        <v>TargetA(을)를 건설 중</v>
      </c>
    </row>
    <row r="78" customFormat="false" ht="16.5" hidden="false" customHeight="false" outlineLevel="0" collapsed="false">
      <c r="A78" s="1" t="s">
        <v>237</v>
      </c>
      <c r="B78" s="1" t="s">
        <v>229</v>
      </c>
      <c r="C78" s="1" t="s">
        <v>238</v>
      </c>
      <c r="E78" s="1" t="s">
        <v>231</v>
      </c>
      <c r="F78" s="1" t="s">
        <v>232</v>
      </c>
      <c r="G78" s="2" t="str">
        <f aca="false">IFERROR(VLOOKUP(A78,Legacy!$C$2:$D$1017,2,0),"")</f>
        <v>TargetA에서 연구 중.</v>
      </c>
    </row>
    <row r="79" customFormat="false" ht="16.5" hidden="false" customHeight="false" outlineLevel="0" collapsed="false">
      <c r="A79" s="1" t="s">
        <v>239</v>
      </c>
      <c r="B79" s="1" t="s">
        <v>229</v>
      </c>
      <c r="C79" s="1" t="s">
        <v>240</v>
      </c>
      <c r="E79" s="1" t="s">
        <v>241</v>
      </c>
      <c r="F79" s="1" t="s">
        <v>242</v>
      </c>
      <c r="G79" s="2" t="str">
        <f aca="false">IFERROR(VLOOKUP(A79,Legacy!$C$2:$D$1017,2,0),"")</f>
        <v>TargetA를 업그레이드하는 중.</v>
      </c>
    </row>
    <row r="80" customFormat="false" ht="16.5" hidden="false" customHeight="false" outlineLevel="0" collapsed="false">
      <c r="A80" s="1" t="s">
        <v>243</v>
      </c>
      <c r="B80" s="1" t="s">
        <v>229</v>
      </c>
      <c r="C80" s="1" t="s">
        <v>244</v>
      </c>
      <c r="E80" s="1" t="s">
        <v>245</v>
      </c>
      <c r="F80" s="1" t="s">
        <v>246</v>
      </c>
      <c r="G80" s="2" t="str">
        <f aca="false">IFERROR(VLOOKUP(A80,Legacy!$C$2:$D$1017,2,0),"")</f>
        <v>도망치는 TargetA.</v>
      </c>
    </row>
    <row r="81" customFormat="false" ht="15" hidden="false" customHeight="false" outlineLevel="0" collapsed="false">
      <c r="A81" s="1" t="s">
        <v>247</v>
      </c>
      <c r="B81" s="1" t="s">
        <v>229</v>
      </c>
      <c r="C81" s="1" t="s">
        <v>248</v>
      </c>
      <c r="E81" s="1" t="s">
        <v>249</v>
      </c>
      <c r="F81" s="1" t="s">
        <v>250</v>
      </c>
      <c r="G81" s="2" t="str">
        <f aca="false">IFERROR(VLOOKUP(A81,Legacy!$C$2:$D$1017,2,0),"")</f>
        <v>레일건 탄약 재장전 중.</v>
      </c>
    </row>
    <row r="82" customFormat="false" ht="15" hidden="false" customHeight="false" outlineLevel="0" collapsed="false">
      <c r="A82" s="1" t="s">
        <v>251</v>
      </c>
      <c r="B82" s="1" t="s">
        <v>229</v>
      </c>
      <c r="C82" s="1" t="s">
        <v>252</v>
      </c>
      <c r="E82" s="1" t="s">
        <v>253</v>
      </c>
      <c r="F82" s="1" t="s">
        <v>254</v>
      </c>
      <c r="G82" s="2" t="str">
        <f aca="false">IFERROR(VLOOKUP(A82,Legacy!$C$2:$D$1017,2,0),"")</f>
        <v>격납고 장전 중.</v>
      </c>
    </row>
    <row r="83" customFormat="false" ht="15" hidden="false" customHeight="false" outlineLevel="0" collapsed="false">
      <c r="A83" s="1" t="s">
        <v>255</v>
      </c>
      <c r="B83" s="1" t="s">
        <v>229</v>
      </c>
      <c r="C83" s="1" t="s">
        <v>256</v>
      </c>
      <c r="E83" s="1" t="s">
        <v>257</v>
      </c>
      <c r="F83" s="1" t="s">
        <v>258</v>
      </c>
      <c r="G83" s="2" t="str">
        <f aca="false">IFERROR(VLOOKUP(A83,Legacy!$C$2:$D$1017,2,0),"")</f>
        <v>원자로 콘솔 사용 중.</v>
      </c>
    </row>
    <row r="84" customFormat="false" ht="16.5" hidden="false" customHeight="false" outlineLevel="0" collapsed="false">
      <c r="A84" s="1" t="s">
        <v>259</v>
      </c>
      <c r="B84" s="1" t="s">
        <v>229</v>
      </c>
      <c r="C84" s="1" t="s">
        <v>260</v>
      </c>
      <c r="E84" s="1" t="s">
        <v>261</v>
      </c>
      <c r="F84" s="1" t="s">
        <v>262</v>
      </c>
      <c r="G84" s="2" t="str">
        <f aca="false">IFERROR(VLOOKUP(A84,Legacy!$C$2:$D$1017,2,0),"")</f>
        <v>TargetB에서 TargetA로 운반 중.</v>
      </c>
    </row>
    <row r="85" customFormat="false" ht="16.5" hidden="false" customHeight="false" outlineLevel="0" collapsed="false">
      <c r="A85" s="1" t="s">
        <v>263</v>
      </c>
      <c r="B85" s="1" t="s">
        <v>229</v>
      </c>
      <c r="C85" s="1" t="s">
        <v>264</v>
      </c>
      <c r="E85" s="1" t="s">
        <v>265</v>
      </c>
      <c r="F85" s="1" t="s">
        <v>266</v>
      </c>
      <c r="G85" s="2" t="str">
        <f aca="false">IFERROR(VLOOKUP(A85,Legacy!$C$2:$D$1017,2,0),"")</f>
        <v>TargetA에서 연료봉 제거 중.</v>
      </c>
    </row>
    <row r="86" customFormat="false" ht="16.5" hidden="false" customHeight="false" outlineLevel="0" collapsed="false">
      <c r="A86" s="1" t="s">
        <v>267</v>
      </c>
      <c r="B86" s="1" t="s">
        <v>229</v>
      </c>
      <c r="C86" s="1" t="s">
        <v>268</v>
      </c>
      <c r="E86" s="1" t="s">
        <v>269</v>
      </c>
      <c r="F86" s="1" t="s">
        <v>262</v>
      </c>
      <c r="G86" s="2" t="str">
        <f aca="false">IFERROR(VLOOKUP(A86,Legacy!$C$2:$D$1017,2,0),"")</f>
        <v>TargetB에서 TargetA로 운반 중.</v>
      </c>
    </row>
    <row r="87" customFormat="false" ht="16.5" hidden="false" customHeight="false" outlineLevel="0" collapsed="false">
      <c r="A87" s="1" t="s">
        <v>270</v>
      </c>
      <c r="B87" s="1" t="s">
        <v>229</v>
      </c>
      <c r="C87" s="1" t="s">
        <v>271</v>
      </c>
      <c r="E87" s="1" t="s">
        <v>272</v>
      </c>
      <c r="F87" s="1" t="s">
        <v>273</v>
      </c>
      <c r="G87" s="2" t="str">
        <f aca="false">IFERROR(VLOOKUP(A87,Legacy!$C$2:$D$1017,2,0),"")</f>
        <v>TargetA에서 플루토늄 제거 중.</v>
      </c>
    </row>
    <row r="88" customFormat="false" ht="15" hidden="false" customHeight="false" outlineLevel="0" collapsed="false">
      <c r="A88" s="1" t="s">
        <v>274</v>
      </c>
      <c r="B88" s="1" t="s">
        <v>275</v>
      </c>
      <c r="C88" s="1" t="s">
        <v>31</v>
      </c>
      <c r="E88" s="1" t="s">
        <v>32</v>
      </c>
      <c r="F88" s="1" t="s">
        <v>33</v>
      </c>
      <c r="G88" s="2" t="str">
        <f aca="false">IFERROR(VLOOKUP(A88,Legacy!$C$2:$D$1017,2,0),"")</f>
        <v>림원자학</v>
      </c>
    </row>
    <row r="89" customFormat="false" ht="16.5" hidden="false" customHeight="false" outlineLevel="0" collapsed="false">
      <c r="A89" s="1" t="s">
        <v>276</v>
      </c>
      <c r="B89" s="1" t="s">
        <v>275</v>
      </c>
      <c r="C89" s="1" t="s">
        <v>35</v>
      </c>
      <c r="E89" s="1" t="s">
        <v>277</v>
      </c>
      <c r="F89" s="1" t="s">
        <v>278</v>
      </c>
      <c r="G89" s="2" t="str">
        <f aca="false">IFERROR(VLOOKUP(A89,Legacy!$C$2:$D$1017,2,0),"")</f>
        <v>림아토믹 연구 프로젝트들을 보고 관리합니다.</v>
      </c>
    </row>
    <row r="90" customFormat="false" ht="15" hidden="false" customHeight="false" outlineLevel="0" collapsed="false">
      <c r="A90" s="1" t="s">
        <v>279</v>
      </c>
      <c r="B90" s="1" t="s">
        <v>280</v>
      </c>
      <c r="C90" s="1" t="s">
        <v>281</v>
      </c>
      <c r="E90" s="1" t="s">
        <v>282</v>
      </c>
      <c r="F90" s="1" t="s">
        <v>283</v>
      </c>
      <c r="G90" s="2" t="str">
        <f aca="false">IFERROR(VLOOKUP(A90,Legacy!$C$2:$D$1017,2,0),"")</f>
        <v>송유관 표시</v>
      </c>
    </row>
    <row r="91" customFormat="false" ht="15" hidden="false" customHeight="false" outlineLevel="0" collapsed="false">
      <c r="A91" s="1" t="s">
        <v>284</v>
      </c>
      <c r="B91" s="1" t="s">
        <v>280</v>
      </c>
      <c r="C91" s="1" t="s">
        <v>285</v>
      </c>
      <c r="E91" s="1" t="s">
        <v>286</v>
      </c>
      <c r="F91" s="1" t="s">
        <v>287</v>
      </c>
      <c r="G91" s="2" t="str">
        <f aca="false">IFERROR(VLOOKUP(A91,Legacy!$C$2:$D$1017,2,0),"")</f>
        <v>숨기기</v>
      </c>
    </row>
    <row r="92" customFormat="false" ht="15" hidden="false" customHeight="false" outlineLevel="0" collapsed="false">
      <c r="A92" s="1" t="s">
        <v>288</v>
      </c>
      <c r="B92" s="1" t="s">
        <v>280</v>
      </c>
      <c r="C92" s="1" t="s">
        <v>289</v>
      </c>
      <c r="E92" s="1" t="s">
        <v>290</v>
      </c>
      <c r="F92" s="1" t="s">
        <v>291</v>
      </c>
      <c r="G92" s="2" t="str">
        <f aca="false">IFERROR(VLOOKUP(A92,Legacy!$C$2:$D$1017,2,0),"")</f>
        <v>바닥 타일 밑에 숨기기</v>
      </c>
    </row>
    <row r="93" customFormat="false" ht="15" hidden="false" customHeight="false" outlineLevel="0" collapsed="false">
      <c r="A93" s="1" t="s">
        <v>292</v>
      </c>
      <c r="B93" s="1" t="s">
        <v>280</v>
      </c>
      <c r="C93" s="1" t="s">
        <v>293</v>
      </c>
      <c r="E93" s="1" t="s">
        <v>294</v>
      </c>
      <c r="F93" s="1" t="s">
        <v>295</v>
      </c>
      <c r="G93" s="2" t="str">
        <f aca="false">IFERROR(VLOOKUP(A93,Legacy!$C$2:$D$1017,2,0),"")</f>
        <v>항상 보이기</v>
      </c>
    </row>
    <row r="94" customFormat="false" ht="15" hidden="false" customHeight="false" outlineLevel="0" collapsed="false">
      <c r="A94" s="1" t="s">
        <v>296</v>
      </c>
      <c r="B94" s="1" t="s">
        <v>280</v>
      </c>
      <c r="C94" s="1" t="s">
        <v>297</v>
      </c>
      <c r="E94" s="1" t="s">
        <v>298</v>
      </c>
      <c r="F94" s="1" t="s">
        <v>299</v>
      </c>
      <c r="G94" s="2" t="str">
        <f aca="false">IFERROR(VLOOKUP(A94,Legacy!$C$2:$D$1017,2,0),"")</f>
        <v>지면 위에 항상 배관 표시</v>
      </c>
    </row>
    <row r="95" customFormat="false" ht="15" hidden="false" customHeight="false" outlineLevel="0" collapsed="false">
      <c r="A95" s="1" t="s">
        <v>300</v>
      </c>
      <c r="B95" s="1" t="s">
        <v>280</v>
      </c>
      <c r="C95" s="1" t="s">
        <v>301</v>
      </c>
      <c r="E95" s="1" t="s">
        <v>302</v>
      </c>
      <c r="F95" s="1" t="s">
        <v>303</v>
      </c>
      <c r="G95" s="2" t="str">
        <f aca="false">IFERROR(VLOOKUP(A95,Legacy!$C$2:$D$1017,2,0),"")</f>
        <v>림아토믹 거래상선 쿨다운</v>
      </c>
    </row>
    <row r="96" customFormat="false" ht="15" hidden="false" customHeight="false" outlineLevel="0" collapsed="false">
      <c r="A96" s="1" t="s">
        <v>304</v>
      </c>
      <c r="B96" s="1" t="s">
        <v>280</v>
      </c>
      <c r="C96" s="1" t="s">
        <v>305</v>
      </c>
      <c r="E96" s="1" t="s">
        <v>306</v>
      </c>
      <c r="F96" s="1" t="s">
        <v>307</v>
      </c>
      <c r="G96" s="2" t="str">
        <f aca="false">IFERROR(VLOOKUP(A96,Legacy!$C$2:$D$1017,2,0),"")</f>
        <v>없음</v>
      </c>
    </row>
    <row r="97" customFormat="false" ht="16.5" hidden="false" customHeight="false" outlineLevel="0" collapsed="false">
      <c r="A97" s="1" t="s">
        <v>308</v>
      </c>
      <c r="B97" s="1" t="s">
        <v>280</v>
      </c>
      <c r="C97" s="1" t="s">
        <v>309</v>
      </c>
      <c r="E97" s="1" t="s">
        <v>310</v>
      </c>
      <c r="F97" s="1" t="s">
        <v>311</v>
      </c>
      <c r="G97" s="2" t="str">
        <f aca="false">IFERROR(VLOOKUP(A97,Legacy!$C$2:$D$1017,2,0),"")</f>
        <v>2일</v>
      </c>
    </row>
    <row r="98" customFormat="false" ht="16.5" hidden="false" customHeight="false" outlineLevel="0" collapsed="false">
      <c r="A98" s="1" t="s">
        <v>312</v>
      </c>
      <c r="B98" s="1" t="s">
        <v>280</v>
      </c>
      <c r="C98" s="1" t="s">
        <v>313</v>
      </c>
      <c r="E98" s="1" t="s">
        <v>314</v>
      </c>
      <c r="F98" s="1" t="s">
        <v>315</v>
      </c>
      <c r="G98" s="2" t="str">
        <f aca="false">IFERROR(VLOOKUP(A98,Legacy!$C$2:$D$1017,2,0),"")</f>
        <v>5일</v>
      </c>
    </row>
    <row r="99" customFormat="false" ht="16.5" hidden="false" customHeight="false" outlineLevel="0" collapsed="false">
      <c r="A99" s="1" t="s">
        <v>316</v>
      </c>
      <c r="B99" s="1" t="s">
        <v>280</v>
      </c>
      <c r="C99" s="1" t="s">
        <v>317</v>
      </c>
      <c r="E99" s="1" t="s">
        <v>318</v>
      </c>
      <c r="F99" s="1" t="s">
        <v>319</v>
      </c>
      <c r="G99" s="2" t="str">
        <f aca="false">IFERROR(VLOOKUP(A99,Legacy!$C$2:$D$1017,2,0),"")</f>
        <v>10일</v>
      </c>
    </row>
    <row r="100" customFormat="false" ht="16.5" hidden="false" customHeight="false" outlineLevel="0" collapsed="false">
      <c r="A100" s="1" t="s">
        <v>320</v>
      </c>
      <c r="B100" s="1" t="s">
        <v>280</v>
      </c>
      <c r="C100" s="1" t="s">
        <v>321</v>
      </c>
      <c r="E100" s="1" t="s">
        <v>322</v>
      </c>
      <c r="F100" s="1" t="s">
        <v>323</v>
      </c>
      <c r="G100" s="2" t="str">
        <f aca="false">IFERROR(VLOOKUP(A100,Legacy!$C$2:$D$1017,2,0),"")</f>
        <v>15일</v>
      </c>
    </row>
    <row r="101" customFormat="false" ht="16.5" hidden="false" customHeight="false" outlineLevel="0" collapsed="false">
      <c r="A101" s="1" t="s">
        <v>324</v>
      </c>
      <c r="B101" s="1" t="s">
        <v>280</v>
      </c>
      <c r="C101" s="1" t="s">
        <v>325</v>
      </c>
      <c r="E101" s="1" t="s">
        <v>326</v>
      </c>
      <c r="F101" s="1" t="s">
        <v>327</v>
      </c>
      <c r="G101" s="2" t="str">
        <f aca="false">IFERROR(VLOOKUP(A101,Legacy!$C$2:$D$1017,2,0),"")</f>
        <v>20일</v>
      </c>
    </row>
    <row r="102" customFormat="false" ht="16.5" hidden="false" customHeight="false" outlineLevel="0" collapsed="false">
      <c r="A102" s="1" t="s">
        <v>328</v>
      </c>
      <c r="B102" s="1" t="s">
        <v>280</v>
      </c>
      <c r="C102" s="1" t="s">
        <v>329</v>
      </c>
      <c r="E102" s="1" t="s">
        <v>330</v>
      </c>
      <c r="F102" s="1" t="s">
        <v>331</v>
      </c>
      <c r="G102" s="2" t="str">
        <f aca="false">IFERROR(VLOOKUP(A102,Legacy!$C$2:$D$1017,2,0),"")</f>
        <v>25일</v>
      </c>
    </row>
    <row r="103" customFormat="false" ht="16.5" hidden="false" customHeight="false" outlineLevel="0" collapsed="false">
      <c r="A103" s="1" t="s">
        <v>332</v>
      </c>
      <c r="B103" s="1" t="s">
        <v>280</v>
      </c>
      <c r="C103" s="1" t="s">
        <v>333</v>
      </c>
      <c r="E103" s="1" t="s">
        <v>334</v>
      </c>
      <c r="F103" s="1" t="s">
        <v>335</v>
      </c>
      <c r="G103" s="2" t="str">
        <f aca="false">IFERROR(VLOOKUP(A103,Legacy!$C$2:$D$1017,2,0),"")</f>
        <v>30일</v>
      </c>
    </row>
    <row r="104" customFormat="false" ht="15" hidden="false" customHeight="false" outlineLevel="0" collapsed="false">
      <c r="A104" s="1" t="s">
        <v>336</v>
      </c>
      <c r="B104" s="1" t="s">
        <v>280</v>
      </c>
      <c r="C104" s="1" t="s">
        <v>337</v>
      </c>
      <c r="E104" s="1" t="s">
        <v>338</v>
      </c>
      <c r="F104" s="1" t="s">
        <v>339</v>
      </c>
      <c r="G104" s="2" t="str">
        <f aca="false">IFERROR(VLOOKUP(A104,Legacy!$C$2:$D$1017,2,0),"")</f>
        <v>방사능 강도</v>
      </c>
    </row>
    <row r="105" customFormat="false" ht="15" hidden="false" customHeight="false" outlineLevel="0" collapsed="false">
      <c r="A105" s="1" t="s">
        <v>340</v>
      </c>
      <c r="B105" s="1" t="s">
        <v>280</v>
      </c>
      <c r="C105" s="1" t="s">
        <v>341</v>
      </c>
      <c r="E105" s="1" t="s">
        <v>306</v>
      </c>
      <c r="F105" s="1" t="s">
        <v>307</v>
      </c>
      <c r="G105" s="2" t="str">
        <f aca="false">IFERROR(VLOOKUP(A105,Legacy!$C$2:$D$1017,2,0),"")</f>
        <v>없음</v>
      </c>
    </row>
    <row r="106" customFormat="false" ht="15" hidden="false" customHeight="false" outlineLevel="0" collapsed="false">
      <c r="A106" s="1" t="s">
        <v>342</v>
      </c>
      <c r="B106" s="1" t="s">
        <v>280</v>
      </c>
      <c r="C106" s="1" t="s">
        <v>343</v>
      </c>
      <c r="E106" s="1" t="s">
        <v>344</v>
      </c>
      <c r="F106" s="1" t="s">
        <v>344</v>
      </c>
      <c r="G106" s="2" t="str">
        <f aca="false">IFERROR(VLOOKUP(A106,Legacy!$C$2:$D$1017,2,0),"")</f>
        <v>25%</v>
      </c>
    </row>
    <row r="107" customFormat="false" ht="15" hidden="false" customHeight="false" outlineLevel="0" collapsed="false">
      <c r="A107" s="1" t="s">
        <v>345</v>
      </c>
      <c r="B107" s="1" t="s">
        <v>280</v>
      </c>
      <c r="C107" s="1" t="s">
        <v>346</v>
      </c>
      <c r="E107" s="1" t="s">
        <v>347</v>
      </c>
      <c r="F107" s="1" t="s">
        <v>347</v>
      </c>
      <c r="G107" s="2" t="str">
        <f aca="false">IFERROR(VLOOKUP(A107,Legacy!$C$2:$D$1017,2,0),"")</f>
        <v>50%</v>
      </c>
    </row>
    <row r="108" customFormat="false" ht="15" hidden="false" customHeight="false" outlineLevel="0" collapsed="false">
      <c r="A108" s="1" t="s">
        <v>348</v>
      </c>
      <c r="B108" s="1" t="s">
        <v>280</v>
      </c>
      <c r="C108" s="1" t="s">
        <v>349</v>
      </c>
      <c r="E108" s="1" t="s">
        <v>350</v>
      </c>
      <c r="F108" s="1" t="s">
        <v>350</v>
      </c>
      <c r="G108" s="2" t="str">
        <f aca="false">IFERROR(VLOOKUP(A108,Legacy!$C$2:$D$1017,2,0),"")</f>
        <v>75%</v>
      </c>
    </row>
    <row r="109" customFormat="false" ht="15" hidden="false" customHeight="false" outlineLevel="0" collapsed="false">
      <c r="A109" s="1" t="s">
        <v>351</v>
      </c>
      <c r="B109" s="1" t="s">
        <v>280</v>
      </c>
      <c r="C109" s="1" t="s">
        <v>352</v>
      </c>
      <c r="E109" s="1" t="s">
        <v>353</v>
      </c>
      <c r="F109" s="1" t="s">
        <v>353</v>
      </c>
      <c r="G109" s="2" t="str">
        <f aca="false">IFERROR(VLOOKUP(A109,Legacy!$C$2:$D$1017,2,0),"")</f>
        <v>100%</v>
      </c>
    </row>
    <row r="110" customFormat="false" ht="15" hidden="false" customHeight="false" outlineLevel="0" collapsed="false">
      <c r="A110" s="1" t="s">
        <v>354</v>
      </c>
      <c r="B110" s="1" t="s">
        <v>280</v>
      </c>
      <c r="C110" s="1" t="s">
        <v>355</v>
      </c>
      <c r="E110" s="1" t="s">
        <v>356</v>
      </c>
      <c r="F110" s="1" t="s">
        <v>356</v>
      </c>
      <c r="G110" s="2" t="str">
        <f aca="false">IFERROR(VLOOKUP(A110,Legacy!$C$2:$D$1017,2,0),"")</f>
        <v>125%</v>
      </c>
    </row>
    <row r="111" customFormat="false" ht="15" hidden="false" customHeight="false" outlineLevel="0" collapsed="false">
      <c r="A111" s="1" t="s">
        <v>357</v>
      </c>
      <c r="B111" s="1" t="s">
        <v>280</v>
      </c>
      <c r="C111" s="1" t="s">
        <v>358</v>
      </c>
      <c r="E111" s="1" t="s">
        <v>359</v>
      </c>
      <c r="F111" s="1" t="s">
        <v>359</v>
      </c>
      <c r="G111" s="2" t="str">
        <f aca="false">IFERROR(VLOOKUP(A111,Legacy!$C$2:$D$1017,2,0),"")</f>
        <v>150%</v>
      </c>
    </row>
    <row r="112" customFormat="false" ht="15" hidden="false" customHeight="false" outlineLevel="0" collapsed="false">
      <c r="A112" s="1" t="s">
        <v>360</v>
      </c>
      <c r="B112" s="1" t="s">
        <v>280</v>
      </c>
      <c r="C112" s="1" t="s">
        <v>361</v>
      </c>
      <c r="E112" s="1" t="s">
        <v>362</v>
      </c>
      <c r="F112" s="1" t="s">
        <v>362</v>
      </c>
      <c r="G112" s="2" t="str">
        <f aca="false">IFERROR(VLOOKUP(A112,Legacy!$C$2:$D$1017,2,0),"")</f>
        <v>200%</v>
      </c>
    </row>
    <row r="113" customFormat="false" ht="15" hidden="false" customHeight="false" outlineLevel="0" collapsed="false">
      <c r="A113" s="1" t="s">
        <v>363</v>
      </c>
      <c r="B113" s="1" t="s">
        <v>280</v>
      </c>
      <c r="C113" s="1" t="s">
        <v>364</v>
      </c>
      <c r="E113" s="1" t="s">
        <v>365</v>
      </c>
      <c r="F113" s="1" t="s">
        <v>365</v>
      </c>
      <c r="G113" s="2" t="str">
        <f aca="false">IFERROR(VLOOKUP(A113,Legacy!$C$2:$D$1017,2,0),"")</f>
        <v>300%</v>
      </c>
    </row>
    <row r="114" customFormat="false" ht="15" hidden="false" customHeight="false" outlineLevel="0" collapsed="false">
      <c r="A114" s="1" t="s">
        <v>366</v>
      </c>
      <c r="B114" s="1" t="s">
        <v>280</v>
      </c>
      <c r="C114" s="1" t="s">
        <v>367</v>
      </c>
      <c r="E114" s="1" t="s">
        <v>368</v>
      </c>
      <c r="F114" s="1" t="s">
        <v>368</v>
      </c>
      <c r="G114" s="2" t="str">
        <f aca="false">IFERROR(VLOOKUP(A114,Legacy!$C$2:$D$1017,2,0),"")</f>
        <v>500%</v>
      </c>
    </row>
    <row r="115" customFormat="false" ht="15" hidden="false" customHeight="false" outlineLevel="0" collapsed="false">
      <c r="A115" s="1" t="s">
        <v>369</v>
      </c>
      <c r="B115" s="1" t="s">
        <v>280</v>
      </c>
      <c r="C115" s="1" t="s">
        <v>370</v>
      </c>
      <c r="E115" s="1" t="s">
        <v>371</v>
      </c>
      <c r="F115" s="1" t="s">
        <v>371</v>
      </c>
      <c r="G115" s="2" t="str">
        <f aca="false">IFERROR(VLOOKUP(A115,Legacy!$C$2:$D$1017,2,0),"")</f>
        <v>700%</v>
      </c>
    </row>
    <row r="116" customFormat="false" ht="15" hidden="false" customHeight="false" outlineLevel="0" collapsed="false">
      <c r="A116" s="1" t="s">
        <v>372</v>
      </c>
      <c r="B116" s="1" t="s">
        <v>280</v>
      </c>
      <c r="C116" s="1" t="s">
        <v>373</v>
      </c>
      <c r="E116" s="1" t="s">
        <v>374</v>
      </c>
      <c r="F116" s="1" t="s">
        <v>374</v>
      </c>
      <c r="G116" s="2" t="str">
        <f aca="false">IFERROR(VLOOKUP(A116,Legacy!$C$2:$D$1017,2,0),"")</f>
        <v>1000%</v>
      </c>
    </row>
    <row r="117" customFormat="false" ht="15" hidden="false" customHeight="false" outlineLevel="0" collapsed="false">
      <c r="A117" s="1" t="s">
        <v>375</v>
      </c>
      <c r="B117" s="1" t="s">
        <v>280</v>
      </c>
      <c r="C117" s="1" t="s">
        <v>376</v>
      </c>
      <c r="E117" s="1" t="s">
        <v>377</v>
      </c>
      <c r="F117" s="1" t="s">
        <v>378</v>
      </c>
      <c r="G117" s="2" t="str">
        <f aca="false">IFERROR(VLOOKUP(A117,Legacy!$C$2:$D$1017,2,0),"")</f>
        <v>연료 연소율</v>
      </c>
    </row>
    <row r="118" customFormat="false" ht="15" hidden="false" customHeight="false" outlineLevel="0" collapsed="false">
      <c r="A118" s="1" t="s">
        <v>379</v>
      </c>
      <c r="B118" s="1" t="s">
        <v>280</v>
      </c>
      <c r="C118" s="1" t="s">
        <v>380</v>
      </c>
      <c r="E118" s="1" t="s">
        <v>306</v>
      </c>
      <c r="F118" s="1" t="s">
        <v>307</v>
      </c>
      <c r="G118" s="2" t="str">
        <f aca="false">IFERROR(VLOOKUP(A118,Legacy!$C$2:$D$1017,2,0),"")</f>
        <v>없음</v>
      </c>
    </row>
    <row r="119" customFormat="false" ht="15" hidden="false" customHeight="false" outlineLevel="0" collapsed="false">
      <c r="A119" s="1" t="s">
        <v>381</v>
      </c>
      <c r="B119" s="1" t="s">
        <v>280</v>
      </c>
      <c r="C119" s="1" t="s">
        <v>382</v>
      </c>
      <c r="E119" s="1" t="s">
        <v>344</v>
      </c>
      <c r="F119" s="1" t="s">
        <v>344</v>
      </c>
      <c r="G119" s="2" t="str">
        <f aca="false">IFERROR(VLOOKUP(A119,Legacy!$C$2:$D$1017,2,0),"")</f>
        <v>25%</v>
      </c>
    </row>
    <row r="120" customFormat="false" ht="15" hidden="false" customHeight="false" outlineLevel="0" collapsed="false">
      <c r="A120" s="1" t="s">
        <v>383</v>
      </c>
      <c r="B120" s="1" t="s">
        <v>280</v>
      </c>
      <c r="C120" s="1" t="s">
        <v>384</v>
      </c>
      <c r="E120" s="1" t="s">
        <v>347</v>
      </c>
      <c r="F120" s="1" t="s">
        <v>347</v>
      </c>
      <c r="G120" s="2" t="str">
        <f aca="false">IFERROR(VLOOKUP(A120,Legacy!$C$2:$D$1017,2,0),"")</f>
        <v>50%</v>
      </c>
    </row>
    <row r="121" customFormat="false" ht="15" hidden="false" customHeight="false" outlineLevel="0" collapsed="false">
      <c r="A121" s="1" t="s">
        <v>385</v>
      </c>
      <c r="B121" s="1" t="s">
        <v>280</v>
      </c>
      <c r="C121" s="1" t="s">
        <v>386</v>
      </c>
      <c r="E121" s="1" t="s">
        <v>350</v>
      </c>
      <c r="F121" s="1" t="s">
        <v>350</v>
      </c>
      <c r="G121" s="2" t="str">
        <f aca="false">IFERROR(VLOOKUP(A121,Legacy!$C$2:$D$1017,2,0),"")</f>
        <v>75%</v>
      </c>
    </row>
    <row r="122" customFormat="false" ht="15" hidden="false" customHeight="false" outlineLevel="0" collapsed="false">
      <c r="A122" s="1" t="s">
        <v>387</v>
      </c>
      <c r="B122" s="1" t="s">
        <v>280</v>
      </c>
      <c r="C122" s="1" t="s">
        <v>388</v>
      </c>
      <c r="E122" s="1" t="s">
        <v>353</v>
      </c>
      <c r="F122" s="1" t="s">
        <v>353</v>
      </c>
      <c r="G122" s="2" t="str">
        <f aca="false">IFERROR(VLOOKUP(A122,Legacy!$C$2:$D$1017,2,0),"")</f>
        <v>100%</v>
      </c>
    </row>
    <row r="123" customFormat="false" ht="15" hidden="false" customHeight="false" outlineLevel="0" collapsed="false">
      <c r="A123" s="1" t="s">
        <v>389</v>
      </c>
      <c r="B123" s="1" t="s">
        <v>280</v>
      </c>
      <c r="C123" s="1" t="s">
        <v>390</v>
      </c>
      <c r="E123" s="1" t="s">
        <v>356</v>
      </c>
      <c r="F123" s="1" t="s">
        <v>356</v>
      </c>
      <c r="G123" s="2" t="str">
        <f aca="false">IFERROR(VLOOKUP(A123,Legacy!$C$2:$D$1017,2,0),"")</f>
        <v>125%</v>
      </c>
    </row>
    <row r="124" customFormat="false" ht="15" hidden="false" customHeight="false" outlineLevel="0" collapsed="false">
      <c r="A124" s="1" t="s">
        <v>391</v>
      </c>
      <c r="B124" s="1" t="s">
        <v>280</v>
      </c>
      <c r="C124" s="1" t="s">
        <v>392</v>
      </c>
      <c r="E124" s="1" t="s">
        <v>359</v>
      </c>
      <c r="F124" s="1" t="s">
        <v>359</v>
      </c>
      <c r="G124" s="2" t="str">
        <f aca="false">IFERROR(VLOOKUP(A124,Legacy!$C$2:$D$1017,2,0),"")</f>
        <v>150%</v>
      </c>
    </row>
    <row r="125" customFormat="false" ht="15" hidden="false" customHeight="false" outlineLevel="0" collapsed="false">
      <c r="A125" s="1" t="s">
        <v>393</v>
      </c>
      <c r="B125" s="1" t="s">
        <v>280</v>
      </c>
      <c r="C125" s="1" t="s">
        <v>394</v>
      </c>
      <c r="E125" s="1" t="s">
        <v>362</v>
      </c>
      <c r="F125" s="1" t="s">
        <v>362</v>
      </c>
      <c r="G125" s="2" t="str">
        <f aca="false">IFERROR(VLOOKUP(A125,Legacy!$C$2:$D$1017,2,0),"")</f>
        <v>200%</v>
      </c>
    </row>
    <row r="126" customFormat="false" ht="15" hidden="false" customHeight="false" outlineLevel="0" collapsed="false">
      <c r="A126" s="1" t="s">
        <v>395</v>
      </c>
      <c r="B126" s="1" t="s">
        <v>280</v>
      </c>
      <c r="C126" s="1" t="s">
        <v>396</v>
      </c>
      <c r="E126" s="1" t="s">
        <v>365</v>
      </c>
      <c r="F126" s="1" t="s">
        <v>365</v>
      </c>
      <c r="G126" s="2" t="str">
        <f aca="false">IFERROR(VLOOKUP(A126,Legacy!$C$2:$D$1017,2,0),"")</f>
        <v>300%</v>
      </c>
    </row>
    <row r="127" customFormat="false" ht="15" hidden="false" customHeight="false" outlineLevel="0" collapsed="false">
      <c r="A127" s="1" t="s">
        <v>397</v>
      </c>
      <c r="B127" s="1" t="s">
        <v>280</v>
      </c>
      <c r="C127" s="1" t="s">
        <v>398</v>
      </c>
      <c r="E127" s="1" t="s">
        <v>368</v>
      </c>
      <c r="F127" s="1" t="s">
        <v>368</v>
      </c>
      <c r="G127" s="2" t="str">
        <f aca="false">IFERROR(VLOOKUP(A127,Legacy!$C$2:$D$1017,2,0),"")</f>
        <v>500%</v>
      </c>
    </row>
    <row r="128" customFormat="false" ht="15" hidden="false" customHeight="false" outlineLevel="0" collapsed="false">
      <c r="A128" s="1" t="s">
        <v>399</v>
      </c>
      <c r="B128" s="1" t="s">
        <v>280</v>
      </c>
      <c r="C128" s="1" t="s">
        <v>400</v>
      </c>
      <c r="E128" s="1" t="s">
        <v>371</v>
      </c>
      <c r="F128" s="1" t="s">
        <v>371</v>
      </c>
      <c r="G128" s="2" t="str">
        <f aca="false">IFERROR(VLOOKUP(A128,Legacy!$C$2:$D$1017,2,0),"")</f>
        <v>700%</v>
      </c>
    </row>
    <row r="129" customFormat="false" ht="15" hidden="false" customHeight="false" outlineLevel="0" collapsed="false">
      <c r="A129" s="1" t="s">
        <v>401</v>
      </c>
      <c r="B129" s="1" t="s">
        <v>280</v>
      </c>
      <c r="C129" s="1" t="s">
        <v>402</v>
      </c>
      <c r="E129" s="1" t="s">
        <v>374</v>
      </c>
      <c r="F129" s="1" t="s">
        <v>374</v>
      </c>
      <c r="G129" s="2" t="str">
        <f aca="false">IFERROR(VLOOKUP(A129,Legacy!$C$2:$D$1017,2,0),"")</f>
        <v>1000%</v>
      </c>
    </row>
    <row r="130" customFormat="false" ht="15" hidden="false" customHeight="false" outlineLevel="0" collapsed="false">
      <c r="A130" s="1" t="s">
        <v>403</v>
      </c>
      <c r="B130" s="1" t="s">
        <v>280</v>
      </c>
      <c r="C130" s="1" t="s">
        <v>404</v>
      </c>
      <c r="E130" s="1" t="s">
        <v>405</v>
      </c>
      <c r="F130" s="1" t="s">
        <v>406</v>
      </c>
      <c r="G130" s="2" t="str">
        <f aca="false">IFERROR(VLOOKUP(A130,Legacy!$C$2:$D$1017,2,0),"")</f>
        <v>펄스 용량 변환</v>
      </c>
    </row>
    <row r="131" customFormat="false" ht="15" hidden="false" customHeight="false" outlineLevel="0" collapsed="false">
      <c r="A131" s="1" t="s">
        <v>407</v>
      </c>
      <c r="B131" s="1" t="s">
        <v>280</v>
      </c>
      <c r="C131" s="1" t="s">
        <v>408</v>
      </c>
      <c r="E131" s="1" t="s">
        <v>306</v>
      </c>
      <c r="F131" s="1" t="s">
        <v>307</v>
      </c>
      <c r="G131" s="2" t="str">
        <f aca="false">IFERROR(VLOOKUP(A131,Legacy!$C$2:$D$1017,2,0),"")</f>
        <v>없음</v>
      </c>
    </row>
    <row r="132" customFormat="false" ht="15" hidden="false" customHeight="false" outlineLevel="0" collapsed="false">
      <c r="A132" s="1" t="s">
        <v>409</v>
      </c>
      <c r="B132" s="1" t="s">
        <v>280</v>
      </c>
      <c r="C132" s="1" t="s">
        <v>410</v>
      </c>
      <c r="E132" s="1" t="s">
        <v>344</v>
      </c>
      <c r="F132" s="1" t="s">
        <v>344</v>
      </c>
      <c r="G132" s="2" t="str">
        <f aca="false">IFERROR(VLOOKUP(A132,Legacy!$C$2:$D$1017,2,0),"")</f>
        <v>25%</v>
      </c>
    </row>
    <row r="133" customFormat="false" ht="15" hidden="false" customHeight="false" outlineLevel="0" collapsed="false">
      <c r="A133" s="1" t="s">
        <v>411</v>
      </c>
      <c r="B133" s="1" t="s">
        <v>280</v>
      </c>
      <c r="C133" s="1" t="s">
        <v>412</v>
      </c>
      <c r="E133" s="1" t="s">
        <v>347</v>
      </c>
      <c r="F133" s="1" t="s">
        <v>347</v>
      </c>
      <c r="G133" s="2" t="str">
        <f aca="false">IFERROR(VLOOKUP(A133,Legacy!$C$2:$D$1017,2,0),"")</f>
        <v>50%</v>
      </c>
    </row>
    <row r="134" customFormat="false" ht="15" hidden="false" customHeight="false" outlineLevel="0" collapsed="false">
      <c r="A134" s="1" t="s">
        <v>413</v>
      </c>
      <c r="B134" s="1" t="s">
        <v>280</v>
      </c>
      <c r="C134" s="1" t="s">
        <v>414</v>
      </c>
      <c r="E134" s="1" t="s">
        <v>350</v>
      </c>
      <c r="F134" s="1" t="s">
        <v>350</v>
      </c>
      <c r="G134" s="2" t="str">
        <f aca="false">IFERROR(VLOOKUP(A134,Legacy!$C$2:$D$1017,2,0),"")</f>
        <v>75%</v>
      </c>
    </row>
    <row r="135" customFormat="false" ht="15" hidden="false" customHeight="false" outlineLevel="0" collapsed="false">
      <c r="A135" s="1" t="s">
        <v>415</v>
      </c>
      <c r="B135" s="1" t="s">
        <v>280</v>
      </c>
      <c r="C135" s="1" t="s">
        <v>416</v>
      </c>
      <c r="E135" s="1" t="s">
        <v>353</v>
      </c>
      <c r="F135" s="1" t="s">
        <v>353</v>
      </c>
      <c r="G135" s="2" t="str">
        <f aca="false">IFERROR(VLOOKUP(A135,Legacy!$C$2:$D$1017,2,0),"")</f>
        <v>100%</v>
      </c>
    </row>
    <row r="136" customFormat="false" ht="15" hidden="false" customHeight="false" outlineLevel="0" collapsed="false">
      <c r="A136" s="1" t="s">
        <v>417</v>
      </c>
      <c r="B136" s="1" t="s">
        <v>280</v>
      </c>
      <c r="C136" s="1" t="s">
        <v>418</v>
      </c>
      <c r="E136" s="1" t="s">
        <v>356</v>
      </c>
      <c r="F136" s="1" t="s">
        <v>356</v>
      </c>
      <c r="G136" s="2" t="str">
        <f aca="false">IFERROR(VLOOKUP(A136,Legacy!$C$2:$D$1017,2,0),"")</f>
        <v>125%</v>
      </c>
    </row>
    <row r="137" customFormat="false" ht="15" hidden="false" customHeight="false" outlineLevel="0" collapsed="false">
      <c r="A137" s="1" t="s">
        <v>419</v>
      </c>
      <c r="B137" s="1" t="s">
        <v>280</v>
      </c>
      <c r="C137" s="1" t="s">
        <v>420</v>
      </c>
      <c r="E137" s="1" t="s">
        <v>359</v>
      </c>
      <c r="F137" s="1" t="s">
        <v>359</v>
      </c>
      <c r="G137" s="2" t="str">
        <f aca="false">IFERROR(VLOOKUP(A137,Legacy!$C$2:$D$1017,2,0),"")</f>
        <v>150%</v>
      </c>
    </row>
    <row r="138" customFormat="false" ht="15" hidden="false" customHeight="false" outlineLevel="0" collapsed="false">
      <c r="A138" s="1" t="s">
        <v>421</v>
      </c>
      <c r="B138" s="1" t="s">
        <v>280</v>
      </c>
      <c r="C138" s="1" t="s">
        <v>422</v>
      </c>
      <c r="E138" s="1" t="s">
        <v>362</v>
      </c>
      <c r="F138" s="1" t="s">
        <v>362</v>
      </c>
      <c r="G138" s="2" t="str">
        <f aca="false">IFERROR(VLOOKUP(A138,Legacy!$C$2:$D$1017,2,0),"")</f>
        <v>200%</v>
      </c>
    </row>
    <row r="139" customFormat="false" ht="15" hidden="false" customHeight="false" outlineLevel="0" collapsed="false">
      <c r="A139" s="1" t="s">
        <v>423</v>
      </c>
      <c r="B139" s="1" t="s">
        <v>280</v>
      </c>
      <c r="C139" s="1" t="s">
        <v>424</v>
      </c>
      <c r="E139" s="1" t="s">
        <v>365</v>
      </c>
      <c r="F139" s="1" t="s">
        <v>365</v>
      </c>
      <c r="G139" s="2" t="str">
        <f aca="false">IFERROR(VLOOKUP(A139,Legacy!$C$2:$D$1017,2,0),"")</f>
        <v>300%</v>
      </c>
    </row>
    <row r="140" customFormat="false" ht="15" hidden="false" customHeight="false" outlineLevel="0" collapsed="false">
      <c r="A140" s="1" t="s">
        <v>425</v>
      </c>
      <c r="B140" s="1" t="s">
        <v>280</v>
      </c>
      <c r="C140" s="1" t="s">
        <v>426</v>
      </c>
      <c r="E140" s="1" t="s">
        <v>368</v>
      </c>
      <c r="F140" s="1" t="s">
        <v>368</v>
      </c>
      <c r="G140" s="2" t="str">
        <f aca="false">IFERROR(VLOOKUP(A140,Legacy!$C$2:$D$1017,2,0),"")</f>
        <v>500%</v>
      </c>
    </row>
    <row r="141" customFormat="false" ht="15" hidden="false" customHeight="false" outlineLevel="0" collapsed="false">
      <c r="A141" s="1" t="s">
        <v>427</v>
      </c>
      <c r="B141" s="1" t="s">
        <v>280</v>
      </c>
      <c r="C141" s="1" t="s">
        <v>428</v>
      </c>
      <c r="E141" s="1" t="s">
        <v>371</v>
      </c>
      <c r="F141" s="1" t="s">
        <v>371</v>
      </c>
      <c r="G141" s="2" t="str">
        <f aca="false">IFERROR(VLOOKUP(A141,Legacy!$C$2:$D$1017,2,0),"")</f>
        <v>700%</v>
      </c>
    </row>
    <row r="142" customFormat="false" ht="15" hidden="false" customHeight="false" outlineLevel="0" collapsed="false">
      <c r="A142" s="1" t="s">
        <v>429</v>
      </c>
      <c r="B142" s="1" t="s">
        <v>280</v>
      </c>
      <c r="C142" s="1" t="s">
        <v>430</v>
      </c>
      <c r="E142" s="1" t="s">
        <v>374</v>
      </c>
      <c r="F142" s="1" t="s">
        <v>374</v>
      </c>
      <c r="G142" s="2" t="str">
        <f aca="false">IFERROR(VLOOKUP(A142,Legacy!$C$2:$D$1017,2,0),"")</f>
        <v>1000%</v>
      </c>
    </row>
    <row r="143" customFormat="false" ht="15" hidden="false" customHeight="false" outlineLevel="0" collapsed="false">
      <c r="A143" s="1" t="s">
        <v>431</v>
      </c>
      <c r="B143" s="1" t="s">
        <v>432</v>
      </c>
      <c r="C143" s="1" t="s">
        <v>433</v>
      </c>
      <c r="E143" s="1" t="s">
        <v>434</v>
      </c>
      <c r="F143" s="1" t="s">
        <v>435</v>
      </c>
      <c r="G143" s="2" t="str">
        <f aca="false">IFERROR(VLOOKUP(A143,Legacy!$C$2:$D$1017,2,0),"")</f>
        <v>터빈 날을 녹이기</v>
      </c>
    </row>
    <row r="144" customFormat="false" ht="16.5" hidden="false" customHeight="false" outlineLevel="0" collapsed="false">
      <c r="A144" s="1" t="s">
        <v>436</v>
      </c>
      <c r="B144" s="1" t="s">
        <v>432</v>
      </c>
      <c r="C144" s="1" t="s">
        <v>437</v>
      </c>
      <c r="E144" s="1" t="s">
        <v>438</v>
      </c>
      <c r="F144" s="1" t="s">
        <v>439</v>
      </c>
      <c r="G144" s="2" t="str">
        <f aca="false">IFERROR(VLOOKUP(A144,Legacy!$C$2:$D$1017,2,0),"")</f>
        <v>열과 강력한 전자석을 사용하여 터빈 블레이드를 유용한 자원으로 분해합니다.</v>
      </c>
    </row>
    <row r="145" customFormat="false" ht="15" hidden="false" customHeight="false" outlineLevel="0" collapsed="false">
      <c r="A145" s="1" t="s">
        <v>440</v>
      </c>
      <c r="B145" s="1" t="s">
        <v>432</v>
      </c>
      <c r="C145" s="1" t="s">
        <v>441</v>
      </c>
      <c r="E145" s="1" t="s">
        <v>442</v>
      </c>
      <c r="F145" s="1" t="s">
        <v>443</v>
      </c>
      <c r="G145" s="2" t="str">
        <f aca="false">IFERROR(VLOOKUP(A145,Legacy!$C$2:$D$1017,2,0),"")</f>
        <v>터빈 날 녹이는 중.</v>
      </c>
    </row>
    <row r="146" customFormat="false" ht="15" hidden="false" customHeight="false" outlineLevel="0" collapsed="false">
      <c r="A146" s="1" t="s">
        <v>444</v>
      </c>
      <c r="B146" s="1" t="s">
        <v>432</v>
      </c>
      <c r="C146" s="1" t="s">
        <v>445</v>
      </c>
      <c r="E146" s="1" t="s">
        <v>446</v>
      </c>
      <c r="F146" s="1" t="s">
        <v>447</v>
      </c>
      <c r="G146" s="2" t="str">
        <f aca="false">IFERROR(VLOOKUP(A146,Legacy!$C$2:$D$1017,2,0),"")</f>
        <v>우라늄 연료봉 제작하기</v>
      </c>
    </row>
    <row r="147" customFormat="false" ht="16.5" hidden="false" customHeight="false" outlineLevel="0" collapsed="false">
      <c r="A147" s="1" t="s">
        <v>448</v>
      </c>
      <c r="B147" s="1" t="s">
        <v>432</v>
      </c>
      <c r="C147" s="1" t="s">
        <v>449</v>
      </c>
      <c r="E147" s="1" t="s">
        <v>450</v>
      </c>
      <c r="F147" s="1" t="s">
        <v>451</v>
      </c>
      <c r="G147" s="2" t="str">
        <f aca="false">IFERROR(VLOOKUP(A147,Legacy!$C$2:$D$1017,2,0),"")</f>
        <v>우라늄 연료봉을 제작합니다.</v>
      </c>
    </row>
    <row r="148" customFormat="false" ht="15" hidden="false" customHeight="false" outlineLevel="0" collapsed="false">
      <c r="A148" s="1" t="s">
        <v>452</v>
      </c>
      <c r="B148" s="1" t="s">
        <v>432</v>
      </c>
      <c r="C148" s="1" t="s">
        <v>453</v>
      </c>
      <c r="E148" s="1" t="s">
        <v>454</v>
      </c>
      <c r="F148" s="1" t="s">
        <v>455</v>
      </c>
      <c r="G148" s="2" t="str">
        <f aca="false">IFERROR(VLOOKUP(A148,Legacy!$C$2:$D$1017,2,0),"")</f>
        <v>우라늄 연료봉 제작 중.</v>
      </c>
    </row>
    <row r="149" customFormat="false" ht="16.5" hidden="false" customHeight="false" outlineLevel="0" collapsed="false">
      <c r="A149" s="1" t="s">
        <v>456</v>
      </c>
      <c r="B149" s="1" t="s">
        <v>432</v>
      </c>
      <c r="C149" s="1" t="s">
        <v>457</v>
      </c>
      <c r="E149" s="1" t="s">
        <v>458</v>
      </c>
      <c r="F149" s="1" t="s">
        <v>459</v>
      </c>
      <c r="G149" s="2" t="str">
        <f aca="false">IFERROR(VLOOKUP(A149,Legacy!$C$2:$D$1017,2,0),"")</f>
        <v>MOX 연료봉 제작</v>
      </c>
    </row>
    <row r="150" customFormat="false" ht="16.5" hidden="false" customHeight="false" outlineLevel="0" collapsed="false">
      <c r="A150" s="1" t="s">
        <v>460</v>
      </c>
      <c r="B150" s="1" t="s">
        <v>432</v>
      </c>
      <c r="C150" s="1" t="s">
        <v>461</v>
      </c>
      <c r="E150" s="1" t="s">
        <v>462</v>
      </c>
      <c r="F150" s="1" t="s">
        <v>463</v>
      </c>
      <c r="G150" s="2" t="str">
        <f aca="false">IFERROR(VLOOKUP(A150,Legacy!$C$2:$D$1017,2,0),"")</f>
        <v>MOX 연료봉을 제작합니다.</v>
      </c>
    </row>
    <row r="151" customFormat="false" ht="16.5" hidden="false" customHeight="false" outlineLevel="0" collapsed="false">
      <c r="A151" s="1" t="s">
        <v>464</v>
      </c>
      <c r="B151" s="1" t="s">
        <v>432</v>
      </c>
      <c r="C151" s="1" t="s">
        <v>465</v>
      </c>
      <c r="E151" s="1" t="s">
        <v>466</v>
      </c>
      <c r="F151" s="1" t="s">
        <v>467</v>
      </c>
      <c r="G151" s="2" t="str">
        <f aca="false">IFERROR(VLOOKUP(A151,Legacy!$C$2:$D$1017,2,0),"")</f>
        <v>MOX 연료봉 제작 중.</v>
      </c>
    </row>
    <row r="152" customFormat="false" ht="15" hidden="false" customHeight="false" outlineLevel="0" collapsed="false">
      <c r="A152" s="1" t="s">
        <v>468</v>
      </c>
      <c r="B152" s="1" t="s">
        <v>432</v>
      </c>
      <c r="C152" s="1" t="s">
        <v>469</v>
      </c>
      <c r="E152" s="1" t="s">
        <v>470</v>
      </c>
      <c r="F152" s="1" t="s">
        <v>471</v>
      </c>
      <c r="G152" s="2" t="str">
        <f aca="false">IFERROR(VLOOKUP(A152,Legacy!$C$2:$D$1017,2,0),"")</f>
        <v>핵탄두 해체하기</v>
      </c>
    </row>
    <row r="153" customFormat="false" ht="16.5" hidden="false" customHeight="false" outlineLevel="0" collapsed="false">
      <c r="A153" s="1" t="s">
        <v>472</v>
      </c>
      <c r="B153" s="1" t="s">
        <v>432</v>
      </c>
      <c r="C153" s="1" t="s">
        <v>473</v>
      </c>
      <c r="E153" s="1" t="s">
        <v>474</v>
      </c>
      <c r="F153" s="1" t="s">
        <v>475</v>
      </c>
      <c r="G153" s="2" t="str">
        <f aca="false">IFERROR(VLOOKUP(A153,Legacy!$C$2:$D$1017,2,0),"")</f>
        <v>해체한 핵탄두에서 유용한 물질을 가져옵니다.</v>
      </c>
    </row>
    <row r="154" customFormat="false" ht="15" hidden="false" customHeight="false" outlineLevel="0" collapsed="false">
      <c r="A154" s="1" t="s">
        <v>476</v>
      </c>
      <c r="B154" s="1" t="s">
        <v>432</v>
      </c>
      <c r="C154" s="1" t="s">
        <v>477</v>
      </c>
      <c r="E154" s="1" t="s">
        <v>478</v>
      </c>
      <c r="F154" s="1" t="s">
        <v>479</v>
      </c>
      <c r="G154" s="2" t="str">
        <f aca="false">IFERROR(VLOOKUP(A154,Legacy!$C$2:$D$1017,2,0),"")</f>
        <v>핵탄두 해체 중.</v>
      </c>
    </row>
    <row r="155" customFormat="false" ht="15" hidden="false" customHeight="false" outlineLevel="0" collapsed="false">
      <c r="A155" s="1" t="s">
        <v>480</v>
      </c>
      <c r="B155" s="1" t="s">
        <v>481</v>
      </c>
      <c r="C155" s="1" t="s">
        <v>482</v>
      </c>
      <c r="E155" s="1" t="s">
        <v>32</v>
      </c>
      <c r="F155" s="1" t="s">
        <v>33</v>
      </c>
      <c r="G155" s="2" t="str">
        <f aca="false">IFERROR(VLOOKUP(A155,Legacy!$C$2:$D$1017,2,0),"")</f>
        <v>림원자학</v>
      </c>
    </row>
    <row r="156" customFormat="false" ht="16.5" hidden="false" customHeight="false" outlineLevel="0" collapsed="false">
      <c r="A156" s="1" t="s">
        <v>483</v>
      </c>
      <c r="B156" s="1" t="s">
        <v>481</v>
      </c>
      <c r="C156" s="1" t="s">
        <v>484</v>
      </c>
      <c r="E156" s="1" t="s">
        <v>485</v>
      </c>
      <c r="F156" s="1" t="s">
        <v>486</v>
      </c>
      <c r="G156" s="2" t="str">
        <f aca="false">IFERROR(VLOOKUP(A156,Legacy!$C$2:$D$1017,2,0),"")</f>
        <v>림원자학 연구 개방!</v>
      </c>
    </row>
    <row r="157" customFormat="false" ht="16.5" hidden="false" customHeight="false" outlineLevel="0" collapsed="false">
      <c r="A157" s="1" t="s">
        <v>487</v>
      </c>
      <c r="B157" s="1" t="s">
        <v>481</v>
      </c>
      <c r="C157" s="1" t="s">
        <v>488</v>
      </c>
      <c r="E157" s="1" t="s">
        <v>489</v>
      </c>
      <c r="F157" s="1" t="s">
        <v>490</v>
      </c>
      <c r="G157" s="2" t="str">
        <f aca="false">IFERROR(VLOOKUP(A157,Legacy!$C$2:$D$1017,2,0),"")</f>
        <v>탐사선이 궤도상에서 탐지되었습니다. 지상으로 신호를 보내는 것 같습니다. 아마도 우리는 그 메시지를 해독할 수 있을 것입니다.</v>
      </c>
    </row>
    <row r="158" customFormat="false" ht="16.5" hidden="false" customHeight="false" outlineLevel="0" collapsed="false">
      <c r="A158" s="1" t="s">
        <v>491</v>
      </c>
      <c r="B158" s="1" t="s">
        <v>481</v>
      </c>
      <c r="C158" s="1" t="s">
        <v>492</v>
      </c>
      <c r="E158" s="1" t="s">
        <v>493</v>
      </c>
      <c r="F158" s="1" t="s">
        <v>494</v>
      </c>
      <c r="G158" s="2" t="str">
        <f aca="false">IFERROR(VLOOKUP(A158,Legacy!$C$2:$D$1017,2,0),"")</f>
        <v>당신은 연구 끝에 오래된 영상 메시지에 접근했고, 자동으로 영상이 틀어지기 시작했습니다.\n\n누군가 느끼한 말투로 자신이 당신이 모르는 거래 세력인 "림원자학"을 대표한다고 합니다.\n\n그리고 그가 구매를 권하자마자, 엄청난 양의 데이터가 콘솔로 흘러들어오기 시작합니다! 그는 자신이 림원자학 연구 작업대의 설계도를 보내고 있고, 그들의 기술을 구매 및 연구하여 사용하거나 자신들의 세력과 거래요청을 보내는 데 사용할 수 있다고 합니다.\n\n하단의 림원자학 탭을 확인하세요.</v>
      </c>
    </row>
    <row r="159" customFormat="false" ht="15" hidden="false" customHeight="false" outlineLevel="0" collapsed="false">
      <c r="A159" s="1" t="s">
        <v>495</v>
      </c>
      <c r="B159" s="1" t="s">
        <v>496</v>
      </c>
      <c r="C159" s="1" t="s">
        <v>31</v>
      </c>
      <c r="E159" s="1" t="s">
        <v>32</v>
      </c>
      <c r="F159" s="1" t="s">
        <v>33</v>
      </c>
      <c r="G159" s="2" t="str">
        <f aca="false">IFERROR(VLOOKUP(A159,Legacy!$C$2:$D$1017,2,0),"")</f>
        <v>림원자학</v>
      </c>
    </row>
    <row r="160" customFormat="false" ht="15" hidden="false" customHeight="false" outlineLevel="0" collapsed="false">
      <c r="A160" s="1" t="s">
        <v>497</v>
      </c>
      <c r="B160" s="1" t="s">
        <v>498</v>
      </c>
      <c r="C160" s="1" t="s">
        <v>499</v>
      </c>
      <c r="E160" s="1" t="s">
        <v>500</v>
      </c>
      <c r="F160" s="1" t="s">
        <v>501</v>
      </c>
      <c r="G160" s="2" t="str">
        <f aca="false">IFERROR(VLOOKUP(A160,Legacy!$C$2:$D$1017,2,0),"")</f>
        <v>시설 고장</v>
      </c>
    </row>
    <row r="161" customFormat="false" ht="16.5" hidden="false" customHeight="false" outlineLevel="0" collapsed="false">
      <c r="A161" s="1" t="s">
        <v>502</v>
      </c>
      <c r="B161" s="1" t="s">
        <v>498</v>
      </c>
      <c r="C161" s="1" t="s">
        <v>503</v>
      </c>
      <c r="E161" s="1" t="s">
        <v>504</v>
      </c>
      <c r="F161" s="1" t="s">
        <v>505</v>
      </c>
      <c r="G161" s="2" t="str">
        <f aca="false">IFERROR(VLOOKUP(A161,Legacy!$C$2:$D$1017,2,0),"")</f>
        <v>연구 중 시설이 고장 났습니다.</v>
      </c>
    </row>
    <row r="162" customFormat="false" ht="15" hidden="false" customHeight="false" outlineLevel="0" collapsed="false">
      <c r="A162" s="1" t="s">
        <v>506</v>
      </c>
      <c r="B162" s="1" t="s">
        <v>498</v>
      </c>
      <c r="C162" s="1" t="s">
        <v>507</v>
      </c>
      <c r="E162" s="1" t="s">
        <v>508</v>
      </c>
      <c r="F162" s="1" t="s">
        <v>509</v>
      </c>
      <c r="G162" s="2" t="str">
        <f aca="false">IFERROR(VLOOKUP(A162,Legacy!$C$2:$D$1017,2,0),"")</f>
        <v>방사선 누출</v>
      </c>
    </row>
    <row r="163" customFormat="false" ht="16.5" hidden="false" customHeight="false" outlineLevel="0" collapsed="false">
      <c r="A163" s="1" t="s">
        <v>510</v>
      </c>
      <c r="B163" s="1" t="s">
        <v>498</v>
      </c>
      <c r="C163" s="1" t="s">
        <v>511</v>
      </c>
      <c r="E163" s="1" t="s">
        <v>512</v>
      </c>
      <c r="F163" s="1" t="s">
        <v>513</v>
      </c>
      <c r="G163" s="2" t="str">
        <f aca="false">IFERROR(VLOOKUP(A163,Legacy!$C$2:$D$1017,2,0),"")</f>
        <v>시설이 파열되어 방사선이 누출되고 있습니다.</v>
      </c>
    </row>
    <row r="164" customFormat="false" ht="15" hidden="false" customHeight="false" outlineLevel="0" collapsed="false">
      <c r="A164" s="1" t="s">
        <v>514</v>
      </c>
      <c r="B164" s="1" t="s">
        <v>498</v>
      </c>
      <c r="C164" s="1" t="s">
        <v>515</v>
      </c>
      <c r="E164" s="1" t="s">
        <v>516</v>
      </c>
      <c r="F164" s="1" t="s">
        <v>517</v>
      </c>
      <c r="G164" s="2" t="str">
        <f aca="false">IFERROR(VLOOKUP(A164,Legacy!$C$2:$D$1017,2,0),"")</f>
        <v>극초단파 누출</v>
      </c>
    </row>
    <row r="165" customFormat="false" ht="16.5" hidden="false" customHeight="false" outlineLevel="0" collapsed="false">
      <c r="A165" s="1" t="s">
        <v>518</v>
      </c>
      <c r="B165" s="1" t="s">
        <v>498</v>
      </c>
      <c r="C165" s="1" t="s">
        <v>519</v>
      </c>
      <c r="E165" s="1" t="s">
        <v>520</v>
      </c>
      <c r="F165" s="1" t="s">
        <v>521</v>
      </c>
      <c r="G165" s="2" t="str">
        <f aca="false">IFERROR(VLOOKUP(A165,Legacy!$C$2:$D$1017,2,0),"")</f>
        <v>시설에서 극초단파 방사능이 누출되고 있습니다.</v>
      </c>
    </row>
    <row r="166" customFormat="false" ht="15" hidden="false" customHeight="false" outlineLevel="0" collapsed="false">
      <c r="A166" s="1" t="s">
        <v>522</v>
      </c>
      <c r="B166" s="1" t="s">
        <v>498</v>
      </c>
      <c r="C166" s="1" t="s">
        <v>523</v>
      </c>
      <c r="E166" s="1" t="s">
        <v>524</v>
      </c>
      <c r="F166" s="1" t="s">
        <v>525</v>
      </c>
      <c r="G166" s="2" t="str">
        <f aca="false">IFERROR(VLOOKUP(A166,Legacy!$C$2:$D$1017,2,0),"")</f>
        <v>산성 누출</v>
      </c>
    </row>
    <row r="167" customFormat="false" ht="16.5" hidden="false" customHeight="false" outlineLevel="0" collapsed="false">
      <c r="A167" s="1" t="s">
        <v>526</v>
      </c>
      <c r="B167" s="1" t="s">
        <v>498</v>
      </c>
      <c r="C167" s="1" t="s">
        <v>527</v>
      </c>
      <c r="E167" s="1" t="s">
        <v>528</v>
      </c>
      <c r="F167" s="1" t="s">
        <v>529</v>
      </c>
      <c r="G167" s="2" t="str">
        <f aca="false">IFERROR(VLOOKUP(A167,Legacy!$C$2:$D$1017,2,0),"")</f>
        <v>시설에서 산성이 누출되고 있습니다.</v>
      </c>
    </row>
    <row r="168" customFormat="false" ht="15" hidden="false" customHeight="false" outlineLevel="0" collapsed="false">
      <c r="A168" s="1" t="s">
        <v>530</v>
      </c>
      <c r="B168" s="1" t="s">
        <v>498</v>
      </c>
      <c r="C168" s="1" t="s">
        <v>531</v>
      </c>
      <c r="E168" s="1" t="s">
        <v>532</v>
      </c>
      <c r="F168" s="1" t="s">
        <v>533</v>
      </c>
      <c r="G168" s="2" t="str">
        <f aca="false">IFERROR(VLOOKUP(A168,Legacy!$C$2:$D$1017,2,0),"")</f>
        <v>가스 누출</v>
      </c>
    </row>
    <row r="169" customFormat="false" ht="16.5" hidden="false" customHeight="false" outlineLevel="0" collapsed="false">
      <c r="A169" s="1" t="s">
        <v>534</v>
      </c>
      <c r="B169" s="1" t="s">
        <v>498</v>
      </c>
      <c r="C169" s="1" t="s">
        <v>535</v>
      </c>
      <c r="E169" s="1" t="s">
        <v>536</v>
      </c>
      <c r="F169" s="1" t="s">
        <v>537</v>
      </c>
      <c r="G169" s="2" t="str">
        <f aca="false">IFERROR(VLOOKUP(A169,Legacy!$C$2:$D$1017,2,0),"")</f>
        <v>시설에서 독성 가스가 누출되고 있습니다.</v>
      </c>
    </row>
    <row r="170" customFormat="false" ht="15" hidden="false" customHeight="false" outlineLevel="0" collapsed="false">
      <c r="A170" s="1" t="s">
        <v>538</v>
      </c>
      <c r="B170" s="1" t="s">
        <v>498</v>
      </c>
      <c r="C170" s="1" t="s">
        <v>539</v>
      </c>
      <c r="E170" s="1" t="s">
        <v>540</v>
      </c>
      <c r="F170" s="1" t="s">
        <v>541</v>
      </c>
      <c r="G170" s="2" t="str">
        <f aca="false">IFERROR(VLOOKUP(A170,Legacy!$C$2:$D$1017,2,0),"")</f>
        <v>눈부신 빛</v>
      </c>
    </row>
    <row r="171" customFormat="false" ht="16.5" hidden="false" customHeight="false" outlineLevel="0" collapsed="false">
      <c r="A171" s="1" t="s">
        <v>542</v>
      </c>
      <c r="B171" s="1" t="s">
        <v>498</v>
      </c>
      <c r="C171" s="1" t="s">
        <v>543</v>
      </c>
      <c r="E171" s="1" t="s">
        <v>544</v>
      </c>
      <c r="F171" s="1" t="s">
        <v>545</v>
      </c>
      <c r="G171" s="2" t="str">
        <f aca="false">IFERROR(VLOOKUP(A171,Legacy!$C$2:$D$1017,2,0),"")</f>
        <v>시설에서 눈부신 빛이 뿜어져 나왔습니다.</v>
      </c>
    </row>
    <row r="172" customFormat="false" ht="15" hidden="false" customHeight="false" outlineLevel="0" collapsed="false">
      <c r="A172" s="1" t="s">
        <v>546</v>
      </c>
      <c r="B172" s="1" t="s">
        <v>498</v>
      </c>
      <c r="C172" s="1" t="s">
        <v>547</v>
      </c>
      <c r="E172" s="1" t="s">
        <v>21</v>
      </c>
      <c r="F172" s="1" t="s">
        <v>22</v>
      </c>
      <c r="G172" s="2" t="str">
        <f aca="false">IFERROR(VLOOKUP(A172,Legacy!$C$2:$D$1017,2,0),"")</f>
        <v>아크 방전</v>
      </c>
    </row>
    <row r="173" customFormat="false" ht="15" hidden="false" customHeight="false" outlineLevel="0" collapsed="false">
      <c r="A173" s="1" t="s">
        <v>548</v>
      </c>
      <c r="B173" s="1" t="s">
        <v>498</v>
      </c>
      <c r="C173" s="1" t="s">
        <v>549</v>
      </c>
      <c r="E173" s="1" t="s">
        <v>550</v>
      </c>
      <c r="F173" s="1" t="s">
        <v>551</v>
      </c>
      <c r="G173" s="2" t="str">
        <f aca="false">IFERROR(VLOOKUP(A173,Legacy!$C$2:$D$1017,2,0),"")</f>
        <v>시설에서 고전압 쇼트 아크 발생</v>
      </c>
    </row>
    <row r="174" customFormat="false" ht="15" hidden="false" customHeight="false" outlineLevel="0" collapsed="false">
      <c r="A174" s="1" t="s">
        <v>552</v>
      </c>
      <c r="B174" s="1" t="s">
        <v>498</v>
      </c>
      <c r="C174" s="1" t="s">
        <v>553</v>
      </c>
      <c r="E174" s="1" t="s">
        <v>27</v>
      </c>
      <c r="F174" s="1" t="s">
        <v>28</v>
      </c>
      <c r="G174" s="2" t="str">
        <f aca="false">IFERROR(VLOOKUP(A174,Legacy!$C$2:$D$1017,2,0),"")</f>
        <v>레이저 방전</v>
      </c>
    </row>
    <row r="175" customFormat="false" ht="15" hidden="false" customHeight="false" outlineLevel="0" collapsed="false">
      <c r="A175" s="1" t="s">
        <v>554</v>
      </c>
      <c r="B175" s="1" t="s">
        <v>498</v>
      </c>
      <c r="C175" s="1" t="s">
        <v>555</v>
      </c>
      <c r="E175" s="1" t="s">
        <v>556</v>
      </c>
      <c r="F175" s="1" t="s">
        <v>557</v>
      </c>
      <c r="G175" s="2" t="str">
        <f aca="false">IFERROR(VLOOKUP(A175,Legacy!$C$2:$D$1017,2,0),"")</f>
        <v>시설에서 레이저가 방전되어 망가짐</v>
      </c>
    </row>
    <row r="176" customFormat="false" ht="15" hidden="false" customHeight="false" outlineLevel="0" collapsed="false">
      <c r="A176" s="1" t="s">
        <v>558</v>
      </c>
      <c r="B176" s="1" t="s">
        <v>498</v>
      </c>
      <c r="C176" s="1" t="s">
        <v>559</v>
      </c>
      <c r="E176" s="1" t="s">
        <v>560</v>
      </c>
      <c r="F176" s="1" t="s">
        <v>561</v>
      </c>
      <c r="G176" s="2" t="str">
        <f aca="false">IFERROR(VLOOKUP(A176,Legacy!$C$2:$D$1017,2,0),"")</f>
        <v>과전압</v>
      </c>
    </row>
    <row r="177" customFormat="false" ht="16.5" hidden="false" customHeight="false" outlineLevel="0" collapsed="false">
      <c r="A177" s="1" t="s">
        <v>562</v>
      </c>
      <c r="B177" s="1" t="s">
        <v>498</v>
      </c>
      <c r="C177" s="1" t="s">
        <v>563</v>
      </c>
      <c r="E177" s="1" t="s">
        <v>564</v>
      </c>
      <c r="F177" s="1" t="s">
        <v>565</v>
      </c>
      <c r="G177" s="2" t="str">
        <f aca="false">IFERROR(VLOOKUP(A177,Legacy!$C$2:$D$1017,2,0),"")</f>
        <v>시설에서 과전압으로 인해 화재가 발생했습니다.</v>
      </c>
    </row>
    <row r="178" customFormat="false" ht="15" hidden="false" customHeight="false" outlineLevel="0" collapsed="false">
      <c r="A178" s="1" t="s">
        <v>566</v>
      </c>
      <c r="B178" s="1" t="s">
        <v>498</v>
      </c>
      <c r="C178" s="1" t="s">
        <v>567</v>
      </c>
      <c r="E178" s="1" t="s">
        <v>568</v>
      </c>
      <c r="F178" s="1" t="s">
        <v>569</v>
      </c>
      <c r="G178" s="2" t="str">
        <f aca="false">IFERROR(VLOOKUP(A178,Legacy!$C$2:$D$1017,2,0),"")</f>
        <v>합선</v>
      </c>
    </row>
    <row r="179" customFormat="false" ht="16.5" hidden="false" customHeight="false" outlineLevel="0" collapsed="false">
      <c r="A179" s="1" t="s">
        <v>570</v>
      </c>
      <c r="B179" s="1" t="s">
        <v>498</v>
      </c>
      <c r="C179" s="1" t="s">
        <v>571</v>
      </c>
      <c r="E179" s="1" t="s">
        <v>572</v>
      </c>
      <c r="F179" s="1" t="s">
        <v>573</v>
      </c>
      <c r="G179" s="2" t="str">
        <f aca="false">IFERROR(VLOOKUP(A179,Legacy!$C$2:$D$1017,2,0),"")</f>
        <v>이 시설에 합선이 일어났습니다. 당장 전원을 끄지 않으면 건물이 파괴될 것입니다!</v>
      </c>
    </row>
    <row r="180" customFormat="false" ht="15" hidden="false" customHeight="false" outlineLevel="0" collapsed="false">
      <c r="A180" s="1" t="s">
        <v>574</v>
      </c>
      <c r="B180" s="1" t="s">
        <v>575</v>
      </c>
      <c r="C180" s="1" t="s">
        <v>576</v>
      </c>
      <c r="E180" s="1" t="s">
        <v>577</v>
      </c>
      <c r="F180" s="1" t="s">
        <v>578</v>
      </c>
      <c r="G180" s="2" t="str">
        <f aca="false">IFERROR(VLOOKUP(A180,Legacy!$C$2:$D$1017,2,0),"")</f>
        <v>휴대용 방사선 검출기</v>
      </c>
    </row>
    <row r="181" customFormat="false" ht="15" hidden="false" customHeight="false" outlineLevel="0" collapsed="false">
      <c r="A181" s="1" t="s">
        <v>579</v>
      </c>
      <c r="B181" s="1" t="s">
        <v>575</v>
      </c>
      <c r="C181" s="1" t="s">
        <v>580</v>
      </c>
      <c r="E181" s="1" t="s">
        <v>581</v>
      </c>
      <c r="F181" s="1" t="s">
        <v>582</v>
      </c>
      <c r="G181" s="2" t="str">
        <f aca="false">IFERROR(VLOOKUP(A181,Legacy!$C$2:$D$1017,2,0),"")</f>
        <v>기본 적용 기술</v>
      </c>
    </row>
    <row r="182" customFormat="false" ht="16.5" hidden="false" customHeight="false" outlineLevel="0" collapsed="false">
      <c r="A182" s="1" t="s">
        <v>583</v>
      </c>
      <c r="B182" s="1" t="s">
        <v>575</v>
      </c>
      <c r="C182" s="1" t="s">
        <v>584</v>
      </c>
      <c r="E182" s="1" t="s">
        <v>585</v>
      </c>
      <c r="F182" s="1" t="s">
        <v>586</v>
      </c>
      <c r="G182" s="2" t="str">
        <f aca="false">IFERROR(VLOOKUP(A182,Legacy!$C$2:$D$1017,2,0),"")</f>
        <v>정착민이 위험한 수준의 방사선에 노출되지 않도록 보호하는 것은 중요합니다. 림원자학은 이온화 방사선을 감지하는 데 사용할 수 있는 휴대용 장치를 제공합니다. 모든 정착민에게 방사선 검출기가 장착되어 방사능에 노출되면 소리가 납니다. 방사선량은 텍스트로 표시됩니다.</v>
      </c>
    </row>
    <row r="183" customFormat="false" ht="16.5" hidden="false" customHeight="false" outlineLevel="0" collapsed="false">
      <c r="A183" s="1" t="s">
        <v>587</v>
      </c>
      <c r="B183" s="1" t="s">
        <v>575</v>
      </c>
      <c r="C183" s="1" t="s">
        <v>588</v>
      </c>
      <c r="E183" s="1" t="s">
        <v>589</v>
      </c>
      <c r="F183" s="1" t="s">
        <v>590</v>
      </c>
      <c r="G183" s="2" t="str">
        <f aca="false">IFERROR(VLOOKUP(A183,Legacy!$C$2:$D$1017,2,0),"")</f>
        <v>모든 정착민이 방사선 검출기를 장착했습니다. 이온화 이벤트는 딸각 소리가 들리며, 방사선량은 0-5 범위의 강도로 텍스트로 표시됩니다.</v>
      </c>
    </row>
    <row r="184" customFormat="false" ht="15" hidden="false" customHeight="false" outlineLevel="0" collapsed="false">
      <c r="A184" s="1" t="s">
        <v>591</v>
      </c>
      <c r="B184" s="1" t="s">
        <v>592</v>
      </c>
      <c r="C184" s="1" t="s">
        <v>593</v>
      </c>
      <c r="E184" s="1" t="s">
        <v>594</v>
      </c>
      <c r="F184" s="1" t="s">
        <v>595</v>
      </c>
      <c r="G184" s="2" t="str">
        <f aca="false">IFERROR(VLOOKUP(A184,Legacy!$C$2:$D$1017,2,0),"")</f>
        <v>방사선 검출기 연구</v>
      </c>
    </row>
    <row r="185" customFormat="false" ht="16.5" hidden="false" customHeight="false" outlineLevel="0" collapsed="false">
      <c r="A185" s="1" t="s">
        <v>596</v>
      </c>
      <c r="B185" s="1" t="s">
        <v>592</v>
      </c>
      <c r="C185" s="1" t="s">
        <v>597</v>
      </c>
      <c r="E185" s="1" t="s">
        <v>598</v>
      </c>
      <c r="F185" s="1" t="s">
        <v>599</v>
      </c>
      <c r="G185" s="2" t="str">
        <f aca="false">IFERROR(VLOOKUP(A185,Legacy!$C$2:$D$1017,2,0),"")</f>
        <v>숙련된 연구원이 방사선 검출기의 설계와 작동방식을 배울 수 있습니다.</v>
      </c>
    </row>
    <row r="186" customFormat="false" ht="15" hidden="false" customHeight="false" outlineLevel="0" collapsed="false">
      <c r="A186" s="1" t="s">
        <v>600</v>
      </c>
      <c r="B186" s="1" t="s">
        <v>592</v>
      </c>
      <c r="C186" s="1" t="s">
        <v>601</v>
      </c>
      <c r="E186" s="1" t="s">
        <v>602</v>
      </c>
      <c r="F186" s="1" t="s">
        <v>603</v>
      </c>
      <c r="G186" s="2" t="str">
        <f aca="false">IFERROR(VLOOKUP(A186,Legacy!$C$2:$D$1017,2,0),"")</f>
        <v>구성요소 평가</v>
      </c>
    </row>
    <row r="187" customFormat="false" ht="16.5" hidden="false" customHeight="false" outlineLevel="0" collapsed="false">
      <c r="A187" s="1" t="s">
        <v>604</v>
      </c>
      <c r="B187" s="1" t="s">
        <v>592</v>
      </c>
      <c r="C187" s="1" t="s">
        <v>605</v>
      </c>
      <c r="E187" s="1" t="s">
        <v>606</v>
      </c>
      <c r="F187" s="1" t="s">
        <v>607</v>
      </c>
      <c r="G187" s="2" t="str">
        <f aca="false">IFERROR(VLOOKUP(A187,Legacy!$C$2:$D$1017,2,0),"")</f>
        <v>숙련된 제작자는 이용 가능한 도구와 자원을 사용하여 모든 정착민을 위해 방사선 검출기 건설 및 관리하는 방법을 배울 수 있습니다.</v>
      </c>
    </row>
    <row r="188" customFormat="false" ht="15" hidden="false" customHeight="false" outlineLevel="0" collapsed="false">
      <c r="A188" s="1" t="s">
        <v>608</v>
      </c>
      <c r="B188" s="1" t="s">
        <v>575</v>
      </c>
      <c r="C188" s="1" t="s">
        <v>609</v>
      </c>
      <c r="E188" s="1" t="s">
        <v>610</v>
      </c>
      <c r="F188" s="1" t="s">
        <v>611</v>
      </c>
      <c r="G188" s="2" t="str">
        <f aca="false">IFERROR(VLOOKUP(A188,Legacy!$C$2:$D$1017,2,0),"")</f>
        <v>방사선 차폐복</v>
      </c>
    </row>
    <row r="189" customFormat="false" ht="15" hidden="false" customHeight="false" outlineLevel="0" collapsed="false">
      <c r="A189" s="1" t="s">
        <v>612</v>
      </c>
      <c r="B189" s="1" t="s">
        <v>575</v>
      </c>
      <c r="C189" s="1" t="s">
        <v>613</v>
      </c>
      <c r="E189" s="1" t="s">
        <v>614</v>
      </c>
      <c r="F189" s="1" t="s">
        <v>615</v>
      </c>
      <c r="G189" s="2" t="str">
        <f aca="false">IFERROR(VLOOKUP(A189,Legacy!$C$2:$D$1017,2,0),"")</f>
        <v>의복</v>
      </c>
    </row>
    <row r="190" customFormat="false" ht="16.5" hidden="false" customHeight="false" outlineLevel="0" collapsed="false">
      <c r="A190" s="1" t="s">
        <v>616</v>
      </c>
      <c r="B190" s="1" t="s">
        <v>575</v>
      </c>
      <c r="C190" s="1" t="s">
        <v>617</v>
      </c>
      <c r="E190" s="1" t="s">
        <v>618</v>
      </c>
      <c r="F190" s="1" t="s">
        <v>619</v>
      </c>
      <c r="G190" s="2" t="str">
        <f aca="false">IFERROR(VLOOKUP(A190,Legacy!$C$2:$D$1017,2,0),"")</f>
        <v>차폐된 옷으로 정착민을 방사선으로부터 보호합니다. 차폐복은 방사성 입자나 가스와 직접접촉 또는 흡입을 방지합니다.</v>
      </c>
    </row>
    <row r="191" customFormat="false" ht="16.5" hidden="false" customHeight="false" outlineLevel="0" collapsed="false">
      <c r="A191" s="1" t="s">
        <v>620</v>
      </c>
      <c r="B191" s="1" t="s">
        <v>575</v>
      </c>
      <c r="C191" s="1" t="s">
        <v>621</v>
      </c>
      <c r="E191" s="1" t="s">
        <v>622</v>
      </c>
      <c r="F191" s="1" t="s">
        <v>623</v>
      </c>
      <c r="G191" s="2" t="str">
        <f aca="false">IFERROR(VLOOKUP(A191,Legacy!$C$2:$D$1017,2,0),"")</f>
        <v>이제 림원자학의 기계 작업대에서 방독복과 방사선 차폐복을 만들 수 있습니다.</v>
      </c>
    </row>
    <row r="192" customFormat="false" ht="15" hidden="false" customHeight="false" outlineLevel="0" collapsed="false">
      <c r="A192" s="1" t="s">
        <v>624</v>
      </c>
      <c r="B192" s="1" t="s">
        <v>592</v>
      </c>
      <c r="C192" s="1" t="s">
        <v>625</v>
      </c>
      <c r="E192" s="1" t="s">
        <v>626</v>
      </c>
      <c r="F192" s="1" t="s">
        <v>627</v>
      </c>
      <c r="G192" s="2" t="str">
        <f aca="false">IFERROR(VLOOKUP(A192,Legacy!$C$2:$D$1017,2,0),"")</f>
        <v>방사선 차폐복 연구</v>
      </c>
    </row>
    <row r="193" customFormat="false" ht="16.5" hidden="false" customHeight="false" outlineLevel="0" collapsed="false">
      <c r="A193" s="1" t="s">
        <v>628</v>
      </c>
      <c r="B193" s="1" t="s">
        <v>592</v>
      </c>
      <c r="C193" s="1" t="s">
        <v>629</v>
      </c>
      <c r="E193" s="1" t="s">
        <v>630</v>
      </c>
      <c r="F193" s="1" t="s">
        <v>631</v>
      </c>
      <c r="G193" s="2" t="str">
        <f aca="false">IFERROR(VLOOKUP(A193,Legacy!$C$2:$D$1017,2,0),"")</f>
        <v>숙련된 연구원이 방사선 차폐복의 설계 및 작동방식을 배워야 직접 만들 수 있게 됩니다.</v>
      </c>
    </row>
    <row r="194" customFormat="false" ht="15" hidden="false" customHeight="false" outlineLevel="0" collapsed="false">
      <c r="A194" s="1" t="s">
        <v>632</v>
      </c>
      <c r="B194" s="1" t="s">
        <v>592</v>
      </c>
      <c r="C194" s="1" t="s">
        <v>633</v>
      </c>
      <c r="E194" s="1" t="s">
        <v>602</v>
      </c>
      <c r="F194" s="1" t="s">
        <v>603</v>
      </c>
      <c r="G194" s="2" t="str">
        <f aca="false">IFERROR(VLOOKUP(A194,Legacy!$C$2:$D$1017,2,0),"")</f>
        <v>구성요소 평가</v>
      </c>
    </row>
    <row r="195" customFormat="false" ht="16.5" hidden="false" customHeight="false" outlineLevel="0" collapsed="false">
      <c r="A195" s="1" t="s">
        <v>634</v>
      </c>
      <c r="B195" s="1" t="s">
        <v>592</v>
      </c>
      <c r="C195" s="1" t="s">
        <v>635</v>
      </c>
      <c r="E195" s="1" t="s">
        <v>636</v>
      </c>
      <c r="F195" s="1" t="s">
        <v>637</v>
      </c>
      <c r="G195" s="2" t="str">
        <f aca="false">IFERROR(VLOOKUP(A195,Legacy!$C$2:$D$1017,2,0),"")</f>
        <v>숙련된 제작자는 이용 가능한 도구와 자원을 사용하여 방사선 차폐복을 맞추기 위한 계획을 세울 수 있습니다.</v>
      </c>
    </row>
    <row r="196" customFormat="false" ht="15" hidden="false" customHeight="false" outlineLevel="0" collapsed="false">
      <c r="A196" s="1" t="s">
        <v>638</v>
      </c>
      <c r="B196" s="1" t="s">
        <v>575</v>
      </c>
      <c r="C196" s="1" t="s">
        <v>639</v>
      </c>
      <c r="E196" s="1" t="s">
        <v>640</v>
      </c>
      <c r="F196" s="1" t="s">
        <v>641</v>
      </c>
      <c r="G196" s="2" t="str">
        <f aca="false">IFERROR(VLOOKUP(A196,Legacy!$C$2:$D$1017,2,0),"")</f>
        <v>시험용 원자로</v>
      </c>
    </row>
    <row r="197" customFormat="false" ht="15" hidden="false" customHeight="false" outlineLevel="0" collapsed="false">
      <c r="A197" s="1" t="s">
        <v>642</v>
      </c>
      <c r="B197" s="1" t="s">
        <v>575</v>
      </c>
      <c r="C197" s="1" t="s">
        <v>643</v>
      </c>
      <c r="E197" s="1" t="s">
        <v>644</v>
      </c>
      <c r="F197" s="1" t="s">
        <v>645</v>
      </c>
      <c r="G197" s="2" t="str">
        <f aca="false">IFERROR(VLOOKUP(A197,Legacy!$C$2:$D$1017,2,0),"")</f>
        <v>연구 시설</v>
      </c>
    </row>
    <row r="198" customFormat="false" ht="16.5" hidden="false" customHeight="false" outlineLevel="0" collapsed="false">
      <c r="A198" s="1" t="s">
        <v>646</v>
      </c>
      <c r="B198" s="1" t="s">
        <v>575</v>
      </c>
      <c r="C198" s="1" t="s">
        <v>647</v>
      </c>
      <c r="E198" s="1" t="s">
        <v>648</v>
      </c>
      <c r="F198" s="1" t="s">
        <v>649</v>
      </c>
      <c r="G198" s="2" t="str">
        <f aca="false">IFERROR(VLOOKUP(A198,Legacy!$C$2:$D$1017,2,0),"")</f>
        <v>정착민이 본격적으로 림원자학의 원자로와 핵 기반 기술들을 구축하기 전에 먼저 시험용 원자로를 사용해서 훈련하고 연구해야 합니다.</v>
      </c>
    </row>
    <row r="199" customFormat="false" ht="16.5" hidden="false" customHeight="false" outlineLevel="0" collapsed="false">
      <c r="A199" s="1" t="s">
        <v>650</v>
      </c>
      <c r="B199" s="1" t="s">
        <v>575</v>
      </c>
      <c r="C199" s="1" t="s">
        <v>651</v>
      </c>
      <c r="E199" s="1" t="s">
        <v>652</v>
      </c>
      <c r="F199" s="1" t="s">
        <v>653</v>
      </c>
      <c r="G199" s="2" t="str">
        <f aca="false">IFERROR(VLOOKUP(A199,Legacy!$C$2:$D$1017,2,0),"")</f>
        <v>보다 진보된 연구가 가능합니다.</v>
      </c>
    </row>
    <row r="200" customFormat="false" ht="15" hidden="false" customHeight="false" outlineLevel="0" collapsed="false">
      <c r="A200" s="1" t="s">
        <v>654</v>
      </c>
      <c r="B200" s="1" t="s">
        <v>592</v>
      </c>
      <c r="C200" s="1" t="s">
        <v>655</v>
      </c>
      <c r="E200" s="1" t="s">
        <v>656</v>
      </c>
      <c r="F200" s="1" t="s">
        <v>657</v>
      </c>
      <c r="G200" s="2" t="str">
        <f aca="false">IFERROR(VLOOKUP(A200,Legacy!$C$2:$D$1017,2,0),"")</f>
        <v>원자로 기술 연구</v>
      </c>
    </row>
    <row r="201" customFormat="false" ht="16.5" hidden="false" customHeight="false" outlineLevel="0" collapsed="false">
      <c r="A201" s="1" t="s">
        <v>658</v>
      </c>
      <c r="B201" s="1" t="s">
        <v>592</v>
      </c>
      <c r="C201" s="1" t="s">
        <v>659</v>
      </c>
      <c r="E201" s="1" t="s">
        <v>660</v>
      </c>
      <c r="F201" s="1" t="s">
        <v>661</v>
      </c>
      <c r="G201" s="2" t="str">
        <f aca="false">IFERROR(VLOOKUP(A201,Legacy!$C$2:$D$1017,2,0),"")</f>
        <v>숙련된 연구원이 원자로 설계 및 작동방식을 배워야 건설할 수 있습니다.</v>
      </c>
    </row>
    <row r="202" customFormat="false" ht="15" hidden="false" customHeight="false" outlineLevel="0" collapsed="false">
      <c r="A202" s="1" t="s">
        <v>662</v>
      </c>
      <c r="B202" s="1" t="s">
        <v>592</v>
      </c>
      <c r="C202" s="1" t="s">
        <v>663</v>
      </c>
      <c r="E202" s="1" t="s">
        <v>664</v>
      </c>
      <c r="F202" s="1" t="s">
        <v>665</v>
      </c>
      <c r="G202" s="2" t="str">
        <f aca="false">IFERROR(VLOOKUP(A202,Legacy!$C$2:$D$1017,2,0),"")</f>
        <v>연구용 원자로 건설</v>
      </c>
    </row>
    <row r="203" customFormat="false" ht="16.5" hidden="false" customHeight="false" outlineLevel="0" collapsed="false">
      <c r="A203" s="1" t="s">
        <v>666</v>
      </c>
      <c r="B203" s="1" t="s">
        <v>592</v>
      </c>
      <c r="C203" s="1" t="s">
        <v>667</v>
      </c>
      <c r="E203" s="1" t="s">
        <v>668</v>
      </c>
      <c r="F203" s="1" t="s">
        <v>669</v>
      </c>
      <c r="G203" s="2" t="str">
        <f aca="false">IFERROR(VLOOKUP(A203,Legacy!$C$2:$D$1017,2,0),"")</f>
        <v>연구용 원자로를 건설합니다. 정착민은 실험을 위해 원자로에 접근해야 됩니다. 불연성의 안전한 실험실에 원자로 건설하는 것이 좋습니다.</v>
      </c>
    </row>
    <row r="204" customFormat="false" ht="15" hidden="false" customHeight="false" outlineLevel="0" collapsed="false">
      <c r="A204" s="1" t="s">
        <v>670</v>
      </c>
      <c r="B204" s="1" t="s">
        <v>592</v>
      </c>
      <c r="C204" s="1" t="s">
        <v>671</v>
      </c>
      <c r="E204" s="1" t="s">
        <v>672</v>
      </c>
      <c r="F204" s="1" t="s">
        <v>673</v>
      </c>
      <c r="G204" s="2" t="str">
        <f aca="false">IFERROR(VLOOKUP(A204,Legacy!$C$2:$D$1017,2,0),"")</f>
        <v>연구 및 훈련</v>
      </c>
    </row>
    <row r="205" customFormat="false" ht="16.5" hidden="false" customHeight="false" outlineLevel="0" collapsed="false">
      <c r="A205" s="1" t="s">
        <v>674</v>
      </c>
      <c r="B205" s="1" t="s">
        <v>592</v>
      </c>
      <c r="C205" s="1" t="s">
        <v>675</v>
      </c>
      <c r="E205" s="1" t="s">
        <v>676</v>
      </c>
      <c r="F205" s="1" t="s">
        <v>677</v>
      </c>
      <c r="G205" s="2" t="str">
        <f aca="false">IFERROR(VLOOKUP(A205,Legacy!$C$2:$D$1017,2,0),"")</f>
        <v>원자로 성능을 실험하는 동안 원자로 제어 소프트웨어를 설치하고 훈련 연습을 수행합니다.</v>
      </c>
    </row>
    <row r="206" customFormat="false" ht="15" hidden="false" customHeight="false" outlineLevel="0" collapsed="false">
      <c r="A206" s="1" t="s">
        <v>678</v>
      </c>
      <c r="B206" s="1" t="s">
        <v>575</v>
      </c>
      <c r="C206" s="1" t="s">
        <v>679</v>
      </c>
      <c r="E206" s="1" t="s">
        <v>680</v>
      </c>
      <c r="F206" s="1" t="s">
        <v>681</v>
      </c>
      <c r="G206" s="2" t="str">
        <f aca="false">IFERROR(VLOOKUP(A206,Legacy!$C$2:$D$1017,2,0),"")</f>
        <v>핵 발전</v>
      </c>
    </row>
    <row r="207" customFormat="false" ht="15" hidden="false" customHeight="false" outlineLevel="0" collapsed="false">
      <c r="A207" s="1" t="s">
        <v>682</v>
      </c>
      <c r="B207" s="1" t="s">
        <v>575</v>
      </c>
      <c r="C207" s="1" t="s">
        <v>683</v>
      </c>
      <c r="E207" s="1" t="s">
        <v>684</v>
      </c>
      <c r="F207" s="1" t="s">
        <v>685</v>
      </c>
      <c r="G207" s="2" t="str">
        <f aca="false">IFERROR(VLOOKUP(A207,Legacy!$C$2:$D$1017,2,0),"")</f>
        <v>전력</v>
      </c>
    </row>
    <row r="208" customFormat="false" ht="16.5" hidden="false" customHeight="false" outlineLevel="0" collapsed="false">
      <c r="A208" s="1" t="s">
        <v>686</v>
      </c>
      <c r="B208" s="1" t="s">
        <v>575</v>
      </c>
      <c r="C208" s="1" t="s">
        <v>687</v>
      </c>
      <c r="E208" s="1" t="s">
        <v>688</v>
      </c>
      <c r="F208" s="1" t="s">
        <v>689</v>
      </c>
      <c r="G208" s="2" t="str">
        <f aca="false">IFERROR(VLOOKUP(A208,Legacy!$C$2:$D$1017,2,0),"")</f>
        <v>림원자학의 원자력 발전은 단일 시스템으로 여러 원자로, 터빈, 발전기 및 냉각 솔루션을 실행할 수 있는 확장 가능한 설계입니다. 각 원자로는 연료가 완전히 공급되면 200kW 이상의 전력을 생산할 수 있습니다. 원자로는 플루토늄을 생산하는 데에 사용할 수도 있습니다.</v>
      </c>
    </row>
    <row r="209" customFormat="false" ht="16.5" hidden="false" customHeight="false" outlineLevel="0" collapsed="false">
      <c r="A209" s="1" t="s">
        <v>690</v>
      </c>
      <c r="B209" s="1" t="s">
        <v>575</v>
      </c>
      <c r="C209" s="1" t="s">
        <v>691</v>
      </c>
      <c r="E209" s="1" t="s">
        <v>692</v>
      </c>
      <c r="F209" s="1" t="s">
        <v>693</v>
      </c>
      <c r="G209" s="2" t="str">
        <f aca="false">IFERROR(VLOOKUP(A209,Legacy!$C$2:$D$1017,2,0),"")</f>
        <v>당신은 이제부터 원자로 시스템의 모든 부위를 건설할 수 있습니다. 당신은 더 많은 코어, 터빈, 냉각기를 다는 것으로 원자로를 확장시킬 수 있고, 설계를 개선하기 위해 림원자학 연구 작업대로 연구할 수 있습니다.</v>
      </c>
    </row>
    <row r="210" customFormat="false" ht="15" hidden="false" customHeight="false" outlineLevel="0" collapsed="false">
      <c r="A210" s="1" t="s">
        <v>694</v>
      </c>
      <c r="B210" s="1" t="s">
        <v>592</v>
      </c>
      <c r="C210" s="1" t="s">
        <v>695</v>
      </c>
      <c r="E210" s="1" t="s">
        <v>696</v>
      </c>
      <c r="F210" s="1" t="s">
        <v>697</v>
      </c>
      <c r="G210" s="2" t="str">
        <f aca="false">IFERROR(VLOOKUP(A210,Legacy!$C$2:$D$1017,2,0),"")</f>
        <v>원자로 연구</v>
      </c>
    </row>
    <row r="211" customFormat="false" ht="16.5" hidden="false" customHeight="false" outlineLevel="0" collapsed="false">
      <c r="A211" s="1" t="s">
        <v>698</v>
      </c>
      <c r="B211" s="1" t="s">
        <v>592</v>
      </c>
      <c r="C211" s="1" t="s">
        <v>699</v>
      </c>
      <c r="E211" s="1" t="s">
        <v>700</v>
      </c>
      <c r="F211" s="1" t="s">
        <v>701</v>
      </c>
      <c r="G211" s="2" t="str">
        <f aca="false">IFERROR(VLOOKUP(A211,Legacy!$C$2:$D$1017,2,0),"")</f>
        <v>숙련된 연구원은 림원자학 원자로 설계를 연구하여 첫 원자로 건설에 대한 준비를 마칠 수 있습니다.</v>
      </c>
    </row>
    <row r="212" customFormat="false" ht="16.5" hidden="false" customHeight="false" outlineLevel="0" collapsed="false">
      <c r="A212" s="1" t="s">
        <v>702</v>
      </c>
      <c r="B212" s="1" t="s">
        <v>592</v>
      </c>
      <c r="C212" s="1" t="s">
        <v>703</v>
      </c>
      <c r="E212" s="1" t="s">
        <v>704</v>
      </c>
      <c r="F212" s="1" t="s">
        <v>705</v>
      </c>
      <c r="G212" s="2" t="str">
        <f aca="false">IFERROR(VLOOKUP(A212,Legacy!$C$2:$D$1017,2,0),"")</f>
        <v>연구용 원자로 실험 (위험도 높음)</v>
      </c>
    </row>
    <row r="213" customFormat="false" ht="16.5" hidden="false" customHeight="false" outlineLevel="0" collapsed="false">
      <c r="A213" s="1" t="s">
        <v>706</v>
      </c>
      <c r="B213" s="1" t="s">
        <v>592</v>
      </c>
      <c r="C213" s="1" t="s">
        <v>707</v>
      </c>
      <c r="E213" s="1" t="s">
        <v>708</v>
      </c>
      <c r="F213" s="1" t="s">
        <v>709</v>
      </c>
      <c r="G213" s="2" t="str">
        <f aca="false">IFERROR(VLOOKUP(A213,Legacy!$C$2:$D$1017,2,0),"")</f>
        <v>숙련된 연구원은 연구용 원자로를 실험해야 합니다. 이 단계에서 치명적인 실패를 할 수도 있습니다!</v>
      </c>
    </row>
    <row r="214" customFormat="false" ht="15" hidden="false" customHeight="false" outlineLevel="0" collapsed="false">
      <c r="A214" s="1" t="s">
        <v>710</v>
      </c>
      <c r="B214" s="1" t="s">
        <v>592</v>
      </c>
      <c r="C214" s="1" t="s">
        <v>711</v>
      </c>
      <c r="E214" s="1" t="s">
        <v>712</v>
      </c>
      <c r="F214" s="1" t="s">
        <v>713</v>
      </c>
      <c r="G214" s="2" t="str">
        <f aca="false">IFERROR(VLOOKUP(A214,Legacy!$C$2:$D$1017,2,0),"")</f>
        <v>원자로 노심 건설</v>
      </c>
    </row>
    <row r="215" customFormat="false" ht="16.5" hidden="false" customHeight="false" outlineLevel="0" collapsed="false">
      <c r="A215" s="1" t="s">
        <v>714</v>
      </c>
      <c r="B215" s="1" t="s">
        <v>592</v>
      </c>
      <c r="C215" s="1" t="s">
        <v>715</v>
      </c>
      <c r="E215" s="1" t="s">
        <v>716</v>
      </c>
      <c r="F215" s="1" t="s">
        <v>717</v>
      </c>
      <c r="G215" s="2" t="str">
        <f aca="false">IFERROR(VLOOKUP(A215,Legacy!$C$2:$D$1017,2,0),"")</f>
        <v>핵 원자로 코어의 프레임을 건설합니다. 프레임이 완성되면 코어 구성을 완료하기 위해 더 많은 작업을 수행해야 합니다. 연료 이송 중 식민지 주민을 보호하기 위해 격리실에 코어를 설치하는 것이 좋습니다. 사용된 재료의 벽과 HP의 두께에 따라 흡수되는 방사선의 양이 결정됩니다. 방사선 피해의 빈도도 거리에 따라 줄어들기 때문에 코어 주위에 공간을 두는 것이 좋습니다.</v>
      </c>
    </row>
    <row r="216" customFormat="false" ht="15" hidden="false" customHeight="false" outlineLevel="0" collapsed="false">
      <c r="A216" s="1" t="s">
        <v>718</v>
      </c>
      <c r="B216" s="1" t="s">
        <v>592</v>
      </c>
      <c r="C216" s="1" t="s">
        <v>719</v>
      </c>
      <c r="E216" s="1" t="s">
        <v>720</v>
      </c>
      <c r="F216" s="1" t="s">
        <v>721</v>
      </c>
      <c r="G216" s="2" t="str">
        <f aca="false">IFERROR(VLOOKUP(A216,Legacy!$C$2:$D$1017,2,0),"")</f>
        <v>터빈 발전기 건설</v>
      </c>
    </row>
    <row r="217" customFormat="false" ht="16.5" hidden="false" customHeight="false" outlineLevel="0" collapsed="false">
      <c r="A217" s="1" t="s">
        <v>722</v>
      </c>
      <c r="B217" s="1" t="s">
        <v>592</v>
      </c>
      <c r="C217" s="1" t="s">
        <v>723</v>
      </c>
      <c r="E217" s="1" t="s">
        <v>724</v>
      </c>
      <c r="F217" s="1" t="s">
        <v>725</v>
      </c>
      <c r="G217" s="2" t="str">
        <f aca="false">IFERROR(VLOOKUP(A217,Legacy!$C$2:$D$1017,2,0),"")</f>
        <v>터빈은 많은 양의 터빈 날이 들어갑니다. 터빈 날은 림원자학 기계 작업대에서 제조할 수 있습니다.</v>
      </c>
    </row>
    <row r="218" customFormat="false" ht="15" hidden="false" customHeight="false" outlineLevel="0" collapsed="false">
      <c r="A218" s="1" t="s">
        <v>726</v>
      </c>
      <c r="B218" s="1" t="s">
        <v>592</v>
      </c>
      <c r="C218" s="1" t="s">
        <v>727</v>
      </c>
      <c r="E218" s="1" t="s">
        <v>728</v>
      </c>
      <c r="F218" s="1" t="s">
        <v>729</v>
      </c>
      <c r="G218" s="2" t="str">
        <f aca="false">IFERROR(VLOOKUP(A218,Legacy!$C$2:$D$1017,2,0),"")</f>
        <v>원자로를 터빈에 연결</v>
      </c>
    </row>
    <row r="219" customFormat="false" ht="16.5" hidden="false" customHeight="false" outlineLevel="0" collapsed="false">
      <c r="A219" s="1" t="s">
        <v>730</v>
      </c>
      <c r="B219" s="1" t="s">
        <v>592</v>
      </c>
      <c r="C219" s="1" t="s">
        <v>731</v>
      </c>
      <c r="E219" s="1" t="s">
        <v>732</v>
      </c>
      <c r="F219" s="1" t="s">
        <v>733</v>
      </c>
      <c r="G219" s="2" t="str">
        <f aca="false">IFERROR(VLOOKUP(A219,Legacy!$C$2:$D$1017,2,0),"")</f>
        <v>(증기 파이프)와 (냉수 파이프)를 구성하여 원자로를 터빈 발전기에 연결하세요. 터빈은 위험하지 않으며 보호된 격리실 외부에 설치할 수 있지만 실내에 있어야 합니다.</v>
      </c>
    </row>
    <row r="220" customFormat="false" ht="15" hidden="false" customHeight="false" outlineLevel="0" collapsed="false">
      <c r="A220" s="1" t="s">
        <v>734</v>
      </c>
      <c r="B220" s="1" t="s">
        <v>592</v>
      </c>
      <c r="C220" s="1" t="s">
        <v>735</v>
      </c>
      <c r="E220" s="1" t="s">
        <v>736</v>
      </c>
      <c r="F220" s="1" t="s">
        <v>737</v>
      </c>
      <c r="G220" s="2" t="str">
        <f aca="false">IFERROR(VLOOKUP(A220,Legacy!$C$2:$D$1017,2,0),"")</f>
        <v>냉각 시스템 구축</v>
      </c>
    </row>
    <row r="221" customFormat="false" ht="16.5" hidden="false" customHeight="false" outlineLevel="0" collapsed="false">
      <c r="A221" s="1" t="s">
        <v>738</v>
      </c>
      <c r="B221" s="1" t="s">
        <v>592</v>
      </c>
      <c r="C221" s="1" t="s">
        <v>739</v>
      </c>
      <c r="E221" s="1" t="s">
        <v>740</v>
      </c>
      <c r="F221" s="1" t="s">
        <v>741</v>
      </c>
      <c r="G221" s="2" t="str">
        <f aca="false">IFERROR(VLOOKUP(A221,Legacy!$C$2:$D$1017,2,0),"")</f>
        <v>사용 가능한 냉각 시스템 중 하나를 구축하고 (냉각수 파이프)를 사용하여 터빈에 연결하십시오. 사용 가능한 냉각 시스템에는 세 가지가 있습니다. 1. 수냉기를 사용하려면 강이나 큰 수역이 필요하고, 2. 냉각탑을 사용하려면 많은 전력과 공간이 필요하고 외부에 배치해야 하며 3. 방열기는 가장 낮은 냉각 용량을 갖지만, 더 싸고 작은 크기로 건설할 수 있고 실내에도 배치할 수 있습니다.</v>
      </c>
    </row>
    <row r="222" customFormat="false" ht="15" hidden="false" customHeight="false" outlineLevel="0" collapsed="false">
      <c r="A222" s="1" t="s">
        <v>742</v>
      </c>
      <c r="B222" s="1" t="s">
        <v>592</v>
      </c>
      <c r="C222" s="1" t="s">
        <v>743</v>
      </c>
      <c r="E222" s="1" t="s">
        <v>744</v>
      </c>
      <c r="F222" s="1" t="s">
        <v>745</v>
      </c>
      <c r="G222" s="2" t="str">
        <f aca="false">IFERROR(VLOOKUP(A222,Legacy!$C$2:$D$1017,2,0),"")</f>
        <v>전력 변압기 건설</v>
      </c>
    </row>
    <row r="223" customFormat="false" ht="16.5" hidden="false" customHeight="false" outlineLevel="0" collapsed="false">
      <c r="A223" s="1" t="s">
        <v>746</v>
      </c>
      <c r="B223" s="1" t="s">
        <v>592</v>
      </c>
      <c r="C223" s="1" t="s">
        <v>747</v>
      </c>
      <c r="E223" s="1" t="s">
        <v>748</v>
      </c>
      <c r="F223" s="1" t="s">
        <v>749</v>
      </c>
      <c r="G223" s="2" t="str">
        <f aca="false">IFERROR(VLOOKUP(A223,Legacy!$C$2:$D$1017,2,0),"")</f>
        <v>고압 변압기를 만들고 고압전선을 사용하여 터빈에 연결하십시오. 단일 변압기는 터빈에서 최대 200kW의 전력을 사용 가능한 전기로 변환할 수 있습니다. 여러 변압기를 사용하여 다른 전력망에 전력을 공급할 수 있습니다. 전력 제한 설정을 통해 전력망 간에 전력 출력을 재분배할 수 있습니다.</v>
      </c>
    </row>
    <row r="224" customFormat="false" ht="15" hidden="false" customHeight="false" outlineLevel="0" collapsed="false">
      <c r="A224" s="1" t="s">
        <v>750</v>
      </c>
      <c r="B224" s="1" t="s">
        <v>592</v>
      </c>
      <c r="C224" s="1" t="s">
        <v>751</v>
      </c>
      <c r="E224" s="1" t="s">
        <v>752</v>
      </c>
      <c r="F224" s="1" t="s">
        <v>753</v>
      </c>
      <c r="G224" s="2" t="str">
        <f aca="false">IFERROR(VLOOKUP(A224,Legacy!$C$2:$D$1017,2,0),"")</f>
        <v>원자로 제어 컴퓨터 구축</v>
      </c>
    </row>
    <row r="225" customFormat="false" ht="16.5" hidden="false" customHeight="false" outlineLevel="0" collapsed="false">
      <c r="A225" s="1" t="s">
        <v>754</v>
      </c>
      <c r="B225" s="1" t="s">
        <v>592</v>
      </c>
      <c r="C225" s="1" t="s">
        <v>755</v>
      </c>
      <c r="E225" s="1" t="s">
        <v>756</v>
      </c>
      <c r="F225" s="1" t="s">
        <v>757</v>
      </c>
      <c r="G225" s="2" t="str">
        <f aca="false">IFERROR(VLOOKUP(A225,Legacy!$C$2:$D$1017,2,0),"")</f>
        <v>원자로 제어판을 구축하고 (제어실 배선)을 사용하여 원자로 코어에 연결하십시오. 이 콘솔은 원자로 노심을 제어하는 ​​데 사용됩니다. ID를 할당하여 특정 코어와 짝을 이룰 수 있으므로 코어에서 코어로 연결고리를 만들 수 있습니다. 원자로 제어판에 정착민을 보내서 조종하십시오. 여러 제어판을 동시에 열 수 있습니다.</v>
      </c>
    </row>
    <row r="226" customFormat="false" ht="15" hidden="false" customHeight="false" outlineLevel="0" collapsed="false">
      <c r="A226" s="1" t="s">
        <v>758</v>
      </c>
      <c r="B226" s="1" t="s">
        <v>592</v>
      </c>
      <c r="C226" s="1" t="s">
        <v>759</v>
      </c>
      <c r="E226" s="1" t="s">
        <v>760</v>
      </c>
      <c r="F226" s="1" t="s">
        <v>761</v>
      </c>
      <c r="G226" s="2" t="str">
        <f aca="false">IFERROR(VLOOKUP(A226,Legacy!$C$2:$D$1017,2,0),"")</f>
        <v>원자로 시험</v>
      </c>
    </row>
    <row r="227" customFormat="false" ht="16.5" hidden="false" customHeight="false" outlineLevel="0" collapsed="false">
      <c r="A227" s="1" t="s">
        <v>762</v>
      </c>
      <c r="B227" s="1" t="s">
        <v>592</v>
      </c>
      <c r="C227" s="1" t="s">
        <v>763</v>
      </c>
      <c r="E227" s="1" t="s">
        <v>764</v>
      </c>
      <c r="F227" s="1" t="s">
        <v>765</v>
      </c>
      <c r="G227" s="2" t="str">
        <f aca="false">IFERROR(VLOOKUP(A227,Legacy!$C$2:$D$1017,2,0),"")</f>
        <v>연료봉을 제작하거나 구매한 뒤, 원자로 제어판을 이용해 원자로에 배치하세요. 최소 두 개 이상의 연료봉을 붙여 배치하여 연쇄 반응을 유도하고, 원자로 제어판에서 반응을 시작한 다음, 제어봉을 최소 8% 이상 올려 반응을 시작해 자료를 수집하세요.</v>
      </c>
    </row>
    <row r="228" customFormat="false" ht="15" hidden="false" customHeight="false" outlineLevel="0" collapsed="false">
      <c r="A228" s="1" t="s">
        <v>766</v>
      </c>
      <c r="B228" s="1" t="s">
        <v>575</v>
      </c>
      <c r="C228" s="1" t="s">
        <v>767</v>
      </c>
      <c r="E228" s="1" t="s">
        <v>768</v>
      </c>
      <c r="F228" s="1" t="s">
        <v>769</v>
      </c>
      <c r="G228" s="2" t="str">
        <f aca="false">IFERROR(VLOOKUP(A228,Legacy!$C$2:$D$1017,2,0),"")</f>
        <v>핵연료 재처리</v>
      </c>
    </row>
    <row r="229" customFormat="false" ht="15" hidden="false" customHeight="false" outlineLevel="0" collapsed="false">
      <c r="A229" s="1" t="s">
        <v>770</v>
      </c>
      <c r="B229" s="1" t="s">
        <v>575</v>
      </c>
      <c r="C229" s="1" t="s">
        <v>771</v>
      </c>
      <c r="E229" s="1" t="s">
        <v>772</v>
      </c>
      <c r="F229" s="1" t="s">
        <v>773</v>
      </c>
      <c r="G229" s="2" t="str">
        <f aca="false">IFERROR(VLOOKUP(A229,Legacy!$C$2:$D$1017,2,0),"")</f>
        <v>생산</v>
      </c>
    </row>
    <row r="230" customFormat="false" ht="16.5" hidden="false" customHeight="false" outlineLevel="0" collapsed="false">
      <c r="A230" s="1" t="s">
        <v>774</v>
      </c>
      <c r="B230" s="1" t="s">
        <v>575</v>
      </c>
      <c r="C230" s="1" t="s">
        <v>775</v>
      </c>
      <c r="E230" s="1" t="s">
        <v>776</v>
      </c>
      <c r="F230" s="1" t="s">
        <v>777</v>
      </c>
      <c r="G230" s="2" t="str">
        <f aca="false">IFERROR(VLOOKUP(A230,Legacy!$C$2:$D$1017,2,0),"")</f>
        <v>플루토늄은 사용된 핵연료에서 생산됩니다. 사용된 핵연료를 재처리하여 플루토늄을 추출하면 MOX연료, 방사성 동위원소 열전 발전기, 그리고 핵무기를 만들 수 있습니다. 이 과정에는 화학연료가 필요하며 부산물로 열화우라늄과 핵폐기물이 발생합니다.</v>
      </c>
    </row>
    <row r="231" customFormat="false" ht="16.5" hidden="false" customHeight="false" outlineLevel="0" collapsed="false">
      <c r="A231" s="1" t="s">
        <v>778</v>
      </c>
      <c r="B231" s="1" t="s">
        <v>575</v>
      </c>
      <c r="C231" s="1" t="s">
        <v>779</v>
      </c>
      <c r="E231" s="1" t="s">
        <v>780</v>
      </c>
      <c r="F231" s="1" t="s">
        <v>781</v>
      </c>
      <c r="G231" s="2" t="str">
        <f aca="false">IFERROR(VLOOKUP(A231,Legacy!$C$2:$D$1017,2,0),"")</f>
        <v>이제 사용한 핵연료를 재처리할 수 있습니다.\n\n재처리로 인해 발생할 물질의 양은 연료의 변환 비율 통계에 기초하며, 일반 원자로는 최대 0.6배, 개량된 증축 원자로는 최대 1.2배입니다. 이 통계는 원자로 제어판의 연료 슬롯에서 볼 수 있습니다.\n\n사용한 연료를 처리기에 적재할 때는 정착민의 보호를 하기 위해 방사선 차폐복이 필요합니다. 플루토늄은 다루기 쉬운 상자에 보관됩니다.</v>
      </c>
    </row>
    <row r="232" customFormat="false" ht="15" hidden="false" customHeight="false" outlineLevel="0" collapsed="false">
      <c r="A232" s="1" t="s">
        <v>782</v>
      </c>
      <c r="B232" s="1" t="s">
        <v>592</v>
      </c>
      <c r="C232" s="1" t="s">
        <v>783</v>
      </c>
      <c r="E232" s="1" t="s">
        <v>784</v>
      </c>
      <c r="F232" s="1" t="s">
        <v>785</v>
      </c>
      <c r="G232" s="2" t="str">
        <f aca="false">IFERROR(VLOOKUP(A232,Legacy!$C$2:$D$1017,2,0),"")</f>
        <v>플루토늄 처리 연구</v>
      </c>
    </row>
    <row r="233" customFormat="false" ht="16.5" hidden="false" customHeight="false" outlineLevel="0" collapsed="false">
      <c r="A233" s="1" t="s">
        <v>786</v>
      </c>
      <c r="B233" s="1" t="s">
        <v>592</v>
      </c>
      <c r="C233" s="1" t="s">
        <v>787</v>
      </c>
      <c r="E233" s="1" t="s">
        <v>788</v>
      </c>
      <c r="F233" s="1" t="s">
        <v>789</v>
      </c>
      <c r="G233" s="2" t="str">
        <f aca="false">IFERROR(VLOOKUP(A233,Legacy!$C$2:$D$1017,2,0),"")</f>
        <v>숙련된 연구원이 플루토늄 처리가 어떻게 되는지 배우고, 핵연료 재처리시설의 프로토타입 설계를 해야 합니다.</v>
      </c>
    </row>
    <row r="234" customFormat="false" ht="15" hidden="false" customHeight="false" outlineLevel="0" collapsed="false">
      <c r="A234" s="1" t="s">
        <v>790</v>
      </c>
      <c r="B234" s="1" t="s">
        <v>592</v>
      </c>
      <c r="C234" s="1" t="s">
        <v>791</v>
      </c>
      <c r="E234" s="1" t="s">
        <v>792</v>
      </c>
      <c r="F234" s="1" t="s">
        <v>793</v>
      </c>
      <c r="G234" s="2" t="str">
        <f aca="false">IFERROR(VLOOKUP(A234,Legacy!$C$2:$D$1017,2,0),"")</f>
        <v>플루토늄 처리장치 건설</v>
      </c>
    </row>
    <row r="235" customFormat="false" ht="16.5" hidden="false" customHeight="false" outlineLevel="0" collapsed="false">
      <c r="A235" s="1" t="s">
        <v>794</v>
      </c>
      <c r="B235" s="1" t="s">
        <v>592</v>
      </c>
      <c r="C235" s="1" t="s">
        <v>795</v>
      </c>
      <c r="E235" s="1" t="s">
        <v>796</v>
      </c>
      <c r="F235" s="1" t="s">
        <v>797</v>
      </c>
      <c r="G235" s="2" t="str">
        <f aca="false">IFERROR(VLOOKUP(A235,Legacy!$C$2:$D$1017,2,0),"")</f>
        <v>플루토늄 처리장치를 건설합니다. 방사성 연료를 취급하는 동안 노출을 줄이려면 플루토늄 처리장치를 원자로나 사용 후 핵연료 저장 장치와 가까운 곳에 두는 것이 좋습니다. 방사성 연료를 취급하는 작업자에겐 차폐복을 입히는 것이 좋습니다.</v>
      </c>
    </row>
    <row r="236" customFormat="false" ht="16.5" hidden="false" customHeight="false" outlineLevel="0" collapsed="false">
      <c r="A236" s="1" t="s">
        <v>798</v>
      </c>
      <c r="B236" s="1" t="s">
        <v>592</v>
      </c>
      <c r="C236" s="1" t="s">
        <v>799</v>
      </c>
      <c r="E236" s="1" t="s">
        <v>800</v>
      </c>
      <c r="F236" s="1" t="s">
        <v>801</v>
      </c>
      <c r="G236" s="2" t="str">
        <f aca="false">IFERROR(VLOOKUP(A236,Legacy!$C$2:$D$1017,2,0),"")</f>
        <v>플루토늄 처리장치 실험 (높은 위험도)</v>
      </c>
    </row>
    <row r="237" customFormat="false" ht="16.5" hidden="false" customHeight="false" outlineLevel="0" collapsed="false">
      <c r="A237" s="1" t="s">
        <v>802</v>
      </c>
      <c r="B237" s="1" t="s">
        <v>592</v>
      </c>
      <c r="C237" s="1" t="s">
        <v>803</v>
      </c>
      <c r="E237" s="1" t="s">
        <v>804</v>
      </c>
      <c r="F237" s="1" t="s">
        <v>805</v>
      </c>
      <c r="G237" s="2" t="str">
        <f aca="false">IFERROR(VLOOKUP(A237,Legacy!$C$2:$D$1017,2,0),"")</f>
        <v>플루토늄 처리장치를 사용해보고 제대로 작동하는지 확인해봅니다.</v>
      </c>
    </row>
    <row r="238" customFormat="false" ht="15" hidden="false" customHeight="false" outlineLevel="0" collapsed="false">
      <c r="A238" s="1" t="s">
        <v>806</v>
      </c>
      <c r="B238" s="1" t="s">
        <v>575</v>
      </c>
      <c r="C238" s="1" t="s">
        <v>807</v>
      </c>
      <c r="E238" s="1" t="s">
        <v>808</v>
      </c>
      <c r="F238" s="1" t="s">
        <v>809</v>
      </c>
      <c r="G238" s="2" t="str">
        <f aca="false">IFERROR(VLOOKUP(A238,Legacy!$C$2:$D$1017,2,0),"")</f>
        <v>향상된 원자력 발전</v>
      </c>
    </row>
    <row r="239" customFormat="false" ht="15" hidden="false" customHeight="false" outlineLevel="0" collapsed="false">
      <c r="A239" s="1" t="s">
        <v>810</v>
      </c>
      <c r="B239" s="1" t="s">
        <v>575</v>
      </c>
      <c r="C239" s="1" t="s">
        <v>811</v>
      </c>
      <c r="E239" s="1" t="s">
        <v>684</v>
      </c>
      <c r="F239" s="1" t="s">
        <v>685</v>
      </c>
      <c r="G239" s="2" t="str">
        <f aca="false">IFERROR(VLOOKUP(A239,Legacy!$C$2:$D$1017,2,0),"")</f>
        <v>전력</v>
      </c>
    </row>
    <row r="240" customFormat="false" ht="16.5" hidden="false" customHeight="false" outlineLevel="0" collapsed="false">
      <c r="A240" s="1" t="s">
        <v>812</v>
      </c>
      <c r="B240" s="1" t="s">
        <v>575</v>
      </c>
      <c r="C240" s="1" t="s">
        <v>813</v>
      </c>
      <c r="E240" s="1" t="s">
        <v>814</v>
      </c>
      <c r="F240" s="1" t="s">
        <v>815</v>
      </c>
      <c r="G240" s="2" t="str">
        <f aca="false">IFERROR(VLOOKUP(A240,Legacy!$C$2:$D$1017,2,0),"")</f>
        <v>소비한 것보다 많은 핵분열 물질을 생성하는 반응기와 최대 1MW의 전력을 생산할 수 있는 제우스 터빈을 연구합니다.</v>
      </c>
    </row>
    <row r="241" customFormat="false" ht="16.5" hidden="false" customHeight="false" outlineLevel="0" collapsed="false">
      <c r="A241" s="1" t="s">
        <v>816</v>
      </c>
      <c r="B241" s="1" t="s">
        <v>575</v>
      </c>
      <c r="C241" s="1" t="s">
        <v>817</v>
      </c>
      <c r="E241" s="1" t="s">
        <v>818</v>
      </c>
      <c r="F241" s="1" t="s">
        <v>819</v>
      </c>
      <c r="G241" s="2" t="str">
        <f aca="false">IFERROR(VLOOKUP(A241,Legacy!$C$2:$D$1017,2,0),"")</f>
        <v>고급 원자로와 제우스 터빈을 건설할 수 있습니다.</v>
      </c>
    </row>
    <row r="242" customFormat="false" ht="16.5" hidden="false" customHeight="false" outlineLevel="0" collapsed="false">
      <c r="A242" s="1" t="s">
        <v>820</v>
      </c>
      <c r="B242" s="1" t="s">
        <v>592</v>
      </c>
      <c r="C242" s="1" t="s">
        <v>821</v>
      </c>
      <c r="E242" s="1" t="s">
        <v>704</v>
      </c>
      <c r="F242" s="1" t="s">
        <v>705</v>
      </c>
      <c r="G242" s="2" t="str">
        <f aca="false">IFERROR(VLOOKUP(A242,Legacy!$C$2:$D$1017,2,0),"")</f>
        <v>연구용 원자로 실험 (위험도 높음)</v>
      </c>
    </row>
    <row r="243" customFormat="false" ht="16.5" hidden="false" customHeight="false" outlineLevel="0" collapsed="false">
      <c r="A243" s="1" t="s">
        <v>822</v>
      </c>
      <c r="B243" s="1" t="s">
        <v>592</v>
      </c>
      <c r="C243" s="1" t="s">
        <v>823</v>
      </c>
      <c r="E243" s="1" t="s">
        <v>708</v>
      </c>
      <c r="F243" s="1" t="s">
        <v>709</v>
      </c>
      <c r="G243" s="2" t="str">
        <f aca="false">IFERROR(VLOOKUP(A243,Legacy!$C$2:$D$1017,2,0),"")</f>
        <v>숙련된 연구원은 연구용 원자로를 실험해야 합니다. 이 단계에서 치명적인 실패를 할 수도 있습니다!</v>
      </c>
    </row>
    <row r="244" customFormat="false" ht="15" hidden="false" customHeight="false" outlineLevel="0" collapsed="false">
      <c r="A244" s="1" t="s">
        <v>824</v>
      </c>
      <c r="B244" s="1" t="s">
        <v>592</v>
      </c>
      <c r="C244" s="1" t="s">
        <v>825</v>
      </c>
      <c r="E244" s="1" t="s">
        <v>696</v>
      </c>
      <c r="F244" s="1" t="s">
        <v>697</v>
      </c>
      <c r="G244" s="2" t="str">
        <f aca="false">IFERROR(VLOOKUP(A244,Legacy!$C$2:$D$1017,2,0),"")</f>
        <v>원자로 연구</v>
      </c>
    </row>
    <row r="245" customFormat="false" ht="16.5" hidden="false" customHeight="false" outlineLevel="0" collapsed="false">
      <c r="A245" s="1" t="s">
        <v>826</v>
      </c>
      <c r="B245" s="1" t="s">
        <v>592</v>
      </c>
      <c r="C245" s="1" t="s">
        <v>827</v>
      </c>
      <c r="E245" s="1" t="s">
        <v>828</v>
      </c>
      <c r="F245" s="1" t="s">
        <v>829</v>
      </c>
      <c r="G245" s="2" t="str">
        <f aca="false">IFERROR(VLOOKUP(A245,Legacy!$C$2:$D$1017,2,0),"")</f>
        <v>숙련된 연구원이 고급 원자로의 건설을 준비하기 전에 설계를 완료해야 합니다.</v>
      </c>
    </row>
    <row r="246" customFormat="false" ht="15" hidden="false" customHeight="false" outlineLevel="0" collapsed="false">
      <c r="A246" s="1" t="s">
        <v>830</v>
      </c>
      <c r="B246" s="1" t="s">
        <v>592</v>
      </c>
      <c r="C246" s="1" t="s">
        <v>831</v>
      </c>
      <c r="E246" s="1" t="s">
        <v>832</v>
      </c>
      <c r="F246" s="1" t="s">
        <v>833</v>
      </c>
      <c r="G246" s="2" t="str">
        <f aca="false">IFERROR(VLOOKUP(A246,Legacy!$C$2:$D$1017,2,0),"")</f>
        <v>향상된 원자로 건설</v>
      </c>
    </row>
    <row r="247" customFormat="false" ht="16.5" hidden="false" customHeight="false" outlineLevel="0" collapsed="false">
      <c r="A247" s="1" t="s">
        <v>834</v>
      </c>
      <c r="B247" s="1" t="s">
        <v>592</v>
      </c>
      <c r="C247" s="1" t="s">
        <v>835</v>
      </c>
      <c r="E247" s="1" t="s">
        <v>836</v>
      </c>
      <c r="F247" s="1" t="s">
        <v>837</v>
      </c>
      <c r="G247" s="2" t="str">
        <f aca="false">IFERROR(VLOOKUP(A247,Legacy!$C$2:$D$1017,2,0),"")</f>
        <v>향상된 원자로를 건설합니다. 연료 이송 중에 식민지 주민을 보호하기 위해 원자로는 차폐된 격리실에 설치하는 것이 좋습니다.</v>
      </c>
    </row>
    <row r="248" customFormat="false" ht="15" hidden="false" customHeight="false" outlineLevel="0" collapsed="false">
      <c r="A248" s="1" t="s">
        <v>838</v>
      </c>
      <c r="B248" s="1" t="s">
        <v>592</v>
      </c>
      <c r="C248" s="1" t="s">
        <v>839</v>
      </c>
      <c r="E248" s="1" t="s">
        <v>760</v>
      </c>
      <c r="F248" s="1" t="s">
        <v>761</v>
      </c>
      <c r="G248" s="2" t="str">
        <f aca="false">IFERROR(VLOOKUP(A248,Legacy!$C$2:$D$1017,2,0),"")</f>
        <v>원자로 시험</v>
      </c>
    </row>
    <row r="249" customFormat="false" ht="16.5" hidden="false" customHeight="false" outlineLevel="0" collapsed="false">
      <c r="A249" s="1" t="s">
        <v>840</v>
      </c>
      <c r="B249" s="1" t="s">
        <v>592</v>
      </c>
      <c r="C249" s="1" t="s">
        <v>841</v>
      </c>
      <c r="E249" s="1" t="s">
        <v>842</v>
      </c>
      <c r="F249" s="1" t="s">
        <v>843</v>
      </c>
      <c r="G249" s="2" t="str">
        <f aca="false">IFERROR(VLOOKUP(A249,Legacy!$C$2:$D$1017,2,0),"")</f>
        <v>향상된 원자로를 가동해 전력을 생산하여 데이터를 수집합니다.</v>
      </c>
    </row>
    <row r="250" customFormat="false" ht="15" hidden="false" customHeight="false" outlineLevel="0" collapsed="false">
      <c r="A250" s="1" t="s">
        <v>844</v>
      </c>
      <c r="B250" s="1" t="s">
        <v>575</v>
      </c>
      <c r="C250" s="1" t="s">
        <v>845</v>
      </c>
      <c r="E250" s="1" t="s">
        <v>846</v>
      </c>
      <c r="F250" s="1" t="s">
        <v>847</v>
      </c>
      <c r="G250" s="2" t="str">
        <f aca="false">IFERROR(VLOOKUP(A250,Legacy!$C$2:$D$1017,2,0),"")</f>
        <v>방사성동위원소 열전 발전기</v>
      </c>
    </row>
    <row r="251" customFormat="false" ht="15" hidden="false" customHeight="false" outlineLevel="0" collapsed="false">
      <c r="A251" s="1" t="s">
        <v>848</v>
      </c>
      <c r="B251" s="1" t="s">
        <v>575</v>
      </c>
      <c r="C251" s="1" t="s">
        <v>849</v>
      </c>
      <c r="E251" s="1" t="s">
        <v>684</v>
      </c>
      <c r="F251" s="1" t="s">
        <v>685</v>
      </c>
      <c r="G251" s="2" t="str">
        <f aca="false">IFERROR(VLOOKUP(A251,Legacy!$C$2:$D$1017,2,0),"")</f>
        <v>전력</v>
      </c>
    </row>
    <row r="252" customFormat="false" ht="16.5" hidden="false" customHeight="false" outlineLevel="0" collapsed="false">
      <c r="A252" s="1" t="s">
        <v>850</v>
      </c>
      <c r="B252" s="1" t="s">
        <v>575</v>
      </c>
      <c r="C252" s="1" t="s">
        <v>851</v>
      </c>
      <c r="E252" s="1" t="s">
        <v>852</v>
      </c>
      <c r="F252" s="1" t="s">
        <v>853</v>
      </c>
      <c r="G252" s="2" t="str">
        <f aca="false">IFERROR(VLOOKUP(A252,Legacy!$C$2:$D$1017,2,0),"")</f>
        <v>방사성동위원소 열전 발전기는 열기전력에 의해 열전대의 배열을 사용하여 적합한 방사성 원소의 붕괴 열을 전기로 변환하는 발전기입니다. 이 발전기는 재배치할 수 없습니다.</v>
      </c>
    </row>
    <row r="253" customFormat="false" ht="16.5" hidden="false" customHeight="false" outlineLevel="0" collapsed="false">
      <c r="A253" s="1" t="s">
        <v>854</v>
      </c>
      <c r="B253" s="1" t="s">
        <v>575</v>
      </c>
      <c r="C253" s="1" t="s">
        <v>855</v>
      </c>
      <c r="E253" s="1" t="s">
        <v>856</v>
      </c>
      <c r="F253" s="1" t="s">
        <v>857</v>
      </c>
      <c r="G253" s="2" t="str">
        <f aca="false">IFERROR(VLOOKUP(A253,Legacy!$C$2:$D$1017,2,0),"")</f>
        <v>방사성동위원소 열전 발전기는 건설 후 재설치가 가능하며 1200w의 전력을 공급합니다. 경고: 방사성동위원소 열전 발전기가 손상되면 방사능이 누출됩니다!</v>
      </c>
    </row>
    <row r="254" customFormat="false" ht="15" hidden="false" customHeight="false" outlineLevel="0" collapsed="false">
      <c r="A254" s="1" t="s">
        <v>858</v>
      </c>
      <c r="B254" s="1" t="s">
        <v>592</v>
      </c>
      <c r="C254" s="1" t="s">
        <v>859</v>
      </c>
      <c r="E254" s="1" t="s">
        <v>860</v>
      </c>
      <c r="F254" s="1" t="s">
        <v>861</v>
      </c>
      <c r="G254" s="2" t="str">
        <f aca="false">IFERROR(VLOOKUP(A254,Legacy!$C$2:$D$1017,2,0),"")</f>
        <v>방사성동위원소 열전 발전기 연구</v>
      </c>
    </row>
    <row r="255" customFormat="false" ht="16.5" hidden="false" customHeight="false" outlineLevel="0" collapsed="false">
      <c r="A255" s="1" t="s">
        <v>862</v>
      </c>
      <c r="B255" s="1" t="s">
        <v>592</v>
      </c>
      <c r="C255" s="1" t="s">
        <v>863</v>
      </c>
      <c r="E255" s="1" t="s">
        <v>864</v>
      </c>
      <c r="F255" s="1" t="s">
        <v>865</v>
      </c>
      <c r="G255" s="2" t="str">
        <f aca="false">IFERROR(VLOOKUP(A255,Legacy!$C$2:$D$1017,2,0),"")</f>
        <v>숙련된 연구원이 방사성동위원소 열전 발전기의 설계 및 작동방식을 배워야 직접 만들 수 있게 됩니다.</v>
      </c>
    </row>
    <row r="256" customFormat="false" ht="15" hidden="false" customHeight="false" outlineLevel="0" collapsed="false">
      <c r="A256" s="1" t="s">
        <v>866</v>
      </c>
      <c r="B256" s="1" t="s">
        <v>592</v>
      </c>
      <c r="C256" s="1" t="s">
        <v>867</v>
      </c>
      <c r="E256" s="1" t="s">
        <v>868</v>
      </c>
      <c r="F256" s="1" t="s">
        <v>869</v>
      </c>
      <c r="G256" s="2" t="str">
        <f aca="false">IFERROR(VLOOKUP(A256,Legacy!$C$2:$D$1017,2,0),"")</f>
        <v>플루토늄 만들기</v>
      </c>
    </row>
    <row r="257" customFormat="false" ht="16.5" hidden="false" customHeight="false" outlineLevel="0" collapsed="false">
      <c r="A257" s="1" t="s">
        <v>870</v>
      </c>
      <c r="B257" s="1" t="s">
        <v>592</v>
      </c>
      <c r="C257" s="1" t="s">
        <v>871</v>
      </c>
      <c r="E257" s="1" t="s">
        <v>872</v>
      </c>
      <c r="F257" s="1" t="s">
        <v>873</v>
      </c>
      <c r="G257" s="2" t="str">
        <f aca="false">IFERROR(VLOOKUP(A257,Legacy!$C$2:$D$1017,2,0),"")</f>
        <v>방사성동위원소 열전 발전기를 만드는 데 필요한 플루토늄을 만듭니다. 원자로에서 사용 후 나오는 핵연료를 플루토늄 처리장치로 처리해야 합니다.</v>
      </c>
    </row>
    <row r="258" customFormat="false" ht="15" hidden="false" customHeight="false" outlineLevel="0" collapsed="false">
      <c r="A258" s="1" t="s">
        <v>874</v>
      </c>
      <c r="B258" s="1" t="s">
        <v>592</v>
      </c>
      <c r="C258" s="1" t="s">
        <v>875</v>
      </c>
      <c r="E258" s="1" t="s">
        <v>602</v>
      </c>
      <c r="F258" s="1" t="s">
        <v>603</v>
      </c>
      <c r="G258" s="2" t="str">
        <f aca="false">IFERROR(VLOOKUP(A258,Legacy!$C$2:$D$1017,2,0),"")</f>
        <v>구성요소 평가</v>
      </c>
    </row>
    <row r="259" customFormat="false" ht="16.5" hidden="false" customHeight="false" outlineLevel="0" collapsed="false">
      <c r="A259" s="1" t="s">
        <v>876</v>
      </c>
      <c r="B259" s="1" t="s">
        <v>592</v>
      </c>
      <c r="C259" s="1" t="s">
        <v>877</v>
      </c>
      <c r="E259" s="1" t="s">
        <v>878</v>
      </c>
      <c r="F259" s="1" t="s">
        <v>879</v>
      </c>
      <c r="G259" s="2" t="str">
        <f aca="false">IFERROR(VLOOKUP(A259,Legacy!$C$2:$D$1017,2,0),"")</f>
        <v>숙련된 제작자가 이용할 수 있는 자원으로 방사성동위원소 열전 발전기에 필요한 구성요소 만드는 방법을 배울 수 있습니다.</v>
      </c>
    </row>
    <row r="260" customFormat="false" ht="15" hidden="false" customHeight="false" outlineLevel="0" collapsed="false">
      <c r="A260" s="1" t="s">
        <v>880</v>
      </c>
      <c r="B260" s="1" t="s">
        <v>575</v>
      </c>
      <c r="C260" s="1" t="s">
        <v>881</v>
      </c>
      <c r="E260" s="1" t="s">
        <v>882</v>
      </c>
      <c r="F260" s="1" t="s">
        <v>883</v>
      </c>
      <c r="G260" s="2" t="str">
        <f aca="false">IFERROR(VLOOKUP(A260,Legacy!$C$2:$D$1017,2,0),"")</f>
        <v>해방자</v>
      </c>
    </row>
    <row r="261" customFormat="false" ht="15" hidden="false" customHeight="false" outlineLevel="0" collapsed="false">
      <c r="A261" s="1" t="s">
        <v>884</v>
      </c>
      <c r="B261" s="1" t="s">
        <v>575</v>
      </c>
      <c r="C261" s="1" t="s">
        <v>885</v>
      </c>
      <c r="E261" s="1" t="s">
        <v>886</v>
      </c>
      <c r="F261" s="1" t="s">
        <v>887</v>
      </c>
      <c r="G261" s="2" t="str">
        <f aca="false">IFERROR(VLOOKUP(A261,Legacy!$C$2:$D$1017,2,0),"")</f>
        <v>슈퍼 무기</v>
      </c>
    </row>
    <row r="262" customFormat="false" ht="16.5" hidden="false" customHeight="false" outlineLevel="0" collapsed="false">
      <c r="A262" s="1" t="s">
        <v>888</v>
      </c>
      <c r="B262" s="1" t="s">
        <v>575</v>
      </c>
      <c r="C262" s="1" t="s">
        <v>889</v>
      </c>
      <c r="E262" s="1" t="s">
        <v>890</v>
      </c>
      <c r="F262" s="1" t="s">
        <v>891</v>
      </c>
      <c r="G262" s="2" t="str">
        <f aca="false">IFERROR(VLOOKUP(A262,Legacy!$C$2:$D$1017,2,0),"")</f>
        <v>RA-1776b 해방자는 독립적이고, 일체형의 전략 미사일을 제조하고 발사하는, 다섯 개의 미사일 탄창이 있는 시설입니다. 핵연료로 사용된 후 재처리된 플루토늄이 필요합니다.</v>
      </c>
    </row>
    <row r="263" customFormat="false" ht="16.5" hidden="false" customHeight="false" outlineLevel="0" collapsed="false">
      <c r="A263" s="1" t="s">
        <v>892</v>
      </c>
      <c r="B263" s="1" t="s">
        <v>575</v>
      </c>
      <c r="C263" s="1" t="s">
        <v>893</v>
      </c>
      <c r="E263" s="1" t="s">
        <v>894</v>
      </c>
      <c r="F263" s="1" t="s">
        <v>895</v>
      </c>
      <c r="G263" s="2" t="str">
        <f aca="false">IFERROR(VLOOKUP(A263,Legacy!$C$2:$D$1017,2,0),"")</f>
        <v>이제부터 핵무기 저장구역에 핵무기를 보관할 수 있습니다.</v>
      </c>
    </row>
    <row r="264" customFormat="false" ht="15" hidden="false" customHeight="false" outlineLevel="0" collapsed="false">
      <c r="A264" s="1" t="s">
        <v>896</v>
      </c>
      <c r="B264" s="1" t="s">
        <v>592</v>
      </c>
      <c r="C264" s="1" t="s">
        <v>897</v>
      </c>
      <c r="E264" s="1" t="s">
        <v>898</v>
      </c>
      <c r="F264" s="1" t="s">
        <v>899</v>
      </c>
      <c r="G264" s="2" t="str">
        <f aca="false">IFERROR(VLOOKUP(A264,Legacy!$C$2:$D$1017,2,0),"")</f>
        <v>핵무기 연구</v>
      </c>
    </row>
    <row r="265" customFormat="false" ht="16.5" hidden="false" customHeight="false" outlineLevel="0" collapsed="false">
      <c r="A265" s="1" t="s">
        <v>900</v>
      </c>
      <c r="B265" s="1" t="s">
        <v>592</v>
      </c>
      <c r="C265" s="1" t="s">
        <v>901</v>
      </c>
      <c r="E265" s="1" t="s">
        <v>902</v>
      </c>
      <c r="F265" s="1" t="s">
        <v>903</v>
      </c>
      <c r="G265" s="2" t="str">
        <f aca="false">IFERROR(VLOOKUP(A265,Legacy!$C$2:$D$1017,2,0),"")</f>
        <v>숙련된 연구원이 핵무기를 만들기 전에 그 설계를 연구하고 핵무기가 어떻게 작동하는지 배워야 합니다.</v>
      </c>
    </row>
    <row r="266" customFormat="false" ht="15" hidden="false" customHeight="false" outlineLevel="0" collapsed="false">
      <c r="A266" s="1" t="s">
        <v>904</v>
      </c>
      <c r="B266" s="1" t="s">
        <v>592</v>
      </c>
      <c r="C266" s="1" t="s">
        <v>905</v>
      </c>
      <c r="E266" s="1" t="s">
        <v>868</v>
      </c>
      <c r="F266" s="1" t="s">
        <v>869</v>
      </c>
      <c r="G266" s="2" t="str">
        <f aca="false">IFERROR(VLOOKUP(A266,Legacy!$C$2:$D$1017,2,0),"")</f>
        <v>플루토늄 만들기</v>
      </c>
    </row>
    <row r="267" customFormat="false" ht="16.5" hidden="false" customHeight="false" outlineLevel="0" collapsed="false">
      <c r="A267" s="1" t="s">
        <v>906</v>
      </c>
      <c r="B267" s="1" t="s">
        <v>592</v>
      </c>
      <c r="C267" s="1" t="s">
        <v>907</v>
      </c>
      <c r="E267" s="1" t="s">
        <v>908</v>
      </c>
      <c r="F267" s="1" t="s">
        <v>909</v>
      </c>
      <c r="G267" s="2" t="str">
        <f aca="false">IFERROR(VLOOKUP(A267,Legacy!$C$2:$D$1017,2,0),"")</f>
        <v>폭탄을 만드는 데 필요한 플루토늄을 만드십시오. 이를 위해서는 원자로에서 사용한 핵연료를 플루토늄 처리장치에서 처리해야 합니다.</v>
      </c>
    </row>
    <row r="268" customFormat="false" ht="15" hidden="false" customHeight="false" outlineLevel="0" collapsed="false">
      <c r="A268" s="1" t="s">
        <v>910</v>
      </c>
      <c r="B268" s="1" t="s">
        <v>592</v>
      </c>
      <c r="C268" s="1" t="s">
        <v>911</v>
      </c>
      <c r="E268" s="1" t="s">
        <v>912</v>
      </c>
      <c r="F268" s="1" t="s">
        <v>913</v>
      </c>
      <c r="G268" s="2" t="str">
        <f aca="false">IFERROR(VLOOKUP(A268,Legacy!$C$2:$D$1017,2,0),"")</f>
        <v>연구용 원자로에서 실험</v>
      </c>
    </row>
    <row r="269" customFormat="false" ht="16.5" hidden="false" customHeight="false" outlineLevel="0" collapsed="false">
      <c r="A269" s="1" t="s">
        <v>914</v>
      </c>
      <c r="B269" s="1" t="s">
        <v>592</v>
      </c>
      <c r="C269" s="1" t="s">
        <v>915</v>
      </c>
      <c r="E269" s="1" t="s">
        <v>916</v>
      </c>
      <c r="F269" s="1" t="s">
        <v>917</v>
      </c>
      <c r="G269" s="2" t="str">
        <f aca="false">IFERROR(VLOOKUP(A269,Legacy!$C$2:$D$1017,2,0),"")</f>
        <v>무기 제작을 시도하려면 핵 물리학에 대한 더 나은 이해가 필요합니다. 연구 원자로에서 실험하십시오.</v>
      </c>
    </row>
    <row r="270" customFormat="false" ht="15" hidden="false" customHeight="false" outlineLevel="0" collapsed="false">
      <c r="A270" s="1" t="s">
        <v>918</v>
      </c>
      <c r="B270" s="1" t="s">
        <v>592</v>
      </c>
      <c r="C270" s="1" t="s">
        <v>919</v>
      </c>
      <c r="E270" s="1" t="s">
        <v>920</v>
      </c>
      <c r="F270" s="1" t="s">
        <v>921</v>
      </c>
      <c r="G270" s="2" t="str">
        <f aca="false">IFERROR(VLOOKUP(A270,Legacy!$C$2:$D$1017,2,0),"")</f>
        <v>무기 제어판 건설</v>
      </c>
    </row>
    <row r="271" customFormat="false" ht="16.5" hidden="false" customHeight="false" outlineLevel="0" collapsed="false">
      <c r="A271" s="1" t="s">
        <v>922</v>
      </c>
      <c r="B271" s="1" t="s">
        <v>592</v>
      </c>
      <c r="C271" s="1" t="s">
        <v>923</v>
      </c>
      <c r="E271" s="1" t="s">
        <v>924</v>
      </c>
      <c r="F271" s="1" t="s">
        <v>925</v>
      </c>
      <c r="G271" s="2" t="str">
        <f aca="false">IFERROR(VLOOKUP(A271,Legacy!$C$2:$D$1017,2,0),"")</f>
        <v>무기 제어판을 건설하세요. 무기 제어판은 에너지 무기에 필요한 유인 표적획득 컴퓨터입니다. 같은 전원 공급망을 가진 모든 림원자학 에너지 무기와 연결해 무기에 탑재된 센서를 통해 적을 감지한 다음, 표적지정시스템을 이용해 표적을 등록합니다. 주 디스플레이는 실시간 지상 및 공중 표적 추적 기능이 있으며, PPC 용량 창은 전력망에 저장된 PPC 에너지의 양을 나타냅니다.</v>
      </c>
    </row>
    <row r="272" customFormat="false" ht="16.5" hidden="false" customHeight="false" outlineLevel="0" collapsed="false">
      <c r="A272" s="1" t="s">
        <v>926</v>
      </c>
      <c r="B272" s="1" t="s">
        <v>592</v>
      </c>
      <c r="C272" s="1" t="s">
        <v>927</v>
      </c>
      <c r="E272" s="1" t="s">
        <v>928</v>
      </c>
      <c r="F272" s="1" t="s">
        <v>929</v>
      </c>
      <c r="G272" s="2" t="str">
        <f aca="false">IFERROR(VLOOKUP(A272,Legacy!$C$2:$D$1017,2,0),"")</f>
        <v>표적 획득 및 통신 시스템(TACS) 건설</v>
      </c>
    </row>
    <row r="273" customFormat="false" ht="16.5" hidden="false" customHeight="false" outlineLevel="0" collapsed="false">
      <c r="A273" s="1" t="s">
        <v>930</v>
      </c>
      <c r="B273" s="1" t="s">
        <v>592</v>
      </c>
      <c r="C273" s="1" t="s">
        <v>931</v>
      </c>
      <c r="E273" s="1" t="s">
        <v>932</v>
      </c>
      <c r="F273" s="1" t="s">
        <v>933</v>
      </c>
      <c r="G273" s="2" t="str">
        <f aca="false">IFERROR(VLOOKUP(A273,Legacy!$C$2:$D$1017,2,0),"")</f>
        <v>TACS를 건설합니다. 이 시스템은 기술을 종합하여 땅과 하늘의 대상을 추적합니다. 이 목표에는 생명체와 로봇, 박격포탄, 레일건 탄저판 탄약이 있으며, 탄도 미사일에 대한 원거리 추적 기능을 제공합니다.</v>
      </c>
    </row>
    <row r="274" customFormat="false" ht="15" hidden="false" customHeight="false" outlineLevel="0" collapsed="false">
      <c r="A274" s="1" t="s">
        <v>934</v>
      </c>
      <c r="B274" s="1" t="s">
        <v>592</v>
      </c>
      <c r="C274" s="1" t="s">
        <v>935</v>
      </c>
      <c r="E274" s="1" t="s">
        <v>936</v>
      </c>
      <c r="F274" s="1" t="s">
        <v>937</v>
      </c>
      <c r="G274" s="2" t="str">
        <f aca="false">IFERROR(VLOOKUP(A274,Legacy!$C$2:$D$1017,2,0),"")</f>
        <v>해방자 건설</v>
      </c>
    </row>
    <row r="275" customFormat="false" ht="16.5" hidden="false" customHeight="false" outlineLevel="0" collapsed="false">
      <c r="A275" s="1" t="s">
        <v>938</v>
      </c>
      <c r="B275" s="1" t="s">
        <v>592</v>
      </c>
      <c r="C275" s="1" t="s">
        <v>939</v>
      </c>
      <c r="E275" s="1" t="s">
        <v>940</v>
      </c>
      <c r="F275" s="1" t="s">
        <v>941</v>
      </c>
      <c r="G275" s="2" t="str">
        <f aca="false">IFERROR(VLOOKUP(A275,Legacy!$C$2:$D$1017,2,0),"")</f>
        <v>해방자를 건설합니다. 발사 시스템을 조종하기 위해서 이것은 전원 배관을 통해 무기 콘솔에 연결되어야 합니다.</v>
      </c>
    </row>
    <row r="276" customFormat="false" ht="15" hidden="false" customHeight="false" outlineLevel="0" collapsed="false">
      <c r="A276" s="1" t="s">
        <v>942</v>
      </c>
      <c r="B276" s="1" t="s">
        <v>592</v>
      </c>
      <c r="C276" s="1" t="s">
        <v>943</v>
      </c>
      <c r="E276" s="1" t="s">
        <v>944</v>
      </c>
      <c r="F276" s="1" t="s">
        <v>945</v>
      </c>
      <c r="G276" s="2" t="str">
        <f aca="false">IFERROR(VLOOKUP(A276,Legacy!$C$2:$D$1017,2,0),"")</f>
        <v>무기 데이터 수집</v>
      </c>
    </row>
    <row r="277" customFormat="false" ht="16.5" hidden="false" customHeight="false" outlineLevel="0" collapsed="false">
      <c r="A277" s="1" t="s">
        <v>946</v>
      </c>
      <c r="B277" s="1" t="s">
        <v>592</v>
      </c>
      <c r="C277" s="1" t="s">
        <v>947</v>
      </c>
      <c r="E277" s="1" t="s">
        <v>948</v>
      </c>
      <c r="F277" s="1" t="s">
        <v>949</v>
      </c>
      <c r="G277" s="2" t="str">
        <f aca="false">IFERROR(VLOOKUP(A277,Legacy!$C$2:$D$1017,2,0),"")</f>
        <v>정보를 수집하기 위해 아무 대상에게나 전략 미사일을 날립니다. 수집되는 데이터의 양은 발사의 성공 여부에 달려있으며, 대상을 정확히 폭파시킬 때 가장 많은 양의 정보를 얻을 수 있습니다.</v>
      </c>
    </row>
    <row r="278" customFormat="false" ht="15" hidden="false" customHeight="false" outlineLevel="0" collapsed="false">
      <c r="A278" s="1" t="s">
        <v>950</v>
      </c>
      <c r="B278" s="1" t="s">
        <v>575</v>
      </c>
      <c r="C278" s="1" t="s">
        <v>951</v>
      </c>
      <c r="E278" s="1" t="s">
        <v>952</v>
      </c>
      <c r="F278" s="1" t="s">
        <v>953</v>
      </c>
      <c r="G278" s="2" t="str">
        <f aca="false">IFERROR(VLOOKUP(A278,Legacy!$C$2:$D$1017,2,0),"")</f>
        <v>에너지 무기</v>
      </c>
    </row>
    <row r="279" customFormat="false" ht="15" hidden="false" customHeight="false" outlineLevel="0" collapsed="false">
      <c r="A279" s="1" t="s">
        <v>954</v>
      </c>
      <c r="B279" s="1" t="s">
        <v>575</v>
      </c>
      <c r="C279" s="1" t="s">
        <v>955</v>
      </c>
      <c r="E279" s="1" t="s">
        <v>644</v>
      </c>
      <c r="F279" s="1" t="s">
        <v>645</v>
      </c>
      <c r="G279" s="2" t="str">
        <f aca="false">IFERROR(VLOOKUP(A279,Legacy!$C$2:$D$1017,2,0),"")</f>
        <v>연구 시설</v>
      </c>
    </row>
    <row r="280" customFormat="false" ht="16.5" hidden="false" customHeight="false" outlineLevel="0" collapsed="false">
      <c r="A280" s="1" t="s">
        <v>956</v>
      </c>
      <c r="B280" s="1" t="s">
        <v>575</v>
      </c>
      <c r="C280" s="1" t="s">
        <v>957</v>
      </c>
      <c r="E280" s="1" t="s">
        <v>958</v>
      </c>
      <c r="F280" s="1" t="s">
        <v>959</v>
      </c>
      <c r="G280" s="2" t="str">
        <f aca="false">IFERROR(VLOOKUP(A280,Legacy!$C$2:$D$1017,2,0),"")</f>
        <v>림원자학은 고에너지 무기 시스템의 미래를 정의합니다,검증된 표적 시스템과 모듈식이고 확장가능한 설계에 360도 전체 범위로 적군,미사일,박격포,그리고 장거리 목표물을 인식,추적,방어하는 다음 세대의 에너지 무기들로 전장에서 우위를 차지하십시오.</v>
      </c>
    </row>
    <row r="281" customFormat="false" ht="16.5" hidden="false" customHeight="false" outlineLevel="0" collapsed="false">
      <c r="A281" s="1" t="s">
        <v>960</v>
      </c>
      <c r="B281" s="1" t="s">
        <v>575</v>
      </c>
      <c r="C281" s="1" t="s">
        <v>961</v>
      </c>
      <c r="E281" s="1" t="s">
        <v>962</v>
      </c>
      <c r="F281" s="1" t="s">
        <v>963</v>
      </c>
      <c r="G281" s="2" t="str">
        <f aca="false">IFERROR(VLOOKUP(A281,Legacy!$C$2:$D$1017,2,0),"")</f>
        <v>림원자학 에너지 무기를 사용하는 데 필요한 모든 기술들이 사용 가능하고 이제 무기 시스템들은 연구 작업대에서 구매할 수 있습니다.</v>
      </c>
    </row>
    <row r="282" customFormat="false" ht="15" hidden="false" customHeight="false" outlineLevel="0" collapsed="false">
      <c r="A282" s="1" t="s">
        <v>964</v>
      </c>
      <c r="B282" s="1" t="s">
        <v>592</v>
      </c>
      <c r="C282" s="1" t="s">
        <v>965</v>
      </c>
      <c r="E282" s="1" t="s">
        <v>966</v>
      </c>
      <c r="F282" s="1" t="s">
        <v>967</v>
      </c>
      <c r="G282" s="2" t="str">
        <f aca="false">IFERROR(VLOOKUP(A282,Legacy!$C$2:$D$1017,2,0),"")</f>
        <v>에너지 무기 연구</v>
      </c>
    </row>
    <row r="283" customFormat="false" ht="15" hidden="false" customHeight="false" outlineLevel="0" collapsed="false">
      <c r="A283" s="1" t="s">
        <v>968</v>
      </c>
      <c r="B283" s="1" t="s">
        <v>592</v>
      </c>
      <c r="C283" s="1" t="s">
        <v>969</v>
      </c>
      <c r="E283" s="1" t="s">
        <v>970</v>
      </c>
      <c r="F283" s="1" t="s">
        <v>971</v>
      </c>
      <c r="G283" s="2" t="str">
        <f aca="false">IFERROR(VLOOKUP(A283,Legacy!$C$2:$D$1017,2,0),"")</f>
        <v>숙련된 연구자는 림원자학 에너지 무기가 어떻게 작동하는지 연구해야 합니다</v>
      </c>
    </row>
    <row r="284" customFormat="false" ht="15" hidden="false" customHeight="false" outlineLevel="0" collapsed="false">
      <c r="A284" s="1" t="s">
        <v>972</v>
      </c>
      <c r="B284" s="1" t="s">
        <v>592</v>
      </c>
      <c r="C284" s="1" t="s">
        <v>973</v>
      </c>
      <c r="E284" s="1" t="s">
        <v>974</v>
      </c>
      <c r="F284" s="1" t="s">
        <v>975</v>
      </c>
      <c r="G284" s="2" t="str">
        <f aca="false">IFERROR(VLOOKUP(A284,Legacy!$C$2:$D$1017,2,0),"")</f>
        <v>무기 연구 작업대 건설</v>
      </c>
    </row>
    <row r="285" customFormat="false" ht="16.5" hidden="false" customHeight="false" outlineLevel="0" collapsed="false">
      <c r="A285" s="1" t="s">
        <v>976</v>
      </c>
      <c r="B285" s="1" t="s">
        <v>592</v>
      </c>
      <c r="C285" s="1" t="s">
        <v>977</v>
      </c>
      <c r="E285" s="1" t="s">
        <v>978</v>
      </c>
      <c r="F285" s="1" t="s">
        <v>979</v>
      </c>
      <c r="G285" s="2" t="str">
        <f aca="false">IFERROR(VLOOKUP(A285,Legacy!$C$2:$D$1017,2,0),"")</f>
        <v>다양한 에너지 무기들의 모형을 만들고 테스트를 해 보기 위한 특화된 도구들을 갖춘 무기 연구 작업대를 건설합니다. 대부분의 에너지 무기 연구와 테스트를 위해 꼭 필요합니다. 정착민들은 실험을 위해 작업대를 사용해야 할 것이기 때문에, 안전한 방화 실험실에 건설하는 것이 추천됩니다.</v>
      </c>
    </row>
    <row r="286" customFormat="false" ht="15" hidden="false" customHeight="false" outlineLevel="0" collapsed="false">
      <c r="A286" s="1" t="s">
        <v>980</v>
      </c>
      <c r="B286" s="1" t="s">
        <v>592</v>
      </c>
      <c r="C286" s="1" t="s">
        <v>981</v>
      </c>
      <c r="E286" s="1" t="s">
        <v>982</v>
      </c>
      <c r="F286" s="1" t="s">
        <v>983</v>
      </c>
      <c r="G286" s="2" t="str">
        <f aca="false">IFERROR(VLOOKUP(A286,Legacy!$C$2:$D$1017,2,0),"")</f>
        <v>에너지 무기 실험</v>
      </c>
    </row>
    <row r="287" customFormat="false" ht="16.5" hidden="false" customHeight="false" outlineLevel="0" collapsed="false">
      <c r="A287" s="1" t="s">
        <v>984</v>
      </c>
      <c r="B287" s="1" t="s">
        <v>592</v>
      </c>
      <c r="C287" s="1" t="s">
        <v>985</v>
      </c>
      <c r="E287" s="1" t="s">
        <v>986</v>
      </c>
      <c r="F287" s="1" t="s">
        <v>987</v>
      </c>
      <c r="G287" s="2" t="str">
        <f aca="false">IFERROR(VLOOKUP(A287,Legacy!$C$2:$D$1017,2,0),"")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288" customFormat="false" ht="16.5" hidden="false" customHeight="false" outlineLevel="0" collapsed="false">
      <c r="A288" s="1" t="s">
        <v>988</v>
      </c>
      <c r="B288" s="1" t="s">
        <v>592</v>
      </c>
      <c r="C288" s="1" t="s">
        <v>989</v>
      </c>
      <c r="E288" s="1" t="s">
        <v>990</v>
      </c>
      <c r="F288" s="1" t="s">
        <v>991</v>
      </c>
      <c r="G288" s="2" t="str">
        <f aca="false">IFERROR(VLOOKUP(A288,Legacy!$C$2:$D$1017,2,0),"")</f>
        <v>반자동 지휘소(SACS) 건설</v>
      </c>
    </row>
    <row r="289" customFormat="false" ht="16.5" hidden="false" customHeight="false" outlineLevel="0" collapsed="false">
      <c r="A289" s="1" t="s">
        <v>992</v>
      </c>
      <c r="B289" s="1" t="s">
        <v>592</v>
      </c>
      <c r="C289" s="1" t="s">
        <v>993</v>
      </c>
      <c r="E289" s="1" t="s">
        <v>994</v>
      </c>
      <c r="F289" s="1" t="s">
        <v>995</v>
      </c>
      <c r="G289" s="2" t="str">
        <f aca="false">IFERROR(VLOOKUP(A289,Legacy!$C$2:$D$1017,2,0),"")</f>
        <v>SACS를 건설합니다. 이 콘솔은 모든 에너지 무기들에 필요한 표적 습득 컴퓨터입니다. 같은 전력망을 공유하는 모든 림원자학 에너지 무기들과 연결되며, 이후 TACS와 결합한 무기에 탑재된 센서를 사용하여 표적을 분배합니다.\n\n메인 디스플레이는 실시간으로 지상의 목표물을 보여주고 공중 발사체를 추적하며, 게이지는 전력망 안에 충전된 모든 PPC 에너지의 총량을 보여줍니다.\n몇몇 무기들은 작동을 위하여 콘솔이 유인으로 조종되어야 하고, 이것은 무기 관찰 탭에서 표시될 것입니다.</v>
      </c>
    </row>
    <row r="290" customFormat="false" ht="16.5" hidden="false" customHeight="false" outlineLevel="0" collapsed="false">
      <c r="A290" s="1" t="s">
        <v>996</v>
      </c>
      <c r="B290" s="1" t="s">
        <v>592</v>
      </c>
      <c r="C290" s="1" t="s">
        <v>997</v>
      </c>
      <c r="E290" s="1" t="s">
        <v>928</v>
      </c>
      <c r="F290" s="1" t="s">
        <v>929</v>
      </c>
      <c r="G290" s="2" t="str">
        <f aca="false">IFERROR(VLOOKUP(A290,Legacy!$C$2:$D$1017,2,0),"")</f>
        <v>표적 획득 및 통신 시스템(TACS) 건설</v>
      </c>
    </row>
    <row r="291" customFormat="false" ht="16.5" hidden="false" customHeight="false" outlineLevel="0" collapsed="false">
      <c r="A291" s="1" t="s">
        <v>998</v>
      </c>
      <c r="B291" s="1" t="s">
        <v>592</v>
      </c>
      <c r="C291" s="1" t="s">
        <v>999</v>
      </c>
      <c r="E291" s="1" t="s">
        <v>1000</v>
      </c>
      <c r="F291" s="1" t="s">
        <v>1001</v>
      </c>
      <c r="G291" s="2" t="str">
        <f aca="false">IFERROR(VLOOKUP(A291,Legacy!$C$2:$D$1017,2,0),"")</f>
        <v>TACS를 건설합니다. 이 시스템은 지상과 상공의 목표물을 추적하기 위해 복합 기술을 사용합니다. 이 목표에는 생명체나 로봇, 박격포탄이나 레일건 탄저판 탄약 같은 발사체가 있으며, 탄도 미사일에 대한 원거리 추적 기능을 제공합니다. 정보는 SACS로 전달되어 표적을 선택하고 추적 정보가 표시될 수 있습니다.</v>
      </c>
    </row>
    <row r="292" customFormat="false" ht="16.5" hidden="false" customHeight="false" outlineLevel="0" collapsed="false">
      <c r="A292" s="1" t="s">
        <v>1002</v>
      </c>
      <c r="B292" s="1" t="s">
        <v>592</v>
      </c>
      <c r="C292" s="1" t="s">
        <v>1003</v>
      </c>
      <c r="E292" s="1" t="s">
        <v>1004</v>
      </c>
      <c r="F292" s="1" t="s">
        <v>1005</v>
      </c>
      <c r="G292" s="2" t="str">
        <f aca="false">IFERROR(VLOOKUP(A292,Legacy!$C$2:$D$1017,2,0),"")</f>
        <v>펄스 전력 컨테이너(PPC) 건설</v>
      </c>
    </row>
    <row r="293" customFormat="false" ht="16.5" hidden="false" customHeight="false" outlineLevel="0" collapsed="false">
      <c r="A293" s="1" t="s">
        <v>1006</v>
      </c>
      <c r="B293" s="1" t="s">
        <v>592</v>
      </c>
      <c r="C293" s="1" t="s">
        <v>1007</v>
      </c>
      <c r="E293" s="1" t="s">
        <v>1008</v>
      </c>
      <c r="F293" s="1" t="s">
        <v>1009</v>
      </c>
      <c r="G293" s="2" t="str">
        <f aca="false">IFERROR(VLOOKUP(A293,Legacy!$C$2:$D$1017,2,0),"")</f>
        <v>PPC를 건설하고 SACS와 같은 전력망에 연결합니다.\n\n이 울트라 축전지들은 일반적인 축전지들보다 훨씬 효율적이며 림원자학 에너지 무기들에 필요한 엄청난 양의 전기를 공급하기 위해 설계되었습니다. 그것들은 방수 컨테이너 안에 보관되어 있으며 일반적인 축전지처럼 잉여 전력을 충전합니다. PPC와 무기를 배치하기 위한 독립된 전력망을 위해 변압기를 사용하는 것을 추천합니다.</v>
      </c>
    </row>
    <row r="294" customFormat="false" ht="15" hidden="false" customHeight="false" outlineLevel="0" collapsed="false">
      <c r="A294" s="1" t="s">
        <v>1010</v>
      </c>
      <c r="B294" s="1" t="s">
        <v>575</v>
      </c>
      <c r="C294" s="1" t="s">
        <v>1011</v>
      </c>
      <c r="E294" s="1" t="s">
        <v>1012</v>
      </c>
      <c r="F294" s="1" t="s">
        <v>1012</v>
      </c>
      <c r="G294" s="2" t="str">
        <f aca="false">IFERROR(VLOOKUP(A294,Legacy!$C$2:$D$1017,2,0),"")</f>
        <v>ADS</v>
      </c>
    </row>
    <row r="295" customFormat="false" ht="15" hidden="false" customHeight="false" outlineLevel="0" collapsed="false">
      <c r="A295" s="1" t="s">
        <v>1013</v>
      </c>
      <c r="B295" s="1" t="s">
        <v>575</v>
      </c>
      <c r="C295" s="1" t="s">
        <v>1014</v>
      </c>
      <c r="E295" s="1" t="s">
        <v>1015</v>
      </c>
      <c r="F295" s="1" t="s">
        <v>953</v>
      </c>
      <c r="G295" s="2" t="str">
        <f aca="false">IFERROR(VLOOKUP(A295,Legacy!$C$2:$D$1017,2,0),"")</f>
        <v>에너지 무기</v>
      </c>
    </row>
    <row r="296" customFormat="false" ht="16.5" hidden="false" customHeight="false" outlineLevel="0" collapsed="false">
      <c r="A296" s="1" t="s">
        <v>1016</v>
      </c>
      <c r="B296" s="1" t="s">
        <v>575</v>
      </c>
      <c r="C296" s="1" t="s">
        <v>1017</v>
      </c>
      <c r="E296" s="1" t="s">
        <v>1018</v>
      </c>
      <c r="F296" s="1" t="s">
        <v>1019</v>
      </c>
      <c r="G296" s="2" t="str">
        <f aca="false">IFERROR(VLOOKUP(A296,Legacy!$C$2:$D$1017,2,0),"")</f>
        <v>더 이상 ADS 건설 1개 제한을 받지 않으며 현재 있는 시제품들은 이제 전투 준비가 완료되었습니다.</v>
      </c>
    </row>
    <row r="297" customFormat="false" ht="16.5" hidden="false" customHeight="false" outlineLevel="0" collapsed="false">
      <c r="A297" s="1" t="s">
        <v>1020</v>
      </c>
      <c r="B297" s="1" t="s">
        <v>592</v>
      </c>
      <c r="C297" s="1" t="s">
        <v>1021</v>
      </c>
      <c r="E297" s="1" t="s">
        <v>1022</v>
      </c>
      <c r="F297" s="1" t="s">
        <v>1023</v>
      </c>
      <c r="G297" s="2" t="str">
        <f aca="false">IFERROR(VLOOKUP(A297,Legacy!$C$2:$D$1017,2,0),"")</f>
        <v>ADS 연구</v>
      </c>
    </row>
    <row r="298" customFormat="false" ht="16.5" hidden="false" customHeight="false" outlineLevel="0" collapsed="false">
      <c r="A298" s="1" t="s">
        <v>1024</v>
      </c>
      <c r="B298" s="1" t="s">
        <v>592</v>
      </c>
      <c r="C298" s="1" t="s">
        <v>1025</v>
      </c>
      <c r="E298" s="1" t="s">
        <v>1026</v>
      </c>
      <c r="F298" s="1" t="s">
        <v>1027</v>
      </c>
      <c r="G298" s="2" t="str">
        <f aca="false">IFERROR(VLOOKUP(A298,Legacy!$C$2:$D$1017,2,0),"")</f>
        <v>숙련된 연구원이 ADS의 구조를 공부하고 작동방식을 배워야 건설할 수 있습니다</v>
      </c>
    </row>
    <row r="299" customFormat="false" ht="15" hidden="false" customHeight="false" outlineLevel="0" collapsed="false">
      <c r="A299" s="1" t="s">
        <v>1028</v>
      </c>
      <c r="B299" s="1" t="s">
        <v>592</v>
      </c>
      <c r="C299" s="1" t="s">
        <v>1029</v>
      </c>
      <c r="E299" s="1" t="s">
        <v>982</v>
      </c>
      <c r="F299" s="1" t="s">
        <v>983</v>
      </c>
      <c r="G299" s="2" t="str">
        <f aca="false">IFERROR(VLOOKUP(A299,Legacy!$C$2:$D$1017,2,0),"")</f>
        <v>에너지 무기 실험</v>
      </c>
    </row>
    <row r="300" customFormat="false" ht="16.5" hidden="false" customHeight="false" outlineLevel="0" collapsed="false">
      <c r="A300" s="1" t="s">
        <v>1030</v>
      </c>
      <c r="B300" s="1" t="s">
        <v>592</v>
      </c>
      <c r="C300" s="1" t="s">
        <v>1031</v>
      </c>
      <c r="E300" s="1" t="s">
        <v>986</v>
      </c>
      <c r="F300" s="1" t="s">
        <v>987</v>
      </c>
      <c r="G300" s="2" t="str">
        <f aca="false">IFERROR(VLOOKUP(A300,Legacy!$C$2:$D$1017,2,0),"")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01" customFormat="false" ht="16.5" hidden="false" customHeight="false" outlineLevel="0" collapsed="false">
      <c r="A301" s="1" t="s">
        <v>1032</v>
      </c>
      <c r="B301" s="1" t="s">
        <v>592</v>
      </c>
      <c r="C301" s="1" t="s">
        <v>1033</v>
      </c>
      <c r="E301" s="1" t="s">
        <v>1034</v>
      </c>
      <c r="F301" s="1" t="s">
        <v>1035</v>
      </c>
      <c r="G301" s="2" t="str">
        <f aca="false">IFERROR(VLOOKUP(A301,Legacy!$C$2:$D$1017,2,0),"")</f>
        <v>ADS 시제품 건설</v>
      </c>
    </row>
    <row r="302" customFormat="false" ht="16.5" hidden="false" customHeight="false" outlineLevel="0" collapsed="false">
      <c r="A302" s="1" t="s">
        <v>1036</v>
      </c>
      <c r="B302" s="1" t="s">
        <v>592</v>
      </c>
      <c r="C302" s="1" t="s">
        <v>1037</v>
      </c>
      <c r="E302" s="1" t="s">
        <v>1038</v>
      </c>
      <c r="F302" s="1" t="s">
        <v>1039</v>
      </c>
      <c r="G302" s="2" t="str">
        <f aca="false">IFERROR(VLOOKUP(A302,Legacy!$C$2:$D$1017,2,0),"")</f>
        <v>ADS의 시제품 버전을 건설합니다. 시제품 무기는 실패할 가능성이 높습니다! 독립된 전선망을 건설하고 충분한 방화 시공을 하며 안전거리를 유지하는 것을 권장합니다.</v>
      </c>
    </row>
    <row r="303" customFormat="false" ht="15" hidden="false" customHeight="false" outlineLevel="0" collapsed="false">
      <c r="A303" s="1" t="s">
        <v>1040</v>
      </c>
      <c r="B303" s="1" t="s">
        <v>592</v>
      </c>
      <c r="C303" s="1" t="s">
        <v>1041</v>
      </c>
      <c r="E303" s="1" t="s">
        <v>944</v>
      </c>
      <c r="F303" s="1" t="s">
        <v>945</v>
      </c>
      <c r="G303" s="2" t="str">
        <f aca="false">IFERROR(VLOOKUP(A303,Legacy!$C$2:$D$1017,2,0),"")</f>
        <v>무기 데이터 수집</v>
      </c>
    </row>
    <row r="304" customFormat="false" ht="16.5" hidden="false" customHeight="false" outlineLevel="0" collapsed="false">
      <c r="A304" s="1" t="s">
        <v>1042</v>
      </c>
      <c r="B304" s="1" t="s">
        <v>592</v>
      </c>
      <c r="C304" s="1" t="s">
        <v>1043</v>
      </c>
      <c r="E304" s="1" t="s">
        <v>1044</v>
      </c>
      <c r="F304" s="1" t="s">
        <v>1045</v>
      </c>
      <c r="G304" s="2" t="str">
        <f aca="false">IFERROR(VLOOKUP(A304,Legacy!$C$2:$D$1017,2,0),"")</f>
        <v>ADS에 대한 정보를 모으기 위해 아무 생명체에게 시범 발사하기</v>
      </c>
    </row>
    <row r="305" customFormat="false" ht="15" hidden="false" customHeight="false" outlineLevel="0" collapsed="false">
      <c r="A305" s="1" t="s">
        <v>1046</v>
      </c>
      <c r="B305" s="1" t="s">
        <v>575</v>
      </c>
      <c r="C305" s="1" t="s">
        <v>1047</v>
      </c>
      <c r="E305" s="1" t="s">
        <v>1048</v>
      </c>
      <c r="F305" s="1" t="s">
        <v>1049</v>
      </c>
      <c r="G305" s="2" t="str">
        <f aca="false">IFERROR(VLOOKUP(A305,Legacy!$C$2:$D$1017,2,0),"")</f>
        <v>테슬라 코일</v>
      </c>
    </row>
    <row r="306" customFormat="false" ht="15" hidden="false" customHeight="false" outlineLevel="0" collapsed="false">
      <c r="A306" s="1" t="s">
        <v>1050</v>
      </c>
      <c r="B306" s="1" t="s">
        <v>575</v>
      </c>
      <c r="C306" s="1" t="s">
        <v>1051</v>
      </c>
      <c r="E306" s="1" t="s">
        <v>1015</v>
      </c>
      <c r="F306" s="1" t="s">
        <v>953</v>
      </c>
      <c r="G306" s="2" t="str">
        <f aca="false">IFERROR(VLOOKUP(A306,Legacy!$C$2:$D$1017,2,0),"")</f>
        <v>에너지 무기</v>
      </c>
    </row>
    <row r="307" customFormat="false" ht="16.5" hidden="false" customHeight="false" outlineLevel="0" collapsed="false">
      <c r="A307" s="1" t="s">
        <v>1052</v>
      </c>
      <c r="B307" s="1" t="s">
        <v>575</v>
      </c>
      <c r="C307" s="1" t="s">
        <v>1053</v>
      </c>
      <c r="E307" s="1" t="s">
        <v>1054</v>
      </c>
      <c r="F307" s="1" t="s">
        <v>1055</v>
      </c>
      <c r="G307" s="2" t="str">
        <f aca="false">IFERROR(VLOOKUP(A307,Legacy!$C$2:$D$1017,2,0),"")</f>
        <v>더 이상 테슬라 코일 건설 1개 제한을 받지 않으며 현재 있는 시제품들은 이제 전투 준비가 완료되었습니다.</v>
      </c>
    </row>
    <row r="308" customFormat="false" ht="15" hidden="false" customHeight="false" outlineLevel="0" collapsed="false">
      <c r="A308" s="1" t="s">
        <v>1056</v>
      </c>
      <c r="B308" s="1" t="s">
        <v>592</v>
      </c>
      <c r="C308" s="1" t="s">
        <v>1057</v>
      </c>
      <c r="E308" s="1" t="s">
        <v>1058</v>
      </c>
      <c r="F308" s="1" t="s">
        <v>1059</v>
      </c>
      <c r="G308" s="2" t="str">
        <f aca="false">IFERROR(VLOOKUP(A308,Legacy!$C$2:$D$1017,2,0),"")</f>
        <v>테슬라 코일 연구</v>
      </c>
    </row>
    <row r="309" customFormat="false" ht="15" hidden="false" customHeight="false" outlineLevel="0" collapsed="false">
      <c r="A309" s="1" t="s">
        <v>1060</v>
      </c>
      <c r="B309" s="1" t="s">
        <v>592</v>
      </c>
      <c r="C309" s="1" t="s">
        <v>1061</v>
      </c>
      <c r="E309" s="1" t="s">
        <v>1062</v>
      </c>
      <c r="F309" s="1" t="s">
        <v>1063</v>
      </c>
      <c r="G309" s="2" t="str">
        <f aca="false">IFERROR(VLOOKUP(A309,Legacy!$C$2:$D$1017,2,0),"")</f>
        <v>숙련된 연구원이 테슬라 코일의 구조를 공부하고 작동방식을 배워야 건설할 수 있습니다</v>
      </c>
    </row>
    <row r="310" customFormat="false" ht="15" hidden="false" customHeight="false" outlineLevel="0" collapsed="false">
      <c r="A310" s="1" t="s">
        <v>1064</v>
      </c>
      <c r="B310" s="1" t="s">
        <v>592</v>
      </c>
      <c r="C310" s="1" t="s">
        <v>1065</v>
      </c>
      <c r="E310" s="1" t="s">
        <v>982</v>
      </c>
      <c r="F310" s="1" t="s">
        <v>983</v>
      </c>
      <c r="G310" s="2" t="str">
        <f aca="false">IFERROR(VLOOKUP(A310,Legacy!$C$2:$D$1017,2,0),"")</f>
        <v>에너지 무기 실험</v>
      </c>
    </row>
    <row r="311" customFormat="false" ht="16.5" hidden="false" customHeight="false" outlineLevel="0" collapsed="false">
      <c r="A311" s="1" t="s">
        <v>1066</v>
      </c>
      <c r="B311" s="1" t="s">
        <v>592</v>
      </c>
      <c r="C311" s="1" t="s">
        <v>1067</v>
      </c>
      <c r="E311" s="1" t="s">
        <v>986</v>
      </c>
      <c r="F311" s="1" t="s">
        <v>987</v>
      </c>
      <c r="G311" s="2" t="str">
        <f aca="false">IFERROR(VLOOKUP(A311,Legacy!$C$2:$D$1017,2,0),"")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12" customFormat="false" ht="15" hidden="false" customHeight="false" outlineLevel="0" collapsed="false">
      <c r="A312" s="1" t="s">
        <v>1068</v>
      </c>
      <c r="B312" s="1" t="s">
        <v>592</v>
      </c>
      <c r="C312" s="1" t="s">
        <v>1069</v>
      </c>
      <c r="E312" s="1" t="s">
        <v>1070</v>
      </c>
      <c r="F312" s="1" t="s">
        <v>1071</v>
      </c>
      <c r="G312" s="2" t="str">
        <f aca="false">IFERROR(VLOOKUP(A312,Legacy!$C$2:$D$1017,2,0),"")</f>
        <v>테슬라 코일 시제품 건설</v>
      </c>
    </row>
    <row r="313" customFormat="false" ht="16.5" hidden="false" customHeight="false" outlineLevel="0" collapsed="false">
      <c r="A313" s="1" t="s">
        <v>1072</v>
      </c>
      <c r="B313" s="1" t="s">
        <v>592</v>
      </c>
      <c r="C313" s="1" t="s">
        <v>1073</v>
      </c>
      <c r="E313" s="1" t="s">
        <v>1074</v>
      </c>
      <c r="F313" s="1" t="s">
        <v>1075</v>
      </c>
      <c r="G313" s="2" t="str">
        <f aca="false">IFERROR(VLOOKUP(A313,Legacy!$C$2:$D$1017,2,0),"")</f>
        <v>테슬라 코일의 시제품 버전을 건설합니다. 시제품 무기는 실패할 가능성이 높습니다! 독립된 전선망을 건설하고 충분한 방화 시공을 하며 안전거리를 유지하는 것을 권장합니다.</v>
      </c>
    </row>
    <row r="314" customFormat="false" ht="15" hidden="false" customHeight="false" outlineLevel="0" collapsed="false">
      <c r="A314" s="1" t="s">
        <v>1076</v>
      </c>
      <c r="B314" s="1" t="s">
        <v>592</v>
      </c>
      <c r="C314" s="1" t="s">
        <v>1077</v>
      </c>
      <c r="E314" s="1" t="s">
        <v>944</v>
      </c>
      <c r="F314" s="1" t="s">
        <v>945</v>
      </c>
      <c r="G314" s="2" t="str">
        <f aca="false">IFERROR(VLOOKUP(A314,Legacy!$C$2:$D$1017,2,0),"")</f>
        <v>무기 데이터 수집</v>
      </c>
    </row>
    <row r="315" customFormat="false" ht="15" hidden="false" customHeight="false" outlineLevel="0" collapsed="false">
      <c r="A315" s="1" t="s">
        <v>1078</v>
      </c>
      <c r="B315" s="1" t="s">
        <v>592</v>
      </c>
      <c r="C315" s="1" t="s">
        <v>1079</v>
      </c>
      <c r="E315" s="1" t="s">
        <v>1080</v>
      </c>
      <c r="F315" s="1" t="s">
        <v>1081</v>
      </c>
      <c r="G315" s="2" t="str">
        <f aca="false">IFERROR(VLOOKUP(A315,Legacy!$C$2:$D$1017,2,0),"")</f>
        <v>테슬라 코일에 대한 정보를 모으기 위해 아무 대상에게 시범 발사하기</v>
      </c>
    </row>
    <row r="316" customFormat="false" ht="15" hidden="false" customHeight="false" outlineLevel="0" collapsed="false">
      <c r="A316" s="1" t="s">
        <v>1082</v>
      </c>
      <c r="B316" s="1" t="s">
        <v>575</v>
      </c>
      <c r="C316" s="1" t="s">
        <v>1083</v>
      </c>
      <c r="E316" s="1" t="s">
        <v>1084</v>
      </c>
      <c r="F316" s="1" t="s">
        <v>1084</v>
      </c>
      <c r="G316" s="2" t="str">
        <f aca="false">IFERROR(VLOOKUP(A316,Legacy!$C$2:$D$1017,2,0),"")</f>
        <v>HEL</v>
      </c>
    </row>
    <row r="317" customFormat="false" ht="15" hidden="false" customHeight="false" outlineLevel="0" collapsed="false">
      <c r="A317" s="1" t="s">
        <v>1085</v>
      </c>
      <c r="B317" s="1" t="s">
        <v>575</v>
      </c>
      <c r="C317" s="1" t="s">
        <v>1086</v>
      </c>
      <c r="E317" s="1" t="s">
        <v>1015</v>
      </c>
      <c r="F317" s="1" t="s">
        <v>953</v>
      </c>
      <c r="G317" s="2" t="str">
        <f aca="false">IFERROR(VLOOKUP(A317,Legacy!$C$2:$D$1017,2,0),"")</f>
        <v>에너지 무기</v>
      </c>
    </row>
    <row r="318" customFormat="false" ht="16.5" hidden="false" customHeight="false" outlineLevel="0" collapsed="false">
      <c r="A318" s="1" t="s">
        <v>1087</v>
      </c>
      <c r="B318" s="1" t="s">
        <v>575</v>
      </c>
      <c r="C318" s="1" t="s">
        <v>1088</v>
      </c>
      <c r="E318" s="1" t="s">
        <v>1089</v>
      </c>
      <c r="F318" s="1" t="s">
        <v>1090</v>
      </c>
      <c r="G318" s="2" t="str">
        <f aca="false">IFERROR(VLOOKUP(A318,Legacy!$C$2:$D$1017,2,0),"")</f>
        <v>더 이상 HEL 1개 건설 제한을 받지 않으며 현재 있는 시제품들은 이제 전투 준비가 완료되었습니다.</v>
      </c>
    </row>
    <row r="319" customFormat="false" ht="15" hidden="false" customHeight="false" outlineLevel="0" collapsed="false">
      <c r="A319" s="1" t="s">
        <v>1091</v>
      </c>
      <c r="B319" s="1" t="s">
        <v>592</v>
      </c>
      <c r="C319" s="1" t="s">
        <v>1092</v>
      </c>
      <c r="E319" s="1" t="s">
        <v>1093</v>
      </c>
      <c r="F319" s="1" t="s">
        <v>1094</v>
      </c>
      <c r="G319" s="2" t="str">
        <f aca="false">IFERROR(VLOOKUP(A319,Legacy!$C$2:$D$1017,2,0),"")</f>
        <v>헬 연구</v>
      </c>
    </row>
    <row r="320" customFormat="false" ht="16.5" hidden="false" customHeight="false" outlineLevel="0" collapsed="false">
      <c r="A320" s="1" t="s">
        <v>1095</v>
      </c>
      <c r="B320" s="1" t="s">
        <v>592</v>
      </c>
      <c r="C320" s="1" t="s">
        <v>1096</v>
      </c>
      <c r="E320" s="1" t="s">
        <v>1097</v>
      </c>
      <c r="F320" s="1" t="s">
        <v>1098</v>
      </c>
      <c r="G320" s="2" t="str">
        <f aca="false">IFERROR(VLOOKUP(A320,Legacy!$C$2:$D$1017,2,0),"")</f>
        <v>숙련된 연구원이 HEL의 구조를 공부하고 작동방식을 배워야 건설할 수 있습니다.</v>
      </c>
    </row>
    <row r="321" customFormat="false" ht="15" hidden="false" customHeight="false" outlineLevel="0" collapsed="false">
      <c r="A321" s="1" t="s">
        <v>1099</v>
      </c>
      <c r="B321" s="1" t="s">
        <v>592</v>
      </c>
      <c r="C321" s="1" t="s">
        <v>1100</v>
      </c>
      <c r="E321" s="1" t="s">
        <v>982</v>
      </c>
      <c r="F321" s="1" t="s">
        <v>983</v>
      </c>
      <c r="G321" s="2" t="str">
        <f aca="false">IFERROR(VLOOKUP(A321,Legacy!$C$2:$D$1017,2,0),"")</f>
        <v>에너지 무기 실험</v>
      </c>
    </row>
    <row r="322" customFormat="false" ht="16.5" hidden="false" customHeight="false" outlineLevel="0" collapsed="false">
      <c r="A322" s="1" t="s">
        <v>1101</v>
      </c>
      <c r="B322" s="1" t="s">
        <v>592</v>
      </c>
      <c r="C322" s="1" t="s">
        <v>1102</v>
      </c>
      <c r="E322" s="1" t="s">
        <v>986</v>
      </c>
      <c r="F322" s="1" t="s">
        <v>987</v>
      </c>
      <c r="G322" s="2" t="str">
        <f aca="false">IFERROR(VLOOKUP(A322,Legacy!$C$2:$D$1017,2,0),"")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23" customFormat="false" ht="16.5" hidden="false" customHeight="false" outlineLevel="0" collapsed="false">
      <c r="A323" s="1" t="s">
        <v>1103</v>
      </c>
      <c r="B323" s="1" t="s">
        <v>592</v>
      </c>
      <c r="C323" s="1" t="s">
        <v>1104</v>
      </c>
      <c r="E323" s="1" t="s">
        <v>1105</v>
      </c>
      <c r="F323" s="1" t="s">
        <v>1106</v>
      </c>
      <c r="G323" s="2" t="str">
        <f aca="false">IFERROR(VLOOKUP(A323,Legacy!$C$2:$D$1017,2,0),"")</f>
        <v>HEL 시제품 건설</v>
      </c>
    </row>
    <row r="324" customFormat="false" ht="16.5" hidden="false" customHeight="false" outlineLevel="0" collapsed="false">
      <c r="A324" s="1" t="s">
        <v>1107</v>
      </c>
      <c r="B324" s="1" t="s">
        <v>592</v>
      </c>
      <c r="C324" s="1" t="s">
        <v>1108</v>
      </c>
      <c r="E324" s="1" t="s">
        <v>1109</v>
      </c>
      <c r="F324" s="1" t="s">
        <v>1110</v>
      </c>
      <c r="G324" s="2" t="str">
        <f aca="false">IFERROR(VLOOKUP(A324,Legacy!$C$2:$D$1017,2,0),"")</f>
        <v>HEL의 시제품 버전을 건설합니다. 시제품 무기는 실패할 가능성이 높습니다! 독립된 전선망을 건설하고 충분한 방화 시공을 하며 안전거리를 유지하는 것을 권장합니다.</v>
      </c>
    </row>
    <row r="325" customFormat="false" ht="15" hidden="false" customHeight="false" outlineLevel="0" collapsed="false">
      <c r="A325" s="1" t="s">
        <v>1111</v>
      </c>
      <c r="B325" s="1" t="s">
        <v>592</v>
      </c>
      <c r="C325" s="1" t="s">
        <v>1112</v>
      </c>
      <c r="E325" s="1" t="s">
        <v>944</v>
      </c>
      <c r="F325" s="1" t="s">
        <v>945</v>
      </c>
      <c r="G325" s="2" t="str">
        <f aca="false">IFERROR(VLOOKUP(A325,Legacy!$C$2:$D$1017,2,0),"")</f>
        <v>무기 데이터 수집</v>
      </c>
    </row>
    <row r="326" customFormat="false" ht="16.5" hidden="false" customHeight="false" outlineLevel="0" collapsed="false">
      <c r="A326" s="1" t="s">
        <v>1113</v>
      </c>
      <c r="B326" s="1" t="s">
        <v>592</v>
      </c>
      <c r="C326" s="1" t="s">
        <v>1114</v>
      </c>
      <c r="E326" s="1" t="s">
        <v>1115</v>
      </c>
      <c r="F326" s="1" t="s">
        <v>1116</v>
      </c>
      <c r="G326" s="2" t="str">
        <f aca="false">IFERROR(VLOOKUP(A326,Legacy!$C$2:$D$1017,2,0),"")</f>
        <v>HEL에 대한 정보를 모으기 위해 곡사 포탑 표적에 시범 발사하기. 무기 콘솔을 이용하여 표적에 우호적인 포탄을 포함하도록 변경할 수 있습니다.</v>
      </c>
    </row>
    <row r="327" customFormat="false" ht="15" hidden="false" customHeight="false" outlineLevel="0" collapsed="false">
      <c r="A327" s="1" t="s">
        <v>1117</v>
      </c>
      <c r="B327" s="1" t="s">
        <v>575</v>
      </c>
      <c r="C327" s="1" t="s">
        <v>1118</v>
      </c>
      <c r="E327" s="1" t="s">
        <v>1119</v>
      </c>
      <c r="F327" s="1" t="s">
        <v>1120</v>
      </c>
      <c r="G327" s="2" t="str">
        <f aca="false">IFERROR(VLOOKUP(A327,Legacy!$C$2:$D$1017,2,0),"")</f>
        <v>징벌자</v>
      </c>
    </row>
    <row r="328" customFormat="false" ht="15" hidden="false" customHeight="false" outlineLevel="0" collapsed="false">
      <c r="A328" s="1" t="s">
        <v>1121</v>
      </c>
      <c r="B328" s="1" t="s">
        <v>575</v>
      </c>
      <c r="C328" s="1" t="s">
        <v>1122</v>
      </c>
      <c r="E328" s="1" t="s">
        <v>1015</v>
      </c>
      <c r="F328" s="1" t="s">
        <v>953</v>
      </c>
      <c r="G328" s="2" t="str">
        <f aca="false">IFERROR(VLOOKUP(A328,Legacy!$C$2:$D$1017,2,0),"")</f>
        <v>에너지 무기</v>
      </c>
    </row>
    <row r="329" customFormat="false" ht="16.5" hidden="false" customHeight="false" outlineLevel="0" collapsed="false">
      <c r="A329" s="1" t="s">
        <v>1123</v>
      </c>
      <c r="B329" s="1" t="s">
        <v>575</v>
      </c>
      <c r="C329" s="1" t="s">
        <v>1124</v>
      </c>
      <c r="E329" s="1" t="s">
        <v>1125</v>
      </c>
      <c r="F329" s="1" t="s">
        <v>1126</v>
      </c>
      <c r="G329" s="2" t="str">
        <f aca="false">IFERROR(VLOOKUP(A329,Legacy!$C$2:$D$1017,2,0),"")</f>
        <v>더 이상 징벌자 건설 1개 제한을 받지 않으며 현재 있는 시제품들은 이제 전투 준비가 완료되었습니다.</v>
      </c>
    </row>
    <row r="330" customFormat="false" ht="15" hidden="false" customHeight="false" outlineLevel="0" collapsed="false">
      <c r="A330" s="1" t="s">
        <v>1127</v>
      </c>
      <c r="B330" s="1" t="s">
        <v>592</v>
      </c>
      <c r="C330" s="1" t="s">
        <v>1128</v>
      </c>
      <c r="E330" s="1" t="s">
        <v>1129</v>
      </c>
      <c r="F330" s="1" t="s">
        <v>1130</v>
      </c>
      <c r="G330" s="2" t="str">
        <f aca="false">IFERROR(VLOOKUP(A330,Legacy!$C$2:$D$1017,2,0),"")</f>
        <v>징벌자 연구</v>
      </c>
    </row>
    <row r="331" customFormat="false" ht="16.5" hidden="false" customHeight="false" outlineLevel="0" collapsed="false">
      <c r="A331" s="1" t="s">
        <v>1131</v>
      </c>
      <c r="B331" s="1" t="s">
        <v>592</v>
      </c>
      <c r="C331" s="1" t="s">
        <v>1132</v>
      </c>
      <c r="E331" s="1" t="s">
        <v>1133</v>
      </c>
      <c r="F331" s="1" t="s">
        <v>1134</v>
      </c>
      <c r="G331" s="2" t="str">
        <f aca="false">IFERROR(VLOOKUP(A331,Legacy!$C$2:$D$1017,2,0),"")</f>
        <v>숙련된 연구원이 징벌자의 구조를 공부하고 작동방식을 배워야 건설할 수 있습니다.</v>
      </c>
    </row>
    <row r="332" customFormat="false" ht="15" hidden="false" customHeight="false" outlineLevel="0" collapsed="false">
      <c r="A332" s="1" t="s">
        <v>1135</v>
      </c>
      <c r="B332" s="1" t="s">
        <v>592</v>
      </c>
      <c r="C332" s="1" t="s">
        <v>1136</v>
      </c>
      <c r="E332" s="1" t="s">
        <v>982</v>
      </c>
      <c r="F332" s="1" t="s">
        <v>983</v>
      </c>
      <c r="G332" s="2" t="str">
        <f aca="false">IFERROR(VLOOKUP(A332,Legacy!$C$2:$D$1017,2,0),"")</f>
        <v>에너지 무기 실험</v>
      </c>
    </row>
    <row r="333" customFormat="false" ht="16.5" hidden="false" customHeight="false" outlineLevel="0" collapsed="false">
      <c r="A333" s="1" t="s">
        <v>1137</v>
      </c>
      <c r="B333" s="1" t="s">
        <v>592</v>
      </c>
      <c r="C333" s="1" t="s">
        <v>1138</v>
      </c>
      <c r="E333" s="1" t="s">
        <v>986</v>
      </c>
      <c r="F333" s="1" t="s">
        <v>987</v>
      </c>
      <c r="G333" s="2" t="str">
        <f aca="false">IFERROR(VLOOKUP(A333,Legacy!$C$2:$D$1017,2,0),"")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34" customFormat="false" ht="15" hidden="false" customHeight="false" outlineLevel="0" collapsed="false">
      <c r="A334" s="1" t="s">
        <v>1139</v>
      </c>
      <c r="B334" s="1" t="s">
        <v>592</v>
      </c>
      <c r="C334" s="1" t="s">
        <v>1140</v>
      </c>
      <c r="E334" s="1" t="s">
        <v>1141</v>
      </c>
      <c r="F334" s="1" t="s">
        <v>1142</v>
      </c>
      <c r="G334" s="2" t="str">
        <f aca="false">IFERROR(VLOOKUP(A334,Legacy!$C$2:$D$1017,2,0),"")</f>
        <v>징벌자 시제품 건설</v>
      </c>
    </row>
    <row r="335" customFormat="false" ht="16.5" hidden="false" customHeight="false" outlineLevel="0" collapsed="false">
      <c r="A335" s="1" t="s">
        <v>1143</v>
      </c>
      <c r="B335" s="1" t="s">
        <v>592</v>
      </c>
      <c r="C335" s="1" t="s">
        <v>1144</v>
      </c>
      <c r="E335" s="1" t="s">
        <v>1145</v>
      </c>
      <c r="F335" s="1" t="s">
        <v>1146</v>
      </c>
      <c r="G335" s="2" t="str">
        <f aca="false">IFERROR(VLOOKUP(A335,Legacy!$C$2:$D$1017,2,0),"")</f>
        <v>징벌자의 시제품 버전을 건설합니다. 시제품 무기는 실패할 가능성이 높습니다! 독립된 전선망을 건설하고 충분한 방화 시공을 하며 안전거리를 유지하는 것을 권장합니다</v>
      </c>
    </row>
    <row r="336" customFormat="false" ht="15" hidden="false" customHeight="false" outlineLevel="0" collapsed="false">
      <c r="A336" s="1" t="s">
        <v>1147</v>
      </c>
      <c r="B336" s="1" t="s">
        <v>592</v>
      </c>
      <c r="C336" s="1" t="s">
        <v>1148</v>
      </c>
      <c r="E336" s="1" t="s">
        <v>944</v>
      </c>
      <c r="F336" s="1" t="s">
        <v>945</v>
      </c>
      <c r="G336" s="2" t="str">
        <f aca="false">IFERROR(VLOOKUP(A336,Legacy!$C$2:$D$1017,2,0),"")</f>
        <v>무기 데이터 수집</v>
      </c>
    </row>
    <row r="337" customFormat="false" ht="16.5" hidden="false" customHeight="false" outlineLevel="0" collapsed="false">
      <c r="A337" s="1" t="s">
        <v>1149</v>
      </c>
      <c r="B337" s="1" t="s">
        <v>592</v>
      </c>
      <c r="C337" s="1" t="s">
        <v>1150</v>
      </c>
      <c r="E337" s="1" t="s">
        <v>1151</v>
      </c>
      <c r="F337" s="1" t="s">
        <v>1152</v>
      </c>
      <c r="G337" s="2" t="str">
        <f aca="false">IFERROR(VLOOKUP(A337,Legacy!$C$2:$D$1017,2,0),"")</f>
        <v>징벌자에 대한 정보를 모으기 위해 아무 표적에게 시범 발사하기. 림원자학 기계 작업대에서 탄저판을 제작할 수 있습니다</v>
      </c>
    </row>
    <row r="338" customFormat="false" ht="15" hidden="false" customHeight="false" outlineLevel="0" collapsed="false">
      <c r="A338" s="1" t="s">
        <v>1153</v>
      </c>
      <c r="B338" s="1" t="s">
        <v>592</v>
      </c>
      <c r="C338" s="1" t="s">
        <v>1154</v>
      </c>
      <c r="E338" s="1" t="s">
        <v>944</v>
      </c>
      <c r="F338" s="1" t="s">
        <v>945</v>
      </c>
      <c r="G338" s="2" t="str">
        <f aca="false">IFERROR(VLOOKUP(A338,Legacy!$C$2:$D$1017,2,0),"")</f>
        <v>무기 데이터 수집</v>
      </c>
    </row>
    <row r="339" customFormat="false" ht="16.5" hidden="false" customHeight="false" outlineLevel="0" collapsed="false">
      <c r="A339" s="1" t="s">
        <v>1155</v>
      </c>
      <c r="B339" s="1" t="s">
        <v>592</v>
      </c>
      <c r="C339" s="1" t="s">
        <v>1156</v>
      </c>
      <c r="E339" s="1" t="s">
        <v>1157</v>
      </c>
      <c r="F339" s="1" t="s">
        <v>1158</v>
      </c>
      <c r="G339" s="2" t="str">
        <f aca="false">IFERROR(VLOOKUP(A339,Legacy!$C$2:$D$1017,2,0),"")</f>
        <v>징벌자의 발사명령 기능을 테스트합니다. 다른 지도에 당신의 정찰병이 있어야 하며, 그다음은 프로토타입 징벌자를 선택하고 발사명령을 누르세요.</v>
      </c>
    </row>
    <row r="340" customFormat="false" ht="15" hidden="false" customHeight="false" outlineLevel="0" collapsed="false">
      <c r="A340" s="1" t="s">
        <v>1159</v>
      </c>
      <c r="B340" s="1" t="s">
        <v>575</v>
      </c>
      <c r="C340" s="1" t="s">
        <v>1160</v>
      </c>
      <c r="E340" s="1" t="s">
        <v>1161</v>
      </c>
      <c r="F340" s="1" t="s">
        <v>1162</v>
      </c>
      <c r="G340" s="2" t="str">
        <f aca="false">IFERROR(VLOOKUP(A340,Legacy!$C$2:$D$1017,2,0),"")</f>
        <v>방첨탑</v>
      </c>
    </row>
    <row r="341" customFormat="false" ht="15" hidden="false" customHeight="false" outlineLevel="0" collapsed="false">
      <c r="A341" s="1" t="s">
        <v>1163</v>
      </c>
      <c r="B341" s="1" t="s">
        <v>575</v>
      </c>
      <c r="C341" s="1" t="s">
        <v>1164</v>
      </c>
      <c r="E341" s="1" t="s">
        <v>1015</v>
      </c>
      <c r="F341" s="1" t="s">
        <v>953</v>
      </c>
      <c r="G341" s="2" t="str">
        <f aca="false">IFERROR(VLOOKUP(A341,Legacy!$C$2:$D$1017,2,0),"")</f>
        <v>에너지 무기</v>
      </c>
    </row>
    <row r="342" customFormat="false" ht="16.5" hidden="false" customHeight="false" outlineLevel="0" collapsed="false">
      <c r="A342" s="1" t="s">
        <v>1165</v>
      </c>
      <c r="B342" s="1" t="s">
        <v>575</v>
      </c>
      <c r="C342" s="1" t="s">
        <v>1166</v>
      </c>
      <c r="E342" s="1" t="s">
        <v>1167</v>
      </c>
      <c r="F342" s="1" t="s">
        <v>1168</v>
      </c>
      <c r="G342" s="2" t="str">
        <f aca="false">IFERROR(VLOOKUP(A342,Legacy!$C$2:$D$1017,2,0),"")</f>
        <v>더 이상 방첨탑 건설 1개 제한을 받지 않으며 현재 있는 시제품들은 이제 전투 준비가 완료되었습니다.</v>
      </c>
    </row>
    <row r="343" customFormat="false" ht="15" hidden="false" customHeight="false" outlineLevel="0" collapsed="false">
      <c r="A343" s="1" t="s">
        <v>1169</v>
      </c>
      <c r="B343" s="1" t="s">
        <v>592</v>
      </c>
      <c r="C343" s="1" t="s">
        <v>1170</v>
      </c>
      <c r="E343" s="1" t="s">
        <v>1171</v>
      </c>
      <c r="F343" s="1" t="s">
        <v>1172</v>
      </c>
      <c r="G343" s="2" t="str">
        <f aca="false">IFERROR(VLOOKUP(A343,Legacy!$C$2:$D$1017,2,0),"")</f>
        <v>방첨탑 연구</v>
      </c>
    </row>
    <row r="344" customFormat="false" ht="16.5" hidden="false" customHeight="false" outlineLevel="0" collapsed="false">
      <c r="A344" s="1" t="s">
        <v>1173</v>
      </c>
      <c r="B344" s="1" t="s">
        <v>592</v>
      </c>
      <c r="C344" s="1" t="s">
        <v>1174</v>
      </c>
      <c r="E344" s="1" t="s">
        <v>1175</v>
      </c>
      <c r="F344" s="1" t="s">
        <v>1176</v>
      </c>
      <c r="G344" s="2" t="str">
        <f aca="false">IFERROR(VLOOKUP(A344,Legacy!$C$2:$D$1017,2,0),"")</f>
        <v>숙련된 연구원이 방첨탑의 구조를 공부하고 작동방식을 배워야 건설할 수 있습니다.</v>
      </c>
    </row>
    <row r="345" customFormat="false" ht="15" hidden="false" customHeight="false" outlineLevel="0" collapsed="false">
      <c r="A345" s="1" t="s">
        <v>1177</v>
      </c>
      <c r="B345" s="1" t="s">
        <v>592</v>
      </c>
      <c r="C345" s="1" t="s">
        <v>1178</v>
      </c>
      <c r="E345" s="1" t="s">
        <v>982</v>
      </c>
      <c r="F345" s="1" t="s">
        <v>983</v>
      </c>
      <c r="G345" s="2" t="str">
        <f aca="false">IFERROR(VLOOKUP(A345,Legacy!$C$2:$D$1017,2,0),"")</f>
        <v>에너지 무기 실험</v>
      </c>
    </row>
    <row r="346" customFormat="false" ht="16.5" hidden="false" customHeight="false" outlineLevel="0" collapsed="false">
      <c r="A346" s="1" t="s">
        <v>1179</v>
      </c>
      <c r="B346" s="1" t="s">
        <v>592</v>
      </c>
      <c r="C346" s="1" t="s">
        <v>1180</v>
      </c>
      <c r="E346" s="1" t="s">
        <v>986</v>
      </c>
      <c r="F346" s="1" t="s">
        <v>987</v>
      </c>
      <c r="G346" s="2" t="str">
        <f aca="false">IFERROR(VLOOKUP(A346,Legacy!$C$2:$D$1017,2,0),"")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47" customFormat="false" ht="15" hidden="false" customHeight="false" outlineLevel="0" collapsed="false">
      <c r="A347" s="1" t="s">
        <v>1181</v>
      </c>
      <c r="B347" s="1" t="s">
        <v>592</v>
      </c>
      <c r="C347" s="1" t="s">
        <v>1182</v>
      </c>
      <c r="E347" s="1" t="s">
        <v>1183</v>
      </c>
      <c r="F347" s="1" t="s">
        <v>1184</v>
      </c>
      <c r="G347" s="2" t="str">
        <f aca="false">IFERROR(VLOOKUP(A347,Legacy!$C$2:$D$1017,2,0),"")</f>
        <v>방첨탑 건설</v>
      </c>
    </row>
    <row r="348" customFormat="false" ht="16.5" hidden="false" customHeight="false" outlineLevel="0" collapsed="false">
      <c r="A348" s="1" t="s">
        <v>1185</v>
      </c>
      <c r="B348" s="1" t="s">
        <v>592</v>
      </c>
      <c r="C348" s="1" t="s">
        <v>1186</v>
      </c>
      <c r="E348" s="1" t="s">
        <v>1187</v>
      </c>
      <c r="F348" s="1" t="s">
        <v>1188</v>
      </c>
      <c r="G348" s="2" t="str">
        <f aca="false">IFERROR(VLOOKUP(A348,Legacy!$C$2:$D$1017,2,0),"")</f>
        <v>방첨탑의 시제품 버전을 건설합니다. 시제품 무기는 실패할 가능성이 높습니다! 독립된 전선망을 건설하고 충분한 방화 시공을 하며 안전거리를 유지하는 것을 권장합니다</v>
      </c>
    </row>
    <row r="349" customFormat="false" ht="15" hidden="false" customHeight="false" outlineLevel="0" collapsed="false">
      <c r="A349" s="1" t="s">
        <v>1189</v>
      </c>
      <c r="B349" s="1" t="s">
        <v>592</v>
      </c>
      <c r="C349" s="1" t="s">
        <v>1190</v>
      </c>
      <c r="E349" s="1" t="s">
        <v>944</v>
      </c>
      <c r="F349" s="1" t="s">
        <v>945</v>
      </c>
      <c r="G349" s="2" t="str">
        <f aca="false">IFERROR(VLOOKUP(A349,Legacy!$C$2:$D$1017,2,0),"")</f>
        <v>무기 데이터 수집</v>
      </c>
    </row>
    <row r="350" customFormat="false" ht="15" hidden="false" customHeight="false" outlineLevel="0" collapsed="false">
      <c r="A350" s="1" t="s">
        <v>1191</v>
      </c>
      <c r="B350" s="1" t="s">
        <v>592</v>
      </c>
      <c r="C350" s="1" t="s">
        <v>1192</v>
      </c>
      <c r="E350" s="1" t="s">
        <v>1193</v>
      </c>
      <c r="F350" s="1" t="s">
        <v>1194</v>
      </c>
      <c r="G350" s="2" t="str">
        <f aca="false">IFERROR(VLOOKUP(A350,Legacy!$C$2:$D$1017,2,0),"")</f>
        <v>방첨탑에 대한 정보를 모으기 위해 아무 표적에게 시범 발사하기</v>
      </c>
    </row>
    <row r="351" customFormat="false" ht="15" hidden="false" customHeight="false" outlineLevel="0" collapsed="false">
      <c r="A351" s="1" t="s">
        <v>1195</v>
      </c>
      <c r="B351" s="1" t="s">
        <v>575</v>
      </c>
      <c r="C351" s="1" t="s">
        <v>1196</v>
      </c>
      <c r="E351" s="1" t="s">
        <v>1197</v>
      </c>
      <c r="F351" s="1" t="s">
        <v>1198</v>
      </c>
      <c r="G351" s="2" t="str">
        <f aca="false">IFERROR(VLOOKUP(A351,Legacy!$C$2:$D$1017,2,0),"")</f>
        <v>약탈자</v>
      </c>
    </row>
    <row r="352" customFormat="false" ht="15" hidden="false" customHeight="false" outlineLevel="0" collapsed="false">
      <c r="A352" s="1" t="s">
        <v>1199</v>
      </c>
      <c r="B352" s="1" t="s">
        <v>575</v>
      </c>
      <c r="C352" s="1" t="s">
        <v>1200</v>
      </c>
      <c r="E352" s="1" t="s">
        <v>1015</v>
      </c>
      <c r="F352" s="1" t="s">
        <v>953</v>
      </c>
      <c r="G352" s="2" t="str">
        <f aca="false">IFERROR(VLOOKUP(A352,Legacy!$C$2:$D$1017,2,0),"")</f>
        <v>에너지 무기</v>
      </c>
    </row>
    <row r="353" customFormat="false" ht="16.5" hidden="false" customHeight="false" outlineLevel="0" collapsed="false">
      <c r="A353" s="1" t="s">
        <v>1201</v>
      </c>
      <c r="B353" s="1" t="s">
        <v>575</v>
      </c>
      <c r="C353" s="1" t="s">
        <v>1202</v>
      </c>
      <c r="E353" s="1" t="s">
        <v>1203</v>
      </c>
      <c r="F353" s="1" t="s">
        <v>1204</v>
      </c>
      <c r="G353" s="2" t="str">
        <f aca="false">IFERROR(VLOOKUP(A353,Legacy!$C$2:$D$1017,2,0),"")</f>
        <v>더 이상 약탈자 건설 1개 제한을 받지 않으며 현재 있는 시제품들은 이제 전투 준비가 완료되었습니다.</v>
      </c>
    </row>
    <row r="354" customFormat="false" ht="15" hidden="false" customHeight="false" outlineLevel="0" collapsed="false">
      <c r="A354" s="1" t="s">
        <v>1205</v>
      </c>
      <c r="B354" s="1" t="s">
        <v>592</v>
      </c>
      <c r="C354" s="1" t="s">
        <v>1206</v>
      </c>
      <c r="E354" s="1" t="s">
        <v>1207</v>
      </c>
      <c r="F354" s="1" t="s">
        <v>1208</v>
      </c>
      <c r="G354" s="2" t="str">
        <f aca="false">IFERROR(VLOOKUP(A354,Legacy!$C$2:$D$1017,2,0),"")</f>
        <v>약탈자 연구</v>
      </c>
    </row>
    <row r="355" customFormat="false" ht="16.5" hidden="false" customHeight="false" outlineLevel="0" collapsed="false">
      <c r="A355" s="1" t="s">
        <v>1209</v>
      </c>
      <c r="B355" s="1" t="s">
        <v>592</v>
      </c>
      <c r="C355" s="1" t="s">
        <v>1210</v>
      </c>
      <c r="E355" s="1" t="s">
        <v>1211</v>
      </c>
      <c r="F355" s="1" t="s">
        <v>1212</v>
      </c>
      <c r="G355" s="2" t="str">
        <f aca="false">IFERROR(VLOOKUP(A355,Legacy!$C$2:$D$1017,2,0),"")</f>
        <v>숙련된 연구원이 약탈자의 구조를 공부하고 작동방식을 배워야 건설할 수 있습니다.</v>
      </c>
    </row>
    <row r="356" customFormat="false" ht="15" hidden="false" customHeight="false" outlineLevel="0" collapsed="false">
      <c r="A356" s="1" t="s">
        <v>1213</v>
      </c>
      <c r="B356" s="1" t="s">
        <v>592</v>
      </c>
      <c r="C356" s="1" t="s">
        <v>1214</v>
      </c>
      <c r="E356" s="1" t="s">
        <v>982</v>
      </c>
      <c r="F356" s="1" t="s">
        <v>983</v>
      </c>
      <c r="G356" s="2" t="str">
        <f aca="false">IFERROR(VLOOKUP(A356,Legacy!$C$2:$D$1017,2,0),"")</f>
        <v>에너지 무기 실험</v>
      </c>
    </row>
    <row r="357" customFormat="false" ht="16.5" hidden="false" customHeight="false" outlineLevel="0" collapsed="false">
      <c r="A357" s="1" t="s">
        <v>1215</v>
      </c>
      <c r="B357" s="1" t="s">
        <v>592</v>
      </c>
      <c r="C357" s="1" t="s">
        <v>1216</v>
      </c>
      <c r="E357" s="1" t="s">
        <v>986</v>
      </c>
      <c r="F357" s="1" t="s">
        <v>987</v>
      </c>
      <c r="G357" s="2" t="str">
        <f aca="false">IFERROR(VLOOKUP(A357,Legacy!$C$2:$D$1017,2,0),"")</f>
        <v>연구자들은 연구 작업대에서 새로운 무기를 사용하기 위한 실험을 해서 나중의 연구를 위한 기초를 마련해야 합니다. 림원자학의 에너지 무기들은 별도의 이해나 설정 없이 사용할 수 있는 것이 아니며 기술들은 실험되고 이해되어야 합니다.\n실험 과정은 위험할 수 있습니다.</v>
      </c>
    </row>
    <row r="358" customFormat="false" ht="15" hidden="false" customHeight="false" outlineLevel="0" collapsed="false">
      <c r="A358" s="1" t="s">
        <v>1217</v>
      </c>
      <c r="B358" s="1" t="s">
        <v>592</v>
      </c>
      <c r="C358" s="1" t="s">
        <v>1218</v>
      </c>
      <c r="E358" s="1" t="s">
        <v>1219</v>
      </c>
      <c r="F358" s="1" t="s">
        <v>1220</v>
      </c>
      <c r="G358" s="2" t="str">
        <f aca="false">IFERROR(VLOOKUP(A358,Legacy!$C$2:$D$1017,2,0),"")</f>
        <v>약탈자 시제품 건설</v>
      </c>
    </row>
    <row r="359" customFormat="false" ht="16.5" hidden="false" customHeight="false" outlineLevel="0" collapsed="false">
      <c r="A359" s="1" t="s">
        <v>1221</v>
      </c>
      <c r="B359" s="1" t="s">
        <v>592</v>
      </c>
      <c r="C359" s="1" t="s">
        <v>1222</v>
      </c>
      <c r="E359" s="1" t="s">
        <v>1223</v>
      </c>
      <c r="F359" s="1" t="s">
        <v>1224</v>
      </c>
      <c r="G359" s="2" t="str">
        <f aca="false">IFERROR(VLOOKUP(A359,Legacy!$C$2:$D$1017,2,0),"")</f>
        <v>약탈자의 시제품 버전을 건설합니다. 시제품 무기는 실패할 가능성이 높습니다! 독립된 전선망을 건설하고 충분한 방화 시공을 하며 안전거리를 유지하는 것을 권장합니다</v>
      </c>
    </row>
    <row r="360" customFormat="false" ht="15" hidden="false" customHeight="false" outlineLevel="0" collapsed="false">
      <c r="A360" s="1" t="s">
        <v>1225</v>
      </c>
      <c r="B360" s="1" t="s">
        <v>592</v>
      </c>
      <c r="C360" s="1" t="s">
        <v>1226</v>
      </c>
      <c r="E360" s="1" t="s">
        <v>944</v>
      </c>
      <c r="F360" s="1" t="s">
        <v>945</v>
      </c>
      <c r="G360" s="2" t="str">
        <f aca="false">IFERROR(VLOOKUP(A360,Legacy!$C$2:$D$1017,2,0),"")</f>
        <v>무기 데이터 수집</v>
      </c>
    </row>
    <row r="361" customFormat="false" ht="15" hidden="false" customHeight="false" outlineLevel="0" collapsed="false">
      <c r="A361" s="1" t="s">
        <v>1227</v>
      </c>
      <c r="B361" s="1" t="s">
        <v>592</v>
      </c>
      <c r="C361" s="1" t="s">
        <v>1228</v>
      </c>
      <c r="E361" s="1" t="s">
        <v>1229</v>
      </c>
      <c r="F361" s="1" t="s">
        <v>1230</v>
      </c>
      <c r="G361" s="2" t="str">
        <f aca="false">IFERROR(VLOOKUP(A361,Legacy!$C$2:$D$1017,2,0),"")</f>
        <v>약탈자에 대한 무기 정보를 얻기 위해 시범 발사하기</v>
      </c>
    </row>
    <row r="362" customFormat="false" ht="15" hidden="false" customHeight="false" outlineLevel="0" collapsed="false">
      <c r="A362" s="1" t="s">
        <v>1231</v>
      </c>
      <c r="B362" s="1" t="s">
        <v>575</v>
      </c>
      <c r="C362" s="1" t="s">
        <v>1232</v>
      </c>
      <c r="E362" s="1" t="s">
        <v>1233</v>
      </c>
      <c r="F362" s="1" t="s">
        <v>1234</v>
      </c>
      <c r="G362" s="2" t="str">
        <f aca="false">IFERROR(VLOOKUP(A362,Legacy!$C$2:$D$1017,2,0),"")</f>
        <v>에너지 보호막</v>
      </c>
    </row>
    <row r="363" customFormat="false" ht="15" hidden="false" customHeight="false" outlineLevel="0" collapsed="false">
      <c r="A363" s="1" t="s">
        <v>1235</v>
      </c>
      <c r="B363" s="1" t="s">
        <v>575</v>
      </c>
      <c r="C363" s="1" t="s">
        <v>1236</v>
      </c>
      <c r="E363" s="1" t="s">
        <v>644</v>
      </c>
      <c r="F363" s="1" t="s">
        <v>645</v>
      </c>
      <c r="G363" s="2" t="str">
        <f aca="false">IFERROR(VLOOKUP(A363,Legacy!$C$2:$D$1017,2,0),"")</f>
        <v>연구 시설</v>
      </c>
    </row>
    <row r="364" customFormat="false" ht="89" hidden="false" customHeight="false" outlineLevel="0" collapsed="false">
      <c r="A364" s="1" t="s">
        <v>1237</v>
      </c>
      <c r="B364" s="1" t="s">
        <v>575</v>
      </c>
      <c r="C364" s="1" t="s">
        <v>1238</v>
      </c>
      <c r="E364" s="1" t="s">
        <v>1239</v>
      </c>
      <c r="F364" s="3" t="s">
        <v>1240</v>
      </c>
      <c r="G364" s="2" t="str">
        <f aca="false">IFERROR(VLOOKUP(A364,Legacy!$C$2:$D$1017,2,0),"")</f>
        <v>에너지 실드는 레이저,극초단파,아크방전으로 플라즈마 필드를 만들어 물리/에너지 기반의 무기 투사체를 방어하는데 사용합니다.
센서가 충격파를 감지하면, 충격파의 방향과 거리를 예측하고, 방어한 후 사격을 계산합니다.
장비는 충격파를 반사,굴절,분산,흡수,방향을 변경시켜 충격파를 감쇠시킵니다.</v>
      </c>
    </row>
    <row r="365" customFormat="false" ht="16.5" hidden="false" customHeight="false" outlineLevel="0" collapsed="false">
      <c r="A365" s="1" t="s">
        <v>1241</v>
      </c>
      <c r="B365" s="1" t="s">
        <v>575</v>
      </c>
      <c r="C365" s="1" t="s">
        <v>1242</v>
      </c>
      <c r="E365" s="1" t="s">
        <v>1243</v>
      </c>
      <c r="F365" s="1" t="s">
        <v>1244</v>
      </c>
      <c r="G365" s="2" t="str">
        <f aca="false">IFERROR(VLOOKUP(A365,Legacy!$C$2:$D$1017,2,0),"")</f>
        <v>림아토믹 에너지 보호막을 사용하는데 필요한 모든 기술들이 사용가능하고, 이제 건설할 수 있습니다.</v>
      </c>
    </row>
    <row r="366" customFormat="false" ht="15" hidden="false" customHeight="false" outlineLevel="0" collapsed="false">
      <c r="A366" s="1" t="s">
        <v>1245</v>
      </c>
      <c r="B366" s="1" t="s">
        <v>592</v>
      </c>
      <c r="C366" s="1" t="s">
        <v>1246</v>
      </c>
      <c r="E366" s="1" t="s">
        <v>966</v>
      </c>
      <c r="F366" s="1" t="s">
        <v>967</v>
      </c>
      <c r="G366" s="2" t="str">
        <f aca="false">IFERROR(VLOOKUP(A366,Legacy!$C$2:$D$1017,2,0),"")</f>
        <v>에너지 무기 연구</v>
      </c>
    </row>
    <row r="367" customFormat="false" ht="16.5" hidden="false" customHeight="false" outlineLevel="0" collapsed="false">
      <c r="A367" s="1" t="s">
        <v>1247</v>
      </c>
      <c r="B367" s="1" t="s">
        <v>592</v>
      </c>
      <c r="C367" s="1" t="s">
        <v>1248</v>
      </c>
      <c r="E367" s="1" t="s">
        <v>1249</v>
      </c>
      <c r="F367" s="1" t="s">
        <v>1250</v>
      </c>
      <c r="G367" s="2" t="str">
        <f aca="false">IFERROR(VLOOKUP(A367,Legacy!$C$2:$D$1017,2,0),"")</f>
        <v>숙련된 연구자는 림아토믹 에너지 보호막이 어떻게 작동하는지 연구해야 합니다.</v>
      </c>
    </row>
    <row r="368" customFormat="false" ht="15" hidden="false" customHeight="false" outlineLevel="0" collapsed="false">
      <c r="A368" s="1" t="s">
        <v>1251</v>
      </c>
      <c r="B368" s="1" t="s">
        <v>592</v>
      </c>
      <c r="C368" s="1" t="s">
        <v>1252</v>
      </c>
      <c r="E368" s="1" t="s">
        <v>982</v>
      </c>
      <c r="F368" s="1" t="s">
        <v>983</v>
      </c>
      <c r="G368" s="2" t="str">
        <f aca="false">IFERROR(VLOOKUP(A368,Legacy!$C$2:$D$1017,2,0),"")</f>
        <v>에너지 무기 실험</v>
      </c>
    </row>
    <row r="369" customFormat="false" ht="45.5" hidden="false" customHeight="false" outlineLevel="0" collapsed="false">
      <c r="A369" s="1" t="s">
        <v>1253</v>
      </c>
      <c r="B369" s="1" t="s">
        <v>592</v>
      </c>
      <c r="C369" s="1" t="s">
        <v>1254</v>
      </c>
      <c r="E369" s="1" t="s">
        <v>1255</v>
      </c>
      <c r="F369" s="3" t="s">
        <v>1256</v>
      </c>
      <c r="G369" s="2" t="str">
        <f aca="false">IFERROR(VLOOKUP(A369,Legacy!$C$2:$D$1017,2,0),"")</f>
        <v>연구자들은 무기 연구 작업대에서 실험을 해야합니다.
림아토믹 에너지 보호막은 이해나 설정 없이 사용할 수 있는 것이 아니며, 기술은 실험하고 이해되어야 합니다.\n실험 과정은 위험할 수 있습니다.</v>
      </c>
    </row>
    <row r="370" customFormat="false" ht="15" hidden="false" customHeight="false" outlineLevel="0" collapsed="false">
      <c r="A370" s="1" t="s">
        <v>1257</v>
      </c>
      <c r="B370" s="1" t="s">
        <v>575</v>
      </c>
      <c r="C370" s="1" t="s">
        <v>1258</v>
      </c>
      <c r="E370" s="1" t="s">
        <v>1259</v>
      </c>
      <c r="F370" s="1" t="s">
        <v>1260</v>
      </c>
      <c r="G370" s="2" t="str">
        <f aca="false">IFERROR(VLOOKUP(A370,Legacy!$C$2:$D$1017,2,0),"")</f>
        <v>제어봉 작동기</v>
      </c>
    </row>
    <row r="371" customFormat="false" ht="15" hidden="false" customHeight="false" outlineLevel="0" collapsed="false">
      <c r="A371" s="1" t="s">
        <v>1261</v>
      </c>
      <c r="B371" s="1" t="s">
        <v>575</v>
      </c>
      <c r="C371" s="1" t="s">
        <v>1262</v>
      </c>
      <c r="E371" s="1" t="s">
        <v>1263</v>
      </c>
      <c r="F371" s="1" t="s">
        <v>1264</v>
      </c>
      <c r="G371" s="2" t="str">
        <f aca="false">IFERROR(VLOOKUP(A371,Legacy!$C$2:$D$1017,2,0),"")</f>
        <v>업그레이드</v>
      </c>
    </row>
    <row r="372" customFormat="false" ht="16.5" hidden="false" customHeight="false" outlineLevel="0" collapsed="false">
      <c r="A372" s="1" t="s">
        <v>1265</v>
      </c>
      <c r="B372" s="1" t="s">
        <v>575</v>
      </c>
      <c r="C372" s="1" t="s">
        <v>1266</v>
      </c>
      <c r="E372" s="1" t="s">
        <v>1267</v>
      </c>
      <c r="F372" s="1" t="s">
        <v>1268</v>
      </c>
      <c r="G372" s="2" t="str">
        <f aca="false">IFERROR(VLOOKUP(A372,Legacy!$C$2:$D$1017,2,0),"")</f>
        <v>제어봉의 속도를 향상합니다. 이것은 시시각각으로 변하는 원자로의 상황에 대한 반응성을 높여 주고, 원자로 정지 속도를 향상합니다.</v>
      </c>
    </row>
    <row r="373" customFormat="false" ht="16.5" hidden="false" customHeight="false" outlineLevel="0" collapsed="false">
      <c r="A373" s="1" t="s">
        <v>1269</v>
      </c>
      <c r="B373" s="1" t="s">
        <v>575</v>
      </c>
      <c r="C373" s="1" t="s">
        <v>1270</v>
      </c>
      <c r="E373" s="1" t="s">
        <v>1271</v>
      </c>
      <c r="F373" s="1" t="s">
        <v>1272</v>
      </c>
      <c r="G373" s="2" t="str">
        <f aca="false">IFERROR(VLOOKUP(A373,Legacy!$C$2:$D$1017,2,0),"")</f>
        <v>이제 림원자학 기계 작업대에서 제어봉 작동기를 생산할 수 있습니다. 그것들을 원자로 노심에 설치하기 위해서는 코어를 선택하고 제어봉 작동기를 전환하십시오. 제어봉 작동기가 설치되기 전에 원자로는 정지되어 있어야 합니다.</v>
      </c>
    </row>
    <row r="374" customFormat="false" ht="15" hidden="false" customHeight="false" outlineLevel="0" collapsed="false">
      <c r="A374" s="1" t="s">
        <v>1273</v>
      </c>
      <c r="B374" s="1" t="s">
        <v>575</v>
      </c>
      <c r="C374" s="1" t="s">
        <v>1274</v>
      </c>
      <c r="E374" s="1" t="s">
        <v>1275</v>
      </c>
      <c r="F374" s="1" t="s">
        <v>1276</v>
      </c>
      <c r="G374" s="2" t="str">
        <f aca="false">IFERROR(VLOOKUP(A374,Legacy!$C$2:$D$1017,2,0),"")</f>
        <v>제어봉 반응감도를 올립니다</v>
      </c>
    </row>
    <row r="375" customFormat="false" ht="15" hidden="false" customHeight="false" outlineLevel="0" collapsed="false">
      <c r="A375" s="1" t="s">
        <v>1277</v>
      </c>
      <c r="B375" s="1" t="s">
        <v>592</v>
      </c>
      <c r="C375" s="1" t="s">
        <v>1278</v>
      </c>
      <c r="E375" s="1" t="s">
        <v>696</v>
      </c>
      <c r="F375" s="1" t="s">
        <v>697</v>
      </c>
      <c r="G375" s="2" t="str">
        <f aca="false">IFERROR(VLOOKUP(A375,Legacy!$C$2:$D$1017,2,0),"")</f>
        <v>원자로 연구</v>
      </c>
    </row>
    <row r="376" customFormat="false" ht="15" hidden="false" customHeight="false" outlineLevel="0" collapsed="false">
      <c r="A376" s="1" t="s">
        <v>1279</v>
      </c>
      <c r="B376" s="1" t="s">
        <v>592</v>
      </c>
      <c r="C376" s="1" t="s">
        <v>1280</v>
      </c>
      <c r="E376" s="1" t="s">
        <v>1281</v>
      </c>
      <c r="F376" s="1" t="s">
        <v>1282</v>
      </c>
      <c r="G376" s="2" t="str">
        <f aca="false">IFERROR(VLOOKUP(A376,Legacy!$C$2:$D$1017,2,0),"")</f>
        <v>시험형 원자로의 실험 및 작동 가능한 원자로 노심에서 할 수 있는 실험을 계획합니다</v>
      </c>
    </row>
    <row r="377" customFormat="false" ht="16.5" hidden="false" customHeight="false" outlineLevel="0" collapsed="false">
      <c r="A377" s="1" t="s">
        <v>1283</v>
      </c>
      <c r="B377" s="1" t="s">
        <v>592</v>
      </c>
      <c r="C377" s="1" t="s">
        <v>1284</v>
      </c>
      <c r="E377" s="1" t="s">
        <v>1285</v>
      </c>
      <c r="F377" s="1" t="s">
        <v>1286</v>
      </c>
      <c r="G377" s="2" t="str">
        <f aca="false">IFERROR(VLOOKUP(A377,Legacy!$C$2:$D$1017,2,0),"")</f>
        <v>원자로 2개 정지시키기</v>
      </c>
    </row>
    <row r="378" customFormat="false" ht="16.5" hidden="false" customHeight="false" outlineLevel="0" collapsed="false">
      <c r="A378" s="1" t="s">
        <v>1287</v>
      </c>
      <c r="B378" s="1" t="s">
        <v>592</v>
      </c>
      <c r="C378" s="1" t="s">
        <v>1288</v>
      </c>
      <c r="E378" s="1" t="s">
        <v>1289</v>
      </c>
      <c r="F378" s="1" t="s">
        <v>1290</v>
      </c>
      <c r="G378" s="2" t="str">
        <f aca="false">IFERROR(VLOOKUP(A378,Legacy!$C$2:$D$1017,2,0),"")</f>
        <v>제어봉 시스템을 테스트하기 위해 연료가 가득 차고 최고 전력으로 설정된 상태에서 반응로를 정지시킵니다.</v>
      </c>
    </row>
    <row r="379" customFormat="false" ht="15" hidden="false" customHeight="false" outlineLevel="0" collapsed="false">
      <c r="A379" s="1" t="s">
        <v>1291</v>
      </c>
      <c r="B379" s="1" t="s">
        <v>592</v>
      </c>
      <c r="C379" s="1" t="s">
        <v>1292</v>
      </c>
      <c r="E379" s="1" t="s">
        <v>696</v>
      </c>
      <c r="F379" s="1" t="s">
        <v>697</v>
      </c>
      <c r="G379" s="2" t="str">
        <f aca="false">IFERROR(VLOOKUP(A379,Legacy!$C$2:$D$1017,2,0),"")</f>
        <v>원자로 연구</v>
      </c>
    </row>
    <row r="380" customFormat="false" ht="15" hidden="false" customHeight="false" outlineLevel="0" collapsed="false">
      <c r="A380" s="1" t="s">
        <v>1293</v>
      </c>
      <c r="B380" s="1" t="s">
        <v>592</v>
      </c>
      <c r="C380" s="1" t="s">
        <v>1294</v>
      </c>
      <c r="E380" s="1" t="s">
        <v>1295</v>
      </c>
      <c r="F380" s="1" t="s">
        <v>1296</v>
      </c>
      <c r="G380" s="2" t="str">
        <f aca="false">IFERROR(VLOOKUP(A380,Legacy!$C$2:$D$1017,2,0),"")</f>
        <v>새로운 제어봉 작동기에 대해 모은 정보를 분석하고 설계 마무리하기</v>
      </c>
    </row>
    <row r="381" customFormat="false" ht="15" hidden="false" customHeight="false" outlineLevel="0" collapsed="false">
      <c r="A381" s="1" t="s">
        <v>1297</v>
      </c>
      <c r="B381" s="1" t="s">
        <v>575</v>
      </c>
      <c r="C381" s="1" t="s">
        <v>1298</v>
      </c>
      <c r="E381" s="1" t="s">
        <v>1299</v>
      </c>
      <c r="F381" s="1" t="s">
        <v>1299</v>
      </c>
      <c r="G381" s="2" t="str">
        <f aca="false">IFERROR(VLOOKUP(A381,Legacy!$C$2:$D$1017,2,0),"")</f>
        <v>ATOM</v>
      </c>
    </row>
    <row r="382" customFormat="false" ht="15" hidden="false" customHeight="false" outlineLevel="0" collapsed="false">
      <c r="A382" s="1" t="s">
        <v>1300</v>
      </c>
      <c r="B382" s="1" t="s">
        <v>575</v>
      </c>
      <c r="C382" s="1" t="s">
        <v>1301</v>
      </c>
      <c r="E382" s="1" t="s">
        <v>1263</v>
      </c>
      <c r="F382" s="1" t="s">
        <v>1264</v>
      </c>
      <c r="G382" s="2" t="str">
        <f aca="false">IFERROR(VLOOKUP(A382,Legacy!$C$2:$D$1017,2,0),"")</f>
        <v>업그레이드</v>
      </c>
    </row>
    <row r="383" customFormat="false" ht="16.5" hidden="false" customHeight="false" outlineLevel="0" collapsed="false">
      <c r="A383" s="1" t="s">
        <v>1302</v>
      </c>
      <c r="B383" s="1" t="s">
        <v>575</v>
      </c>
      <c r="C383" s="1" t="s">
        <v>1303</v>
      </c>
      <c r="E383" s="1" t="s">
        <v>1304</v>
      </c>
      <c r="F383" s="1" t="s">
        <v>1305</v>
      </c>
      <c r="G383" s="2" t="str">
        <f aca="false">IFERROR(VLOOKUP(A383,Legacy!$C$2:$D$1017,2,0),"")</f>
        <v>고급 위협 탐지 모듈(ATOM)은 TACS의 업그레이드된 모듈입니다. 설치되었을 때, 전력 사용량을 매우 증가시켜 탐지 범위와 스캐닝 능력을 향상하고, 훨씬 긴 거리에서도 위협을 감지할 수 있게 해주어 잠재적인 위협에 대한 조기 경고 시스템의 역할을 합니다. 공중에서의 습격을 경고하는 데는 약간의 맹점이 있고, 작은 규모의 습격은 감지하기 어려울 것이지만, 지상의 대규모 병력은 쉽게 감지될 것입니다. 시스템은 잘못 감지할 수 있습니다.</v>
      </c>
    </row>
    <row r="384" customFormat="false" ht="16.5" hidden="false" customHeight="false" outlineLevel="0" collapsed="false">
      <c r="A384" s="1" t="s">
        <v>1306</v>
      </c>
      <c r="B384" s="1" t="s">
        <v>575</v>
      </c>
      <c r="C384" s="1" t="s">
        <v>1307</v>
      </c>
      <c r="E384" s="1" t="s">
        <v>1308</v>
      </c>
      <c r="F384" s="1" t="s">
        <v>1309</v>
      </c>
      <c r="G384" s="2" t="str">
        <f aca="false">IFERROR(VLOOKUP(A384,Legacy!$C$2:$D$1017,2,0),"")</f>
        <v>이제 림원자학 기계 작업대에서 ATOM 모듈을 생산할 수 있습니다. 그것들을 설치하기 위해서는 TACS를 선택하고 ATOM 버튼을 누르십시오.\n\nATOM 모듈은 각 새로운 TACS에 수동으로 연결되어야 합니다.</v>
      </c>
    </row>
    <row r="385" customFormat="false" ht="15" hidden="false" customHeight="false" outlineLevel="0" collapsed="false">
      <c r="A385" s="1" t="s">
        <v>1310</v>
      </c>
      <c r="B385" s="1" t="s">
        <v>592</v>
      </c>
      <c r="C385" s="1" t="s">
        <v>1311</v>
      </c>
      <c r="E385" s="1" t="s">
        <v>1312</v>
      </c>
      <c r="F385" s="1" t="s">
        <v>1313</v>
      </c>
      <c r="G385" s="2" t="str">
        <f aca="false">IFERROR(VLOOKUP(A385,Legacy!$C$2:$D$1017,2,0),"")</f>
        <v>위험 감지 시스템 연구</v>
      </c>
    </row>
    <row r="386" customFormat="false" ht="16.5" hidden="false" customHeight="false" outlineLevel="0" collapsed="false">
      <c r="A386" s="1" t="s">
        <v>1314</v>
      </c>
      <c r="B386" s="1" t="s">
        <v>592</v>
      </c>
      <c r="C386" s="1" t="s">
        <v>1315</v>
      </c>
      <c r="E386" s="1" t="s">
        <v>1316</v>
      </c>
      <c r="F386" s="1" t="s">
        <v>1317</v>
      </c>
      <c r="G386" s="2" t="str">
        <f aca="false">IFERROR(VLOOKUP(A386,Legacy!$C$2:$D$1017,2,0),"")</f>
        <v>숙련된 연구자가 TACS에서 분석을 위한 데이터를 모으기 위한 실험들을 계획해야 합니다.</v>
      </c>
    </row>
    <row r="387" customFormat="false" ht="15" hidden="false" customHeight="false" outlineLevel="0" collapsed="false">
      <c r="A387" s="1" t="s">
        <v>1318</v>
      </c>
      <c r="B387" s="1" t="s">
        <v>592</v>
      </c>
      <c r="C387" s="1" t="s">
        <v>1319</v>
      </c>
      <c r="E387" s="1" t="s">
        <v>1320</v>
      </c>
      <c r="F387" s="1" t="s">
        <v>1321</v>
      </c>
      <c r="G387" s="2" t="str">
        <f aca="false">IFERROR(VLOOKUP(A387,Legacy!$C$2:$D$1017,2,0),"")</f>
        <v>습격에서 정보 모으기</v>
      </c>
    </row>
    <row r="388" customFormat="false" ht="16.5" hidden="false" customHeight="false" outlineLevel="0" collapsed="false">
      <c r="A388" s="1" t="s">
        <v>1322</v>
      </c>
      <c r="B388" s="1" t="s">
        <v>592</v>
      </c>
      <c r="C388" s="1" t="s">
        <v>1323</v>
      </c>
      <c r="E388" s="1" t="s">
        <v>1324</v>
      </c>
      <c r="F388" s="1" t="s">
        <v>1325</v>
      </c>
      <c r="G388" s="2" t="str">
        <f aca="false">IFERROR(VLOOKUP(A388,Legacy!$C$2:$D$1017,2,0),"")</f>
        <v>습격에서 정보를 모읍니다. 습격을 받을 때마다 습격 규모와 도착 방법이 분석되고 센서 데이터와 비교하여 예측 모형이 만들어질 것입니다.</v>
      </c>
    </row>
    <row r="389" customFormat="false" ht="15" hidden="false" customHeight="false" outlineLevel="0" collapsed="false">
      <c r="A389" s="1" t="s">
        <v>1326</v>
      </c>
      <c r="B389" s="1" t="s">
        <v>592</v>
      </c>
      <c r="C389" s="1" t="s">
        <v>1327</v>
      </c>
      <c r="E389" s="1" t="s">
        <v>1312</v>
      </c>
      <c r="F389" s="1" t="s">
        <v>1313</v>
      </c>
      <c r="G389" s="2" t="str">
        <f aca="false">IFERROR(VLOOKUP(A389,Legacy!$C$2:$D$1017,2,0),"")</f>
        <v>위험 감지 시스템 연구</v>
      </c>
    </row>
    <row r="390" customFormat="false" ht="16.5" hidden="false" customHeight="false" outlineLevel="0" collapsed="false">
      <c r="A390" s="1" t="s">
        <v>1328</v>
      </c>
      <c r="B390" s="1" t="s">
        <v>592</v>
      </c>
      <c r="C390" s="1" t="s">
        <v>1329</v>
      </c>
      <c r="E390" s="1" t="s">
        <v>1330</v>
      </c>
      <c r="F390" s="1" t="s">
        <v>1331</v>
      </c>
      <c r="G390" s="2" t="str">
        <f aca="false">IFERROR(VLOOKUP(A390,Legacy!$C$2:$D$1017,2,0),"")</f>
        <v>ATOM에 대해 모은 정보를 분석하고 설계 마무리하기</v>
      </c>
    </row>
    <row r="391" customFormat="false" ht="15" hidden="false" customHeight="false" outlineLevel="0" collapsed="false">
      <c r="A391" s="1" t="s">
        <v>1332</v>
      </c>
      <c r="B391" s="1" t="s">
        <v>575</v>
      </c>
      <c r="C391" s="1" t="s">
        <v>1333</v>
      </c>
      <c r="E391" s="1" t="s">
        <v>1334</v>
      </c>
      <c r="F391" s="1" t="s">
        <v>1335</v>
      </c>
      <c r="G391" s="2" t="str">
        <f aca="false">IFERROR(VLOOKUP(A391,Legacy!$C$2:$D$1017,2,0),"")</f>
        <v>안내 시스템</v>
      </c>
    </row>
    <row r="392" customFormat="false" ht="15" hidden="false" customHeight="false" outlineLevel="0" collapsed="false">
      <c r="A392" s="1" t="s">
        <v>1336</v>
      </c>
      <c r="B392" s="1" t="s">
        <v>575</v>
      </c>
      <c r="C392" s="1" t="s">
        <v>1337</v>
      </c>
      <c r="E392" s="1" t="s">
        <v>1263</v>
      </c>
      <c r="F392" s="1" t="s">
        <v>1264</v>
      </c>
      <c r="G392" s="2" t="str">
        <f aca="false">IFERROR(VLOOKUP(A392,Legacy!$C$2:$D$1017,2,0),"")</f>
        <v>업그레이드</v>
      </c>
    </row>
    <row r="393" customFormat="false" ht="16.5" hidden="false" customHeight="false" outlineLevel="0" collapsed="false">
      <c r="A393" s="1" t="s">
        <v>1338</v>
      </c>
      <c r="B393" s="1" t="s">
        <v>575</v>
      </c>
      <c r="C393" s="1" t="s">
        <v>1339</v>
      </c>
      <c r="E393" s="1" t="s">
        <v>1340</v>
      </c>
      <c r="F393" s="1" t="s">
        <v>1341</v>
      </c>
      <c r="G393" s="2" t="str">
        <f aca="false">IFERROR(VLOOKUP(A393,Legacy!$C$2:$D$1017,2,0),"")</f>
        <v>전략 미사일의 범위와 신뢰도를 향상하기 위한 정보를 모으고 분석하기 위해, 아무 대상에게나 미사일을 날려 시험합니다.</v>
      </c>
    </row>
    <row r="394" customFormat="false" ht="16.5" hidden="false" customHeight="false" outlineLevel="0" collapsed="false">
      <c r="A394" s="1" t="s">
        <v>1342</v>
      </c>
      <c r="B394" s="1" t="s">
        <v>575</v>
      </c>
      <c r="C394" s="1" t="s">
        <v>1343</v>
      </c>
      <c r="E394" s="1" t="s">
        <v>1344</v>
      </c>
      <c r="F394" s="1" t="s">
        <v>1345</v>
      </c>
      <c r="G394" s="2" t="str">
        <f aca="false">IFERROR(VLOOKUP(A394,Legacy!$C$2:$D$1017,2,0),"")</f>
        <v>안내 시스템이 완전히 업그레이드되었습니다. 이 업그레이드로 모든 전략 미사일은 이제 자동으로 장착되고 범위는 무제한입니다.</v>
      </c>
    </row>
    <row r="395" customFormat="false" ht="15" hidden="false" customHeight="false" outlineLevel="0" collapsed="false">
      <c r="A395" s="1" t="s">
        <v>1346</v>
      </c>
      <c r="B395" s="1" t="s">
        <v>592</v>
      </c>
      <c r="C395" s="1" t="s">
        <v>1347</v>
      </c>
      <c r="E395" s="1" t="s">
        <v>696</v>
      </c>
      <c r="F395" s="1" t="s">
        <v>697</v>
      </c>
      <c r="G395" s="2" t="str">
        <f aca="false">IFERROR(VLOOKUP(A395,Legacy!$C$2:$D$1017,2,0),"")</f>
        <v>원자로 연구</v>
      </c>
    </row>
    <row r="396" customFormat="false" ht="16.5" hidden="false" customHeight="false" outlineLevel="0" collapsed="false">
      <c r="A396" s="1" t="s">
        <v>1348</v>
      </c>
      <c r="B396" s="1" t="s">
        <v>592</v>
      </c>
      <c r="C396" s="1" t="s">
        <v>1349</v>
      </c>
      <c r="E396" s="1" t="s">
        <v>1350</v>
      </c>
      <c r="F396" s="1" t="s">
        <v>1351</v>
      </c>
      <c r="G396" s="2" t="str">
        <f aca="false">IFERROR(VLOOKUP(A396,Legacy!$C$2:$D$1017,2,0),"")</f>
        <v>숙련된 연구자가 전략 미사일에서 분석을 위한 데이터를 모으기 위한 실험들을 계획해야 합니다.</v>
      </c>
    </row>
    <row r="397" customFormat="false" ht="15" hidden="false" customHeight="false" outlineLevel="0" collapsed="false">
      <c r="A397" s="1" t="s">
        <v>1352</v>
      </c>
      <c r="B397" s="1" t="s">
        <v>592</v>
      </c>
      <c r="C397" s="1" t="s">
        <v>1353</v>
      </c>
      <c r="E397" s="1" t="s">
        <v>944</v>
      </c>
      <c r="F397" s="1" t="s">
        <v>945</v>
      </c>
      <c r="G397" s="2" t="str">
        <f aca="false">IFERROR(VLOOKUP(A397,Legacy!$C$2:$D$1017,2,0),"")</f>
        <v>무기 데이터 수집</v>
      </c>
    </row>
    <row r="398" customFormat="false" ht="16.5" hidden="false" customHeight="false" outlineLevel="0" collapsed="false">
      <c r="A398" s="1" t="s">
        <v>1354</v>
      </c>
      <c r="B398" s="1" t="s">
        <v>592</v>
      </c>
      <c r="C398" s="1" t="s">
        <v>1355</v>
      </c>
      <c r="E398" s="1" t="s">
        <v>1356</v>
      </c>
      <c r="F398" s="1" t="s">
        <v>1357</v>
      </c>
      <c r="G398" s="2" t="str">
        <f aca="false">IFERROR(VLOOKUP(A398,Legacy!$C$2:$D$1017,2,0),"")</f>
        <v>정보를 수집하기 위해 아무 대상에게 전략 미사일을 날립니다. 수집되는 데이터의 양은 발사의 성공 여부에 달려있으며 대상을 정확히 폭파시킬 때 가장 많은 양의 정보를 얻을 수 있습니다.</v>
      </c>
    </row>
    <row r="399" customFormat="false" ht="15" hidden="false" customHeight="false" outlineLevel="0" collapsed="false">
      <c r="A399" s="1" t="s">
        <v>1358</v>
      </c>
      <c r="B399" s="1" t="s">
        <v>592</v>
      </c>
      <c r="C399" s="1" t="s">
        <v>1359</v>
      </c>
      <c r="E399" s="1" t="s">
        <v>696</v>
      </c>
      <c r="F399" s="1" t="s">
        <v>697</v>
      </c>
      <c r="G399" s="2" t="str">
        <f aca="false">IFERROR(VLOOKUP(A399,Legacy!$C$2:$D$1017,2,0),"")</f>
        <v>원자로 연구</v>
      </c>
    </row>
    <row r="400" customFormat="false" ht="15" hidden="false" customHeight="false" outlineLevel="0" collapsed="false">
      <c r="A400" s="1" t="s">
        <v>1360</v>
      </c>
      <c r="B400" s="1" t="s">
        <v>592</v>
      </c>
      <c r="C400" s="1" t="s">
        <v>1361</v>
      </c>
      <c r="E400" s="1" t="s">
        <v>1362</v>
      </c>
      <c r="F400" s="1" t="s">
        <v>1363</v>
      </c>
      <c r="G400" s="2" t="str">
        <f aca="false">IFERROR(VLOOKUP(A400,Legacy!$C$2:$D$1017,2,0),"")</f>
        <v>안내 시스템에 대해 모은 정보를 분석하고 설계 마무리하기</v>
      </c>
    </row>
    <row r="401" customFormat="false" ht="15" hidden="false" customHeight="false" outlineLevel="0" collapsed="false">
      <c r="A401" s="1" t="s">
        <v>1364</v>
      </c>
      <c r="B401" s="1" t="s">
        <v>575</v>
      </c>
      <c r="C401" s="1" t="s">
        <v>1365</v>
      </c>
      <c r="E401" s="1" t="s">
        <v>1366</v>
      </c>
      <c r="F401" s="1" t="s">
        <v>1367</v>
      </c>
      <c r="G401" s="2" t="str">
        <f aca="false">IFERROR(VLOOKUP(A401,Legacy!$C$2:$D$1017,2,0),"")</f>
        <v>모듈식 전력 시스템</v>
      </c>
    </row>
    <row r="402" customFormat="false" ht="15" hidden="false" customHeight="false" outlineLevel="0" collapsed="false">
      <c r="A402" s="1" t="s">
        <v>1368</v>
      </c>
      <c r="B402" s="1" t="s">
        <v>575</v>
      </c>
      <c r="C402" s="1" t="s">
        <v>1369</v>
      </c>
      <c r="E402" s="1" t="s">
        <v>1263</v>
      </c>
      <c r="F402" s="1" t="s">
        <v>1264</v>
      </c>
      <c r="G402" s="2" t="str">
        <f aca="false">IFERROR(VLOOKUP(A402,Legacy!$C$2:$D$1017,2,0),"")</f>
        <v>업그레이드</v>
      </c>
    </row>
    <row r="403" customFormat="false" ht="16.5" hidden="false" customHeight="false" outlineLevel="0" collapsed="false">
      <c r="A403" s="1" t="s">
        <v>1370</v>
      </c>
      <c r="B403" s="1" t="s">
        <v>575</v>
      </c>
      <c r="C403" s="1" t="s">
        <v>1371</v>
      </c>
      <c r="E403" s="1" t="s">
        <v>1372</v>
      </c>
      <c r="F403" s="1" t="s">
        <v>1373</v>
      </c>
      <c r="G403" s="2" t="str">
        <f aca="false">IFERROR(VLOOKUP(A403,Legacy!$C$2:$D$1017,2,0),"")</f>
        <v>모듈식 전력 시스템은 그 어떤 림원자학 에너지 무기도 최고 출력으로 작동시키도록 전력 송전 시스템에 접속할 수 있는 초고성능 콘덴서입니다. 잉여 전력은 각 에너지 무기마다 다르게 다뤄질 수 있습니다.</v>
      </c>
    </row>
    <row r="404" customFormat="false" ht="16.5" hidden="false" customHeight="false" outlineLevel="0" collapsed="false">
      <c r="A404" s="1" t="s">
        <v>1374</v>
      </c>
      <c r="B404" s="1" t="s">
        <v>575</v>
      </c>
      <c r="C404" s="1" t="s">
        <v>1375</v>
      </c>
      <c r="E404" s="1" t="s">
        <v>1376</v>
      </c>
      <c r="F404" s="1" t="s">
        <v>1377</v>
      </c>
      <c r="G404" s="2" t="str">
        <f aca="false">IFERROR(VLOOKUP(A404,Legacy!$C$2:$D$1017,2,0),"")</f>
        <v>이제 림원자학 기계 작업대에서 MEPS 모듈을 생산할 수 있습니다. 그것들을 림원자학 에너지 무기에 설치하기 위해서는, 무기를 장착하고 MEPS 버튼을 눌러 켜십시오.\n\nMEPS는 각 새로운 무기에 수동으로 장착되어야 합니다.</v>
      </c>
    </row>
    <row r="405" customFormat="false" ht="16.5" hidden="false" customHeight="false" outlineLevel="0" collapsed="false">
      <c r="A405" s="1" t="s">
        <v>1378</v>
      </c>
      <c r="B405" s="1" t="s">
        <v>592</v>
      </c>
      <c r="C405" s="1" t="s">
        <v>1379</v>
      </c>
      <c r="E405" s="1" t="s">
        <v>1380</v>
      </c>
      <c r="F405" s="1" t="s">
        <v>1381</v>
      </c>
      <c r="G405" s="2" t="str">
        <f aca="false">IFERROR(VLOOKUP(A405,Legacy!$C$2:$D$1017,2,0),"")</f>
        <v>MEPS 연구</v>
      </c>
    </row>
    <row r="406" customFormat="false" ht="16.5" hidden="false" customHeight="false" outlineLevel="0" collapsed="false">
      <c r="A406" s="1" t="s">
        <v>1382</v>
      </c>
      <c r="B406" s="1" t="s">
        <v>592</v>
      </c>
      <c r="C406" s="1" t="s">
        <v>1383</v>
      </c>
      <c r="E406" s="1" t="s">
        <v>1384</v>
      </c>
      <c r="F406" s="1" t="s">
        <v>1385</v>
      </c>
      <c r="G406" s="2" t="str">
        <f aca="false">IFERROR(VLOOKUP(A406,Legacy!$C$2:$D$1017,2,0),"")</f>
        <v>숙련된 연구자가 림원자학 에너지 무기로 분석을 위한 데이터를 모으기 위한 실험들을 계획해야 합니다.</v>
      </c>
    </row>
    <row r="407" customFormat="false" ht="15" hidden="false" customHeight="false" outlineLevel="0" collapsed="false">
      <c r="A407" s="1" t="s">
        <v>1386</v>
      </c>
      <c r="B407" s="1" t="s">
        <v>592</v>
      </c>
      <c r="C407" s="1" t="s">
        <v>1387</v>
      </c>
      <c r="E407" s="1" t="s">
        <v>944</v>
      </c>
      <c r="F407" s="1" t="s">
        <v>945</v>
      </c>
      <c r="G407" s="2" t="str">
        <f aca="false">IFERROR(VLOOKUP(A407,Legacy!$C$2:$D$1017,2,0),"")</f>
        <v>무기 데이터 수집</v>
      </c>
    </row>
    <row r="408" customFormat="false" ht="15" hidden="false" customHeight="false" outlineLevel="0" collapsed="false">
      <c r="A408" s="1" t="s">
        <v>1388</v>
      </c>
      <c r="B408" s="1" t="s">
        <v>592</v>
      </c>
      <c r="C408" s="1" t="s">
        <v>1389</v>
      </c>
      <c r="E408" s="1" t="s">
        <v>1390</v>
      </c>
      <c r="F408" s="1" t="s">
        <v>1391</v>
      </c>
      <c r="G408" s="2" t="str">
        <f aca="false">IFERROR(VLOOKUP(A408,Legacy!$C$2:$D$1017,2,0),"")</f>
        <v>데이터를 모으기 위해 아무 림원자학 에너지 무기나 최고 출력으로 발사하기</v>
      </c>
    </row>
    <row r="409" customFormat="false" ht="16.5" hidden="false" customHeight="false" outlineLevel="0" collapsed="false">
      <c r="A409" s="1" t="s">
        <v>1392</v>
      </c>
      <c r="B409" s="1" t="s">
        <v>592</v>
      </c>
      <c r="C409" s="1" t="s">
        <v>1393</v>
      </c>
      <c r="E409" s="1" t="s">
        <v>1380</v>
      </c>
      <c r="F409" s="1" t="s">
        <v>1381</v>
      </c>
      <c r="G409" s="2" t="str">
        <f aca="false">IFERROR(VLOOKUP(A409,Legacy!$C$2:$D$1017,2,0),"")</f>
        <v>MEPS 연구</v>
      </c>
    </row>
    <row r="410" customFormat="false" ht="16.5" hidden="false" customHeight="false" outlineLevel="0" collapsed="false">
      <c r="A410" s="1" t="s">
        <v>1394</v>
      </c>
      <c r="B410" s="1" t="s">
        <v>592</v>
      </c>
      <c r="C410" s="1" t="s">
        <v>1395</v>
      </c>
      <c r="E410" s="1" t="s">
        <v>1396</v>
      </c>
      <c r="F410" s="1" t="s">
        <v>1397</v>
      </c>
      <c r="G410" s="2" t="str">
        <f aca="false">IFERROR(VLOOKUP(A410,Legacy!$C$2:$D$1017,2,0),"")</f>
        <v>MEPS 모듈에 대한 정보를 분석하고 설계 마무리하기</v>
      </c>
    </row>
    <row r="411" customFormat="false" ht="15" hidden="false" customHeight="false" outlineLevel="0" collapsed="false">
      <c r="A411" s="1" t="s">
        <v>1398</v>
      </c>
      <c r="B411" s="1" t="s">
        <v>575</v>
      </c>
      <c r="C411" s="1" t="s">
        <v>1399</v>
      </c>
      <c r="E411" s="1" t="s">
        <v>1400</v>
      </c>
      <c r="F411" s="1" t="s">
        <v>1400</v>
      </c>
      <c r="G411" s="2" t="str">
        <f aca="false">IFERROR(VLOOKUP(A411,Legacy!$C$2:$D$1017,2,0),"")</f>
        <v>ALC</v>
      </c>
    </row>
    <row r="412" customFormat="false" ht="15" hidden="false" customHeight="false" outlineLevel="0" collapsed="false">
      <c r="A412" s="1" t="s">
        <v>1401</v>
      </c>
      <c r="B412" s="1" t="s">
        <v>575</v>
      </c>
      <c r="C412" s="1" t="s">
        <v>1402</v>
      </c>
      <c r="E412" s="1" t="s">
        <v>1263</v>
      </c>
      <c r="F412" s="1" t="s">
        <v>1264</v>
      </c>
      <c r="G412" s="2" t="str">
        <f aca="false">IFERROR(VLOOKUP(A412,Legacy!$C$2:$D$1017,2,0),"")</f>
        <v>업그레이드</v>
      </c>
    </row>
    <row r="413" customFormat="false" ht="16.5" hidden="false" customHeight="false" outlineLevel="0" collapsed="false">
      <c r="A413" s="1" t="s">
        <v>1403</v>
      </c>
      <c r="B413" s="1" t="s">
        <v>575</v>
      </c>
      <c r="C413" s="1" t="s">
        <v>1404</v>
      </c>
      <c r="E413" s="1" t="s">
        <v>1405</v>
      </c>
      <c r="F413" s="1" t="s">
        <v>1406</v>
      </c>
      <c r="G413" s="2" t="str">
        <f aca="false">IFERROR(VLOOKUP(A413,Legacy!$C$2:$D$1017,2,0),"")</f>
        <v>고급 액체 냉각기(ALC)는 모든 림원자학 에너지 무기들에서 작동될 수 있도록 설계된 보편적인 냉각 시스템입니다. 무기의 냉각 능력과 전력 송전 시스템을 향상함으로써, 냉각 시간은 단축될 수 있습니다.</v>
      </c>
    </row>
    <row r="414" customFormat="false" ht="16.5" hidden="false" customHeight="false" outlineLevel="0" collapsed="false">
      <c r="A414" s="1" t="s">
        <v>1407</v>
      </c>
      <c r="B414" s="1" t="s">
        <v>575</v>
      </c>
      <c r="C414" s="1" t="s">
        <v>1408</v>
      </c>
      <c r="E414" s="1" t="s">
        <v>1409</v>
      </c>
      <c r="F414" s="1" t="s">
        <v>1410</v>
      </c>
      <c r="G414" s="2" t="str">
        <f aca="false">IFERROR(VLOOKUP(A414,Legacy!$C$2:$D$1017,2,0),"")</f>
        <v>이제 림원자학 기계 작업대에서 ALC 모듈을 생산할 수 있습니다. 그것들을 림원자학 에너지 무기에 설치하기 위해서는, 무기를 선택하고 ALC 버튼을 눌러 켜십시오.</v>
      </c>
    </row>
    <row r="415" customFormat="false" ht="16.5" hidden="false" customHeight="false" outlineLevel="0" collapsed="false">
      <c r="A415" s="1" t="s">
        <v>1411</v>
      </c>
      <c r="B415" s="1" t="s">
        <v>575</v>
      </c>
      <c r="C415" s="1" t="s">
        <v>1412</v>
      </c>
      <c r="E415" s="1" t="s">
        <v>1413</v>
      </c>
      <c r="F415" s="1" t="s">
        <v>1414</v>
      </c>
      <c r="G415" s="2" t="str">
        <f aca="false">IFERROR(VLOOKUP(A415,Legacy!$C$2:$D$1017,2,0),"")</f>
        <v>쿨다운 -15%</v>
      </c>
    </row>
    <row r="416" customFormat="false" ht="16.5" hidden="false" customHeight="false" outlineLevel="0" collapsed="false">
      <c r="A416" s="1" t="s">
        <v>1415</v>
      </c>
      <c r="B416" s="1" t="s">
        <v>592</v>
      </c>
      <c r="C416" s="1" t="s">
        <v>1416</v>
      </c>
      <c r="E416" s="1" t="s">
        <v>1417</v>
      </c>
      <c r="F416" s="1" t="s">
        <v>1418</v>
      </c>
      <c r="G416" s="2" t="str">
        <f aca="false">IFERROR(VLOOKUP(A416,Legacy!$C$2:$D$1017,2,0),"")</f>
        <v>ALC 연구</v>
      </c>
    </row>
    <row r="417" customFormat="false" ht="16.5" hidden="false" customHeight="false" outlineLevel="0" collapsed="false">
      <c r="A417" s="1" t="s">
        <v>1419</v>
      </c>
      <c r="B417" s="1" t="s">
        <v>592</v>
      </c>
      <c r="C417" s="1" t="s">
        <v>1420</v>
      </c>
      <c r="E417" s="1" t="s">
        <v>1384</v>
      </c>
      <c r="F417" s="1" t="s">
        <v>1385</v>
      </c>
      <c r="G417" s="2" t="str">
        <f aca="false">IFERROR(VLOOKUP(A417,Legacy!$C$2:$D$1017,2,0),"")</f>
        <v>숙련된 연구자가 림원자학 에너지 무기로 분석을 위한 데이터를 모으기 위한 실험들을 계획해야 합니다.</v>
      </c>
    </row>
    <row r="418" customFormat="false" ht="15" hidden="false" customHeight="false" outlineLevel="0" collapsed="false">
      <c r="A418" s="1" t="s">
        <v>1421</v>
      </c>
      <c r="B418" s="1" t="s">
        <v>592</v>
      </c>
      <c r="C418" s="1" t="s">
        <v>1422</v>
      </c>
      <c r="E418" s="1" t="s">
        <v>944</v>
      </c>
      <c r="F418" s="1" t="s">
        <v>945</v>
      </c>
      <c r="G418" s="2" t="str">
        <f aca="false">IFERROR(VLOOKUP(A418,Legacy!$C$2:$D$1017,2,0),"")</f>
        <v>무기 데이터 수집</v>
      </c>
    </row>
    <row r="419" customFormat="false" ht="15" hidden="false" customHeight="false" outlineLevel="0" collapsed="false">
      <c r="A419" s="1" t="s">
        <v>1423</v>
      </c>
      <c r="B419" s="1" t="s">
        <v>592</v>
      </c>
      <c r="C419" s="1" t="s">
        <v>1424</v>
      </c>
      <c r="E419" s="1" t="s">
        <v>1390</v>
      </c>
      <c r="F419" s="1" t="s">
        <v>1391</v>
      </c>
      <c r="G419" s="2" t="str">
        <f aca="false">IFERROR(VLOOKUP(A419,Legacy!$C$2:$D$1017,2,0),"")</f>
        <v>데이터를 모으기 위해 아무 림원자학 에너지 무기나 최고 출력으로 발사하기</v>
      </c>
    </row>
    <row r="420" customFormat="false" ht="16.5" hidden="false" customHeight="false" outlineLevel="0" collapsed="false">
      <c r="A420" s="1" t="s">
        <v>1425</v>
      </c>
      <c r="B420" s="1" t="s">
        <v>592</v>
      </c>
      <c r="C420" s="1" t="s">
        <v>1426</v>
      </c>
      <c r="E420" s="1" t="s">
        <v>1417</v>
      </c>
      <c r="F420" s="1" t="s">
        <v>1418</v>
      </c>
      <c r="G420" s="2" t="str">
        <f aca="false">IFERROR(VLOOKUP(A420,Legacy!$C$2:$D$1017,2,0),"")</f>
        <v>ALC 연구</v>
      </c>
    </row>
    <row r="421" customFormat="false" ht="16.5" hidden="false" customHeight="false" outlineLevel="0" collapsed="false">
      <c r="A421" s="1" t="s">
        <v>1427</v>
      </c>
      <c r="B421" s="1" t="s">
        <v>592</v>
      </c>
      <c r="C421" s="1" t="s">
        <v>1428</v>
      </c>
      <c r="E421" s="1" t="s">
        <v>1429</v>
      </c>
      <c r="F421" s="1" t="s">
        <v>1430</v>
      </c>
      <c r="G421" s="2" t="str">
        <f aca="false">IFERROR(VLOOKUP(A421,Legacy!$C$2:$D$1017,2,0),"")</f>
        <v>ALC 모듈에 대한 정보를 분석하고 설계 마무리하기</v>
      </c>
    </row>
    <row r="422" customFormat="false" ht="15" hidden="false" customHeight="false" outlineLevel="0" collapsed="false">
      <c r="A422" s="1" t="s">
        <v>1431</v>
      </c>
      <c r="B422" s="1" t="s">
        <v>575</v>
      </c>
      <c r="C422" s="1" t="s">
        <v>1432</v>
      </c>
      <c r="E422" s="1" t="s">
        <v>1433</v>
      </c>
      <c r="F422" s="1" t="s">
        <v>1433</v>
      </c>
      <c r="G422" s="2" t="str">
        <f aca="false">IFERROR(VLOOKUP(A422,Legacy!$C$2:$D$1017,2,0),"")</f>
        <v>ERS</v>
      </c>
    </row>
    <row r="423" customFormat="false" ht="15" hidden="false" customHeight="false" outlineLevel="0" collapsed="false">
      <c r="A423" s="1" t="s">
        <v>1434</v>
      </c>
      <c r="B423" s="1" t="s">
        <v>575</v>
      </c>
      <c r="C423" s="1" t="s">
        <v>1435</v>
      </c>
      <c r="E423" s="1" t="s">
        <v>1263</v>
      </c>
      <c r="F423" s="1" t="s">
        <v>1264</v>
      </c>
      <c r="G423" s="2" t="str">
        <f aca="false">IFERROR(VLOOKUP(A423,Legacy!$C$2:$D$1017,2,0),"")</f>
        <v>업그레이드</v>
      </c>
    </row>
    <row r="424" customFormat="false" ht="16.5" hidden="false" customHeight="false" outlineLevel="0" collapsed="false">
      <c r="A424" s="1" t="s">
        <v>1436</v>
      </c>
      <c r="B424" s="1" t="s">
        <v>575</v>
      </c>
      <c r="C424" s="1" t="s">
        <v>1437</v>
      </c>
      <c r="E424" s="1" t="s">
        <v>1438</v>
      </c>
      <c r="F424" s="1" t="s">
        <v>1439</v>
      </c>
      <c r="G424" s="2" t="str">
        <f aca="false">IFERROR(VLOOKUP(A424,Legacy!$C$2:$D$1017,2,0),"")</f>
        <v>에너지 재사용 시스템(ERS)은 무기 발사 후 버려지는 운동/열에너지를 모아 PPC로 돌려주기 위하여 에너지 재사용 기술들을 조합하여 사용합니다.</v>
      </c>
    </row>
    <row r="425" customFormat="false" ht="16.5" hidden="false" customHeight="false" outlineLevel="0" collapsed="false">
      <c r="A425" s="1" t="s">
        <v>1440</v>
      </c>
      <c r="B425" s="1" t="s">
        <v>575</v>
      </c>
      <c r="C425" s="1" t="s">
        <v>1441</v>
      </c>
      <c r="E425" s="1" t="s">
        <v>1442</v>
      </c>
      <c r="F425" s="1" t="s">
        <v>1443</v>
      </c>
      <c r="G425" s="2" t="str">
        <f aca="false">IFERROR(VLOOKUP(A425,Legacy!$C$2:$D$1017,2,0),"")</f>
        <v>이제 림원자학 기계 작업대에서 ERS 모듈을 생산할 수 있습니다. 그것들을 림원자학 에너지 무기에 설치하기 위해서는, 무기를 선택하고 ERS 버튼을 눌러 켜십시오.</v>
      </c>
    </row>
    <row r="426" customFormat="false" ht="16.5" hidden="false" customHeight="false" outlineLevel="0" collapsed="false">
      <c r="A426" s="1" t="s">
        <v>1444</v>
      </c>
      <c r="B426" s="1" t="s">
        <v>575</v>
      </c>
      <c r="C426" s="1" t="s">
        <v>1445</v>
      </c>
      <c r="E426" s="1" t="s">
        <v>1446</v>
      </c>
      <c r="F426" s="1" t="s">
        <v>1447</v>
      </c>
      <c r="G426" s="2" t="str">
        <f aca="false">IFERROR(VLOOKUP(A426,Legacy!$C$2:$D$1017,2,0),"")</f>
        <v>펄스 용량 -15%</v>
      </c>
    </row>
    <row r="427" customFormat="false" ht="16.5" hidden="false" customHeight="false" outlineLevel="0" collapsed="false">
      <c r="A427" s="1" t="s">
        <v>1448</v>
      </c>
      <c r="B427" s="1" t="s">
        <v>592</v>
      </c>
      <c r="C427" s="1" t="s">
        <v>1449</v>
      </c>
      <c r="E427" s="1" t="s">
        <v>1450</v>
      </c>
      <c r="F427" s="1" t="s">
        <v>1451</v>
      </c>
      <c r="G427" s="2" t="str">
        <f aca="false">IFERROR(VLOOKUP(A427,Legacy!$C$2:$D$1017,2,0),"")</f>
        <v>ERS 연구</v>
      </c>
    </row>
    <row r="428" customFormat="false" ht="16.5" hidden="false" customHeight="false" outlineLevel="0" collapsed="false">
      <c r="A428" s="1" t="s">
        <v>1452</v>
      </c>
      <c r="B428" s="1" t="s">
        <v>592</v>
      </c>
      <c r="C428" s="1" t="s">
        <v>1453</v>
      </c>
      <c r="E428" s="1" t="s">
        <v>1384</v>
      </c>
      <c r="F428" s="1" t="s">
        <v>1385</v>
      </c>
      <c r="G428" s="2" t="str">
        <f aca="false">IFERROR(VLOOKUP(A428,Legacy!$C$2:$D$1017,2,0),"")</f>
        <v>숙련된 연구자가 림원자학 에너지 무기로 분석을 위한 데이터를 모으기 위한 실험들을 계획해야 합니다.</v>
      </c>
    </row>
    <row r="429" customFormat="false" ht="15" hidden="false" customHeight="false" outlineLevel="0" collapsed="false">
      <c r="A429" s="1" t="s">
        <v>1454</v>
      </c>
      <c r="B429" s="1" t="s">
        <v>592</v>
      </c>
      <c r="C429" s="1" t="s">
        <v>1455</v>
      </c>
      <c r="E429" s="1" t="s">
        <v>944</v>
      </c>
      <c r="F429" s="1" t="s">
        <v>945</v>
      </c>
      <c r="G429" s="2" t="str">
        <f aca="false">IFERROR(VLOOKUP(A429,Legacy!$C$2:$D$1017,2,0),"")</f>
        <v>무기 데이터 수집</v>
      </c>
    </row>
    <row r="430" customFormat="false" ht="15" hidden="false" customHeight="false" outlineLevel="0" collapsed="false">
      <c r="A430" s="1" t="s">
        <v>1456</v>
      </c>
      <c r="B430" s="1" t="s">
        <v>592</v>
      </c>
      <c r="C430" s="1" t="s">
        <v>1457</v>
      </c>
      <c r="E430" s="1" t="s">
        <v>1390</v>
      </c>
      <c r="F430" s="1" t="s">
        <v>1391</v>
      </c>
      <c r="G430" s="2" t="str">
        <f aca="false">IFERROR(VLOOKUP(A430,Legacy!$C$2:$D$1017,2,0),"")</f>
        <v>데이터를 모으기 위해 아무 림원자학 에너지 무기나 최고 출력으로 발사하기</v>
      </c>
    </row>
    <row r="431" customFormat="false" ht="16.5" hidden="false" customHeight="false" outlineLevel="0" collapsed="false">
      <c r="A431" s="1" t="s">
        <v>1458</v>
      </c>
      <c r="B431" s="1" t="s">
        <v>592</v>
      </c>
      <c r="C431" s="1" t="s">
        <v>1459</v>
      </c>
      <c r="E431" s="1" t="s">
        <v>1450</v>
      </c>
      <c r="F431" s="1" t="s">
        <v>1451</v>
      </c>
      <c r="G431" s="2" t="str">
        <f aca="false">IFERROR(VLOOKUP(A431,Legacy!$C$2:$D$1017,2,0),"")</f>
        <v>ERS 연구</v>
      </c>
    </row>
    <row r="432" customFormat="false" ht="16.5" hidden="false" customHeight="false" outlineLevel="0" collapsed="false">
      <c r="A432" s="1" t="s">
        <v>1460</v>
      </c>
      <c r="B432" s="1" t="s">
        <v>592</v>
      </c>
      <c r="C432" s="1" t="s">
        <v>1461</v>
      </c>
      <c r="E432" s="1" t="s">
        <v>1462</v>
      </c>
      <c r="F432" s="1" t="s">
        <v>1463</v>
      </c>
      <c r="G432" s="2" t="str">
        <f aca="false">IFERROR(VLOOKUP(A432,Legacy!$C$2:$D$1017,2,0),"")</f>
        <v>ERS 모듈에 대한 정보를 분석하고 설계 마무리하기</v>
      </c>
    </row>
    <row r="433" customFormat="false" ht="15" hidden="false" customHeight="false" outlineLevel="0" collapsed="false">
      <c r="A433" s="1" t="s">
        <v>1464</v>
      </c>
      <c r="B433" s="1" t="s">
        <v>575</v>
      </c>
      <c r="C433" s="1" t="s">
        <v>1465</v>
      </c>
      <c r="E433" s="1" t="s">
        <v>1466</v>
      </c>
      <c r="F433" s="1" t="s">
        <v>1466</v>
      </c>
      <c r="G433" s="2" t="str">
        <f aca="false">IFERROR(VLOOKUP(A433,Legacy!$C$2:$D$1017,2,0),"")</f>
        <v>SCAD</v>
      </c>
    </row>
    <row r="434" customFormat="false" ht="15" hidden="false" customHeight="false" outlineLevel="0" collapsed="false">
      <c r="A434" s="1" t="s">
        <v>1467</v>
      </c>
      <c r="B434" s="1" t="s">
        <v>575</v>
      </c>
      <c r="C434" s="1" t="s">
        <v>1468</v>
      </c>
      <c r="E434" s="1" t="s">
        <v>1263</v>
      </c>
      <c r="F434" s="1" t="s">
        <v>1264</v>
      </c>
      <c r="G434" s="2" t="str">
        <f aca="false">IFERROR(VLOOKUP(A434,Legacy!$C$2:$D$1017,2,0),"")</f>
        <v>업그레이드</v>
      </c>
    </row>
    <row r="435" customFormat="false" ht="16.5" hidden="false" customHeight="false" outlineLevel="0" collapsed="false">
      <c r="A435" s="1" t="s">
        <v>1469</v>
      </c>
      <c r="B435" s="1" t="s">
        <v>575</v>
      </c>
      <c r="C435" s="1" t="s">
        <v>1470</v>
      </c>
      <c r="E435" s="1" t="s">
        <v>1471</v>
      </c>
      <c r="F435" s="1" t="s">
        <v>1472</v>
      </c>
      <c r="G435" s="2" t="str">
        <f aca="false">IFERROR(VLOOKUP(A435,Legacy!$C$2:$D$1017,2,0),"")</f>
        <v>초고용량 축전기 아크 방어 시스템(SCAD)은 림원자학 에너지 무기들에 추가로 적용할 수 있는 장갑 층입니다. 복합적인 구조의 슈퍼축전기로 이루어진 장갑은 외부 판에서 충전하고 전자기 아크 방전을 방출하여 발사체를 휘게 하거나 증발시켜 총 피해량을 최대 90퍼센트까지 줄임으로써 무기를 보호합니다. SCAD는 사용에 제한이 있는 소모품이고 교체가 필요합니다.</v>
      </c>
    </row>
    <row r="436" customFormat="false" ht="16.5" hidden="false" customHeight="false" outlineLevel="0" collapsed="false">
      <c r="A436" s="1" t="s">
        <v>1473</v>
      </c>
      <c r="B436" s="1" t="s">
        <v>575</v>
      </c>
      <c r="C436" s="1" t="s">
        <v>1474</v>
      </c>
      <c r="E436" s="1" t="s">
        <v>1475</v>
      </c>
      <c r="F436" s="1" t="s">
        <v>1476</v>
      </c>
      <c r="G436" s="2" t="str">
        <f aca="false">IFERROR(VLOOKUP(A436,Legacy!$C$2:$D$1017,2,0),"")</f>
        <v>이제 림원자학 기계 작업대에서 SCAD 모듈을 생산할 수 있습니다. 그것들을 림원자학 에너지 무기에 설치하기 위해서는, 무기를 선택하고 SCAD 버튼을 누르십시오.\n\nSCAD는 각 새로운 무기에 수동으로 장착되어야 합니다.</v>
      </c>
    </row>
    <row r="437" customFormat="false" ht="15" hidden="false" customHeight="false" outlineLevel="0" collapsed="false">
      <c r="A437" s="1" t="s">
        <v>1477</v>
      </c>
      <c r="B437" s="1" t="s">
        <v>575</v>
      </c>
      <c r="C437" s="1" t="s">
        <v>1478</v>
      </c>
      <c r="E437" s="1" t="s">
        <v>1479</v>
      </c>
      <c r="F437" s="1" t="s">
        <v>1480</v>
      </c>
      <c r="G437" s="2" t="str">
        <f aca="false">IFERROR(VLOOKUP(A437,Legacy!$C$2:$D$1017,2,0),"")</f>
        <v>쉴드 추가</v>
      </c>
    </row>
    <row r="438" customFormat="false" ht="16.5" hidden="false" customHeight="false" outlineLevel="0" collapsed="false">
      <c r="A438" s="1" t="s">
        <v>1481</v>
      </c>
      <c r="B438" s="1" t="s">
        <v>592</v>
      </c>
      <c r="C438" s="1" t="s">
        <v>1482</v>
      </c>
      <c r="E438" s="1" t="s">
        <v>1483</v>
      </c>
      <c r="F438" s="1" t="s">
        <v>1484</v>
      </c>
      <c r="G438" s="2" t="str">
        <f aca="false">IFERROR(VLOOKUP(A438,Legacy!$C$2:$D$1017,2,0),"")</f>
        <v>SCAD 연구</v>
      </c>
    </row>
    <row r="439" customFormat="false" ht="16.5" hidden="false" customHeight="false" outlineLevel="0" collapsed="false">
      <c r="A439" s="1" t="s">
        <v>1485</v>
      </c>
      <c r="B439" s="1" t="s">
        <v>592</v>
      </c>
      <c r="C439" s="1" t="s">
        <v>1486</v>
      </c>
      <c r="E439" s="1" t="s">
        <v>1384</v>
      </c>
      <c r="F439" s="1" t="s">
        <v>1385</v>
      </c>
      <c r="G439" s="2" t="str">
        <f aca="false">IFERROR(VLOOKUP(A439,Legacy!$C$2:$D$1017,2,0),"")</f>
        <v>숙련된 연구자가 림원자학 에너지 무기로 분석을 위한 데이터를 모으기 위한 실험들을 계획해야 합니다.</v>
      </c>
    </row>
    <row r="440" customFormat="false" ht="15" hidden="false" customHeight="false" outlineLevel="0" collapsed="false">
      <c r="A440" s="1" t="s">
        <v>1487</v>
      </c>
      <c r="B440" s="1" t="s">
        <v>592</v>
      </c>
      <c r="C440" s="1" t="s">
        <v>1488</v>
      </c>
      <c r="E440" s="1" t="s">
        <v>944</v>
      </c>
      <c r="F440" s="1" t="s">
        <v>945</v>
      </c>
      <c r="G440" s="2" t="str">
        <f aca="false">IFERROR(VLOOKUP(A440,Legacy!$C$2:$D$1017,2,0),"")</f>
        <v>무기 데이터 수집</v>
      </c>
    </row>
    <row r="441" customFormat="false" ht="15" hidden="false" customHeight="false" outlineLevel="0" collapsed="false">
      <c r="A441" s="1" t="s">
        <v>1489</v>
      </c>
      <c r="B441" s="1" t="s">
        <v>592</v>
      </c>
      <c r="C441" s="1" t="s">
        <v>1490</v>
      </c>
      <c r="E441" s="1" t="s">
        <v>1390</v>
      </c>
      <c r="F441" s="1" t="s">
        <v>1391</v>
      </c>
      <c r="G441" s="2" t="str">
        <f aca="false">IFERROR(VLOOKUP(A441,Legacy!$C$2:$D$1017,2,0),"")</f>
        <v>데이터를 모으기 위해 아무 림원자학 에너지 무기나 최고 출력으로 발사하기</v>
      </c>
    </row>
    <row r="442" customFormat="false" ht="16.5" hidden="false" customHeight="false" outlineLevel="0" collapsed="false">
      <c r="A442" s="1" t="s">
        <v>1491</v>
      </c>
      <c r="B442" s="1" t="s">
        <v>592</v>
      </c>
      <c r="C442" s="1" t="s">
        <v>1492</v>
      </c>
      <c r="E442" s="1" t="s">
        <v>1483</v>
      </c>
      <c r="F442" s="1" t="s">
        <v>1484</v>
      </c>
      <c r="G442" s="2" t="str">
        <f aca="false">IFERROR(VLOOKUP(A442,Legacy!$C$2:$D$1017,2,0),"")</f>
        <v>SCAD 연구</v>
      </c>
    </row>
    <row r="443" customFormat="false" ht="16.5" hidden="false" customHeight="false" outlineLevel="0" collapsed="false">
      <c r="A443" s="1" t="s">
        <v>1493</v>
      </c>
      <c r="B443" s="1" t="s">
        <v>592</v>
      </c>
      <c r="C443" s="1" t="s">
        <v>1494</v>
      </c>
      <c r="E443" s="1" t="s">
        <v>1495</v>
      </c>
      <c r="F443" s="1" t="s">
        <v>1496</v>
      </c>
      <c r="G443" s="2" t="str">
        <f aca="false">IFERROR(VLOOKUP(A443,Legacy!$C$2:$D$1017,2,0),"")</f>
        <v>SCAD 모듈에 대한 정보를 분석하고 설계 마무리하기</v>
      </c>
    </row>
    <row r="444" customFormat="false" ht="15" hidden="false" customHeight="false" outlineLevel="0" collapsed="false">
      <c r="A444" s="1" t="s">
        <v>1497</v>
      </c>
      <c r="B444" s="1" t="s">
        <v>575</v>
      </c>
      <c r="C444" s="1" t="s">
        <v>1498</v>
      </c>
      <c r="E444" s="1" t="s">
        <v>1499</v>
      </c>
      <c r="F444" s="1" t="s">
        <v>1500</v>
      </c>
      <c r="G444" s="2" t="str">
        <f aca="false">IFERROR(VLOOKUP(A444,Legacy!$C$2:$D$1017,2,0),"")</f>
        <v>구동기</v>
      </c>
    </row>
    <row r="445" customFormat="false" ht="15" hidden="false" customHeight="false" outlineLevel="0" collapsed="false">
      <c r="A445" s="1" t="s">
        <v>1501</v>
      </c>
      <c r="B445" s="1" t="s">
        <v>575</v>
      </c>
      <c r="C445" s="1" t="s">
        <v>1502</v>
      </c>
      <c r="E445" s="1" t="s">
        <v>1263</v>
      </c>
      <c r="F445" s="1" t="s">
        <v>1264</v>
      </c>
      <c r="G445" s="2" t="str">
        <f aca="false">IFERROR(VLOOKUP(A445,Legacy!$C$2:$D$1017,2,0),"")</f>
        <v>업그레이드</v>
      </c>
    </row>
    <row r="446" customFormat="false" ht="16.5" hidden="false" customHeight="false" outlineLevel="0" collapsed="false">
      <c r="A446" s="1" t="s">
        <v>1503</v>
      </c>
      <c r="B446" s="1" t="s">
        <v>575</v>
      </c>
      <c r="C446" s="1" t="s">
        <v>1504</v>
      </c>
      <c r="E446" s="1" t="s">
        <v>1505</v>
      </c>
      <c r="F446" s="1" t="s">
        <v>1506</v>
      </c>
      <c r="G446" s="2" t="str">
        <f aca="false">IFERROR(VLOOKUP(A446,Legacy!$C$2:$D$1017,2,0),"")</f>
        <v>림원자학 에너지 무기를 기반으로 하는 포탑의 안정화 정확도와 출력을 개선합니다. 이 고성능 토크 전동기는 모터와 탄환 사이에 기어박스를 놓을 필요 없게 해 주어 관성을 줄여 공격의 안정성을 높여 주고 무반발 결합으로 터렛을 더욱 견고하게 만들어 줍니다.</v>
      </c>
    </row>
    <row r="447" customFormat="false" ht="16.5" hidden="false" customHeight="false" outlineLevel="0" collapsed="false">
      <c r="A447" s="1" t="s">
        <v>1507</v>
      </c>
      <c r="B447" s="1" t="s">
        <v>575</v>
      </c>
      <c r="C447" s="1" t="s">
        <v>1508</v>
      </c>
      <c r="E447" s="1" t="s">
        <v>1509</v>
      </c>
      <c r="F447" s="1" t="s">
        <v>1510</v>
      </c>
      <c r="G447" s="2" t="str">
        <f aca="false">IFERROR(VLOOKUP(A447,Legacy!$C$2:$D$1017,2,0),"")</f>
        <v>이제 림원자학 기계 작업대에서 구동기를 생산할 수 있습니다. 그것들을 에너지 무기를 기반으로 하는 포탑에 설치하기 위해서는, 무기를 선택하고 설치할 구동기를 지정하십시오.</v>
      </c>
    </row>
    <row r="448" customFormat="false" ht="16.5" hidden="false" customHeight="false" outlineLevel="0" collapsed="false">
      <c r="A448" s="1" t="s">
        <v>1511</v>
      </c>
      <c r="B448" s="1" t="s">
        <v>575</v>
      </c>
      <c r="C448" s="1" t="s">
        <v>1512</v>
      </c>
      <c r="E448" s="1" t="s">
        <v>1513</v>
      </c>
      <c r="F448" s="1" t="s">
        <v>1514</v>
      </c>
      <c r="G448" s="2" t="str">
        <f aca="false">IFERROR(VLOOKUP(A448,Legacy!$C$2:$D$1017,2,0),"")</f>
        <v>터렛 속도 200%</v>
      </c>
    </row>
    <row r="449" customFormat="false" ht="15" hidden="false" customHeight="false" outlineLevel="0" collapsed="false">
      <c r="A449" s="1" t="s">
        <v>1515</v>
      </c>
      <c r="B449" s="1" t="s">
        <v>592</v>
      </c>
      <c r="C449" s="1" t="s">
        <v>1516</v>
      </c>
      <c r="E449" s="1" t="s">
        <v>1517</v>
      </c>
      <c r="F449" s="1" t="s">
        <v>1518</v>
      </c>
      <c r="G449" s="2" t="str">
        <f aca="false">IFERROR(VLOOKUP(A449,Legacy!$C$2:$D$1017,2,0),"")</f>
        <v>구동기 연구</v>
      </c>
    </row>
    <row r="450" customFormat="false" ht="16.5" hidden="false" customHeight="false" outlineLevel="0" collapsed="false">
      <c r="A450" s="1" t="s">
        <v>1519</v>
      </c>
      <c r="B450" s="1" t="s">
        <v>592</v>
      </c>
      <c r="C450" s="1" t="s">
        <v>1520</v>
      </c>
      <c r="E450" s="1" t="s">
        <v>1521</v>
      </c>
      <c r="F450" s="1" t="s">
        <v>1522</v>
      </c>
      <c r="G450" s="2" t="str">
        <f aca="false">IFERROR(VLOOKUP(A450,Legacy!$C$2:$D$1017,2,0),"")</f>
        <v>숙련된 연구자가 무기 연구 작업대에서 실험해야 합니다.</v>
      </c>
    </row>
    <row r="451" customFormat="false" ht="15" hidden="false" customHeight="false" outlineLevel="0" collapsed="false">
      <c r="A451" s="1" t="s">
        <v>1523</v>
      </c>
      <c r="B451" s="1" t="s">
        <v>592</v>
      </c>
      <c r="C451" s="1" t="s">
        <v>1524</v>
      </c>
      <c r="E451" s="1" t="s">
        <v>1517</v>
      </c>
      <c r="F451" s="1" t="s">
        <v>1518</v>
      </c>
      <c r="G451" s="2" t="str">
        <f aca="false">IFERROR(VLOOKUP(A451,Legacy!$C$2:$D$1017,2,0),"")</f>
        <v>구동기 연구</v>
      </c>
    </row>
    <row r="452" customFormat="false" ht="15" hidden="false" customHeight="false" outlineLevel="0" collapsed="false">
      <c r="A452" s="1" t="s">
        <v>1525</v>
      </c>
      <c r="B452" s="1" t="s">
        <v>592</v>
      </c>
      <c r="C452" s="1" t="s">
        <v>1526</v>
      </c>
      <c r="E452" s="1" t="s">
        <v>1527</v>
      </c>
      <c r="F452" s="1" t="s">
        <v>1528</v>
      </c>
      <c r="G452" s="2" t="str">
        <f aca="false">IFERROR(VLOOKUP(A452,Legacy!$C$2:$D$1017,2,0),"")</f>
        <v>구동기에 대한 정보를 분석하고 설계 마무리하기</v>
      </c>
    </row>
    <row r="453" customFormat="false" ht="15" hidden="false" customHeight="false" outlineLevel="0" collapsed="false">
      <c r="A453" s="1" t="s">
        <v>1529</v>
      </c>
      <c r="B453" s="1" t="s">
        <v>575</v>
      </c>
      <c r="C453" s="1" t="s">
        <v>1530</v>
      </c>
      <c r="E453" s="1" t="s">
        <v>1531</v>
      </c>
      <c r="F453" s="1" t="s">
        <v>1532</v>
      </c>
      <c r="G453" s="2" t="str">
        <f aca="false">IFERROR(VLOOKUP(A453,Legacy!$C$2:$D$1017,2,0),"")</f>
        <v>표적칩</v>
      </c>
    </row>
    <row r="454" customFormat="false" ht="15" hidden="false" customHeight="false" outlineLevel="0" collapsed="false">
      <c r="A454" s="1" t="s">
        <v>1533</v>
      </c>
      <c r="B454" s="1" t="s">
        <v>575</v>
      </c>
      <c r="C454" s="1" t="s">
        <v>1534</v>
      </c>
      <c r="E454" s="1" t="s">
        <v>1263</v>
      </c>
      <c r="F454" s="1" t="s">
        <v>1264</v>
      </c>
      <c r="G454" s="2" t="str">
        <f aca="false">IFERROR(VLOOKUP(A454,Legacy!$C$2:$D$1017,2,0),"")</f>
        <v>업그레이드</v>
      </c>
    </row>
    <row r="455" customFormat="false" ht="16.5" hidden="false" customHeight="false" outlineLevel="0" collapsed="false">
      <c r="A455" s="1" t="s">
        <v>1535</v>
      </c>
      <c r="B455" s="1" t="s">
        <v>575</v>
      </c>
      <c r="C455" s="1" t="s">
        <v>1536</v>
      </c>
      <c r="E455" s="1" t="s">
        <v>1537</v>
      </c>
      <c r="F455" s="1" t="s">
        <v>1538</v>
      </c>
      <c r="G455" s="2" t="str">
        <f aca="false">IFERROR(VLOOKUP(A455,Legacy!$C$2:$D$1017,2,0),"")</f>
        <v>레일건의 범위와 정확도를 증가시키기 위한 데이터를 모으고 분석하기 위해, 아무 대상에게나 시스템을 시험합니다.</v>
      </c>
    </row>
    <row r="456" customFormat="false" ht="16.5" hidden="false" customHeight="false" outlineLevel="0" collapsed="false">
      <c r="A456" s="1" t="s">
        <v>1539</v>
      </c>
      <c r="B456" s="1" t="s">
        <v>575</v>
      </c>
      <c r="C456" s="1" t="s">
        <v>1540</v>
      </c>
      <c r="E456" s="1" t="s">
        <v>1541</v>
      </c>
      <c r="F456" s="1" t="s">
        <v>1542</v>
      </c>
      <c r="G456" s="2" t="str">
        <f aca="false">IFERROR(VLOOKUP(A456,Legacy!$C$2:$D$1017,2,0),"")</f>
        <v>이제 림원자학 기계 작업대에서 표적칩을 생산할 수 있습니다. 이것들을 레일건에 설치하기 위해서는, 레일건을 선택하고 설치할 표적칩을 지정하십시오.</v>
      </c>
    </row>
    <row r="457" customFormat="false" ht="16.5" hidden="false" customHeight="false" outlineLevel="0" collapsed="false">
      <c r="A457" s="1" t="s">
        <v>1543</v>
      </c>
      <c r="B457" s="1" t="s">
        <v>575</v>
      </c>
      <c r="C457" s="1" t="s">
        <v>1544</v>
      </c>
      <c r="E457" s="1" t="s">
        <v>1545</v>
      </c>
      <c r="F457" s="1" t="s">
        <v>1546</v>
      </c>
      <c r="G457" s="2" t="str">
        <f aca="false">IFERROR(VLOOKUP(A457,Legacy!$C$2:$D$1017,2,0),"")</f>
        <v>공격 명령 비 명중률 -50%</v>
      </c>
    </row>
    <row r="458" customFormat="false" ht="16.5" hidden="false" customHeight="false" outlineLevel="0" collapsed="false">
      <c r="A458" s="1" t="s">
        <v>1547</v>
      </c>
      <c r="B458" s="1" t="s">
        <v>575</v>
      </c>
      <c r="C458" s="1" t="s">
        <v>1548</v>
      </c>
      <c r="E458" s="1" t="s">
        <v>1549</v>
      </c>
      <c r="F458" s="1" t="s">
        <v>1550</v>
      </c>
      <c r="G458" s="2" t="str">
        <f aca="false">IFERROR(VLOOKUP(A458,Legacy!$C$2:$D$1017,2,0),"")</f>
        <v>사거리 +10 타일</v>
      </c>
    </row>
    <row r="459" customFormat="false" ht="15" hidden="false" customHeight="false" outlineLevel="0" collapsed="false">
      <c r="A459" s="1" t="s">
        <v>1551</v>
      </c>
      <c r="B459" s="1" t="s">
        <v>592</v>
      </c>
      <c r="C459" s="1" t="s">
        <v>1552</v>
      </c>
      <c r="E459" s="1" t="s">
        <v>1553</v>
      </c>
      <c r="F459" s="1" t="s">
        <v>1554</v>
      </c>
      <c r="G459" s="2" t="str">
        <f aca="false">IFERROR(VLOOKUP(A459,Legacy!$C$2:$D$1017,2,0),"")</f>
        <v>표적칩 연구</v>
      </c>
    </row>
    <row r="460" customFormat="false" ht="16.5" hidden="false" customHeight="false" outlineLevel="0" collapsed="false">
      <c r="A460" s="1" t="s">
        <v>1555</v>
      </c>
      <c r="B460" s="1" t="s">
        <v>592</v>
      </c>
      <c r="C460" s="1" t="s">
        <v>1556</v>
      </c>
      <c r="E460" s="1" t="s">
        <v>1557</v>
      </c>
      <c r="F460" s="1" t="s">
        <v>1558</v>
      </c>
      <c r="G460" s="2" t="str">
        <f aca="false">IFERROR(VLOOKUP(A460,Legacy!$C$2:$D$1017,2,0),"")</f>
        <v>숙련된 연구자가 레일건으로 분석을 위한 데이터를 모으기 위한 실험들을 계획해야 합니다.</v>
      </c>
    </row>
    <row r="461" customFormat="false" ht="15" hidden="false" customHeight="false" outlineLevel="0" collapsed="false">
      <c r="A461" s="1" t="s">
        <v>1559</v>
      </c>
      <c r="B461" s="1" t="s">
        <v>592</v>
      </c>
      <c r="C461" s="1" t="s">
        <v>1560</v>
      </c>
      <c r="E461" s="1" t="s">
        <v>944</v>
      </c>
      <c r="F461" s="1" t="s">
        <v>945</v>
      </c>
      <c r="G461" s="2" t="str">
        <f aca="false">IFERROR(VLOOKUP(A461,Legacy!$C$2:$D$1017,2,0),"")</f>
        <v>무기 데이터 수집</v>
      </c>
    </row>
    <row r="462" customFormat="false" ht="15" hidden="false" customHeight="false" outlineLevel="0" collapsed="false">
      <c r="A462" s="1" t="s">
        <v>1561</v>
      </c>
      <c r="B462" s="1" t="s">
        <v>592</v>
      </c>
      <c r="C462" s="1" t="s">
        <v>1562</v>
      </c>
      <c r="E462" s="1" t="s">
        <v>1563</v>
      </c>
      <c r="F462" s="1" t="s">
        <v>1564</v>
      </c>
      <c r="G462" s="2" t="str">
        <f aca="false">IFERROR(VLOOKUP(A462,Legacy!$C$2:$D$1017,2,0),"")</f>
        <v>레일건에 대한 정보를 모으기 위해 아무 표적에게 사용하기</v>
      </c>
    </row>
    <row r="463" customFormat="false" ht="15" hidden="false" customHeight="false" outlineLevel="0" collapsed="false">
      <c r="A463" s="1" t="s">
        <v>1565</v>
      </c>
      <c r="B463" s="1" t="s">
        <v>592</v>
      </c>
      <c r="C463" s="1" t="s">
        <v>1566</v>
      </c>
      <c r="E463" s="1" t="s">
        <v>1553</v>
      </c>
      <c r="F463" s="1" t="s">
        <v>1554</v>
      </c>
      <c r="G463" s="2" t="str">
        <f aca="false">IFERROR(VLOOKUP(A463,Legacy!$C$2:$D$1017,2,0),"")</f>
        <v>표적칩 연구</v>
      </c>
    </row>
    <row r="464" customFormat="false" ht="15" hidden="false" customHeight="false" outlineLevel="0" collapsed="false">
      <c r="A464" s="1" t="s">
        <v>1567</v>
      </c>
      <c r="B464" s="1" t="s">
        <v>592</v>
      </c>
      <c r="C464" s="1" t="s">
        <v>1568</v>
      </c>
      <c r="E464" s="1" t="s">
        <v>1569</v>
      </c>
      <c r="F464" s="1" t="s">
        <v>1570</v>
      </c>
      <c r="G464" s="2" t="str">
        <f aca="false">IFERROR(VLOOKUP(A464,Legacy!$C$2:$D$1017,2,0),"")</f>
        <v>표적칩에 대한 정보를 분석하고 설계 마무리하기</v>
      </c>
    </row>
    <row r="465" customFormat="false" ht="15" hidden="false" customHeight="false" outlineLevel="0" collapsed="false">
      <c r="A465" s="1" t="s">
        <v>1571</v>
      </c>
      <c r="B465" s="1" t="s">
        <v>575</v>
      </c>
      <c r="C465" s="1" t="s">
        <v>1572</v>
      </c>
      <c r="E465" s="1" t="s">
        <v>1573</v>
      </c>
      <c r="F465" s="1" t="s">
        <v>1574</v>
      </c>
      <c r="G465" s="2" t="str">
        <f aca="false">IFERROR(VLOOKUP(A465,Legacy!$C$2:$D$1017,2,0),"")</f>
        <v>방첨탑 렌즈 모듈</v>
      </c>
    </row>
    <row r="466" customFormat="false" ht="15" hidden="false" customHeight="false" outlineLevel="0" collapsed="false">
      <c r="A466" s="1" t="s">
        <v>1575</v>
      </c>
      <c r="B466" s="1" t="s">
        <v>575</v>
      </c>
      <c r="C466" s="1" t="s">
        <v>1576</v>
      </c>
      <c r="E466" s="1" t="s">
        <v>1263</v>
      </c>
      <c r="F466" s="1" t="s">
        <v>1264</v>
      </c>
      <c r="G466" s="2" t="str">
        <f aca="false">IFERROR(VLOOKUP(A466,Legacy!$C$2:$D$1017,2,0),"")</f>
        <v>업그레이드</v>
      </c>
    </row>
    <row r="467" customFormat="false" ht="16.5" hidden="false" customHeight="false" outlineLevel="0" collapsed="false">
      <c r="A467" s="1" t="s">
        <v>1577</v>
      </c>
      <c r="B467" s="1" t="s">
        <v>575</v>
      </c>
      <c r="C467" s="1" t="s">
        <v>1578</v>
      </c>
      <c r="E467" s="1" t="s">
        <v>1579</v>
      </c>
      <c r="F467" s="1" t="s">
        <v>1580</v>
      </c>
      <c r="G467" s="2" t="str">
        <f aca="false">IFERROR(VLOOKUP(A467,Legacy!$C$2:$D$1017,2,0),"")</f>
        <v>방첨탑의 효과 범위는 메인 레이저빔의 조준과 시준을 개선하면 더욱 넓어질 수 있습니다.</v>
      </c>
    </row>
    <row r="468" customFormat="false" ht="16.5" hidden="false" customHeight="false" outlineLevel="0" collapsed="false">
      <c r="A468" s="1" t="s">
        <v>1581</v>
      </c>
      <c r="B468" s="1" t="s">
        <v>575</v>
      </c>
      <c r="C468" s="1" t="s">
        <v>1582</v>
      </c>
      <c r="E468" s="1" t="s">
        <v>1583</v>
      </c>
      <c r="F468" s="1" t="s">
        <v>1584</v>
      </c>
      <c r="G468" s="2" t="str">
        <f aca="false">IFERROR(VLOOKUP(A468,Legacy!$C$2:$D$1017,2,0),"")</f>
        <v>이제 림원자학 기계 작업대에서 렌즈 모듈을 생산할 수 있습니다. 이것들을 방첨탑에 설치하기 위해서는, 방첨탑을 선택하고 설치할 렌즈 모듈을 지정하십시오.</v>
      </c>
    </row>
    <row r="469" customFormat="false" ht="16.5" hidden="false" customHeight="false" outlineLevel="0" collapsed="false">
      <c r="A469" s="1" t="s">
        <v>1585</v>
      </c>
      <c r="B469" s="1" t="s">
        <v>575</v>
      </c>
      <c r="C469" s="1" t="s">
        <v>1586</v>
      </c>
      <c r="E469" s="1" t="s">
        <v>1587</v>
      </c>
      <c r="F469" s="1" t="s">
        <v>1588</v>
      </c>
      <c r="G469" s="2" t="str">
        <f aca="false">IFERROR(VLOOKUP(A469,Legacy!$C$2:$D$1017,2,0),"")</f>
        <v>사거리 +10%</v>
      </c>
    </row>
    <row r="470" customFormat="false" ht="16.5" hidden="false" customHeight="false" outlineLevel="0" collapsed="false">
      <c r="A470" s="1" t="s">
        <v>1589</v>
      </c>
      <c r="B470" s="1" t="s">
        <v>575</v>
      </c>
      <c r="C470" s="1" t="s">
        <v>1590</v>
      </c>
      <c r="E470" s="1" t="s">
        <v>1591</v>
      </c>
      <c r="F470" s="1" t="s">
        <v>1592</v>
      </c>
      <c r="G470" s="2" t="str">
        <f aca="false">IFERROR(VLOOKUP(A470,Legacy!$C$2:$D$1017,2,0),"")</f>
        <v>최소 사거리 +10</v>
      </c>
    </row>
    <row r="471" customFormat="false" ht="15" hidden="false" customHeight="false" outlineLevel="0" collapsed="false">
      <c r="A471" s="1" t="s">
        <v>1593</v>
      </c>
      <c r="B471" s="1" t="s">
        <v>592</v>
      </c>
      <c r="C471" s="1" t="s">
        <v>1594</v>
      </c>
      <c r="E471" s="1" t="s">
        <v>1595</v>
      </c>
      <c r="F471" s="1" t="s">
        <v>1596</v>
      </c>
      <c r="G471" s="2" t="str">
        <f aca="false">IFERROR(VLOOKUP(A471,Legacy!$C$2:$D$1017,2,0),"")</f>
        <v>렌즈 모듈 연구</v>
      </c>
    </row>
    <row r="472" customFormat="false" ht="16.5" hidden="false" customHeight="false" outlineLevel="0" collapsed="false">
      <c r="A472" s="1" t="s">
        <v>1597</v>
      </c>
      <c r="B472" s="1" t="s">
        <v>592</v>
      </c>
      <c r="C472" s="1" t="s">
        <v>1598</v>
      </c>
      <c r="E472" s="1" t="s">
        <v>1599</v>
      </c>
      <c r="F472" s="1" t="s">
        <v>1600</v>
      </c>
      <c r="G472" s="2" t="str">
        <f aca="false">IFERROR(VLOOKUP(A472,Legacy!$C$2:$D$1017,2,0),"")</f>
        <v>숙련된 연구자가 방첨탑에서 분석을 위한 데이터를 모으기 위한 실험들을 계획해야 합니다.</v>
      </c>
    </row>
    <row r="473" customFormat="false" ht="15" hidden="false" customHeight="false" outlineLevel="0" collapsed="false">
      <c r="A473" s="1" t="s">
        <v>1601</v>
      </c>
      <c r="B473" s="1" t="s">
        <v>592</v>
      </c>
      <c r="C473" s="1" t="s">
        <v>1602</v>
      </c>
      <c r="E473" s="1" t="s">
        <v>944</v>
      </c>
      <c r="F473" s="1" t="s">
        <v>945</v>
      </c>
      <c r="G473" s="2" t="str">
        <f aca="false">IFERROR(VLOOKUP(A473,Legacy!$C$2:$D$1017,2,0),"")</f>
        <v>무기 데이터 수집</v>
      </c>
    </row>
    <row r="474" customFormat="false" ht="31" hidden="false" customHeight="false" outlineLevel="0" collapsed="false">
      <c r="A474" s="1" t="s">
        <v>1603</v>
      </c>
      <c r="B474" s="1" t="s">
        <v>592</v>
      </c>
      <c r="C474" s="1" t="s">
        <v>1604</v>
      </c>
      <c r="E474" s="1" t="s">
        <v>1605</v>
      </c>
      <c r="F474" s="3" t="s">
        <v>1606</v>
      </c>
      <c r="G474" s="2" t="str">
        <f aca="false">IFERROR(VLOOKUP(A474,Legacy!$C$2:$D$1017,2,0),"")</f>
        <v>데이터를 모으기 위해 아무 대상에게 방첨탑 사용하기.
얻는 정보의 양의 척도는 발당 가한 피해의 비율에 따라 정해집니다.</v>
      </c>
    </row>
    <row r="475" customFormat="false" ht="15" hidden="false" customHeight="false" outlineLevel="0" collapsed="false">
      <c r="A475" s="1" t="s">
        <v>1607</v>
      </c>
      <c r="B475" s="1" t="s">
        <v>592</v>
      </c>
      <c r="C475" s="1" t="s">
        <v>1608</v>
      </c>
      <c r="E475" s="1" t="s">
        <v>1595</v>
      </c>
      <c r="F475" s="1" t="s">
        <v>1596</v>
      </c>
      <c r="G475" s="2" t="str">
        <f aca="false">IFERROR(VLOOKUP(A475,Legacy!$C$2:$D$1017,2,0),"")</f>
        <v>렌즈 모듈 연구</v>
      </c>
    </row>
    <row r="476" customFormat="false" ht="15" hidden="false" customHeight="false" outlineLevel="0" collapsed="false">
      <c r="A476" s="1" t="s">
        <v>1609</v>
      </c>
      <c r="B476" s="1" t="s">
        <v>592</v>
      </c>
      <c r="C476" s="1" t="s">
        <v>1610</v>
      </c>
      <c r="E476" s="1" t="s">
        <v>1611</v>
      </c>
      <c r="F476" s="1" t="s">
        <v>1612</v>
      </c>
      <c r="G476" s="2" t="str">
        <f aca="false">IFERROR(VLOOKUP(A476,Legacy!$C$2:$D$1017,2,0),"")</f>
        <v>렌즈 모듈에 대한 정보를 분석하고 설계 마무리하기</v>
      </c>
    </row>
    <row r="477" customFormat="false" ht="15" hidden="false" customHeight="false" outlineLevel="0" collapsed="false">
      <c r="A477" s="1" t="s">
        <v>1613</v>
      </c>
      <c r="B477" s="1" t="s">
        <v>575</v>
      </c>
      <c r="C477" s="1" t="s">
        <v>1614</v>
      </c>
      <c r="E477" s="1" t="s">
        <v>1615</v>
      </c>
      <c r="F477" s="1" t="s">
        <v>1616</v>
      </c>
      <c r="G477" s="2" t="str">
        <f aca="false">IFERROR(VLOOKUP(A477,Legacy!$C$2:$D$1017,2,0),"")</f>
        <v>방첨탑 광선 분할기</v>
      </c>
    </row>
    <row r="478" customFormat="false" ht="15" hidden="false" customHeight="false" outlineLevel="0" collapsed="false">
      <c r="A478" s="1" t="s">
        <v>1617</v>
      </c>
      <c r="B478" s="1" t="s">
        <v>575</v>
      </c>
      <c r="C478" s="1" t="s">
        <v>1618</v>
      </c>
      <c r="E478" s="1" t="s">
        <v>1263</v>
      </c>
      <c r="F478" s="1" t="s">
        <v>1264</v>
      </c>
      <c r="G478" s="2" t="str">
        <f aca="false">IFERROR(VLOOKUP(A478,Legacy!$C$2:$D$1017,2,0),"")</f>
        <v>업그레이드</v>
      </c>
    </row>
    <row r="479" customFormat="false" ht="16.5" hidden="false" customHeight="false" outlineLevel="0" collapsed="false">
      <c r="A479" s="1" t="s">
        <v>1619</v>
      </c>
      <c r="B479" s="1" t="s">
        <v>575</v>
      </c>
      <c r="C479" s="1" t="s">
        <v>1620</v>
      </c>
      <c r="E479" s="1" t="s">
        <v>1621</v>
      </c>
      <c r="F479" s="1" t="s">
        <v>1622</v>
      </c>
      <c r="G479" s="2" t="str">
        <f aca="false">IFERROR(VLOOKUP(A479,Legacy!$C$2:$D$1017,2,0),"")</f>
        <v>방첨탑의 레이저는 광선 분할기로 나눌 수 있으며, 그 두 번째 레이저는 특정한 파장과 극성을 갖게 되어 개인 보호막을 무력화시킵니다. 처음의 레이저는 아주 잠깐 지연되고 곧 대상을 최고 출력으로 공격합니다.</v>
      </c>
    </row>
    <row r="480" customFormat="false" ht="16.5" hidden="false" customHeight="false" outlineLevel="0" collapsed="false">
      <c r="A480" s="1" t="s">
        <v>1623</v>
      </c>
      <c r="B480" s="1" t="s">
        <v>575</v>
      </c>
      <c r="C480" s="1" t="s">
        <v>1624</v>
      </c>
      <c r="E480" s="1" t="s">
        <v>1625</v>
      </c>
      <c r="F480" s="1" t="s">
        <v>1626</v>
      </c>
      <c r="G480" s="2" t="str">
        <f aca="false">IFERROR(VLOOKUP(A480,Legacy!$C$2:$D$1017,2,0),"")</f>
        <v>이제 림원자학 기계 작업대에서 광선 분할기를 생산할 수 있습니다. 이것들을 방첨탑에 설치하기 위해서는, 방첨탑을 선택하고 설치할 광선 분할기를 지정하십시오.</v>
      </c>
    </row>
    <row r="481" customFormat="false" ht="15" hidden="false" customHeight="false" outlineLevel="0" collapsed="false">
      <c r="A481" s="1" t="s">
        <v>1627</v>
      </c>
      <c r="B481" s="1" t="s">
        <v>575</v>
      </c>
      <c r="C481" s="1" t="s">
        <v>1628</v>
      </c>
      <c r="E481" s="1" t="s">
        <v>1629</v>
      </c>
      <c r="F481" s="1" t="s">
        <v>1630</v>
      </c>
      <c r="G481" s="2" t="str">
        <f aca="false">IFERROR(VLOOKUP(A481,Legacy!$C$2:$D$1017,2,0),"")</f>
        <v>방어막을 부수고 데미지를 퍼뜨립니다</v>
      </c>
    </row>
    <row r="482" customFormat="false" ht="15" hidden="false" customHeight="false" outlineLevel="0" collapsed="false">
      <c r="A482" s="1" t="s">
        <v>1631</v>
      </c>
      <c r="B482" s="1" t="s">
        <v>592</v>
      </c>
      <c r="C482" s="1" t="s">
        <v>1632</v>
      </c>
      <c r="E482" s="1" t="s">
        <v>1633</v>
      </c>
      <c r="F482" s="1" t="s">
        <v>1634</v>
      </c>
      <c r="G482" s="2" t="str">
        <f aca="false">IFERROR(VLOOKUP(A482,Legacy!$C$2:$D$1017,2,0),"")</f>
        <v>광선 분할기 연구</v>
      </c>
    </row>
    <row r="483" customFormat="false" ht="16.5" hidden="false" customHeight="false" outlineLevel="0" collapsed="false">
      <c r="A483" s="1" t="s">
        <v>1635</v>
      </c>
      <c r="B483" s="1" t="s">
        <v>592</v>
      </c>
      <c r="C483" s="1" t="s">
        <v>1636</v>
      </c>
      <c r="E483" s="1" t="s">
        <v>1599</v>
      </c>
      <c r="F483" s="1" t="s">
        <v>1600</v>
      </c>
      <c r="G483" s="2" t="str">
        <f aca="false">IFERROR(VLOOKUP(A483,Legacy!$C$2:$D$1017,2,0),"")</f>
        <v>숙련된 연구자가 방첨탑에서 분석을 위한 데이터를 모으기 위한 실험들을 계획해야 합니다.</v>
      </c>
    </row>
    <row r="484" customFormat="false" ht="15" hidden="false" customHeight="false" outlineLevel="0" collapsed="false">
      <c r="A484" s="1" t="s">
        <v>1637</v>
      </c>
      <c r="B484" s="1" t="s">
        <v>592</v>
      </c>
      <c r="C484" s="1" t="s">
        <v>1638</v>
      </c>
      <c r="E484" s="1" t="s">
        <v>944</v>
      </c>
      <c r="F484" s="1" t="s">
        <v>945</v>
      </c>
      <c r="G484" s="2" t="str">
        <f aca="false">IFERROR(VLOOKUP(A484,Legacy!$C$2:$D$1017,2,0),"")</f>
        <v>무기 데이터 수집</v>
      </c>
    </row>
    <row r="485" customFormat="false" ht="31" hidden="false" customHeight="false" outlineLevel="0" collapsed="false">
      <c r="A485" s="1" t="s">
        <v>1639</v>
      </c>
      <c r="B485" s="1" t="s">
        <v>592</v>
      </c>
      <c r="C485" s="1" t="s">
        <v>1640</v>
      </c>
      <c r="E485" s="1" t="s">
        <v>1641</v>
      </c>
      <c r="F485" s="3" t="s">
        <v>1642</v>
      </c>
      <c r="G485" s="2" t="str">
        <f aca="false">IFERROR(VLOOKUP(A485,Legacy!$C$2:$D$1017,2,0),"")</f>
        <v>데이터를 모으기 위해 아무 대상에게 방첨탑 사용하기.
얻는 정보의 양의 척도는 버스트당 가한 피해의 비율에 따라 정해집니다.</v>
      </c>
    </row>
    <row r="486" customFormat="false" ht="15" hidden="false" customHeight="false" outlineLevel="0" collapsed="false">
      <c r="A486" s="1" t="s">
        <v>1643</v>
      </c>
      <c r="B486" s="1" t="s">
        <v>592</v>
      </c>
      <c r="C486" s="1" t="s">
        <v>1644</v>
      </c>
      <c r="E486" s="1" t="s">
        <v>1633</v>
      </c>
      <c r="F486" s="1" t="s">
        <v>1634</v>
      </c>
      <c r="G486" s="2" t="str">
        <f aca="false">IFERROR(VLOOKUP(A486,Legacy!$C$2:$D$1017,2,0),"")</f>
        <v>광선 분할기 연구</v>
      </c>
    </row>
    <row r="487" customFormat="false" ht="15" hidden="false" customHeight="false" outlineLevel="0" collapsed="false">
      <c r="A487" s="1" t="s">
        <v>1645</v>
      </c>
      <c r="B487" s="1" t="s">
        <v>592</v>
      </c>
      <c r="C487" s="1" t="s">
        <v>1646</v>
      </c>
      <c r="E487" s="1" t="s">
        <v>1647</v>
      </c>
      <c r="F487" s="1" t="s">
        <v>1648</v>
      </c>
      <c r="G487" s="2" t="str">
        <f aca="false">IFERROR(VLOOKUP(A487,Legacy!$C$2:$D$1017,2,0),"")</f>
        <v>광선 분할기에 대한 정보를 분석하고 설계 마무리하기</v>
      </c>
    </row>
    <row r="488" customFormat="false" ht="15" hidden="false" customHeight="false" outlineLevel="0" collapsed="false">
      <c r="A488" s="1" t="s">
        <v>1649</v>
      </c>
      <c r="B488" s="1" t="s">
        <v>1650</v>
      </c>
      <c r="C488" s="1" t="s">
        <v>1651</v>
      </c>
      <c r="E488" s="1" t="s">
        <v>1652</v>
      </c>
      <c r="G488" s="2" t="str">
        <f aca="false">IFERROR(VLOOKUP(A488,Legacy!$C$2:$D$1017,2,0),"")</f>
        <v/>
      </c>
    </row>
    <row r="489" customFormat="false" ht="15" hidden="false" customHeight="false" outlineLevel="0" collapsed="false">
      <c r="A489" s="1" t="s">
        <v>1653</v>
      </c>
      <c r="B489" s="1" t="s">
        <v>1650</v>
      </c>
      <c r="C489" s="1" t="s">
        <v>1654</v>
      </c>
      <c r="E489" s="1" t="s">
        <v>1652</v>
      </c>
      <c r="G489" s="2" t="str">
        <f aca="false">IFERROR(VLOOKUP(A489,Legacy!$C$2:$D$1017,2,0),"")</f>
        <v/>
      </c>
    </row>
    <row r="490" customFormat="false" ht="15" hidden="false" customHeight="false" outlineLevel="0" collapsed="false">
      <c r="A490" s="1" t="s">
        <v>1655</v>
      </c>
      <c r="B490" s="1" t="s">
        <v>1656</v>
      </c>
      <c r="C490" s="1" t="s">
        <v>1657</v>
      </c>
      <c r="E490" s="1" t="s">
        <v>1658</v>
      </c>
      <c r="F490" s="1" t="s">
        <v>1659</v>
      </c>
      <c r="G490" s="2" t="str">
        <f aca="false">IFERROR(VLOOKUP(A490,Legacy!$C$2:$D$1017,2,0),"")</f>
        <v>새 연료봉 허락하기</v>
      </c>
    </row>
    <row r="491" customFormat="false" ht="16.5" hidden="false" customHeight="false" outlineLevel="0" collapsed="false">
      <c r="A491" s="1" t="s">
        <v>1660</v>
      </c>
      <c r="B491" s="1" t="s">
        <v>1656</v>
      </c>
      <c r="C491" s="1" t="s">
        <v>1661</v>
      </c>
      <c r="E491" s="1" t="s">
        <v>1662</v>
      </c>
      <c r="F491" s="1" t="s">
        <v>1663</v>
      </c>
      <c r="G491" s="2" t="str">
        <f aca="false">IFERROR(VLOOKUP(A491,Legacy!$C$2:$D$1017,2,0),"")</f>
        <v>새 연료봉은 이곳에 저장됩니다.</v>
      </c>
    </row>
    <row r="492" customFormat="false" ht="15" hidden="false" customHeight="false" outlineLevel="0" collapsed="false">
      <c r="A492" s="1" t="s">
        <v>1664</v>
      </c>
      <c r="B492" s="1" t="s">
        <v>1656</v>
      </c>
      <c r="C492" s="1" t="s">
        <v>1665</v>
      </c>
      <c r="E492" s="1" t="s">
        <v>1666</v>
      </c>
      <c r="F492" s="1" t="s">
        <v>1667</v>
      </c>
      <c r="G492" s="2" t="str">
        <f aca="false">IFERROR(VLOOKUP(A492,Legacy!$C$2:$D$1017,2,0),"")</f>
        <v>사용한 연료봉 허락하기</v>
      </c>
    </row>
    <row r="493" customFormat="false" ht="16.5" hidden="false" customHeight="false" outlineLevel="0" collapsed="false">
      <c r="A493" s="1" t="s">
        <v>1668</v>
      </c>
      <c r="B493" s="1" t="s">
        <v>1656</v>
      </c>
      <c r="C493" s="1" t="s">
        <v>1669</v>
      </c>
      <c r="E493" s="1" t="s">
        <v>1670</v>
      </c>
      <c r="F493" s="1" t="s">
        <v>1671</v>
      </c>
      <c r="G493" s="2" t="str">
        <f aca="false">IFERROR(VLOOKUP(A493,Legacy!$C$2:$D$1017,2,0),"")</f>
        <v>사용한 연료봉은 이곳에 저장됩니다.</v>
      </c>
    </row>
    <row r="494" customFormat="false" ht="15" hidden="false" customHeight="false" outlineLevel="0" collapsed="false">
      <c r="A494" s="1" t="s">
        <v>1672</v>
      </c>
      <c r="B494" s="1" t="s">
        <v>1656</v>
      </c>
      <c r="C494" s="1" t="s">
        <v>1673</v>
      </c>
      <c r="E494" s="1" t="s">
        <v>1674</v>
      </c>
      <c r="F494" s="1" t="s">
        <v>1675</v>
      </c>
      <c r="G494" s="2" t="str">
        <f aca="false">IFERROR(VLOOKUP(A494,Legacy!$C$2:$D$1017,2,0),"")</f>
        <v>분해된 연료 허용</v>
      </c>
    </row>
    <row r="495" customFormat="false" ht="16.5" hidden="false" customHeight="false" outlineLevel="0" collapsed="false">
      <c r="A495" s="1" t="s">
        <v>1676</v>
      </c>
      <c r="B495" s="1" t="s">
        <v>1656</v>
      </c>
      <c r="C495" s="1" t="s">
        <v>1677</v>
      </c>
      <c r="E495" s="1" t="s">
        <v>1678</v>
      </c>
      <c r="F495" s="1" t="s">
        <v>1679</v>
      </c>
      <c r="G495" s="2" t="str">
        <f aca="false">IFERROR(VLOOKUP(A495,Legacy!$C$2:$D$1017,2,0),"")</f>
        <v>이곳에 분해된 연료 저장 허용.</v>
      </c>
    </row>
    <row r="496" customFormat="false" ht="15" hidden="false" customHeight="false" outlineLevel="0" collapsed="false">
      <c r="A496" s="1" t="s">
        <v>1680</v>
      </c>
      <c r="B496" s="1" t="s">
        <v>1656</v>
      </c>
      <c r="C496" s="1" t="s">
        <v>1681</v>
      </c>
      <c r="E496" s="1" t="s">
        <v>1682</v>
      </c>
      <c r="F496" s="1" t="s">
        <v>1683</v>
      </c>
      <c r="G496" s="2" t="str">
        <f aca="false">IFERROR(VLOOKUP(A496,Legacy!$C$2:$D$1017,2,0),"")</f>
        <v>분해되지 않은 연료 허용</v>
      </c>
    </row>
    <row r="497" customFormat="false" ht="16.5" hidden="false" customHeight="false" outlineLevel="0" collapsed="false">
      <c r="A497" s="1" t="s">
        <v>1684</v>
      </c>
      <c r="B497" s="1" t="s">
        <v>1656</v>
      </c>
      <c r="C497" s="1" t="s">
        <v>1685</v>
      </c>
      <c r="E497" s="1" t="s">
        <v>1686</v>
      </c>
      <c r="F497" s="1" t="s">
        <v>1687</v>
      </c>
      <c r="G497" s="2" t="str">
        <f aca="false">IFERROR(VLOOKUP(A497,Legacy!$C$2:$D$1017,2,0),"")</f>
        <v>이곳에 분해되지 않은 연료 저장 허용.</v>
      </c>
    </row>
    <row r="498" customFormat="false" ht="15" hidden="false" customHeight="false" outlineLevel="0" collapsed="false">
      <c r="A498" s="1" t="s">
        <v>1688</v>
      </c>
      <c r="B498" s="1" t="s">
        <v>1656</v>
      </c>
      <c r="C498" s="1" t="s">
        <v>1689</v>
      </c>
      <c r="E498" s="1" t="s">
        <v>1690</v>
      </c>
      <c r="F498" s="1" t="s">
        <v>1691</v>
      </c>
      <c r="G498" s="2" t="str">
        <f aca="false">IFERROR(VLOOKUP(A498,Legacy!$C$2:$D$1017,2,0),"")</f>
        <v>가공 가능한 연료 허용</v>
      </c>
    </row>
    <row r="499" customFormat="false" ht="16.5" hidden="false" customHeight="false" outlineLevel="0" collapsed="false">
      <c r="A499" s="1" t="s">
        <v>1692</v>
      </c>
      <c r="B499" s="1" t="s">
        <v>1656</v>
      </c>
      <c r="C499" s="1" t="s">
        <v>1693</v>
      </c>
      <c r="E499" s="1" t="s">
        <v>1694</v>
      </c>
      <c r="F499" s="1" t="s">
        <v>1695</v>
      </c>
      <c r="G499" s="2" t="str">
        <f aca="false">IFERROR(VLOOKUP(A499,Legacy!$C$2:$D$1017,2,0),"")</f>
        <v>이곳에 가공 가능한 연료 저장 허용.</v>
      </c>
    </row>
    <row r="500" customFormat="false" ht="15" hidden="false" customHeight="false" outlineLevel="0" collapsed="false">
      <c r="A500" s="1" t="s">
        <v>1696</v>
      </c>
      <c r="B500" s="1" t="s">
        <v>1656</v>
      </c>
      <c r="C500" s="1" t="s">
        <v>1697</v>
      </c>
      <c r="E500" s="1" t="s">
        <v>1698</v>
      </c>
      <c r="F500" s="1" t="s">
        <v>1699</v>
      </c>
      <c r="G500" s="2" t="str">
        <f aca="false">IFERROR(VLOOKUP(A500,Legacy!$C$2:$D$1017,2,0),"")</f>
        <v>가공 불가능한 연료 허용</v>
      </c>
    </row>
    <row r="501" customFormat="false" ht="16.5" hidden="false" customHeight="false" outlineLevel="0" collapsed="false">
      <c r="A501" s="1" t="s">
        <v>1700</v>
      </c>
      <c r="B501" s="1" t="s">
        <v>1656</v>
      </c>
      <c r="C501" s="1" t="s">
        <v>1701</v>
      </c>
      <c r="E501" s="1" t="s">
        <v>1702</v>
      </c>
      <c r="F501" s="1" t="s">
        <v>1703</v>
      </c>
      <c r="G501" s="2" t="str">
        <f aca="false">IFERROR(VLOOKUP(A501,Legacy!$C$2:$D$1017,2,0),"")</f>
        <v>이곳에 가공 불가능한 연료 저장 허용.</v>
      </c>
    </row>
    <row r="502" customFormat="false" ht="15" hidden="false" customHeight="false" outlineLevel="0" collapsed="false">
      <c r="A502" s="1" t="s">
        <v>1704</v>
      </c>
      <c r="B502" s="1" t="s">
        <v>1705</v>
      </c>
      <c r="C502" s="1" t="s">
        <v>1706</v>
      </c>
      <c r="E502" s="1" t="s">
        <v>1707</v>
      </c>
      <c r="F502" s="1" t="s">
        <v>1708</v>
      </c>
      <c r="G502" s="2" t="str">
        <f aca="false">IFERROR(VLOOKUP(A502,Legacy!$C$2:$D$1017,2,0),"")</f>
        <v>방사선 감수성</v>
      </c>
    </row>
    <row r="503" customFormat="false" ht="16.5" hidden="false" customHeight="false" outlineLevel="0" collapsed="false">
      <c r="A503" s="1" t="s">
        <v>1709</v>
      </c>
      <c r="B503" s="1" t="s">
        <v>1705</v>
      </c>
      <c r="C503" s="1" t="s">
        <v>1710</v>
      </c>
      <c r="E503" s="1" t="s">
        <v>1711</v>
      </c>
      <c r="F503" s="1" t="s">
        <v>1712</v>
      </c>
      <c r="G503" s="2" t="str">
        <f aca="false">IFERROR(VLOOKUP(A503,Legacy!$C$2:$D$1017,2,0),"")</f>
        <v>이 캐릭터에 대한 방사선 누적의 영향에 대한 배수입니다.</v>
      </c>
    </row>
    <row r="504" customFormat="false" ht="15" hidden="false" customHeight="false" outlineLevel="0" collapsed="false">
      <c r="A504" s="1" t="s">
        <v>1713</v>
      </c>
      <c r="B504" s="1" t="s">
        <v>1705</v>
      </c>
      <c r="C504" s="1" t="s">
        <v>1714</v>
      </c>
      <c r="E504" s="1" t="s">
        <v>1715</v>
      </c>
      <c r="F504" s="1" t="s">
        <v>1716</v>
      </c>
      <c r="G504" s="2" t="str">
        <f aca="false">IFERROR(VLOOKUP(A504,Legacy!$C$2:$D$1017,2,0),"")</f>
        <v>제작 연구 속도</v>
      </c>
    </row>
    <row r="505" customFormat="false" ht="16.5" hidden="false" customHeight="false" outlineLevel="0" collapsed="false">
      <c r="A505" s="1" t="s">
        <v>1717</v>
      </c>
      <c r="B505" s="1" t="s">
        <v>1705</v>
      </c>
      <c r="C505" s="1" t="s">
        <v>1718</v>
      </c>
      <c r="E505" s="1" t="s">
        <v>1719</v>
      </c>
      <c r="F505" s="1" t="s">
        <v>1720</v>
      </c>
      <c r="G505" s="2" t="str">
        <f aca="false">IFERROR(VLOOKUP(A505,Legacy!$C$2:$D$1017,2,0),"")</f>
        <v>이 정착민은 이 속도로 제작 연구를 합니다.</v>
      </c>
    </row>
    <row r="506" customFormat="false" ht="15" hidden="false" customHeight="false" outlineLevel="0" collapsed="false">
      <c r="A506" s="1" t="s">
        <v>1721</v>
      </c>
      <c r="B506" s="1" t="s">
        <v>1705</v>
      </c>
      <c r="C506" s="1" t="s">
        <v>1722</v>
      </c>
      <c r="E506" s="1" t="s">
        <v>1723</v>
      </c>
      <c r="F506" s="1" t="s">
        <v>1724</v>
      </c>
      <c r="G506" s="2" t="str">
        <f aca="false">IFERROR(VLOOKUP(A506,Legacy!$C$2:$D$1017,2,0),"")</f>
        <v>건설 연구 속도</v>
      </c>
    </row>
    <row r="507" customFormat="false" ht="16.5" hidden="false" customHeight="false" outlineLevel="0" collapsed="false">
      <c r="A507" s="1" t="s">
        <v>1725</v>
      </c>
      <c r="B507" s="1" t="s">
        <v>1705</v>
      </c>
      <c r="C507" s="1" t="s">
        <v>1726</v>
      </c>
      <c r="E507" s="1" t="s">
        <v>1727</v>
      </c>
      <c r="F507" s="1" t="s">
        <v>1728</v>
      </c>
      <c r="G507" s="2" t="str">
        <f aca="false">IFERROR(VLOOKUP(A507,Legacy!$C$2:$D$1017,2,0),"")</f>
        <v>이 정착민은 이 속도로 건설 연구를 합니다.</v>
      </c>
    </row>
    <row r="508" customFormat="false" ht="15" hidden="false" customHeight="false" outlineLevel="0" collapsed="false">
      <c r="A508" s="1" t="s">
        <v>1729</v>
      </c>
      <c r="B508" s="1" t="s">
        <v>1730</v>
      </c>
      <c r="C508" s="1" t="s">
        <v>1731</v>
      </c>
      <c r="E508" s="1" t="s">
        <v>1732</v>
      </c>
      <c r="F508" s="1" t="s">
        <v>1733</v>
      </c>
      <c r="G508" s="2" t="str">
        <f aca="false">IFERROR(VLOOKUP(A508,Legacy!$C$2:$D$1017,2,0),"")</f>
        <v>변압기 폭발</v>
      </c>
    </row>
    <row r="509" customFormat="false" ht="15" hidden="false" customHeight="false" outlineLevel="0" collapsed="false">
      <c r="A509" s="1" t="s">
        <v>1734</v>
      </c>
      <c r="B509" s="1" t="s">
        <v>1730</v>
      </c>
      <c r="C509" s="1" t="s">
        <v>1735</v>
      </c>
      <c r="E509" s="1" t="s">
        <v>1732</v>
      </c>
      <c r="F509" s="1" t="s">
        <v>1733</v>
      </c>
      <c r="G509" s="2" t="str">
        <f aca="false">IFERROR(VLOOKUP(A509,Legacy!$C$2:$D$1017,2,0),"")</f>
        <v>변압기 폭발</v>
      </c>
    </row>
    <row r="510" customFormat="false" ht="16.5" hidden="false" customHeight="false" outlineLevel="0" collapsed="false">
      <c r="A510" s="1" t="s">
        <v>1736</v>
      </c>
      <c r="B510" s="1" t="s">
        <v>1730</v>
      </c>
      <c r="C510" s="1" t="s">
        <v>1737</v>
      </c>
      <c r="E510" s="1" t="s">
        <v>1738</v>
      </c>
      <c r="F510" s="1" t="s">
        <v>1739</v>
      </c>
      <c r="G510" s="2" t="str">
        <f aca="false">IFERROR(VLOOKUP(A510,Legacy!$C$2:$D$1017,2,0),"")</f>
        <v>변압기에 가해진 과전류로 인해 변압기의 회로가 타버렸습니다.</v>
      </c>
    </row>
    <row r="511" customFormat="false" ht="15" hidden="false" customHeight="false" outlineLevel="0" collapsed="false">
      <c r="A511" s="1" t="s">
        <v>1740</v>
      </c>
      <c r="B511" s="1" t="s">
        <v>1730</v>
      </c>
      <c r="C511" s="1" t="s">
        <v>1741</v>
      </c>
      <c r="E511" s="1" t="s">
        <v>1742</v>
      </c>
      <c r="F511" s="1" t="s">
        <v>307</v>
      </c>
      <c r="G511" s="2" t="str">
        <f aca="false">IFERROR(VLOOKUP(A511,Legacy!$C$2:$D$1017,2,0),"")</f>
        <v>없음</v>
      </c>
    </row>
    <row r="512" customFormat="false" ht="15" hidden="false" customHeight="false" outlineLevel="0" collapsed="false">
      <c r="A512" s="1" t="s">
        <v>1743</v>
      </c>
      <c r="B512" s="1" t="s">
        <v>1730</v>
      </c>
      <c r="C512" s="1" t="s">
        <v>1744</v>
      </c>
      <c r="E512" s="1" t="s">
        <v>1742</v>
      </c>
      <c r="F512" s="1" t="s">
        <v>307</v>
      </c>
      <c r="G512" s="2" t="str">
        <f aca="false">IFERROR(VLOOKUP(A512,Legacy!$C$2:$D$1017,2,0),"")</f>
        <v>없음</v>
      </c>
    </row>
    <row r="513" customFormat="false" ht="15" hidden="false" customHeight="false" outlineLevel="0" collapsed="false">
      <c r="A513" s="1" t="s">
        <v>1745</v>
      </c>
      <c r="B513" s="1" t="s">
        <v>1730</v>
      </c>
      <c r="C513" s="1" t="s">
        <v>1746</v>
      </c>
      <c r="E513" s="1" t="s">
        <v>1742</v>
      </c>
      <c r="F513" s="1" t="s">
        <v>307</v>
      </c>
      <c r="G513" s="2" t="str">
        <f aca="false">IFERROR(VLOOKUP(A513,Legacy!$C$2:$D$1017,2,0),"")</f>
        <v>없음</v>
      </c>
    </row>
    <row r="514" customFormat="false" ht="15" hidden="false" customHeight="false" outlineLevel="0" collapsed="false">
      <c r="A514" s="1" t="s">
        <v>1747</v>
      </c>
      <c r="B514" s="1" t="s">
        <v>1748</v>
      </c>
      <c r="C514" s="1" t="s">
        <v>1749</v>
      </c>
      <c r="E514" s="1" t="s">
        <v>1750</v>
      </c>
      <c r="F514" s="1" t="s">
        <v>1751</v>
      </c>
      <c r="G514" s="2" t="str">
        <f aca="false">IFERROR(VLOOKUP(A514,Legacy!$C$2:$D$1017,2,0),"")</f>
        <v>원자력</v>
      </c>
    </row>
    <row r="515" customFormat="false" ht="15" hidden="false" customHeight="false" outlineLevel="0" collapsed="false">
      <c r="A515" s="1" t="s">
        <v>1752</v>
      </c>
      <c r="B515" s="1" t="s">
        <v>1748</v>
      </c>
      <c r="C515" s="1" t="s">
        <v>1753</v>
      </c>
      <c r="E515" s="1" t="s">
        <v>1754</v>
      </c>
      <c r="F515" s="1" t="s">
        <v>1755</v>
      </c>
      <c r="G515" s="2" t="str">
        <f aca="false">IFERROR(VLOOKUP(A515,Legacy!$C$2:$D$1017,2,0),"")</f>
        <v>핵폐기물</v>
      </c>
    </row>
    <row r="516" customFormat="false" ht="15" hidden="false" customHeight="false" outlineLevel="0" collapsed="false">
      <c r="A516" s="1" t="s">
        <v>1756</v>
      </c>
      <c r="B516" s="1" t="s">
        <v>1748</v>
      </c>
      <c r="C516" s="1" t="s">
        <v>1757</v>
      </c>
      <c r="E516" s="1" t="s">
        <v>1758</v>
      </c>
      <c r="F516" s="1" t="s">
        <v>1759</v>
      </c>
      <c r="G516" s="2" t="str">
        <f aca="false">IFERROR(VLOOKUP(A516,Legacy!$C$2:$D$1017,2,0),"")</f>
        <v>핵연료</v>
      </c>
    </row>
    <row r="517" customFormat="false" ht="15" hidden="false" customHeight="false" outlineLevel="0" collapsed="false">
      <c r="A517" s="1" t="s">
        <v>1760</v>
      </c>
      <c r="B517" s="1" t="s">
        <v>1748</v>
      </c>
      <c r="C517" s="1" t="s">
        <v>1761</v>
      </c>
      <c r="E517" s="1" t="s">
        <v>1762</v>
      </c>
      <c r="F517" s="1" t="s">
        <v>1763</v>
      </c>
      <c r="G517" s="2" t="str">
        <f aca="false">IFERROR(VLOOKUP(A517,Legacy!$C$2:$D$1017,2,0),"")</f>
        <v>원자력 생산품</v>
      </c>
    </row>
    <row r="518" customFormat="false" ht="15" hidden="false" customHeight="false" outlineLevel="0" collapsed="false">
      <c r="A518" s="1" t="s">
        <v>1764</v>
      </c>
      <c r="B518" s="1" t="s">
        <v>1748</v>
      </c>
      <c r="C518" s="1" t="s">
        <v>1765</v>
      </c>
      <c r="E518" s="1" t="s">
        <v>1766</v>
      </c>
      <c r="F518" s="1" t="s">
        <v>1767</v>
      </c>
      <c r="G518" s="2" t="str">
        <f aca="false">IFERROR(VLOOKUP(A518,Legacy!$C$2:$D$1017,2,0),"")</f>
        <v>탄저판</v>
      </c>
    </row>
    <row r="519" customFormat="false" ht="15" hidden="false" customHeight="false" outlineLevel="0" collapsed="false">
      <c r="A519" s="1" t="s">
        <v>1768</v>
      </c>
      <c r="B519" s="1" t="s">
        <v>1748</v>
      </c>
      <c r="C519" s="1" t="s">
        <v>1769</v>
      </c>
      <c r="E519" s="1" t="s">
        <v>1770</v>
      </c>
      <c r="F519" s="1" t="s">
        <v>1771</v>
      </c>
      <c r="G519" s="2" t="str">
        <f aca="false">IFERROR(VLOOKUP(A519,Legacy!$C$2:$D$1017,2,0),"")</f>
        <v>위험물질 방호</v>
      </c>
    </row>
    <row r="520" customFormat="false" ht="16.5" hidden="false" customHeight="false" outlineLevel="0" collapsed="false">
      <c r="A520" s="1" t="s">
        <v>1772</v>
      </c>
      <c r="B520" s="1" t="s">
        <v>1748</v>
      </c>
      <c r="C520" s="1" t="s">
        <v>1773</v>
      </c>
      <c r="E520" s="1" t="s">
        <v>1774</v>
      </c>
      <c r="F520" s="1" t="s">
        <v>1775</v>
      </c>
      <c r="G520" s="2" t="str">
        <f aca="false">IFERROR(VLOOKUP(A520,Legacy!$C$2:$D$1017,2,0),"")</f>
        <v>MOPP(독성물질 방호)</v>
      </c>
    </row>
    <row r="521" customFormat="false" ht="15" hidden="false" customHeight="false" outlineLevel="0" collapsed="false">
      <c r="A521" s="1" t="s">
        <v>1776</v>
      </c>
      <c r="B521" s="1" t="s">
        <v>39</v>
      </c>
      <c r="C521" s="1" t="s">
        <v>1777</v>
      </c>
      <c r="E521" s="1" t="s">
        <v>1778</v>
      </c>
      <c r="F521" s="1" t="s">
        <v>1779</v>
      </c>
      <c r="G521" s="2" t="str">
        <f aca="false">IFERROR(VLOOKUP(A521,Legacy!$C$2:$D$1017,2,0),"")</f>
        <v>냉각수 파이프</v>
      </c>
    </row>
    <row r="522" customFormat="false" ht="16.5" hidden="false" customHeight="false" outlineLevel="0" collapsed="false">
      <c r="A522" s="1" t="s">
        <v>1780</v>
      </c>
      <c r="B522" s="1" t="s">
        <v>39</v>
      </c>
      <c r="C522" s="1" t="s">
        <v>1781</v>
      </c>
      <c r="E522" s="1" t="s">
        <v>1782</v>
      </c>
      <c r="F522" s="1" t="s">
        <v>1783</v>
      </c>
      <c r="G522" s="2" t="str">
        <f aca="false">IFERROR(VLOOKUP(A522,Legacy!$C$2:$D$1017,2,0),"")</f>
        <v>냉각수를 터빈에서 냉각기로 흘려 보내는 파이프입니다. 벽과 구조물 아래에 설치가 가능합니다.</v>
      </c>
    </row>
    <row r="523" customFormat="false" ht="15" hidden="false" customHeight="false" outlineLevel="0" collapsed="false">
      <c r="A523" s="1" t="s">
        <v>1784</v>
      </c>
      <c r="B523" s="1" t="s">
        <v>39</v>
      </c>
      <c r="C523" s="1" t="s">
        <v>1785</v>
      </c>
      <c r="E523" s="1" t="s">
        <v>1786</v>
      </c>
      <c r="F523" s="1" t="s">
        <v>1787</v>
      </c>
      <c r="G523" s="2" t="str">
        <f aca="false">IFERROR(VLOOKUP(A523,Legacy!$C$2:$D$1017,2,0),"")</f>
        <v>냉각수 파이프 밸브</v>
      </c>
    </row>
    <row r="524" customFormat="false" ht="16.5" hidden="false" customHeight="false" outlineLevel="0" collapsed="false">
      <c r="A524" s="1" t="s">
        <v>1788</v>
      </c>
      <c r="B524" s="1" t="s">
        <v>39</v>
      </c>
      <c r="C524" s="1" t="s">
        <v>1789</v>
      </c>
      <c r="E524" s="1" t="s">
        <v>1790</v>
      </c>
      <c r="F524" s="1" t="s">
        <v>1791</v>
      </c>
      <c r="G524" s="2" t="str">
        <f aca="false">IFERROR(VLOOKUP(A524,Legacy!$C$2:$D$1017,2,0),"")</f>
        <v>냉각수 파이프를 제어할 때 사용합니다.</v>
      </c>
    </row>
    <row r="525" customFormat="false" ht="15" hidden="false" customHeight="false" outlineLevel="0" collapsed="false">
      <c r="A525" s="1" t="s">
        <v>1792</v>
      </c>
      <c r="B525" s="1" t="s">
        <v>39</v>
      </c>
      <c r="C525" s="1" t="s">
        <v>1793</v>
      </c>
      <c r="E525" s="1" t="s">
        <v>1794</v>
      </c>
      <c r="F525" s="1" t="s">
        <v>1795</v>
      </c>
      <c r="G525" s="2" t="str">
        <f aca="false">IFERROR(VLOOKUP(A525,Legacy!$C$2:$D$1017,2,0),"")</f>
        <v>증기 파이프</v>
      </c>
    </row>
    <row r="526" customFormat="false" ht="16.5" hidden="false" customHeight="false" outlineLevel="0" collapsed="false">
      <c r="A526" s="1" t="s">
        <v>1796</v>
      </c>
      <c r="B526" s="1" t="s">
        <v>39</v>
      </c>
      <c r="C526" s="1" t="s">
        <v>1797</v>
      </c>
      <c r="E526" s="1" t="s">
        <v>1798</v>
      </c>
      <c r="F526" s="1" t="s">
        <v>1799</v>
      </c>
      <c r="G526" s="2" t="str">
        <f aca="false">IFERROR(VLOOKUP(A526,Legacy!$C$2:$D$1017,2,0),"")</f>
        <v>고압 증기를 원자로에서 터빈으로 흘려 보내는 파이프입니다. 벽과 구조물 아래에 설치가 가능합니다.</v>
      </c>
    </row>
    <row r="527" customFormat="false" ht="15" hidden="false" customHeight="false" outlineLevel="0" collapsed="false">
      <c r="A527" s="1" t="s">
        <v>1800</v>
      </c>
      <c r="B527" s="1" t="s">
        <v>39</v>
      </c>
      <c r="C527" s="1" t="s">
        <v>1801</v>
      </c>
      <c r="E527" s="1" t="s">
        <v>1802</v>
      </c>
      <c r="F527" s="1" t="s">
        <v>1803</v>
      </c>
      <c r="G527" s="2" t="str">
        <f aca="false">IFERROR(VLOOKUP(A527,Legacy!$C$2:$D$1017,2,0),"")</f>
        <v>증기 파이프 밸브</v>
      </c>
    </row>
    <row r="528" customFormat="false" ht="16.5" hidden="false" customHeight="false" outlineLevel="0" collapsed="false">
      <c r="A528" s="1" t="s">
        <v>1804</v>
      </c>
      <c r="B528" s="1" t="s">
        <v>39</v>
      </c>
      <c r="C528" s="1" t="s">
        <v>1805</v>
      </c>
      <c r="E528" s="1" t="s">
        <v>1806</v>
      </c>
      <c r="F528" s="1" t="s">
        <v>1807</v>
      </c>
      <c r="G528" s="2" t="str">
        <f aca="false">IFERROR(VLOOKUP(A528,Legacy!$C$2:$D$1017,2,0),"")</f>
        <v>증기 파이프를 제어할 때 사용합니다.</v>
      </c>
    </row>
    <row r="529" customFormat="false" ht="15" hidden="false" customHeight="false" outlineLevel="0" collapsed="false">
      <c r="A529" s="1" t="s">
        <v>1808</v>
      </c>
      <c r="B529" s="1" t="s">
        <v>39</v>
      </c>
      <c r="C529" s="1" t="s">
        <v>1809</v>
      </c>
      <c r="E529" s="1" t="s">
        <v>1810</v>
      </c>
      <c r="F529" s="1" t="s">
        <v>1811</v>
      </c>
      <c r="G529" s="2" t="str">
        <f aca="false">IFERROR(VLOOKUP(A529,Legacy!$C$2:$D$1017,2,0),"")</f>
        <v>냉수 파이프</v>
      </c>
    </row>
    <row r="530" customFormat="false" ht="16.5" hidden="false" customHeight="false" outlineLevel="0" collapsed="false">
      <c r="A530" s="1" t="s">
        <v>1812</v>
      </c>
      <c r="B530" s="1" t="s">
        <v>39</v>
      </c>
      <c r="C530" s="1" t="s">
        <v>1813</v>
      </c>
      <c r="E530" s="1" t="s">
        <v>1814</v>
      </c>
      <c r="F530" s="1" t="s">
        <v>1815</v>
      </c>
      <c r="G530" s="2" t="str">
        <f aca="false">IFERROR(VLOOKUP(A530,Legacy!$C$2:$D$1017,2,0),"")</f>
        <v>냉수를 터빈 또는 열교환기에서 코어로 흘려 보내는 파이프입니다. 벽과 구조물 아래에 설치가 가능합니다.</v>
      </c>
    </row>
    <row r="531" customFormat="false" ht="15" hidden="false" customHeight="false" outlineLevel="0" collapsed="false">
      <c r="A531" s="1" t="s">
        <v>1816</v>
      </c>
      <c r="B531" s="1" t="s">
        <v>39</v>
      </c>
      <c r="C531" s="1" t="s">
        <v>1817</v>
      </c>
      <c r="E531" s="1" t="s">
        <v>1818</v>
      </c>
      <c r="F531" s="1" t="s">
        <v>1819</v>
      </c>
      <c r="G531" s="2" t="str">
        <f aca="false">IFERROR(VLOOKUP(A531,Legacy!$C$2:$D$1017,2,0),"")</f>
        <v>냉수 파이프 밸브</v>
      </c>
    </row>
    <row r="532" customFormat="false" ht="16.5" hidden="false" customHeight="false" outlineLevel="0" collapsed="false">
      <c r="A532" s="1" t="s">
        <v>1820</v>
      </c>
      <c r="B532" s="1" t="s">
        <v>39</v>
      </c>
      <c r="C532" s="1" t="s">
        <v>1821</v>
      </c>
      <c r="E532" s="1" t="s">
        <v>1822</v>
      </c>
      <c r="F532" s="1" t="s">
        <v>1823</v>
      </c>
      <c r="G532" s="2" t="str">
        <f aca="false">IFERROR(VLOOKUP(A532,Legacy!$C$2:$D$1017,2,0),"")</f>
        <v>냉수 파이프를 제어할때 사용합니다.</v>
      </c>
    </row>
    <row r="533" customFormat="false" ht="15" hidden="false" customHeight="false" outlineLevel="0" collapsed="false">
      <c r="A533" s="1" t="s">
        <v>1824</v>
      </c>
      <c r="B533" s="1" t="s">
        <v>39</v>
      </c>
      <c r="C533" s="1" t="s">
        <v>1825</v>
      </c>
      <c r="E533" s="1" t="s">
        <v>1826</v>
      </c>
      <c r="F533" s="1" t="s">
        <v>1827</v>
      </c>
      <c r="G533" s="2" t="str">
        <f aca="false">IFERROR(VLOOKUP(A533,Legacy!$C$2:$D$1017,2,0),"")</f>
        <v>고압전선</v>
      </c>
    </row>
    <row r="534" customFormat="false" ht="16.5" hidden="false" customHeight="false" outlineLevel="0" collapsed="false">
      <c r="A534" s="1" t="s">
        <v>1828</v>
      </c>
      <c r="B534" s="1" t="s">
        <v>39</v>
      </c>
      <c r="C534" s="1" t="s">
        <v>1829</v>
      </c>
      <c r="E534" s="1" t="s">
        <v>1830</v>
      </c>
      <c r="F534" s="1" t="s">
        <v>1831</v>
      </c>
      <c r="G534" s="2" t="str">
        <f aca="false">IFERROR(VLOOKUP(A534,Legacy!$C$2:$D$1017,2,0),"")</f>
        <v>터빈에서 변압기로 고압 전력을 전송하는 케이블입니다. 벽과 구조물 아래에 설치가 가능합니다.</v>
      </c>
    </row>
    <row r="535" customFormat="false" ht="15" hidden="false" customHeight="false" outlineLevel="0" collapsed="false">
      <c r="A535" s="1" t="s">
        <v>1832</v>
      </c>
      <c r="B535" s="1" t="s">
        <v>39</v>
      </c>
      <c r="C535" s="1" t="s">
        <v>1833</v>
      </c>
      <c r="E535" s="1" t="s">
        <v>1834</v>
      </c>
      <c r="F535" s="1" t="s">
        <v>1835</v>
      </c>
      <c r="G535" s="2" t="str">
        <f aca="false">IFERROR(VLOOKUP(A535,Legacy!$C$2:$D$1017,2,0),"")</f>
        <v>제어실 배선</v>
      </c>
    </row>
    <row r="536" customFormat="false" ht="16.5" hidden="false" customHeight="false" outlineLevel="0" collapsed="false">
      <c r="A536" s="1" t="s">
        <v>1836</v>
      </c>
      <c r="B536" s="1" t="s">
        <v>39</v>
      </c>
      <c r="C536" s="1" t="s">
        <v>1837</v>
      </c>
      <c r="E536" s="1" t="s">
        <v>1838</v>
      </c>
      <c r="F536" s="1" t="s">
        <v>1839</v>
      </c>
      <c r="G536" s="2" t="str">
        <f aca="false">IFERROR(VLOOKUP(A536,Legacy!$C$2:$D$1017,2,0),"")</f>
        <v>코어와 제어실 콘솔 사이의 신호를 전송하는 배선입니다. 벽과 구조물 아래에 설치가 가능합니다.</v>
      </c>
    </row>
    <row r="537" customFormat="false" ht="15" hidden="false" customHeight="false" outlineLevel="0" collapsed="false">
      <c r="A537" s="1" t="s">
        <v>1840</v>
      </c>
      <c r="B537" s="1" t="s">
        <v>39</v>
      </c>
      <c r="C537" s="1" t="s">
        <v>1841</v>
      </c>
      <c r="E537" s="1" t="s">
        <v>1842</v>
      </c>
      <c r="F537" s="1" t="s">
        <v>1843</v>
      </c>
      <c r="G537" s="2" t="str">
        <f aca="false">IFERROR(VLOOKUP(A537,Legacy!$C$2:$D$1017,2,0),"")</f>
        <v>원자력 연구 작업대</v>
      </c>
    </row>
    <row r="538" customFormat="false" ht="16.5" hidden="false" customHeight="false" outlineLevel="0" collapsed="false">
      <c r="A538" s="1" t="s">
        <v>1844</v>
      </c>
      <c r="B538" s="1" t="s">
        <v>39</v>
      </c>
      <c r="C538" s="1" t="s">
        <v>1845</v>
      </c>
      <c r="E538" s="1" t="s">
        <v>1846</v>
      </c>
      <c r="F538" s="1" t="s">
        <v>1847</v>
      </c>
      <c r="G538" s="2" t="str">
        <f aca="false">IFERROR(VLOOKUP(A538,Legacy!$C$2:$D$1017,2,0),"")</f>
        <v>원자력 연구 프로젝트를 할 수 있습니다. 전력을 필요로 합니다.</v>
      </c>
    </row>
    <row r="539" customFormat="false" ht="15" hidden="false" customHeight="false" outlineLevel="0" collapsed="false">
      <c r="A539" s="1" t="s">
        <v>1848</v>
      </c>
      <c r="B539" s="1" t="s">
        <v>39</v>
      </c>
      <c r="C539" s="1" t="s">
        <v>1849</v>
      </c>
      <c r="E539" s="1" t="s">
        <v>1850</v>
      </c>
      <c r="F539" s="1" t="s">
        <v>1851</v>
      </c>
      <c r="G539" s="2" t="str">
        <f aca="false">IFERROR(VLOOKUP(A539,Legacy!$C$2:$D$1017,2,0),"")</f>
        <v>림아토믹 기계 작업대</v>
      </c>
    </row>
    <row r="540" customFormat="false" ht="16.5" hidden="false" customHeight="false" outlineLevel="0" collapsed="false">
      <c r="A540" s="1" t="s">
        <v>1852</v>
      </c>
      <c r="B540" s="1" t="s">
        <v>39</v>
      </c>
      <c r="C540" s="1" t="s">
        <v>1853</v>
      </c>
      <c r="E540" s="1" t="s">
        <v>1854</v>
      </c>
      <c r="F540" s="1" t="s">
        <v>1855</v>
      </c>
      <c r="G540" s="2" t="str">
        <f aca="false">IFERROR(VLOOKUP(A540,Legacy!$C$2:$D$1017,2,0),"")</f>
        <v>림아토믹의 기술을 이용해 물건을 제작하기 위한 작업대입니다.</v>
      </c>
    </row>
    <row r="541" customFormat="false" ht="15" hidden="false" customHeight="false" outlineLevel="0" collapsed="false">
      <c r="A541" s="1" t="s">
        <v>1856</v>
      </c>
      <c r="B541" s="1" t="s">
        <v>39</v>
      </c>
      <c r="C541" s="1" t="s">
        <v>1857</v>
      </c>
      <c r="E541" s="1" t="s">
        <v>1858</v>
      </c>
      <c r="F541" s="1" t="s">
        <v>1859</v>
      </c>
      <c r="G541" s="2" t="str">
        <f aca="false">IFERROR(VLOOKUP(A541,Legacy!$C$2:$D$1017,2,0),"")</f>
        <v>시험형 원자로</v>
      </c>
    </row>
    <row r="542" customFormat="false" ht="16.5" hidden="false" customHeight="false" outlineLevel="0" collapsed="false">
      <c r="A542" s="1" t="s">
        <v>1860</v>
      </c>
      <c r="B542" s="1" t="s">
        <v>39</v>
      </c>
      <c r="C542" s="1" t="s">
        <v>1861</v>
      </c>
      <c r="E542" s="1" t="s">
        <v>1862</v>
      </c>
      <c r="F542" s="1" t="s">
        <v>1863</v>
      </c>
      <c r="G542" s="2" t="str">
        <f aca="false">IFERROR(VLOOKUP(A542,Legacy!$C$2:$D$1017,2,0),"")</f>
        <v>시험형 원자로입니다.</v>
      </c>
    </row>
    <row r="543" customFormat="false" ht="15" hidden="false" customHeight="false" outlineLevel="0" collapsed="false">
      <c r="A543" s="1" t="s">
        <v>1864</v>
      </c>
      <c r="B543" s="1" t="s">
        <v>39</v>
      </c>
      <c r="C543" s="1" t="s">
        <v>1865</v>
      </c>
      <c r="E543" s="1" t="s">
        <v>1866</v>
      </c>
      <c r="F543" s="1" t="s">
        <v>1867</v>
      </c>
      <c r="G543" s="2" t="str">
        <f aca="false">IFERROR(VLOOKUP(A543,Legacy!$C$2:$D$1017,2,0),"")</f>
        <v>무기 연구 작업대</v>
      </c>
    </row>
    <row r="544" customFormat="false" ht="16.5" hidden="false" customHeight="false" outlineLevel="0" collapsed="false">
      <c r="A544" s="1" t="s">
        <v>1868</v>
      </c>
      <c r="B544" s="1" t="s">
        <v>39</v>
      </c>
      <c r="C544" s="1" t="s">
        <v>1869</v>
      </c>
      <c r="E544" s="1" t="s">
        <v>1870</v>
      </c>
      <c r="F544" s="1" t="s">
        <v>1871</v>
      </c>
      <c r="G544" s="2" t="str">
        <f aca="false">IFERROR(VLOOKUP(A544,Legacy!$C$2:$D$1017,2,0),"")</f>
        <v>무기 연구 작업대입니다.</v>
      </c>
    </row>
    <row r="545" customFormat="false" ht="15" hidden="false" customHeight="false" outlineLevel="0" collapsed="false">
      <c r="A545" s="1" t="s">
        <v>1872</v>
      </c>
      <c r="B545" s="1" t="s">
        <v>39</v>
      </c>
      <c r="C545" s="1" t="s">
        <v>1873</v>
      </c>
      <c r="E545" s="1" t="s">
        <v>1874</v>
      </c>
      <c r="F545" s="1" t="s">
        <v>1875</v>
      </c>
      <c r="G545" s="2" t="str">
        <f aca="false">IFERROR(VLOOKUP(A545,Legacy!$C$2:$D$1017,2,0),"")</f>
        <v>플루토늄 처리장치</v>
      </c>
    </row>
    <row r="546" customFormat="false" ht="16.5" hidden="false" customHeight="false" outlineLevel="0" collapsed="false">
      <c r="A546" s="1" t="s">
        <v>1876</v>
      </c>
      <c r="B546" s="1" t="s">
        <v>39</v>
      </c>
      <c r="C546" s="1" t="s">
        <v>1877</v>
      </c>
      <c r="E546" s="1" t="s">
        <v>1878</v>
      </c>
      <c r="F546" s="1" t="s">
        <v>1879</v>
      </c>
      <c r="G546" s="2" t="str">
        <f aca="false">IFERROR(VLOOKUP(A546,Legacy!$C$2:$D$1017,2,0),"")</f>
        <v>화학물질을 이용하여 사용 후 핵연료에서 핵분열이 가능한 플루토늄을 분리하는 기계입니다.</v>
      </c>
    </row>
    <row r="547" customFormat="false" ht="16.5" hidden="false" customHeight="false" outlineLevel="0" collapsed="false">
      <c r="A547" s="1" t="s">
        <v>1880</v>
      </c>
      <c r="B547" s="1" t="s">
        <v>39</v>
      </c>
      <c r="C547" s="1" t="s">
        <v>1881</v>
      </c>
      <c r="E547" s="1" t="s">
        <v>1882</v>
      </c>
      <c r="F547" s="1" t="s">
        <v>1883</v>
      </c>
      <c r="G547" s="2" t="str">
        <f aca="false">IFERROR(VLOOKUP(A547,Legacy!$C$2:$D$1017,2,0),"")</f>
        <v>R.T.G(원자력전지)</v>
      </c>
    </row>
    <row r="548" customFormat="false" ht="16.5" hidden="false" customHeight="false" outlineLevel="0" collapsed="false">
      <c r="A548" s="1" t="s">
        <v>1884</v>
      </c>
      <c r="B548" s="1" t="s">
        <v>39</v>
      </c>
      <c r="C548" s="1" t="s">
        <v>1885</v>
      </c>
      <c r="E548" s="1" t="s">
        <v>1886</v>
      </c>
      <c r="F548" s="1" t="s">
        <v>1887</v>
      </c>
      <c r="G548" s="2" t="str">
        <f aca="false">IFERROR(VLOOKUP(A548,Legacy!$C$2:$D$1017,2,0),"")</f>
        <v>열전대 배열을 사용하여 적합한 방사성 원소의 붕괴열을 전기로 변환하는 발전기입니다.</v>
      </c>
    </row>
    <row r="549" customFormat="false" ht="16.5" hidden="false" customHeight="false" outlineLevel="0" collapsed="false">
      <c r="A549" s="1" t="s">
        <v>1888</v>
      </c>
      <c r="B549" s="1" t="s">
        <v>39</v>
      </c>
      <c r="C549" s="1" t="s">
        <v>1889</v>
      </c>
      <c r="E549" s="1" t="s">
        <v>1890</v>
      </c>
      <c r="F549" s="1" t="s">
        <v>1891</v>
      </c>
      <c r="G549" s="2" t="str">
        <f aca="false">IFERROR(VLOOKUP(A549,Legacy!$C$2:$D$1017,2,0),"")</f>
        <v>A형 원자로</v>
      </c>
    </row>
    <row r="550" customFormat="false" ht="16.5" hidden="false" customHeight="false" outlineLevel="0" collapsed="false">
      <c r="A550" s="1" t="s">
        <v>1892</v>
      </c>
      <c r="B550" s="1" t="s">
        <v>39</v>
      </c>
      <c r="C550" s="1" t="s">
        <v>1893</v>
      </c>
      <c r="E550" s="1" t="s">
        <v>1894</v>
      </c>
      <c r="F550" s="1" t="s">
        <v>1895</v>
      </c>
      <c r="G550" s="2" t="str">
        <f aca="false">IFERROR(VLOOKUP(A550,Legacy!$C$2:$D$1017,2,0),"")</f>
        <v>21개의 연료봉을 삽입할 수 있는 림원자학 열 원자로입니다. 원자로 노심은 핵연료봉을 머금는 원자로 일부며, 핵반응이 일어나고 열이 발생하는 곳입니다.</v>
      </c>
    </row>
    <row r="551" customFormat="false" ht="16.5" hidden="false" customHeight="false" outlineLevel="0" collapsed="false">
      <c r="A551" s="1" t="s">
        <v>1896</v>
      </c>
      <c r="B551" s="1" t="s">
        <v>39</v>
      </c>
      <c r="C551" s="1" t="s">
        <v>1897</v>
      </c>
      <c r="E551" s="1" t="s">
        <v>1898</v>
      </c>
      <c r="F551" s="1" t="s">
        <v>1899</v>
      </c>
      <c r="G551" s="2" t="str">
        <f aca="false">IFERROR(VLOOKUP(A551,Legacy!$C$2:$D$1017,2,0),"")</f>
        <v>X형 원자로</v>
      </c>
    </row>
    <row r="552" customFormat="false" ht="16.5" hidden="false" customHeight="false" outlineLevel="0" collapsed="false">
      <c r="A552" s="1" t="s">
        <v>1900</v>
      </c>
      <c r="B552" s="1" t="s">
        <v>39</v>
      </c>
      <c r="C552" s="1" t="s">
        <v>1901</v>
      </c>
      <c r="E552" s="1" t="s">
        <v>1902</v>
      </c>
      <c r="F552" s="1" t="s">
        <v>1903</v>
      </c>
      <c r="G552" s="2" t="str">
        <f aca="false">IFERROR(VLOOKUP(A552,Legacy!$C$2:$D$1017,2,0),"")</f>
        <v>핵분열성 물질을 소모하는 것보다 더 많이 생성할 수 있도록 설계된 첨단 증식로입니다.</v>
      </c>
    </row>
    <row r="553" customFormat="false" ht="16.5" hidden="false" customHeight="false" outlineLevel="0" collapsed="false">
      <c r="A553" s="1" t="s">
        <v>1904</v>
      </c>
      <c r="B553" s="1" t="s">
        <v>39</v>
      </c>
      <c r="C553" s="1" t="s">
        <v>1905</v>
      </c>
      <c r="E553" s="1" t="s">
        <v>1906</v>
      </c>
      <c r="F553" s="1" t="s">
        <v>1907</v>
      </c>
      <c r="G553" s="2" t="str">
        <f aca="false">IFERROR(VLOOKUP(A553,Legacy!$C$2:$D$1017,2,0),"")</f>
        <v>V형 원자로</v>
      </c>
    </row>
    <row r="554" customFormat="false" ht="16.5" hidden="false" customHeight="false" outlineLevel="0" collapsed="false">
      <c r="A554" s="1" t="s">
        <v>1908</v>
      </c>
      <c r="B554" s="1" t="s">
        <v>39</v>
      </c>
      <c r="C554" s="1" t="s">
        <v>1909</v>
      </c>
      <c r="E554" s="1" t="s">
        <v>1910</v>
      </c>
      <c r="F554" s="1" t="s">
        <v>1911</v>
      </c>
      <c r="G554" s="2" t="str">
        <f aca="false">IFERROR(VLOOKUP(A554,Legacy!$C$2:$D$1017,2,0),"")</f>
        <v>핵분열성 물질을 소비하는 것보다 더 많이 생성할 수 있도록 설계된 대규모 첨단 증식로입니다.</v>
      </c>
    </row>
    <row r="555" customFormat="false" ht="15" hidden="false" customHeight="false" outlineLevel="0" collapsed="false">
      <c r="A555" s="1" t="s">
        <v>1912</v>
      </c>
      <c r="B555" s="1" t="s">
        <v>39</v>
      </c>
      <c r="C555" s="1" t="s">
        <v>1913</v>
      </c>
      <c r="E555" s="1" t="s">
        <v>1914</v>
      </c>
      <c r="F555" s="1" t="s">
        <v>1915</v>
      </c>
      <c r="G555" s="2" t="str">
        <f aca="false">IFERROR(VLOOKUP(A555,Legacy!$C$2:$D$1017,2,0),"")</f>
        <v>토르 터빈</v>
      </c>
    </row>
    <row r="556" customFormat="false" ht="16.5" hidden="false" customHeight="false" outlineLevel="0" collapsed="false">
      <c r="A556" s="1" t="s">
        <v>1916</v>
      </c>
      <c r="B556" s="1" t="s">
        <v>39</v>
      </c>
      <c r="C556" s="1" t="s">
        <v>1917</v>
      </c>
      <c r="E556" s="1" t="s">
        <v>1918</v>
      </c>
      <c r="F556" s="1" t="s">
        <v>1919</v>
      </c>
      <c r="G556" s="2" t="str">
        <f aca="false">IFERROR(VLOOKUP(A556,Legacy!$C$2:$D$1017,2,0),"")</f>
        <v>증기로 작동하여 발전기를 돌려서 전력을 생산하게 하는 터빈입니다. 토르 터빈의 최대 출력은 100 Kw입니다.</v>
      </c>
    </row>
    <row r="557" customFormat="false" ht="15" hidden="false" customHeight="false" outlineLevel="0" collapsed="false">
      <c r="A557" s="1" t="s">
        <v>1920</v>
      </c>
      <c r="B557" s="1" t="s">
        <v>39</v>
      </c>
      <c r="C557" s="1" t="s">
        <v>1921</v>
      </c>
      <c r="E557" s="1" t="s">
        <v>1922</v>
      </c>
      <c r="F557" s="1" t="s">
        <v>1923</v>
      </c>
      <c r="G557" s="2" t="str">
        <f aca="false">IFERROR(VLOOKUP(A557,Legacy!$C$2:$D$1017,2,0),"")</f>
        <v>제우스 터빈</v>
      </c>
    </row>
    <row r="558" customFormat="false" ht="31" hidden="false" customHeight="false" outlineLevel="0" collapsed="false">
      <c r="A558" s="1" t="s">
        <v>1924</v>
      </c>
      <c r="B558" s="1" t="s">
        <v>39</v>
      </c>
      <c r="C558" s="1" t="s">
        <v>1925</v>
      </c>
      <c r="E558" s="1" t="s">
        <v>1926</v>
      </c>
      <c r="F558" s="3" t="s">
        <v>1927</v>
      </c>
      <c r="G558" s="2" t="str">
        <f aca="false">IFERROR(VLOOKUP(A558,Legacy!$C$2:$D$1017,2,0),"")</f>
        <v>증기로 발전기를 돌려서 전력을 생산하게하는 터빈입니다.
제우스 터빈의 최대 출력은 1MW 입니다.</v>
      </c>
    </row>
    <row r="559" customFormat="false" ht="15" hidden="false" customHeight="false" outlineLevel="0" collapsed="false">
      <c r="A559" s="1" t="s">
        <v>1928</v>
      </c>
      <c r="B559" s="1" t="s">
        <v>39</v>
      </c>
      <c r="C559" s="1" t="s">
        <v>1929</v>
      </c>
      <c r="E559" s="1" t="s">
        <v>1930</v>
      </c>
      <c r="F559" s="1" t="s">
        <v>1931</v>
      </c>
      <c r="G559" s="2" t="str">
        <f aca="false">IFERROR(VLOOKUP(A559,Legacy!$C$2:$D$1017,2,0),"")</f>
        <v>방열기</v>
      </c>
    </row>
    <row r="560" customFormat="false" ht="45.5" hidden="false" customHeight="false" outlineLevel="0" collapsed="false">
      <c r="A560" s="1" t="s">
        <v>1932</v>
      </c>
      <c r="B560" s="1" t="s">
        <v>39</v>
      </c>
      <c r="C560" s="1" t="s">
        <v>1933</v>
      </c>
      <c r="E560" s="1" t="s">
        <v>1934</v>
      </c>
      <c r="F560" s="3" t="s">
        <v>1935</v>
      </c>
      <c r="G560" s="2" t="str">
        <f aca="false">IFERROR(VLOOKUP(A560,Legacy!$C$2:$D$1017,2,0),"")</f>
        <v>자원이나 공간이 한정적일때 소형 원자로를 냉각시키기 위해 설계된 공랭식 냉각기입니다.
25kW 냉방 용량</v>
      </c>
    </row>
    <row r="561" customFormat="false" ht="15" hidden="false" customHeight="false" outlineLevel="0" collapsed="false">
      <c r="A561" s="1" t="s">
        <v>1936</v>
      </c>
      <c r="B561" s="1" t="s">
        <v>39</v>
      </c>
      <c r="C561" s="1" t="s">
        <v>1937</v>
      </c>
      <c r="E561" s="1" t="s">
        <v>1938</v>
      </c>
      <c r="F561" s="1" t="s">
        <v>1939</v>
      </c>
      <c r="G561" s="2" t="str">
        <f aca="false">IFERROR(VLOOKUP(A561,Legacy!$C$2:$D$1017,2,0),"")</f>
        <v>수냉기</v>
      </c>
    </row>
    <row r="562" customFormat="false" ht="45.5" hidden="false" customHeight="false" outlineLevel="0" collapsed="false">
      <c r="A562" s="1" t="s">
        <v>1940</v>
      </c>
      <c r="B562" s="1" t="s">
        <v>39</v>
      </c>
      <c r="C562" s="1" t="s">
        <v>1941</v>
      </c>
      <c r="E562" s="1" t="s">
        <v>1942</v>
      </c>
      <c r="F562" s="3" t="s">
        <v>1943</v>
      </c>
      <c r="G562" s="2" t="str">
        <f aca="false">IFERROR(VLOOKUP(A562,Legacy!$C$2:$D$1017,2,0),"")</f>
        <v>강이나 호수, 바다의 냉수를 이용하여 원자로에 대량의 냉각력을 제공합니다.
250kW 냉각 용량</v>
      </c>
    </row>
    <row r="563" customFormat="false" ht="15" hidden="false" customHeight="false" outlineLevel="0" collapsed="false">
      <c r="A563" s="1" t="s">
        <v>1944</v>
      </c>
      <c r="B563" s="1" t="s">
        <v>39</v>
      </c>
      <c r="C563" s="1" t="s">
        <v>1945</v>
      </c>
      <c r="E563" s="1" t="s">
        <v>1946</v>
      </c>
      <c r="F563" s="1" t="s">
        <v>1947</v>
      </c>
      <c r="G563" s="2" t="str">
        <f aca="false">IFERROR(VLOOKUP(A563,Legacy!$C$2:$D$1017,2,0),"")</f>
        <v>냉각탑</v>
      </c>
    </row>
    <row r="564" customFormat="false" ht="45.5" hidden="false" customHeight="false" outlineLevel="0" collapsed="false">
      <c r="A564" s="1" t="s">
        <v>1948</v>
      </c>
      <c r="B564" s="1" t="s">
        <v>39</v>
      </c>
      <c r="C564" s="1" t="s">
        <v>1949</v>
      </c>
      <c r="E564" s="1" t="s">
        <v>1950</v>
      </c>
      <c r="F564" s="3" t="s">
        <v>1951</v>
      </c>
      <c r="G564" s="2" t="str">
        <f aca="false">IFERROR(VLOOKUP(A564,Legacy!$C$2:$D$1017,2,0),"")</f>
        <v>주위에 이용 할 수 있는 수자원이 없을 때 원자로에 대량의 냉각력을 제공하기 위해 설계된 거대한 공랭식 냉각기입니다.
250kW 냉각 용량</v>
      </c>
    </row>
    <row r="565" customFormat="false" ht="15" hidden="false" customHeight="false" outlineLevel="0" collapsed="false">
      <c r="A565" s="1" t="s">
        <v>1952</v>
      </c>
      <c r="B565" s="1" t="s">
        <v>39</v>
      </c>
      <c r="C565" s="1" t="s">
        <v>1953</v>
      </c>
      <c r="E565" s="1" t="s">
        <v>1954</v>
      </c>
      <c r="F565" s="1" t="s">
        <v>1955</v>
      </c>
      <c r="G565" s="2" t="str">
        <f aca="false">IFERROR(VLOOKUP(A565,Legacy!$C$2:$D$1017,2,0),"")</f>
        <v>고압 변압기</v>
      </c>
    </row>
    <row r="566" customFormat="false" ht="16.5" hidden="false" customHeight="false" outlineLevel="0" collapsed="false">
      <c r="A566" s="1" t="s">
        <v>1956</v>
      </c>
      <c r="B566" s="1" t="s">
        <v>39</v>
      </c>
      <c r="C566" s="1" t="s">
        <v>1957</v>
      </c>
      <c r="E566" s="1" t="s">
        <v>1958</v>
      </c>
      <c r="F566" s="1" t="s">
        <v>1959</v>
      </c>
      <c r="G566" s="2" t="str">
        <f aca="false">IFERROR(VLOOKUP(A566,Legacy!$C$2:$D$1017,2,0),"")</f>
        <v>터빈 발전기에서 제공된 최종 전압을 변압하여,고압전선의 전압을 일반 전선의 전압으로 내려줍니다.</v>
      </c>
    </row>
    <row r="567" customFormat="false" ht="15" hidden="false" customHeight="false" outlineLevel="0" collapsed="false">
      <c r="A567" s="1" t="s">
        <v>1960</v>
      </c>
      <c r="B567" s="1" t="s">
        <v>39</v>
      </c>
      <c r="C567" s="1" t="s">
        <v>1961</v>
      </c>
      <c r="E567" s="1" t="s">
        <v>1962</v>
      </c>
      <c r="F567" s="1" t="s">
        <v>1963</v>
      </c>
      <c r="G567" s="2" t="str">
        <f aca="false">IFERROR(VLOOKUP(A567,Legacy!$C$2:$D$1017,2,0),"")</f>
        <v>원자로 제어판</v>
      </c>
    </row>
    <row r="568" customFormat="false" ht="16.5" hidden="false" customHeight="false" outlineLevel="0" collapsed="false">
      <c r="A568" s="1" t="s">
        <v>1964</v>
      </c>
      <c r="B568" s="1" t="s">
        <v>39</v>
      </c>
      <c r="C568" s="1" t="s">
        <v>1965</v>
      </c>
      <c r="E568" s="1" t="s">
        <v>1966</v>
      </c>
      <c r="F568" s="1" t="s">
        <v>1967</v>
      </c>
      <c r="G568" s="2" t="str">
        <f aca="false">IFERROR(VLOOKUP(A568,Legacy!$C$2:$D$1017,2,0),"")</f>
        <v>원자로를 조작하기 위해 제작된 컴퓨터 시스템입니다. 정착민으로 작업해 조작 시스템에 접근할 수 있으며, 한 번에 여러 제어판을 조작할 수 있습니다.</v>
      </c>
    </row>
    <row r="569" customFormat="false" ht="15" hidden="false" customHeight="false" outlineLevel="0" collapsed="false">
      <c r="A569" s="1" t="s">
        <v>1968</v>
      </c>
      <c r="B569" s="1" t="s">
        <v>39</v>
      </c>
      <c r="C569" s="1" t="s">
        <v>1969</v>
      </c>
      <c r="E569" s="1" t="s">
        <v>1970</v>
      </c>
      <c r="F569" s="1" t="s">
        <v>1971</v>
      </c>
      <c r="G569" s="2" t="str">
        <f aca="false">IFERROR(VLOOKUP(A569,Legacy!$C$2:$D$1017,2,0),"")</f>
        <v>저장조</v>
      </c>
    </row>
    <row r="570" customFormat="false" ht="31" hidden="false" customHeight="false" outlineLevel="0" collapsed="false">
      <c r="A570" s="1" t="s">
        <v>1972</v>
      </c>
      <c r="B570" s="1" t="s">
        <v>39</v>
      </c>
      <c r="C570" s="1" t="s">
        <v>1973</v>
      </c>
      <c r="E570" s="1" t="s">
        <v>1974</v>
      </c>
      <c r="F570" s="3" t="s">
        <v>1975</v>
      </c>
      <c r="G570" s="2" t="str">
        <f aca="false">IFERROR(VLOOKUP(A570,Legacy!$C$2:$D$1017,2,0),"")</f>
        <v>사용한 핵연료를 보관하는 저장소, 저장소 안의 물이 방사능을 흡수합니다.
사용하기 위해선, 연료를 저장소에서 수작업으로 제거해야 합니다.</v>
      </c>
    </row>
    <row r="571" customFormat="false" ht="15" hidden="false" customHeight="false" outlineLevel="0" collapsed="false">
      <c r="A571" s="1" t="s">
        <v>1976</v>
      </c>
      <c r="B571" s="1" t="s">
        <v>39</v>
      </c>
      <c r="C571" s="1" t="s">
        <v>1977</v>
      </c>
      <c r="E571" s="1" t="s">
        <v>1978</v>
      </c>
      <c r="F571" s="1" t="s">
        <v>1979</v>
      </c>
      <c r="G571" s="2" t="str">
        <f aca="false">IFERROR(VLOOKUP(A571,Legacy!$C$2:$D$1017,2,0),"")</f>
        <v>방사선 검출기</v>
      </c>
    </row>
    <row r="572" customFormat="false" ht="16.5" hidden="false" customHeight="false" outlineLevel="0" collapsed="false">
      <c r="A572" s="1" t="s">
        <v>1980</v>
      </c>
      <c r="B572" s="1" t="s">
        <v>39</v>
      </c>
      <c r="C572" s="1" t="s">
        <v>1981</v>
      </c>
      <c r="E572" s="1" t="s">
        <v>1982</v>
      </c>
      <c r="F572" s="1" t="s">
        <v>1983</v>
      </c>
      <c r="G572" s="2" t="str">
        <f aca="false">IFERROR(VLOOKUP(A572,Legacy!$C$2:$D$1017,2,0),"")</f>
        <v>근처 원자로에 설치하여 방사능 누출을 확인하는 방사선 탐지기입니다.</v>
      </c>
    </row>
    <row r="573" customFormat="false" ht="15" hidden="false" customHeight="false" outlineLevel="0" collapsed="false">
      <c r="A573" s="1" t="s">
        <v>1984</v>
      </c>
      <c r="B573" s="1" t="s">
        <v>39</v>
      </c>
      <c r="C573" s="1" t="s">
        <v>1985</v>
      </c>
      <c r="E573" s="1" t="s">
        <v>1986</v>
      </c>
      <c r="F573" s="1" t="s">
        <v>1987</v>
      </c>
      <c r="G573" s="2" t="str">
        <f aca="false">IFERROR(VLOOKUP(A573,Legacy!$C$2:$D$1017,2,0),"")</f>
        <v>보강된 열화우라늄 벽</v>
      </c>
    </row>
    <row r="574" customFormat="false" ht="16.5" hidden="false" customHeight="false" outlineLevel="0" collapsed="false">
      <c r="A574" s="1" t="s">
        <v>1988</v>
      </c>
      <c r="B574" s="1" t="s">
        <v>39</v>
      </c>
      <c r="C574" s="1" t="s">
        <v>1989</v>
      </c>
      <c r="E574" s="1" t="s">
        <v>1990</v>
      </c>
      <c r="F574" s="1" t="s">
        <v>1991</v>
      </c>
      <c r="G574" s="2" t="str">
        <f aca="false">IFERROR(VLOOKUP(A574,Legacy!$C$2:$D$1017,2,0),"")</f>
        <v>열화우라늄으로 보강한 매우 튼튼한 벽으로, 방사선에 대한 완전한 차폐를 제공합니다.</v>
      </c>
    </row>
    <row r="575" customFormat="false" ht="16.5" hidden="false" customHeight="false" outlineLevel="0" collapsed="false">
      <c r="A575" s="1" t="s">
        <v>1992</v>
      </c>
      <c r="B575" s="1" t="s">
        <v>39</v>
      </c>
      <c r="C575" s="1" t="s">
        <v>1993</v>
      </c>
      <c r="E575" s="1" t="s">
        <v>1994</v>
      </c>
      <c r="F575" s="1" t="s">
        <v>1995</v>
      </c>
      <c r="G575" s="2" t="str">
        <f aca="false">IFERROR(VLOOKUP(A575,Legacy!$C$2:$D$1017,2,0),"")</f>
        <v>노심 용융 사고를 겪은 원자로의 녹아버린 노심을 차폐하기 위해 제작된 콘크리트 구조물입니다.</v>
      </c>
    </row>
    <row r="576" customFormat="false" ht="16.5" hidden="false" customHeight="false" outlineLevel="0" collapsed="false">
      <c r="A576" s="1" t="s">
        <v>1996</v>
      </c>
      <c r="B576" s="1" t="s">
        <v>39</v>
      </c>
      <c r="C576" s="1" t="s">
        <v>1997</v>
      </c>
      <c r="E576" s="1" t="s">
        <v>1998</v>
      </c>
      <c r="F576" s="1" t="s">
        <v>1999</v>
      </c>
      <c r="G576" s="2" t="str">
        <f aca="false">IFERROR(VLOOKUP(A576,Legacy!$C$2:$D$1017,2,0),"")</f>
        <v>A형 석관</v>
      </c>
    </row>
    <row r="577" customFormat="false" ht="16.5" hidden="false" customHeight="false" outlineLevel="0" collapsed="false">
      <c r="A577" s="1" t="s">
        <v>2000</v>
      </c>
      <c r="B577" s="1" t="s">
        <v>39</v>
      </c>
      <c r="C577" s="1" t="s">
        <v>2001</v>
      </c>
      <c r="E577" s="1" t="s">
        <v>1994</v>
      </c>
      <c r="F577" s="1" t="s">
        <v>1995</v>
      </c>
      <c r="G577" s="2" t="str">
        <f aca="false">IFERROR(VLOOKUP(A577,Legacy!$C$2:$D$1017,2,0),"")</f>
        <v>노심 용융 사고를 겪은 원자로의 녹아버린 노심을 차폐하기 위해 제작된 콘크리트 구조물입니다.</v>
      </c>
    </row>
    <row r="578" customFormat="false" ht="16.5" hidden="false" customHeight="false" outlineLevel="0" collapsed="false">
      <c r="A578" s="1" t="s">
        <v>2002</v>
      </c>
      <c r="B578" s="1" t="s">
        <v>39</v>
      </c>
      <c r="C578" s="1" t="s">
        <v>2003</v>
      </c>
      <c r="E578" s="1" t="s">
        <v>2004</v>
      </c>
      <c r="F578" s="1" t="s">
        <v>2005</v>
      </c>
      <c r="G578" s="2" t="str">
        <f aca="false">IFERROR(VLOOKUP(A578,Legacy!$C$2:$D$1017,2,0),"")</f>
        <v>X형 석관</v>
      </c>
    </row>
    <row r="579" customFormat="false" ht="16.5" hidden="false" customHeight="false" outlineLevel="0" collapsed="false">
      <c r="A579" s="1" t="s">
        <v>2006</v>
      </c>
      <c r="B579" s="1" t="s">
        <v>39</v>
      </c>
      <c r="C579" s="1" t="s">
        <v>2007</v>
      </c>
      <c r="E579" s="1" t="s">
        <v>1994</v>
      </c>
      <c r="F579" s="1" t="s">
        <v>1995</v>
      </c>
      <c r="G579" s="2" t="str">
        <f aca="false">IFERROR(VLOOKUP(A579,Legacy!$C$2:$D$1017,2,0),"")</f>
        <v>노심 용융 사고를 겪은 원자로의 녹아버린 노심을 차폐하기 위해 제작된 콘크리트 구조물입니다.</v>
      </c>
    </row>
    <row r="580" customFormat="false" ht="16.5" hidden="false" customHeight="false" outlineLevel="0" collapsed="false">
      <c r="A580" s="1" t="s">
        <v>2008</v>
      </c>
      <c r="B580" s="1" t="s">
        <v>39</v>
      </c>
      <c r="C580" s="1" t="s">
        <v>2009</v>
      </c>
      <c r="E580" s="1" t="s">
        <v>2010</v>
      </c>
      <c r="F580" s="1" t="s">
        <v>2011</v>
      </c>
      <c r="G580" s="2" t="str">
        <f aca="false">IFERROR(VLOOKUP(A580,Legacy!$C$2:$D$1017,2,0),"")</f>
        <v>V형 석관</v>
      </c>
    </row>
    <row r="581" customFormat="false" ht="15" hidden="false" customHeight="false" outlineLevel="0" collapsed="false">
      <c r="A581" s="1" t="s">
        <v>2012</v>
      </c>
      <c r="B581" s="1" t="s">
        <v>39</v>
      </c>
      <c r="C581" s="1" t="s">
        <v>2013</v>
      </c>
      <c r="E581" s="1" t="s">
        <v>2014</v>
      </c>
      <c r="F581" s="1" t="s">
        <v>2015</v>
      </c>
      <c r="G581" s="2" t="str">
        <f aca="false">IFERROR(VLOOKUP(A581,Legacy!$C$2:$D$1017,2,0),"")</f>
        <v>녹아내린 노심</v>
      </c>
    </row>
    <row r="582" customFormat="false" ht="16.5" hidden="false" customHeight="false" outlineLevel="0" collapsed="false">
      <c r="A582" s="1" t="s">
        <v>2016</v>
      </c>
      <c r="B582" s="1" t="s">
        <v>39</v>
      </c>
      <c r="C582" s="1" t="s">
        <v>2017</v>
      </c>
      <c r="E582" s="1" t="s">
        <v>2018</v>
      </c>
      <c r="F582" s="1" t="s">
        <v>2019</v>
      </c>
      <c r="G582" s="2" t="str">
        <f aca="false">IFERROR(VLOOKUP(A582,Legacy!$C$2:$D$1017,2,0),"")</f>
        <v>녹아내린 원자로 노심입니다.</v>
      </c>
    </row>
    <row r="583" customFormat="false" ht="15" hidden="false" customHeight="false" outlineLevel="0" collapsed="false">
      <c r="A583" s="1" t="s">
        <v>2020</v>
      </c>
      <c r="B583" s="1" t="s">
        <v>39</v>
      </c>
      <c r="C583" s="1" t="s">
        <v>2021</v>
      </c>
      <c r="E583" s="1" t="s">
        <v>2014</v>
      </c>
      <c r="F583" s="1" t="s">
        <v>2015</v>
      </c>
      <c r="G583" s="2" t="str">
        <f aca="false">IFERROR(VLOOKUP(A583,Legacy!$C$2:$D$1017,2,0),"")</f>
        <v>녹아내린 노심</v>
      </c>
    </row>
    <row r="584" customFormat="false" ht="16.5" hidden="false" customHeight="false" outlineLevel="0" collapsed="false">
      <c r="A584" s="1" t="s">
        <v>2022</v>
      </c>
      <c r="B584" s="1" t="s">
        <v>39</v>
      </c>
      <c r="C584" s="1" t="s">
        <v>2023</v>
      </c>
      <c r="E584" s="1" t="s">
        <v>2018</v>
      </c>
      <c r="F584" s="1" t="s">
        <v>2019</v>
      </c>
      <c r="G584" s="2" t="str">
        <f aca="false">IFERROR(VLOOKUP(A584,Legacy!$C$2:$D$1017,2,0),"")</f>
        <v>녹아내린 원자로 노심입니다.</v>
      </c>
    </row>
    <row r="585" customFormat="false" ht="15" hidden="false" customHeight="false" outlineLevel="0" collapsed="false">
      <c r="A585" s="1" t="s">
        <v>2024</v>
      </c>
      <c r="B585" s="1" t="s">
        <v>39</v>
      </c>
      <c r="C585" s="1" t="s">
        <v>2025</v>
      </c>
      <c r="E585" s="1" t="s">
        <v>2014</v>
      </c>
      <c r="F585" s="1" t="s">
        <v>2015</v>
      </c>
      <c r="G585" s="2" t="str">
        <f aca="false">IFERROR(VLOOKUP(A585,Legacy!$C$2:$D$1017,2,0),"")</f>
        <v>녹아내린 노심</v>
      </c>
    </row>
    <row r="586" customFormat="false" ht="16.5" hidden="false" customHeight="false" outlineLevel="0" collapsed="false">
      <c r="A586" s="1" t="s">
        <v>2026</v>
      </c>
      <c r="B586" s="1" t="s">
        <v>39</v>
      </c>
      <c r="C586" s="1" t="s">
        <v>2027</v>
      </c>
      <c r="E586" s="1" t="s">
        <v>2018</v>
      </c>
      <c r="F586" s="1" t="s">
        <v>2019</v>
      </c>
      <c r="G586" s="2" t="str">
        <f aca="false">IFERROR(VLOOKUP(A586,Legacy!$C$2:$D$1017,2,0),"")</f>
        <v>녹아내린 원자로 노심입니다.</v>
      </c>
    </row>
    <row r="587" customFormat="false" ht="15" hidden="false" customHeight="false" outlineLevel="0" collapsed="false">
      <c r="A587" s="1" t="s">
        <v>2028</v>
      </c>
      <c r="B587" s="1" t="s">
        <v>39</v>
      </c>
      <c r="C587" s="1" t="s">
        <v>2029</v>
      </c>
      <c r="E587" s="1" t="s">
        <v>2030</v>
      </c>
      <c r="F587" s="1" t="s">
        <v>2031</v>
      </c>
      <c r="G587" s="2" t="str">
        <f aca="false">IFERROR(VLOOKUP(A587,Legacy!$C$2:$D$1017,2,0),"")</f>
        <v>열화우라늄 방사선 차폐문</v>
      </c>
    </row>
    <row r="588" customFormat="false" ht="16.5" hidden="false" customHeight="false" outlineLevel="0" collapsed="false">
      <c r="A588" s="1" t="s">
        <v>2032</v>
      </c>
      <c r="B588" s="1" t="s">
        <v>39</v>
      </c>
      <c r="C588" s="1" t="s">
        <v>2033</v>
      </c>
      <c r="E588" s="1" t="s">
        <v>2034</v>
      </c>
      <c r="F588" s="1" t="s">
        <v>2035</v>
      </c>
      <c r="G588" s="2" t="str">
        <f aca="false">IFERROR(VLOOKUP(A588,Legacy!$C$2:$D$1017,2,0),"")</f>
        <v>열화우라늄으로 보강한 매우 튼튼한 차폐문으로, 방사선에 대한 완전한 차폐를 제공합니다.</v>
      </c>
    </row>
    <row r="589" customFormat="false" ht="15" hidden="false" customHeight="false" outlineLevel="0" collapsed="false">
      <c r="A589" s="1" t="s">
        <v>2036</v>
      </c>
      <c r="B589" s="1" t="s">
        <v>39</v>
      </c>
      <c r="C589" s="1" t="s">
        <v>2037</v>
      </c>
      <c r="E589" s="1" t="s">
        <v>2038</v>
      </c>
      <c r="F589" s="1" t="s">
        <v>2038</v>
      </c>
      <c r="G589" s="2" t="str">
        <f aca="false">IFERROR(VLOOKUP(A589,Legacy!$C$2:$D$1017,2,0),"")</f>
        <v>PPC</v>
      </c>
    </row>
    <row r="590" customFormat="false" ht="16.5" hidden="false" customHeight="false" outlineLevel="0" collapsed="false">
      <c r="A590" s="1" t="s">
        <v>2039</v>
      </c>
      <c r="B590" s="1" t="s">
        <v>39</v>
      </c>
      <c r="C590" s="1" t="s">
        <v>2040</v>
      </c>
      <c r="E590" s="1" t="s">
        <v>2041</v>
      </c>
      <c r="F590" s="1" t="s">
        <v>2042</v>
      </c>
      <c r="G590" s="2" t="str">
        <f aca="false">IFERROR(VLOOKUP(A590,Legacy!$C$2:$D$1017,2,0),"")</f>
        <v>RA-P3 펄스 파워 축전기(PPC)는 초고용량 축전지에 대량의 에너지를 저장하는 장치로,호환되는 림아토믹 에너지 무기를 통해 한 발의 펄스로 방출할 수 있게 합니다.</v>
      </c>
    </row>
    <row r="591" customFormat="false" ht="15" hidden="false" customHeight="false" outlineLevel="0" collapsed="false">
      <c r="A591" s="1" t="s">
        <v>2043</v>
      </c>
      <c r="B591" s="1" t="s">
        <v>39</v>
      </c>
      <c r="C591" s="1" t="s">
        <v>2044</v>
      </c>
      <c r="E591" s="1" t="s">
        <v>2045</v>
      </c>
      <c r="F591" s="1" t="s">
        <v>2045</v>
      </c>
      <c r="G591" s="2" t="str">
        <f aca="false">IFERROR(VLOOKUP(A591,Legacy!$C$2:$D$1017,2,0),"")</f>
        <v>SACS</v>
      </c>
    </row>
    <row r="592" customFormat="false" ht="16.5" hidden="false" customHeight="false" outlineLevel="0" collapsed="false">
      <c r="A592" s="1" t="s">
        <v>2046</v>
      </c>
      <c r="B592" s="1" t="s">
        <v>39</v>
      </c>
      <c r="C592" s="1" t="s">
        <v>2047</v>
      </c>
      <c r="E592" s="1" t="s">
        <v>2048</v>
      </c>
      <c r="F592" s="1" t="s">
        <v>2049</v>
      </c>
      <c r="G592" s="2" t="str">
        <f aca="false">IFERROR(VLOOKUP(A592,Legacy!$C$2:$D$1017,2,0),"")</f>
        <v>RA-c85 SACS(반자동 지휘소)는 모든 림아토믹 에너지 무기에 필요하며, 특정 무기들의 완전 구동을 위해서는 유인 작업도 필요로 합니다.</v>
      </c>
    </row>
    <row r="593" customFormat="false" ht="15" hidden="false" customHeight="false" outlineLevel="0" collapsed="false">
      <c r="A593" s="1" t="s">
        <v>2050</v>
      </c>
      <c r="B593" s="1" t="s">
        <v>39</v>
      </c>
      <c r="C593" s="1" t="s">
        <v>2051</v>
      </c>
      <c r="E593" s="1" t="s">
        <v>2052</v>
      </c>
      <c r="F593" s="1" t="s">
        <v>2052</v>
      </c>
      <c r="G593" s="2" t="str">
        <f aca="false">IFERROR(VLOOKUP(A593,Legacy!$C$2:$D$1017,2,0),"")</f>
        <v>TACS</v>
      </c>
    </row>
    <row r="594" customFormat="false" ht="16.5" hidden="false" customHeight="false" outlineLevel="0" collapsed="false">
      <c r="A594" s="1" t="s">
        <v>2053</v>
      </c>
      <c r="B594" s="1" t="s">
        <v>39</v>
      </c>
      <c r="C594" s="1" t="s">
        <v>2054</v>
      </c>
      <c r="E594" s="1" t="s">
        <v>2055</v>
      </c>
      <c r="F594" s="1" t="s">
        <v>2056</v>
      </c>
      <c r="G594" s="2" t="str">
        <f aca="false">IFERROR(VLOOKUP(A594,Legacy!$C$2:$D$1017,2,0),"")</f>
        <v>RA-92 TACS(표적 획득 및 통신 체계)는 지상과 공중의 표적을 추적하고 무기 시스템과 소통하는 복합 기술을 사용합니다.</v>
      </c>
    </row>
    <row r="595" customFormat="false" ht="15" hidden="false" customHeight="false" outlineLevel="0" collapsed="false">
      <c r="A595" s="1" t="s">
        <v>2057</v>
      </c>
      <c r="B595" s="1" t="s">
        <v>39</v>
      </c>
      <c r="C595" s="1" t="s">
        <v>2058</v>
      </c>
      <c r="E595" s="1" t="s">
        <v>2059</v>
      </c>
      <c r="F595" s="1" t="s">
        <v>2060</v>
      </c>
      <c r="G595" s="2" t="str">
        <f aca="false">IFERROR(VLOOKUP(A595,Legacy!$C$2:$D$1017,2,0),"")</f>
        <v>위협 감지 추가</v>
      </c>
    </row>
    <row r="596" customFormat="false" ht="15" hidden="false" customHeight="false" outlineLevel="0" collapsed="false">
      <c r="A596" s="1" t="s">
        <v>2061</v>
      </c>
      <c r="B596" s="1" t="s">
        <v>39</v>
      </c>
      <c r="C596" s="1" t="s">
        <v>2062</v>
      </c>
      <c r="E596" s="1" t="s">
        <v>1012</v>
      </c>
      <c r="F596" s="1" t="s">
        <v>1012</v>
      </c>
      <c r="G596" s="2" t="str">
        <f aca="false">IFERROR(VLOOKUP(A596,Legacy!$C$2:$D$1017,2,0),"")</f>
        <v>ADS</v>
      </c>
    </row>
    <row r="597" customFormat="false" ht="16.5" hidden="false" customHeight="false" outlineLevel="0" collapsed="false">
      <c r="A597" s="1" t="s">
        <v>2063</v>
      </c>
      <c r="B597" s="1" t="s">
        <v>39</v>
      </c>
      <c r="C597" s="1" t="s">
        <v>2064</v>
      </c>
      <c r="E597" s="1" t="s">
        <v>2065</v>
      </c>
      <c r="F597" s="1" t="s">
        <v>2066</v>
      </c>
      <c r="G597" s="2" t="str">
        <f aca="false">IFERROR(VLOOKUP(A597,Legacy!$C$2:$D$1017,2,0),"")</f>
        <v>RA-22 ADS(능동 해산 시스템)은 군중 제어용 무기로 극초단파를 이용해 지정 범위 내의 살아있는 표적의 피부를 직접 가열하여 도망치게 만듭니다.</v>
      </c>
    </row>
    <row r="598" customFormat="false" ht="16.5" hidden="false" customHeight="false" outlineLevel="0" collapsed="false">
      <c r="A598" s="1" t="s">
        <v>2067</v>
      </c>
      <c r="B598" s="1" t="s">
        <v>39</v>
      </c>
      <c r="C598" s="1" t="s">
        <v>2068</v>
      </c>
      <c r="E598" s="1" t="s">
        <v>2069</v>
      </c>
      <c r="F598" s="1" t="s">
        <v>2070</v>
      </c>
      <c r="G598" s="2" t="str">
        <f aca="false">IFERROR(VLOOKUP(A598,Legacy!$C$2:$D$1017,2,0),"")</f>
        <v>공격 범위 +10</v>
      </c>
    </row>
    <row r="599" customFormat="false" ht="16.5" hidden="false" customHeight="false" outlineLevel="0" collapsed="false">
      <c r="A599" s="1" t="s">
        <v>2071</v>
      </c>
      <c r="B599" s="1" t="s">
        <v>39</v>
      </c>
      <c r="C599" s="1" t="s">
        <v>2072</v>
      </c>
      <c r="E599" s="1" t="s">
        <v>2073</v>
      </c>
      <c r="F599" s="1" t="s">
        <v>2074</v>
      </c>
      <c r="G599" s="2" t="str">
        <f aca="false">IFERROR(VLOOKUP(A599,Legacy!$C$2:$D$1017,2,0),"")</f>
        <v>ADS 접시</v>
      </c>
    </row>
    <row r="600" customFormat="false" ht="16.5" hidden="false" customHeight="false" outlineLevel="0" collapsed="false">
      <c r="A600" s="1" t="s">
        <v>2075</v>
      </c>
      <c r="B600" s="1" t="s">
        <v>39</v>
      </c>
      <c r="C600" s="1" t="s">
        <v>2076</v>
      </c>
      <c r="E600" s="1" t="s">
        <v>2077</v>
      </c>
      <c r="F600" s="1" t="s">
        <v>2078</v>
      </c>
      <c r="G600" s="2" t="str">
        <f aca="false">IFERROR(VLOOKUP(A600,Legacy!$C$2:$D$1017,2,0),"")</f>
        <v>ADS 접시입니다.</v>
      </c>
    </row>
    <row r="601" customFormat="false" ht="15" hidden="false" customHeight="false" outlineLevel="0" collapsed="false">
      <c r="A601" s="1" t="s">
        <v>2079</v>
      </c>
      <c r="B601" s="1" t="s">
        <v>39</v>
      </c>
      <c r="C601" s="1" t="s">
        <v>2080</v>
      </c>
      <c r="E601" s="1" t="s">
        <v>1048</v>
      </c>
      <c r="F601" s="1" t="s">
        <v>1049</v>
      </c>
      <c r="G601" s="2" t="str">
        <f aca="false">IFERROR(VLOOKUP(A601,Legacy!$C$2:$D$1017,2,0),"")</f>
        <v>테슬라 코일</v>
      </c>
    </row>
    <row r="602" customFormat="false" ht="16.5" hidden="false" customHeight="false" outlineLevel="0" collapsed="false">
      <c r="A602" s="1" t="s">
        <v>2081</v>
      </c>
      <c r="B602" s="1" t="s">
        <v>39</v>
      </c>
      <c r="C602" s="1" t="s">
        <v>2082</v>
      </c>
      <c r="E602" s="1" t="s">
        <v>2083</v>
      </c>
      <c r="F602" s="1" t="s">
        <v>2084</v>
      </c>
      <c r="G602" s="2" t="str">
        <f aca="false">IFERROR(VLOOKUP(A602,Legacy!$C$2:$D$1017,2,0),"")</f>
        <v>RA-42T 테슬라 코일은 표적에게 막대한 전기 아크 방출을 가하여 심각한 화상 또는 죽음을 선사합니다. 중거리, 정확도 100%이며 대상에 불을 붙입니다. TACS로 자동 표적 선택과 발사가 가능합니다. 수동 조준시 유인 SACS가 필요합니다. PPC가 연결된 SACS를 필요로 합니다.</v>
      </c>
    </row>
    <row r="603" customFormat="false" ht="16.5" hidden="false" customHeight="false" outlineLevel="0" collapsed="false">
      <c r="A603" s="1" t="s">
        <v>2085</v>
      </c>
      <c r="B603" s="1" t="s">
        <v>39</v>
      </c>
      <c r="C603" s="1" t="s">
        <v>2086</v>
      </c>
      <c r="E603" s="1" t="s">
        <v>2087</v>
      </c>
      <c r="F603" s="1" t="s">
        <v>2088</v>
      </c>
      <c r="G603" s="2" t="str">
        <f aca="false">IFERROR(VLOOKUP(A603,Legacy!$C$2:$D$1017,2,0),"")</f>
        <v>데미지 +15%</v>
      </c>
    </row>
    <row r="604" customFormat="false" ht="16.5" hidden="false" customHeight="false" outlineLevel="0" collapsed="false">
      <c r="A604" s="1" t="s">
        <v>2089</v>
      </c>
      <c r="B604" s="1" t="s">
        <v>39</v>
      </c>
      <c r="C604" s="1" t="s">
        <v>2090</v>
      </c>
      <c r="E604" s="1" t="s">
        <v>1587</v>
      </c>
      <c r="F604" s="1" t="s">
        <v>1588</v>
      </c>
      <c r="G604" s="2" t="str">
        <f aca="false">IFERROR(VLOOKUP(A604,Legacy!$C$2:$D$1017,2,0),"")</f>
        <v>사거리 +10%</v>
      </c>
    </row>
    <row r="605" customFormat="false" ht="16.5" hidden="false" customHeight="false" outlineLevel="0" collapsed="false">
      <c r="A605" s="1" t="s">
        <v>2091</v>
      </c>
      <c r="B605" s="1" t="s">
        <v>39</v>
      </c>
      <c r="C605" s="1" t="s">
        <v>2092</v>
      </c>
      <c r="E605" s="1" t="s">
        <v>2093</v>
      </c>
      <c r="F605" s="1" t="s">
        <v>2094</v>
      </c>
      <c r="G605" s="2" t="str">
        <f aca="false">IFERROR(VLOOKUP(A605,Legacy!$C$2:$D$1017,2,0),"")</f>
        <v>펄스 용량 +15%</v>
      </c>
    </row>
    <row r="606" customFormat="false" ht="15" hidden="false" customHeight="false" outlineLevel="0" collapsed="false">
      <c r="A606" s="1" t="s">
        <v>2095</v>
      </c>
      <c r="B606" s="1" t="s">
        <v>39</v>
      </c>
      <c r="C606" s="1" t="s">
        <v>2096</v>
      </c>
      <c r="E606" s="1" t="s">
        <v>2097</v>
      </c>
      <c r="F606" s="1" t="s">
        <v>2098</v>
      </c>
      <c r="G606" s="2" t="str">
        <f aca="false">IFERROR(VLOOKUP(A606,Legacy!$C$2:$D$1017,2,0),"")</f>
        <v>테슬라 코일 아크 방전기</v>
      </c>
    </row>
    <row r="607" customFormat="false" ht="16.5" hidden="false" customHeight="false" outlineLevel="0" collapsed="false">
      <c r="A607" s="1" t="s">
        <v>2099</v>
      </c>
      <c r="B607" s="1" t="s">
        <v>39</v>
      </c>
      <c r="C607" s="1" t="s">
        <v>2100</v>
      </c>
      <c r="E607" s="1" t="s">
        <v>2101</v>
      </c>
      <c r="F607" s="1" t="s">
        <v>2102</v>
      </c>
      <c r="G607" s="2" t="str">
        <f aca="false">IFERROR(VLOOKUP(A607,Legacy!$C$2:$D$1017,2,0),"")</f>
        <v>테슬라 코일 아크 방전기입니다.</v>
      </c>
    </row>
    <row r="608" customFormat="false" ht="15" hidden="false" customHeight="false" outlineLevel="0" collapsed="false">
      <c r="A608" s="1" t="s">
        <v>2103</v>
      </c>
      <c r="B608" s="1" t="s">
        <v>39</v>
      </c>
      <c r="C608" s="1" t="s">
        <v>2104</v>
      </c>
      <c r="E608" s="1" t="s">
        <v>1084</v>
      </c>
      <c r="F608" s="1" t="s">
        <v>1084</v>
      </c>
      <c r="G608" s="2" t="str">
        <f aca="false">IFERROR(VLOOKUP(A608,Legacy!$C$2:$D$1017,2,0),"")</f>
        <v>HEL</v>
      </c>
    </row>
    <row r="609" customFormat="false" ht="16.5" hidden="false" customHeight="false" outlineLevel="0" collapsed="false">
      <c r="A609" s="1" t="s">
        <v>2105</v>
      </c>
      <c r="B609" s="1" t="s">
        <v>39</v>
      </c>
      <c r="C609" s="1" t="s">
        <v>2106</v>
      </c>
      <c r="E609" s="1" t="s">
        <v>2107</v>
      </c>
      <c r="F609" s="1" t="s">
        <v>2108</v>
      </c>
      <c r="G609" s="2" t="str">
        <f aca="false">IFERROR(VLOOKUP(A609,Legacy!$C$2:$D$1017,2,0),"")</f>
        <v>RA-702 헬(HEL, 고 에너지 레이저)은 박격포탄 등의 접근중인 발사체를 격추시키는 레이저포입니다. 박격포가 발사되면 탄도가 HEL의 범위 안을 가로지를지 시스템이 확인하며, 범위 내 탄도가 격추할 시간이 충분할 경우 HEL이 목표를 추적하여 범위 도달 즉시 격추합니다. 무인 SACS로 작동합니다.</v>
      </c>
    </row>
    <row r="610" customFormat="false" ht="16.5" hidden="false" customHeight="false" outlineLevel="0" collapsed="false">
      <c r="A610" s="1" t="s">
        <v>2109</v>
      </c>
      <c r="B610" s="1" t="s">
        <v>39</v>
      </c>
      <c r="C610" s="1" t="s">
        <v>2110</v>
      </c>
      <c r="E610" s="1" t="s">
        <v>2111</v>
      </c>
      <c r="F610" s="1" t="s">
        <v>2112</v>
      </c>
      <c r="G610" s="2" t="str">
        <f aca="false">IFERROR(VLOOKUP(A610,Legacy!$C$2:$D$1017,2,0),"")</f>
        <v>발사 시간 -50%</v>
      </c>
    </row>
    <row r="611" customFormat="false" ht="16.5" hidden="false" customHeight="false" outlineLevel="0" collapsed="false">
      <c r="A611" s="1" t="s">
        <v>2113</v>
      </c>
      <c r="B611" s="1" t="s">
        <v>39</v>
      </c>
      <c r="C611" s="1" t="s">
        <v>2114</v>
      </c>
      <c r="E611" s="1" t="s">
        <v>2115</v>
      </c>
      <c r="F611" s="1" t="s">
        <v>2116</v>
      </c>
      <c r="G611" s="2" t="str">
        <f aca="false">IFERROR(VLOOKUP(A611,Legacy!$C$2:$D$1017,2,0),"")</f>
        <v>파워 +50%</v>
      </c>
    </row>
    <row r="612" customFormat="false" ht="15" hidden="false" customHeight="false" outlineLevel="0" collapsed="false">
      <c r="A612" s="1" t="s">
        <v>2117</v>
      </c>
      <c r="B612" s="1" t="s">
        <v>39</v>
      </c>
      <c r="C612" s="1" t="s">
        <v>2118</v>
      </c>
      <c r="E612" s="1" t="s">
        <v>2119</v>
      </c>
      <c r="F612" s="1" t="s">
        <v>2120</v>
      </c>
      <c r="G612" s="2" t="str">
        <f aca="false">IFERROR(VLOOKUP(A612,Legacy!$C$2:$D$1017,2,0),"")</f>
        <v>헬 레이저</v>
      </c>
    </row>
    <row r="613" customFormat="false" ht="16.5" hidden="false" customHeight="false" outlineLevel="0" collapsed="false">
      <c r="A613" s="1" t="s">
        <v>2121</v>
      </c>
      <c r="B613" s="1" t="s">
        <v>39</v>
      </c>
      <c r="C613" s="1" t="s">
        <v>2122</v>
      </c>
      <c r="E613" s="1" t="s">
        <v>2123</v>
      </c>
      <c r="F613" s="1" t="s">
        <v>2124</v>
      </c>
      <c r="G613" s="2" t="str">
        <f aca="false">IFERROR(VLOOKUP(A613,Legacy!$C$2:$D$1017,2,0),"")</f>
        <v>헬 레이저입니다.</v>
      </c>
    </row>
    <row r="614" customFormat="false" ht="15" hidden="false" customHeight="false" outlineLevel="0" collapsed="false">
      <c r="A614" s="1" t="s">
        <v>2125</v>
      </c>
      <c r="B614" s="1" t="s">
        <v>39</v>
      </c>
      <c r="C614" s="1" t="s">
        <v>2126</v>
      </c>
      <c r="E614" s="1" t="s">
        <v>1119</v>
      </c>
      <c r="F614" s="1" t="s">
        <v>1120</v>
      </c>
      <c r="G614" s="2" t="str">
        <f aca="false">IFERROR(VLOOKUP(A614,Legacy!$C$2:$D$1017,2,0),"")</f>
        <v>징벌자</v>
      </c>
    </row>
    <row r="615" customFormat="false" ht="16.5" hidden="false" customHeight="false" outlineLevel="0" collapsed="false">
      <c r="A615" s="1" t="s">
        <v>2127</v>
      </c>
      <c r="B615" s="1" t="s">
        <v>39</v>
      </c>
      <c r="C615" s="1" t="s">
        <v>2128</v>
      </c>
      <c r="E615" s="1" t="s">
        <v>2129</v>
      </c>
      <c r="F615" s="1" t="s">
        <v>2130</v>
      </c>
      <c r="G615" s="2" t="str">
        <f aca="false">IFERROR(VLOOKUP(A615,Legacy!$C$2:$D$1017,2,0),"")</f>
        <v>RA-1802D 징벌자(Punisher)는 대형 전자기 펄스를 이용하여 투사체를 발사해 초고속 초장거리 공격을 가하는 25발 탄창의 레일건입니다. 수동 조준시 유인 SACS가 필요합니다. 기능하기 위해 유인 SACS를 필요로 합니다.</v>
      </c>
    </row>
    <row r="616" customFormat="false" ht="16.5" hidden="false" customHeight="false" outlineLevel="0" collapsed="false">
      <c r="A616" s="1" t="s">
        <v>2131</v>
      </c>
      <c r="B616" s="1" t="s">
        <v>39</v>
      </c>
      <c r="C616" s="1" t="s">
        <v>2132</v>
      </c>
      <c r="E616" s="1" t="s">
        <v>1549</v>
      </c>
      <c r="F616" s="1" t="s">
        <v>1550</v>
      </c>
      <c r="G616" s="2" t="str">
        <f aca="false">IFERROR(VLOOKUP(A616,Legacy!$C$2:$D$1017,2,0),"")</f>
        <v>사거리 +10 타일</v>
      </c>
    </row>
    <row r="617" customFormat="false" ht="16.5" hidden="false" customHeight="false" outlineLevel="0" collapsed="false">
      <c r="A617" s="1" t="s">
        <v>2133</v>
      </c>
      <c r="B617" s="1" t="s">
        <v>39</v>
      </c>
      <c r="C617" s="1" t="s">
        <v>2134</v>
      </c>
      <c r="E617" s="1" t="s">
        <v>2093</v>
      </c>
      <c r="F617" s="1" t="s">
        <v>2094</v>
      </c>
      <c r="G617" s="2" t="str">
        <f aca="false">IFERROR(VLOOKUP(A617,Legacy!$C$2:$D$1017,2,0),"")</f>
        <v>펄스 용량 +15%</v>
      </c>
    </row>
    <row r="618" customFormat="false" ht="15" hidden="false" customHeight="false" outlineLevel="0" collapsed="false">
      <c r="A618" s="1" t="s">
        <v>2135</v>
      </c>
      <c r="B618" s="1" t="s">
        <v>39</v>
      </c>
      <c r="C618" s="1" t="s">
        <v>2136</v>
      </c>
      <c r="E618" s="1" t="s">
        <v>2137</v>
      </c>
      <c r="F618" s="1" t="s">
        <v>2138</v>
      </c>
      <c r="G618" s="2" t="str">
        <f aca="false">IFERROR(VLOOKUP(A618,Legacy!$C$2:$D$1017,2,0),"")</f>
        <v>징벌자 레일건</v>
      </c>
    </row>
    <row r="619" customFormat="false" ht="16.5" hidden="false" customHeight="false" outlineLevel="0" collapsed="false">
      <c r="A619" s="1" t="s">
        <v>2139</v>
      </c>
      <c r="B619" s="1" t="s">
        <v>39</v>
      </c>
      <c r="C619" s="1" t="s">
        <v>2140</v>
      </c>
      <c r="E619" s="1" t="s">
        <v>2141</v>
      </c>
      <c r="F619" s="1" t="s">
        <v>2142</v>
      </c>
      <c r="G619" s="2" t="str">
        <f aca="false">IFERROR(VLOOKUP(A619,Legacy!$C$2:$D$1017,2,0),"")</f>
        <v>징벌자 레일건입니다.</v>
      </c>
    </row>
    <row r="620" customFormat="false" ht="15" hidden="false" customHeight="false" outlineLevel="0" collapsed="false">
      <c r="A620" s="1" t="s">
        <v>2143</v>
      </c>
      <c r="B620" s="1" t="s">
        <v>39</v>
      </c>
      <c r="C620" s="1" t="s">
        <v>2144</v>
      </c>
      <c r="E620" s="1" t="s">
        <v>1161</v>
      </c>
      <c r="F620" s="1" t="s">
        <v>1162</v>
      </c>
      <c r="G620" s="2" t="str">
        <f aca="false">IFERROR(VLOOKUP(A620,Legacy!$C$2:$D$1017,2,0),"")</f>
        <v>방첨탑</v>
      </c>
    </row>
    <row r="621" customFormat="false" ht="16.5" hidden="false" customHeight="false" outlineLevel="0" collapsed="false">
      <c r="A621" s="1" t="s">
        <v>2145</v>
      </c>
      <c r="B621" s="1" t="s">
        <v>39</v>
      </c>
      <c r="C621" s="1" t="s">
        <v>2146</v>
      </c>
      <c r="E621" s="1" t="s">
        <v>2147</v>
      </c>
      <c r="F621" s="1" t="s">
        <v>2148</v>
      </c>
      <c r="G621" s="2" t="str">
        <f aca="false">IFERROR(VLOOKUP(A621,Legacy!$C$2:$D$1017,2,0),"")</f>
        <v>RA-2152-X 방첨탑(Obelisk)은 목표를 증발시키는 집적 고체 레이저를 사용하는 지향형 에너지 무기입니다. 압도적인 파괴력과 정확도 100%의 장거리 공격을 자랑하지만, 펄스 크기가 크며 오랜 냉각시간이 걸립니다. 자동으로 표적 선정과 발사가 가능합니다. 수동 조준시 유인 SACS가 필요합니다. PPC가 연결된 SACS와 TACS가 필요합니다.</v>
      </c>
    </row>
    <row r="622" customFormat="false" ht="16.5" hidden="false" customHeight="false" outlineLevel="0" collapsed="false">
      <c r="A622" s="1" t="s">
        <v>2149</v>
      </c>
      <c r="B622" s="1" t="s">
        <v>39</v>
      </c>
      <c r="C622" s="1" t="s">
        <v>2150</v>
      </c>
      <c r="E622" s="1" t="s">
        <v>2087</v>
      </c>
      <c r="F622" s="1" t="s">
        <v>2088</v>
      </c>
      <c r="G622" s="2" t="str">
        <f aca="false">IFERROR(VLOOKUP(A622,Legacy!$C$2:$D$1017,2,0),"")</f>
        <v>데미지 +15%</v>
      </c>
    </row>
    <row r="623" customFormat="false" ht="16.5" hidden="false" customHeight="false" outlineLevel="0" collapsed="false">
      <c r="A623" s="1" t="s">
        <v>2151</v>
      </c>
      <c r="B623" s="1" t="s">
        <v>39</v>
      </c>
      <c r="C623" s="1" t="s">
        <v>2152</v>
      </c>
      <c r="E623" s="1" t="s">
        <v>2093</v>
      </c>
      <c r="F623" s="1" t="s">
        <v>2094</v>
      </c>
      <c r="G623" s="2" t="str">
        <f aca="false">IFERROR(VLOOKUP(A623,Legacy!$C$2:$D$1017,2,0),"")</f>
        <v>펄스 용량 +15%</v>
      </c>
    </row>
    <row r="624" customFormat="false" ht="15" hidden="false" customHeight="false" outlineLevel="0" collapsed="false">
      <c r="A624" s="1" t="s">
        <v>2153</v>
      </c>
      <c r="B624" s="1" t="s">
        <v>39</v>
      </c>
      <c r="C624" s="1" t="s">
        <v>2154</v>
      </c>
      <c r="E624" s="1" t="s">
        <v>2155</v>
      </c>
      <c r="F624" s="1" t="s">
        <v>2156</v>
      </c>
      <c r="G624" s="2" t="str">
        <f aca="false">IFERROR(VLOOKUP(A624,Legacy!$C$2:$D$1017,2,0),"")</f>
        <v>오벨리스크 레이저</v>
      </c>
    </row>
    <row r="625" customFormat="false" ht="16.5" hidden="false" customHeight="false" outlineLevel="0" collapsed="false">
      <c r="A625" s="1" t="s">
        <v>2157</v>
      </c>
      <c r="B625" s="1" t="s">
        <v>39</v>
      </c>
      <c r="C625" s="1" t="s">
        <v>2158</v>
      </c>
      <c r="E625" s="1" t="s">
        <v>2159</v>
      </c>
      <c r="F625" s="1" t="s">
        <v>2160</v>
      </c>
      <c r="G625" s="2" t="str">
        <f aca="false">IFERROR(VLOOKUP(A625,Legacy!$C$2:$D$1017,2,0),"")</f>
        <v>오벨리스크 레이저입니다.</v>
      </c>
    </row>
    <row r="626" customFormat="false" ht="15" hidden="false" customHeight="false" outlineLevel="0" collapsed="false">
      <c r="A626" s="1" t="s">
        <v>2161</v>
      </c>
      <c r="B626" s="1" t="s">
        <v>39</v>
      </c>
      <c r="C626" s="1" t="s">
        <v>2162</v>
      </c>
      <c r="E626" s="1" t="s">
        <v>1197</v>
      </c>
      <c r="F626" s="1" t="s">
        <v>1198</v>
      </c>
      <c r="G626" s="2" t="str">
        <f aca="false">IFERROR(VLOOKUP(A626,Legacy!$C$2:$D$1017,2,0),"")</f>
        <v>약탈자</v>
      </c>
    </row>
    <row r="627" customFormat="false" ht="16.5" hidden="false" customHeight="false" outlineLevel="0" collapsed="false">
      <c r="A627" s="1" t="s">
        <v>2163</v>
      </c>
      <c r="B627" s="1" t="s">
        <v>39</v>
      </c>
      <c r="C627" s="1" t="s">
        <v>2164</v>
      </c>
      <c r="E627" s="1" t="s">
        <v>2165</v>
      </c>
      <c r="F627" s="1" t="s">
        <v>2166</v>
      </c>
      <c r="G627" s="2" t="str">
        <f aca="false">IFERROR(VLOOKUP(A627,Legacy!$C$2:$D$1017,2,0),"")</f>
        <v>RA-3b 약탈자(Marauder)는 다연장 동축 플라즈마 레일건 발사대로, 대형 전자기 펄스를 이용해 초고속 플라즈마 환상체를 연사하여 폭발적인 방사선 방출 충격을 일으킵니다. 유인 SACS를 필요로 하며 표적 선정은 수동으로만 가능합니다. PPC가 연결된 SACS와 TACS가 필요합니다.</v>
      </c>
    </row>
    <row r="628" customFormat="false" ht="16.5" hidden="false" customHeight="false" outlineLevel="0" collapsed="false">
      <c r="A628" s="1" t="s">
        <v>2167</v>
      </c>
      <c r="B628" s="1" t="s">
        <v>39</v>
      </c>
      <c r="C628" s="1" t="s">
        <v>2168</v>
      </c>
      <c r="E628" s="1" t="s">
        <v>2169</v>
      </c>
      <c r="F628" s="1" t="s">
        <v>2170</v>
      </c>
      <c r="G628" s="2" t="str">
        <f aca="false">IFERROR(VLOOKUP(A628,Legacy!$C$2:$D$1017,2,0),"")</f>
        <v>버스트 +10발</v>
      </c>
    </row>
    <row r="629" customFormat="false" ht="15" hidden="false" customHeight="false" outlineLevel="0" collapsed="false">
      <c r="A629" s="1" t="s">
        <v>2171</v>
      </c>
      <c r="B629" s="1" t="s">
        <v>39</v>
      </c>
      <c r="C629" s="1" t="s">
        <v>2172</v>
      </c>
      <c r="E629" s="1" t="s">
        <v>2173</v>
      </c>
      <c r="F629" s="1" t="s">
        <v>2174</v>
      </c>
      <c r="G629" s="2" t="str">
        <f aca="false">IFERROR(VLOOKUP(A629,Legacy!$C$2:$D$1017,2,0),"")</f>
        <v>약탈자 레일건</v>
      </c>
    </row>
    <row r="630" customFormat="false" ht="16.5" hidden="false" customHeight="false" outlineLevel="0" collapsed="false">
      <c r="A630" s="1" t="s">
        <v>2175</v>
      </c>
      <c r="B630" s="1" t="s">
        <v>39</v>
      </c>
      <c r="C630" s="1" t="s">
        <v>2176</v>
      </c>
      <c r="E630" s="1" t="s">
        <v>2177</v>
      </c>
      <c r="F630" s="1" t="s">
        <v>2178</v>
      </c>
      <c r="G630" s="2" t="str">
        <f aca="false">IFERROR(VLOOKUP(A630,Legacy!$C$2:$D$1017,2,0),"")</f>
        <v>약탈자 레일건입니다.</v>
      </c>
    </row>
    <row r="631" customFormat="false" ht="15" hidden="false" customHeight="false" outlineLevel="0" collapsed="false">
      <c r="A631" s="1" t="s">
        <v>2179</v>
      </c>
      <c r="B631" s="1" t="s">
        <v>39</v>
      </c>
      <c r="C631" s="1" t="s">
        <v>2180</v>
      </c>
      <c r="E631" s="1" t="s">
        <v>2181</v>
      </c>
      <c r="F631" s="1" t="s">
        <v>2182</v>
      </c>
      <c r="G631" s="2" t="str">
        <f aca="false">IFERROR(VLOOKUP(A631,Legacy!$C$2:$D$1017,2,0),"")</f>
        <v>플라즈마 환상체</v>
      </c>
    </row>
    <row r="632" customFormat="false" ht="15" hidden="false" customHeight="false" outlineLevel="0" collapsed="false">
      <c r="A632" s="1" t="s">
        <v>2183</v>
      </c>
      <c r="B632" s="1" t="s">
        <v>7</v>
      </c>
      <c r="C632" s="1" t="s">
        <v>2184</v>
      </c>
      <c r="E632" s="1" t="s">
        <v>2185</v>
      </c>
      <c r="G632" s="2" t="str">
        <f aca="false">IFERROR(VLOOKUP(A632,Legacy!$C$2:$D$1017,2,0),"")</f>
        <v/>
      </c>
    </row>
    <row r="633" customFormat="false" ht="15" hidden="false" customHeight="false" outlineLevel="0" collapsed="false">
      <c r="A633" s="1" t="s">
        <v>2186</v>
      </c>
      <c r="B633" s="1" t="s">
        <v>7</v>
      </c>
      <c r="C633" s="1" t="s">
        <v>2187</v>
      </c>
      <c r="E633" s="1" t="s">
        <v>13</v>
      </c>
      <c r="G633" s="2" t="str">
        <f aca="false">IFERROR(VLOOKUP(A633,Legacy!$C$2:$D$1017,2,0),"")</f>
        <v/>
      </c>
    </row>
    <row r="634" customFormat="false" ht="15" hidden="false" customHeight="false" outlineLevel="0" collapsed="false">
      <c r="A634" s="1" t="s">
        <v>2188</v>
      </c>
      <c r="B634" s="1" t="s">
        <v>39</v>
      </c>
      <c r="C634" s="1" t="s">
        <v>2189</v>
      </c>
      <c r="E634" s="1" t="s">
        <v>2190</v>
      </c>
      <c r="F634" s="1" t="s">
        <v>2191</v>
      </c>
      <c r="G634" s="2" t="str">
        <f aca="false">IFERROR(VLOOKUP(A634,Legacy!$C$2:$D$1017,2,0),"")</f>
        <v>수호령</v>
      </c>
    </row>
    <row r="635" customFormat="false" ht="89" hidden="false" customHeight="false" outlineLevel="0" collapsed="false">
      <c r="A635" s="1" t="s">
        <v>2192</v>
      </c>
      <c r="B635" s="1" t="s">
        <v>39</v>
      </c>
      <c r="C635" s="1" t="s">
        <v>2193</v>
      </c>
      <c r="E635" s="1" t="s">
        <v>2194</v>
      </c>
      <c r="F635" s="3" t="s">
        <v>2195</v>
      </c>
      <c r="G635" s="2" t="str">
        <f aca="false">IFERROR(VLOOKUP(A635,Legacy!$C$2:$D$1017,2,0),"")</f>
        <v>"RA-S4 수호자" 는 레이저,극초단파,아크방전으로 플라즈마 필드를 만들어 물리/에너지 기반의 무기 투사체를 방어하는데 사용합니다.
센서가 충격파를 감지하면, 충격파의 방향과 거리를 예측하고, 방어한 후 사격을 계산합니다.
장비는 충격파를 반사,굴절,분산,흡수,방향을 변경시켜 충격파를 감쇠시킵니다.</v>
      </c>
    </row>
    <row r="636" customFormat="false" ht="15" hidden="false" customHeight="false" outlineLevel="0" collapsed="false">
      <c r="A636" s="1" t="s">
        <v>2196</v>
      </c>
      <c r="B636" s="1" t="s">
        <v>39</v>
      </c>
      <c r="C636" s="1" t="s">
        <v>2197</v>
      </c>
      <c r="E636" s="1" t="s">
        <v>2198</v>
      </c>
      <c r="F636" s="1" t="s">
        <v>2199</v>
      </c>
      <c r="G636" s="2" t="str">
        <f aca="false">IFERROR(VLOOKUP(A636,Legacy!$C$2:$D$1017,2,0),"")</f>
        <v>조정가능한 범위</v>
      </c>
    </row>
    <row r="637" customFormat="false" ht="16.5" hidden="false" customHeight="false" outlineLevel="0" collapsed="false">
      <c r="A637" s="1" t="s">
        <v>2200</v>
      </c>
      <c r="B637" s="1" t="s">
        <v>39</v>
      </c>
      <c r="C637" s="1" t="s">
        <v>2201</v>
      </c>
      <c r="E637" s="1" t="s">
        <v>2202</v>
      </c>
      <c r="F637" s="1" t="s">
        <v>2203</v>
      </c>
      <c r="G637" s="2" t="str">
        <f aca="false">IFERROR(VLOOKUP(A637,Legacy!$C$2:$D$1017,2,0),"")</f>
        <v>보호막 용량 +10</v>
      </c>
    </row>
    <row r="638" customFormat="false" ht="16.5" hidden="false" customHeight="false" outlineLevel="0" collapsed="false">
      <c r="A638" s="1" t="s">
        <v>2204</v>
      </c>
      <c r="B638" s="1" t="s">
        <v>39</v>
      </c>
      <c r="C638" s="1" t="s">
        <v>2205</v>
      </c>
      <c r="E638" s="1" t="s">
        <v>2206</v>
      </c>
      <c r="F638" s="1" t="s">
        <v>2207</v>
      </c>
      <c r="G638" s="2" t="str">
        <f aca="false">IFERROR(VLOOKUP(A638,Legacy!$C$2:$D$1017,2,0),"")</f>
        <v>충전율 +15%</v>
      </c>
    </row>
    <row r="639" customFormat="false" ht="16.5" hidden="false" customHeight="false" outlineLevel="0" collapsed="false">
      <c r="A639" s="1" t="s">
        <v>2208</v>
      </c>
      <c r="B639" s="1" t="s">
        <v>39</v>
      </c>
      <c r="C639" s="1" t="s">
        <v>2209</v>
      </c>
      <c r="E639" s="1" t="s">
        <v>2210</v>
      </c>
      <c r="F639" s="1" t="s">
        <v>2211</v>
      </c>
      <c r="G639" s="2" t="str">
        <f aca="false">IFERROR(VLOOKUP(A639,Legacy!$C$2:$D$1017,2,0),"")</f>
        <v>충전량 +30%</v>
      </c>
    </row>
    <row r="640" customFormat="false" ht="15" hidden="false" customHeight="false" outlineLevel="0" collapsed="false">
      <c r="A640" s="1" t="s">
        <v>2212</v>
      </c>
      <c r="B640" s="1" t="s">
        <v>39</v>
      </c>
      <c r="C640" s="1" t="s">
        <v>2213</v>
      </c>
      <c r="E640" s="1" t="s">
        <v>882</v>
      </c>
      <c r="F640" s="1" t="s">
        <v>883</v>
      </c>
      <c r="G640" s="2" t="str">
        <f aca="false">IFERROR(VLOOKUP(A640,Legacy!$C$2:$D$1017,2,0),"")</f>
        <v>해방자</v>
      </c>
    </row>
    <row r="641" customFormat="false" ht="45.5" hidden="false" customHeight="false" outlineLevel="0" collapsed="false">
      <c r="A641" s="1" t="s">
        <v>2214</v>
      </c>
      <c r="B641" s="1" t="s">
        <v>39</v>
      </c>
      <c r="C641" s="1" t="s">
        <v>2215</v>
      </c>
      <c r="E641" s="1" t="s">
        <v>2216</v>
      </c>
      <c r="F641" s="3" t="s">
        <v>2217</v>
      </c>
      <c r="G641" s="2" t="str">
        <f aca="false">IFERROR(VLOOKUP(A641,Legacy!$C$2:$D$1017,2,0),"")</f>
        <v>RA-1776b 해방자(Liberator)는 미사일 5기를 저장 및 조립할 수 있는 자립ㆍ일체형 발사시설입니다.
작동시 유인 SACS가 필요합니다.</v>
      </c>
    </row>
    <row r="642" customFormat="false" ht="15" hidden="false" customHeight="false" outlineLevel="0" collapsed="false">
      <c r="A642" s="1" t="s">
        <v>2218</v>
      </c>
      <c r="B642" s="1" t="s">
        <v>39</v>
      </c>
      <c r="C642" s="1" t="s">
        <v>2219</v>
      </c>
      <c r="E642" s="1" t="s">
        <v>2220</v>
      </c>
      <c r="F642" s="1" t="s">
        <v>2221</v>
      </c>
      <c r="G642" s="2" t="str">
        <f aca="false">IFERROR(VLOOKUP(A642,Legacy!$C$2:$D$1017,2,0),"")</f>
        <v>부재</v>
      </c>
    </row>
    <row r="643" customFormat="false" ht="15" hidden="false" customHeight="false" outlineLevel="0" collapsed="false">
      <c r="A643" s="1" t="s">
        <v>2222</v>
      </c>
      <c r="B643" s="1" t="s">
        <v>39</v>
      </c>
      <c r="C643" s="1" t="s">
        <v>2223</v>
      </c>
      <c r="E643" s="1" t="s">
        <v>2224</v>
      </c>
      <c r="F643" s="1" t="s">
        <v>2225</v>
      </c>
      <c r="G643" s="2" t="str">
        <f aca="false">IFERROR(VLOOKUP(A643,Legacy!$C$2:$D$1017,2,0),"")</f>
        <v>로켓 엔진</v>
      </c>
    </row>
    <row r="644" customFormat="false" ht="16.5" hidden="false" customHeight="false" outlineLevel="0" collapsed="false">
      <c r="A644" s="1" t="s">
        <v>2226</v>
      </c>
      <c r="B644" s="1" t="s">
        <v>39</v>
      </c>
      <c r="C644" s="1" t="s">
        <v>2227</v>
      </c>
      <c r="E644" s="1" t="s">
        <v>2228</v>
      </c>
      <c r="F644" s="1" t="s">
        <v>2229</v>
      </c>
      <c r="G644" s="2" t="str">
        <f aca="false">IFERROR(VLOOKUP(A644,Legacy!$C$2:$D$1017,2,0),"")</f>
        <v>로켓 추진장치의 엔진입니다.</v>
      </c>
    </row>
    <row r="645" customFormat="false" ht="15" hidden="false" customHeight="false" outlineLevel="0" collapsed="false">
      <c r="A645" s="1" t="s">
        <v>2230</v>
      </c>
      <c r="B645" s="1" t="s">
        <v>39</v>
      </c>
      <c r="C645" s="1" t="s">
        <v>2231</v>
      </c>
      <c r="E645" s="1" t="s">
        <v>2232</v>
      </c>
      <c r="F645" s="1" t="s">
        <v>2233</v>
      </c>
      <c r="G645" s="2" t="str">
        <f aca="false">IFERROR(VLOOKUP(A645,Legacy!$C$2:$D$1017,2,0),"")</f>
        <v>미사일 발사체</v>
      </c>
    </row>
    <row r="646" customFormat="false" ht="16.5" hidden="false" customHeight="false" outlineLevel="0" collapsed="false">
      <c r="A646" s="1" t="s">
        <v>2234</v>
      </c>
      <c r="B646" s="1" t="s">
        <v>39</v>
      </c>
      <c r="C646" s="1" t="s">
        <v>2235</v>
      </c>
      <c r="E646" s="1" t="s">
        <v>2236</v>
      </c>
      <c r="F646" s="1" t="s">
        <v>2237</v>
      </c>
      <c r="G646" s="2" t="str">
        <f aca="false">IFERROR(VLOOKUP(A646,Legacy!$C$2:$D$1017,2,0),"")</f>
        <v>전략 미사일의 동체입니다.</v>
      </c>
    </row>
    <row r="647" customFormat="false" ht="15" hidden="false" customHeight="false" outlineLevel="0" collapsed="false">
      <c r="A647" s="1" t="s">
        <v>2238</v>
      </c>
      <c r="B647" s="1" t="s">
        <v>39</v>
      </c>
      <c r="C647" s="1" t="s">
        <v>2239</v>
      </c>
      <c r="E647" s="1" t="s">
        <v>2240</v>
      </c>
      <c r="F647" s="1" t="s">
        <v>2241</v>
      </c>
      <c r="G647" s="2" t="str">
        <f aca="false">IFERROR(VLOOKUP(A647,Legacy!$C$2:$D$1017,2,0),"")</f>
        <v>핵탄두</v>
      </c>
    </row>
    <row r="648" customFormat="false" ht="15" hidden="false" customHeight="false" outlineLevel="0" collapsed="false">
      <c r="A648" s="1" t="s">
        <v>2242</v>
      </c>
      <c r="B648" s="1" t="s">
        <v>39</v>
      </c>
      <c r="C648" s="1" t="s">
        <v>2243</v>
      </c>
      <c r="E648" s="1" t="s">
        <v>2244</v>
      </c>
      <c r="F648" s="1" t="s">
        <v>2245</v>
      </c>
      <c r="G648" s="2" t="str">
        <f aca="false">IFERROR(VLOOKUP(A648,Legacy!$C$2:$D$1017,2,0),"")</f>
        <v>핵분열 반응을 일으키는 물질이 들어있는 탄두</v>
      </c>
    </row>
    <row r="649" customFormat="false" ht="15" hidden="false" customHeight="false" outlineLevel="0" collapsed="false">
      <c r="A649" s="1" t="s">
        <v>2246</v>
      </c>
      <c r="B649" s="1" t="s">
        <v>39</v>
      </c>
      <c r="C649" s="1" t="s">
        <v>2247</v>
      </c>
      <c r="E649" s="1" t="s">
        <v>2248</v>
      </c>
      <c r="F649" s="1" t="s">
        <v>2249</v>
      </c>
      <c r="G649" s="2" t="str">
        <f aca="false">IFERROR(VLOOKUP(A649,Legacy!$C$2:$D$1017,2,0),"")</f>
        <v>전략 미사일</v>
      </c>
    </row>
    <row r="650" customFormat="false" ht="15" hidden="false" customHeight="false" outlineLevel="0" collapsed="false">
      <c r="A650" s="1" t="s">
        <v>2250</v>
      </c>
      <c r="B650" s="1" t="s">
        <v>39</v>
      </c>
      <c r="C650" s="1" t="s">
        <v>2251</v>
      </c>
      <c r="E650" s="1" t="s">
        <v>2252</v>
      </c>
      <c r="F650" s="1" t="s">
        <v>2253</v>
      </c>
      <c r="G650" s="2" t="str">
        <f aca="false">IFERROR(VLOOKUP(A650,Legacy!$C$2:$D$1017,2,0),"")</f>
        <v>핵탄두 날아오는 중</v>
      </c>
    </row>
    <row r="651" customFormat="false" ht="15" hidden="false" customHeight="false" outlineLevel="0" collapsed="false">
      <c r="A651" s="1" t="s">
        <v>2254</v>
      </c>
      <c r="B651" s="1" t="s">
        <v>39</v>
      </c>
      <c r="C651" s="1" t="s">
        <v>2255</v>
      </c>
      <c r="E651" s="1" t="s">
        <v>2256</v>
      </c>
      <c r="F651" s="1" t="s">
        <v>2257</v>
      </c>
      <c r="G651" s="2" t="str">
        <f aca="false">IFERROR(VLOOKUP(A651,Legacy!$C$2:$D$1017,2,0),"")</f>
        <v>전략 미사일 공격</v>
      </c>
    </row>
    <row r="652" customFormat="false" ht="15" hidden="false" customHeight="false" outlineLevel="0" collapsed="false">
      <c r="A652" s="1" t="s">
        <v>2258</v>
      </c>
      <c r="B652" s="1" t="s">
        <v>39</v>
      </c>
      <c r="C652" s="1" t="s">
        <v>2259</v>
      </c>
      <c r="E652" s="1" t="s">
        <v>2260</v>
      </c>
      <c r="F652" s="1" t="s">
        <v>2261</v>
      </c>
      <c r="G652" s="2" t="str">
        <f aca="false">IFERROR(VLOOKUP(A652,Legacy!$C$2:$D$1017,2,0),"")</f>
        <v>터빈 날</v>
      </c>
    </row>
    <row r="653" customFormat="false" ht="16.5" hidden="false" customHeight="false" outlineLevel="0" collapsed="false">
      <c r="A653" s="1" t="s">
        <v>2262</v>
      </c>
      <c r="B653" s="1" t="s">
        <v>39</v>
      </c>
      <c r="C653" s="1" t="s">
        <v>2263</v>
      </c>
      <c r="E653" s="1" t="s">
        <v>2264</v>
      </c>
      <c r="F653" s="1" t="s">
        <v>2265</v>
      </c>
      <c r="G653" s="2" t="str">
        <f aca="false">IFERROR(VLOOKUP(A653,Legacy!$C$2:$D$1017,2,0),"")</f>
        <v>발전소를 구성하는 데 사용됩니다.</v>
      </c>
    </row>
    <row r="654" customFormat="false" ht="15" hidden="false" customHeight="false" outlineLevel="0" collapsed="false">
      <c r="A654" s="1" t="s">
        <v>2266</v>
      </c>
      <c r="B654" s="1" t="s">
        <v>39</v>
      </c>
      <c r="C654" s="1" t="s">
        <v>2267</v>
      </c>
      <c r="E654" s="1" t="s">
        <v>2268</v>
      </c>
      <c r="F654" s="1" t="s">
        <v>2269</v>
      </c>
      <c r="G654" s="2" t="str">
        <f aca="false">IFERROR(VLOOKUP(A654,Legacy!$C$2:$D$1017,2,0),"")</f>
        <v>우라늄 펠릿</v>
      </c>
    </row>
    <row r="655" customFormat="false" ht="16.5" hidden="false" customHeight="false" outlineLevel="0" collapsed="false">
      <c r="A655" s="1" t="s">
        <v>2270</v>
      </c>
      <c r="B655" s="1" t="s">
        <v>39</v>
      </c>
      <c r="C655" s="1" t="s">
        <v>2271</v>
      </c>
      <c r="E655" s="1" t="s">
        <v>2272</v>
      </c>
      <c r="F655" s="1" t="s">
        <v>2273</v>
      </c>
      <c r="G655" s="2" t="str">
        <f aca="false">IFERROR(VLOOKUP(A655,Legacy!$C$2:$D$1017,2,0),"")</f>
        <v>핵연료봉 제작에 사용되는 우라늄 펠릿입니다.</v>
      </c>
    </row>
    <row r="656" customFormat="false" ht="15" hidden="false" customHeight="false" outlineLevel="0" collapsed="false">
      <c r="A656" s="1" t="s">
        <v>2274</v>
      </c>
      <c r="B656" s="1" t="s">
        <v>39</v>
      </c>
      <c r="C656" s="1" t="s">
        <v>2275</v>
      </c>
      <c r="E656" s="1" t="s">
        <v>2276</v>
      </c>
      <c r="F656" s="1" t="s">
        <v>2277</v>
      </c>
      <c r="G656" s="2" t="str">
        <f aca="false">IFERROR(VLOOKUP(A656,Legacy!$C$2:$D$1017,2,0),"")</f>
        <v>플루토늄</v>
      </c>
    </row>
    <row r="657" customFormat="false" ht="16.5" hidden="false" customHeight="false" outlineLevel="0" collapsed="false">
      <c r="A657" s="1" t="s">
        <v>2278</v>
      </c>
      <c r="B657" s="1" t="s">
        <v>39</v>
      </c>
      <c r="C657" s="1" t="s">
        <v>2279</v>
      </c>
      <c r="E657" s="1" t="s">
        <v>2280</v>
      </c>
      <c r="F657" s="1" t="s">
        <v>2281</v>
      </c>
      <c r="G657" s="2" t="str">
        <f aca="false">IFERROR(VLOOKUP(A657,Legacy!$C$2:$D$1017,2,0),"")</f>
        <v>핵연료봉을 만들거나 핵무기를 만드는 데 쓰이는 플루토늄 한 박스입니다.</v>
      </c>
    </row>
    <row r="658" customFormat="false" ht="15" hidden="false" customHeight="false" outlineLevel="0" collapsed="false">
      <c r="A658" s="1" t="s">
        <v>2282</v>
      </c>
      <c r="B658" s="1" t="s">
        <v>39</v>
      </c>
      <c r="C658" s="1" t="s">
        <v>2283</v>
      </c>
      <c r="E658" s="1" t="s">
        <v>2284</v>
      </c>
      <c r="F658" s="1" t="s">
        <v>2285</v>
      </c>
      <c r="G658" s="2" t="str">
        <f aca="false">IFERROR(VLOOKUP(A658,Legacy!$C$2:$D$1017,2,0),"")</f>
        <v>열화우라늄</v>
      </c>
    </row>
    <row r="659" customFormat="false" ht="16.5" hidden="false" customHeight="false" outlineLevel="0" collapsed="false">
      <c r="A659" s="1" t="s">
        <v>2286</v>
      </c>
      <c r="B659" s="1" t="s">
        <v>39</v>
      </c>
      <c r="C659" s="1" t="s">
        <v>2287</v>
      </c>
      <c r="E659" s="1" t="s">
        <v>2288</v>
      </c>
      <c r="F659" s="1" t="s">
        <v>2289</v>
      </c>
      <c r="G659" s="2" t="str">
        <f aca="false">IFERROR(VLOOKUP(A659,Legacy!$C$2:$D$1017,2,0),"")</f>
        <v>핵연료봉 제작에 사용되는 열화우라늄 펠릿입니다.</v>
      </c>
    </row>
    <row r="660" customFormat="false" ht="15" hidden="false" customHeight="false" outlineLevel="0" collapsed="false">
      <c r="A660" s="1" t="s">
        <v>2290</v>
      </c>
      <c r="B660" s="1" t="s">
        <v>39</v>
      </c>
      <c r="C660" s="1" t="s">
        <v>2291</v>
      </c>
      <c r="E660" s="1" t="s">
        <v>2292</v>
      </c>
      <c r="G660" s="2" t="str">
        <f aca="false">IFERROR(VLOOKUP(A660,Legacy!$C$2:$D$1017,2,0),"")</f>
        <v/>
      </c>
    </row>
    <row r="661" customFormat="false" ht="15" hidden="false" customHeight="false" outlineLevel="0" collapsed="false">
      <c r="A661" s="1" t="s">
        <v>2293</v>
      </c>
      <c r="B661" s="1" t="s">
        <v>39</v>
      </c>
      <c r="C661" s="1" t="s">
        <v>2294</v>
      </c>
      <c r="E661" s="1" t="s">
        <v>2295</v>
      </c>
      <c r="G661" s="2" t="str">
        <f aca="false">IFERROR(VLOOKUP(A661,Legacy!$C$2:$D$1017,2,0),"")</f>
        <v/>
      </c>
    </row>
    <row r="662" customFormat="false" ht="15" hidden="false" customHeight="false" outlineLevel="0" collapsed="false">
      <c r="A662" s="1" t="s">
        <v>2296</v>
      </c>
      <c r="B662" s="1" t="s">
        <v>39</v>
      </c>
      <c r="C662" s="1" t="s">
        <v>2297</v>
      </c>
      <c r="E662" s="1" t="s">
        <v>2298</v>
      </c>
      <c r="G662" s="2" t="str">
        <f aca="false">IFERROR(VLOOKUP(A662,Legacy!$C$2:$D$1017,2,0),"")</f>
        <v/>
      </c>
    </row>
    <row r="663" customFormat="false" ht="15" hidden="false" customHeight="false" outlineLevel="0" collapsed="false">
      <c r="A663" s="1" t="s">
        <v>2299</v>
      </c>
      <c r="B663" s="1" t="s">
        <v>39</v>
      </c>
      <c r="C663" s="1" t="s">
        <v>2300</v>
      </c>
      <c r="E663" s="1" t="s">
        <v>2301</v>
      </c>
      <c r="G663" s="2" t="str">
        <f aca="false">IFERROR(VLOOKUP(A663,Legacy!$C$2:$D$1017,2,0),"")</f>
        <v/>
      </c>
    </row>
    <row r="664" customFormat="false" ht="15" hidden="false" customHeight="false" outlineLevel="0" collapsed="false">
      <c r="A664" s="1" t="s">
        <v>2302</v>
      </c>
      <c r="B664" s="1" t="s">
        <v>39</v>
      </c>
      <c r="C664" s="1" t="s">
        <v>2303</v>
      </c>
      <c r="E664" s="1" t="s">
        <v>2304</v>
      </c>
      <c r="F664" s="1" t="s">
        <v>2305</v>
      </c>
      <c r="G664" s="2" t="str">
        <f aca="false">IFERROR(VLOOKUP(A664,Legacy!$C$2:$D$1017,2,0),"")</f>
        <v>방사성 슬래그 덩어리</v>
      </c>
    </row>
    <row r="665" customFormat="false" ht="15" hidden="false" customHeight="false" outlineLevel="0" collapsed="false">
      <c r="A665" s="1" t="s">
        <v>2306</v>
      </c>
      <c r="B665" s="1" t="s">
        <v>39</v>
      </c>
      <c r="C665" s="1" t="s">
        <v>1753</v>
      </c>
      <c r="E665" s="1" t="s">
        <v>2307</v>
      </c>
      <c r="F665" s="1" t="s">
        <v>1755</v>
      </c>
      <c r="G665" s="2" t="str">
        <f aca="false">IFERROR(VLOOKUP(A665,Legacy!$C$2:$D$1017,2,0),"")</f>
        <v>핵폐기물</v>
      </c>
    </row>
    <row r="666" customFormat="false" ht="16.5" hidden="false" customHeight="false" outlineLevel="0" collapsed="false">
      <c r="A666" s="1" t="s">
        <v>2308</v>
      </c>
      <c r="B666" s="1" t="s">
        <v>39</v>
      </c>
      <c r="C666" s="1" t="s">
        <v>2309</v>
      </c>
      <c r="E666" s="1" t="s">
        <v>2310</v>
      </c>
      <c r="F666" s="1" t="s">
        <v>2311</v>
      </c>
      <c r="G666" s="2" t="str">
        <f aca="false">IFERROR(VLOOKUP(A666,Legacy!$C$2:$D$1017,2,0),"")</f>
        <v>핵폐기물 드럼통입니다.</v>
      </c>
    </row>
    <row r="667" customFormat="false" ht="15" hidden="false" customHeight="false" outlineLevel="0" collapsed="false">
      <c r="A667" s="1" t="s">
        <v>2312</v>
      </c>
      <c r="B667" s="1" t="s">
        <v>39</v>
      </c>
      <c r="C667" s="1" t="s">
        <v>2313</v>
      </c>
      <c r="E667" s="1" t="s">
        <v>2314</v>
      </c>
      <c r="F667" s="1" t="s">
        <v>2315</v>
      </c>
      <c r="G667" s="2" t="str">
        <f aca="false">IFERROR(VLOOKUP(A667,Legacy!$C$2:$D$1017,2,0),"")</f>
        <v>버려진 슬래그</v>
      </c>
    </row>
    <row r="668" customFormat="false" ht="15" hidden="false" customHeight="false" outlineLevel="0" collapsed="false">
      <c r="A668" s="1" t="s">
        <v>2316</v>
      </c>
      <c r="B668" s="1" t="s">
        <v>39</v>
      </c>
      <c r="C668" s="1" t="s">
        <v>2317</v>
      </c>
      <c r="E668" s="1" t="s">
        <v>2318</v>
      </c>
      <c r="F668" s="1" t="s">
        <v>2319</v>
      </c>
      <c r="G668" s="2" t="str">
        <f aca="false">IFERROR(VLOOKUP(A668,Legacy!$C$2:$D$1017,2,0),"")</f>
        <v>방사선 마스크</v>
      </c>
    </row>
    <row r="669" customFormat="false" ht="16.5" hidden="false" customHeight="false" outlineLevel="0" collapsed="false">
      <c r="A669" s="1" t="s">
        <v>2320</v>
      </c>
      <c r="B669" s="1" t="s">
        <v>39</v>
      </c>
      <c r="C669" s="1" t="s">
        <v>2321</v>
      </c>
      <c r="E669" s="1" t="s">
        <v>2322</v>
      </c>
      <c r="F669" s="1" t="s">
        <v>2323</v>
      </c>
      <c r="G669" s="2" t="str">
        <f aca="false">IFERROR(VLOOKUP(A669,Legacy!$C$2:$D$1017,2,0),"")</f>
        <v>안감의 차폐와, 그보다 더 중요한 방사선 입자 또는 가스와의 직접 접촉 또는 흡입을 방지함으로써 방사선으로부터 보호하는 장비입니다.</v>
      </c>
    </row>
    <row r="670" customFormat="false" ht="16.5" hidden="false" customHeight="false" outlineLevel="0" collapsed="false">
      <c r="A670" s="1" t="s">
        <v>2324</v>
      </c>
      <c r="B670" s="1" t="s">
        <v>39</v>
      </c>
      <c r="C670" s="1" t="s">
        <v>2325</v>
      </c>
      <c r="E670" s="1" t="s">
        <v>2326</v>
      </c>
      <c r="F670" s="1" t="s">
        <v>2323</v>
      </c>
      <c r="G670" s="2" t="str">
        <f aca="false">IFERROR(VLOOKUP(A670,Legacy!$C$2:$D$1017,2,0),"")</f>
        <v>안감의 차폐와, 그보다 더 중요한 방사선 입자 또는 가스와의 직접 접촉 또는 흡입을 방지함으로써 방사선으로부터 보호하는 장비입니다.</v>
      </c>
    </row>
    <row r="671" customFormat="false" ht="16.5" hidden="false" customHeight="false" outlineLevel="0" collapsed="false">
      <c r="A671" s="1" t="s">
        <v>2327</v>
      </c>
      <c r="B671" s="1" t="s">
        <v>39</v>
      </c>
      <c r="C671" s="1" t="s">
        <v>2328</v>
      </c>
      <c r="E671" s="1" t="s">
        <v>2329</v>
      </c>
      <c r="F671" s="1" t="s">
        <v>2330</v>
      </c>
      <c r="G671" s="2" t="str">
        <f aca="false">IFERROR(VLOOKUP(A671,Legacy!$C$2:$D$1017,2,0),"")</f>
        <v>방독면(사막)</v>
      </c>
    </row>
    <row r="672" customFormat="false" ht="16.5" hidden="false" customHeight="false" outlineLevel="0" collapsed="false">
      <c r="A672" s="1" t="s">
        <v>2331</v>
      </c>
      <c r="B672" s="1" t="s">
        <v>39</v>
      </c>
      <c r="C672" s="1" t="s">
        <v>2332</v>
      </c>
      <c r="E672" s="1" t="s">
        <v>2326</v>
      </c>
      <c r="F672" s="1" t="s">
        <v>2323</v>
      </c>
      <c r="G672" s="2" t="str">
        <f aca="false">IFERROR(VLOOKUP(A672,Legacy!$C$2:$D$1017,2,0),"")</f>
        <v>안감의 차폐와, 그보다 더 중요한 방사선 입자 또는 가스와의 직접 접촉 또는 흡입을 방지함으로써 방사선으로부터 보호하는 장비입니다.</v>
      </c>
    </row>
    <row r="673" customFormat="false" ht="16.5" hidden="false" customHeight="false" outlineLevel="0" collapsed="false">
      <c r="A673" s="1" t="s">
        <v>2333</v>
      </c>
      <c r="B673" s="1" t="s">
        <v>39</v>
      </c>
      <c r="C673" s="1" t="s">
        <v>2334</v>
      </c>
      <c r="E673" s="1" t="s">
        <v>2335</v>
      </c>
      <c r="F673" s="1" t="s">
        <v>2336</v>
      </c>
      <c r="G673" s="2" t="str">
        <f aca="false">IFERROR(VLOOKUP(A673,Legacy!$C$2:$D$1017,2,0),"")</f>
        <v>방독면(삼림)</v>
      </c>
    </row>
    <row r="674" customFormat="false" ht="16.5" hidden="false" customHeight="false" outlineLevel="0" collapsed="false">
      <c r="A674" s="1" t="s">
        <v>2337</v>
      </c>
      <c r="B674" s="1" t="s">
        <v>39</v>
      </c>
      <c r="C674" s="1" t="s">
        <v>2338</v>
      </c>
      <c r="E674" s="1" t="s">
        <v>2326</v>
      </c>
      <c r="F674" s="1" t="s">
        <v>2323</v>
      </c>
      <c r="G674" s="2" t="str">
        <f aca="false">IFERROR(VLOOKUP(A674,Legacy!$C$2:$D$1017,2,0),"")</f>
        <v>안감의 차폐와, 그보다 더 중요한 방사선 입자 또는 가스와의 직접 접촉 또는 흡입을 방지함으로써 방사선으로부터 보호하는 장비입니다.</v>
      </c>
    </row>
    <row r="675" customFormat="false" ht="16.5" hidden="false" customHeight="false" outlineLevel="0" collapsed="false">
      <c r="A675" s="1" t="s">
        <v>2339</v>
      </c>
      <c r="B675" s="1" t="s">
        <v>39</v>
      </c>
      <c r="C675" s="1" t="s">
        <v>2340</v>
      </c>
      <c r="E675" s="1" t="s">
        <v>2341</v>
      </c>
      <c r="F675" s="1" t="s">
        <v>2342</v>
      </c>
      <c r="G675" s="2" t="str">
        <f aca="false">IFERROR(VLOOKUP(A675,Legacy!$C$2:$D$1017,2,0),"")</f>
        <v>방독면(설원)</v>
      </c>
    </row>
    <row r="676" customFormat="false" ht="15" hidden="false" customHeight="false" outlineLevel="0" collapsed="false">
      <c r="A676" s="1" t="s">
        <v>2343</v>
      </c>
      <c r="B676" s="1" t="s">
        <v>39</v>
      </c>
      <c r="C676" s="1" t="s">
        <v>2344</v>
      </c>
      <c r="E676" s="1" t="s">
        <v>2345</v>
      </c>
      <c r="F676" s="1" t="s">
        <v>2346</v>
      </c>
      <c r="G676" s="2" t="str">
        <f aca="false">IFERROR(VLOOKUP(A676,Legacy!$C$2:$D$1017,2,0),"")</f>
        <v>방사선 안전복</v>
      </c>
    </row>
    <row r="677" customFormat="false" ht="16.5" hidden="false" customHeight="false" outlineLevel="0" collapsed="false">
      <c r="A677" s="1" t="s">
        <v>2347</v>
      </c>
      <c r="B677" s="1" t="s">
        <v>39</v>
      </c>
      <c r="C677" s="1" t="s">
        <v>2348</v>
      </c>
      <c r="E677" s="1" t="s">
        <v>2349</v>
      </c>
      <c r="F677" s="1" t="s">
        <v>2350</v>
      </c>
      <c r="G677" s="2" t="str">
        <f aca="false">IFERROR(VLOOKUP(A677,Legacy!$C$2:$D$1017,2,0),"")</f>
        <v>안감의 차폐를 통해 방사선으로부터 보호하는 복장입니다.</v>
      </c>
    </row>
    <row r="678" customFormat="false" ht="16.5" hidden="false" customHeight="false" outlineLevel="0" collapsed="false">
      <c r="A678" s="1" t="s">
        <v>2351</v>
      </c>
      <c r="B678" s="1" t="s">
        <v>39</v>
      </c>
      <c r="C678" s="1" t="s">
        <v>2352</v>
      </c>
      <c r="E678" s="1" t="s">
        <v>2353</v>
      </c>
      <c r="F678" s="1" t="s">
        <v>2354</v>
      </c>
      <c r="G678" s="2" t="str">
        <f aca="false">IFERROR(VLOOKUP(A678,Legacy!$C$2:$D$1017,2,0),"")</f>
        <v>안감의 차폐를 통해 방사선으로부터 보호하는 복장입니다. 내구성 향상을 위해 더 튼튼한 재질로 제작된 전투용 버전입니다.</v>
      </c>
    </row>
    <row r="679" customFormat="false" ht="16.5" hidden="false" customHeight="false" outlineLevel="0" collapsed="false">
      <c r="A679" s="1" t="s">
        <v>2355</v>
      </c>
      <c r="B679" s="1" t="s">
        <v>39</v>
      </c>
      <c r="C679" s="1" t="s">
        <v>2356</v>
      </c>
      <c r="E679" s="1" t="s">
        <v>2357</v>
      </c>
      <c r="F679" s="1" t="s">
        <v>2358</v>
      </c>
      <c r="G679" s="2" t="str">
        <f aca="false">IFERROR(VLOOKUP(A679,Legacy!$C$2:$D$1017,2,0),"")</f>
        <v>방독복(사막)</v>
      </c>
    </row>
    <row r="680" customFormat="false" ht="16.5" hidden="false" customHeight="false" outlineLevel="0" collapsed="false">
      <c r="A680" s="1" t="s">
        <v>2359</v>
      </c>
      <c r="B680" s="1" t="s">
        <v>39</v>
      </c>
      <c r="C680" s="1" t="s">
        <v>2360</v>
      </c>
      <c r="E680" s="1" t="s">
        <v>2353</v>
      </c>
      <c r="F680" s="1" t="s">
        <v>2354</v>
      </c>
      <c r="G680" s="2" t="str">
        <f aca="false">IFERROR(VLOOKUP(A680,Legacy!$C$2:$D$1017,2,0),"")</f>
        <v>안감의 차폐를 통해 방사선으로부터 보호하는 복장입니다. 내구성 향상을 위해 더 튼튼한 재질로 제작된 전투용 버전입니다.</v>
      </c>
    </row>
    <row r="681" customFormat="false" ht="16.5" hidden="false" customHeight="false" outlineLevel="0" collapsed="false">
      <c r="A681" s="1" t="s">
        <v>2361</v>
      </c>
      <c r="B681" s="1" t="s">
        <v>39</v>
      </c>
      <c r="C681" s="1" t="s">
        <v>2362</v>
      </c>
      <c r="E681" s="1" t="s">
        <v>2363</v>
      </c>
      <c r="F681" s="1" t="s">
        <v>2364</v>
      </c>
      <c r="G681" s="2" t="str">
        <f aca="false">IFERROR(VLOOKUP(A681,Legacy!$C$2:$D$1017,2,0),"")</f>
        <v>방독복(삼림)</v>
      </c>
    </row>
    <row r="682" customFormat="false" ht="16.5" hidden="false" customHeight="false" outlineLevel="0" collapsed="false">
      <c r="A682" s="1" t="s">
        <v>2365</v>
      </c>
      <c r="B682" s="1" t="s">
        <v>39</v>
      </c>
      <c r="C682" s="1" t="s">
        <v>2366</v>
      </c>
      <c r="E682" s="1" t="s">
        <v>2353</v>
      </c>
      <c r="F682" s="1" t="s">
        <v>2354</v>
      </c>
      <c r="G682" s="2" t="str">
        <f aca="false">IFERROR(VLOOKUP(A682,Legacy!$C$2:$D$1017,2,0),"")</f>
        <v>안감의 차폐를 통해 방사선으로부터 보호하는 복장입니다. 내구성 향상을 위해 더 튼튼한 재질로 제작된 전투용 버전입니다.</v>
      </c>
    </row>
    <row r="683" customFormat="false" ht="16.5" hidden="false" customHeight="false" outlineLevel="0" collapsed="false">
      <c r="A683" s="1" t="s">
        <v>2367</v>
      </c>
      <c r="B683" s="1" t="s">
        <v>39</v>
      </c>
      <c r="C683" s="1" t="s">
        <v>2368</v>
      </c>
      <c r="E683" s="1" t="s">
        <v>2369</v>
      </c>
      <c r="F683" s="1" t="s">
        <v>2370</v>
      </c>
      <c r="G683" s="2" t="str">
        <f aca="false">IFERROR(VLOOKUP(A683,Legacy!$C$2:$D$1017,2,0),"")</f>
        <v>방독복(설원)</v>
      </c>
    </row>
    <row r="684" customFormat="false" ht="15" hidden="false" customHeight="false" outlineLevel="0" collapsed="false">
      <c r="A684" s="1" t="s">
        <v>2371</v>
      </c>
      <c r="B684" s="1" t="s">
        <v>39</v>
      </c>
      <c r="C684" s="1" t="s">
        <v>2372</v>
      </c>
      <c r="E684" s="1" t="s">
        <v>2373</v>
      </c>
      <c r="F684" s="1" t="s">
        <v>2374</v>
      </c>
      <c r="G684" s="2" t="str">
        <f aca="false">IFERROR(VLOOKUP(A684,Legacy!$C$2:$D$1017,2,0),"")</f>
        <v>운동에너지탄</v>
      </c>
    </row>
    <row r="685" customFormat="false" ht="15" hidden="false" customHeight="false" outlineLevel="0" collapsed="false">
      <c r="A685" s="1" t="s">
        <v>2375</v>
      </c>
      <c r="B685" s="1" t="s">
        <v>39</v>
      </c>
      <c r="C685" s="1" t="s">
        <v>2376</v>
      </c>
      <c r="E685" s="1" t="s">
        <v>2377</v>
      </c>
      <c r="F685" s="1" t="s">
        <v>2378</v>
      </c>
      <c r="G685" s="2" t="str">
        <f aca="false">IFERROR(VLOOKUP(A685,Legacy!$C$2:$D$1017,2,0),"")</f>
        <v>레일건에서 발사된 운동 에너지 발사기</v>
      </c>
    </row>
    <row r="686" customFormat="false" ht="15" hidden="false" customHeight="false" outlineLevel="0" collapsed="false">
      <c r="A686" s="1" t="s">
        <v>2379</v>
      </c>
      <c r="B686" s="1" t="s">
        <v>39</v>
      </c>
      <c r="C686" s="1" t="s">
        <v>2380</v>
      </c>
      <c r="E686" s="1" t="s">
        <v>2373</v>
      </c>
      <c r="F686" s="1" t="s">
        <v>2374</v>
      </c>
      <c r="G686" s="2" t="str">
        <f aca="false">IFERROR(VLOOKUP(A686,Legacy!$C$2:$D$1017,2,0),"")</f>
        <v>운동에너지탄</v>
      </c>
    </row>
    <row r="687" customFormat="false" ht="15" hidden="false" customHeight="false" outlineLevel="0" collapsed="false">
      <c r="A687" s="1" t="s">
        <v>2381</v>
      </c>
      <c r="B687" s="1" t="s">
        <v>7</v>
      </c>
      <c r="C687" s="1" t="s">
        <v>2382</v>
      </c>
      <c r="E687" s="1" t="s">
        <v>2185</v>
      </c>
      <c r="G687" s="2" t="str">
        <f aca="false">IFERROR(VLOOKUP(A687,Legacy!$C$2:$D$1017,2,0),"")</f>
        <v/>
      </c>
    </row>
    <row r="688" customFormat="false" ht="15" hidden="false" customHeight="false" outlineLevel="0" collapsed="false">
      <c r="A688" s="1" t="s">
        <v>2383</v>
      </c>
      <c r="B688" s="1" t="s">
        <v>7</v>
      </c>
      <c r="C688" s="1" t="s">
        <v>2384</v>
      </c>
      <c r="E688" s="1" t="s">
        <v>13</v>
      </c>
      <c r="G688" s="2" t="str">
        <f aca="false">IFERROR(VLOOKUP(A688,Legacy!$C$2:$D$1017,2,0),"")</f>
        <v/>
      </c>
    </row>
    <row r="689" customFormat="false" ht="15" hidden="false" customHeight="false" outlineLevel="0" collapsed="false">
      <c r="A689" s="1" t="s">
        <v>2385</v>
      </c>
      <c r="B689" s="1" t="s">
        <v>39</v>
      </c>
      <c r="C689" s="1" t="s">
        <v>2386</v>
      </c>
      <c r="E689" s="1" t="s">
        <v>2387</v>
      </c>
      <c r="F689" s="1" t="s">
        <v>2388</v>
      </c>
      <c r="G689" s="2" t="str">
        <f aca="false">IFERROR(VLOOKUP(A689,Legacy!$C$2:$D$1017,2,0),"")</f>
        <v>열화우라늄 운동에너지탄</v>
      </c>
    </row>
    <row r="690" customFormat="false" ht="16.5" hidden="false" customHeight="false" outlineLevel="0" collapsed="false">
      <c r="A690" s="1" t="s">
        <v>2389</v>
      </c>
      <c r="B690" s="1" t="s">
        <v>39</v>
      </c>
      <c r="C690" s="1" t="s">
        <v>2390</v>
      </c>
      <c r="E690" s="1" t="s">
        <v>2391</v>
      </c>
      <c r="F690" s="1" t="s">
        <v>2392</v>
      </c>
      <c r="G690" s="2" t="str">
        <f aca="false">IFERROR(VLOOKUP(A690,Legacy!$C$2:$D$1017,2,0),"")</f>
        <v>레일건에서 발사된 운동 에너지 발사체는 불활성이며 비축하기에 안전합니다.</v>
      </c>
    </row>
    <row r="691" customFormat="false" ht="15" hidden="false" customHeight="false" outlineLevel="0" collapsed="false">
      <c r="A691" s="1" t="s">
        <v>2393</v>
      </c>
      <c r="B691" s="1" t="s">
        <v>39</v>
      </c>
      <c r="C691" s="1" t="s">
        <v>2394</v>
      </c>
      <c r="E691" s="1" t="s">
        <v>2387</v>
      </c>
      <c r="F691" s="1" t="s">
        <v>2388</v>
      </c>
      <c r="G691" s="2" t="str">
        <f aca="false">IFERROR(VLOOKUP(A691,Legacy!$C$2:$D$1017,2,0),"")</f>
        <v>열화우라늄 운동에너지탄</v>
      </c>
    </row>
    <row r="692" customFormat="false" ht="15" hidden="false" customHeight="false" outlineLevel="0" collapsed="false">
      <c r="A692" s="1" t="s">
        <v>2395</v>
      </c>
      <c r="B692" s="1" t="s">
        <v>7</v>
      </c>
      <c r="C692" s="1" t="s">
        <v>2396</v>
      </c>
      <c r="E692" s="1" t="s">
        <v>2185</v>
      </c>
      <c r="G692" s="2" t="str">
        <f aca="false">IFERROR(VLOOKUP(A692,Legacy!$C$2:$D$1017,2,0),"")</f>
        <v/>
      </c>
    </row>
    <row r="693" customFormat="false" ht="15" hidden="false" customHeight="false" outlineLevel="0" collapsed="false">
      <c r="A693" s="1" t="s">
        <v>2397</v>
      </c>
      <c r="B693" s="1" t="s">
        <v>7</v>
      </c>
      <c r="C693" s="1" t="s">
        <v>2398</v>
      </c>
      <c r="E693" s="1" t="s">
        <v>13</v>
      </c>
      <c r="G693" s="2" t="str">
        <f aca="false">IFERROR(VLOOKUP(A693,Legacy!$C$2:$D$1017,2,0),"")</f>
        <v/>
      </c>
    </row>
    <row r="694" customFormat="false" ht="15" hidden="false" customHeight="false" outlineLevel="0" collapsed="false">
      <c r="A694" s="1" t="s">
        <v>2399</v>
      </c>
      <c r="B694" s="1" t="s">
        <v>39</v>
      </c>
      <c r="C694" s="1" t="s">
        <v>2400</v>
      </c>
      <c r="E694" s="1" t="s">
        <v>2401</v>
      </c>
      <c r="F694" s="1" t="s">
        <v>2402</v>
      </c>
      <c r="G694" s="2" t="str">
        <f aca="false">IFERROR(VLOOKUP(A694,Legacy!$C$2:$D$1017,2,0),"")</f>
        <v>운동에너지탄 날아오는 중</v>
      </c>
    </row>
    <row r="695" customFormat="false" ht="15" hidden="false" customHeight="false" outlineLevel="0" collapsed="false">
      <c r="A695" s="1" t="s">
        <v>2403</v>
      </c>
      <c r="B695" s="1" t="s">
        <v>39</v>
      </c>
      <c r="C695" s="1" t="s">
        <v>2404</v>
      </c>
      <c r="E695" s="1" t="s">
        <v>2405</v>
      </c>
      <c r="F695" s="1" t="s">
        <v>2406</v>
      </c>
      <c r="G695" s="2" t="str">
        <f aca="false">IFERROR(VLOOKUP(A695,Legacy!$C$2:$D$1017,2,0),"")</f>
        <v>열화우라늄 운동에너지탄이 날아오는 중</v>
      </c>
    </row>
    <row r="696" customFormat="false" ht="15" hidden="false" customHeight="false" outlineLevel="0" collapsed="false">
      <c r="A696" s="1" t="s">
        <v>2407</v>
      </c>
      <c r="B696" s="1" t="s">
        <v>39</v>
      </c>
      <c r="C696" s="1" t="s">
        <v>2408</v>
      </c>
      <c r="E696" s="1" t="s">
        <v>2409</v>
      </c>
      <c r="F696" s="1" t="s">
        <v>2410</v>
      </c>
      <c r="G696" s="2" t="str">
        <f aca="false">IFERROR(VLOOKUP(A696,Legacy!$C$2:$D$1017,2,0),"")</f>
        <v>제작 완료되지 않은 림아토믹 물품</v>
      </c>
    </row>
    <row r="697" customFormat="false" ht="16.5" hidden="false" customHeight="false" outlineLevel="0" collapsed="false">
      <c r="A697" s="1" t="s">
        <v>2411</v>
      </c>
      <c r="B697" s="1" t="s">
        <v>39</v>
      </c>
      <c r="C697" s="1" t="s">
        <v>2412</v>
      </c>
      <c r="E697" s="1" t="s">
        <v>2413</v>
      </c>
      <c r="F697" s="1" t="s">
        <v>2414</v>
      </c>
      <c r="G697" s="2" t="str">
        <f aca="false">IFERROR(VLOOKUP(A697,Legacy!$C$2:$D$1017,2,0),"")</f>
        <v>제작 완료되지 않은 림아토믹 물품입니다.</v>
      </c>
    </row>
    <row r="698" customFormat="false" ht="15" hidden="false" customHeight="false" outlineLevel="0" collapsed="false">
      <c r="A698" s="1" t="s">
        <v>2415</v>
      </c>
      <c r="B698" s="1" t="s">
        <v>39</v>
      </c>
      <c r="C698" s="1" t="s">
        <v>2416</v>
      </c>
      <c r="E698" s="1" t="s">
        <v>2417</v>
      </c>
      <c r="F698" s="1" t="s">
        <v>2418</v>
      </c>
      <c r="G698" s="2" t="str">
        <f aca="false">IFERROR(VLOOKUP(A698,Legacy!$C$2:$D$1017,2,0),"")</f>
        <v>제어봉 엑츄에이터</v>
      </c>
    </row>
    <row r="699" customFormat="false" ht="16.5" hidden="false" customHeight="false" outlineLevel="0" collapsed="false">
      <c r="A699" s="1" t="s">
        <v>2419</v>
      </c>
      <c r="B699" s="1" t="s">
        <v>39</v>
      </c>
      <c r="C699" s="1" t="s">
        <v>2420</v>
      </c>
      <c r="E699" s="1" t="s">
        <v>2421</v>
      </c>
      <c r="F699" s="1" t="s">
        <v>2422</v>
      </c>
      <c r="G699" s="2" t="str">
        <f aca="false">IFERROR(VLOOKUP(A699,Legacy!$C$2:$D$1017,2,0),"")</f>
        <v>림아토믹 원자로의 업그레이드 부품입니다.</v>
      </c>
    </row>
    <row r="700" customFormat="false" ht="15" hidden="false" customHeight="false" outlineLevel="0" collapsed="false">
      <c r="A700" s="1" t="s">
        <v>2423</v>
      </c>
      <c r="B700" s="1" t="s">
        <v>39</v>
      </c>
      <c r="C700" s="1" t="s">
        <v>2424</v>
      </c>
      <c r="E700" s="1" t="s">
        <v>1299</v>
      </c>
      <c r="F700" s="1" t="s">
        <v>1299</v>
      </c>
      <c r="G700" s="2" t="str">
        <f aca="false">IFERROR(VLOOKUP(A700,Legacy!$C$2:$D$1017,2,0),"")</f>
        <v>ATOM</v>
      </c>
    </row>
    <row r="701" customFormat="false" ht="16.5" hidden="false" customHeight="false" outlineLevel="0" collapsed="false">
      <c r="A701" s="1" t="s">
        <v>2425</v>
      </c>
      <c r="B701" s="1" t="s">
        <v>39</v>
      </c>
      <c r="C701" s="1" t="s">
        <v>2426</v>
      </c>
      <c r="E701" s="1" t="s">
        <v>2427</v>
      </c>
      <c r="F701" s="1" t="s">
        <v>2428</v>
      </c>
      <c r="G701" s="2" t="str">
        <f aca="false">IFERROR(VLOOKUP(A701,Legacy!$C$2:$D$1017,2,0),"")</f>
        <v>TACS의 업그레이드 모듈입니다.</v>
      </c>
    </row>
    <row r="702" customFormat="false" ht="15" hidden="false" customHeight="false" outlineLevel="0" collapsed="false">
      <c r="A702" s="1" t="s">
        <v>2429</v>
      </c>
      <c r="B702" s="1" t="s">
        <v>39</v>
      </c>
      <c r="C702" s="1" t="s">
        <v>2430</v>
      </c>
      <c r="E702" s="1" t="s">
        <v>1466</v>
      </c>
      <c r="F702" s="1" t="s">
        <v>1466</v>
      </c>
      <c r="G702" s="2" t="str">
        <f aca="false">IFERROR(VLOOKUP(A702,Legacy!$C$2:$D$1017,2,0),"")</f>
        <v>SCAD</v>
      </c>
    </row>
    <row r="703" customFormat="false" ht="16.5" hidden="false" customHeight="false" outlineLevel="0" collapsed="false">
      <c r="A703" s="1" t="s">
        <v>2431</v>
      </c>
      <c r="B703" s="1" t="s">
        <v>39</v>
      </c>
      <c r="C703" s="1" t="s">
        <v>2432</v>
      </c>
      <c r="E703" s="1" t="s">
        <v>2433</v>
      </c>
      <c r="F703" s="1" t="s">
        <v>2434</v>
      </c>
      <c r="G703" s="2" t="str">
        <f aca="false">IFERROR(VLOOKUP(A703,Legacy!$C$2:$D$1017,2,0),"")</f>
        <v>림아토믹 에너지 무기의 업그레이드 부품입니다.</v>
      </c>
    </row>
    <row r="704" customFormat="false" ht="15" hidden="false" customHeight="false" outlineLevel="0" collapsed="false">
      <c r="A704" s="1" t="s">
        <v>2435</v>
      </c>
      <c r="B704" s="1" t="s">
        <v>39</v>
      </c>
      <c r="C704" s="1" t="s">
        <v>2436</v>
      </c>
      <c r="E704" s="1" t="s">
        <v>1366</v>
      </c>
      <c r="F704" s="1" t="s">
        <v>1367</v>
      </c>
      <c r="G704" s="2" t="str">
        <f aca="false">IFERROR(VLOOKUP(A704,Legacy!$C$2:$D$1017,2,0),"")</f>
        <v>모듈식 전력 시스템</v>
      </c>
    </row>
    <row r="705" customFormat="false" ht="16.5" hidden="false" customHeight="false" outlineLevel="0" collapsed="false">
      <c r="A705" s="1" t="s">
        <v>2437</v>
      </c>
      <c r="B705" s="1" t="s">
        <v>39</v>
      </c>
      <c r="C705" s="1" t="s">
        <v>2438</v>
      </c>
      <c r="E705" s="1" t="s">
        <v>2433</v>
      </c>
      <c r="F705" s="1" t="s">
        <v>2434</v>
      </c>
      <c r="G705" s="2" t="str">
        <f aca="false">IFERROR(VLOOKUP(A705,Legacy!$C$2:$D$1017,2,0),"")</f>
        <v>림아토믹 에너지 무기의 업그레이드 부품입니다.</v>
      </c>
    </row>
    <row r="706" customFormat="false" ht="15" hidden="false" customHeight="false" outlineLevel="0" collapsed="false">
      <c r="A706" s="1" t="s">
        <v>2439</v>
      </c>
      <c r="B706" s="1" t="s">
        <v>39</v>
      </c>
      <c r="C706" s="1" t="s">
        <v>2440</v>
      </c>
      <c r="E706" s="1" t="s">
        <v>1400</v>
      </c>
      <c r="F706" s="1" t="s">
        <v>1400</v>
      </c>
      <c r="G706" s="2" t="str">
        <f aca="false">IFERROR(VLOOKUP(A706,Legacy!$C$2:$D$1017,2,0),"")</f>
        <v>ALC</v>
      </c>
    </row>
    <row r="707" customFormat="false" ht="16.5" hidden="false" customHeight="false" outlineLevel="0" collapsed="false">
      <c r="A707" s="1" t="s">
        <v>2441</v>
      </c>
      <c r="B707" s="1" t="s">
        <v>39</v>
      </c>
      <c r="C707" s="1" t="s">
        <v>2442</v>
      </c>
      <c r="E707" s="1" t="s">
        <v>2433</v>
      </c>
      <c r="F707" s="1" t="s">
        <v>2434</v>
      </c>
      <c r="G707" s="2" t="str">
        <f aca="false">IFERROR(VLOOKUP(A707,Legacy!$C$2:$D$1017,2,0),"")</f>
        <v>림아토믹 에너지 무기의 업그레이드 부품입니다.</v>
      </c>
    </row>
    <row r="708" customFormat="false" ht="15" hidden="false" customHeight="false" outlineLevel="0" collapsed="false">
      <c r="A708" s="1" t="s">
        <v>2443</v>
      </c>
      <c r="B708" s="1" t="s">
        <v>39</v>
      </c>
      <c r="C708" s="1" t="s">
        <v>2444</v>
      </c>
      <c r="E708" s="1" t="s">
        <v>1433</v>
      </c>
      <c r="F708" s="1" t="s">
        <v>1433</v>
      </c>
      <c r="G708" s="2" t="str">
        <f aca="false">IFERROR(VLOOKUP(A708,Legacy!$C$2:$D$1017,2,0),"")</f>
        <v>ERS</v>
      </c>
    </row>
    <row r="709" customFormat="false" ht="16.5" hidden="false" customHeight="false" outlineLevel="0" collapsed="false">
      <c r="A709" s="1" t="s">
        <v>2445</v>
      </c>
      <c r="B709" s="1" t="s">
        <v>39</v>
      </c>
      <c r="C709" s="1" t="s">
        <v>2446</v>
      </c>
      <c r="E709" s="1" t="s">
        <v>2433</v>
      </c>
      <c r="F709" s="1" t="s">
        <v>2434</v>
      </c>
      <c r="G709" s="2" t="str">
        <f aca="false">IFERROR(VLOOKUP(A709,Legacy!$C$2:$D$1017,2,0),"")</f>
        <v>림아토믹 에너지 무기의 업그레이드 부품입니다.</v>
      </c>
    </row>
    <row r="710" customFormat="false" ht="15" hidden="false" customHeight="false" outlineLevel="0" collapsed="false">
      <c r="A710" s="1" t="s">
        <v>2447</v>
      </c>
      <c r="B710" s="1" t="s">
        <v>39</v>
      </c>
      <c r="C710" s="1" t="s">
        <v>2448</v>
      </c>
      <c r="E710" s="1" t="s">
        <v>1499</v>
      </c>
      <c r="F710" s="1" t="s">
        <v>1500</v>
      </c>
      <c r="G710" s="2" t="str">
        <f aca="false">IFERROR(VLOOKUP(A710,Legacy!$C$2:$D$1017,2,0),"")</f>
        <v>구동기</v>
      </c>
    </row>
    <row r="711" customFormat="false" ht="16.5" hidden="false" customHeight="false" outlineLevel="0" collapsed="false">
      <c r="A711" s="1" t="s">
        <v>2449</v>
      </c>
      <c r="B711" s="1" t="s">
        <v>39</v>
      </c>
      <c r="C711" s="1" t="s">
        <v>2450</v>
      </c>
      <c r="E711" s="1" t="s">
        <v>2433</v>
      </c>
      <c r="F711" s="1" t="s">
        <v>2434</v>
      </c>
      <c r="G711" s="2" t="str">
        <f aca="false">IFERROR(VLOOKUP(A711,Legacy!$C$2:$D$1017,2,0),"")</f>
        <v>림아토믹 에너지 무기의 업그레이드 부품입니다.</v>
      </c>
    </row>
    <row r="712" customFormat="false" ht="15" hidden="false" customHeight="false" outlineLevel="0" collapsed="false">
      <c r="A712" s="1" t="s">
        <v>2451</v>
      </c>
      <c r="B712" s="1" t="s">
        <v>39</v>
      </c>
      <c r="C712" s="1" t="s">
        <v>2452</v>
      </c>
      <c r="E712" s="1" t="s">
        <v>1531</v>
      </c>
      <c r="F712" s="1" t="s">
        <v>1532</v>
      </c>
      <c r="G712" s="2" t="str">
        <f aca="false">IFERROR(VLOOKUP(A712,Legacy!$C$2:$D$1017,2,0),"")</f>
        <v>표적칩</v>
      </c>
    </row>
    <row r="713" customFormat="false" ht="16.5" hidden="false" customHeight="false" outlineLevel="0" collapsed="false">
      <c r="A713" s="1" t="s">
        <v>2453</v>
      </c>
      <c r="B713" s="1" t="s">
        <v>39</v>
      </c>
      <c r="C713" s="1" t="s">
        <v>2454</v>
      </c>
      <c r="E713" s="1" t="s">
        <v>2455</v>
      </c>
      <c r="F713" s="1" t="s">
        <v>2456</v>
      </c>
      <c r="G713" s="2" t="str">
        <f aca="false">IFERROR(VLOOKUP(A713,Legacy!$C$2:$D$1017,2,0),"")</f>
        <v>림아토믹 레일건의 업그레이드 부품입니다.</v>
      </c>
    </row>
    <row r="714" customFormat="false" ht="15" hidden="false" customHeight="false" outlineLevel="0" collapsed="false">
      <c r="A714" s="1" t="s">
        <v>2457</v>
      </c>
      <c r="B714" s="1" t="s">
        <v>39</v>
      </c>
      <c r="C714" s="1" t="s">
        <v>2458</v>
      </c>
      <c r="E714" s="1" t="s">
        <v>2459</v>
      </c>
      <c r="F714" s="1" t="s">
        <v>2460</v>
      </c>
      <c r="G714" s="2" t="str">
        <f aca="false">IFERROR(VLOOKUP(A714,Legacy!$C$2:$D$1017,2,0),"")</f>
        <v>광선 분할기</v>
      </c>
    </row>
    <row r="715" customFormat="false" ht="16.5" hidden="false" customHeight="false" outlineLevel="0" collapsed="false">
      <c r="A715" s="1" t="s">
        <v>2461</v>
      </c>
      <c r="B715" s="1" t="s">
        <v>39</v>
      </c>
      <c r="C715" s="1" t="s">
        <v>2462</v>
      </c>
      <c r="E715" s="1" t="s">
        <v>2463</v>
      </c>
      <c r="F715" s="1" t="s">
        <v>2464</v>
      </c>
      <c r="G715" s="2" t="str">
        <f aca="false">IFERROR(VLOOKUP(A715,Legacy!$C$2:$D$1017,2,0),"")</f>
        <v>림아토믹 방첨탑의 업그레이드 부품입니다.</v>
      </c>
    </row>
    <row r="716" customFormat="false" ht="15" hidden="false" customHeight="false" outlineLevel="0" collapsed="false">
      <c r="A716" s="1" t="s">
        <v>2465</v>
      </c>
      <c r="B716" s="1" t="s">
        <v>39</v>
      </c>
      <c r="C716" s="1" t="s">
        <v>2466</v>
      </c>
      <c r="E716" s="1" t="s">
        <v>2467</v>
      </c>
      <c r="F716" s="1" t="s">
        <v>2468</v>
      </c>
      <c r="G716" s="2" t="str">
        <f aca="false">IFERROR(VLOOKUP(A716,Legacy!$C$2:$D$1017,2,0),"")</f>
        <v>렌즈 모듈</v>
      </c>
    </row>
    <row r="717" customFormat="false" ht="16.5" hidden="false" customHeight="false" outlineLevel="0" collapsed="false">
      <c r="A717" s="1" t="s">
        <v>2469</v>
      </c>
      <c r="B717" s="1" t="s">
        <v>39</v>
      </c>
      <c r="C717" s="1" t="s">
        <v>2470</v>
      </c>
      <c r="E717" s="1" t="s">
        <v>2463</v>
      </c>
      <c r="F717" s="1" t="s">
        <v>2464</v>
      </c>
      <c r="G717" s="2" t="str">
        <f aca="false">IFERROR(VLOOKUP(A717,Legacy!$C$2:$D$1017,2,0),"")</f>
        <v>림아토믹 방첨탑의 업그레이드 부품입니다.</v>
      </c>
    </row>
    <row r="718" customFormat="false" ht="16.5" hidden="false" customHeight="false" outlineLevel="0" collapsed="false">
      <c r="A718" s="1" t="s">
        <v>2471</v>
      </c>
      <c r="B718" s="1" t="s">
        <v>2472</v>
      </c>
      <c r="C718" s="1" t="s">
        <v>2473</v>
      </c>
      <c r="E718" s="1" t="s">
        <v>2474</v>
      </c>
      <c r="F718" s="1" t="s">
        <v>2475</v>
      </c>
      <c r="G718" s="2" t="str">
        <f aca="false">IFERROR(VLOOKUP(A718,Legacy!$C$2:$D$1017,2,0),"")</f>
        <v>난 그걸 설명할 수 없어...</v>
      </c>
    </row>
    <row r="719" customFormat="false" ht="16.5" hidden="false" customHeight="false" outlineLevel="0" collapsed="false">
      <c r="A719" s="1" t="s">
        <v>2476</v>
      </c>
      <c r="B719" s="1" t="s">
        <v>2472</v>
      </c>
      <c r="C719" s="1" t="s">
        <v>2477</v>
      </c>
      <c r="E719" s="1" t="s">
        <v>2478</v>
      </c>
      <c r="F719" s="1" t="s">
        <v>2479</v>
      </c>
      <c r="G719" s="2" t="str">
        <f aca="false">IFERROR(VLOOKUP(A719,Legacy!$C$2:$D$1017,2,0),"")</f>
        <v>어젯밤에 무슨일이 일어 났는데,그떄 내가 어디있었는지 모르겠어!</v>
      </c>
    </row>
    <row r="720" customFormat="false" ht="15" hidden="false" customHeight="false" outlineLevel="0" collapsed="false">
      <c r="A720" s="1" t="s">
        <v>2480</v>
      </c>
      <c r="B720" s="1" t="s">
        <v>2481</v>
      </c>
      <c r="C720" s="1" t="s">
        <v>2482</v>
      </c>
      <c r="E720" s="1" t="s">
        <v>2483</v>
      </c>
      <c r="F720" s="1" t="s">
        <v>2484</v>
      </c>
      <c r="G720" s="2" t="str">
        <f aca="false">IFERROR(VLOOKUP(A720,Legacy!$C$2:$D$1017,2,0),"")</f>
        <v>군수 산업 상인</v>
      </c>
    </row>
    <row r="721" customFormat="false" ht="15" hidden="false" customHeight="false" outlineLevel="0" collapsed="false">
      <c r="A721" s="1" t="s">
        <v>2485</v>
      </c>
      <c r="B721" s="1" t="s">
        <v>2486</v>
      </c>
      <c r="C721" s="1" t="s">
        <v>2487</v>
      </c>
      <c r="E721" s="1" t="s">
        <v>2488</v>
      </c>
      <c r="F721" s="1" t="s">
        <v>2489</v>
      </c>
      <c r="G721" s="2" t="str">
        <f aca="false">IFERROR(VLOOKUP(A721,Legacy!$C$2:$D$1017,2,0),"")</f>
        <v>탄약 장전</v>
      </c>
    </row>
    <row r="722" customFormat="false" ht="15" hidden="false" customHeight="false" outlineLevel="0" collapsed="false">
      <c r="A722" s="1" t="s">
        <v>2490</v>
      </c>
      <c r="B722" s="1" t="s">
        <v>2486</v>
      </c>
      <c r="C722" s="1" t="s">
        <v>2491</v>
      </c>
      <c r="E722" s="1" t="s">
        <v>2492</v>
      </c>
      <c r="F722" s="1" t="s">
        <v>2493</v>
      </c>
      <c r="G722" s="2" t="str">
        <f aca="false">IFERROR(VLOOKUP(A722,Legacy!$C$2:$D$1017,2,0),"")</f>
        <v>장전</v>
      </c>
    </row>
    <row r="723" customFormat="false" ht="15" hidden="false" customHeight="false" outlineLevel="0" collapsed="false">
      <c r="A723" s="1" t="s">
        <v>2494</v>
      </c>
      <c r="B723" s="1" t="s">
        <v>2486</v>
      </c>
      <c r="C723" s="1" t="s">
        <v>2495</v>
      </c>
      <c r="E723" s="1" t="s">
        <v>2496</v>
      </c>
      <c r="F723" s="1" t="s">
        <v>2493</v>
      </c>
      <c r="G723" s="2" t="str">
        <f aca="false">IFERROR(VLOOKUP(A723,Legacy!$C$2:$D$1017,2,0),"")</f>
        <v>장전</v>
      </c>
    </row>
    <row r="724" customFormat="false" ht="15" hidden="false" customHeight="false" outlineLevel="0" collapsed="false">
      <c r="A724" s="1" t="s">
        <v>2497</v>
      </c>
      <c r="B724" s="1" t="s">
        <v>2486</v>
      </c>
      <c r="C724" s="1" t="s">
        <v>2498</v>
      </c>
      <c r="E724" s="1" t="s">
        <v>2499</v>
      </c>
      <c r="F724" s="1" t="s">
        <v>2500</v>
      </c>
      <c r="G724" s="2" t="str">
        <f aca="false">IFERROR(VLOOKUP(A724,Legacy!$C$2:$D$1017,2,0),"")</f>
        <v>노심 장전</v>
      </c>
    </row>
    <row r="725" customFormat="false" ht="15" hidden="false" customHeight="false" outlineLevel="0" collapsed="false">
      <c r="A725" s="1" t="s">
        <v>2501</v>
      </c>
      <c r="B725" s="1" t="s">
        <v>2486</v>
      </c>
      <c r="C725" s="1" t="s">
        <v>2502</v>
      </c>
      <c r="E725" s="1" t="s">
        <v>2492</v>
      </c>
      <c r="F725" s="1" t="s">
        <v>2493</v>
      </c>
      <c r="G725" s="2" t="str">
        <f aca="false">IFERROR(VLOOKUP(A725,Legacy!$C$2:$D$1017,2,0),"")</f>
        <v>장전</v>
      </c>
    </row>
    <row r="726" customFormat="false" ht="15" hidden="false" customHeight="false" outlineLevel="0" collapsed="false">
      <c r="A726" s="1" t="s">
        <v>2503</v>
      </c>
      <c r="B726" s="1" t="s">
        <v>2486</v>
      </c>
      <c r="C726" s="1" t="s">
        <v>2504</v>
      </c>
      <c r="E726" s="1" t="s">
        <v>2496</v>
      </c>
      <c r="F726" s="1" t="s">
        <v>2493</v>
      </c>
      <c r="G726" s="2" t="str">
        <f aca="false">IFERROR(VLOOKUP(A726,Legacy!$C$2:$D$1017,2,0),"")</f>
        <v>장전</v>
      </c>
    </row>
    <row r="727" customFormat="false" ht="15" hidden="false" customHeight="false" outlineLevel="0" collapsed="false">
      <c r="A727" s="1" t="s">
        <v>2505</v>
      </c>
      <c r="B727" s="1" t="s">
        <v>2486</v>
      </c>
      <c r="C727" s="1" t="s">
        <v>2506</v>
      </c>
      <c r="E727" s="1" t="s">
        <v>2507</v>
      </c>
      <c r="F727" s="1" t="s">
        <v>2508</v>
      </c>
      <c r="G727" s="2" t="str">
        <f aca="false">IFERROR(VLOOKUP(A727,Legacy!$C$2:$D$1017,2,0),"")</f>
        <v>연료 주입</v>
      </c>
    </row>
    <row r="728" customFormat="false" ht="16.5" hidden="false" customHeight="false" outlineLevel="0" collapsed="false">
      <c r="A728" s="1" t="s">
        <v>2509</v>
      </c>
      <c r="B728" s="1" t="s">
        <v>2486</v>
      </c>
      <c r="C728" s="1" t="s">
        <v>2510</v>
      </c>
      <c r="E728" s="1" t="s">
        <v>2511</v>
      </c>
      <c r="F728" s="1" t="s">
        <v>2512</v>
      </c>
      <c r="G728" s="2" t="str">
        <f aca="false">IFERROR(VLOOKUP(A728,Legacy!$C$2:$D$1017,2,0),"")</f>
        <v>연료 주입하기 :</v>
      </c>
    </row>
    <row r="729" customFormat="false" ht="16.5" hidden="false" customHeight="false" outlineLevel="0" collapsed="false">
      <c r="A729" s="1" t="s">
        <v>2513</v>
      </c>
      <c r="B729" s="1" t="s">
        <v>2486</v>
      </c>
      <c r="C729" s="1" t="s">
        <v>2514</v>
      </c>
      <c r="E729" s="1" t="s">
        <v>2515</v>
      </c>
      <c r="F729" s="1" t="s">
        <v>2516</v>
      </c>
      <c r="G729" s="2" t="str">
        <f aca="false">IFERROR(VLOOKUP(A729,Legacy!$C$2:$D$1017,2,0),"")</f>
        <v>연료 주입중 :</v>
      </c>
    </row>
    <row r="730" customFormat="false" ht="15" hidden="false" customHeight="false" outlineLevel="0" collapsed="false">
      <c r="A730" s="1" t="s">
        <v>2517</v>
      </c>
      <c r="B730" s="1" t="s">
        <v>2486</v>
      </c>
      <c r="C730" s="1" t="s">
        <v>2518</v>
      </c>
      <c r="E730" s="1" t="s">
        <v>2519</v>
      </c>
      <c r="F730" s="1" t="s">
        <v>2520</v>
      </c>
      <c r="G730" s="2" t="str">
        <f aca="false">IFERROR(VLOOKUP(A730,Legacy!$C$2:$D$1017,2,0),"")</f>
        <v>사용한 핵연료 주입</v>
      </c>
    </row>
    <row r="731" customFormat="false" ht="15" hidden="false" customHeight="false" outlineLevel="0" collapsed="false">
      <c r="A731" s="1" t="s">
        <v>2521</v>
      </c>
      <c r="B731" s="1" t="s">
        <v>2486</v>
      </c>
      <c r="C731" s="1" t="s">
        <v>2522</v>
      </c>
      <c r="E731" s="1" t="s">
        <v>2492</v>
      </c>
      <c r="F731" s="1" t="s">
        <v>2493</v>
      </c>
      <c r="G731" s="2" t="str">
        <f aca="false">IFERROR(VLOOKUP(A731,Legacy!$C$2:$D$1017,2,0),"")</f>
        <v>장전</v>
      </c>
    </row>
    <row r="732" customFormat="false" ht="15" hidden="false" customHeight="false" outlineLevel="0" collapsed="false">
      <c r="A732" s="1" t="s">
        <v>2523</v>
      </c>
      <c r="B732" s="1" t="s">
        <v>2486</v>
      </c>
      <c r="C732" s="1" t="s">
        <v>2524</v>
      </c>
      <c r="E732" s="1" t="s">
        <v>2496</v>
      </c>
      <c r="F732" s="1" t="s">
        <v>2493</v>
      </c>
      <c r="G732" s="2" t="str">
        <f aca="false">IFERROR(VLOOKUP(A732,Legacy!$C$2:$D$1017,2,0),"")</f>
        <v>장전</v>
      </c>
    </row>
    <row r="733" customFormat="false" ht="15" hidden="false" customHeight="false" outlineLevel="0" collapsed="false">
      <c r="A733" s="1" t="s">
        <v>2525</v>
      </c>
      <c r="B733" s="1" t="s">
        <v>2486</v>
      </c>
      <c r="C733" s="1" t="s">
        <v>2526</v>
      </c>
      <c r="E733" s="1" t="s">
        <v>2527</v>
      </c>
      <c r="F733" s="1" t="s">
        <v>2528</v>
      </c>
      <c r="G733" s="2" t="str">
        <f aca="false">IFERROR(VLOOKUP(A733,Legacy!$C$2:$D$1017,2,0),"")</f>
        <v>화학연료 주입</v>
      </c>
    </row>
    <row r="734" customFormat="false" ht="15" hidden="false" customHeight="false" outlineLevel="0" collapsed="false">
      <c r="A734" s="1" t="s">
        <v>2529</v>
      </c>
      <c r="B734" s="1" t="s">
        <v>2486</v>
      </c>
      <c r="C734" s="1" t="s">
        <v>2530</v>
      </c>
      <c r="E734" s="1" t="s">
        <v>2492</v>
      </c>
      <c r="F734" s="1" t="s">
        <v>2493</v>
      </c>
      <c r="G734" s="2" t="str">
        <f aca="false">IFERROR(VLOOKUP(A734,Legacy!$C$2:$D$1017,2,0),"")</f>
        <v>장전</v>
      </c>
    </row>
    <row r="735" customFormat="false" ht="15" hidden="false" customHeight="false" outlineLevel="0" collapsed="false">
      <c r="A735" s="1" t="s">
        <v>2531</v>
      </c>
      <c r="B735" s="1" t="s">
        <v>2486</v>
      </c>
      <c r="C735" s="1" t="s">
        <v>2532</v>
      </c>
      <c r="E735" s="1" t="s">
        <v>2496</v>
      </c>
      <c r="F735" s="1" t="s">
        <v>2493</v>
      </c>
      <c r="G735" s="2" t="str">
        <f aca="false">IFERROR(VLOOKUP(A735,Legacy!$C$2:$D$1017,2,0),"")</f>
        <v>장전</v>
      </c>
    </row>
    <row r="736" customFormat="false" ht="15" hidden="false" customHeight="false" outlineLevel="0" collapsed="false">
      <c r="A736" s="1" t="s">
        <v>2533</v>
      </c>
      <c r="B736" s="1" t="s">
        <v>2486</v>
      </c>
      <c r="C736" s="1" t="s">
        <v>2534</v>
      </c>
      <c r="E736" s="1" t="s">
        <v>2535</v>
      </c>
      <c r="F736" s="1" t="s">
        <v>2536</v>
      </c>
      <c r="G736" s="2" t="str">
        <f aca="false">IFERROR(VLOOKUP(A736,Legacy!$C$2:$D$1017,2,0),"")</f>
        <v>플루토늄 제거</v>
      </c>
    </row>
    <row r="737" customFormat="false" ht="15" hidden="false" customHeight="false" outlineLevel="0" collapsed="false">
      <c r="A737" s="1" t="s">
        <v>2537</v>
      </c>
      <c r="B737" s="1" t="s">
        <v>2486</v>
      </c>
      <c r="C737" s="1" t="s">
        <v>2538</v>
      </c>
      <c r="E737" s="1" t="s">
        <v>2539</v>
      </c>
      <c r="F737" s="1" t="s">
        <v>2540</v>
      </c>
      <c r="G737" s="2" t="str">
        <f aca="false">IFERROR(VLOOKUP(A737,Legacy!$C$2:$D$1017,2,0),"")</f>
        <v>제거하기</v>
      </c>
    </row>
    <row r="738" customFormat="false" ht="15" hidden="false" customHeight="false" outlineLevel="0" collapsed="false">
      <c r="A738" s="1" t="s">
        <v>2541</v>
      </c>
      <c r="B738" s="1" t="s">
        <v>2486</v>
      </c>
      <c r="C738" s="1" t="s">
        <v>2542</v>
      </c>
      <c r="E738" s="1" t="s">
        <v>2543</v>
      </c>
      <c r="F738" s="1" t="s">
        <v>2544</v>
      </c>
      <c r="G738" s="2" t="str">
        <f aca="false">IFERROR(VLOOKUP(A738,Legacy!$C$2:$D$1017,2,0),"")</f>
        <v>제거중</v>
      </c>
    </row>
    <row r="739" customFormat="false" ht="15" hidden="false" customHeight="false" outlineLevel="0" collapsed="false">
      <c r="A739" s="1" t="s">
        <v>2545</v>
      </c>
      <c r="B739" s="1" t="s">
        <v>2486</v>
      </c>
      <c r="C739" s="1" t="s">
        <v>2546</v>
      </c>
      <c r="E739" s="1" t="s">
        <v>2547</v>
      </c>
      <c r="F739" s="1" t="s">
        <v>2548</v>
      </c>
      <c r="G739" s="2" t="str">
        <f aca="false">IFERROR(VLOOKUP(A739,Legacy!$C$2:$D$1017,2,0),"")</f>
        <v>연료 제거</v>
      </c>
    </row>
    <row r="740" customFormat="false" ht="15" hidden="false" customHeight="false" outlineLevel="0" collapsed="false">
      <c r="A740" s="1" t="s">
        <v>2549</v>
      </c>
      <c r="B740" s="1" t="s">
        <v>2486</v>
      </c>
      <c r="C740" s="1" t="s">
        <v>2550</v>
      </c>
      <c r="E740" s="1" t="s">
        <v>2551</v>
      </c>
      <c r="F740" s="1" t="s">
        <v>2540</v>
      </c>
      <c r="G740" s="2" t="str">
        <f aca="false">IFERROR(VLOOKUP(A740,Legacy!$C$2:$D$1017,2,0),"")</f>
        <v>제거하기</v>
      </c>
    </row>
    <row r="741" customFormat="false" ht="15" hidden="false" customHeight="false" outlineLevel="0" collapsed="false">
      <c r="A741" s="1" t="s">
        <v>2552</v>
      </c>
      <c r="B741" s="1" t="s">
        <v>2486</v>
      </c>
      <c r="C741" s="1" t="s">
        <v>2553</v>
      </c>
      <c r="E741" s="1" t="s">
        <v>2554</v>
      </c>
      <c r="F741" s="1" t="s">
        <v>2544</v>
      </c>
      <c r="G741" s="2" t="str">
        <f aca="false">IFERROR(VLOOKUP(A741,Legacy!$C$2:$D$1017,2,0),"")</f>
        <v>제거중</v>
      </c>
    </row>
    <row r="742" customFormat="false" ht="15" hidden="false" customHeight="false" outlineLevel="0" collapsed="false">
      <c r="A742" s="1" t="s">
        <v>2555</v>
      </c>
      <c r="B742" s="1" t="s">
        <v>2486</v>
      </c>
      <c r="C742" s="1" t="s">
        <v>2556</v>
      </c>
      <c r="E742" s="1" t="s">
        <v>2557</v>
      </c>
      <c r="F742" s="1" t="s">
        <v>2558</v>
      </c>
      <c r="G742" s="2" t="str">
        <f aca="false">IFERROR(VLOOKUP(A742,Legacy!$C$2:$D$1017,2,0),"")</f>
        <v>림아토믹 건물 업그레이드</v>
      </c>
    </row>
    <row r="743" customFormat="false" ht="15" hidden="false" customHeight="false" outlineLevel="0" collapsed="false">
      <c r="A743" s="1" t="s">
        <v>2559</v>
      </c>
      <c r="B743" s="1" t="s">
        <v>2486</v>
      </c>
      <c r="C743" s="1" t="s">
        <v>2560</v>
      </c>
      <c r="E743" s="1" t="s">
        <v>1263</v>
      </c>
      <c r="F743" s="1" t="s">
        <v>1264</v>
      </c>
      <c r="G743" s="2" t="str">
        <f aca="false">IFERROR(VLOOKUP(A743,Legacy!$C$2:$D$1017,2,0),"")</f>
        <v>업그레이드</v>
      </c>
    </row>
    <row r="744" customFormat="false" ht="15" hidden="false" customHeight="false" outlineLevel="0" collapsed="false">
      <c r="A744" s="1" t="s">
        <v>2561</v>
      </c>
      <c r="B744" s="1" t="s">
        <v>2486</v>
      </c>
      <c r="C744" s="1" t="s">
        <v>2562</v>
      </c>
      <c r="E744" s="1" t="s">
        <v>2563</v>
      </c>
      <c r="F744" s="1" t="s">
        <v>2564</v>
      </c>
      <c r="G744" s="2" t="str">
        <f aca="false">IFERROR(VLOOKUP(A744,Legacy!$C$2:$D$1017,2,0),"")</f>
        <v>강화 중</v>
      </c>
    </row>
    <row r="745" customFormat="false" ht="15" hidden="false" customHeight="false" outlineLevel="0" collapsed="false">
      <c r="A745" s="1" t="s">
        <v>2565</v>
      </c>
      <c r="B745" s="1" t="s">
        <v>2486</v>
      </c>
      <c r="C745" s="1" t="s">
        <v>2566</v>
      </c>
      <c r="E745" s="1" t="s">
        <v>2567</v>
      </c>
      <c r="F745" s="1" t="s">
        <v>2568</v>
      </c>
      <c r="G745" s="2" t="str">
        <f aca="false">IFERROR(VLOOKUP(A745,Legacy!$C$2:$D$1017,2,0),"")</f>
        <v>림아토믹 기계 작업대에서 작업하기</v>
      </c>
    </row>
    <row r="746" customFormat="false" ht="15" hidden="false" customHeight="false" outlineLevel="0" collapsed="false">
      <c r="A746" s="1" t="s">
        <v>2569</v>
      </c>
      <c r="B746" s="1" t="s">
        <v>2486</v>
      </c>
      <c r="C746" s="1" t="s">
        <v>2570</v>
      </c>
      <c r="E746" s="1" t="s">
        <v>2571</v>
      </c>
      <c r="F746" s="1" t="s">
        <v>2572</v>
      </c>
      <c r="G746" s="2" t="str">
        <f aca="false">IFERROR(VLOOKUP(A746,Legacy!$C$2:$D$1017,2,0),"")</f>
        <v>작업</v>
      </c>
    </row>
    <row r="747" customFormat="false" ht="15" hidden="false" customHeight="false" outlineLevel="0" collapsed="false">
      <c r="A747" s="1" t="s">
        <v>2573</v>
      </c>
      <c r="B747" s="1" t="s">
        <v>2486</v>
      </c>
      <c r="C747" s="1" t="s">
        <v>2574</v>
      </c>
      <c r="E747" s="1" t="s">
        <v>2575</v>
      </c>
      <c r="F747" s="1" t="s">
        <v>2572</v>
      </c>
      <c r="G747" s="2" t="str">
        <f aca="false">IFERROR(VLOOKUP(A747,Legacy!$C$2:$D$1017,2,0),"")</f>
        <v>작업</v>
      </c>
    </row>
    <row r="748" customFormat="false" ht="15" hidden="false" customHeight="false" outlineLevel="0" collapsed="false">
      <c r="A748" s="1" t="s">
        <v>2576</v>
      </c>
      <c r="B748" s="1" t="s">
        <v>2486</v>
      </c>
      <c r="C748" s="1" t="s">
        <v>2577</v>
      </c>
      <c r="E748" s="1" t="s">
        <v>2578</v>
      </c>
      <c r="F748" s="1" t="s">
        <v>2579</v>
      </c>
      <c r="G748" s="2" t="str">
        <f aca="false">IFERROR(VLOOKUP(A748,Legacy!$C$2:$D$1017,2,0),"")</f>
        <v>연구하기</v>
      </c>
    </row>
    <row r="749" customFormat="false" ht="15" hidden="false" customHeight="false" outlineLevel="0" collapsed="false">
      <c r="A749" s="1" t="s">
        <v>2580</v>
      </c>
      <c r="B749" s="1" t="s">
        <v>2486</v>
      </c>
      <c r="C749" s="1" t="s">
        <v>2581</v>
      </c>
      <c r="E749" s="1" t="s">
        <v>2582</v>
      </c>
      <c r="F749" s="1" t="s">
        <v>2583</v>
      </c>
      <c r="G749" s="2" t="str">
        <f aca="false">IFERROR(VLOOKUP(A749,Legacy!$C$2:$D$1017,2,0),"")</f>
        <v>연구</v>
      </c>
    </row>
    <row r="750" customFormat="false" ht="16.5" hidden="false" customHeight="false" outlineLevel="0" collapsed="false">
      <c r="A750" s="1" t="s">
        <v>2584</v>
      </c>
      <c r="B750" s="1" t="s">
        <v>2486</v>
      </c>
      <c r="C750" s="1" t="s">
        <v>2585</v>
      </c>
      <c r="E750" s="1" t="s">
        <v>2586</v>
      </c>
      <c r="F750" s="1" t="s">
        <v>2587</v>
      </c>
      <c r="G750" s="2" t="str">
        <f aca="false">IFERROR(VLOOKUP(A750,Legacy!$C$2:$D$1017,2,0),"")</f>
        <v>연구중 :</v>
      </c>
    </row>
    <row r="751" customFormat="false" ht="15" hidden="false" customHeight="false" outlineLevel="0" collapsed="false">
      <c r="A751" s="1" t="s">
        <v>2588</v>
      </c>
      <c r="B751" s="1" t="s">
        <v>2486</v>
      </c>
      <c r="C751" s="1" t="s">
        <v>2589</v>
      </c>
      <c r="E751" s="1" t="s">
        <v>2590</v>
      </c>
      <c r="F751" s="1" t="s">
        <v>2591</v>
      </c>
      <c r="G751" s="2" t="str">
        <f aca="false">IFERROR(VLOOKUP(A751,Legacy!$C$2:$D$1017,2,0),"")</f>
        <v>림아토믹 연구하기</v>
      </c>
    </row>
    <row r="752" customFormat="false" ht="15" hidden="false" customHeight="false" outlineLevel="0" collapsed="false">
      <c r="A752" s="1" t="s">
        <v>2592</v>
      </c>
      <c r="B752" s="1" t="s">
        <v>2486</v>
      </c>
      <c r="C752" s="1" t="s">
        <v>2593</v>
      </c>
      <c r="E752" s="1" t="s">
        <v>2594</v>
      </c>
      <c r="F752" s="1" t="s">
        <v>2583</v>
      </c>
      <c r="G752" s="2" t="str">
        <f aca="false">IFERROR(VLOOKUP(A752,Legacy!$C$2:$D$1017,2,0),"")</f>
        <v>연구</v>
      </c>
    </row>
    <row r="753" customFormat="false" ht="16.5" hidden="false" customHeight="false" outlineLevel="0" collapsed="false">
      <c r="A753" s="1" t="s">
        <v>2595</v>
      </c>
      <c r="B753" s="1" t="s">
        <v>2486</v>
      </c>
      <c r="C753" s="1" t="s">
        <v>2596</v>
      </c>
      <c r="E753" s="1" t="s">
        <v>2586</v>
      </c>
      <c r="F753" s="1" t="s">
        <v>2587</v>
      </c>
      <c r="G753" s="2" t="str">
        <f aca="false">IFERROR(VLOOKUP(A753,Legacy!$C$2:$D$1017,2,0),"")</f>
        <v>연구중 :</v>
      </c>
    </row>
    <row r="754" customFormat="false" ht="15" hidden="false" customHeight="false" outlineLevel="0" collapsed="false">
      <c r="A754" s="1" t="s">
        <v>2597</v>
      </c>
      <c r="B754" s="1" t="s">
        <v>2486</v>
      </c>
      <c r="C754" s="1" t="s">
        <v>2598</v>
      </c>
      <c r="E754" s="1" t="s">
        <v>2599</v>
      </c>
      <c r="F754" s="1" t="s">
        <v>2579</v>
      </c>
      <c r="G754" s="2" t="str">
        <f aca="false">IFERROR(VLOOKUP(A754,Legacy!$C$2:$D$1017,2,0),"")</f>
        <v>연구하기</v>
      </c>
    </row>
    <row r="755" customFormat="false" ht="15" hidden="false" customHeight="false" outlineLevel="0" collapsed="false">
      <c r="A755" s="1" t="s">
        <v>2600</v>
      </c>
      <c r="B755" s="1" t="s">
        <v>2486</v>
      </c>
      <c r="C755" s="1" t="s">
        <v>2601</v>
      </c>
      <c r="E755" s="1" t="s">
        <v>2602</v>
      </c>
      <c r="F755" s="1" t="s">
        <v>2583</v>
      </c>
      <c r="G755" s="2" t="str">
        <f aca="false">IFERROR(VLOOKUP(A755,Legacy!$C$2:$D$1017,2,0),"")</f>
        <v>연구</v>
      </c>
    </row>
    <row r="756" customFormat="false" ht="16.5" hidden="false" customHeight="false" outlineLevel="0" collapsed="false">
      <c r="A756" s="1" t="s">
        <v>2603</v>
      </c>
      <c r="B756" s="1" t="s">
        <v>2486</v>
      </c>
      <c r="C756" s="1" t="s">
        <v>2604</v>
      </c>
      <c r="E756" s="1" t="s">
        <v>2586</v>
      </c>
      <c r="F756" s="1" t="s">
        <v>2587</v>
      </c>
      <c r="G756" s="2" t="str">
        <f aca="false">IFERROR(VLOOKUP(A756,Legacy!$C$2:$D$1017,2,0),"")</f>
        <v>연구중 :</v>
      </c>
    </row>
    <row r="757" customFormat="false" ht="15" hidden="false" customHeight="false" outlineLevel="0" collapsed="false">
      <c r="A757" s="1" t="s">
        <v>2605</v>
      </c>
      <c r="B757" s="1" t="s">
        <v>2486</v>
      </c>
      <c r="C757" s="1" t="s">
        <v>2606</v>
      </c>
      <c r="E757" s="1" t="s">
        <v>2607</v>
      </c>
      <c r="F757" s="1" t="s">
        <v>2608</v>
      </c>
      <c r="G757" s="2" t="str">
        <f aca="false">IFERROR(VLOOKUP(A757,Legacy!$C$2:$D$1017,2,0),"")</f>
        <v>림아토믹 관련 건설하기</v>
      </c>
    </row>
    <row r="758" customFormat="false" ht="15" hidden="false" customHeight="false" outlineLevel="0" collapsed="false">
      <c r="A758" s="1" t="s">
        <v>2609</v>
      </c>
      <c r="B758" s="1" t="s">
        <v>2486</v>
      </c>
      <c r="C758" s="1" t="s">
        <v>2610</v>
      </c>
      <c r="E758" s="1" t="s">
        <v>2611</v>
      </c>
      <c r="F758" s="1" t="s">
        <v>2612</v>
      </c>
      <c r="G758" s="2" t="str">
        <f aca="false">IFERROR(VLOOKUP(A758,Legacy!$C$2:$D$1017,2,0),"")</f>
        <v>건설중</v>
      </c>
    </row>
    <row r="759" customFormat="false" ht="15" hidden="false" customHeight="false" outlineLevel="0" collapsed="false">
      <c r="A759" s="1" t="s">
        <v>2613</v>
      </c>
      <c r="B759" s="1" t="s">
        <v>2486</v>
      </c>
      <c r="C759" s="1" t="s">
        <v>2614</v>
      </c>
      <c r="E759" s="1" t="s">
        <v>2615</v>
      </c>
      <c r="F759" s="1" t="s">
        <v>2612</v>
      </c>
      <c r="G759" s="2" t="str">
        <f aca="false">IFERROR(VLOOKUP(A759,Legacy!$C$2:$D$1017,2,0),"")</f>
        <v>건설중</v>
      </c>
    </row>
    <row r="760" customFormat="false" ht="15" hidden="false" customHeight="false" outlineLevel="0" collapsed="false">
      <c r="A760" s="1" t="s">
        <v>2616</v>
      </c>
      <c r="B760" s="1" t="s">
        <v>2617</v>
      </c>
      <c r="C760" s="1" t="s">
        <v>2618</v>
      </c>
      <c r="E760" s="1" t="s">
        <v>2619</v>
      </c>
      <c r="F760" s="1" t="s">
        <v>2619</v>
      </c>
      <c r="G760" s="2" t="str">
        <f aca="false">IFERROR(VLOOKUP(A760,Legacy!$C$2:$D$1017,2,0),"")</f>
        <v>Nuclear</v>
      </c>
    </row>
    <row r="761" customFormat="false" ht="15" hidden="false" customHeight="false" outlineLevel="0" collapsed="false">
      <c r="A761" s="1" t="s">
        <v>2620</v>
      </c>
      <c r="B761" s="1" t="s">
        <v>2617</v>
      </c>
      <c r="C761" s="1" t="s">
        <v>2621</v>
      </c>
      <c r="E761" s="1" t="s">
        <v>2622</v>
      </c>
      <c r="F761" s="1" t="s">
        <v>2623</v>
      </c>
      <c r="G761" s="2" t="str">
        <f aca="false">IFERROR(VLOOKUP(A761,Legacy!$C$2:$D$1017,2,0),"")</f>
        <v>원자로 제어판 제어</v>
      </c>
    </row>
    <row r="762" customFormat="false" ht="15" hidden="false" customHeight="false" outlineLevel="0" collapsed="false">
      <c r="A762" s="1" t="s">
        <v>2624</v>
      </c>
      <c r="B762" s="1" t="s">
        <v>2617</v>
      </c>
      <c r="C762" s="1" t="s">
        <v>2625</v>
      </c>
      <c r="E762" s="1" t="s">
        <v>2626</v>
      </c>
      <c r="F762" s="1" t="s">
        <v>2627</v>
      </c>
      <c r="G762" s="2" t="str">
        <f aca="false">IFERROR(VLOOKUP(A762,Legacy!$C$2:$D$1017,2,0),"")</f>
        <v>적재</v>
      </c>
    </row>
    <row r="763" customFormat="false" ht="15" hidden="false" customHeight="false" outlineLevel="0" collapsed="false">
      <c r="A763" s="1" t="s">
        <v>2628</v>
      </c>
      <c r="B763" s="1" t="s">
        <v>2617</v>
      </c>
      <c r="C763" s="1" t="s">
        <v>2629</v>
      </c>
      <c r="E763" s="1" t="s">
        <v>2630</v>
      </c>
      <c r="F763" s="1" t="s">
        <v>2631</v>
      </c>
      <c r="G763" s="2" t="str">
        <f aca="false">IFERROR(VLOOKUP(A763,Legacy!$C$2:$D$1017,2,0),"")</f>
        <v>방사능 물질 옮기거나 넣기</v>
      </c>
    </row>
    <row r="764" customFormat="false" ht="15" hidden="false" customHeight="false" outlineLevel="0" collapsed="false">
      <c r="A764" s="1" t="s">
        <v>2632</v>
      </c>
      <c r="B764" s="1" t="s">
        <v>2617</v>
      </c>
      <c r="C764" s="1" t="s">
        <v>2633</v>
      </c>
      <c r="E764" s="1" t="s">
        <v>2619</v>
      </c>
      <c r="F764" s="1" t="s">
        <v>2619</v>
      </c>
      <c r="G764" s="2" t="str">
        <f aca="false">IFERROR(VLOOKUP(A764,Legacy!$C$2:$D$1017,2,0),"")</f>
        <v>Nuclear</v>
      </c>
    </row>
    <row r="765" customFormat="false" ht="15" hidden="false" customHeight="false" outlineLevel="0" collapsed="false">
      <c r="A765" s="1" t="s">
        <v>2634</v>
      </c>
      <c r="B765" s="1" t="s">
        <v>2635</v>
      </c>
      <c r="C765" s="1" t="s">
        <v>2636</v>
      </c>
      <c r="E765" s="1" t="s">
        <v>2248</v>
      </c>
      <c r="F765" s="1" t="s">
        <v>2249</v>
      </c>
      <c r="G765" s="2" t="str">
        <f aca="false">IFERROR(VLOOKUP(A765,Legacy!$C$2:$D$1017,2,0),"")</f>
        <v>전략 미사일</v>
      </c>
    </row>
    <row r="766" customFormat="false" ht="16.5" hidden="false" customHeight="false" outlineLevel="0" collapsed="false">
      <c r="A766" s="1" t="s">
        <v>2637</v>
      </c>
      <c r="B766" s="1" t="s">
        <v>2635</v>
      </c>
      <c r="C766" s="1" t="s">
        <v>2638</v>
      </c>
      <c r="E766" s="1" t="s">
        <v>2639</v>
      </c>
      <c r="F766" s="1" t="s">
        <v>2640</v>
      </c>
      <c r="G766" s="2" t="str">
        <f aca="false">IFERROR(VLOOKUP(A766,Legacy!$C$2:$D$1017,2,0),"")</f>
        <v>전략 미사일은 핵공격이 주로 설정된 로켓추진 유토 탄도 미사일로,이 미사일은 핵분열 탄두를 장착합니다.</v>
      </c>
    </row>
    <row r="767" customFormat="false" ht="15" hidden="false" customHeight="false" outlineLevel="0" collapsed="false">
      <c r="A767" s="1" t="s">
        <v>2641</v>
      </c>
      <c r="B767" s="1" t="s">
        <v>2635</v>
      </c>
      <c r="C767" s="1" t="s">
        <v>2642</v>
      </c>
      <c r="E767" s="1" t="s">
        <v>2643</v>
      </c>
      <c r="F767" s="1" t="s">
        <v>1767</v>
      </c>
      <c r="G767" s="2" t="str">
        <f aca="false">IFERROR(VLOOKUP(A767,Legacy!$C$2:$D$1017,2,0),"")</f>
        <v>탄저판</v>
      </c>
    </row>
    <row r="768" customFormat="false" ht="15" hidden="false" customHeight="false" outlineLevel="0" collapsed="false">
      <c r="A768" s="1" t="s">
        <v>2644</v>
      </c>
      <c r="B768" s="1" t="s">
        <v>2635</v>
      </c>
      <c r="C768" s="1" t="s">
        <v>2645</v>
      </c>
      <c r="E768" s="1" t="s">
        <v>2646</v>
      </c>
      <c r="F768" s="1" t="s">
        <v>2647</v>
      </c>
      <c r="G768" s="2" t="str">
        <f aca="false">IFERROR(VLOOKUP(A768,Legacy!$C$2:$D$1017,2,0),"")</f>
        <v>레일건 탄저판 탄약</v>
      </c>
    </row>
    <row r="769" customFormat="false" ht="15" hidden="false" customHeight="false" outlineLevel="0" collapsed="false">
      <c r="A769" s="1" t="s">
        <v>2648</v>
      </c>
      <c r="B769" s="1" t="s">
        <v>2635</v>
      </c>
      <c r="C769" s="1" t="s">
        <v>2649</v>
      </c>
      <c r="E769" s="1" t="s">
        <v>2650</v>
      </c>
      <c r="F769" s="1" t="s">
        <v>104</v>
      </c>
      <c r="G769" s="2" t="str">
        <f aca="false">IFERROR(VLOOKUP(A769,Legacy!$C$2:$D$1017,2,0),"")</f>
        <v>방사능 낙진</v>
      </c>
    </row>
    <row r="770" customFormat="false" ht="16.5" hidden="false" customHeight="false" outlineLevel="0" collapsed="false">
      <c r="A770" s="1" t="s">
        <v>2651</v>
      </c>
      <c r="B770" s="1" t="s">
        <v>2635</v>
      </c>
      <c r="C770" s="1" t="s">
        <v>2652</v>
      </c>
      <c r="E770" s="1" t="s">
        <v>2653</v>
      </c>
      <c r="F770" s="1" t="s">
        <v>2654</v>
      </c>
      <c r="G770" s="2" t="str">
        <f aca="false">IFERROR(VLOOKUP(A770,Legacy!$C$2:$D$1017,2,0),"")</f>
        <v>방사능 낙진은 핵폭발 또는 원자로 붕괴에 의해 대기 중으로 방출되는 잔류 방사성 물질입니다.</v>
      </c>
    </row>
    <row r="771" customFormat="false" ht="15" hidden="false" customHeight="false" outlineLevel="0" collapsed="false">
      <c r="A771" s="1" t="s">
        <v>2655</v>
      </c>
      <c r="B771" s="1" t="s">
        <v>2656</v>
      </c>
      <c r="C771" s="1" t="s">
        <v>2657</v>
      </c>
      <c r="E771" s="1" t="s">
        <v>1658</v>
      </c>
      <c r="F771" s="1" t="s">
        <v>1659</v>
      </c>
      <c r="G771" s="2" t="str">
        <f aca="false">IFERROR(VLOOKUP(A771,Legacy!$C$2:$D$1017,2,0),"")</f>
        <v>새 연료봉 허락하기</v>
      </c>
    </row>
    <row r="772" customFormat="false" ht="15" hidden="false" customHeight="false" outlineLevel="0" collapsed="false">
      <c r="A772" s="1" t="s">
        <v>2658</v>
      </c>
      <c r="B772" s="1" t="s">
        <v>2656</v>
      </c>
      <c r="C772" s="1" t="s">
        <v>2659</v>
      </c>
      <c r="E772" s="1" t="s">
        <v>1666</v>
      </c>
      <c r="F772" s="1" t="s">
        <v>1667</v>
      </c>
      <c r="G772" s="2" t="str">
        <f aca="false">IFERROR(VLOOKUP(A772,Legacy!$C$2:$D$1017,2,0),"")</f>
        <v>사용한 연료봉 허락하기</v>
      </c>
    </row>
    <row r="773" customFormat="false" ht="15" hidden="false" customHeight="false" outlineLevel="0" collapsed="false">
      <c r="A773" s="1" t="s">
        <v>2660</v>
      </c>
      <c r="B773" s="1" t="s">
        <v>2656</v>
      </c>
      <c r="C773" s="1" t="s">
        <v>2661</v>
      </c>
      <c r="E773" s="1" t="s">
        <v>2662</v>
      </c>
      <c r="F773" s="1" t="s">
        <v>2663</v>
      </c>
      <c r="G773" s="2" t="str">
        <f aca="false">IFERROR(VLOOKUP(A773,Legacy!$C$2:$D$1017,2,0),"")</f>
        <v>무기 랭크 아이콘</v>
      </c>
    </row>
    <row r="774" customFormat="false" ht="15" hidden="false" customHeight="false" outlineLevel="0" collapsed="false">
      <c r="A774" s="1" t="s">
        <v>2664</v>
      </c>
      <c r="B774" s="1" t="s">
        <v>2656</v>
      </c>
      <c r="C774" s="1" t="s">
        <v>2665</v>
      </c>
      <c r="E774" s="1" t="s">
        <v>2666</v>
      </c>
      <c r="F774" s="1" t="s">
        <v>2667</v>
      </c>
      <c r="G774" s="2" t="str">
        <f aca="false">IFERROR(VLOOKUP(A774,Legacy!$C$2:$D$1017,2,0),"")</f>
        <v>줌 인 했을때 베테랑 에너지 무기 랭크의 아이콘을 작게 보여줍니다</v>
      </c>
    </row>
    <row r="775" customFormat="false" ht="15" hidden="false" customHeight="false" outlineLevel="0" collapsed="false">
      <c r="A775" s="1" t="s">
        <v>2668</v>
      </c>
      <c r="B775" s="1" t="s">
        <v>2656</v>
      </c>
      <c r="C775" s="1" t="s">
        <v>2669</v>
      </c>
      <c r="E775" s="1" t="s">
        <v>2670</v>
      </c>
      <c r="F775" s="1" t="s">
        <v>2671</v>
      </c>
      <c r="G775" s="2" t="str">
        <f aca="false">IFERROR(VLOOKUP(A775,Legacy!$C$2:$D$1017,2,0),"")</f>
        <v>연구버튼 보이게 하기 </v>
      </c>
    </row>
    <row r="776" customFormat="false" ht="16.5" hidden="false" customHeight="false" outlineLevel="0" collapsed="false">
      <c r="A776" s="1" t="s">
        <v>2672</v>
      </c>
      <c r="B776" s="1" t="s">
        <v>2656</v>
      </c>
      <c r="C776" s="1" t="s">
        <v>2673</v>
      </c>
      <c r="E776" s="1" t="s">
        <v>2674</v>
      </c>
      <c r="F776" s="1" t="s">
        <v>2675</v>
      </c>
      <c r="G776" s="2" t="str">
        <f aca="false">IFERROR(VLOOKUP(A776,Legacy!$C$2:$D$1017,2,0),"")</f>
        <v>림아토믹 연구 버튼을 메인탭에 추가합니다,각각의 림아토믹 연구 작업대에서 열 수 있습니다</v>
      </c>
    </row>
    <row r="777" customFormat="false" ht="15" hidden="false" customHeight="false" outlineLevel="0" collapsed="false">
      <c r="A777" s="1" t="s">
        <v>2676</v>
      </c>
      <c r="B777" s="1" t="s">
        <v>2656</v>
      </c>
      <c r="C777" s="1" t="s">
        <v>2677</v>
      </c>
      <c r="E777" s="1" t="s">
        <v>2678</v>
      </c>
      <c r="F777" s="1" t="s">
        <v>2679</v>
      </c>
      <c r="G777" s="2" t="str">
        <f aca="false">IFERROR(VLOOKUP(A777,Legacy!$C$2:$D$1017,2,0),"")</f>
        <v>원자로 제어판 사용 중</v>
      </c>
    </row>
    <row r="778" customFormat="false" ht="16.5" hidden="false" customHeight="false" outlineLevel="0" collapsed="false">
      <c r="A778" s="1" t="s">
        <v>2680</v>
      </c>
      <c r="B778" s="1" t="s">
        <v>2656</v>
      </c>
      <c r="C778" s="1" t="s">
        <v>2681</v>
      </c>
      <c r="E778" s="1" t="s">
        <v>2682</v>
      </c>
      <c r="F778" s="1" t="s">
        <v>2683</v>
      </c>
      <c r="G778" s="2" t="str">
        <f aca="false">IFERROR(VLOOKUP(A778,Legacy!$C$2:$D$1017,2,0),"")</f>
        <v>원자로 제어창이 열리기 위해서는 원자로 콘솔이 유인상태여만 합니다,아니면 버튼에서 열 수 있습니다.</v>
      </c>
    </row>
    <row r="779" customFormat="false" ht="15" hidden="false" customHeight="false" outlineLevel="0" collapsed="false">
      <c r="A779" s="1" t="s">
        <v>2684</v>
      </c>
      <c r="B779" s="1" t="s">
        <v>2656</v>
      </c>
      <c r="C779" s="1" t="s">
        <v>2685</v>
      </c>
      <c r="E779" s="1" t="s">
        <v>2686</v>
      </c>
      <c r="F779" s="1" t="s">
        <v>2687</v>
      </c>
      <c r="G779" s="2" t="str">
        <f aca="false">IFERROR(VLOOKUP(A779,Legacy!$C$2:$D$1017,2,0),"")</f>
        <v>위험 감지</v>
      </c>
    </row>
    <row r="780" customFormat="false" ht="15" hidden="false" customHeight="false" outlineLevel="0" collapsed="false">
      <c r="A780" s="1" t="s">
        <v>2688</v>
      </c>
      <c r="B780" s="1" t="s">
        <v>2656</v>
      </c>
      <c r="C780" s="1" t="s">
        <v>2689</v>
      </c>
      <c r="E780" s="1" t="s">
        <v>2690</v>
      </c>
      <c r="F780" s="1" t="s">
        <v>2691</v>
      </c>
      <c r="G780" s="2" t="str">
        <f aca="false">IFERROR(VLOOKUP(A780,Legacy!$C$2:$D$1017,2,0),"")</f>
        <v>위협 감지 모드를 켭니다</v>
      </c>
    </row>
    <row r="781" customFormat="false" ht="16.5" hidden="false" customHeight="false" outlineLevel="0" collapsed="false">
      <c r="A781" s="1" t="s">
        <v>2692</v>
      </c>
      <c r="B781" s="1" t="s">
        <v>2656</v>
      </c>
      <c r="C781" s="1" t="s">
        <v>2693</v>
      </c>
      <c r="E781" s="1" t="s">
        <v>2694</v>
      </c>
      <c r="F781" s="1" t="s">
        <v>2695</v>
      </c>
      <c r="G781" s="2" t="str">
        <f aca="false">IFERROR(VLOOKUP(A781,Legacy!$C$2:$D$1017,2,0),"")</f>
        <v>여러 코어가 {0}으로 설정되었습니다,각 코어에 자동 스로틀이 작동하려면 고유 ID가 있어야 합니다.</v>
      </c>
    </row>
    <row r="782" customFormat="false" ht="16.5" hidden="false" customHeight="false" outlineLevel="0" collapsed="false">
      <c r="A782" s="1" t="s">
        <v>2696</v>
      </c>
      <c r="B782" s="1" t="s">
        <v>2656</v>
      </c>
      <c r="C782" s="1" t="s">
        <v>2697</v>
      </c>
      <c r="E782" s="1" t="s">
        <v>2698</v>
      </c>
      <c r="F782" s="1" t="s">
        <v>2699</v>
      </c>
      <c r="G782" s="2" t="str">
        <f aca="false">IFERROR(VLOOKUP(A782,Legacy!$C$2:$D$1017,2,0),"")</f>
        <v>{0}에 대해 자동스로틀이 설정됨</v>
      </c>
    </row>
    <row r="783" customFormat="false" ht="16.5" hidden="false" customHeight="false" outlineLevel="0" collapsed="false">
      <c r="A783" s="1" t="s">
        <v>2700</v>
      </c>
      <c r="B783" s="1" t="s">
        <v>2656</v>
      </c>
      <c r="C783" s="1" t="s">
        <v>2701</v>
      </c>
      <c r="E783" s="1" t="s">
        <v>2702</v>
      </c>
      <c r="F783" s="1" t="s">
        <v>2703</v>
      </c>
      <c r="G783" s="2" t="str">
        <f aca="false">IFERROR(VLOOKUP(A783,Legacy!$C$2:$D$1017,2,0),"")</f>
        <v>{0}에 대해 자동스로틀이 비 설정됨</v>
      </c>
    </row>
    <row r="784" customFormat="false" ht="16.5" hidden="false" customHeight="false" outlineLevel="0" collapsed="false">
      <c r="A784" s="1" t="s">
        <v>2704</v>
      </c>
      <c r="B784" s="1" t="s">
        <v>2656</v>
      </c>
      <c r="C784" s="1" t="s">
        <v>2705</v>
      </c>
      <c r="E784" s="1" t="s">
        <v>2706</v>
      </c>
      <c r="F784" s="1" t="s">
        <v>2707</v>
      </c>
      <c r="G784" s="2" t="str">
        <f aca="false">IFERROR(VLOOKUP(A784,Legacy!$C$2:$D$1017,2,0),"")</f>
        <v>그리드 엑세스는 작동하려면 5000W 오차범위 내여야만 합니다</v>
      </c>
    </row>
    <row r="785" customFormat="false" ht="45.5" hidden="false" customHeight="false" outlineLevel="0" collapsed="false">
      <c r="A785" s="1" t="s">
        <v>2708</v>
      </c>
      <c r="B785" s="1" t="s">
        <v>2656</v>
      </c>
      <c r="C785" s="1" t="s">
        <v>2709</v>
      </c>
      <c r="E785" s="1" t="s">
        <v>2710</v>
      </c>
      <c r="F785" s="3" t="s">
        <v>2711</v>
      </c>
      <c r="G785" s="2" t="str">
        <f aca="false">IFERROR(VLOOKUP(A785,Legacy!$C$2:$D$1017,2,0),"")</f>
        <v>자동 스로틀 작동
전력망 부하에 맞는 제어 플럭스 레벨,이 콘솔이 연결된 전력망의 오차범위가 5000w 이내여야 합니다.</v>
      </c>
    </row>
    <row r="786" customFormat="false" ht="16.5" hidden="false" customHeight="false" outlineLevel="0" collapsed="false">
      <c r="A786" s="1" t="s">
        <v>2712</v>
      </c>
      <c r="B786" s="1" t="s">
        <v>2656</v>
      </c>
      <c r="C786" s="1" t="s">
        <v>2713</v>
      </c>
      <c r="E786" s="1" t="s">
        <v>2714</v>
      </c>
      <c r="F786" s="1" t="s">
        <v>2715</v>
      </c>
      <c r="G786" s="2" t="str">
        <f aca="false">IFERROR(VLOOKUP(A786,Legacy!$C$2:$D$1017,2,0),"")</f>
        <v>원자로와 제어판 콘솔의 ID가 일치하지 않습니다,각각의 노심과 콘솔은 자동 스로틀을 위해 특별한 ID가 필요합니다</v>
      </c>
    </row>
    <row r="787" customFormat="false" ht="16.5" hidden="false" customHeight="false" outlineLevel="0" collapsed="false">
      <c r="A787" s="1" t="s">
        <v>2716</v>
      </c>
      <c r="B787" s="1" t="s">
        <v>2656</v>
      </c>
      <c r="C787" s="1" t="s">
        <v>2717</v>
      </c>
      <c r="E787" s="1" t="s">
        <v>2718</v>
      </c>
      <c r="F787" s="1" t="s">
        <v>2719</v>
      </c>
      <c r="G787" s="2" t="str">
        <f aca="false">IFERROR(VLOOKUP(A787,Legacy!$C$2:$D$1017,2,0),"")</f>
        <v>{0} 연료봉 수명</v>
      </c>
    </row>
    <row r="788" customFormat="false" ht="15" hidden="false" customHeight="false" outlineLevel="0" collapsed="false">
      <c r="A788" s="1" t="s">
        <v>2720</v>
      </c>
      <c r="B788" s="1" t="s">
        <v>2656</v>
      </c>
      <c r="C788" s="1" t="s">
        <v>2721</v>
      </c>
      <c r="E788" s="1" t="s">
        <v>2626</v>
      </c>
      <c r="F788" s="1" t="s">
        <v>2627</v>
      </c>
      <c r="G788" s="2" t="str">
        <f aca="false">IFERROR(VLOOKUP(A788,Legacy!$C$2:$D$1017,2,0),"")</f>
        <v>적재</v>
      </c>
    </row>
    <row r="789" customFormat="false" ht="15" hidden="false" customHeight="false" outlineLevel="0" collapsed="false">
      <c r="A789" s="1" t="s">
        <v>2722</v>
      </c>
      <c r="B789" s="1" t="s">
        <v>2656</v>
      </c>
      <c r="C789" s="1" t="s">
        <v>2723</v>
      </c>
      <c r="E789" s="1" t="s">
        <v>2724</v>
      </c>
      <c r="F789" s="1" t="s">
        <v>2544</v>
      </c>
      <c r="G789" s="2" t="str">
        <f aca="false">IFERROR(VLOOKUP(A789,Legacy!$C$2:$D$1017,2,0),"")</f>
        <v>제거중</v>
      </c>
    </row>
    <row r="790" customFormat="false" ht="15" hidden="false" customHeight="false" outlineLevel="0" collapsed="false">
      <c r="A790" s="1" t="s">
        <v>2725</v>
      </c>
      <c r="B790" s="1" t="s">
        <v>2656</v>
      </c>
      <c r="C790" s="1" t="s">
        <v>2726</v>
      </c>
      <c r="E790" s="1" t="s">
        <v>2727</v>
      </c>
      <c r="F790" s="1" t="s">
        <v>2728</v>
      </c>
      <c r="G790" s="2" t="str">
        <f aca="false">IFERROR(VLOOKUP(A790,Legacy!$C$2:$D$1017,2,0),"")</f>
        <v>사용한 연료를 전부 제거</v>
      </c>
    </row>
    <row r="791" customFormat="false" ht="15" hidden="false" customHeight="false" outlineLevel="0" collapsed="false">
      <c r="A791" s="1" t="s">
        <v>2729</v>
      </c>
      <c r="B791" s="1" t="s">
        <v>2656</v>
      </c>
      <c r="C791" s="1" t="s">
        <v>2730</v>
      </c>
      <c r="E791" s="1" t="s">
        <v>2731</v>
      </c>
      <c r="F791" s="1" t="s">
        <v>2732</v>
      </c>
      <c r="G791" s="2" t="str">
        <f aca="false">IFERROR(VLOOKUP(A791,Legacy!$C$2:$D$1017,2,0),"")</f>
        <v>모든 연료 제거</v>
      </c>
    </row>
    <row r="792" customFormat="false" ht="15" hidden="false" customHeight="false" outlineLevel="0" collapsed="false">
      <c r="A792" s="1" t="s">
        <v>2733</v>
      </c>
      <c r="B792" s="1" t="s">
        <v>2656</v>
      </c>
      <c r="C792" s="1" t="s">
        <v>2734</v>
      </c>
      <c r="E792" s="1" t="s">
        <v>2735</v>
      </c>
      <c r="F792" s="1" t="s">
        <v>2736</v>
      </c>
      <c r="G792" s="2" t="str">
        <f aca="false">IFERROR(VLOOKUP(A792,Legacy!$C$2:$D$1017,2,0),"")</f>
        <v>모든 처리가능한 연료를 제거</v>
      </c>
    </row>
    <row r="793" customFormat="false" ht="15" hidden="false" customHeight="false" outlineLevel="0" collapsed="false">
      <c r="A793" s="1" t="s">
        <v>2737</v>
      </c>
      <c r="B793" s="1" t="s">
        <v>2656</v>
      </c>
      <c r="C793" s="1" t="s">
        <v>2738</v>
      </c>
      <c r="E793" s="1" t="s">
        <v>2739</v>
      </c>
      <c r="F793" s="1" t="s">
        <v>2740</v>
      </c>
      <c r="G793" s="2" t="str">
        <f aca="false">IFERROR(VLOOKUP(A793,Legacy!$C$2:$D$1017,2,0),"")</f>
        <v>연료를 모든 슬롯에 설치</v>
      </c>
    </row>
    <row r="794" customFormat="false" ht="15" hidden="false" customHeight="false" outlineLevel="0" collapsed="false">
      <c r="A794" s="1" t="s">
        <v>2741</v>
      </c>
      <c r="B794" s="1" t="s">
        <v>2656</v>
      </c>
      <c r="C794" s="1" t="s">
        <v>2742</v>
      </c>
      <c r="E794" s="1" t="s">
        <v>2743</v>
      </c>
      <c r="F794" s="1" t="s">
        <v>2744</v>
      </c>
      <c r="G794" s="2" t="str">
        <f aca="false">IFERROR(VLOOKUP(A794,Legacy!$C$2:$D$1017,2,0),"")</f>
        <v>모든 지정 취소</v>
      </c>
    </row>
    <row r="795" customFormat="false" ht="16.5" hidden="false" customHeight="false" outlineLevel="0" collapsed="false">
      <c r="A795" s="1" t="s">
        <v>2745</v>
      </c>
      <c r="B795" s="1" t="s">
        <v>2656</v>
      </c>
      <c r="C795" s="1" t="s">
        <v>2746</v>
      </c>
      <c r="E795" s="1" t="s">
        <v>2747</v>
      </c>
      <c r="F795" s="1" t="s">
        <v>2748</v>
      </c>
      <c r="G795" s="2" t="str">
        <f aca="false">IFERROR(VLOOKUP(A795,Legacy!$C$2:$D$1017,2,0),"")</f>
        <v>모드 "Prementive Strike"가 작동 중일 때, ATOM이 들어오는 드랍 포드를 감지하기 전에 연구 프로젝트를 완료해야 합니다. 그러나 교란기는 여전히 정상적으로 작동합니다.</v>
      </c>
    </row>
    <row r="796" customFormat="false" ht="16.5" hidden="false" customHeight="false" outlineLevel="0" collapsed="false">
      <c r="A796" s="1" t="s">
        <v>2749</v>
      </c>
      <c r="B796" s="1" t="s">
        <v>2656</v>
      </c>
      <c r="C796" s="1" t="s">
        <v>2750</v>
      </c>
      <c r="E796" s="1" t="s">
        <v>2751</v>
      </c>
      <c r="F796" s="1" t="s">
        <v>2752</v>
      </c>
      <c r="G796" s="2" t="str">
        <f aca="false">IFERROR(VLOOKUP(A796,Legacy!$C$2:$D$1017,2,0),"")</f>
        <v>원자로 경보!</v>
      </c>
    </row>
    <row r="797" customFormat="false" ht="15" hidden="false" customHeight="false" outlineLevel="0" collapsed="false">
      <c r="A797" s="1" t="s">
        <v>2753</v>
      </c>
      <c r="B797" s="1" t="s">
        <v>2656</v>
      </c>
      <c r="C797" s="1" t="s">
        <v>2754</v>
      </c>
      <c r="E797" s="1" t="s">
        <v>2755</v>
      </c>
      <c r="F797" s="1" t="s">
        <v>2756</v>
      </c>
      <c r="G797" s="2" t="str">
        <f aca="false">IFERROR(VLOOKUP(A797,Legacy!$C$2:$D$1017,2,0),"")</f>
        <v>전략 미사일 발사</v>
      </c>
    </row>
    <row r="798" customFormat="false" ht="15" hidden="false" customHeight="false" outlineLevel="0" collapsed="false">
      <c r="A798" s="1" t="s">
        <v>2757</v>
      </c>
      <c r="B798" s="1" t="s">
        <v>2656</v>
      </c>
      <c r="C798" s="1" t="s">
        <v>2758</v>
      </c>
      <c r="E798" s="1" t="s">
        <v>2759</v>
      </c>
      <c r="F798" s="1" t="s">
        <v>2760</v>
      </c>
      <c r="G798" s="2" t="str">
        <f aca="false">IFERROR(VLOOKUP(A798,Legacy!$C$2:$D$1017,2,0),"")</f>
        <v>전략 미사일을 이 맵에 발사합니다</v>
      </c>
    </row>
    <row r="799" customFormat="false" ht="15" hidden="false" customHeight="false" outlineLevel="0" collapsed="false">
      <c r="A799" s="1" t="s">
        <v>2761</v>
      </c>
      <c r="B799" s="1" t="s">
        <v>2656</v>
      </c>
      <c r="C799" s="1" t="s">
        <v>2762</v>
      </c>
      <c r="E799" s="1" t="s">
        <v>2763</v>
      </c>
      <c r="F799" s="1" t="s">
        <v>2764</v>
      </c>
      <c r="G799" s="2" t="str">
        <f aca="false">IFERROR(VLOOKUP(A799,Legacy!$C$2:$D$1017,2,0),"")</f>
        <v>고위력 전략 미사일 발사</v>
      </c>
    </row>
    <row r="800" customFormat="false" ht="15" hidden="false" customHeight="false" outlineLevel="0" collapsed="false">
      <c r="A800" s="1" t="s">
        <v>2765</v>
      </c>
      <c r="B800" s="1" t="s">
        <v>2656</v>
      </c>
      <c r="C800" s="1" t="s">
        <v>2766</v>
      </c>
      <c r="E800" s="1" t="s">
        <v>2767</v>
      </c>
      <c r="F800" s="1" t="s">
        <v>2768</v>
      </c>
      <c r="G800" s="2" t="str">
        <f aca="false">IFERROR(VLOOKUP(A800,Legacy!$C$2:$D$1017,2,0),"")</f>
        <v>이 세계의 목표에게 미사일을 발사합니다</v>
      </c>
    </row>
    <row r="801" customFormat="false" ht="15" hidden="false" customHeight="false" outlineLevel="0" collapsed="false">
      <c r="A801" s="1" t="s">
        <v>2769</v>
      </c>
      <c r="B801" s="1" t="s">
        <v>2656</v>
      </c>
      <c r="C801" s="1" t="s">
        <v>2770</v>
      </c>
      <c r="E801" s="1" t="s">
        <v>2771</v>
      </c>
      <c r="F801" s="1" t="s">
        <v>2772</v>
      </c>
      <c r="G801" s="2" t="str">
        <f aca="false">IFERROR(VLOOKUP(A801,Legacy!$C$2:$D$1017,2,0),"")</f>
        <v>넓은 범위</v>
      </c>
    </row>
    <row r="802" customFormat="false" ht="15" hidden="false" customHeight="false" outlineLevel="0" collapsed="false">
      <c r="A802" s="1" t="s">
        <v>2773</v>
      </c>
      <c r="B802" s="1" t="s">
        <v>2656</v>
      </c>
      <c r="C802" s="1" t="s">
        <v>2774</v>
      </c>
      <c r="E802" s="1" t="s">
        <v>2775</v>
      </c>
      <c r="F802" s="1" t="s">
        <v>2776</v>
      </c>
      <c r="G802" s="2" t="str">
        <f aca="false">IFERROR(VLOOKUP(A802,Legacy!$C$2:$D$1017,2,0),"")</f>
        <v>핵탄두는 이 사일로에서 발사됐고 그로인해 생긴 엄청난 폭발은 그 맵의 내산지 벙커 안에 있지 않은 모든 것을 파괴할것입니다</v>
      </c>
    </row>
    <row r="803" customFormat="false" ht="15" hidden="false" customHeight="false" outlineLevel="0" collapsed="false">
      <c r="A803" s="1" t="s">
        <v>2777</v>
      </c>
      <c r="B803" s="1" t="s">
        <v>2656</v>
      </c>
      <c r="C803" s="1" t="s">
        <v>2778</v>
      </c>
      <c r="E803" s="1" t="s">
        <v>2779</v>
      </c>
      <c r="F803" s="1" t="s">
        <v>2780</v>
      </c>
      <c r="G803" s="2" t="str">
        <f aca="false">IFERROR(VLOOKUP(A803,Legacy!$C$2:$D$1017,2,0),"")</f>
        <v>작은 범위</v>
      </c>
    </row>
    <row r="804" customFormat="false" ht="15" hidden="false" customHeight="false" outlineLevel="0" collapsed="false">
      <c r="A804" s="1" t="s">
        <v>2781</v>
      </c>
      <c r="B804" s="1" t="s">
        <v>2656</v>
      </c>
      <c r="C804" s="1" t="s">
        <v>2782</v>
      </c>
      <c r="E804" s="1" t="s">
        <v>2783</v>
      </c>
      <c r="F804" s="1" t="s">
        <v>2784</v>
      </c>
      <c r="G804" s="2" t="str">
        <f aca="false">IFERROR(VLOOKUP(A804,Legacy!$C$2:$D$1017,2,0),"")</f>
        <v>미사일은 이 사일로에서 발사되어 소규모의 전술적 폭발을 만들어 낼것입니다</v>
      </c>
    </row>
    <row r="805" customFormat="false" ht="15" hidden="false" customHeight="false" outlineLevel="0" collapsed="false">
      <c r="A805" s="1" t="s">
        <v>2785</v>
      </c>
      <c r="B805" s="1" t="s">
        <v>2656</v>
      </c>
      <c r="C805" s="1" t="s">
        <v>2786</v>
      </c>
      <c r="E805" s="1" t="s">
        <v>2787</v>
      </c>
      <c r="F805" s="1" t="s">
        <v>2788</v>
      </c>
      <c r="G805" s="2" t="str">
        <f aca="false">IFERROR(VLOOKUP(A805,Legacy!$C$2:$D$1017,2,0),"")</f>
        <v>밸브 개폐</v>
      </c>
    </row>
    <row r="806" customFormat="false" ht="16.5" hidden="false" customHeight="false" outlineLevel="0" collapsed="false">
      <c r="A806" s="1" t="s">
        <v>2789</v>
      </c>
      <c r="B806" s="1" t="s">
        <v>2656</v>
      </c>
      <c r="C806" s="1" t="s">
        <v>2790</v>
      </c>
      <c r="E806" s="1" t="s">
        <v>2791</v>
      </c>
      <c r="F806" s="1" t="s">
        <v>2792</v>
      </c>
      <c r="G806" s="2" t="str">
        <f aca="false">IFERROR(VLOOKUP(A806,Legacy!$C$2:$D$1017,2,0),"")</f>
        <v>밸브를 열거나 닫습니다.</v>
      </c>
    </row>
    <row r="807" customFormat="false" ht="15" hidden="false" customHeight="false" outlineLevel="0" collapsed="false">
      <c r="A807" s="1" t="s">
        <v>2793</v>
      </c>
      <c r="B807" s="1" t="s">
        <v>2656</v>
      </c>
      <c r="C807" s="1" t="s">
        <v>2794</v>
      </c>
      <c r="E807" s="1" t="s">
        <v>2795</v>
      </c>
      <c r="F807" s="1" t="s">
        <v>2796</v>
      </c>
      <c r="G807" s="2" t="str">
        <f aca="false">IFERROR(VLOOKUP(A807,Legacy!$C$2:$D$1017,2,0),"")</f>
        <v>흑점폭발시 정지</v>
      </c>
    </row>
    <row r="808" customFormat="false" ht="15" hidden="false" customHeight="false" outlineLevel="0" collapsed="false">
      <c r="A808" s="1" t="s">
        <v>2797</v>
      </c>
      <c r="B808" s="1" t="s">
        <v>2656</v>
      </c>
      <c r="C808" s="1" t="s">
        <v>2798</v>
      </c>
      <c r="E808" s="1" t="s">
        <v>2799</v>
      </c>
      <c r="F808" s="1" t="s">
        <v>2800</v>
      </c>
      <c r="G808" s="2" t="str">
        <f aca="false">IFERROR(VLOOKUP(A808,Legacy!$C$2:$D$1017,2,0),"")</f>
        <v>흑점폭발중 원자로를 긴급정지합니다</v>
      </c>
    </row>
    <row r="809" customFormat="false" ht="15" hidden="false" customHeight="false" outlineLevel="0" collapsed="false">
      <c r="A809" s="1" t="s">
        <v>2801</v>
      </c>
      <c r="B809" s="1" t="s">
        <v>2656</v>
      </c>
      <c r="C809" s="1" t="s">
        <v>2802</v>
      </c>
      <c r="E809" s="1" t="s">
        <v>2803</v>
      </c>
      <c r="F809" s="1" t="s">
        <v>2804</v>
      </c>
      <c r="G809" s="2" t="str">
        <f aca="false">IFERROR(VLOOKUP(A809,Legacy!$C$2:$D$1017,2,0),"")</f>
        <v>모든 포탄을 목표로 설정</v>
      </c>
    </row>
    <row r="810" customFormat="false" ht="15" hidden="false" customHeight="false" outlineLevel="0" collapsed="false">
      <c r="A810" s="1" t="s">
        <v>2805</v>
      </c>
      <c r="B810" s="1" t="s">
        <v>2656</v>
      </c>
      <c r="C810" s="1" t="s">
        <v>2806</v>
      </c>
      <c r="E810" s="1" t="s">
        <v>2807</v>
      </c>
      <c r="F810" s="1" t="s">
        <v>2808</v>
      </c>
      <c r="G810" s="2" t="str">
        <f aca="false">IFERROR(VLOOKUP(A810,Legacy!$C$2:$D$1017,2,0),"")</f>
        <v>적 포탄만 목표로 설정</v>
      </c>
    </row>
    <row r="811" customFormat="false" ht="15" hidden="false" customHeight="false" outlineLevel="0" collapsed="false">
      <c r="A811" s="1" t="s">
        <v>2809</v>
      </c>
      <c r="B811" s="1" t="s">
        <v>2656</v>
      </c>
      <c r="C811" s="1" t="s">
        <v>2810</v>
      </c>
      <c r="E811" s="1" t="s">
        <v>2686</v>
      </c>
      <c r="F811" s="1" t="s">
        <v>2687</v>
      </c>
      <c r="G811" s="2" t="str">
        <f aca="false">IFERROR(VLOOKUP(A811,Legacy!$C$2:$D$1017,2,0),"")</f>
        <v>위험 감지</v>
      </c>
    </row>
    <row r="812" customFormat="false" ht="16.5" hidden="false" customHeight="false" outlineLevel="0" collapsed="false">
      <c r="A812" s="1" t="s">
        <v>2811</v>
      </c>
      <c r="B812" s="1" t="s">
        <v>2656</v>
      </c>
      <c r="C812" s="1" t="s">
        <v>2812</v>
      </c>
      <c r="E812" s="1" t="s">
        <v>2813</v>
      </c>
      <c r="F812" s="1" t="s">
        <v>2814</v>
      </c>
      <c r="G812" s="2" t="str">
        <f aca="false">IFERROR(VLOOKUP(A812,Legacy!$C$2:$D$1017,2,0),"")</f>
        <v>다음 단계:</v>
      </c>
    </row>
    <row r="813" customFormat="false" ht="74.5" hidden="false" customHeight="false" outlineLevel="0" collapsed="false">
      <c r="A813" s="1" t="s">
        <v>2815</v>
      </c>
      <c r="B813" s="1" t="s">
        <v>2656</v>
      </c>
      <c r="C813" s="1" t="s">
        <v>2816</v>
      </c>
      <c r="E813" s="1" t="s">
        <v>2817</v>
      </c>
      <c r="F813" s="3" t="s">
        <v>2818</v>
      </c>
      <c r="G813" s="2" t="str">
        <f aca="false">IFERROR(VLOOKUP(A813,Legacy!$C$2:$D$1017,2,0),"")</f>
        <v>반응로의 냉각상태가 낮습니다.
냉각탑은 지붕이 없어야 하며,수자원을 이용하는 냉각 장치는 충분한 표면의 물이 필요합니다.
만약,당신이 위생모드(Dub's bad hygiene)를 사용하고 있고 설정에서 이를 적용했다면 냉각탑이 물로 채워져 있는지 확실히 확인해주세요.</v>
      </c>
    </row>
    <row r="814" customFormat="false" ht="15" hidden="false" customHeight="false" outlineLevel="0" collapsed="false">
      <c r="A814" s="1" t="s">
        <v>2819</v>
      </c>
      <c r="B814" s="1" t="s">
        <v>2656</v>
      </c>
      <c r="C814" s="1" t="s">
        <v>2820</v>
      </c>
      <c r="E814" s="1" t="s">
        <v>2821</v>
      </c>
      <c r="F814" s="1" t="s">
        <v>2822</v>
      </c>
      <c r="G814" s="2" t="str">
        <f aca="false">IFERROR(VLOOKUP(A814,Legacy!$C$2:$D$1017,2,0),"")</f>
        <v>원자로 냉각 낮음</v>
      </c>
    </row>
    <row r="815" customFormat="false" ht="15" hidden="false" customHeight="false" outlineLevel="0" collapsed="false">
      <c r="A815" s="1" t="s">
        <v>2823</v>
      </c>
      <c r="B815" s="1" t="s">
        <v>2656</v>
      </c>
      <c r="C815" s="1" t="s">
        <v>2824</v>
      </c>
      <c r="E815" s="1" t="s">
        <v>2825</v>
      </c>
      <c r="F815" s="1" t="s">
        <v>2826</v>
      </c>
      <c r="G815" s="2" t="str">
        <f aca="false">IFERROR(VLOOKUP(A815,Legacy!$C$2:$D$1017,2,0),"")</f>
        <v>코어에 터빈이 필요함</v>
      </c>
    </row>
    <row r="816" customFormat="false" ht="16.5" hidden="false" customHeight="false" outlineLevel="0" collapsed="false">
      <c r="A816" s="1" t="s">
        <v>2827</v>
      </c>
      <c r="B816" s="1" t="s">
        <v>2656</v>
      </c>
      <c r="C816" s="1" t="s">
        <v>2828</v>
      </c>
      <c r="E816" s="1" t="s">
        <v>2829</v>
      </c>
      <c r="F816" s="1" t="s">
        <v>2830</v>
      </c>
      <c r="G816" s="2" t="str">
        <f aca="false">IFERROR(VLOOKUP(A816,Legacy!$C$2:$D$1017,2,0),"")</f>
        <v>원자로를 터빈에 연결해야 합니다. 그렇지 않으면 과열 및 노심 용융이 발생할 수 있습니다.</v>
      </c>
    </row>
    <row r="817" customFormat="false" ht="15" hidden="false" customHeight="false" outlineLevel="0" collapsed="false">
      <c r="A817" s="1" t="s">
        <v>2831</v>
      </c>
      <c r="B817" s="1" t="s">
        <v>2656</v>
      </c>
      <c r="C817" s="1" t="s">
        <v>2832</v>
      </c>
      <c r="E817" s="1" t="s">
        <v>2833</v>
      </c>
      <c r="F817" s="1" t="s">
        <v>2834</v>
      </c>
      <c r="G817" s="2" t="str">
        <f aca="false">IFERROR(VLOOKUP(A817,Legacy!$C$2:$D$1017,2,0),"")</f>
        <v>터빈 냉각이 필요함</v>
      </c>
    </row>
    <row r="818" customFormat="false" ht="16.5" hidden="false" customHeight="false" outlineLevel="0" collapsed="false">
      <c r="A818" s="1" t="s">
        <v>2835</v>
      </c>
      <c r="B818" s="1" t="s">
        <v>2656</v>
      </c>
      <c r="C818" s="1" t="s">
        <v>2836</v>
      </c>
      <c r="E818" s="1" t="s">
        <v>2837</v>
      </c>
      <c r="F818" s="1" t="s">
        <v>2838</v>
      </c>
      <c r="G818" s="2" t="str">
        <f aca="false">IFERROR(VLOOKUP(A818,Legacy!$C$2:$D$1017,2,0),"")</f>
        <v>터빈을 냉각 시스템에 연결해야 합니다. 그렇지 않으면 과열 및 노심 용융이 발생할 수 있습니다.</v>
      </c>
    </row>
    <row r="819" customFormat="false" ht="15" hidden="false" customHeight="false" outlineLevel="0" collapsed="false">
      <c r="A819" s="1" t="s">
        <v>2839</v>
      </c>
      <c r="B819" s="1" t="s">
        <v>2656</v>
      </c>
      <c r="C819" s="1" t="s">
        <v>2840</v>
      </c>
      <c r="E819" s="1" t="s">
        <v>2841</v>
      </c>
      <c r="F819" s="1" t="s">
        <v>2842</v>
      </c>
      <c r="G819" s="2" t="str">
        <f aca="false">IFERROR(VLOOKUP(A819,Legacy!$C$2:$D$1017,2,0),"")</f>
        <v>노심 용융</v>
      </c>
    </row>
    <row r="820" customFormat="false" ht="16.5" hidden="false" customHeight="false" outlineLevel="0" collapsed="false">
      <c r="A820" s="1" t="s">
        <v>2843</v>
      </c>
      <c r="B820" s="1" t="s">
        <v>2656</v>
      </c>
      <c r="C820" s="1" t="s">
        <v>2844</v>
      </c>
      <c r="E820" s="1" t="s">
        <v>2845</v>
      </c>
      <c r="F820" s="1" t="s">
        <v>2846</v>
      </c>
      <c r="G820" s="2" t="str">
        <f aca="false">IFERROR(VLOOKUP(A820,Legacy!$C$2:$D$1017,2,0),"")</f>
        <v>원자로에서 노심 용융 사건이 발생했습니다. 즉시 대피하세요.</v>
      </c>
    </row>
    <row r="821" customFormat="false" ht="15" hidden="false" customHeight="false" outlineLevel="0" collapsed="false">
      <c r="A821" s="1" t="s">
        <v>2847</v>
      </c>
      <c r="B821" s="1" t="s">
        <v>2656</v>
      </c>
      <c r="C821" s="1" t="s">
        <v>2848</v>
      </c>
      <c r="E821" s="1" t="s">
        <v>2849</v>
      </c>
      <c r="F821" s="1" t="s">
        <v>2850</v>
      </c>
      <c r="G821" s="2" t="str">
        <f aca="false">IFERROR(VLOOKUP(A821,Legacy!$C$2:$D$1017,2,0),"")</f>
        <v>원자로 온도</v>
      </c>
    </row>
    <row r="822" customFormat="false" ht="15" hidden="false" customHeight="false" outlineLevel="0" collapsed="false">
      <c r="A822" s="1" t="s">
        <v>2851</v>
      </c>
      <c r="B822" s="1" t="s">
        <v>2656</v>
      </c>
      <c r="C822" s="1" t="s">
        <v>2852</v>
      </c>
      <c r="E822" s="1" t="s">
        <v>2853</v>
      </c>
      <c r="F822" s="1" t="s">
        <v>2854</v>
      </c>
      <c r="G822" s="2" t="str">
        <f aca="false">IFERROR(VLOOKUP(A822,Legacy!$C$2:$D$1017,2,0),"")</f>
        <v>과열로 인해 원자로가 손상됨</v>
      </c>
    </row>
    <row r="823" customFormat="false" ht="15" hidden="false" customHeight="false" outlineLevel="0" collapsed="false">
      <c r="A823" s="1" t="s">
        <v>2855</v>
      </c>
      <c r="B823" s="1" t="s">
        <v>2656</v>
      </c>
      <c r="C823" s="1" t="s">
        <v>2856</v>
      </c>
      <c r="E823" s="1" t="s">
        <v>2857</v>
      </c>
      <c r="F823" s="1" t="s">
        <v>2858</v>
      </c>
      <c r="G823" s="2" t="str">
        <f aca="false">IFERROR(VLOOKUP(A823,Legacy!$C$2:$D$1017,2,0),"")</f>
        <v>노심 파손</v>
      </c>
    </row>
    <row r="824" customFormat="false" ht="16.5" hidden="false" customHeight="false" outlineLevel="0" collapsed="false">
      <c r="A824" s="1" t="s">
        <v>2859</v>
      </c>
      <c r="B824" s="1" t="s">
        <v>2656</v>
      </c>
      <c r="C824" s="1" t="s">
        <v>2860</v>
      </c>
      <c r="E824" s="1" t="s">
        <v>2861</v>
      </c>
      <c r="F824" s="1" t="s">
        <v>2862</v>
      </c>
      <c r="G824" s="2" t="str">
        <f aca="false">IFERROR(VLOOKUP(A824,Legacy!$C$2:$D$1017,2,0),"")</f>
        <v>장시간 고온에서 노심동작으로 인한 과부하로 인해 노심 균열이 발생되어, 해체 후 다시 건설될 필요가 있습니다. 그렇지 않으면 치명적인 방사선을 계속 방출하고, 적은 전력을 생산하며 연료봉을 손상시킬 것입니다.</v>
      </c>
    </row>
    <row r="825" customFormat="false" ht="16.5" hidden="false" customHeight="false" outlineLevel="0" collapsed="false">
      <c r="A825" s="1" t="s">
        <v>2863</v>
      </c>
      <c r="B825" s="1" t="s">
        <v>2656</v>
      </c>
      <c r="C825" s="1" t="s">
        <v>2864</v>
      </c>
      <c r="E825" s="1" t="s">
        <v>2865</v>
      </c>
      <c r="F825" s="1" t="s">
        <v>2866</v>
      </c>
      <c r="G825" s="2" t="str">
        <f aca="false">IFERROR(VLOOKUP(A825,Legacy!$C$2:$D$1017,2,0),"")</f>
        <v>::연료봉 파손::</v>
      </c>
    </row>
    <row r="826" customFormat="false" ht="16.5" hidden="false" customHeight="false" outlineLevel="0" collapsed="false">
      <c r="A826" s="1" t="s">
        <v>2867</v>
      </c>
      <c r="B826" s="1" t="s">
        <v>2656</v>
      </c>
      <c r="C826" s="1" t="s">
        <v>2868</v>
      </c>
      <c r="E826" s="1" t="s">
        <v>2869</v>
      </c>
      <c r="F826" s="1" t="s">
        <v>2870</v>
      </c>
      <c r="G826" s="2" t="str">
        <f aca="false">IFERROR(VLOOKUP(A826,Legacy!$C$2:$D$1017,2,0),"")</f>
        <v>::냉각 필요::</v>
      </c>
    </row>
    <row r="827" customFormat="false" ht="16.5" hidden="false" customHeight="false" outlineLevel="0" collapsed="false">
      <c r="A827" s="1" t="s">
        <v>2871</v>
      </c>
      <c r="B827" s="1" t="s">
        <v>2656</v>
      </c>
      <c r="C827" s="1" t="s">
        <v>2872</v>
      </c>
      <c r="E827" s="1" t="s">
        <v>2873</v>
      </c>
      <c r="F827" s="1" t="s">
        <v>2874</v>
      </c>
      <c r="G827" s="2" t="str">
        <f aca="false">IFERROR(VLOOKUP(A827,Legacy!$C$2:$D$1017,2,0),"")</f>
        <v>    ::과열:: {0}</v>
      </c>
    </row>
    <row r="828" customFormat="false" ht="16.5" hidden="false" customHeight="false" outlineLevel="0" collapsed="false">
      <c r="A828" s="1" t="s">
        <v>2875</v>
      </c>
      <c r="B828" s="1" t="s">
        <v>2656</v>
      </c>
      <c r="C828" s="1" t="s">
        <v>2876</v>
      </c>
      <c r="E828" s="1" t="s">
        <v>2877</v>
      </c>
      <c r="F828" s="1" t="s">
        <v>2878</v>
      </c>
      <c r="G828" s="2" t="str">
        <f aca="false">IFERROR(VLOOKUP(A828,Legacy!$C$2:$D$1017,2,0),"")</f>
        <v>::노심 융융 임박::</v>
      </c>
    </row>
    <row r="829" customFormat="false" ht="16.5" hidden="false" customHeight="false" outlineLevel="0" collapsed="false">
      <c r="A829" s="1" t="s">
        <v>2879</v>
      </c>
      <c r="B829" s="1" t="s">
        <v>2656</v>
      </c>
      <c r="C829" s="1" t="s">
        <v>2880</v>
      </c>
      <c r="E829" s="1" t="s">
        <v>2881</v>
      </c>
      <c r="F829" s="1" t="s">
        <v>2882</v>
      </c>
      <c r="G829" s="2" t="str">
        <f aca="false">IFERROR(VLOOKUP(A829,Legacy!$C$2:$D$1017,2,0),"")</f>
        <v>::피난 권고::</v>
      </c>
    </row>
    <row r="830" customFormat="false" ht="16.5" hidden="false" customHeight="false" outlineLevel="0" collapsed="false">
      <c r="A830" s="1" t="s">
        <v>2883</v>
      </c>
      <c r="B830" s="1" t="s">
        <v>2656</v>
      </c>
      <c r="C830" s="1" t="s">
        <v>2884</v>
      </c>
      <c r="E830" s="1" t="s">
        <v>2885</v>
      </c>
      <c r="F830" s="1" t="s">
        <v>2886</v>
      </c>
      <c r="G830" s="2" t="str">
        <f aca="false">IFERROR(VLOOKUP(A830,Legacy!$C$2:$D$1017,2,0),"")</f>
        <v>::제어봉 걸림::</v>
      </c>
    </row>
    <row r="831" customFormat="false" ht="16.5" hidden="false" customHeight="false" outlineLevel="0" collapsed="false">
      <c r="A831" s="1" t="s">
        <v>2887</v>
      </c>
      <c r="B831" s="1" t="s">
        <v>2656</v>
      </c>
      <c r="C831" s="1" t="s">
        <v>2888</v>
      </c>
      <c r="E831" s="1" t="s">
        <v>2889</v>
      </c>
      <c r="F831" s="1" t="s">
        <v>2890</v>
      </c>
      <c r="G831" s="2" t="str">
        <f aca="false">IFERROR(VLOOKUP(A831,Legacy!$C$2:$D$1017,2,0),"")</f>
        <v>원자로 경보:</v>
      </c>
    </row>
    <row r="832" customFormat="false" ht="16.5" hidden="false" customHeight="false" outlineLevel="0" collapsed="false">
      <c r="A832" s="1" t="s">
        <v>2891</v>
      </c>
      <c r="B832" s="1" t="s">
        <v>2656</v>
      </c>
      <c r="C832" s="1" t="s">
        <v>2892</v>
      </c>
      <c r="E832" s="1" t="s">
        <v>2893</v>
      </c>
      <c r="F832" s="1" t="s">
        <v>2894</v>
      </c>
      <c r="G832" s="2" t="str">
        <f aca="false">IFERROR(VLOOKUP(A832,Legacy!$C$2:$D$1017,2,0),"")</f>
        <v>::방사선 누출::</v>
      </c>
    </row>
    <row r="833" customFormat="false" ht="16.5" hidden="false" customHeight="false" outlineLevel="0" collapsed="false">
      <c r="A833" s="1" t="s">
        <v>2895</v>
      </c>
      <c r="B833" s="1" t="s">
        <v>2656</v>
      </c>
      <c r="C833" s="1" t="s">
        <v>2896</v>
      </c>
      <c r="E833" s="1" t="s">
        <v>2897</v>
      </c>
      <c r="F833" s="1" t="s">
        <v>2898</v>
      </c>
      <c r="G833" s="2" t="str">
        <f aca="false">IFERROR(VLOOKUP(A833,Legacy!$C$2:$D$1017,2,0),"")</f>
        <v>::시스템 내부 상사선 누출::</v>
      </c>
    </row>
    <row r="834" customFormat="false" ht="16.5" hidden="false" customHeight="false" outlineLevel="0" collapsed="false">
      <c r="A834" s="1" t="s">
        <v>2899</v>
      </c>
      <c r="B834" s="1" t="s">
        <v>2656</v>
      </c>
      <c r="C834" s="1" t="s">
        <v>2900</v>
      </c>
      <c r="E834" s="1" t="s">
        <v>2901</v>
      </c>
      <c r="F834" s="1" t="s">
        <v>2902</v>
      </c>
      <c r="G834" s="2" t="str">
        <f aca="false">IFERROR(VLOOKUP(A834,Legacy!$C$2:$D$1017,2,0),"")</f>
        <v>적 드랍 포드가 TACS에 의해 교란됨.</v>
      </c>
    </row>
    <row r="835" customFormat="false" ht="16.5" hidden="false" customHeight="false" outlineLevel="0" collapsed="false">
      <c r="A835" s="1" t="s">
        <v>2903</v>
      </c>
      <c r="B835" s="1" t="s">
        <v>2656</v>
      </c>
      <c r="C835" s="1" t="s">
        <v>2904</v>
      </c>
      <c r="E835" s="1" t="s">
        <v>2905</v>
      </c>
      <c r="F835" s="1" t="s">
        <v>2906</v>
      </c>
      <c r="G835" s="2" t="str">
        <f aca="false">IFERROR(VLOOKUP(A835,Legacy!$C$2:$D$1017,2,0),"")</f>
        <v>중심으로 올 예정이였던 적의 드랍 포드가 {0}kw 의 펄스를 사용하는 당신의 TACS에 의해 교란되어 사방으로 흩어지고 있습니다!</v>
      </c>
    </row>
    <row r="836" customFormat="false" ht="15" hidden="false" customHeight="false" outlineLevel="0" collapsed="false">
      <c r="A836" s="1" t="s">
        <v>2907</v>
      </c>
      <c r="B836" s="1" t="s">
        <v>2656</v>
      </c>
      <c r="C836" s="1" t="s">
        <v>2908</v>
      </c>
      <c r="E836" s="1" t="s">
        <v>2909</v>
      </c>
      <c r="F836" s="1" t="s">
        <v>2910</v>
      </c>
      <c r="G836" s="2" t="str">
        <f aca="false">IFERROR(VLOOKUP(A836,Legacy!$C$2:$D$1017,2,0),"")</f>
        <v>적 드랍 포드 교란 실패</v>
      </c>
    </row>
    <row r="837" customFormat="false" ht="16.5" hidden="false" customHeight="false" outlineLevel="0" collapsed="false">
      <c r="A837" s="1" t="s">
        <v>2911</v>
      </c>
      <c r="B837" s="1" t="s">
        <v>2656</v>
      </c>
      <c r="C837" s="1" t="s">
        <v>2912</v>
      </c>
      <c r="E837" s="1" t="s">
        <v>2913</v>
      </c>
      <c r="F837" s="1" t="s">
        <v>2914</v>
      </c>
      <c r="G837" s="2" t="str">
        <f aca="false">IFERROR(VLOOKUP(A837,Legacy!$C$2:$D$1017,2,0),"")</f>
        <v>습격을 교란하는데 필요한 {0}kw의 펄스를 보유하고 있지 않음</v>
      </c>
    </row>
    <row r="838" customFormat="false" ht="15" hidden="false" customHeight="false" outlineLevel="0" collapsed="false">
      <c r="A838" s="1" t="s">
        <v>2915</v>
      </c>
      <c r="B838" s="1" t="s">
        <v>2656</v>
      </c>
      <c r="C838" s="1" t="s">
        <v>2916</v>
      </c>
      <c r="E838" s="1" t="s">
        <v>2917</v>
      </c>
      <c r="F838" s="1" t="s">
        <v>2918</v>
      </c>
      <c r="G838" s="2" t="str">
        <f aca="false">IFERROR(VLOOKUP(A838,Legacy!$C$2:$D$1017,2,0),"")</f>
        <v>드랍 포드 교란</v>
      </c>
    </row>
    <row r="839" customFormat="false" ht="16.5" hidden="false" customHeight="false" outlineLevel="0" collapsed="false">
      <c r="A839" s="1" t="s">
        <v>2919</v>
      </c>
      <c r="B839" s="1" t="s">
        <v>2656</v>
      </c>
      <c r="C839" s="1" t="s">
        <v>2920</v>
      </c>
      <c r="E839" s="1" t="s">
        <v>2921</v>
      </c>
      <c r="F839" s="1" t="s">
        <v>2922</v>
      </c>
      <c r="G839" s="2" t="str">
        <f aca="false">IFERROR(VLOOKUP(A839,Legacy!$C$2:$D$1017,2,0),"")</f>
        <v>PPC에 연결되어 있는 방대한 양의 에너지 펄스를 방출하여, 떨어지고 있는 적 수송 포드의 안내 시스템을 교란함으로써 습격자들이 맵 한가운데에 떨어지는 것을 막아줍니다.</v>
      </c>
    </row>
    <row r="840" customFormat="false" ht="16.5" hidden="false" customHeight="false" outlineLevel="0" collapsed="false">
      <c r="A840" s="1" t="s">
        <v>2923</v>
      </c>
      <c r="B840" s="1" t="s">
        <v>2656</v>
      </c>
      <c r="C840" s="1" t="s">
        <v>2924</v>
      </c>
      <c r="E840" s="1" t="s">
        <v>2925</v>
      </c>
      <c r="F840" s="1" t="s">
        <v>2926</v>
      </c>
      <c r="G840" s="2" t="str">
        <f aca="false">IFERROR(VLOOKUP(A840,Legacy!$C$2:$D$1017,2,0),"")</f>
        <v>온도\n\n높은 온도는 핵에 손상을 줄수 있으며 연료를 분해할수도 있습니다. 만약 코어의 온도가 정상적인 범위보다 높은 상태에서 HP가 0이 된다면 폭발할것입니다.</v>
      </c>
    </row>
    <row r="841" customFormat="false" ht="16.5" hidden="false" customHeight="false" outlineLevel="0" collapsed="false">
      <c r="A841" s="1" t="s">
        <v>2927</v>
      </c>
      <c r="B841" s="1" t="s">
        <v>2656</v>
      </c>
      <c r="C841" s="1" t="s">
        <v>2928</v>
      </c>
      <c r="E841" s="1" t="s">
        <v>2929</v>
      </c>
      <c r="F841" s="1" t="s">
        <v>2930</v>
      </c>
      <c r="G841" s="2" t="str">
        <f aca="false">IFERROR(VLOOKUP(A841,Legacy!$C$2:$D$1017,2,0),"")</f>
        <v>연료\n\n핵에 저장되어있는 연료량입니다. 연료는 옆의 슬롯에 있는 다른 연료와 연쇄 반응을 일으킴으로써 더 많은 전력을 생산합니다.\n연료는 다 닳을때 까지 시간이 지남에 따라 더 적은 전력을 생산할것입니다.</v>
      </c>
    </row>
    <row r="842" customFormat="false" ht="16.5" hidden="false" customHeight="false" outlineLevel="0" collapsed="false">
      <c r="A842" s="1" t="s">
        <v>2931</v>
      </c>
      <c r="B842" s="1" t="s">
        <v>2656</v>
      </c>
      <c r="C842" s="1" t="s">
        <v>2932</v>
      </c>
      <c r="E842" s="1" t="s">
        <v>2933</v>
      </c>
      <c r="F842" s="1" t="s">
        <v>2934</v>
      </c>
      <c r="G842" s="2" t="str">
        <f aca="false">IFERROR(VLOOKUP(A842,Legacy!$C$2:$D$1017,2,0),"")</f>
        <v>냉각\n\n사용중인 총 냉각 용량입니다. 만약에 게이지가 빨간색으로 변했다면 전력을 줄이거나 냉각 시설을 더 설치하세요.</v>
      </c>
    </row>
    <row r="843" customFormat="false" ht="16.5" hidden="false" customHeight="false" outlineLevel="0" collapsed="false">
      <c r="A843" s="1" t="s">
        <v>2935</v>
      </c>
      <c r="B843" s="1" t="s">
        <v>2656</v>
      </c>
      <c r="C843" s="1" t="s">
        <v>2936</v>
      </c>
      <c r="E843" s="1" t="s">
        <v>2937</v>
      </c>
      <c r="F843" s="1" t="s">
        <v>2938</v>
      </c>
      <c r="G843" s="2" t="str">
        <f aca="false">IFERROR(VLOOKUP(A843,Legacy!$C$2:$D$1017,2,0),"")</f>
        <v>터빈\n\n사용중인 총 터빈 용량입니다. 만약 게이지가 빨간색으로 변했다면 전력을 줄이거나 터빈을 더 설치하세요.\n\n또한 터빈은 전력을 전력망으로 분배할수 있을만큼의 변압기들을 필요로 합니다.</v>
      </c>
    </row>
    <row r="844" customFormat="false" ht="16.5" hidden="false" customHeight="false" outlineLevel="0" collapsed="false">
      <c r="A844" s="1" t="s">
        <v>2939</v>
      </c>
      <c r="B844" s="1" t="s">
        <v>2656</v>
      </c>
      <c r="C844" s="1" t="s">
        <v>2940</v>
      </c>
      <c r="E844" s="1" t="s">
        <v>2941</v>
      </c>
      <c r="F844" s="1" t="s">
        <v>2942</v>
      </c>
      <c r="G844" s="2" t="str">
        <f aca="false">IFERROR(VLOOKUP(A844,Legacy!$C$2:$D$1017,2,0),"")</f>
        <v>전력\n\n원자로에서 생산되는 총 전력량이며, 터빈과 변압기에서 생성되는 전력은 포함하지 않습니다.</v>
      </c>
    </row>
    <row r="845" customFormat="false" ht="16.5" hidden="false" customHeight="false" outlineLevel="0" collapsed="false">
      <c r="A845" s="1" t="s">
        <v>2943</v>
      </c>
      <c r="B845" s="1" t="s">
        <v>2656</v>
      </c>
      <c r="C845" s="1" t="s">
        <v>2944</v>
      </c>
      <c r="E845" s="1" t="s">
        <v>2945</v>
      </c>
      <c r="F845" s="1" t="s">
        <v>2946</v>
      </c>
      <c r="G845" s="2" t="str">
        <f aca="false">IFERROR(VLOOKUP(A845,Legacy!$C$2:$D$1017,2,0),"")</f>
        <v>방사능\n\n핵은 손상되면 방사능을 분출하며, 손상된 정도에 따라 더 많은 방사능을 분출합니다.</v>
      </c>
    </row>
    <row r="846" customFormat="false" ht="15" hidden="false" customHeight="false" outlineLevel="0" collapsed="false">
      <c r="A846" s="1" t="s">
        <v>2947</v>
      </c>
      <c r="B846" s="1" t="s">
        <v>2656</v>
      </c>
      <c r="C846" s="1" t="s">
        <v>2948</v>
      </c>
      <c r="E846" s="1" t="s">
        <v>2949</v>
      </c>
      <c r="F846" s="1" t="s">
        <v>2950</v>
      </c>
      <c r="G846" s="2" t="str">
        <f aca="false">IFERROR(VLOOKUP(A846,Legacy!$C$2:$D$1017,2,0),"")</f>
        <v>건설되지 않음</v>
      </c>
    </row>
    <row r="847" customFormat="false" ht="15" hidden="false" customHeight="false" outlineLevel="0" collapsed="false">
      <c r="A847" s="1" t="s">
        <v>2951</v>
      </c>
      <c r="B847" s="1" t="s">
        <v>2656</v>
      </c>
      <c r="C847" s="1" t="s">
        <v>2952</v>
      </c>
      <c r="E847" s="1" t="s">
        <v>2953</v>
      </c>
      <c r="F847" s="1" t="s">
        <v>2954</v>
      </c>
      <c r="G847" s="2" t="str">
        <f aca="false">IFERROR(VLOOKUP(A847,Legacy!$C$2:$D$1017,2,0),"")</f>
        <v>드래그해서 플럭스 변환</v>
      </c>
    </row>
    <row r="848" customFormat="false" ht="16.5" hidden="false" customHeight="false" outlineLevel="0" collapsed="false">
      <c r="A848" s="1" t="s">
        <v>2955</v>
      </c>
      <c r="B848" s="1" t="s">
        <v>2656</v>
      </c>
      <c r="C848" s="1" t="s">
        <v>2956</v>
      </c>
      <c r="E848" s="1" t="s">
        <v>2956</v>
      </c>
      <c r="F848" s="1" t="s">
        <v>2957</v>
      </c>
      <c r="G848" s="2" t="str">
        <f aca="false">IFERROR(VLOOKUP(A848,Legacy!$C$2:$D$1017,2,0),"")</f>
        <v>MOX(혼합산화물연료)</v>
      </c>
    </row>
    <row r="849" customFormat="false" ht="15" hidden="false" customHeight="false" outlineLevel="0" collapsed="false">
      <c r="A849" s="1" t="s">
        <v>2958</v>
      </c>
      <c r="B849" s="1" t="s">
        <v>2656</v>
      </c>
      <c r="C849" s="1" t="s">
        <v>2959</v>
      </c>
      <c r="E849" s="1" t="s">
        <v>2959</v>
      </c>
      <c r="F849" s="1" t="s">
        <v>2960</v>
      </c>
      <c r="G849" s="2" t="str">
        <f aca="false">IFERROR(VLOOKUP(A849,Legacy!$C$2:$D$1017,2,0),"")</f>
        <v>사용된</v>
      </c>
    </row>
    <row r="850" customFormat="false" ht="15" hidden="false" customHeight="false" outlineLevel="0" collapsed="false">
      <c r="A850" s="1" t="s">
        <v>2961</v>
      </c>
      <c r="B850" s="1" t="s">
        <v>2656</v>
      </c>
      <c r="C850" s="1" t="s">
        <v>2962</v>
      </c>
      <c r="E850" s="1" t="s">
        <v>2963</v>
      </c>
      <c r="F850" s="1" t="s">
        <v>2964</v>
      </c>
      <c r="G850" s="2" t="str">
        <f aca="false">IFERROR(VLOOKUP(A850,Legacy!$C$2:$D$1017,2,0),"")</f>
        <v>중단</v>
      </c>
    </row>
    <row r="851" customFormat="false" ht="15" hidden="false" customHeight="false" outlineLevel="0" collapsed="false">
      <c r="A851" s="1" t="s">
        <v>2965</v>
      </c>
      <c r="B851" s="1" t="s">
        <v>2656</v>
      </c>
      <c r="C851" s="1" t="s">
        <v>2966</v>
      </c>
      <c r="E851" s="1" t="s">
        <v>2967</v>
      </c>
      <c r="F851" s="1" t="s">
        <v>2968</v>
      </c>
      <c r="G851" s="2" t="str">
        <f aca="false">IFERROR(VLOOKUP(A851,Legacy!$C$2:$D$1017,2,0),"")</f>
        <v>긴급중단</v>
      </c>
    </row>
    <row r="852" customFormat="false" ht="15" hidden="false" customHeight="false" outlineLevel="0" collapsed="false">
      <c r="A852" s="1" t="s">
        <v>2969</v>
      </c>
      <c r="B852" s="1" t="s">
        <v>2656</v>
      </c>
      <c r="C852" s="1" t="s">
        <v>2970</v>
      </c>
      <c r="E852" s="1" t="s">
        <v>2971</v>
      </c>
      <c r="F852" s="1" t="s">
        <v>2972</v>
      </c>
      <c r="G852" s="2" t="str">
        <f aca="false">IFERROR(VLOOKUP(A852,Legacy!$C$2:$D$1017,2,0),"")</f>
        <v>가동</v>
      </c>
    </row>
    <row r="853" customFormat="false" ht="15" hidden="false" customHeight="false" outlineLevel="0" collapsed="false">
      <c r="A853" s="1" t="s">
        <v>2973</v>
      </c>
      <c r="B853" s="1" t="s">
        <v>2656</v>
      </c>
      <c r="C853" s="1" t="s">
        <v>2974</v>
      </c>
      <c r="E853" s="1" t="s">
        <v>2975</v>
      </c>
      <c r="F853" s="1" t="s">
        <v>2976</v>
      </c>
      <c r="G853" s="2" t="str">
        <f aca="false">IFERROR(VLOOKUP(A853,Legacy!$C$2:$D$1017,2,0),"")</f>
        <v>증식시험</v>
      </c>
    </row>
    <row r="854" customFormat="false" ht="15" hidden="false" customHeight="false" outlineLevel="0" collapsed="false">
      <c r="A854" s="1" t="s">
        <v>2977</v>
      </c>
      <c r="B854" s="1" t="s">
        <v>2656</v>
      </c>
      <c r="C854" s="1" t="s">
        <v>2978</v>
      </c>
      <c r="E854" s="1" t="s">
        <v>2979</v>
      </c>
      <c r="F854" s="1" t="s">
        <v>2980</v>
      </c>
      <c r="G854" s="2" t="str">
        <f aca="false">IFERROR(VLOOKUP(A854,Legacy!$C$2:$D$1017,2,0),"")</f>
        <v>모두 설치</v>
      </c>
    </row>
    <row r="855" customFormat="false" ht="15" hidden="false" customHeight="false" outlineLevel="0" collapsed="false">
      <c r="A855" s="1" t="s">
        <v>2981</v>
      </c>
      <c r="B855" s="1" t="s">
        <v>2656</v>
      </c>
      <c r="C855" s="1" t="s">
        <v>2982</v>
      </c>
      <c r="E855" s="1" t="s">
        <v>2983</v>
      </c>
      <c r="F855" s="1" t="s">
        <v>2984</v>
      </c>
      <c r="G855" s="2" t="str">
        <f aca="false">IFERROR(VLOOKUP(A855,Legacy!$C$2:$D$1017,2,0),"")</f>
        <v>일시중단 및 냉각</v>
      </c>
    </row>
    <row r="856" customFormat="false" ht="15" hidden="false" customHeight="false" outlineLevel="0" collapsed="false">
      <c r="A856" s="1" t="s">
        <v>2985</v>
      </c>
      <c r="B856" s="1" t="s">
        <v>2656</v>
      </c>
      <c r="C856" s="1" t="s">
        <v>2986</v>
      </c>
      <c r="E856" s="1" t="s">
        <v>2987</v>
      </c>
      <c r="F856" s="1" t="s">
        <v>2988</v>
      </c>
      <c r="G856" s="2" t="str">
        <f aca="false">IFERROR(VLOOKUP(A856,Legacy!$C$2:$D$1017,2,0),"")</f>
        <v>시동 중</v>
      </c>
    </row>
    <row r="857" customFormat="false" ht="15" hidden="false" customHeight="false" outlineLevel="0" collapsed="false">
      <c r="A857" s="1" t="s">
        <v>2989</v>
      </c>
      <c r="B857" s="1" t="s">
        <v>2656</v>
      </c>
      <c r="C857" s="1" t="s">
        <v>2990</v>
      </c>
      <c r="E857" s="1" t="s">
        <v>2991</v>
      </c>
      <c r="F857" s="1" t="s">
        <v>2964</v>
      </c>
      <c r="G857" s="2" t="str">
        <f aca="false">IFERROR(VLOOKUP(A857,Legacy!$C$2:$D$1017,2,0),"")</f>
        <v>중단</v>
      </c>
    </row>
    <row r="858" customFormat="false" ht="15" hidden="false" customHeight="false" outlineLevel="0" collapsed="false">
      <c r="A858" s="1" t="s">
        <v>2992</v>
      </c>
      <c r="B858" s="1" t="s">
        <v>2656</v>
      </c>
      <c r="C858" s="1" t="s">
        <v>2993</v>
      </c>
      <c r="E858" s="1" t="s">
        <v>2994</v>
      </c>
      <c r="F858" s="1" t="s">
        <v>2995</v>
      </c>
      <c r="G858" s="2" t="str">
        <f aca="false">IFERROR(VLOOKUP(A858,Legacy!$C$2:$D$1017,2,0),"")</f>
        <v>활성화</v>
      </c>
    </row>
    <row r="859" customFormat="false" ht="16.5" hidden="false" customHeight="false" outlineLevel="0" collapsed="false">
      <c r="A859" s="1" t="s">
        <v>2996</v>
      </c>
      <c r="B859" s="1" t="s">
        <v>2656</v>
      </c>
      <c r="C859" s="1" t="s">
        <v>2997</v>
      </c>
      <c r="E859" s="1" t="s">
        <v>2998</v>
      </c>
      <c r="F859" s="1" t="s">
        <v>2999</v>
      </c>
      <c r="G859" s="2" t="str">
        <f aca="false">IFERROR(VLOOKUP(A859,Legacy!$C$2:$D$1017,2,0),"")</f>
        <v>일련번호: {0}\n상태: {1}\n최대 전력: {2}W\n전환율: {3}\n\n{4}</v>
      </c>
    </row>
    <row r="860" customFormat="false" ht="16.5" hidden="false" customHeight="false" outlineLevel="0" collapsed="false">
      <c r="A860" s="1" t="s">
        <v>3000</v>
      </c>
      <c r="B860" s="1" t="s">
        <v>2656</v>
      </c>
      <c r="C860" s="1" t="s">
        <v>3001</v>
      </c>
      <c r="E860" s="1" t="s">
        <v>3002</v>
      </c>
      <c r="F860" s="1" t="s">
        <v>3003</v>
      </c>
      <c r="G860" s="2" t="str">
        <f aca="false">IFERROR(VLOOKUP(A860,Legacy!$C$2:$D$1017,2,0),"")</f>
        <v>기대 수명: {0}\n최대 전력: {1}W\n현재 전력: {2}W\n 연료 사용량: {3}\n플루토늄 전환 효율: {4}</v>
      </c>
    </row>
    <row r="861" customFormat="false" ht="15" hidden="false" customHeight="false" outlineLevel="0" collapsed="false">
      <c r="A861" s="1" t="s">
        <v>3004</v>
      </c>
      <c r="B861" s="1" t="s">
        <v>2656</v>
      </c>
      <c r="C861" s="1" t="s">
        <v>3005</v>
      </c>
      <c r="E861" s="1" t="s">
        <v>3006</v>
      </c>
      <c r="F861" s="1" t="s">
        <v>3007</v>
      </c>
      <c r="G861" s="2" t="str">
        <f aca="false">IFERROR(VLOOKUP(A861,Legacy!$C$2:$D$1017,2,0),"")</f>
        <v>본 네크워크와 연결되어 있는 모든 원자로를 모니터링</v>
      </c>
    </row>
    <row r="862" customFormat="false" ht="15" hidden="false" customHeight="false" outlineLevel="0" collapsed="false">
      <c r="A862" s="1" t="s">
        <v>3008</v>
      </c>
      <c r="B862" s="1" t="s">
        <v>2656</v>
      </c>
      <c r="C862" s="1" t="s">
        <v>3009</v>
      </c>
      <c r="E862" s="1" t="s">
        <v>3010</v>
      </c>
      <c r="F862" s="1" t="s">
        <v>3011</v>
      </c>
      <c r="G862" s="2" t="str">
        <f aca="false">IFERROR(VLOOKUP(A862,Legacy!$C$2:$D$1017,2,0),"")</f>
        <v>모두 모니터링</v>
      </c>
    </row>
    <row r="863" customFormat="false" ht="15" hidden="false" customHeight="false" outlineLevel="0" collapsed="false">
      <c r="A863" s="1" t="s">
        <v>3012</v>
      </c>
      <c r="B863" s="1" t="s">
        <v>2656</v>
      </c>
      <c r="C863" s="1" t="s">
        <v>3013</v>
      </c>
      <c r="E863" s="1" t="s">
        <v>3014</v>
      </c>
      <c r="F863" s="1" t="s">
        <v>3015</v>
      </c>
      <c r="G863" s="2" t="str">
        <f aca="false">IFERROR(VLOOKUP(A863,Legacy!$C$2:$D$1017,2,0),"")</f>
        <v>자동 긴급중단</v>
      </c>
    </row>
    <row r="864" customFormat="false" ht="16.5" hidden="false" customHeight="false" outlineLevel="0" collapsed="false">
      <c r="A864" s="1" t="s">
        <v>3016</v>
      </c>
      <c r="B864" s="1" t="s">
        <v>2656</v>
      </c>
      <c r="C864" s="1" t="s">
        <v>3017</v>
      </c>
      <c r="E864" s="1" t="s">
        <v>3018</v>
      </c>
      <c r="F864" s="1" t="s">
        <v>3019</v>
      </c>
      <c r="G864" s="2" t="str">
        <f aca="false">IFERROR(VLOOKUP(A864,Legacy!$C$2:$D$1017,2,0),"")</f>
        <v>온도가 위험한 수준으로 올라가거나 흑점 폭발이 감지되면 원자로 코어를 긴급중단합니다.</v>
      </c>
    </row>
    <row r="865" customFormat="false" ht="16.5" hidden="false" customHeight="false" outlineLevel="0" collapsed="false">
      <c r="A865" s="1" t="s">
        <v>3020</v>
      </c>
      <c r="B865" s="1" t="s">
        <v>2656</v>
      </c>
      <c r="C865" s="1" t="s">
        <v>3021</v>
      </c>
      <c r="E865" s="1" t="s">
        <v>3022</v>
      </c>
      <c r="F865" s="1" t="s">
        <v>3023</v>
      </c>
      <c r="G865" s="2" t="str">
        <f aca="false">IFERROR(VLOOKUP(A865,Legacy!$C$2:$D$1017,2,0),"")</f>
        <v>흑점 폭발 때문에 원자로를 긴급 중단 시켰습니다.</v>
      </c>
    </row>
    <row r="866" customFormat="false" ht="16.5" hidden="false" customHeight="false" outlineLevel="0" collapsed="false">
      <c r="A866" s="1" t="s">
        <v>3024</v>
      </c>
      <c r="B866" s="1" t="s">
        <v>2656</v>
      </c>
      <c r="C866" s="1" t="s">
        <v>3025</v>
      </c>
      <c r="E866" s="1" t="s">
        <v>3026</v>
      </c>
      <c r="F866" s="1" t="s">
        <v>3027</v>
      </c>
      <c r="G866" s="2" t="str">
        <f aca="false">IFERROR(VLOOKUP(A866,Legacy!$C$2:$D$1017,2,0),"")</f>
        <v>위험한 온도로 인해 원자로를 긴급 중단 시켰습니다.</v>
      </c>
    </row>
    <row r="867" customFormat="false" ht="16.5" hidden="false" customHeight="false" outlineLevel="0" collapsed="false">
      <c r="A867" s="1" t="s">
        <v>3028</v>
      </c>
      <c r="B867" s="1" t="s">
        <v>2656</v>
      </c>
      <c r="C867" s="1" t="s">
        <v>3029</v>
      </c>
      <c r="E867" s="1" t="s">
        <v>3030</v>
      </c>
      <c r="F867" s="1" t="s">
        <v>3031</v>
      </c>
      <c r="G867" s="2" t="str">
        <f aca="false">IFERROR(VLOOKUP(A867,Legacy!$C$2:$D$1017,2,0),"")</f>
        <v>연구 8 필요</v>
      </c>
    </row>
    <row r="868" customFormat="false" ht="16.5" hidden="false" customHeight="false" outlineLevel="0" collapsed="false">
      <c r="A868" s="1" t="s">
        <v>3032</v>
      </c>
      <c r="B868" s="1" t="s">
        <v>2656</v>
      </c>
      <c r="C868" s="1" t="s">
        <v>3033</v>
      </c>
      <c r="E868" s="1" t="s">
        <v>3034</v>
      </c>
      <c r="F868" s="1" t="s">
        <v>3035</v>
      </c>
      <c r="G868" s="2" t="str">
        <f aca="false">IFERROR(VLOOKUP(A868,Legacy!$C$2:$D$1017,2,0),"")</f>
        <v>진행도: {0} {1}</v>
      </c>
    </row>
    <row r="869" customFormat="false" ht="16.5" hidden="false" customHeight="false" outlineLevel="0" collapsed="false">
      <c r="A869" s="1" t="s">
        <v>3036</v>
      </c>
      <c r="B869" s="1" t="s">
        <v>2656</v>
      </c>
      <c r="C869" s="1" t="s">
        <v>3037</v>
      </c>
      <c r="E869" s="1" t="s">
        <v>3038</v>
      </c>
      <c r="F869" s="1" t="s">
        <v>3039</v>
      </c>
      <c r="G869" s="2" t="str">
        <f aca="false">IFERROR(VLOOKUP(A869,Legacy!$C$2:$D$1017,2,0),"")</f>
        <v>{0} / {1} 핵 연료 포함됨.</v>
      </c>
    </row>
    <row r="870" customFormat="false" ht="16.5" hidden="false" customHeight="false" outlineLevel="0" collapsed="false">
      <c r="A870" s="1" t="s">
        <v>3040</v>
      </c>
      <c r="B870" s="1" t="s">
        <v>2656</v>
      </c>
      <c r="C870" s="1" t="s">
        <v>3041</v>
      </c>
      <c r="E870" s="1" t="s">
        <v>3042</v>
      </c>
      <c r="F870" s="1" t="s">
        <v>3043</v>
      </c>
      <c r="G870" s="2" t="str">
        <f aca="false">IFERROR(VLOOKUP(A870,Legacy!$C$2:$D$1017,2,0),"")</f>
        <v>{0} / {1} 화학 연료 포함됨.</v>
      </c>
    </row>
    <row r="871" customFormat="false" ht="15" hidden="false" customHeight="false" outlineLevel="0" collapsed="false">
      <c r="A871" s="1" t="s">
        <v>3044</v>
      </c>
      <c r="B871" s="1" t="s">
        <v>2656</v>
      </c>
      <c r="C871" s="1" t="s">
        <v>3045</v>
      </c>
      <c r="E871" s="1" t="s">
        <v>3046</v>
      </c>
      <c r="F871" s="1" t="s">
        <v>3047</v>
      </c>
      <c r="G871" s="2" t="str">
        <f aca="false">IFERROR(VLOOKUP(A871,Legacy!$C$2:$D$1017,2,0),"")</f>
        <v>사용한 핵연료만</v>
      </c>
    </row>
    <row r="872" customFormat="false" ht="15" hidden="false" customHeight="false" outlineLevel="0" collapsed="false">
      <c r="A872" s="1" t="s">
        <v>3048</v>
      </c>
      <c r="B872" s="1" t="s">
        <v>2656</v>
      </c>
      <c r="C872" s="1" t="s">
        <v>3049</v>
      </c>
      <c r="E872" s="1" t="s">
        <v>3050</v>
      </c>
      <c r="F872" s="1" t="s">
        <v>3051</v>
      </c>
      <c r="G872" s="2" t="str">
        <f aca="false">IFERROR(VLOOKUP(A872,Legacy!$C$2:$D$1017,2,0),"")</f>
        <v>모든 연료</v>
      </c>
    </row>
    <row r="873" customFormat="false" ht="16.5" hidden="false" customHeight="false" outlineLevel="0" collapsed="false">
      <c r="A873" s="1" t="s">
        <v>3052</v>
      </c>
      <c r="B873" s="1" t="s">
        <v>2656</v>
      </c>
      <c r="C873" s="1" t="s">
        <v>3053</v>
      </c>
      <c r="E873" s="1" t="s">
        <v>3054</v>
      </c>
      <c r="F873" s="1" t="s">
        <v>3055</v>
      </c>
      <c r="G873" s="2" t="str">
        <f aca="false">IFERROR(VLOOKUP(A873,Legacy!$C$2:$D$1017,2,0),"")</f>
        <v>진행도: {0}</v>
      </c>
    </row>
    <row r="874" customFormat="false" ht="16.5" hidden="false" customHeight="false" outlineLevel="0" collapsed="false">
      <c r="A874" s="1" t="s">
        <v>3056</v>
      </c>
      <c r="B874" s="1" t="s">
        <v>2656</v>
      </c>
      <c r="C874" s="1" t="s">
        <v>3057</v>
      </c>
      <c r="E874" s="1" t="s">
        <v>3058</v>
      </c>
      <c r="F874" s="1" t="s">
        <v>3059</v>
      </c>
      <c r="G874" s="2" t="str">
        <f aca="false">IFERROR(VLOOKUP(A874,Legacy!$C$2:$D$1017,2,0),"")</f>
        <v>처리 완료, 재료 제거</v>
      </c>
    </row>
    <row r="875" customFormat="false" ht="15" hidden="false" customHeight="false" outlineLevel="0" collapsed="false">
      <c r="A875" s="1" t="s">
        <v>3060</v>
      </c>
      <c r="B875" s="1" t="s">
        <v>2656</v>
      </c>
      <c r="C875" s="1" t="s">
        <v>3061</v>
      </c>
      <c r="E875" s="1" t="s">
        <v>3062</v>
      </c>
      <c r="F875" s="1" t="s">
        <v>3063</v>
      </c>
      <c r="G875" s="2" t="str">
        <f aca="false">IFERROR(VLOOKUP(A875,Legacy!$C$2:$D$1017,2,0),"")</f>
        <v>재처리 가능</v>
      </c>
    </row>
    <row r="876" customFormat="false" ht="15" hidden="false" customHeight="false" outlineLevel="0" collapsed="false">
      <c r="A876" s="1" t="s">
        <v>3064</v>
      </c>
      <c r="B876" s="1" t="s">
        <v>2656</v>
      </c>
      <c r="C876" s="1" t="s">
        <v>3065</v>
      </c>
      <c r="E876" s="1" t="s">
        <v>3066</v>
      </c>
      <c r="F876" s="1" t="s">
        <v>3067</v>
      </c>
      <c r="G876" s="2" t="str">
        <f aca="false">IFERROR(VLOOKUP(A876,Legacy!$C$2:$D$1017,2,0),"")</f>
        <v>화학 연료 없음</v>
      </c>
    </row>
    <row r="877" customFormat="false" ht="16.5" hidden="false" customHeight="false" outlineLevel="0" collapsed="false">
      <c r="A877" s="1" t="s">
        <v>3068</v>
      </c>
      <c r="B877" s="1" t="s">
        <v>2656</v>
      </c>
      <c r="C877" s="1" t="s">
        <v>3069</v>
      </c>
      <c r="E877" s="1" t="s">
        <v>3070</v>
      </c>
      <c r="F877" s="1" t="s">
        <v>3071</v>
      </c>
      <c r="G877" s="2" t="str">
        <f aca="false">IFERROR(VLOOKUP(A877,Legacy!$C$2:$D$1017,2,0),"")</f>
        <v>  보너스: 쿨다운 -{0}%</v>
      </c>
    </row>
    <row r="878" customFormat="false" ht="15" hidden="false" customHeight="false" outlineLevel="0" collapsed="false">
      <c r="A878" s="1" t="s">
        <v>3072</v>
      </c>
      <c r="B878" s="1" t="s">
        <v>2656</v>
      </c>
      <c r="C878" s="1" t="s">
        <v>3073</v>
      </c>
      <c r="E878" s="1" t="s">
        <v>3074</v>
      </c>
      <c r="F878" s="1" t="s">
        <v>3075</v>
      </c>
      <c r="G878" s="2" t="str">
        <f aca="false">IFERROR(VLOOKUP(A878,Legacy!$C$2:$D$1017,2,0),"")</f>
        <v>미지의 힘</v>
      </c>
    </row>
    <row r="879" customFormat="false" ht="15" hidden="false" customHeight="false" outlineLevel="0" collapsed="false">
      <c r="A879" s="1" t="s">
        <v>3076</v>
      </c>
      <c r="B879" s="1" t="s">
        <v>2656</v>
      </c>
      <c r="C879" s="1" t="s">
        <v>3077</v>
      </c>
      <c r="E879" s="1" t="s">
        <v>3078</v>
      </c>
      <c r="F879" s="1" t="s">
        <v>3079</v>
      </c>
      <c r="G879" s="2" t="str">
        <f aca="false">IFERROR(VLOOKUP(A879,Legacy!$C$2:$D$1017,2,0),"")</f>
        <v>육로로</v>
      </c>
    </row>
    <row r="880" customFormat="false" ht="15" hidden="false" customHeight="false" outlineLevel="0" collapsed="false">
      <c r="A880" s="1" t="s">
        <v>3080</v>
      </c>
      <c r="B880" s="1" t="s">
        <v>2656</v>
      </c>
      <c r="C880" s="1" t="s">
        <v>3081</v>
      </c>
      <c r="E880" s="1" t="s">
        <v>3082</v>
      </c>
      <c r="F880" s="1" t="s">
        <v>3083</v>
      </c>
      <c r="G880" s="2" t="str">
        <f aca="false">IFERROR(VLOOKUP(A880,Legacy!$C$2:$D$1017,2,0),"")</f>
        <v>드랍 포드로</v>
      </c>
    </row>
    <row r="881" customFormat="false" ht="16.5" hidden="false" customHeight="false" outlineLevel="0" collapsed="false">
      <c r="A881" s="1" t="s">
        <v>3084</v>
      </c>
      <c r="B881" s="1" t="s">
        <v>2656</v>
      </c>
      <c r="C881" s="1" t="s">
        <v>3085</v>
      </c>
      <c r="E881" s="1" t="s">
        <v>3086</v>
      </c>
      <c r="F881" s="1" t="s">
        <v>3087</v>
      </c>
      <c r="G881" s="2" t="str">
        <f aca="false">IFERROR(VLOOKUP(A881,Legacy!$C$2:$D$1017,2,0),"")</f>
        <v>위험 감지됨!</v>
      </c>
    </row>
    <row r="882" customFormat="false" ht="16.5" hidden="false" customHeight="false" outlineLevel="0" collapsed="false">
      <c r="A882" s="1" t="s">
        <v>3088</v>
      </c>
      <c r="B882" s="1" t="s">
        <v>2656</v>
      </c>
      <c r="C882" s="1" t="s">
        <v>3089</v>
      </c>
      <c r="E882" s="1" t="s">
        <v>3090</v>
      </c>
      <c r="F882" s="1" t="s">
        <v>3091</v>
      </c>
      <c r="G882" s="2" t="str">
        <f aca="false">IFERROR(VLOOKUP(A882,Legacy!$C$2:$D$1017,2,0),"")</f>
        <v>TACS가 가능한 위협을 감지했습니다. {0}(이)가 약 {2} 내에 {1} 공격할 것으로 추정됩니다.</v>
      </c>
    </row>
    <row r="883" customFormat="false" ht="16.5" hidden="false" customHeight="false" outlineLevel="0" collapsed="false">
      <c r="A883" s="1" t="s">
        <v>3092</v>
      </c>
      <c r="B883" s="1" t="s">
        <v>2656</v>
      </c>
      <c r="C883" s="1" t="s">
        <v>3093</v>
      </c>
      <c r="E883" s="1" t="s">
        <v>3094</v>
      </c>
      <c r="F883" s="1" t="s">
        <v>3095</v>
      </c>
      <c r="G883" s="2" t="str">
        <f aca="false">IFERROR(VLOOKUP(A883,Legacy!$C$2:$D$1017,2,0),"")</f>
        <v>SCAD 체력: {0}</v>
      </c>
    </row>
    <row r="884" customFormat="false" ht="15" hidden="false" customHeight="false" outlineLevel="0" collapsed="false">
      <c r="A884" s="1" t="s">
        <v>3096</v>
      </c>
      <c r="B884" s="1" t="s">
        <v>2656</v>
      </c>
      <c r="C884" s="1" t="s">
        <v>3097</v>
      </c>
      <c r="E884" s="1" t="s">
        <v>3098</v>
      </c>
      <c r="F884" s="1" t="s">
        <v>3099</v>
      </c>
      <c r="G884" s="2" t="str">
        <f aca="false">IFERROR(VLOOKUP(A884,Legacy!$C$2:$D$1017,2,0),"")</f>
        <v>폭발 중…</v>
      </c>
    </row>
    <row r="885" customFormat="false" ht="16.5" hidden="false" customHeight="false" outlineLevel="0" collapsed="false">
      <c r="A885" s="1" t="s">
        <v>3100</v>
      </c>
      <c r="B885" s="1" t="s">
        <v>2656</v>
      </c>
      <c r="C885" s="1" t="s">
        <v>3101</v>
      </c>
      <c r="E885" s="1" t="s">
        <v>3102</v>
      </c>
      <c r="F885" s="1" t="s">
        <v>3103</v>
      </c>
      <c r="G885" s="2" t="str">
        <f aca="false">IFERROR(VLOOKUP(A885,Legacy!$C$2:$D$1017,2,0),"")</f>
        <v>살해함: {0}</v>
      </c>
    </row>
    <row r="886" customFormat="false" ht="16.5" hidden="false" customHeight="false" outlineLevel="0" collapsed="false">
      <c r="A886" s="1" t="s">
        <v>3104</v>
      </c>
      <c r="B886" s="1" t="s">
        <v>2656</v>
      </c>
      <c r="C886" s="1" t="s">
        <v>3105</v>
      </c>
      <c r="E886" s="1" t="s">
        <v>3106</v>
      </c>
      <c r="F886" s="1" t="s">
        <v>3107</v>
      </c>
      <c r="G886" s="2" t="str">
        <f aca="false">IFERROR(VLOOKUP(A886,Legacy!$C$2:$D$1017,2,0),"")</f>
        <v>장전됨: {0}</v>
      </c>
    </row>
    <row r="887" customFormat="false" ht="16.5" hidden="false" customHeight="false" outlineLevel="0" collapsed="false">
      <c r="A887" s="1" t="s">
        <v>3108</v>
      </c>
      <c r="B887" s="1" t="s">
        <v>2656</v>
      </c>
      <c r="C887" s="1" t="s">
        <v>3109</v>
      </c>
      <c r="E887" s="1" t="s">
        <v>3110</v>
      </c>
      <c r="F887" s="1" t="s">
        <v>3111</v>
      </c>
      <c r="G887" s="2" t="str">
        <f aca="false">IFERROR(VLOOKUP(A887,Legacy!$C$2:$D$1017,2,0),"")</f>
        <v>자신의 지역을 대상으로 지정할 수 없습니다.</v>
      </c>
    </row>
    <row r="888" customFormat="false" ht="16.5" hidden="false" customHeight="false" outlineLevel="0" collapsed="false">
      <c r="A888" s="1" t="s">
        <v>3112</v>
      </c>
      <c r="B888" s="1" t="s">
        <v>2656</v>
      </c>
      <c r="C888" s="1" t="s">
        <v>3113</v>
      </c>
      <c r="E888" s="1" t="s">
        <v>3114</v>
      </c>
      <c r="F888" s="1" t="s">
        <v>3115</v>
      </c>
      <c r="G888" s="2" t="str">
        <f aca="false">IFERROR(VLOOKUP(A888,Legacy!$C$2:$D$1017,2,0),"")</f>
        <v>TACS 필요</v>
      </c>
    </row>
    <row r="889" customFormat="false" ht="16.5" hidden="false" customHeight="false" outlineLevel="0" collapsed="false">
      <c r="A889" s="1" t="s">
        <v>3116</v>
      </c>
      <c r="B889" s="1" t="s">
        <v>2656</v>
      </c>
      <c r="C889" s="1" t="s">
        <v>3117</v>
      </c>
      <c r="E889" s="1" t="s">
        <v>3118</v>
      </c>
      <c r="F889" s="1" t="s">
        <v>3119</v>
      </c>
      <c r="G889" s="2" t="str">
        <f aca="false">IFERROR(VLOOKUP(A889,Legacy!$C$2:$D$1017,2,0),"")</f>
        <v>유인 SACS 무기 콘솔 필요</v>
      </c>
    </row>
    <row r="890" customFormat="false" ht="15" hidden="false" customHeight="false" outlineLevel="0" collapsed="false">
      <c r="A890" s="1" t="s">
        <v>3120</v>
      </c>
      <c r="B890" s="1" t="s">
        <v>2656</v>
      </c>
      <c r="C890" s="1" t="s">
        <v>3121</v>
      </c>
      <c r="E890" s="1" t="s">
        <v>3122</v>
      </c>
      <c r="F890" s="1" t="s">
        <v>3123</v>
      </c>
      <c r="G890" s="2" t="str">
        <f aca="false">IFERROR(VLOOKUP(A890,Legacy!$C$2:$D$1017,2,0),"")</f>
        <v>발사를 위한 미사일이 필요</v>
      </c>
    </row>
    <row r="891" customFormat="false" ht="15" hidden="false" customHeight="false" outlineLevel="0" collapsed="false">
      <c r="A891" s="1" t="s">
        <v>3124</v>
      </c>
      <c r="B891" s="1" t="s">
        <v>2656</v>
      </c>
      <c r="C891" s="1" t="s">
        <v>3125</v>
      </c>
      <c r="E891" s="1" t="s">
        <v>3126</v>
      </c>
      <c r="F891" s="1" t="s">
        <v>3127</v>
      </c>
      <c r="G891" s="2" t="str">
        <f aca="false">IFERROR(VLOOKUP(A891,Legacy!$C$2:$D$1017,2,0),"")</f>
        <v>이미 발사중</v>
      </c>
    </row>
    <row r="892" customFormat="false" ht="15" hidden="false" customHeight="false" outlineLevel="0" collapsed="false">
      <c r="A892" s="1" t="s">
        <v>3128</v>
      </c>
      <c r="B892" s="1" t="s">
        <v>2656</v>
      </c>
      <c r="C892" s="1" t="s">
        <v>3129</v>
      </c>
      <c r="E892" s="1" t="s">
        <v>3130</v>
      </c>
      <c r="F892" s="1" t="s">
        <v>3131</v>
      </c>
      <c r="G892" s="2" t="str">
        <f aca="false">IFERROR(VLOOKUP(A892,Legacy!$C$2:$D$1017,2,0),"")</f>
        <v>대상이 범위를 벗어남</v>
      </c>
    </row>
    <row r="893" customFormat="false" ht="15" hidden="false" customHeight="false" outlineLevel="0" collapsed="false">
      <c r="A893" s="1" t="s">
        <v>3132</v>
      </c>
      <c r="B893" s="1" t="s">
        <v>2656</v>
      </c>
      <c r="C893" s="1" t="s">
        <v>3133</v>
      </c>
      <c r="E893" s="1" t="s">
        <v>3134</v>
      </c>
      <c r="F893" s="1" t="s">
        <v>3135</v>
      </c>
      <c r="G893" s="2" t="str">
        <f aca="false">IFERROR(VLOOKUP(A893,Legacy!$C$2:$D$1017,2,0),"")</f>
        <v>미사일 목표가 올바르지 않음</v>
      </c>
    </row>
    <row r="894" customFormat="false" ht="15" hidden="false" customHeight="false" outlineLevel="0" collapsed="false">
      <c r="A894" s="1" t="s">
        <v>3136</v>
      </c>
      <c r="B894" s="1" t="s">
        <v>2656</v>
      </c>
      <c r="C894" s="1" t="s">
        <v>3137</v>
      </c>
      <c r="E894" s="1" t="s">
        <v>3138</v>
      </c>
      <c r="F894" s="1" t="s">
        <v>3139</v>
      </c>
      <c r="G894" s="2" t="str">
        <f aca="false">IFERROR(VLOOKUP(A894,Legacy!$C$2:$D$1017,2,0),"")</f>
        <v>유인 무기 콘솔 필요</v>
      </c>
    </row>
    <row r="895" customFormat="false" ht="15" hidden="false" customHeight="false" outlineLevel="0" collapsed="false">
      <c r="A895" s="1" t="s">
        <v>3140</v>
      </c>
      <c r="B895" s="1" t="s">
        <v>2656</v>
      </c>
      <c r="C895" s="1" t="s">
        <v>3141</v>
      </c>
      <c r="E895" s="1" t="s">
        <v>3142</v>
      </c>
      <c r="F895" s="1" t="s">
        <v>3143</v>
      </c>
      <c r="G895" s="2" t="str">
        <f aca="false">IFERROR(VLOOKUP(A895,Legacy!$C$2:$D$1017,2,0),"")</f>
        <v>무기 콘솔 연결 필요</v>
      </c>
    </row>
    <row r="896" customFormat="false" ht="15" hidden="false" customHeight="false" outlineLevel="0" collapsed="false">
      <c r="A896" s="1" t="s">
        <v>3144</v>
      </c>
      <c r="B896" s="1" t="s">
        <v>2656</v>
      </c>
      <c r="C896" s="1" t="s">
        <v>3145</v>
      </c>
      <c r="E896" s="1" t="s">
        <v>3146</v>
      </c>
      <c r="F896" s="1" t="s">
        <v>3147</v>
      </c>
      <c r="G896" s="2" t="str">
        <f aca="false">IFERROR(VLOOKUP(A896,Legacy!$C$2:$D$1017,2,0),"")</f>
        <v>펄스 전력 컨테이너 없음</v>
      </c>
    </row>
    <row r="897" customFormat="false" ht="16.5" hidden="false" customHeight="false" outlineLevel="0" collapsed="false">
      <c r="A897" s="1" t="s">
        <v>3148</v>
      </c>
      <c r="B897" s="1" t="s">
        <v>2656</v>
      </c>
      <c r="C897" s="1" t="s">
        <v>3149</v>
      </c>
      <c r="E897" s="1" t="s">
        <v>3150</v>
      </c>
      <c r="F897" s="1" t="s">
        <v>3151</v>
      </c>
      <c r="G897" s="2" t="str">
        <f aca="false">IFERROR(VLOOKUP(A897,Legacy!$C$2:$D$1017,2,0),"")</f>
        <v>펄스: {0} Wd / 데미지: {1}</v>
      </c>
    </row>
    <row r="898" customFormat="false" ht="15" hidden="false" customHeight="false" outlineLevel="0" collapsed="false">
      <c r="A898" s="1" t="s">
        <v>3152</v>
      </c>
      <c r="B898" s="1" t="s">
        <v>2656</v>
      </c>
      <c r="C898" s="1" t="s">
        <v>3153</v>
      </c>
      <c r="E898" s="1" t="s">
        <v>3154</v>
      </c>
      <c r="F898" s="1" t="s">
        <v>3155</v>
      </c>
      <c r="G898" s="2" t="str">
        <f aca="false">IFERROR(VLOOKUP(A898,Legacy!$C$2:$D$1017,2,0),"")</f>
        <v>발사 미션</v>
      </c>
    </row>
    <row r="899" customFormat="false" ht="15" hidden="false" customHeight="false" outlineLevel="0" collapsed="false">
      <c r="A899" s="1" t="s">
        <v>3156</v>
      </c>
      <c r="B899" s="1" t="s">
        <v>2656</v>
      </c>
      <c r="C899" s="1" t="s">
        <v>3157</v>
      </c>
      <c r="E899" s="1" t="s">
        <v>3158</v>
      </c>
      <c r="F899" s="1" t="s">
        <v>3159</v>
      </c>
      <c r="G899" s="2" t="str">
        <f aca="false">IFERROR(VLOOKUP(A899,Legacy!$C$2:$D$1017,2,0),"")</f>
        <v>장사정포 발사</v>
      </c>
    </row>
    <row r="900" customFormat="false" ht="16.5" hidden="false" customHeight="false" outlineLevel="0" collapsed="false">
      <c r="A900" s="1" t="s">
        <v>3160</v>
      </c>
      <c r="B900" s="1" t="s">
        <v>2656</v>
      </c>
      <c r="C900" s="1" t="s">
        <v>3161</v>
      </c>
      <c r="E900" s="1" t="s">
        <v>3162</v>
      </c>
      <c r="F900" s="1" t="s">
        <v>3163</v>
      </c>
      <c r="G900" s="2" t="str">
        <f aca="false">IFERROR(VLOOKUP(A900,Legacy!$C$2:$D$1017,2,0),"")</f>
        <v>적 세력 {0}(이)가 인근 기지에서 핵공격을 준비하고 있습니다,발사 까지 {1} 일 남았습니다.</v>
      </c>
    </row>
    <row r="901" customFormat="false" ht="16.5" hidden="false" customHeight="false" outlineLevel="0" collapsed="false">
      <c r="A901" s="1" t="s">
        <v>3164</v>
      </c>
      <c r="B901" s="1" t="s">
        <v>2656</v>
      </c>
      <c r="C901" s="1" t="s">
        <v>3165</v>
      </c>
      <c r="E901" s="1" t="s">
        <v>3166</v>
      </c>
      <c r="F901" s="1" t="s">
        <v>3167</v>
      </c>
      <c r="G901" s="2" t="str">
        <f aca="false">IFERROR(VLOOKUP(A901,Legacy!$C$2:$D$1017,2,0),"")</f>
        <v>탄약: {0}</v>
      </c>
    </row>
    <row r="902" customFormat="false" ht="15" hidden="false" customHeight="false" outlineLevel="0" collapsed="false">
      <c r="A902" s="1" t="s">
        <v>3168</v>
      </c>
      <c r="B902" s="1" t="s">
        <v>2656</v>
      </c>
      <c r="C902" s="1" t="s">
        <v>3169</v>
      </c>
      <c r="E902" s="1" t="s">
        <v>3170</v>
      </c>
      <c r="F902" s="1" t="s">
        <v>3171</v>
      </c>
      <c r="G902" s="2" t="str">
        <f aca="false">IFERROR(VLOOKUP(A902,Legacy!$C$2:$D$1017,2,0),"")</f>
        <v>탄저판 탄약 없음</v>
      </c>
    </row>
    <row r="903" customFormat="false" ht="16.5" hidden="false" customHeight="false" outlineLevel="0" collapsed="false">
      <c r="A903" s="1" t="s">
        <v>3172</v>
      </c>
      <c r="B903" s="1" t="s">
        <v>2656</v>
      </c>
      <c r="C903" s="1" t="s">
        <v>3173</v>
      </c>
      <c r="E903" s="1" t="s">
        <v>3174</v>
      </c>
      <c r="F903" s="1" t="s">
        <v>3175</v>
      </c>
      <c r="G903" s="2" t="str">
        <f aca="false">IFERROR(VLOOKUP(A903,Legacy!$C$2:$D$1017,2,0),"")</f>
        <v>부품 필요: {0}</v>
      </c>
    </row>
    <row r="904" customFormat="false" ht="16.5" hidden="false" customHeight="false" outlineLevel="0" collapsed="false">
      <c r="A904" s="1" t="s">
        <v>3176</v>
      </c>
      <c r="B904" s="1" t="s">
        <v>2656</v>
      </c>
      <c r="C904" s="1" t="s">
        <v>3177</v>
      </c>
      <c r="E904" s="1" t="s">
        <v>3178</v>
      </c>
      <c r="F904" s="1" t="s">
        <v>3179</v>
      </c>
      <c r="G904" s="2" t="str">
        <f aca="false">IFERROR(VLOOKUP(A904,Legacy!$C$2:$D$1017,2,0),"")</f>
        <v>폭탄이 폭발했습니다.</v>
      </c>
    </row>
    <row r="905" customFormat="false" ht="16.5" hidden="false" customHeight="false" outlineLevel="0" collapsed="false">
      <c r="A905" s="1" t="s">
        <v>3180</v>
      </c>
      <c r="B905" s="1" t="s">
        <v>2656</v>
      </c>
      <c r="C905" s="1" t="s">
        <v>3181</v>
      </c>
      <c r="E905" s="1" t="s">
        <v>3182</v>
      </c>
      <c r="F905" s="1" t="s">
        <v>3183</v>
      </c>
      <c r="G905" s="2" t="str">
        <f aca="false">IFERROR(VLOOKUP(A905,Legacy!$C$2:$D$1017,2,0),"")</f>
        <v>미사일이 폭발했고, {0}은 파괴되었습니다.</v>
      </c>
    </row>
    <row r="906" customFormat="false" ht="15" hidden="false" customHeight="false" outlineLevel="0" collapsed="false">
      <c r="A906" s="1" t="s">
        <v>3184</v>
      </c>
      <c r="B906" s="1" t="s">
        <v>2656</v>
      </c>
      <c r="C906" s="1" t="s">
        <v>3185</v>
      </c>
      <c r="E906" s="1" t="s">
        <v>3186</v>
      </c>
      <c r="F906" s="1" t="s">
        <v>3187</v>
      </c>
      <c r="G906" s="2" t="str">
        <f aca="false">IFERROR(VLOOKUP(A906,Legacy!$C$2:$D$1017,2,0),"")</f>
        <v>위장 설정</v>
      </c>
    </row>
    <row r="907" customFormat="false" ht="16.5" hidden="false" customHeight="false" outlineLevel="0" collapsed="false">
      <c r="A907" s="1" t="s">
        <v>3188</v>
      </c>
      <c r="B907" s="1" t="s">
        <v>2656</v>
      </c>
      <c r="C907" s="1" t="s">
        <v>3189</v>
      </c>
      <c r="E907" s="1" t="s">
        <v>3190</v>
      </c>
      <c r="F907" s="1" t="s">
        <v>3191</v>
      </c>
      <c r="G907" s="2" t="str">
        <f aca="false">IFERROR(VLOOKUP(A907,Legacy!$C$2:$D$1017,2,0),"")</f>
        <v>카운트다운: {0}</v>
      </c>
    </row>
    <row r="908" customFormat="false" ht="15" hidden="false" customHeight="false" outlineLevel="0" collapsed="false">
      <c r="A908" s="1" t="s">
        <v>3192</v>
      </c>
      <c r="B908" s="1" t="s">
        <v>2656</v>
      </c>
      <c r="C908" s="1" t="s">
        <v>3193</v>
      </c>
      <c r="E908" s="1" t="s">
        <v>3194</v>
      </c>
      <c r="F908" s="1" t="s">
        <v>2493</v>
      </c>
      <c r="G908" s="2" t="str">
        <f aca="false">IFERROR(VLOOKUP(A908,Legacy!$C$2:$D$1017,2,0),"")</f>
        <v>장전</v>
      </c>
    </row>
    <row r="909" customFormat="false" ht="16.5" hidden="false" customHeight="false" outlineLevel="0" collapsed="false">
      <c r="A909" s="1" t="s">
        <v>3195</v>
      </c>
      <c r="B909" s="1" t="s">
        <v>2656</v>
      </c>
      <c r="C909" s="1" t="s">
        <v>3196</v>
      </c>
      <c r="E909" s="1" t="s">
        <v>3197</v>
      </c>
      <c r="F909" s="1" t="s">
        <v>3198</v>
      </c>
      <c r="G909" s="2" t="str">
        <f aca="false">IFERROR(VLOOKUP(A909,Legacy!$C$2:$D$1017,2,0),"")</f>
        <v>지도가 생성되지 않았습니다. 정착민을 정찰시키세요.</v>
      </c>
    </row>
    <row r="910" customFormat="false" ht="16.5" hidden="false" customHeight="false" outlineLevel="0" collapsed="false">
      <c r="A910" s="1" t="s">
        <v>3199</v>
      </c>
      <c r="B910" s="1" t="s">
        <v>2656</v>
      </c>
      <c r="C910" s="1" t="s">
        <v>3200</v>
      </c>
      <c r="E910" s="1" t="s">
        <v>3201</v>
      </c>
      <c r="F910" s="1" t="s">
        <v>3202</v>
      </c>
      <c r="G910" s="2" t="str">
        <f aca="false">IFERROR(VLOOKUP(A910,Legacy!$C$2:$D$1017,2,0),"")</f>
        <v>대상이 올바르지 않습니다.</v>
      </c>
    </row>
    <row r="911" customFormat="false" ht="16.5" hidden="false" customHeight="false" outlineLevel="0" collapsed="false">
      <c r="A911" s="1" t="s">
        <v>3203</v>
      </c>
      <c r="B911" s="1" t="s">
        <v>2656</v>
      </c>
      <c r="C911" s="1" t="s">
        <v>3204</v>
      </c>
      <c r="E911" s="1" t="s">
        <v>3205</v>
      </c>
      <c r="F911" s="1" t="s">
        <v>3206</v>
      </c>
      <c r="G911" s="2" t="str">
        <f aca="false">IFERROR(VLOOKUP(A911,Legacy!$C$2:$D$1017,2,0),"")</f>
        <v>다음 단계: {0}, {1} 필요</v>
      </c>
    </row>
    <row r="912" customFormat="false" ht="15" hidden="false" customHeight="false" outlineLevel="0" collapsed="false">
      <c r="A912" s="1" t="s">
        <v>3207</v>
      </c>
      <c r="B912" s="1" t="s">
        <v>2656</v>
      </c>
      <c r="C912" s="1" t="s">
        <v>3208</v>
      </c>
      <c r="E912" s="1" t="s">
        <v>3209</v>
      </c>
      <c r="F912" s="1" t="s">
        <v>3210</v>
      </c>
      <c r="G912" s="2" t="str">
        <f aca="false">IFERROR(VLOOKUP(A912,Legacy!$C$2:$D$1017,2,0),"")</f>
        <v>사일로 꽉 참</v>
      </c>
    </row>
    <row r="913" customFormat="false" ht="16.5" hidden="false" customHeight="false" outlineLevel="0" collapsed="false">
      <c r="A913" s="1" t="s">
        <v>3211</v>
      </c>
      <c r="B913" s="1" t="s">
        <v>2656</v>
      </c>
      <c r="C913" s="1" t="s">
        <v>3212</v>
      </c>
      <c r="E913" s="1" t="s">
        <v>3213</v>
      </c>
      <c r="F913" s="1" t="s">
        <v>3214</v>
      </c>
      <c r="G913" s="2" t="str">
        <f aca="false">IFERROR(VLOOKUP(A913,Legacy!$C$2:$D$1017,2,0),"")</f>
        <v>미사일: {0}/{1}</v>
      </c>
    </row>
    <row r="914" customFormat="false" ht="15" hidden="false" customHeight="false" outlineLevel="0" collapsed="false">
      <c r="A914" s="1" t="s">
        <v>3215</v>
      </c>
      <c r="B914" s="1" t="s">
        <v>2656</v>
      </c>
      <c r="C914" s="1" t="s">
        <v>3216</v>
      </c>
      <c r="E914" s="1" t="s">
        <v>3217</v>
      </c>
      <c r="F914" s="1" t="s">
        <v>3218</v>
      </c>
      <c r="G914" s="2" t="str">
        <f aca="false">IFERROR(VLOOKUP(A914,Legacy!$C$2:$D$1017,2,0),"")</f>
        <v>전략 미사일 준비 완료</v>
      </c>
    </row>
    <row r="915" customFormat="false" ht="16.5" hidden="false" customHeight="false" outlineLevel="0" collapsed="false">
      <c r="A915" s="1" t="s">
        <v>3219</v>
      </c>
      <c r="B915" s="1" t="s">
        <v>2656</v>
      </c>
      <c r="C915" s="1" t="s">
        <v>3220</v>
      </c>
      <c r="E915" s="1" t="s">
        <v>3221</v>
      </c>
      <c r="F915" s="1" t="s">
        <v>3222</v>
      </c>
      <c r="G915" s="2" t="str">
        <f aca="false">IFERROR(VLOOKUP(A915,Legacy!$C$2:$D$1017,2,0),"")</f>
        <v>데이터를 수집하기 위해 우리의 박격포탄을 격추해 봅니다.</v>
      </c>
    </row>
    <row r="916" customFormat="false" ht="15" hidden="false" customHeight="false" outlineLevel="0" collapsed="false">
      <c r="A916" s="1" t="s">
        <v>3223</v>
      </c>
      <c r="B916" s="1" t="s">
        <v>2656</v>
      </c>
      <c r="C916" s="1" t="s">
        <v>3224</v>
      </c>
      <c r="E916" s="1" t="s">
        <v>3225</v>
      </c>
      <c r="F916" s="1" t="s">
        <v>3226</v>
      </c>
      <c r="G916" s="2" t="str">
        <f aca="false">IFERROR(VLOOKUP(A916,Legacy!$C$2:$D$1017,2,0),"")</f>
        <v>대상 추적 표시 열기</v>
      </c>
    </row>
    <row r="917" customFormat="false" ht="15" hidden="false" customHeight="false" outlineLevel="0" collapsed="false">
      <c r="A917" s="1" t="s">
        <v>3227</v>
      </c>
      <c r="B917" s="1" t="s">
        <v>2656</v>
      </c>
      <c r="C917" s="1" t="s">
        <v>3228</v>
      </c>
      <c r="E917" s="1" t="s">
        <v>3229</v>
      </c>
      <c r="F917" s="1" t="s">
        <v>3230</v>
      </c>
      <c r="G917" s="2" t="str">
        <f aca="false">IFERROR(VLOOKUP(A917,Legacy!$C$2:$D$1017,2,0),"")</f>
        <v>추출할 탄저판 탄약 없음</v>
      </c>
    </row>
    <row r="918" customFormat="false" ht="15" hidden="false" customHeight="false" outlineLevel="0" collapsed="false">
      <c r="A918" s="1" t="s">
        <v>3231</v>
      </c>
      <c r="B918" s="1" t="s">
        <v>2656</v>
      </c>
      <c r="C918" s="1" t="s">
        <v>3232</v>
      </c>
      <c r="E918" s="1" t="s">
        <v>3233</v>
      </c>
      <c r="F918" s="1" t="s">
        <v>3234</v>
      </c>
      <c r="G918" s="2" t="str">
        <f aca="false">IFERROR(VLOOKUP(A918,Legacy!$C$2:$D$1017,2,0),"")</f>
        <v>발사 취소</v>
      </c>
    </row>
    <row r="919" customFormat="false" ht="15" hidden="false" customHeight="false" outlineLevel="0" collapsed="false">
      <c r="A919" s="1" t="s">
        <v>3235</v>
      </c>
      <c r="B919" s="1" t="s">
        <v>2656</v>
      </c>
      <c r="C919" s="1" t="s">
        <v>3236</v>
      </c>
      <c r="E919" s="1" t="s">
        <v>3233</v>
      </c>
      <c r="F919" s="1" t="s">
        <v>3234</v>
      </c>
      <c r="G919" s="2" t="str">
        <f aca="false">IFERROR(VLOOKUP(A919,Legacy!$C$2:$D$1017,2,0),"")</f>
        <v>발사 취소</v>
      </c>
    </row>
    <row r="920" customFormat="false" ht="15" hidden="false" customHeight="false" outlineLevel="0" collapsed="false">
      <c r="A920" s="1" t="s">
        <v>3237</v>
      </c>
      <c r="B920" s="1" t="s">
        <v>2656</v>
      </c>
      <c r="C920" s="1" t="s">
        <v>3238</v>
      </c>
      <c r="E920" s="1" t="s">
        <v>3239</v>
      </c>
      <c r="F920" s="1" t="s">
        <v>3240</v>
      </c>
      <c r="G920" s="2" t="str">
        <f aca="false">IFERROR(VLOOKUP(A920,Legacy!$C$2:$D$1017,2,0),"")</f>
        <v>전략 미사일 발사 실패발사 중단</v>
      </c>
    </row>
    <row r="921" customFormat="false" ht="16.5" hidden="false" customHeight="false" outlineLevel="0" collapsed="false">
      <c r="A921" s="1" t="s">
        <v>3241</v>
      </c>
      <c r="B921" s="1" t="s">
        <v>2656</v>
      </c>
      <c r="C921" s="1" t="s">
        <v>3242</v>
      </c>
      <c r="E921" s="1" t="s">
        <v>3243</v>
      </c>
      <c r="F921" s="1" t="s">
        <v>3244</v>
      </c>
      <c r="G921" s="2" t="str">
        <f aca="false">IFERROR(VLOOKUP(A921,Legacy!$C$2:$D$1017,2,0),"")</f>
        <v>가동시간: {0}</v>
      </c>
    </row>
    <row r="922" customFormat="false" ht="16.5" hidden="false" customHeight="false" outlineLevel="0" collapsed="false">
      <c r="A922" s="1" t="s">
        <v>3245</v>
      </c>
      <c r="B922" s="1" t="s">
        <v>2656</v>
      </c>
      <c r="C922" s="1" t="s">
        <v>3246</v>
      </c>
      <c r="E922" s="1" t="s">
        <v>3247</v>
      </c>
      <c r="F922" s="1" t="s">
        <v>3248</v>
      </c>
      <c r="G922" s="2" t="str">
        <f aca="false">IFERROR(VLOOKUP(A922,Legacy!$C$2:$D$1017,2,0),"")</f>
        <v>플루토늄: {0}</v>
      </c>
    </row>
    <row r="923" customFormat="false" ht="16.5" hidden="false" customHeight="false" outlineLevel="0" collapsed="false">
      <c r="A923" s="1" t="s">
        <v>3249</v>
      </c>
      <c r="B923" s="1" t="s">
        <v>2656</v>
      </c>
      <c r="C923" s="1" t="s">
        <v>3250</v>
      </c>
      <c r="E923" s="1" t="s">
        <v>3251</v>
      </c>
      <c r="F923" s="1" t="s">
        <v>3252</v>
      </c>
      <c r="G923" s="2" t="str">
        <f aca="false">IFERROR(VLOOKUP(A923,Legacy!$C$2:$D$1017,2,0),"")</f>
        <v>파손됨!</v>
      </c>
    </row>
    <row r="924" customFormat="false" ht="15" hidden="false" customHeight="false" outlineLevel="0" collapsed="false">
      <c r="A924" s="1" t="s">
        <v>3253</v>
      </c>
      <c r="B924" s="1" t="s">
        <v>2656</v>
      </c>
      <c r="C924" s="1" t="s">
        <v>3254</v>
      </c>
      <c r="E924" s="1" t="s">
        <v>3255</v>
      </c>
      <c r="F924" s="1" t="s">
        <v>3256</v>
      </c>
      <c r="G924" s="2" t="str">
        <f aca="false">IFERROR(VLOOKUP(A924,Legacy!$C$2:$D$1017,2,0),"")</f>
        <v>관리</v>
      </c>
    </row>
    <row r="925" customFormat="false" ht="15" hidden="false" customHeight="false" outlineLevel="0" collapsed="false">
      <c r="A925" s="1" t="s">
        <v>3257</v>
      </c>
      <c r="B925" s="1" t="s">
        <v>2656</v>
      </c>
      <c r="C925" s="1" t="s">
        <v>3258</v>
      </c>
      <c r="E925" s="1" t="s">
        <v>3259</v>
      </c>
      <c r="F925" s="1" t="s">
        <v>3260</v>
      </c>
      <c r="G925" s="2" t="str">
        <f aca="false">IFERROR(VLOOKUP(A925,Legacy!$C$2:$D$1017,2,0),"")</f>
        <v>지붕에 의해 막힘</v>
      </c>
    </row>
    <row r="926" customFormat="false" ht="15" hidden="false" customHeight="false" outlineLevel="0" collapsed="false">
      <c r="A926" s="1" t="s">
        <v>3261</v>
      </c>
      <c r="B926" s="1" t="s">
        <v>2656</v>
      </c>
      <c r="C926" s="1" t="s">
        <v>3262</v>
      </c>
      <c r="E926" s="1" t="s">
        <v>3263</v>
      </c>
      <c r="F926" s="1" t="s">
        <v>3264</v>
      </c>
      <c r="G926" s="2" t="str">
        <f aca="false">IFERROR(VLOOKUP(A926,Legacy!$C$2:$D$1017,2,0),"")</f>
        <v>RPM: {0} ({1}%)</v>
      </c>
    </row>
    <row r="927" customFormat="false" ht="16.5" hidden="false" customHeight="false" outlineLevel="0" collapsed="false">
      <c r="A927" s="1" t="s">
        <v>3265</v>
      </c>
      <c r="B927" s="1" t="s">
        <v>2656</v>
      </c>
      <c r="C927" s="1" t="s">
        <v>3266</v>
      </c>
      <c r="E927" s="1" t="s">
        <v>3267</v>
      </c>
      <c r="F927" s="1" t="s">
        <v>3268</v>
      </c>
      <c r="G927" s="2" t="str">
        <f aca="false">IFERROR(VLOOKUP(A927,Legacy!$C$2:$D$1017,2,0),"")</f>
        <v>림아토믹 무역선이 {0} 후 준비됨</v>
      </c>
    </row>
    <row r="928" customFormat="false" ht="15" hidden="false" customHeight="false" outlineLevel="0" collapsed="false">
      <c r="A928" s="1" t="s">
        <v>3269</v>
      </c>
      <c r="B928" s="1" t="s">
        <v>2656</v>
      </c>
      <c r="C928" s="1" t="s">
        <v>3270</v>
      </c>
      <c r="E928" s="1" t="s">
        <v>3271</v>
      </c>
      <c r="F928" s="1" t="s">
        <v>3272</v>
      </c>
      <c r="G928" s="2" t="str">
        <f aca="false">IFERROR(VLOOKUP(A928,Legacy!$C$2:$D$1017,2,0),"")</f>
        <v>일련번호 설정</v>
      </c>
    </row>
    <row r="929" customFormat="false" ht="16.5" hidden="false" customHeight="false" outlineLevel="0" collapsed="false">
      <c r="A929" s="1" t="s">
        <v>3273</v>
      </c>
      <c r="B929" s="1" t="s">
        <v>2656</v>
      </c>
      <c r="C929" s="1" t="s">
        <v>3274</v>
      </c>
      <c r="E929" s="1" t="s">
        <v>3275</v>
      </c>
      <c r="F929" s="1" t="s">
        <v>3276</v>
      </c>
      <c r="G929" s="2" t="str">
        <f aca="false">IFERROR(VLOOKUP(A929,Legacy!$C$2:$D$1017,2,0),"")</f>
        <v>냉각 용량 공유: 터빈 {1} 개에서 {0}</v>
      </c>
    </row>
    <row r="930" customFormat="false" ht="15" hidden="false" customHeight="false" outlineLevel="0" collapsed="false">
      <c r="A930" s="1" t="s">
        <v>3277</v>
      </c>
      <c r="B930" s="1" t="s">
        <v>2656</v>
      </c>
      <c r="C930" s="1" t="s">
        <v>3278</v>
      </c>
      <c r="E930" s="1" t="s">
        <v>3279</v>
      </c>
      <c r="F930" s="1" t="s">
        <v>3280</v>
      </c>
      <c r="G930" s="2" t="str">
        <f aca="false">IFERROR(VLOOKUP(A930,Legacy!$C$2:$D$1017,2,0),"")</f>
        <v>반응중 연료 교체</v>
      </c>
    </row>
    <row r="931" customFormat="false" ht="16.5" hidden="false" customHeight="false" outlineLevel="0" collapsed="false">
      <c r="A931" s="1" t="s">
        <v>3281</v>
      </c>
      <c r="B931" s="1" t="s">
        <v>2656</v>
      </c>
      <c r="C931" s="1" t="s">
        <v>3282</v>
      </c>
      <c r="E931" s="1" t="s">
        <v>3283</v>
      </c>
      <c r="F931" s="1" t="s">
        <v>3284</v>
      </c>
      <c r="G931" s="2" t="str">
        <f aca="false">IFERROR(VLOOKUP(A931,Legacy!$C$2:$D$1017,2,0),"")</f>
        <v>원자로가 작동중인 상태에서 연료를 교환할 수 있도록 허락합니다.</v>
      </c>
    </row>
    <row r="932" customFormat="false" ht="15" hidden="false" customHeight="false" outlineLevel="0" collapsed="false">
      <c r="A932" s="1" t="s">
        <v>3285</v>
      </c>
      <c r="B932" s="1" t="s">
        <v>2656</v>
      </c>
      <c r="C932" s="1" t="s">
        <v>3286</v>
      </c>
      <c r="E932" s="1" t="s">
        <v>3287</v>
      </c>
      <c r="F932" s="1" t="s">
        <v>3288</v>
      </c>
      <c r="G932" s="2" t="str">
        <f aca="false">IFERROR(VLOOKUP(A932,Legacy!$C$2:$D$1017,2,0),"")</f>
        <v>제어봉</v>
      </c>
    </row>
    <row r="933" customFormat="false" ht="16.5" hidden="false" customHeight="false" outlineLevel="0" collapsed="false">
      <c r="A933" s="1" t="s">
        <v>3289</v>
      </c>
      <c r="B933" s="1" t="s">
        <v>2656</v>
      </c>
      <c r="C933" s="1" t="s">
        <v>3290</v>
      </c>
      <c r="E933" s="1" t="s">
        <v>3291</v>
      </c>
      <c r="F933" s="1" t="s">
        <v>3292</v>
      </c>
      <c r="G933" s="2" t="str">
        <f aca="false">IFERROR(VLOOKUP(A933,Legacy!$C$2:$D$1017,2,0),"")</f>
        <v>\n파손됨! 지금 제거하세요</v>
      </c>
    </row>
    <row r="934" customFormat="false" ht="16.5" hidden="false" customHeight="false" outlineLevel="0" collapsed="false">
      <c r="A934" s="1" t="s">
        <v>3293</v>
      </c>
      <c r="B934" s="1" t="s">
        <v>2656</v>
      </c>
      <c r="C934" s="1" t="s">
        <v>3294</v>
      </c>
      <c r="E934" s="1" t="s">
        <v>3295</v>
      </c>
      <c r="F934" s="1" t="s">
        <v>3296</v>
      </c>
      <c r="G934" s="2" t="str">
        <f aca="false">IFERROR(VLOOKUP(A934,Legacy!$C$2:$D$1017,2,0),"")</f>
        <v>코어 온도: {0}C</v>
      </c>
    </row>
    <row r="935" customFormat="false" ht="16.5" hidden="false" customHeight="false" outlineLevel="0" collapsed="false">
      <c r="A935" s="1" t="s">
        <v>3297</v>
      </c>
      <c r="B935" s="1" t="s">
        <v>2656</v>
      </c>
      <c r="C935" s="1" t="s">
        <v>3298</v>
      </c>
      <c r="E935" s="1" t="s">
        <v>3299</v>
      </c>
      <c r="F935" s="1" t="s">
        <v>3300</v>
      </c>
      <c r="G935" s="2" t="str">
        <f aca="false">IFERROR(VLOOKUP(A935,Legacy!$C$2:$D$1017,2,0),"")</f>
        <v>전력: {0}kW</v>
      </c>
    </row>
    <row r="936" customFormat="false" ht="16.5" hidden="false" customHeight="false" outlineLevel="0" collapsed="false">
      <c r="A936" s="1" t="s">
        <v>3301</v>
      </c>
      <c r="B936" s="1" t="s">
        <v>2656</v>
      </c>
      <c r="C936" s="1" t="s">
        <v>3302</v>
      </c>
      <c r="E936" s="1" t="s">
        <v>3303</v>
      </c>
      <c r="F936" s="1" t="s">
        <v>3304</v>
      </c>
      <c r="G936" s="2" t="str">
        <f aca="false">IFERROR(VLOOKUP(A936,Legacy!$C$2:$D$1017,2,0),"")</f>
        <v>냉각중: {0}</v>
      </c>
    </row>
    <row r="937" customFormat="false" ht="16.5" hidden="false" customHeight="false" outlineLevel="0" collapsed="false">
      <c r="A937" s="1" t="s">
        <v>3305</v>
      </c>
      <c r="B937" s="1" t="s">
        <v>2656</v>
      </c>
      <c r="C937" s="1" t="s">
        <v>3306</v>
      </c>
      <c r="E937" s="1" t="s">
        <v>3307</v>
      </c>
      <c r="F937" s="1" t="s">
        <v>3308</v>
      </c>
      <c r="G937" s="2" t="str">
        <f aca="false">IFERROR(VLOOKUP(A937,Legacy!$C$2:$D$1017,2,0),"")</f>
        <v>중성자 플럭스: {0}</v>
      </c>
    </row>
    <row r="938" customFormat="false" ht="16.5" hidden="false" customHeight="false" outlineLevel="0" collapsed="false">
      <c r="A938" s="1" t="s">
        <v>3309</v>
      </c>
      <c r="B938" s="1" t="s">
        <v>2656</v>
      </c>
      <c r="C938" s="1" t="s">
        <v>3310</v>
      </c>
      <c r="E938" s="1" t="s">
        <v>3311</v>
      </c>
      <c r="F938" s="1" t="s">
        <v>3312</v>
      </c>
      <c r="G938" s="2" t="str">
        <f aca="false">IFERROR(VLOOKUP(A938,Legacy!$C$2:$D$1017,2,0),"")</f>
        <v>온도 및 중성자 플럭스를 기본 값으로 되돌리지만, 반응로는 켜 둡니다.</v>
      </c>
    </row>
    <row r="939" customFormat="false" ht="15" hidden="false" customHeight="false" outlineLevel="0" collapsed="false">
      <c r="A939" s="1" t="s">
        <v>3313</v>
      </c>
      <c r="B939" s="1" t="s">
        <v>2656</v>
      </c>
      <c r="C939" s="1" t="s">
        <v>3314</v>
      </c>
      <c r="E939" s="1" t="s">
        <v>3315</v>
      </c>
      <c r="F939" s="1" t="s">
        <v>2972</v>
      </c>
      <c r="G939" s="2" t="str">
        <f aca="false">IFERROR(VLOOKUP(A939,Legacy!$C$2:$D$1017,2,0),"")</f>
        <v>가동</v>
      </c>
    </row>
    <row r="940" customFormat="false" ht="15" hidden="false" customHeight="false" outlineLevel="0" collapsed="false">
      <c r="A940" s="1" t="s">
        <v>3316</v>
      </c>
      <c r="B940" s="1" t="s">
        <v>2656</v>
      </c>
      <c r="C940" s="1" t="s">
        <v>3317</v>
      </c>
      <c r="E940" s="1" t="s">
        <v>3318</v>
      </c>
      <c r="F940" s="1" t="s">
        <v>2964</v>
      </c>
      <c r="G940" s="2" t="str">
        <f aca="false">IFERROR(VLOOKUP(A940,Legacy!$C$2:$D$1017,2,0),"")</f>
        <v>중단</v>
      </c>
    </row>
    <row r="941" customFormat="false" ht="16.5" hidden="false" customHeight="false" outlineLevel="0" collapsed="false">
      <c r="A941" s="1" t="s">
        <v>3319</v>
      </c>
      <c r="B941" s="1" t="s">
        <v>2656</v>
      </c>
      <c r="C941" s="1" t="s">
        <v>3320</v>
      </c>
      <c r="E941" s="1" t="s">
        <v>3321</v>
      </c>
      <c r="F941" s="1" t="s">
        <v>3322</v>
      </c>
      <c r="G941" s="2" t="str">
        <f aca="false">IFERROR(VLOOKUP(A941,Legacy!$C$2:$D$1017,2,0),"")</f>
        <v>코어를 가동하여, 온도와 플럭스 레벨이 상승하도록 허용합니다</v>
      </c>
    </row>
    <row r="942" customFormat="false" ht="16.5" hidden="false" customHeight="false" outlineLevel="0" collapsed="false">
      <c r="A942" s="1" t="s">
        <v>3323</v>
      </c>
      <c r="B942" s="1" t="s">
        <v>2656</v>
      </c>
      <c r="C942" s="1" t="s">
        <v>3324</v>
      </c>
      <c r="E942" s="1" t="s">
        <v>3325</v>
      </c>
      <c r="F942" s="1" t="s">
        <v>3326</v>
      </c>
      <c r="G942" s="2" t="str">
        <f aca="false">IFERROR(VLOOKUP(A942,Legacy!$C$2:$D$1017,2,0),"")</f>
        <v>코어를 정지하여, 연료 보급 및 수리를 위해 저온상태로 가동합니다.</v>
      </c>
    </row>
    <row r="943" customFormat="false" ht="15" hidden="false" customHeight="false" outlineLevel="0" collapsed="false">
      <c r="A943" s="1" t="s">
        <v>3327</v>
      </c>
      <c r="B943" s="1" t="s">
        <v>2656</v>
      </c>
      <c r="C943" s="1" t="s">
        <v>3328</v>
      </c>
      <c r="E943" s="1" t="s">
        <v>3329</v>
      </c>
      <c r="F943" s="1" t="s">
        <v>3330</v>
      </c>
      <c r="G943" s="2" t="str">
        <f aca="false">IFERROR(VLOOKUP(A943,Legacy!$C$2:$D$1017,2,0),"")</f>
        <v>원자로 관리</v>
      </c>
    </row>
    <row r="944" customFormat="false" ht="15" hidden="false" customHeight="false" outlineLevel="0" collapsed="false">
      <c r="A944" s="1" t="s">
        <v>3331</v>
      </c>
      <c r="B944" s="1" t="s">
        <v>2656</v>
      </c>
      <c r="C944" s="1" t="s">
        <v>3332</v>
      </c>
      <c r="E944" s="1" t="s">
        <v>3333</v>
      </c>
      <c r="F944" s="1" t="s">
        <v>3334</v>
      </c>
      <c r="G944" s="2" t="str">
        <f aca="false">IFERROR(VLOOKUP(A944,Legacy!$C$2:$D$1017,2,0),"")</f>
        <v>원자로 위험</v>
      </c>
    </row>
    <row r="945" customFormat="false" ht="15" hidden="false" customHeight="false" outlineLevel="0" collapsed="false">
      <c r="A945" s="1" t="s">
        <v>3335</v>
      </c>
      <c r="B945" s="1" t="s">
        <v>2656</v>
      </c>
      <c r="C945" s="1" t="s">
        <v>3336</v>
      </c>
      <c r="E945" s="1" t="s">
        <v>3337</v>
      </c>
      <c r="F945" s="1" t="s">
        <v>3338</v>
      </c>
      <c r="G945" s="2" t="str">
        <f aca="false">IFERROR(VLOOKUP(A945,Legacy!$C$2:$D$1017,2,0),"")</f>
        <v>원자로 누출</v>
      </c>
    </row>
    <row r="946" customFormat="false" ht="15" hidden="false" customHeight="false" outlineLevel="0" collapsed="false">
      <c r="A946" s="1" t="s">
        <v>3339</v>
      </c>
      <c r="B946" s="1" t="s">
        <v>2656</v>
      </c>
      <c r="C946" s="1" t="s">
        <v>3340</v>
      </c>
      <c r="E946" s="1" t="s">
        <v>3341</v>
      </c>
      <c r="F946" s="1" t="s">
        <v>3342</v>
      </c>
      <c r="G946" s="2" t="str">
        <f aca="false">IFERROR(VLOOKUP(A946,Legacy!$C$2:$D$1017,2,0),"")</f>
        <v>원자로 안정</v>
      </c>
    </row>
    <row r="947" customFormat="false" ht="16.5" hidden="false" customHeight="false" outlineLevel="0" collapsed="false">
      <c r="A947" s="1" t="s">
        <v>3343</v>
      </c>
      <c r="B947" s="1" t="s">
        <v>2656</v>
      </c>
      <c r="C947" s="1" t="s">
        <v>3344</v>
      </c>
      <c r="E947" s="1" t="s">
        <v>3345</v>
      </c>
      <c r="F947" s="1" t="s">
        <v>3346</v>
      </c>
      <c r="G947" s="2" t="str">
        <f aca="false">IFERROR(VLOOKUP(A947,Legacy!$C$2:$D$1017,2,0),"")</f>
        <v>저장 용량: {0} / {1}</v>
      </c>
    </row>
    <row r="948" customFormat="false" ht="16.5" hidden="false" customHeight="false" outlineLevel="0" collapsed="false">
      <c r="A948" s="1" t="s">
        <v>3347</v>
      </c>
      <c r="B948" s="1" t="s">
        <v>2656</v>
      </c>
      <c r="C948" s="1" t="s">
        <v>3348</v>
      </c>
      <c r="E948" s="1" t="s">
        <v>3349</v>
      </c>
      <c r="F948" s="1" t="s">
        <v>3350</v>
      </c>
      <c r="G948" s="2" t="str">
        <f aca="false">IFERROR(VLOOKUP(A948,Legacy!$C$2:$D$1017,2,0),"")</f>
        <v>생산한 전력: {0} W</v>
      </c>
    </row>
    <row r="949" customFormat="false" ht="16.5" hidden="false" customHeight="false" outlineLevel="0" collapsed="false">
      <c r="A949" s="1" t="s">
        <v>3351</v>
      </c>
      <c r="B949" s="1" t="s">
        <v>2656</v>
      </c>
      <c r="C949" s="1" t="s">
        <v>3352</v>
      </c>
      <c r="E949" s="1" t="s">
        <v>3353</v>
      </c>
      <c r="F949" s="1" t="s">
        <v>3354</v>
      </c>
      <c r="G949" s="2" t="str">
        <f aca="false">IFERROR(VLOOKUP(A949,Legacy!$C$2:$D$1017,2,0),"")</f>
        <v>소모한 전력: {0} W</v>
      </c>
    </row>
    <row r="950" customFormat="false" ht="16.5" hidden="false" customHeight="false" outlineLevel="0" collapsed="false">
      <c r="A950" s="1" t="s">
        <v>3355</v>
      </c>
      <c r="B950" s="1" t="s">
        <v>2656</v>
      </c>
      <c r="C950" s="1" t="s">
        <v>3356</v>
      </c>
      <c r="E950" s="1" t="s">
        <v>3357</v>
      </c>
      <c r="F950" s="1" t="s">
        <v>3358</v>
      </c>
      <c r="G950" s="2" t="str">
        <f aca="false">IFERROR(VLOOKUP(A950,Legacy!$C$2:$D$1017,2,0),"")</f>
        <v>전력 네트워크 부하: {0}</v>
      </c>
    </row>
    <row r="951" customFormat="false" ht="16.5" hidden="false" customHeight="false" outlineLevel="0" collapsed="false">
      <c r="A951" s="1" t="s">
        <v>3359</v>
      </c>
      <c r="B951" s="1" t="s">
        <v>2656</v>
      </c>
      <c r="C951" s="1" t="s">
        <v>3360</v>
      </c>
      <c r="E951" s="1" t="s">
        <v>3361</v>
      </c>
      <c r="F951" s="1" t="s">
        <v>3362</v>
      </c>
      <c r="G951" s="2" t="str">
        <f aca="false">IFERROR(VLOOKUP(A951,Legacy!$C$2:$D$1017,2,0),"")</f>
        <v>전력 생산: {0} W</v>
      </c>
    </row>
    <row r="952" customFormat="false" ht="16.5" hidden="false" customHeight="false" outlineLevel="0" collapsed="false">
      <c r="A952" s="1" t="s">
        <v>3363</v>
      </c>
      <c r="B952" s="1" t="s">
        <v>2656</v>
      </c>
      <c r="C952" s="1" t="s">
        <v>3364</v>
      </c>
      <c r="E952" s="1" t="s">
        <v>3365</v>
      </c>
      <c r="F952" s="1" t="s">
        <v>3366</v>
      </c>
      <c r="G952" s="2" t="str">
        <f aca="false">IFERROR(VLOOKUP(A952,Legacy!$C$2:$D$1017,2,0),"")</f>
        <v>밸브 : 열림</v>
      </c>
    </row>
    <row r="953" customFormat="false" ht="16.5" hidden="false" customHeight="false" outlineLevel="0" collapsed="false">
      <c r="A953" s="1" t="s">
        <v>3367</v>
      </c>
      <c r="B953" s="1" t="s">
        <v>2656</v>
      </c>
      <c r="C953" s="1" t="s">
        <v>3368</v>
      </c>
      <c r="E953" s="1" t="s">
        <v>3369</v>
      </c>
      <c r="F953" s="1" t="s">
        <v>3370</v>
      </c>
      <c r="G953" s="2" t="str">
        <f aca="false">IFERROR(VLOOKUP(A953,Legacy!$C$2:$D$1017,2,0),"")</f>
        <v>밸브 : 닫힘</v>
      </c>
    </row>
    <row r="954" customFormat="false" ht="15" hidden="false" customHeight="false" outlineLevel="0" collapsed="false">
      <c r="A954" s="1" t="s">
        <v>3371</v>
      </c>
      <c r="B954" s="1" t="s">
        <v>2656</v>
      </c>
      <c r="C954" s="1" t="s">
        <v>3372</v>
      </c>
      <c r="E954" s="1" t="s">
        <v>3373</v>
      </c>
      <c r="F954" s="1" t="s">
        <v>3374</v>
      </c>
      <c r="G954" s="2" t="str">
        <f aca="false">IFERROR(VLOOKUP(A954,Legacy!$C$2:$D$1017,2,0),"")</f>
        <v>밸브 열기</v>
      </c>
    </row>
    <row r="955" customFormat="false" ht="15" hidden="false" customHeight="false" outlineLevel="0" collapsed="false">
      <c r="A955" s="1" t="s">
        <v>3375</v>
      </c>
      <c r="B955" s="1" t="s">
        <v>2656</v>
      </c>
      <c r="C955" s="1" t="s">
        <v>3376</v>
      </c>
      <c r="E955" s="1" t="s">
        <v>3377</v>
      </c>
      <c r="F955" s="1" t="s">
        <v>3378</v>
      </c>
      <c r="G955" s="2" t="str">
        <f aca="false">IFERROR(VLOOKUP(A955,Legacy!$C$2:$D$1017,2,0),"")</f>
        <v>밸브 닫기</v>
      </c>
    </row>
    <row r="956" customFormat="false" ht="15" hidden="false" customHeight="false" outlineLevel="0" collapsed="false">
      <c r="A956" s="1" t="s">
        <v>3379</v>
      </c>
      <c r="B956" s="1" t="s">
        <v>2656</v>
      </c>
      <c r="C956" s="1" t="s">
        <v>3380</v>
      </c>
      <c r="E956" s="1" t="s">
        <v>3381</v>
      </c>
      <c r="F956" s="1" t="s">
        <v>3382</v>
      </c>
      <c r="G956" s="2" t="str">
        <f aca="false">IFERROR(VLOOKUP(A956,Legacy!$C$2:$D$1017,2,0),"")</f>
        <v>밸브를 조작합니다</v>
      </c>
    </row>
    <row r="957" customFormat="false" ht="15" hidden="false" customHeight="false" outlineLevel="0" collapsed="false">
      <c r="A957" s="1" t="s">
        <v>3383</v>
      </c>
      <c r="B957" s="1" t="s">
        <v>2656</v>
      </c>
      <c r="C957" s="1" t="s">
        <v>3384</v>
      </c>
      <c r="E957" s="1" t="s">
        <v>3385</v>
      </c>
      <c r="F957" s="1" t="s">
        <v>3386</v>
      </c>
      <c r="G957" s="2" t="str">
        <f aca="false">IFERROR(VLOOKUP(A957,Legacy!$C$2:$D$1017,2,0),"")</f>
        <v>온도 상승</v>
      </c>
    </row>
    <row r="958" customFormat="false" ht="15" hidden="false" customHeight="false" outlineLevel="0" collapsed="false">
      <c r="A958" s="1" t="s">
        <v>3387</v>
      </c>
      <c r="B958" s="1" t="s">
        <v>2656</v>
      </c>
      <c r="C958" s="1" t="s">
        <v>3388</v>
      </c>
      <c r="E958" s="1" t="s">
        <v>3389</v>
      </c>
      <c r="F958" s="1" t="s">
        <v>3390</v>
      </c>
      <c r="G958" s="2" t="str">
        <f aca="false">IFERROR(VLOOKUP(A958,Legacy!$C$2:$D$1017,2,0),"")</f>
        <v>온도</v>
      </c>
    </row>
    <row r="959" customFormat="false" ht="15" hidden="false" customHeight="false" outlineLevel="0" collapsed="false">
      <c r="A959" s="1" t="s">
        <v>3391</v>
      </c>
      <c r="B959" s="1" t="s">
        <v>2656</v>
      </c>
      <c r="C959" s="1" t="s">
        <v>3392</v>
      </c>
      <c r="E959" s="1" t="s">
        <v>3393</v>
      </c>
      <c r="F959" s="1" t="s">
        <v>3394</v>
      </c>
      <c r="G959" s="2" t="str">
        <f aca="false">IFERROR(VLOOKUP(A959,Legacy!$C$2:$D$1017,2,0),"")</f>
        <v>냉각</v>
      </c>
    </row>
    <row r="960" customFormat="false" ht="15" hidden="false" customHeight="false" outlineLevel="0" collapsed="false">
      <c r="A960" s="1" t="s">
        <v>3395</v>
      </c>
      <c r="B960" s="1" t="s">
        <v>2656</v>
      </c>
      <c r="C960" s="1" t="s">
        <v>3396</v>
      </c>
      <c r="E960" s="1" t="s">
        <v>3397</v>
      </c>
      <c r="F960" s="1" t="s">
        <v>3398</v>
      </c>
      <c r="G960" s="2" t="str">
        <f aca="false">IFERROR(VLOOKUP(A960,Legacy!$C$2:$D$1017,2,0),"")</f>
        <v>터빈</v>
      </c>
    </row>
    <row r="961" customFormat="false" ht="15" hidden="false" customHeight="false" outlineLevel="0" collapsed="false">
      <c r="A961" s="1" t="s">
        <v>3399</v>
      </c>
      <c r="B961" s="1" t="s">
        <v>2656</v>
      </c>
      <c r="C961" s="1" t="s">
        <v>3400</v>
      </c>
      <c r="E961" s="1" t="s">
        <v>3287</v>
      </c>
      <c r="F961" s="1" t="s">
        <v>3288</v>
      </c>
      <c r="G961" s="2" t="str">
        <f aca="false">IFERROR(VLOOKUP(A961,Legacy!$C$2:$D$1017,2,0),"")</f>
        <v>제어봉</v>
      </c>
    </row>
    <row r="962" customFormat="false" ht="16.5" hidden="false" customHeight="false" outlineLevel="0" collapsed="false">
      <c r="A962" s="1" t="s">
        <v>3401</v>
      </c>
      <c r="B962" s="1" t="s">
        <v>2656</v>
      </c>
      <c r="C962" s="1" t="s">
        <v>3402</v>
      </c>
      <c r="E962" s="1" t="s">
        <v>3403</v>
      </c>
      <c r="F962" s="1" t="s">
        <v>3404</v>
      </c>
      <c r="G962" s="2" t="str">
        <f aca="false">IFERROR(VLOOKUP(A962,Legacy!$C$2:$D$1017,2,0),"")</f>
        <v>제어봉을 이동:</v>
      </c>
    </row>
    <row r="963" customFormat="false" ht="16.5" hidden="false" customHeight="false" outlineLevel="0" collapsed="false">
      <c r="A963" s="1" t="s">
        <v>3405</v>
      </c>
      <c r="B963" s="1" t="s">
        <v>2656</v>
      </c>
      <c r="C963" s="1" t="s">
        <v>3406</v>
      </c>
      <c r="E963" s="1" t="s">
        <v>3407</v>
      </c>
      <c r="F963" s="1" t="s">
        <v>3408</v>
      </c>
      <c r="G963" s="2" t="str">
        <f aca="false">IFERROR(VLOOKUP(A963,Legacy!$C$2:$D$1017,2,0),"")</f>
        <v>남은 연료: {0}</v>
      </c>
    </row>
    <row r="964" customFormat="false" ht="15" hidden="false" customHeight="false" outlineLevel="0" collapsed="false">
      <c r="A964" s="1" t="s">
        <v>3409</v>
      </c>
      <c r="B964" s="1" t="s">
        <v>2656</v>
      </c>
      <c r="C964" s="1" t="s">
        <v>3410</v>
      </c>
      <c r="E964" s="1" t="s">
        <v>3411</v>
      </c>
      <c r="F964" s="1" t="s">
        <v>3412</v>
      </c>
      <c r="G964" s="2" t="str">
        <f aca="false">IFERROR(VLOOKUP(A964,Legacy!$C$2:$D$1017,2,0),"")</f>
        <v>비어있음</v>
      </c>
    </row>
    <row r="965" customFormat="false" ht="15" hidden="false" customHeight="false" outlineLevel="0" collapsed="false">
      <c r="A965" s="1" t="s">
        <v>3413</v>
      </c>
      <c r="B965" s="1" t="s">
        <v>2656</v>
      </c>
      <c r="C965" s="1" t="s">
        <v>3414</v>
      </c>
      <c r="E965" s="1" t="s">
        <v>3415</v>
      </c>
      <c r="F965" s="1" t="s">
        <v>3416</v>
      </c>
      <c r="G965" s="2" t="str">
        <f aca="false">IFERROR(VLOOKUP(A965,Legacy!$C$2:$D$1017,2,0),"")</f>
        <v>활성화됨</v>
      </c>
    </row>
    <row r="966" customFormat="false" ht="15" hidden="false" customHeight="false" outlineLevel="0" collapsed="false">
      <c r="A966" s="1" t="s">
        <v>3417</v>
      </c>
      <c r="B966" s="1" t="s">
        <v>2656</v>
      </c>
      <c r="C966" s="1" t="s">
        <v>3418</v>
      </c>
      <c r="E966" s="1" t="s">
        <v>3419</v>
      </c>
      <c r="F966" s="1" t="s">
        <v>3420</v>
      </c>
      <c r="G966" s="2" t="str">
        <f aca="false">IFERROR(VLOOKUP(A966,Legacy!$C$2:$D$1017,2,0),"")</f>
        <v>파손됨</v>
      </c>
    </row>
    <row r="967" customFormat="false" ht="15" hidden="false" customHeight="false" outlineLevel="0" collapsed="false">
      <c r="A967" s="1" t="s">
        <v>3421</v>
      </c>
      <c r="B967" s="1" t="s">
        <v>2656</v>
      </c>
      <c r="C967" s="1" t="s">
        <v>3422</v>
      </c>
      <c r="E967" s="1" t="s">
        <v>3423</v>
      </c>
      <c r="F967" s="1" t="s">
        <v>3424</v>
      </c>
      <c r="G967" s="2" t="str">
        <f aca="false">IFERROR(VLOOKUP(A967,Legacy!$C$2:$D$1017,2,0),"")</f>
        <v>사용함</v>
      </c>
    </row>
    <row r="968" customFormat="false" ht="15" hidden="false" customHeight="false" outlineLevel="0" collapsed="false">
      <c r="A968" s="1" t="s">
        <v>3425</v>
      </c>
      <c r="B968" s="1" t="s">
        <v>2656</v>
      </c>
      <c r="C968" s="1" t="s">
        <v>3426</v>
      </c>
      <c r="E968" s="1" t="s">
        <v>3427</v>
      </c>
      <c r="F968" s="1" t="s">
        <v>3428</v>
      </c>
      <c r="G968" s="2" t="str">
        <f aca="false">IFERROR(VLOOKUP(A968,Legacy!$C$2:$D$1017,2,0),"")</f>
        <v>신</v>
      </c>
    </row>
    <row r="969" customFormat="false" ht="15" hidden="false" customHeight="false" outlineLevel="0" collapsed="false">
      <c r="A969" s="1" t="s">
        <v>3429</v>
      </c>
      <c r="B969" s="1" t="s">
        <v>2656</v>
      </c>
      <c r="C969" s="1" t="s">
        <v>3430</v>
      </c>
      <c r="E969" s="1" t="s">
        <v>3431</v>
      </c>
      <c r="F969" s="1" t="s">
        <v>3432</v>
      </c>
      <c r="G969" s="2" t="str">
        <f aca="false">IFERROR(VLOOKUP(A969,Legacy!$C$2:$D$1017,2,0),"")</f>
        <v>제거</v>
      </c>
    </row>
    <row r="970" customFormat="false" ht="15" hidden="false" customHeight="false" outlineLevel="0" collapsed="false">
      <c r="A970" s="1" t="s">
        <v>3433</v>
      </c>
      <c r="B970" s="1" t="s">
        <v>2656</v>
      </c>
      <c r="C970" s="1" t="s">
        <v>3434</v>
      </c>
      <c r="E970" s="1" t="s">
        <v>3435</v>
      </c>
      <c r="F970" s="1" t="s">
        <v>3436</v>
      </c>
      <c r="G970" s="2" t="str">
        <f aca="false">IFERROR(VLOOKUP(A970,Legacy!$C$2:$D$1017,2,0),"")</f>
        <v>보관</v>
      </c>
    </row>
    <row r="971" customFormat="false" ht="15" hidden="false" customHeight="false" outlineLevel="0" collapsed="false">
      <c r="A971" s="1" t="s">
        <v>3437</v>
      </c>
      <c r="B971" s="1" t="s">
        <v>2656</v>
      </c>
      <c r="C971" s="1" t="s">
        <v>3438</v>
      </c>
      <c r="E971" s="1" t="s">
        <v>3439</v>
      </c>
      <c r="F971" s="1" t="s">
        <v>3440</v>
      </c>
      <c r="G971" s="2" t="str">
        <f aca="false">IFERROR(VLOOKUP(A971,Legacy!$C$2:$D$1017,2,0),"")</f>
        <v>수명</v>
      </c>
    </row>
    <row r="972" customFormat="false" ht="15" hidden="false" customHeight="false" outlineLevel="0" collapsed="false">
      <c r="A972" s="1" t="s">
        <v>3441</v>
      </c>
      <c r="B972" s="1" t="s">
        <v>2656</v>
      </c>
      <c r="C972" s="1" t="s">
        <v>3442</v>
      </c>
      <c r="E972" s="1" t="s">
        <v>3443</v>
      </c>
      <c r="F972" s="1" t="s">
        <v>3444</v>
      </c>
      <c r="G972" s="2" t="str">
        <f aca="false">IFERROR(VLOOKUP(A972,Legacy!$C$2:$D$1017,2,0),"")</f>
        <v>안전하지 않은 시설</v>
      </c>
    </row>
    <row r="973" customFormat="false" ht="15" hidden="false" customHeight="false" outlineLevel="0" collapsed="false">
      <c r="A973" s="1" t="s">
        <v>3445</v>
      </c>
      <c r="B973" s="1" t="s">
        <v>2656</v>
      </c>
      <c r="C973" s="1" t="s">
        <v>3446</v>
      </c>
      <c r="E973" s="1" t="s">
        <v>3447</v>
      </c>
      <c r="F973" s="1" t="s">
        <v>3448</v>
      </c>
      <c r="G973" s="2" t="str">
        <f aca="false">IFERROR(VLOOKUP(A973,Legacy!$C$2:$D$1017,2,0),"")</f>
        <v>전력 없음</v>
      </c>
    </row>
    <row r="974" customFormat="false" ht="15" hidden="false" customHeight="false" outlineLevel="0" collapsed="false">
      <c r="A974" s="1" t="s">
        <v>3449</v>
      </c>
      <c r="B974" s="1" t="s">
        <v>2656</v>
      </c>
      <c r="C974" s="1" t="s">
        <v>3450</v>
      </c>
      <c r="E974" s="1" t="s">
        <v>3451</v>
      </c>
      <c r="F974" s="1" t="s">
        <v>3452</v>
      </c>
      <c r="G974" s="2" t="str">
        <f aca="false">IFERROR(VLOOKUP(A974,Legacy!$C$2:$D$1017,2,0),"")</f>
        <v>필요한 연구가 활성화된 작업대가 없음</v>
      </c>
    </row>
    <row r="975" customFormat="false" ht="15" hidden="false" customHeight="false" outlineLevel="0" collapsed="false">
      <c r="A975" s="1" t="s">
        <v>3453</v>
      </c>
      <c r="B975" s="1" t="s">
        <v>2656</v>
      </c>
      <c r="C975" s="1" t="s">
        <v>3454</v>
      </c>
      <c r="E975" s="1" t="s">
        <v>3455</v>
      </c>
      <c r="F975" s="1" t="s">
        <v>3456</v>
      </c>
      <c r="G975" s="2" t="str">
        <f aca="false">IFERROR(VLOOKUP(A975,Legacy!$C$2:$D$1017,2,0),"")</f>
        <v>스탠드 가능한 셀이 옆에 없음</v>
      </c>
    </row>
    <row r="976" customFormat="false" ht="16.5" hidden="false" customHeight="false" outlineLevel="0" collapsed="false">
      <c r="A976" s="1" t="s">
        <v>3457</v>
      </c>
      <c r="B976" s="1" t="s">
        <v>2656</v>
      </c>
      <c r="C976" s="1" t="s">
        <v>3458</v>
      </c>
      <c r="E976" s="1" t="s">
        <v>3459</v>
      </c>
      <c r="F976" s="1" t="s">
        <v>3460</v>
      </c>
      <c r="G976" s="2" t="str">
        <f aca="false">IFERROR(VLOOKUP(A976,Legacy!$C$2:$D$1017,2,0),"")</f>
        <v>올바른 유형의 용해된 코어에 설치해야 합니다.</v>
      </c>
    </row>
    <row r="977" customFormat="false" ht="16.5" hidden="false" customHeight="false" outlineLevel="0" collapsed="false">
      <c r="A977" s="1" t="s">
        <v>3461</v>
      </c>
      <c r="B977" s="1" t="s">
        <v>2656</v>
      </c>
      <c r="C977" s="1" t="s">
        <v>3462</v>
      </c>
      <c r="E977" s="1" t="s">
        <v>3463</v>
      </c>
      <c r="F977" s="1" t="s">
        <v>3464</v>
      </c>
      <c r="G977" s="2" t="str">
        <f aca="false">IFERROR(VLOOKUP(A977,Legacy!$C$2:$D$1017,2,0),"")</f>
        <v>강, 호수 또는 바다 옆에 설치해야 합니다.</v>
      </c>
    </row>
    <row r="978" customFormat="false" ht="16.5" hidden="false" customHeight="false" outlineLevel="0" collapsed="false">
      <c r="A978" s="1" t="s">
        <v>3465</v>
      </c>
      <c r="B978" s="1" t="s">
        <v>2656</v>
      </c>
      <c r="C978" s="1" t="s">
        <v>3466</v>
      </c>
      <c r="E978" s="1" t="s">
        <v>3467</v>
      </c>
      <c r="F978" s="1" t="s">
        <v>3468</v>
      </c>
      <c r="G978" s="2" t="str">
        <f aca="false">IFERROR(VLOOKUP(A978,Legacy!$C$2:$D$1017,2,0),"")</f>
        <v>더 커다란 물이 필요합니다.</v>
      </c>
    </row>
    <row r="979" customFormat="false" ht="16.5" hidden="false" customHeight="false" outlineLevel="0" collapsed="false">
      <c r="A979" s="1" t="s">
        <v>3469</v>
      </c>
      <c r="B979" s="1" t="s">
        <v>2656</v>
      </c>
      <c r="C979" s="1" t="s">
        <v>3470</v>
      </c>
      <c r="E979" s="1" t="s">
        <v>3471</v>
      </c>
      <c r="F979" s="1" t="s">
        <v>3472</v>
      </c>
      <c r="G979" s="2" t="str">
        <f aca="false">IFERROR(VLOOKUP(A979,Legacy!$C$2:$D$1017,2,0),"")</f>
        <v>코어가 여전히 활성 상태입니다.</v>
      </c>
    </row>
    <row r="980" customFormat="false" ht="16.5" hidden="false" customHeight="false" outlineLevel="0" collapsed="false">
      <c r="A980" s="1" t="s">
        <v>3473</v>
      </c>
      <c r="B980" s="1" t="s">
        <v>2656</v>
      </c>
      <c r="C980" s="1" t="s">
        <v>3474</v>
      </c>
      <c r="E980" s="1" t="s">
        <v>3475</v>
      </c>
      <c r="F980" s="1" t="s">
        <v>3476</v>
      </c>
      <c r="G980" s="2" t="str">
        <f aca="false">IFERROR(VLOOKUP(A980,Legacy!$C$2:$D$1017,2,0),"")</f>
        <v>코어가 파손됐습니다.</v>
      </c>
    </row>
    <row r="981" customFormat="false" ht="15" hidden="false" customHeight="false" outlineLevel="0" collapsed="false">
      <c r="A981" s="1" t="s">
        <v>3477</v>
      </c>
      <c r="B981" s="1" t="s">
        <v>2656</v>
      </c>
      <c r="C981" s="1" t="s">
        <v>3478</v>
      </c>
      <c r="E981" s="1" t="s">
        <v>3479</v>
      </c>
      <c r="F981" s="1" t="s">
        <v>3480</v>
      </c>
      <c r="G981" s="2" t="str">
        <f aca="false">IFERROR(VLOOKUP(A981,Legacy!$C$2:$D$1017,2,0),"")</f>
        <v>지정된 슬롯 없음</v>
      </c>
    </row>
    <row r="982" customFormat="false" ht="15" hidden="false" customHeight="false" outlineLevel="0" collapsed="false">
      <c r="A982" s="1" t="s">
        <v>3481</v>
      </c>
      <c r="B982" s="1" t="s">
        <v>2656</v>
      </c>
      <c r="C982" s="1" t="s">
        <v>3482</v>
      </c>
      <c r="E982" s="1" t="s">
        <v>3483</v>
      </c>
      <c r="F982" s="1" t="s">
        <v>3484</v>
      </c>
      <c r="G982" s="2" t="str">
        <f aca="false">IFERROR(VLOOKUP(A982,Legacy!$C$2:$D$1017,2,0),"")</f>
        <v>연로 조립대 없음</v>
      </c>
    </row>
    <row r="983" customFormat="false" ht="15" hidden="false" customHeight="false" outlineLevel="0" collapsed="false">
      <c r="A983" s="1" t="s">
        <v>3485</v>
      </c>
      <c r="B983" s="1" t="s">
        <v>2656</v>
      </c>
      <c r="C983" s="1" t="s">
        <v>3486</v>
      </c>
      <c r="E983" s="1" t="s">
        <v>3487</v>
      </c>
      <c r="F983" s="1" t="s">
        <v>3488</v>
      </c>
      <c r="G983" s="2" t="str">
        <f aca="false">IFERROR(VLOOKUP(A983,Legacy!$C$2:$D$1017,2,0),"")</f>
        <v>공간이 없음</v>
      </c>
    </row>
    <row r="984" customFormat="false" ht="16.5" hidden="false" customHeight="false" outlineLevel="0" collapsed="false">
      <c r="A984" s="1" t="s">
        <v>3489</v>
      </c>
      <c r="B984" s="1" t="s">
        <v>2656</v>
      </c>
      <c r="C984" s="1" t="s">
        <v>3490</v>
      </c>
      <c r="E984" s="1" t="s">
        <v>3491</v>
      </c>
      <c r="F984" s="1" t="s">
        <v>3492</v>
      </c>
      <c r="G984" s="2" t="str">
        <f aca="false">IFERROR(VLOOKUP(A984,Legacy!$C$2:$D$1017,2,0),"")</f>
        <v>사용한 핵연료만 허가됨, 가능한 공간 없음</v>
      </c>
    </row>
    <row r="985" customFormat="false" ht="15" hidden="false" customHeight="false" outlineLevel="0" collapsed="false">
      <c r="A985" s="1" t="s">
        <v>3493</v>
      </c>
      <c r="B985" s="1" t="s">
        <v>2656</v>
      </c>
      <c r="C985" s="1" t="s">
        <v>3494</v>
      </c>
      <c r="E985" s="1" t="s">
        <v>3495</v>
      </c>
      <c r="F985" s="1" t="s">
        <v>3496</v>
      </c>
      <c r="G985" s="2" t="str">
        <f aca="false">IFERROR(VLOOKUP(A985,Legacy!$C$2:$D$1017,2,0),"")</f>
        <v>사용 가능한 저장고 없음</v>
      </c>
    </row>
    <row r="986" customFormat="false" ht="16.5" hidden="false" customHeight="false" outlineLevel="0" collapsed="false">
      <c r="A986" s="1" t="s">
        <v>3497</v>
      </c>
      <c r="B986" s="1" t="s">
        <v>2656</v>
      </c>
      <c r="C986" s="1" t="s">
        <v>3498</v>
      </c>
      <c r="E986" s="1" t="s">
        <v>3499</v>
      </c>
      <c r="F986" s="1" t="s">
        <v>3500</v>
      </c>
      <c r="G986" s="2" t="str">
        <f aca="false">IFERROR(VLOOKUP(A986,Legacy!$C$2:$D$1017,2,0),"")</f>
        <v>코어의 상태가 좋지 않아 파손될 수도 있습니다.</v>
      </c>
    </row>
    <row r="987" customFormat="false" ht="16.5" hidden="false" customHeight="false" outlineLevel="0" collapsed="false">
      <c r="A987" s="1" t="s">
        <v>3501</v>
      </c>
      <c r="B987" s="1" t="s">
        <v>2656</v>
      </c>
      <c r="C987" s="1" t="s">
        <v>3502</v>
      </c>
      <c r="E987" s="1" t="s">
        <v>3503</v>
      </c>
      <c r="F987" s="1" t="s">
        <v>3504</v>
      </c>
      <c r="G987" s="2" t="str">
        <f aca="false">IFERROR(VLOOKUP(A987,Legacy!$C$2:$D$1017,2,0),"")</f>
        <v>무역선 전송({0} 실버)</v>
      </c>
    </row>
    <row r="988" customFormat="false" ht="16.5" hidden="false" customHeight="false" outlineLevel="0" collapsed="false">
      <c r="A988" s="1" t="s">
        <v>3505</v>
      </c>
      <c r="B988" s="1" t="s">
        <v>2656</v>
      </c>
      <c r="C988" s="1" t="s">
        <v>3506</v>
      </c>
      <c r="E988" s="1" t="s">
        <v>3507</v>
      </c>
      <c r="F988" s="1" t="s">
        <v>3508</v>
      </c>
      <c r="G988" s="2" t="str">
        <f aca="false">IFERROR(VLOOKUP(A988,Legacy!$C$2:$D$1017,2,0),"")</f>
        <v>무역선을 보내려면 {0}개의 은이 필요합니다.</v>
      </c>
    </row>
    <row r="989" customFormat="false" ht="16.5" hidden="false" customHeight="false" outlineLevel="0" collapsed="false">
      <c r="A989" s="1" t="s">
        <v>3509</v>
      </c>
      <c r="B989" s="1" t="s">
        <v>2656</v>
      </c>
      <c r="C989" s="1" t="s">
        <v>3510</v>
      </c>
      <c r="E989" s="1" t="s">
        <v>3511</v>
      </c>
      <c r="F989" s="1" t="s">
        <v>3512</v>
      </c>
      <c r="G989" s="2" t="str">
        <f aca="false">IFERROR(VLOOKUP(A989,Legacy!$C$2:$D$1017,2,0),"")</f>
        <v>무역선 쿨다운: {0}</v>
      </c>
    </row>
    <row r="990" customFormat="false" ht="16.5" hidden="false" customHeight="false" outlineLevel="0" collapsed="false">
      <c r="A990" s="1" t="s">
        <v>3513</v>
      </c>
      <c r="B990" s="1" t="s">
        <v>2656</v>
      </c>
      <c r="C990" s="1" t="s">
        <v>3514</v>
      </c>
      <c r="E990" s="1" t="s">
        <v>3515</v>
      </c>
      <c r="F990" s="1" t="s">
        <v>3516</v>
      </c>
      <c r="G990" s="2" t="str">
        <f aca="false">IFERROR(VLOOKUP(A990,Legacy!$C$2:$D$1017,2,0),"")</f>
        <v>무역선 도착: {0}</v>
      </c>
    </row>
    <row r="991" customFormat="false" ht="31" hidden="false" customHeight="false" outlineLevel="0" collapsed="false">
      <c r="A991" s="1" t="s">
        <v>3517</v>
      </c>
      <c r="B991" s="1" t="s">
        <v>2656</v>
      </c>
      <c r="C991" s="1" t="s">
        <v>3518</v>
      </c>
      <c r="E991" s="1" t="s">
        <v>3519</v>
      </c>
      <c r="F991" s="3" t="s">
        <v>3520</v>
      </c>
      <c r="G991" s="2" t="str">
        <f aca="false">IFERROR(VLOOKUP(A991,Legacy!$C$2:$D$1017,2,0),"")</f>
        <v>림아토믹 무역선이 당신의 행성으로 파견되었습니다.
도착하는데 2일정도 걸릴 것 입니다.</v>
      </c>
    </row>
    <row r="992" customFormat="false" ht="15" hidden="false" customHeight="false" outlineLevel="0" collapsed="false">
      <c r="A992" s="1" t="s">
        <v>3521</v>
      </c>
      <c r="B992" s="1" t="s">
        <v>2656</v>
      </c>
      <c r="C992" s="1" t="s">
        <v>3522</v>
      </c>
      <c r="E992" s="1" t="s">
        <v>3523</v>
      </c>
      <c r="F992" s="1" t="s">
        <v>3524</v>
      </c>
      <c r="G992" s="2" t="str">
        <f aca="false">IFERROR(VLOOKUP(A992,Legacy!$C$2:$D$1017,2,0),"")</f>
        <v>전력 제한 낮추기</v>
      </c>
    </row>
    <row r="993" customFormat="false" ht="15" hidden="false" customHeight="false" outlineLevel="0" collapsed="false">
      <c r="A993" s="1" t="s">
        <v>3525</v>
      </c>
      <c r="B993" s="1" t="s">
        <v>2656</v>
      </c>
      <c r="C993" s="1" t="s">
        <v>3526</v>
      </c>
      <c r="E993" s="1" t="s">
        <v>3527</v>
      </c>
      <c r="F993" s="1" t="s">
        <v>3528</v>
      </c>
      <c r="G993" s="2" t="str">
        <f aca="false">IFERROR(VLOOKUP(A993,Legacy!$C$2:$D$1017,2,0),"")</f>
        <v>전력 제한 올리기</v>
      </c>
    </row>
    <row r="994" customFormat="false" ht="31" hidden="false" customHeight="false" outlineLevel="0" collapsed="false">
      <c r="A994" s="1" t="s">
        <v>3529</v>
      </c>
      <c r="B994" s="1" t="s">
        <v>2656</v>
      </c>
      <c r="C994" s="1" t="s">
        <v>3530</v>
      </c>
      <c r="E994" s="1" t="s">
        <v>3531</v>
      </c>
      <c r="F994" s="3" t="s">
        <v>3532</v>
      </c>
      <c r="G994" s="2" t="str">
        <f aca="false">IFERROR(VLOOKUP(A994,Legacy!$C$2:$D$1017,2,0),"")</f>
        <v>이 변압기의 전력 제한을 조절하여,여러 전력망에 배분을 변경합니다
쉬프트 키를 눌러 미세조정할 수 있습니다</v>
      </c>
    </row>
    <row r="995" customFormat="false" ht="16.5" hidden="false" customHeight="false" outlineLevel="0" collapsed="false">
      <c r="A995" s="1" t="s">
        <v>3533</v>
      </c>
      <c r="B995" s="1" t="s">
        <v>2656</v>
      </c>
      <c r="C995" s="1" t="s">
        <v>3534</v>
      </c>
      <c r="E995" s="1" t="s">
        <v>3535</v>
      </c>
      <c r="F995" s="1" t="s">
        <v>3536</v>
      </c>
      <c r="G995" s="2" t="str">
        <f aca="false">IFERROR(VLOOKUP(A995,Legacy!$C$2:$D$1017,2,0),"")</f>
        <v>전력 제한: {0}kW</v>
      </c>
    </row>
    <row r="996" customFormat="false" ht="16.5" hidden="false" customHeight="false" outlineLevel="0" collapsed="false">
      <c r="A996" s="1" t="s">
        <v>3537</v>
      </c>
      <c r="B996" s="1" t="s">
        <v>2656</v>
      </c>
      <c r="C996" s="1" t="s">
        <v>3538</v>
      </c>
      <c r="E996" s="1" t="s">
        <v>3539</v>
      </c>
      <c r="F996" s="1" t="s">
        <v>3540</v>
      </c>
      <c r="G996" s="2" t="str">
        <f aca="false">IFERROR(VLOOKUP(A996,Legacy!$C$2:$D$1017,2,0),"")</f>
        <v>터빈 전력: {0}kW</v>
      </c>
    </row>
    <row r="997" customFormat="false" ht="15" hidden="false" customHeight="false" outlineLevel="0" collapsed="false">
      <c r="A997" s="1" t="s">
        <v>3541</v>
      </c>
      <c r="B997" s="1" t="s">
        <v>2656</v>
      </c>
      <c r="C997" s="1" t="s">
        <v>3542</v>
      </c>
      <c r="G997" s="2" t="str">
        <f aca="false">IFERROR(VLOOKUP(A997,Legacy!$C$2:$D$1017,2,0),"")</f>
        <v/>
      </c>
    </row>
    <row r="998" customFormat="false" ht="16.5" hidden="false" customHeight="false" outlineLevel="0" collapsed="false">
      <c r="A998" s="1" t="s">
        <v>3543</v>
      </c>
      <c r="B998" s="1" t="s">
        <v>2656</v>
      </c>
      <c r="C998" s="1" t="s">
        <v>3544</v>
      </c>
      <c r="E998" s="1" t="s">
        <v>3545</v>
      </c>
      <c r="F998" s="1" t="s">
        <v>3546</v>
      </c>
      <c r="G998" s="2" t="str">
        <f aca="false">IFERROR(VLOOKUP(A998,Legacy!$C$2:$D$1017,2,0),"")</f>
        <v>이것은 청사진 업그레이드입니다. 새로운 구조물은 이 업그레이드를 기본으로 하며, 조작된 모듈을 사용하여 기존 건물을 수동으로 업그레이드해야 합니다.</v>
      </c>
    </row>
    <row r="999" customFormat="false" ht="15" hidden="false" customHeight="false" outlineLevel="0" collapsed="false">
      <c r="A999" s="1" t="s">
        <v>3547</v>
      </c>
      <c r="B999" s="1" t="s">
        <v>2656</v>
      </c>
      <c r="C999" s="1" t="s">
        <v>3548</v>
      </c>
      <c r="E999" s="1" t="s">
        <v>3549</v>
      </c>
      <c r="F999" s="1" t="s">
        <v>3550</v>
      </c>
      <c r="G999" s="2" t="str">
        <f aca="false">IFERROR(VLOOKUP(A999,Legacy!$C$2:$D$1017,2,0),"")</f>
        <v>무료</v>
      </c>
    </row>
    <row r="1000" customFormat="false" ht="15" hidden="false" customHeight="false" outlineLevel="0" collapsed="false">
      <c r="A1000" s="1" t="s">
        <v>3551</v>
      </c>
      <c r="B1000" s="1" t="s">
        <v>2656</v>
      </c>
      <c r="C1000" s="1" t="s">
        <v>3552</v>
      </c>
      <c r="E1000" s="1" t="s">
        <v>3553</v>
      </c>
      <c r="F1000" s="1" t="s">
        <v>3554</v>
      </c>
      <c r="G1000" s="2" t="str">
        <f aca="false">IFERROR(VLOOKUP(A1000,Legacy!$C$2:$D$1017,2,0),"")</f>
        <v>구매</v>
      </c>
    </row>
    <row r="1001" customFormat="false" ht="15" hidden="false" customHeight="false" outlineLevel="0" collapsed="false">
      <c r="A1001" s="1" t="s">
        <v>3555</v>
      </c>
      <c r="B1001" s="1" t="s">
        <v>2656</v>
      </c>
      <c r="C1001" s="1" t="s">
        <v>3556</v>
      </c>
      <c r="E1001" s="1" t="s">
        <v>3557</v>
      </c>
      <c r="F1001" s="1" t="s">
        <v>3558</v>
      </c>
      <c r="G1001" s="2" t="str">
        <f aca="false">IFERROR(VLOOKUP(A1001,Legacy!$C$2:$D$1017,2,0),"")</f>
        <v>가격</v>
      </c>
    </row>
    <row r="1002" customFormat="false" ht="15" hidden="false" customHeight="false" outlineLevel="0" collapsed="false">
      <c r="A1002" s="1" t="s">
        <v>3559</v>
      </c>
      <c r="B1002" s="1" t="s">
        <v>2656</v>
      </c>
      <c r="C1002" s="1" t="s">
        <v>3560</v>
      </c>
      <c r="E1002" s="1" t="s">
        <v>3561</v>
      </c>
      <c r="F1002" s="1" t="s">
        <v>3562</v>
      </c>
      <c r="G1002" s="2" t="str">
        <f aca="false">IFERROR(VLOOKUP(A1002,Legacy!$C$2:$D$1017,2,0),"")</f>
        <v>연구 보상</v>
      </c>
    </row>
    <row r="1003" customFormat="false" ht="15" hidden="false" customHeight="false" outlineLevel="0" collapsed="false">
      <c r="A1003" s="1" t="s">
        <v>3563</v>
      </c>
      <c r="B1003" s="1" t="s">
        <v>2656</v>
      </c>
      <c r="C1003" s="1" t="s">
        <v>3564</v>
      </c>
      <c r="E1003" s="1" t="s">
        <v>3565</v>
      </c>
      <c r="F1003" s="1" t="s">
        <v>3566</v>
      </c>
      <c r="G1003" s="2" t="str">
        <f aca="false">IFERROR(VLOOKUP(A1003,Legacy!$C$2:$D$1017,2,0),"")</f>
        <v>연구 패널 열기</v>
      </c>
    </row>
    <row r="1004" customFormat="false" ht="15" hidden="false" customHeight="false" outlineLevel="0" collapsed="false">
      <c r="A1004" s="1" t="s">
        <v>3567</v>
      </c>
      <c r="B1004" s="1" t="s">
        <v>2656</v>
      </c>
      <c r="C1004" s="1" t="s">
        <v>3568</v>
      </c>
      <c r="E1004" s="1" t="s">
        <v>3569</v>
      </c>
      <c r="F1004" s="1" t="s">
        <v>3569</v>
      </c>
      <c r="G1004" s="2" t="str">
        <f aca="false">IFERROR(VLOOKUP(A1004,Legacy!$C$2:$D$1017,2,0),"")</f>
        <v>{0}/{1}</v>
      </c>
    </row>
    <row r="1005" customFormat="false" ht="16.5" hidden="false" customHeight="false" outlineLevel="0" collapsed="false">
      <c r="A1005" s="1" t="s">
        <v>3570</v>
      </c>
      <c r="B1005" s="1" t="s">
        <v>2656</v>
      </c>
      <c r="C1005" s="1" t="s">
        <v>3571</v>
      </c>
      <c r="E1005" s="1" t="s">
        <v>3572</v>
      </c>
      <c r="F1005" s="1" t="s">
        <v>3573</v>
      </c>
      <c r="G1005" s="2" t="str">
        <f aca="false">IFERROR(VLOOKUP(A1005,Legacy!$C$2:$D$1017,2,0),"")</f>
        <v>무역 송신기 근처에 은 {0} 개 필요</v>
      </c>
    </row>
    <row r="1006" customFormat="false" ht="16.5" hidden="false" customHeight="false" outlineLevel="0" collapsed="false">
      <c r="A1006" s="1" t="s">
        <v>3574</v>
      </c>
      <c r="B1006" s="1" t="s">
        <v>2656</v>
      </c>
      <c r="C1006" s="1" t="s">
        <v>3575</v>
      </c>
      <c r="E1006" s="1" t="s">
        <v>3576</v>
      </c>
      <c r="F1006" s="1" t="s">
        <v>3577</v>
      </c>
      <c r="G1006" s="2" t="str">
        <f aca="false">IFERROR(VLOOKUP(A1006,Legacy!$C$2:$D$1017,2,0),"")</f>
        <v>프로브가 감지되었습니다.</v>
      </c>
    </row>
    <row r="1007" customFormat="false" ht="15" hidden="false" customHeight="false" outlineLevel="0" collapsed="false">
      <c r="A1007" s="1" t="s">
        <v>3578</v>
      </c>
      <c r="B1007" s="1" t="s">
        <v>2656</v>
      </c>
      <c r="C1007" s="1" t="s">
        <v>3579</v>
      </c>
      <c r="E1007" s="1" t="s">
        <v>3580</v>
      </c>
      <c r="F1007" s="1" t="s">
        <v>3581</v>
      </c>
      <c r="G1007" s="2" t="str">
        <f aca="false">IFERROR(VLOOKUP(A1007,Legacy!$C$2:$D$1017,2,0),"")</f>
        <v>림아토믹 연구</v>
      </c>
    </row>
    <row r="1008" customFormat="false" ht="16.5" hidden="false" customHeight="false" outlineLevel="0" collapsed="false">
      <c r="A1008" s="1" t="s">
        <v>3582</v>
      </c>
      <c r="B1008" s="1" t="s">
        <v>2656</v>
      </c>
      <c r="C1008" s="1" t="s">
        <v>3583</v>
      </c>
      <c r="E1008" s="1" t="s">
        <v>3584</v>
      </c>
      <c r="F1008" s="1" t="s">
        <v>3585</v>
      </c>
      <c r="G1008" s="2" t="str">
        <f aca="false">IFERROR(VLOOKUP(A1008,Legacy!$C$2:$D$1017,2,0),"")</f>
        <v>프로젝트: {0}\n단계: {1}\n임무: {2}</v>
      </c>
    </row>
    <row r="1009" customFormat="false" ht="16.5" hidden="false" customHeight="false" outlineLevel="0" collapsed="false">
      <c r="A1009" s="1" t="s">
        <v>3586</v>
      </c>
      <c r="B1009" s="1" t="s">
        <v>2656</v>
      </c>
      <c r="C1009" s="1" t="s">
        <v>3587</v>
      </c>
      <c r="E1009" s="1" t="s">
        <v>3588</v>
      </c>
      <c r="F1009" s="1" t="s">
        <v>3589</v>
      </c>
      <c r="G1009" s="2" t="str">
        <f aca="false">IFERROR(VLOOKUP(A1009,Legacy!$C$2:$D$1017,2,0),"")</f>
        <v>잠겨짐 - </v>
      </c>
    </row>
    <row r="1010" customFormat="false" ht="15" hidden="false" customHeight="false" outlineLevel="0" collapsed="false">
      <c r="A1010" s="1" t="s">
        <v>3590</v>
      </c>
      <c r="B1010" s="1" t="s">
        <v>2656</v>
      </c>
      <c r="C1010" s="1" t="s">
        <v>3591</v>
      </c>
      <c r="E1010" s="1" t="s">
        <v>3592</v>
      </c>
      <c r="F1010" s="1" t="s">
        <v>3593</v>
      </c>
      <c r="G1010" s="2" t="str">
        <f aca="false">IFERROR(VLOOKUP(A1010,Legacy!$C$2:$D$1017,2,0),"")</f>
        <v>단계 완료됨</v>
      </c>
    </row>
    <row r="1011" customFormat="false" ht="16.5" hidden="false" customHeight="false" outlineLevel="0" collapsed="false">
      <c r="A1011" s="1" t="s">
        <v>3594</v>
      </c>
      <c r="B1011" s="1" t="s">
        <v>2656</v>
      </c>
      <c r="C1011" s="1" t="s">
        <v>3595</v>
      </c>
      <c r="E1011" s="1" t="s">
        <v>3596</v>
      </c>
      <c r="F1011" s="1" t="s">
        <v>3597</v>
      </c>
      <c r="G1011" s="2" t="str">
        <f aca="false">IFERROR(VLOOKUP(A1011,Legacy!$C$2:$D$1017,2,0),"")</f>
        <v> 필요: </v>
      </c>
    </row>
    <row r="1012" customFormat="false" ht="16.5" hidden="false" customHeight="false" outlineLevel="0" collapsed="false">
      <c r="A1012" s="1" t="s">
        <v>3598</v>
      </c>
      <c r="B1012" s="1" t="s">
        <v>2656</v>
      </c>
      <c r="C1012" s="1" t="s">
        <v>3599</v>
      </c>
      <c r="E1012" s="1" t="s">
        <v>3600</v>
      </c>
      <c r="F1012" s="1" t="s">
        <v>3601</v>
      </c>
      <c r="G1012" s="2" t="str">
        <f aca="false">IFERROR(VLOOKUP(A1012,Legacy!$C$2:$D$1017,2,0),"")</f>
        <v>단계: {0}</v>
      </c>
    </row>
    <row r="1013" customFormat="false" ht="15" hidden="false" customHeight="false" outlineLevel="0" collapsed="false">
      <c r="A1013" s="1" t="s">
        <v>3602</v>
      </c>
      <c r="B1013" s="1" t="s">
        <v>2656</v>
      </c>
      <c r="C1013" s="1" t="s">
        <v>3603</v>
      </c>
      <c r="E1013" s="1" t="s">
        <v>3604</v>
      </c>
      <c r="F1013" s="1" t="s">
        <v>3605</v>
      </c>
      <c r="G1013" s="2" t="str">
        <f aca="false">IFERROR(VLOOKUP(A1013,Legacy!$C$2:$D$1017,2,0),"")</f>
        <v>연구 완료</v>
      </c>
    </row>
    <row r="1014" customFormat="false" ht="15" hidden="false" customHeight="false" outlineLevel="0" collapsed="false">
      <c r="A1014" s="1" t="s">
        <v>3606</v>
      </c>
      <c r="B1014" s="1" t="s">
        <v>2656</v>
      </c>
      <c r="C1014" s="1" t="s">
        <v>3607</v>
      </c>
      <c r="E1014" s="1" t="s">
        <v>3608</v>
      </c>
      <c r="F1014" s="1" t="s">
        <v>3609</v>
      </c>
      <c r="G1014" s="2" t="str">
        <f aca="false">IFERROR(VLOOKUP(A1014,Legacy!$C$2:$D$1017,2,0),"")</f>
        <v>시제품 테스트 중</v>
      </c>
    </row>
    <row r="1015" customFormat="false" ht="15" hidden="false" customHeight="false" outlineLevel="0" collapsed="false">
      <c r="A1015" s="1" t="s">
        <v>3610</v>
      </c>
      <c r="B1015" s="1" t="s">
        <v>2656</v>
      </c>
      <c r="C1015" s="1" t="s">
        <v>3611</v>
      </c>
      <c r="E1015" s="1" t="s">
        <v>3612</v>
      </c>
      <c r="F1015" s="1" t="s">
        <v>2583</v>
      </c>
      <c r="G1015" s="2" t="str">
        <f aca="false">IFERROR(VLOOKUP(A1015,Legacy!$C$2:$D$1017,2,0),"")</f>
        <v>연구</v>
      </c>
    </row>
    <row r="1016" customFormat="false" ht="16.5" hidden="false" customHeight="false" outlineLevel="0" collapsed="false">
      <c r="A1016" s="1" t="s">
        <v>3613</v>
      </c>
      <c r="B1016" s="1" t="s">
        <v>2656</v>
      </c>
      <c r="C1016" s="1" t="s">
        <v>3614</v>
      </c>
      <c r="E1016" s="1" t="s">
        <v>3615</v>
      </c>
      <c r="F1016" s="1" t="s">
        <v>3616</v>
      </c>
      <c r="G1016" s="2" t="str">
        <f aca="false">IFERROR(VLOOKUP(A1016,Legacy!$C$2:$D$1017,2,0),"")</f>
        <v>프로젝트: {0}</v>
      </c>
    </row>
    <row r="1017" customFormat="false" ht="16.5" hidden="false" customHeight="false" outlineLevel="0" collapsed="false">
      <c r="A1017" s="1" t="s">
        <v>3617</v>
      </c>
      <c r="B1017" s="1" t="s">
        <v>2656</v>
      </c>
      <c r="C1017" s="1" t="s">
        <v>3618</v>
      </c>
      <c r="E1017" s="1" t="s">
        <v>3600</v>
      </c>
      <c r="F1017" s="1" t="s">
        <v>3601</v>
      </c>
      <c r="G1017" s="2" t="str">
        <f aca="false">IFERROR(VLOOKUP(A1017,Legacy!$C$2:$D$1017,2,0),"")</f>
        <v>단계: {0}</v>
      </c>
    </row>
    <row r="1018" customFormat="false" ht="15" hidden="false" customHeight="false" outlineLevel="0" collapsed="false">
      <c r="A1018" s="1" t="s">
        <v>3619</v>
      </c>
      <c r="B1018" s="1" t="s">
        <v>2656</v>
      </c>
      <c r="C1018" s="1" t="s">
        <v>3620</v>
      </c>
      <c r="E1018" s="1" t="s">
        <v>3621</v>
      </c>
      <c r="F1018" s="4"/>
      <c r="G1018" s="2" t="str">
        <f aca="false">IFERROR(VLOOKUP(A1018,Legacy!$C$2:$D$1017,2,0),"")</f>
        <v>{0}(은)는 {1} {2} 수준 필요</v>
      </c>
    </row>
    <row r="1019" customFormat="false" ht="15" hidden="false" customHeight="false" outlineLevel="0" collapsed="false">
      <c r="A1019" s="1" t="s">
        <v>3622</v>
      </c>
      <c r="B1019" s="1" t="s">
        <v>2656</v>
      </c>
      <c r="C1019" s="1" t="s">
        <v>3623</v>
      </c>
      <c r="E1019" s="1" t="s">
        <v>3624</v>
      </c>
      <c r="F1019" s="1" t="s">
        <v>3625</v>
      </c>
      <c r="G1019" s="2" t="str">
        <f aca="false">IFERROR(VLOOKUP(A1019,Legacy!$C$2:$D$1017,2,0),"")</f>
        <v>시설 누락</v>
      </c>
    </row>
    <row r="1020" customFormat="false" ht="15" hidden="false" customHeight="false" outlineLevel="0" collapsed="false">
      <c r="A1020" s="1" t="s">
        <v>3626</v>
      </c>
      <c r="B1020" s="1" t="s">
        <v>2656</v>
      </c>
      <c r="C1020" s="1" t="s">
        <v>3627</v>
      </c>
      <c r="E1020" s="1" t="s">
        <v>3628</v>
      </c>
      <c r="F1020" s="1" t="s">
        <v>3629</v>
      </c>
      <c r="G1020" s="2" t="str">
        <f aca="false">IFERROR(VLOOKUP(A1020,Legacy!$C$2:$D$1017,2,0),"")</f>
        <v>파이프 해체</v>
      </c>
    </row>
    <row r="1021" customFormat="false" ht="15" hidden="false" customHeight="false" outlineLevel="0" collapsed="false">
      <c r="A1021" s="1" t="s">
        <v>3630</v>
      </c>
      <c r="B1021" s="1" t="s">
        <v>2656</v>
      </c>
      <c r="C1021" s="1" t="s">
        <v>3631</v>
      </c>
      <c r="E1021" s="1" t="s">
        <v>3632</v>
      </c>
      <c r="F1021" s="1" t="s">
        <v>3633</v>
      </c>
      <c r="G1021" s="2" t="str">
        <f aca="false">IFERROR(VLOOKUP(A1021,Legacy!$C$2:$D$1017,2,0),"")</f>
        <v>파이프 해체 지정</v>
      </c>
    </row>
    <row r="1022" customFormat="false" ht="15" hidden="false" customHeight="false" outlineLevel="0" collapsed="false">
      <c r="A1022" s="1" t="s">
        <v>3634</v>
      </c>
      <c r="B1022" s="1" t="s">
        <v>2656</v>
      </c>
      <c r="C1022" s="1" t="s">
        <v>3635</v>
      </c>
      <c r="E1022" s="1" t="s">
        <v>3636</v>
      </c>
      <c r="F1022" s="1" t="s">
        <v>3637</v>
      </c>
      <c r="G1022" s="2" t="str">
        <f aca="false">IFERROR(VLOOKUP(A1022,Legacy!$C$2:$D$1017,2,0),"")</f>
        <v>연구시설 없음</v>
      </c>
    </row>
    <row r="1023" customFormat="false" ht="16.5" hidden="false" customHeight="false" outlineLevel="0" collapsed="false">
      <c r="A1023" s="1" t="s">
        <v>3638</v>
      </c>
      <c r="B1023" s="1" t="s">
        <v>2656</v>
      </c>
      <c r="C1023" s="1" t="s">
        <v>3639</v>
      </c>
      <c r="E1023" s="1" t="s">
        <v>3640</v>
      </c>
      <c r="F1023" s="1" t="s">
        <v>3641</v>
      </c>
      <c r="G1023" s="2" t="str">
        <f aca="false">IFERROR(VLOOKUP(A1023,Legacy!$C$2:$D$1017,2,0),"")</f>
        <v>현재 단계에 {0} 필요</v>
      </c>
    </row>
    <row r="1024" customFormat="false" ht="15" hidden="false" customHeight="false" outlineLevel="0" collapsed="false">
      <c r="A1024" s="1" t="s">
        <v>3642</v>
      </c>
      <c r="B1024" s="1" t="s">
        <v>2656</v>
      </c>
      <c r="C1024" s="1" t="s">
        <v>3643</v>
      </c>
      <c r="E1024" s="1" t="s">
        <v>3644</v>
      </c>
      <c r="F1024" s="1" t="s">
        <v>3645</v>
      </c>
      <c r="G1024" s="2" t="str">
        <f aca="false">IFERROR(VLOOKUP(A1024,Legacy!$C$2:$D$1017,2,0),"")</f>
        <v>냉각수 제거</v>
      </c>
    </row>
    <row r="1025" customFormat="false" ht="15" hidden="false" customHeight="false" outlineLevel="0" collapsed="false">
      <c r="A1025" s="1" t="s">
        <v>3646</v>
      </c>
      <c r="B1025" s="1" t="s">
        <v>2656</v>
      </c>
      <c r="C1025" s="1" t="s">
        <v>3647</v>
      </c>
      <c r="E1025" s="1" t="s">
        <v>3648</v>
      </c>
      <c r="F1025" s="1" t="s">
        <v>3649</v>
      </c>
      <c r="G1025" s="2" t="str">
        <f aca="false">IFERROR(VLOOKUP(A1025,Legacy!$C$2:$D$1017,2,0),"")</f>
        <v>냉각수 파이프 제거</v>
      </c>
    </row>
    <row r="1026" customFormat="false" ht="15" hidden="false" customHeight="false" outlineLevel="0" collapsed="false">
      <c r="A1026" s="1" t="s">
        <v>3650</v>
      </c>
      <c r="B1026" s="1" t="s">
        <v>2656</v>
      </c>
      <c r="C1026" s="1" t="s">
        <v>3651</v>
      </c>
      <c r="E1026" s="1" t="s">
        <v>3652</v>
      </c>
      <c r="F1026" s="1" t="s">
        <v>3653</v>
      </c>
      <c r="G1026" s="2" t="str">
        <f aca="false">IFERROR(VLOOKUP(A1026,Legacy!$C$2:$D$1017,2,0),"")</f>
        <v>수냉기 제거</v>
      </c>
    </row>
    <row r="1027" customFormat="false" ht="15" hidden="false" customHeight="false" outlineLevel="0" collapsed="false">
      <c r="A1027" s="1" t="s">
        <v>3654</v>
      </c>
      <c r="B1027" s="1" t="s">
        <v>2656</v>
      </c>
      <c r="C1027" s="1" t="s">
        <v>3655</v>
      </c>
      <c r="E1027" s="1" t="s">
        <v>3656</v>
      </c>
      <c r="F1027" s="1" t="s">
        <v>3657</v>
      </c>
      <c r="G1027" s="2" t="str">
        <f aca="false">IFERROR(VLOOKUP(A1027,Legacy!$C$2:$D$1017,2,0),"")</f>
        <v>수냉 파이프 제거</v>
      </c>
    </row>
    <row r="1028" customFormat="false" ht="15" hidden="false" customHeight="false" outlineLevel="0" collapsed="false">
      <c r="A1028" s="1" t="s">
        <v>3658</v>
      </c>
      <c r="B1028" s="1" t="s">
        <v>2656</v>
      </c>
      <c r="C1028" s="1" t="s">
        <v>3659</v>
      </c>
      <c r="E1028" s="1" t="s">
        <v>3660</v>
      </c>
      <c r="F1028" s="1" t="s">
        <v>3661</v>
      </c>
      <c r="G1028" s="2" t="str">
        <f aca="false">IFERROR(VLOOKUP(A1028,Legacy!$C$2:$D$1017,2,0),"")</f>
        <v>고압전선 제거</v>
      </c>
    </row>
    <row r="1029" customFormat="false" ht="15" hidden="false" customHeight="false" outlineLevel="0" collapsed="false">
      <c r="A1029" s="1" t="s">
        <v>3662</v>
      </c>
      <c r="B1029" s="1" t="s">
        <v>2656</v>
      </c>
      <c r="C1029" s="1" t="s">
        <v>3663</v>
      </c>
      <c r="E1029" s="1" t="s">
        <v>3664</v>
      </c>
      <c r="F1029" s="1" t="s">
        <v>3661</v>
      </c>
      <c r="G1029" s="2" t="str">
        <f aca="false">IFERROR(VLOOKUP(A1029,Legacy!$C$2:$D$1017,2,0),"")</f>
        <v>고압전선 제거</v>
      </c>
    </row>
    <row r="1030" customFormat="false" ht="15" hidden="false" customHeight="false" outlineLevel="0" collapsed="false">
      <c r="A1030" s="1" t="s">
        <v>3665</v>
      </c>
      <c r="B1030" s="1" t="s">
        <v>2656</v>
      </c>
      <c r="C1030" s="1" t="s">
        <v>3666</v>
      </c>
      <c r="E1030" s="1" t="s">
        <v>3667</v>
      </c>
      <c r="F1030" s="1" t="s">
        <v>3668</v>
      </c>
      <c r="G1030" s="2" t="str">
        <f aca="false">IFERROR(VLOOKUP(A1030,Legacy!$C$2:$D$1017,2,0),"")</f>
        <v>제어실 제거</v>
      </c>
    </row>
    <row r="1031" customFormat="false" ht="15" hidden="false" customHeight="false" outlineLevel="0" collapsed="false">
      <c r="A1031" s="1" t="s">
        <v>3669</v>
      </c>
      <c r="B1031" s="1" t="s">
        <v>2656</v>
      </c>
      <c r="C1031" s="1" t="s">
        <v>3670</v>
      </c>
      <c r="E1031" s="1" t="s">
        <v>3671</v>
      </c>
      <c r="F1031" s="1" t="s">
        <v>3672</v>
      </c>
      <c r="G1031" s="2" t="str">
        <f aca="false">IFERROR(VLOOKUP(A1031,Legacy!$C$2:$D$1017,2,0),"")</f>
        <v>제어실 배선 제거</v>
      </c>
    </row>
    <row r="1032" customFormat="false" ht="15" hidden="false" customHeight="false" outlineLevel="0" collapsed="false">
      <c r="A1032" s="1" t="s">
        <v>3673</v>
      </c>
      <c r="B1032" s="1" t="s">
        <v>2656</v>
      </c>
      <c r="C1032" s="1" t="s">
        <v>3674</v>
      </c>
      <c r="E1032" s="1" t="s">
        <v>3675</v>
      </c>
      <c r="F1032" s="1" t="s">
        <v>3676</v>
      </c>
      <c r="G1032" s="2" t="str">
        <f aca="false">IFERROR(VLOOKUP(A1032,Legacy!$C$2:$D$1017,2,0),"")</f>
        <v>증기 제거</v>
      </c>
    </row>
    <row r="1033" customFormat="false" ht="15" hidden="false" customHeight="false" outlineLevel="0" collapsed="false">
      <c r="A1033" s="1" t="s">
        <v>3677</v>
      </c>
      <c r="B1033" s="1" t="s">
        <v>2656</v>
      </c>
      <c r="C1033" s="1" t="s">
        <v>3678</v>
      </c>
      <c r="E1033" s="1" t="s">
        <v>3679</v>
      </c>
      <c r="F1033" s="1" t="s">
        <v>3680</v>
      </c>
      <c r="G1033" s="2" t="str">
        <f aca="false">IFERROR(VLOOKUP(A1033,Legacy!$C$2:$D$1017,2,0),"")</f>
        <v>증기 파이프 제거</v>
      </c>
    </row>
    <row r="1034" customFormat="false" ht="16.5" hidden="false" customHeight="false" outlineLevel="0" collapsed="false">
      <c r="A1034" s="1" t="s">
        <v>3681</v>
      </c>
      <c r="B1034" s="1" t="s">
        <v>2656</v>
      </c>
      <c r="C1034" s="1" t="s">
        <v>3682</v>
      </c>
      <c r="E1034" s="1" t="s">
        <v>3683</v>
      </c>
      <c r="F1034" s="1" t="s">
        <v>3684</v>
      </c>
      <c r="G1034" s="2" t="str">
        <f aca="false">IFERROR(VLOOKUP(A1034,Legacy!$C$2:$D$1017,2,0),"")</f>
        <v>코어가 활성 상태인 동안에는 업그레이드할 수 없습니다.</v>
      </c>
    </row>
    <row r="1035" customFormat="false" ht="16.5" hidden="false" customHeight="false" outlineLevel="0" collapsed="false">
      <c r="A1035" s="1" t="s">
        <v>3685</v>
      </c>
      <c r="B1035" s="1" t="s">
        <v>2656</v>
      </c>
      <c r="C1035" s="1" t="s">
        <v>3686</v>
      </c>
      <c r="E1035" s="1" t="s">
        <v>3687</v>
      </c>
      <c r="F1035" s="1" t="s">
        <v>3688</v>
      </c>
      <c r="G1035" s="2" t="str">
        <f aca="false">IFERROR(VLOOKUP(A1035,Legacy!$C$2:$D$1017,2,0),"")</f>
        <v>업그레이드하기 전에 건물 전원을 꺼야 합니다.</v>
      </c>
    </row>
    <row r="1036" customFormat="false" ht="16.5" hidden="false" customHeight="false" outlineLevel="0" collapsed="false">
      <c r="A1036" s="1" t="s">
        <v>3689</v>
      </c>
      <c r="B1036" s="1" t="s">
        <v>2656</v>
      </c>
      <c r="C1036" s="1" t="s">
        <v>3690</v>
      </c>
      <c r="E1036" s="1" t="s">
        <v>3691</v>
      </c>
      <c r="F1036" s="1" t="s">
        <v>3692</v>
      </c>
      <c r="G1036" s="2" t="str">
        <f aca="false">IFERROR(VLOOKUP(A1036,Legacy!$C$2:$D$1017,2,0),"")</f>
        <v>{0} - 완료\n\n{1}</v>
      </c>
    </row>
    <row r="1037" customFormat="false" ht="15" hidden="false" customHeight="false" outlineLevel="0" collapsed="false">
      <c r="A1037" s="1" t="s">
        <v>3693</v>
      </c>
      <c r="B1037" s="1" t="s">
        <v>2656</v>
      </c>
      <c r="C1037" s="1" t="s">
        <v>3694</v>
      </c>
      <c r="E1037" s="1" t="s">
        <v>3695</v>
      </c>
      <c r="F1037" s="1" t="s">
        <v>3696</v>
      </c>
      <c r="G1037" s="2" t="str">
        <f aca="false">IFERROR(VLOOKUP(A1037,Legacy!$C$2:$D$1017,2,0),"")</f>
        <v> 시제품</v>
      </c>
    </row>
    <row r="1038" customFormat="false" ht="15" hidden="false" customHeight="false" outlineLevel="0" collapsed="false">
      <c r="A1038" s="1" t="s">
        <v>3697</v>
      </c>
      <c r="B1038" s="1" t="s">
        <v>2656</v>
      </c>
      <c r="C1038" s="1" t="s">
        <v>3698</v>
      </c>
      <c r="E1038" s="1" t="s">
        <v>3699</v>
      </c>
      <c r="F1038" s="1" t="s">
        <v>3700</v>
      </c>
      <c r="G1038" s="2" t="str">
        <f aca="false">IFERROR(VLOOKUP(A1038,Legacy!$C$2:$D$1017,2,0),"")</f>
        <v>프로젝트 시작</v>
      </c>
    </row>
    <row r="1039" customFormat="false" ht="16.5" hidden="false" customHeight="false" outlineLevel="0" collapsed="false">
      <c r="A1039" s="1" t="s">
        <v>3701</v>
      </c>
      <c r="B1039" s="1" t="s">
        <v>2656</v>
      </c>
      <c r="C1039" s="1" t="s">
        <v>3702</v>
      </c>
      <c r="E1039" s="1" t="s">
        <v>3703</v>
      </c>
      <c r="F1039" s="1" t="s">
        <v>3704</v>
      </c>
      <c r="G1039" s="2" t="str">
        <f aca="false">IFERROR(VLOOKUP(A1039,Legacy!$C$2:$D$1017,2,0),"")</f>
        <v>프로젝트가 시작되었습니다.</v>
      </c>
    </row>
    <row r="1040" customFormat="false" ht="15" hidden="false" customHeight="false" outlineLevel="0" collapsed="false">
      <c r="A1040" s="1" t="s">
        <v>3705</v>
      </c>
      <c r="B1040" s="1" t="s">
        <v>2656</v>
      </c>
      <c r="C1040" s="1" t="s">
        <v>3706</v>
      </c>
      <c r="E1040" s="1" t="s">
        <v>3707</v>
      </c>
      <c r="F1040" s="1" t="s">
        <v>3708</v>
      </c>
      <c r="G1040" s="2" t="str">
        <f aca="false">IFERROR(VLOOKUP(A1040,Legacy!$C$2:$D$1017,2,0),"")</f>
        <v>프로젝트 중지</v>
      </c>
    </row>
    <row r="1041" customFormat="false" ht="16.5" hidden="false" customHeight="false" outlineLevel="0" collapsed="false">
      <c r="A1041" s="1" t="s">
        <v>3709</v>
      </c>
      <c r="B1041" s="1" t="s">
        <v>2656</v>
      </c>
      <c r="C1041" s="1" t="s">
        <v>3710</v>
      </c>
      <c r="E1041" s="1" t="s">
        <v>3711</v>
      </c>
      <c r="F1041" s="1" t="s">
        <v>3712</v>
      </c>
      <c r="G1041" s="2" t="str">
        <f aca="false">IFERROR(VLOOKUP(A1041,Legacy!$C$2:$D$1017,2,0),"")</f>
        <v>프로젝트가 종료되었습니다.</v>
      </c>
    </row>
    <row r="1042" customFormat="false" ht="15" hidden="false" customHeight="false" outlineLevel="0" collapsed="false">
      <c r="A1042" s="1" t="s">
        <v>3713</v>
      </c>
      <c r="B1042" s="1" t="s">
        <v>2656</v>
      </c>
      <c r="C1042" s="1" t="s">
        <v>3714</v>
      </c>
      <c r="E1042" s="1" t="s">
        <v>3715</v>
      </c>
      <c r="F1042" s="1" t="s">
        <v>3716</v>
      </c>
      <c r="G1042" s="2" t="str">
        <f aca="false">IFERROR(VLOOKUP(A1042,Legacy!$C$2:$D$1017,2,0),"")</f>
        <v>사용 가능한 원자력 연구 작업대 없음</v>
      </c>
    </row>
    <row r="1043" customFormat="false" ht="16.5" hidden="false" customHeight="false" outlineLevel="0" collapsed="false">
      <c r="A1043" s="1" t="s">
        <v>3717</v>
      </c>
      <c r="B1043" s="1" t="s">
        <v>2656</v>
      </c>
      <c r="C1043" s="1" t="s">
        <v>3718</v>
      </c>
      <c r="E1043" s="1" t="s">
        <v>3719</v>
      </c>
      <c r="F1043" s="1" t="s">
        <v>3720</v>
      </c>
      <c r="G1043" s="2" t="str">
        <f aca="false">IFERROR(VLOOKUP(A1043,Legacy!$C$2:$D$1017,2,0),"")</f>
        <v>연구를 구매하였습니다!</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 activeCellId="0" sqref="H5"/>
    </sheetView>
  </sheetViews>
  <sheetFormatPr defaultColWidth="8.3203125" defaultRowHeight="13.8" zeroHeight="false" outlineLevelRow="0" outlineLevelCol="0"/>
  <cols>
    <col collapsed="false" customWidth="true" hidden="false" outlineLevel="0" max="1" min="1" style="1" width="71.39"/>
    <col collapsed="false" customWidth="true" hidden="false" outlineLevel="0" max="2" min="2" style="1" width="61.63"/>
    <col collapsed="false" customWidth="true" hidden="false" outlineLevel="0" max="3" min="3" style="1" width="71.39"/>
    <col collapsed="false" customWidth="true" hidden="false" outlineLevel="0" max="4" min="4" style="1" width="39.81"/>
    <col collapsed="false" customWidth="true" hidden="false" outlineLevel="0" max="16384" min="16383" style="2" width="10.49"/>
  </cols>
  <sheetData>
    <row r="1" customFormat="false" ht="16.5" hidden="false" customHeight="false" outlineLevel="0" collapsed="false">
      <c r="A1" s="1" t="s">
        <v>0</v>
      </c>
      <c r="D1" s="1" t="s">
        <v>5</v>
      </c>
    </row>
    <row r="2" customFormat="false" ht="13.8" hidden="false" customHeight="false" outlineLevel="0" collapsed="false">
      <c r="A2" s="1" t="s">
        <v>6</v>
      </c>
      <c r="C2" s="1" t="str">
        <f aca="false">IF(ISBLANK(B2),A2,B2)</f>
        <v>DamageDef+CoreBlast.label</v>
      </c>
      <c r="D2" s="1" t="s">
        <v>10</v>
      </c>
      <c r="E2" s="2" t="n">
        <f aca="false">IFERROR(MATCH(C2,Main_20250525!$A$2:$A$1043,0),"")</f>
        <v>1</v>
      </c>
    </row>
    <row r="3" customFormat="false" ht="16.5" hidden="false" customHeight="false" outlineLevel="0" collapsed="false">
      <c r="A3" s="1" t="s">
        <v>11</v>
      </c>
      <c r="C3" s="1" t="str">
        <f aca="false">IF(ISBLANK(B3),A3,B3)</f>
        <v>DamageDef+CoreBlast.deathMessage</v>
      </c>
      <c r="D3" s="1" t="s">
        <v>14</v>
      </c>
      <c r="E3" s="2" t="n">
        <f aca="false">IFERROR(MATCH(C3,Main_20250525!$A$2:$A$1043,0),"")</f>
        <v>2</v>
      </c>
    </row>
    <row r="4" customFormat="false" ht="16.5" hidden="false" customHeight="false" outlineLevel="0" collapsed="false">
      <c r="A4" s="1" t="s">
        <v>15</v>
      </c>
      <c r="C4" s="1" t="str">
        <f aca="false">IF(ISBLANK(B4),A4,B4)</f>
        <v>DamageDef+ArcDischarge.deathMessage</v>
      </c>
      <c r="D4" s="1" t="s">
        <v>18</v>
      </c>
      <c r="E4" s="2" t="n">
        <f aca="false">IFERROR(MATCH(C4,Main_20250525!$A$2:$A$1043,0),"")</f>
        <v>3</v>
      </c>
    </row>
    <row r="5" customFormat="false" ht="13.8" hidden="false" customHeight="false" outlineLevel="0" collapsed="false">
      <c r="A5" s="1" t="s">
        <v>19</v>
      </c>
      <c r="C5" s="1" t="str">
        <f aca="false">IF(ISBLANK(B5),A5,B5)</f>
        <v>DamageDef+ArcDischarge.label</v>
      </c>
      <c r="D5" s="1" t="s">
        <v>22</v>
      </c>
      <c r="E5" s="2" t="n">
        <f aca="false">IFERROR(MATCH(C5,Main_20250525!$A$2:$A$1043,0),"")</f>
        <v>4</v>
      </c>
    </row>
    <row r="6" customFormat="false" ht="16.5" hidden="false" customHeight="false" outlineLevel="0" collapsed="false">
      <c r="A6" s="1" t="s">
        <v>23</v>
      </c>
      <c r="C6" s="1" t="str">
        <f aca="false">IF(ISBLANK(B6),A6,B6)</f>
        <v>DamageDef+LaserDischarge.deathMessage</v>
      </c>
      <c r="D6" s="1" t="s">
        <v>18</v>
      </c>
      <c r="E6" s="2" t="n">
        <f aca="false">IFERROR(MATCH(C6,Main_20250525!$A$2:$A$1043,0),"")</f>
        <v>5</v>
      </c>
    </row>
    <row r="7" customFormat="false" ht="13.8" hidden="false" customHeight="false" outlineLevel="0" collapsed="false">
      <c r="A7" s="1" t="s">
        <v>25</v>
      </c>
      <c r="C7" s="1" t="str">
        <f aca="false">IF(ISBLANK(B7),A7,B7)</f>
        <v>DamageDef+LaserDischarge.label</v>
      </c>
      <c r="D7" s="1" t="s">
        <v>28</v>
      </c>
      <c r="E7" s="2" t="n">
        <f aca="false">IFERROR(MATCH(C7,Main_20250525!$A$2:$A$1043,0),"")</f>
        <v>6</v>
      </c>
    </row>
    <row r="8" customFormat="false" ht="13.8" hidden="false" customHeight="false" outlineLevel="0" collapsed="false">
      <c r="A8" s="1" t="s">
        <v>29</v>
      </c>
      <c r="C8" s="1" t="str">
        <f aca="false">IF(ISBLANK(B8),A8,B8)</f>
        <v>DesignationCategoryDef+Rimatomics.label</v>
      </c>
      <c r="D8" s="1" t="s">
        <v>33</v>
      </c>
      <c r="E8" s="2" t="n">
        <f aca="false">IFERROR(MATCH(C8,Main_20250525!$A$2:$A$1043,0),"")</f>
        <v>7</v>
      </c>
    </row>
    <row r="9" customFormat="false" ht="13.8" hidden="false" customHeight="false" outlineLevel="0" collapsed="false">
      <c r="A9" s="1" t="s">
        <v>34</v>
      </c>
      <c r="C9" s="1" t="str">
        <f aca="false">IF(ISBLANK(B9),A9,B9)</f>
        <v>DesignationCategoryDef+Rimatomics.description</v>
      </c>
      <c r="D9" s="1" t="s">
        <v>37</v>
      </c>
      <c r="E9" s="2" t="n">
        <f aca="false">IFERROR(MATCH(C9,Main_20250525!$A$2:$A$1043,0),"")</f>
        <v>8</v>
      </c>
    </row>
    <row r="10" customFormat="false" ht="13.8" hidden="false" customHeight="false" outlineLevel="0" collapsed="false">
      <c r="A10" s="1" t="s">
        <v>88</v>
      </c>
      <c r="C10" s="1" t="str">
        <f aca="false">IF(ISBLANK(B10),A10,B10)</f>
        <v>GameConditionDef+RadioactiveFallout.label</v>
      </c>
      <c r="D10" s="1" t="s">
        <v>92</v>
      </c>
      <c r="E10" s="2" t="n">
        <f aca="false">IFERROR(MATCH(C10,Main_20250525!$A$2:$A$1043,0),"")</f>
        <v>29</v>
      </c>
    </row>
    <row r="11" customFormat="false" ht="16.5" hidden="false" customHeight="false" outlineLevel="0" collapsed="false">
      <c r="A11" s="1" t="s">
        <v>93</v>
      </c>
      <c r="C11" s="1" t="str">
        <f aca="false">IF(ISBLANK(B11),A11,B11)</f>
        <v>GameConditionDef+RadioactiveFallout.description</v>
      </c>
      <c r="D11" s="1" t="s">
        <v>96</v>
      </c>
      <c r="E11" s="2" t="n">
        <f aca="false">IFERROR(MATCH(C11,Main_20250525!$A$2:$A$1043,0),"")</f>
        <v>30</v>
      </c>
    </row>
    <row r="12" customFormat="false" ht="16.5" hidden="false" customHeight="false" outlineLevel="0" collapsed="false">
      <c r="A12" s="1" t="s">
        <v>97</v>
      </c>
      <c r="C12" s="1" t="str">
        <f aca="false">IF(ISBLANK(B12),A12,B12)</f>
        <v>GameConditionDef+RadioactiveFallout.endMessage</v>
      </c>
      <c r="D12" s="1" t="s">
        <v>100</v>
      </c>
      <c r="E12" s="2" t="n">
        <f aca="false">IFERROR(MATCH(C12,Main_20250525!$A$2:$A$1043,0),"")</f>
        <v>31</v>
      </c>
    </row>
    <row r="13" customFormat="false" ht="13.8" hidden="false" customHeight="false" outlineLevel="0" collapsed="false">
      <c r="A13" s="1" t="s">
        <v>101</v>
      </c>
      <c r="C13" s="1" t="str">
        <f aca="false">IF(ISBLANK(B13),A13,B13)</f>
        <v>GameConditionDef+NuclearFallout.label</v>
      </c>
      <c r="D13" s="1" t="s">
        <v>104</v>
      </c>
      <c r="E13" s="2" t="n">
        <f aca="false">IFERROR(MATCH(C13,Main_20250525!$A$2:$A$1043,0),"")</f>
        <v>32</v>
      </c>
    </row>
    <row r="14" customFormat="false" ht="16.5" hidden="false" customHeight="false" outlineLevel="0" collapsed="false">
      <c r="A14" s="1" t="s">
        <v>105</v>
      </c>
      <c r="C14" s="1" t="str">
        <f aca="false">IF(ISBLANK(B14),A14,B14)</f>
        <v>GameConditionDef+NuclearFallout.description</v>
      </c>
      <c r="D14" s="1" t="s">
        <v>108</v>
      </c>
      <c r="E14" s="2" t="n">
        <f aca="false">IFERROR(MATCH(C14,Main_20250525!$A$2:$A$1043,0),"")</f>
        <v>33</v>
      </c>
    </row>
    <row r="15" customFormat="false" ht="16.5" hidden="false" customHeight="false" outlineLevel="0" collapsed="false">
      <c r="A15" s="1" t="s">
        <v>109</v>
      </c>
      <c r="C15" s="1" t="str">
        <f aca="false">IF(ISBLANK(B15),A15,B15)</f>
        <v>GameConditionDef+NuclearFallout.endMessage</v>
      </c>
      <c r="D15" s="1" t="s">
        <v>100</v>
      </c>
      <c r="E15" s="2" t="n">
        <f aca="false">IFERROR(MATCH(C15,Main_20250525!$A$2:$A$1043,0),"")</f>
        <v>34</v>
      </c>
    </row>
    <row r="16" customFormat="false" ht="16.5" hidden="false" customHeight="false" outlineLevel="0" collapsed="false">
      <c r="A16" s="1" t="s">
        <v>55</v>
      </c>
      <c r="C16" s="1" t="str">
        <f aca="false">IF(ISBLANK(B16),A16,B16)</f>
        <v>HediffDef+PotassiumIodide.description</v>
      </c>
      <c r="D16" s="1" t="s">
        <v>46</v>
      </c>
      <c r="E16" s="2" t="n">
        <f aca="false">IFERROR(MATCH(C16,Main_20250525!$A$2:$A$1043,0),"")</f>
        <v>13</v>
      </c>
    </row>
    <row r="17" customFormat="false" ht="13.8" hidden="false" customHeight="false" outlineLevel="0" collapsed="false">
      <c r="A17" s="1" t="s">
        <v>57</v>
      </c>
      <c r="C17" s="1" t="str">
        <f aca="false">IF(ISBLANK(B17),A17,B17)</f>
        <v>HediffDef+PotassiumIodide.label</v>
      </c>
      <c r="D17" s="1" t="s">
        <v>42</v>
      </c>
      <c r="E17" s="2" t="n">
        <f aca="false">IFERROR(MATCH(C17,Main_20250525!$A$2:$A$1043,0),"")</f>
        <v>14</v>
      </c>
    </row>
    <row r="18" customFormat="false" ht="13.8" hidden="false" customHeight="false" outlineLevel="0" collapsed="false">
      <c r="A18" s="1" t="s">
        <v>111</v>
      </c>
      <c r="C18" s="1" t="str">
        <f aca="false">IF(ISBLANK(B18),A18,B18)</f>
        <v>HediffDef+FlashBlindness.label</v>
      </c>
      <c r="D18" s="1" t="s">
        <v>114</v>
      </c>
      <c r="E18" s="2" t="n">
        <f aca="false">IFERROR(MATCH(C18,Main_20250525!$A$2:$A$1043,0),"")</f>
        <v>35</v>
      </c>
    </row>
    <row r="19" customFormat="false" ht="13.8" hidden="false" customHeight="false" outlineLevel="0" collapsed="false">
      <c r="A19" s="1" t="s">
        <v>115</v>
      </c>
      <c r="C19" s="1" t="str">
        <f aca="false">IF(ISBLANK(B19),A19,B19)</f>
        <v>HediffDef+FlashBlindness.description</v>
      </c>
      <c r="D19" s="1" t="s">
        <v>114</v>
      </c>
      <c r="E19" s="2" t="n">
        <f aca="false">IFERROR(MATCH(C19,Main_20250525!$A$2:$A$1043,0),"")</f>
        <v>36</v>
      </c>
    </row>
    <row r="20" customFormat="false" ht="13.8" hidden="false" customHeight="false" outlineLevel="0" collapsed="false">
      <c r="A20" s="1" t="s">
        <v>117</v>
      </c>
      <c r="C20" s="1" t="str">
        <f aca="false">IF(ISBLANK(B20),A20,B20)</f>
        <v>HediffDef+FlashBlindness.labelNoun</v>
      </c>
      <c r="D20" s="1" t="s">
        <v>114</v>
      </c>
      <c r="E20" s="2" t="n">
        <f aca="false">IFERROR(MATCH(C20,Main_20250525!$A$2:$A$1043,0),"")</f>
        <v>37</v>
      </c>
    </row>
    <row r="21" customFormat="false" ht="13.8" hidden="false" customHeight="false" outlineLevel="0" collapsed="false">
      <c r="A21" s="1" t="s">
        <v>123</v>
      </c>
      <c r="C21" s="1" t="str">
        <f aca="false">IF(ISBLANK(B21),A21,B21)</f>
        <v>HediffDef+RectalCoring.label</v>
      </c>
      <c r="D21" s="1" t="s">
        <v>126</v>
      </c>
      <c r="E21" s="2" t="n">
        <f aca="false">IFERROR(MATCH(C21,Main_20250525!$A$2:$A$1043,0),"")</f>
        <v>39</v>
      </c>
    </row>
    <row r="22" customFormat="false" ht="13.8" hidden="false" customHeight="false" outlineLevel="0" collapsed="false">
      <c r="A22" s="1" t="s">
        <v>127</v>
      </c>
      <c r="C22" s="1" t="str">
        <f aca="false">IF(ISBLANK(B22),A22,B22)</f>
        <v>HediffDef+RectalCoring.description</v>
      </c>
      <c r="D22" s="1" t="s">
        <v>126</v>
      </c>
      <c r="E22" s="2" t="n">
        <f aca="false">IFERROR(MATCH(C22,Main_20250525!$A$2:$A$1043,0),"")</f>
        <v>40</v>
      </c>
    </row>
    <row r="23" customFormat="false" ht="13.8" hidden="false" customHeight="false" outlineLevel="0" collapsed="false">
      <c r="A23" s="1" t="s">
        <v>129</v>
      </c>
      <c r="C23" s="1" t="str">
        <f aca="false">IF(ISBLANK(B23),A23,B23)</f>
        <v>HediffDef+RectalCoring.stages.0.label</v>
      </c>
      <c r="D23" s="1" t="s">
        <v>132</v>
      </c>
      <c r="E23" s="2" t="n">
        <f aca="false">IFERROR(MATCH(C23,Main_20250525!$A$2:$A$1043,0),"")</f>
        <v>41</v>
      </c>
    </row>
    <row r="24" customFormat="false" ht="13.8" hidden="false" customHeight="false" outlineLevel="0" collapsed="false">
      <c r="A24" s="1" t="s">
        <v>133</v>
      </c>
      <c r="C24" s="1" t="str">
        <f aca="false">IF(ISBLANK(B24),A24,B24)</f>
        <v>HediffDef+Exsanguination.label</v>
      </c>
      <c r="D24" s="1" t="s">
        <v>136</v>
      </c>
      <c r="E24" s="2" t="n">
        <f aca="false">IFERROR(MATCH(C24,Main_20250525!$A$2:$A$1043,0),"")</f>
        <v>42</v>
      </c>
    </row>
    <row r="25" customFormat="false" ht="13.8" hidden="false" customHeight="false" outlineLevel="0" collapsed="false">
      <c r="A25" s="1" t="s">
        <v>137</v>
      </c>
      <c r="C25" s="1" t="str">
        <f aca="false">IF(ISBLANK(B25),A25,B25)</f>
        <v>HediffDef+Exsanguination.description</v>
      </c>
      <c r="D25" s="1" t="s">
        <v>136</v>
      </c>
      <c r="E25" s="2" t="n">
        <f aca="false">IFERROR(MATCH(C25,Main_20250525!$A$2:$A$1043,0),"")</f>
        <v>43</v>
      </c>
    </row>
    <row r="26" customFormat="false" ht="13.8" hidden="false" customHeight="false" outlineLevel="0" collapsed="false">
      <c r="A26" s="1" t="s">
        <v>139</v>
      </c>
      <c r="C26" s="1" t="str">
        <f aca="false">IF(ISBLANK(B26),A26,B26)</f>
        <v>HediffDef+Exsanguination.stages.0.label</v>
      </c>
      <c r="D26" s="1" t="s">
        <v>132</v>
      </c>
      <c r="E26" s="2" t="n">
        <f aca="false">IFERROR(MATCH(C26,Main_20250525!$A$2:$A$1043,0),"")</f>
        <v>44</v>
      </c>
    </row>
    <row r="27" customFormat="false" ht="13.8" hidden="false" customHeight="false" outlineLevel="0" collapsed="false">
      <c r="A27" s="1" t="s">
        <v>141</v>
      </c>
      <c r="C27" s="1" t="str">
        <f aca="false">IF(ISBLANK(B27),A27,B27)</f>
        <v>HediffDef+FatalRad.label</v>
      </c>
      <c r="D27" s="1" t="s">
        <v>144</v>
      </c>
      <c r="E27" s="2" t="n">
        <f aca="false">IFERROR(MATCH(C27,Main_20250525!$A$2:$A$1043,0),"")</f>
        <v>45</v>
      </c>
    </row>
    <row r="28" customFormat="false" ht="13.8" hidden="false" customHeight="false" outlineLevel="0" collapsed="false">
      <c r="A28" s="1" t="s">
        <v>145</v>
      </c>
      <c r="C28" s="1" t="str">
        <f aca="false">IF(ISBLANK(B28),A28,B28)</f>
        <v>HediffDef+FatalRad.description</v>
      </c>
      <c r="D28" s="1" t="s">
        <v>144</v>
      </c>
      <c r="E28" s="2" t="n">
        <f aca="false">IFERROR(MATCH(C28,Main_20250525!$A$2:$A$1043,0),"")</f>
        <v>46</v>
      </c>
    </row>
    <row r="29" customFormat="false" ht="13.8" hidden="false" customHeight="false" outlineLevel="0" collapsed="false">
      <c r="A29" s="1" t="s">
        <v>147</v>
      </c>
      <c r="C29" s="1" t="str">
        <f aca="false">IF(ISBLANK(B29),A29,B29)</f>
        <v>HediffDef+FatalRad.stages.0.label</v>
      </c>
      <c r="D29" s="1" t="s">
        <v>150</v>
      </c>
      <c r="E29" s="2" t="n">
        <f aca="false">IFERROR(MATCH(C29,Main_20250525!$A$2:$A$1043,0),"")</f>
        <v>47</v>
      </c>
    </row>
    <row r="30" customFormat="false" ht="13.8" hidden="false" customHeight="false" outlineLevel="0" collapsed="false">
      <c r="A30" s="1" t="s">
        <v>151</v>
      </c>
      <c r="C30" s="1" t="str">
        <f aca="false">IF(ISBLANK(B30),A30,B30)</f>
        <v>HediffDef+FatalRad.stages.1.label</v>
      </c>
      <c r="D30" s="1" t="s">
        <v>154</v>
      </c>
      <c r="E30" s="2" t="n">
        <f aca="false">IFERROR(MATCH(C30,Main_20250525!$A$2:$A$1043,0),"")</f>
        <v>48</v>
      </c>
    </row>
    <row r="31" customFormat="false" ht="13.8" hidden="false" customHeight="false" outlineLevel="0" collapsed="false">
      <c r="A31" s="1" t="s">
        <v>155</v>
      </c>
      <c r="C31" s="1" t="str">
        <f aca="false">IF(ISBLANK(B31),A31,B31)</f>
        <v>HediffDef+FatalRad.stages.2.label</v>
      </c>
      <c r="D31" s="1" t="s">
        <v>158</v>
      </c>
      <c r="E31" s="2" t="n">
        <f aca="false">IFERROR(MATCH(C31,Main_20250525!$A$2:$A$1043,0),"")</f>
        <v>49</v>
      </c>
    </row>
    <row r="32" customFormat="false" ht="13.8" hidden="false" customHeight="false" outlineLevel="0" collapsed="false">
      <c r="A32" s="1" t="s">
        <v>159</v>
      </c>
      <c r="C32" s="1" t="str">
        <f aca="false">IF(ISBLANK(B32),A32,B32)</f>
        <v>HediffDef+FatalRad.stages.3.label</v>
      </c>
      <c r="D32" s="1" t="s">
        <v>162</v>
      </c>
      <c r="E32" s="2" t="n">
        <f aca="false">IFERROR(MATCH(C32,Main_20250525!$A$2:$A$1043,0),"")</f>
        <v>50</v>
      </c>
    </row>
    <row r="33" customFormat="false" ht="13.8" hidden="false" customHeight="false" outlineLevel="0" collapsed="false">
      <c r="A33" s="1" t="s">
        <v>163</v>
      </c>
      <c r="C33" s="1" t="str">
        <f aca="false">IF(ISBLANK(B33),A33,B33)</f>
        <v>HediffDef+RimatomicsRadiation.description</v>
      </c>
      <c r="D33" s="1" t="s">
        <v>166</v>
      </c>
      <c r="E33" s="2" t="n">
        <f aca="false">IFERROR(MATCH(C33,Main_20250525!$A$2:$A$1043,0),"")</f>
        <v>51</v>
      </c>
    </row>
    <row r="34" customFormat="false" ht="13.8" hidden="false" customHeight="false" outlineLevel="0" collapsed="false">
      <c r="A34" s="1" t="s">
        <v>167</v>
      </c>
      <c r="C34" s="1" t="str">
        <f aca="false">IF(ISBLANK(B34),A34,B34)</f>
        <v>HediffDef+RimatomicsRadiation.label</v>
      </c>
      <c r="D34" s="1" t="s">
        <v>169</v>
      </c>
      <c r="E34" s="2" t="n">
        <f aca="false">IFERROR(MATCH(C34,Main_20250525!$A$2:$A$1043,0),"")</f>
        <v>52</v>
      </c>
    </row>
    <row r="35" customFormat="false" ht="13.8" hidden="false" customHeight="false" outlineLevel="0" collapsed="false">
      <c r="A35" s="1" t="s">
        <v>170</v>
      </c>
      <c r="C35" s="1" t="str">
        <f aca="false">IF(ISBLANK(B35),A35,B35)</f>
        <v>HediffDef+RimatomicsRadiation.stages.0.label</v>
      </c>
      <c r="D35" s="1" t="s">
        <v>173</v>
      </c>
      <c r="E35" s="2" t="n">
        <f aca="false">IFERROR(MATCH(C35,Main_20250525!$A$2:$A$1043,0),"")</f>
        <v>53</v>
      </c>
    </row>
    <row r="36" customFormat="false" ht="13.8" hidden="false" customHeight="false" outlineLevel="0" collapsed="false">
      <c r="A36" s="1" t="s">
        <v>174</v>
      </c>
      <c r="C36" s="1" t="str">
        <f aca="false">IF(ISBLANK(B36),A36,B36)</f>
        <v>HediffDef+RimatomicsRadiation.stages.1.label</v>
      </c>
      <c r="D36" s="1" t="s">
        <v>150</v>
      </c>
      <c r="E36" s="2" t="n">
        <f aca="false">IFERROR(MATCH(C36,Main_20250525!$A$2:$A$1043,0),"")</f>
        <v>54</v>
      </c>
    </row>
    <row r="37" customFormat="false" ht="13.8" hidden="false" customHeight="false" outlineLevel="0" collapsed="false">
      <c r="A37" s="1" t="s">
        <v>176</v>
      </c>
      <c r="C37" s="1" t="str">
        <f aca="false">IF(ISBLANK(B37),A37,B37)</f>
        <v>HediffDef+RimatomicsRadiation.stages.2.label</v>
      </c>
      <c r="D37" s="1" t="s">
        <v>179</v>
      </c>
      <c r="E37" s="2" t="n">
        <f aca="false">IFERROR(MATCH(C37,Main_20250525!$A$2:$A$1043,0),"")</f>
        <v>55</v>
      </c>
    </row>
    <row r="38" customFormat="false" ht="13.8" hidden="false" customHeight="false" outlineLevel="0" collapsed="false">
      <c r="A38" s="1" t="s">
        <v>180</v>
      </c>
      <c r="C38" s="1" t="str">
        <f aca="false">IF(ISBLANK(B38),A38,B38)</f>
        <v>HediffDef+RimatomicsRadiation.stages.3.label</v>
      </c>
      <c r="D38" s="1" t="s">
        <v>183</v>
      </c>
      <c r="E38" s="2" t="n">
        <f aca="false">IFERROR(MATCH(C38,Main_20250525!$A$2:$A$1043,0),"")</f>
        <v>56</v>
      </c>
    </row>
    <row r="39" customFormat="false" ht="13.8" hidden="false" customHeight="false" outlineLevel="0" collapsed="false">
      <c r="A39" s="1" t="s">
        <v>184</v>
      </c>
      <c r="C39" s="1" t="str">
        <f aca="false">IF(ISBLANK(B39),A39,B39)</f>
        <v>HediffDef+RimatomicsRadiation.stages.4.label</v>
      </c>
      <c r="D39" s="1" t="s">
        <v>187</v>
      </c>
      <c r="E39" s="2" t="n">
        <f aca="false">IFERROR(MATCH(C39,Main_20250525!$A$2:$A$1043,0),"")</f>
        <v>57</v>
      </c>
    </row>
    <row r="40" customFormat="false" ht="13.8" hidden="false" customHeight="false" outlineLevel="0" collapsed="false">
      <c r="A40" s="1" t="s">
        <v>188</v>
      </c>
      <c r="C40" s="1" t="str">
        <f aca="false">IF(ISBLANK(B40),A40,B40)</f>
        <v>HediffDef+RimatomicsRadiation.stages.5.label</v>
      </c>
      <c r="D40" s="1" t="s">
        <v>132</v>
      </c>
      <c r="E40" s="2" t="n">
        <f aca="false">IFERROR(MATCH(C40,Main_20250525!$A$2:$A$1043,0),"")</f>
        <v>58</v>
      </c>
    </row>
    <row r="41" customFormat="false" ht="13.8" hidden="false" customHeight="false" outlineLevel="0" collapsed="false">
      <c r="A41" s="1" t="s">
        <v>190</v>
      </c>
      <c r="C41" s="1" t="str">
        <f aca="false">IF(ISBLANK(B41),A41,B41)</f>
        <v>HediffDef+RadiationIncurable.description</v>
      </c>
      <c r="D41" s="1" t="s">
        <v>193</v>
      </c>
      <c r="E41" s="2" t="n">
        <f aca="false">IFERROR(MATCH(C41,Main_20250525!$A$2:$A$1043,0),"")</f>
        <v>59</v>
      </c>
    </row>
    <row r="42" customFormat="false" ht="13.8" hidden="false" customHeight="false" outlineLevel="0" collapsed="false">
      <c r="A42" s="1" t="s">
        <v>194</v>
      </c>
      <c r="C42" s="1" t="str">
        <f aca="false">IF(ISBLANK(B42),A42,B42)</f>
        <v>HediffDef+RadiationIncurable.label</v>
      </c>
      <c r="D42" s="1" t="s">
        <v>193</v>
      </c>
      <c r="E42" s="2" t="n">
        <f aca="false">IFERROR(MATCH(C42,Main_20250525!$A$2:$A$1043,0),"")</f>
        <v>60</v>
      </c>
    </row>
    <row r="43" customFormat="false" ht="13.8" hidden="false" customHeight="false" outlineLevel="0" collapsed="false">
      <c r="A43" s="1" t="s">
        <v>196</v>
      </c>
      <c r="C43" s="1" t="str">
        <f aca="false">IF(ISBLANK(B43),A43,B43)</f>
        <v>HediffDef+RadiationIncurable.stages.0.label</v>
      </c>
      <c r="D43" s="1" t="s">
        <v>173</v>
      </c>
      <c r="E43" s="2" t="n">
        <f aca="false">IFERROR(MATCH(C43,Main_20250525!$A$2:$A$1043,0),"")</f>
        <v>61</v>
      </c>
    </row>
    <row r="44" customFormat="false" ht="13.8" hidden="false" customHeight="false" outlineLevel="0" collapsed="false">
      <c r="A44" s="1" t="s">
        <v>198</v>
      </c>
      <c r="C44" s="1" t="str">
        <f aca="false">IF(ISBLANK(B44),A44,B44)</f>
        <v>HediffDef+RadiationIncurable.stages.1.label</v>
      </c>
      <c r="D44" s="1" t="s">
        <v>150</v>
      </c>
      <c r="E44" s="2" t="n">
        <f aca="false">IFERROR(MATCH(C44,Main_20250525!$A$2:$A$1043,0),"")</f>
        <v>62</v>
      </c>
    </row>
    <row r="45" customFormat="false" ht="13.8" hidden="false" customHeight="false" outlineLevel="0" collapsed="false">
      <c r="A45" s="1" t="s">
        <v>200</v>
      </c>
      <c r="C45" s="1" t="str">
        <f aca="false">IF(ISBLANK(B45),A45,B45)</f>
        <v>HediffDef+RadiationIncurable.stages.2.label</v>
      </c>
      <c r="D45" s="1" t="s">
        <v>179</v>
      </c>
      <c r="E45" s="2" t="n">
        <f aca="false">IFERROR(MATCH(C45,Main_20250525!$A$2:$A$1043,0),"")</f>
        <v>63</v>
      </c>
    </row>
    <row r="46" customFormat="false" ht="13.8" hidden="false" customHeight="false" outlineLevel="0" collapsed="false">
      <c r="A46" s="1" t="s">
        <v>202</v>
      </c>
      <c r="C46" s="1" t="str">
        <f aca="false">IF(ISBLANK(B46),A46,B46)</f>
        <v>HediffDef+RadiationIncurable.stages.3.label</v>
      </c>
      <c r="D46" s="1" t="s">
        <v>183</v>
      </c>
      <c r="E46" s="2" t="n">
        <f aca="false">IFERROR(MATCH(C46,Main_20250525!$A$2:$A$1043,0),"")</f>
        <v>64</v>
      </c>
    </row>
    <row r="47" customFormat="false" ht="13.8" hidden="false" customHeight="false" outlineLevel="0" collapsed="false">
      <c r="A47" s="1" t="s">
        <v>204</v>
      </c>
      <c r="C47" s="1" t="str">
        <f aca="false">IF(ISBLANK(B47),A47,B47)</f>
        <v>HediffDef+RadiationIncurable.stages.4.label</v>
      </c>
      <c r="D47" s="1" t="s">
        <v>187</v>
      </c>
      <c r="E47" s="2" t="n">
        <f aca="false">IFERROR(MATCH(C47,Main_20250525!$A$2:$A$1043,0),"")</f>
        <v>65</v>
      </c>
    </row>
    <row r="48" customFormat="false" ht="13.8" hidden="false" customHeight="false" outlineLevel="0" collapsed="false">
      <c r="A48" s="1" t="s">
        <v>206</v>
      </c>
      <c r="C48" s="1" t="str">
        <f aca="false">IF(ISBLANK(B48),A48,B48)</f>
        <v>HediffDef+RadiationIncurable.stages.5.label</v>
      </c>
      <c r="D48" s="1" t="s">
        <v>132</v>
      </c>
      <c r="E48" s="2" t="n">
        <f aca="false">IFERROR(MATCH(C48,Main_20250525!$A$2:$A$1043,0),"")</f>
        <v>66</v>
      </c>
    </row>
    <row r="49" customFormat="false" ht="13.8" hidden="false" customHeight="false" outlineLevel="0" collapsed="false">
      <c r="A49" s="1" t="s">
        <v>208</v>
      </c>
      <c r="C49" s="1" t="str">
        <f aca="false">IF(ISBLANK(B49),A49,B49)</f>
        <v>HediffDef+RadiationMechanoid.description</v>
      </c>
      <c r="D49" s="1" t="s">
        <v>211</v>
      </c>
      <c r="E49" s="2" t="n">
        <f aca="false">IFERROR(MATCH(C49,Main_20250525!$A$2:$A$1043,0),"")</f>
        <v>67</v>
      </c>
    </row>
    <row r="50" customFormat="false" ht="13.8" hidden="false" customHeight="false" outlineLevel="0" collapsed="false">
      <c r="A50" s="1" t="s">
        <v>212</v>
      </c>
      <c r="C50" s="1" t="str">
        <f aca="false">IF(ISBLANK(B50),A50,B50)</f>
        <v>HediffDef+RadiationMechanoid.label</v>
      </c>
      <c r="D50" s="1" t="s">
        <v>215</v>
      </c>
      <c r="E50" s="2" t="n">
        <f aca="false">IFERROR(MATCH(C50,Main_20250525!$A$2:$A$1043,0),"")</f>
        <v>68</v>
      </c>
    </row>
    <row r="51" customFormat="false" ht="13.8" hidden="false" customHeight="false" outlineLevel="0" collapsed="false">
      <c r="A51" s="1" t="s">
        <v>216</v>
      </c>
      <c r="C51" s="1" t="str">
        <f aca="false">IF(ISBLANK(B51),A51,B51)</f>
        <v>HediffDef+RadiationMechanoid.stages.0.label</v>
      </c>
      <c r="D51" s="1" t="s">
        <v>173</v>
      </c>
      <c r="E51" s="2" t="n">
        <f aca="false">IFERROR(MATCH(C51,Main_20250525!$A$2:$A$1043,0),"")</f>
        <v>69</v>
      </c>
    </row>
    <row r="52" customFormat="false" ht="13.8" hidden="false" customHeight="false" outlineLevel="0" collapsed="false">
      <c r="A52" s="1" t="s">
        <v>218</v>
      </c>
      <c r="C52" s="1" t="str">
        <f aca="false">IF(ISBLANK(B52),A52,B52)</f>
        <v>HediffDef+RadiationMechanoid.stages.1.label</v>
      </c>
      <c r="D52" s="1" t="s">
        <v>150</v>
      </c>
      <c r="E52" s="2" t="n">
        <f aca="false">IFERROR(MATCH(C52,Main_20250525!$A$2:$A$1043,0),"")</f>
        <v>70</v>
      </c>
    </row>
    <row r="53" customFormat="false" ht="13.8" hidden="false" customHeight="false" outlineLevel="0" collapsed="false">
      <c r="A53" s="1" t="s">
        <v>220</v>
      </c>
      <c r="C53" s="1" t="str">
        <f aca="false">IF(ISBLANK(B53),A53,B53)</f>
        <v>HediffDef+RadiationMechanoid.stages.2.label</v>
      </c>
      <c r="D53" s="1" t="s">
        <v>179</v>
      </c>
      <c r="E53" s="2" t="n">
        <f aca="false">IFERROR(MATCH(C53,Main_20250525!$A$2:$A$1043,0),"")</f>
        <v>71</v>
      </c>
    </row>
    <row r="54" customFormat="false" ht="13.8" hidden="false" customHeight="false" outlineLevel="0" collapsed="false">
      <c r="A54" s="1" t="s">
        <v>222</v>
      </c>
      <c r="C54" s="1" t="str">
        <f aca="false">IF(ISBLANK(B54),A54,B54)</f>
        <v>HediffDef+RadiationMechanoid.stages.3.label</v>
      </c>
      <c r="D54" s="1" t="s">
        <v>183</v>
      </c>
      <c r="E54" s="2" t="n">
        <f aca="false">IFERROR(MATCH(C54,Main_20250525!$A$2:$A$1043,0),"")</f>
        <v>72</v>
      </c>
    </row>
    <row r="55" customFormat="false" ht="13.8" hidden="false" customHeight="false" outlineLevel="0" collapsed="false">
      <c r="A55" s="1" t="s">
        <v>224</v>
      </c>
      <c r="C55" s="1" t="str">
        <f aca="false">IF(ISBLANK(B55),A55,B55)</f>
        <v>HediffDef+RadiationMechanoid.stages.4.label</v>
      </c>
      <c r="D55" s="1" t="s">
        <v>187</v>
      </c>
      <c r="E55" s="2" t="n">
        <f aca="false">IFERROR(MATCH(C55,Main_20250525!$A$2:$A$1043,0),"")</f>
        <v>73</v>
      </c>
    </row>
    <row r="56" customFormat="false" ht="13.8" hidden="false" customHeight="false" outlineLevel="0" collapsed="false">
      <c r="A56" s="1" t="s">
        <v>226</v>
      </c>
      <c r="C56" s="1" t="str">
        <f aca="false">IF(ISBLANK(B56),A56,B56)</f>
        <v>HediffDef+RadiationMechanoid.stages.5.label</v>
      </c>
      <c r="D56" s="1" t="s">
        <v>132</v>
      </c>
      <c r="E56" s="2" t="n">
        <f aca="false">IFERROR(MATCH(C56,Main_20250525!$A$2:$A$1043,0),"")</f>
        <v>74</v>
      </c>
    </row>
    <row r="57" customFormat="false" ht="13.8" hidden="false" customHeight="false" outlineLevel="0" collapsed="false">
      <c r="A57" s="1" t="s">
        <v>1729</v>
      </c>
      <c r="C57" s="1" t="str">
        <f aca="false">IF(ISBLANK(B57),A57,B57)</f>
        <v>IncidentDef+TransformerExplosion.label</v>
      </c>
      <c r="D57" s="1" t="s">
        <v>1733</v>
      </c>
      <c r="E57" s="2" t="n">
        <f aca="false">IFERROR(MATCH(C57,Main_20250525!$A$2:$A$1043,0),"")</f>
        <v>507</v>
      </c>
    </row>
    <row r="58" customFormat="false" ht="13.8" hidden="false" customHeight="false" outlineLevel="0" collapsed="false">
      <c r="A58" s="1" t="s">
        <v>1734</v>
      </c>
      <c r="C58" s="1" t="str">
        <f aca="false">IF(ISBLANK(B58),A58,B58)</f>
        <v>IncidentDef+TransformerExplosion.letterLabel</v>
      </c>
      <c r="D58" s="1" t="s">
        <v>1733</v>
      </c>
      <c r="E58" s="2" t="n">
        <f aca="false">IFERROR(MATCH(C58,Main_20250525!$A$2:$A$1043,0),"")</f>
        <v>508</v>
      </c>
    </row>
    <row r="59" customFormat="false" ht="16.5" hidden="false" customHeight="false" outlineLevel="0" collapsed="false">
      <c r="A59" s="1" t="s">
        <v>1736</v>
      </c>
      <c r="C59" s="1" t="str">
        <f aca="false">IF(ISBLANK(B59),A59,B59)</f>
        <v>IncidentDef+TransformerExplosion.letterText</v>
      </c>
      <c r="D59" s="1" t="s">
        <v>1739</v>
      </c>
      <c r="E59" s="2" t="n">
        <f aca="false">IFERROR(MATCH(C59,Main_20250525!$A$2:$A$1043,0),"")</f>
        <v>509</v>
      </c>
    </row>
    <row r="60" customFormat="false" ht="13.8" hidden="false" customHeight="false" outlineLevel="0" collapsed="false">
      <c r="A60" s="1" t="s">
        <v>1740</v>
      </c>
      <c r="C60" s="1" t="str">
        <f aca="false">IF(ISBLANK(B60),A60,B60)</f>
        <v>IncidentDef+notNothing.label</v>
      </c>
      <c r="D60" s="1" t="s">
        <v>307</v>
      </c>
      <c r="E60" s="2" t="n">
        <f aca="false">IFERROR(MATCH(C60,Main_20250525!$A$2:$A$1043,0),"")</f>
        <v>510</v>
      </c>
    </row>
    <row r="61" customFormat="false" ht="13.8" hidden="false" customHeight="false" outlineLevel="0" collapsed="false">
      <c r="A61" s="1" t="s">
        <v>1743</v>
      </c>
      <c r="C61" s="1" t="str">
        <f aca="false">IF(ISBLANK(B61),A61,B61)</f>
        <v>IncidentDef+notNothing.letterLabel</v>
      </c>
      <c r="D61" s="1" t="s">
        <v>307</v>
      </c>
      <c r="E61" s="2" t="n">
        <f aca="false">IFERROR(MATCH(C61,Main_20250525!$A$2:$A$1043,0),"")</f>
        <v>511</v>
      </c>
    </row>
    <row r="62" customFormat="false" ht="13.8" hidden="false" customHeight="false" outlineLevel="0" collapsed="false">
      <c r="A62" s="1" t="s">
        <v>1745</v>
      </c>
      <c r="C62" s="1" t="str">
        <f aca="false">IF(ISBLANK(B62),A62,B62)</f>
        <v>IncidentDef+notNothing.letterText</v>
      </c>
      <c r="D62" s="1" t="s">
        <v>307</v>
      </c>
      <c r="E62" s="2" t="n">
        <f aca="false">IFERROR(MATCH(C62,Main_20250525!$A$2:$A$1043,0),"")</f>
        <v>512</v>
      </c>
    </row>
    <row r="63" customFormat="false" ht="16.5" hidden="false" customHeight="false" outlineLevel="0" collapsed="false">
      <c r="A63" s="1" t="s">
        <v>228</v>
      </c>
      <c r="C63" s="1" t="str">
        <f aca="false">IF(ISBLANK(B63),A63,B63)</f>
        <v>JobDef+RimatomicsResearch.reportString</v>
      </c>
      <c r="D63" s="1" t="s">
        <v>3721</v>
      </c>
      <c r="E63" s="2" t="n">
        <f aca="false">IFERROR(MATCH(C63,Main_20250525!$A$2:$A$1043,0),"")</f>
        <v>75</v>
      </c>
    </row>
    <row r="64" customFormat="false" ht="16.5" hidden="false" customHeight="false" outlineLevel="0" collapsed="false">
      <c r="A64" s="1" t="s">
        <v>233</v>
      </c>
      <c r="C64" s="1" t="str">
        <f aca="false">IF(ISBLANK(B64),A64,B64)</f>
        <v>JobDef+SuperviseConstruction.reportString</v>
      </c>
      <c r="D64" s="1" t="s">
        <v>236</v>
      </c>
      <c r="E64" s="2" t="n">
        <f aca="false">IFERROR(MATCH(C64,Main_20250525!$A$2:$A$1043,0),"")</f>
        <v>76</v>
      </c>
    </row>
    <row r="65" customFormat="false" ht="16.5" hidden="false" customHeight="false" outlineLevel="0" collapsed="false">
      <c r="A65" s="1" t="s">
        <v>237</v>
      </c>
      <c r="C65" s="1" t="str">
        <f aca="false">IF(ISBLANK(B65),A65,B65)</f>
        <v>JobDef+SuperviseResearch.reportString</v>
      </c>
      <c r="D65" s="1" t="s">
        <v>3721</v>
      </c>
      <c r="E65" s="2" t="n">
        <f aca="false">IFERROR(MATCH(C65,Main_20250525!$A$2:$A$1043,0),"")</f>
        <v>77</v>
      </c>
    </row>
    <row r="66" customFormat="false" ht="16.5" hidden="false" customHeight="false" outlineLevel="0" collapsed="false">
      <c r="A66" s="1" t="s">
        <v>239</v>
      </c>
      <c r="C66" s="1" t="str">
        <f aca="false">IF(ISBLANK(B66),A66,B66)</f>
        <v>JobDef+UpgradeBuilding.reportString</v>
      </c>
      <c r="D66" s="1" t="s">
        <v>3722</v>
      </c>
      <c r="E66" s="2" t="n">
        <f aca="false">IFERROR(MATCH(C66,Main_20250525!$A$2:$A$1043,0),"")</f>
        <v>78</v>
      </c>
    </row>
    <row r="67" customFormat="false" ht="16.5" hidden="false" customHeight="false" outlineLevel="0" collapsed="false">
      <c r="A67" s="1" t="s">
        <v>243</v>
      </c>
      <c r="C67" s="1" t="str">
        <f aca="false">IF(ISBLANK(B67),A67,B67)</f>
        <v>JobDef+FleeADS.reportString</v>
      </c>
      <c r="D67" s="1" t="s">
        <v>246</v>
      </c>
      <c r="E67" s="2" t="n">
        <f aca="false">IFERROR(MATCH(C67,Main_20250525!$A$2:$A$1043,0),"")</f>
        <v>79</v>
      </c>
    </row>
    <row r="68" customFormat="false" ht="16.5" hidden="false" customHeight="false" outlineLevel="0" collapsed="false">
      <c r="A68" s="1" t="s">
        <v>247</v>
      </c>
      <c r="C68" s="1" t="str">
        <f aca="false">IF(ISBLANK(B68),A68,B68)</f>
        <v>JobDef+LoadRailgunMagazine.reportString</v>
      </c>
      <c r="D68" s="1" t="s">
        <v>3723</v>
      </c>
      <c r="E68" s="2" t="n">
        <f aca="false">IFERROR(MATCH(C68,Main_20250525!$A$2:$A$1043,0),"")</f>
        <v>80</v>
      </c>
    </row>
    <row r="69" customFormat="false" ht="16.5" hidden="false" customHeight="false" outlineLevel="0" collapsed="false">
      <c r="A69" s="1" t="s">
        <v>251</v>
      </c>
      <c r="C69" s="1" t="str">
        <f aca="false">IF(ISBLANK(B69),A69,B69)</f>
        <v>JobDef+LoadSilo.reportString</v>
      </c>
      <c r="D69" s="1" t="s">
        <v>3724</v>
      </c>
      <c r="E69" s="2" t="n">
        <f aca="false">IFERROR(MATCH(C69,Main_20250525!$A$2:$A$1043,0),"")</f>
        <v>81</v>
      </c>
    </row>
    <row r="70" customFormat="false" ht="16.5" hidden="false" customHeight="false" outlineLevel="0" collapsed="false">
      <c r="A70" s="1" t="s">
        <v>255</v>
      </c>
      <c r="C70" s="1" t="str">
        <f aca="false">IF(ISBLANK(B70),A70,B70)</f>
        <v>JobDef+UseReactorConsole.reportString</v>
      </c>
      <c r="D70" s="1" t="s">
        <v>3725</v>
      </c>
      <c r="E70" s="2" t="n">
        <f aca="false">IFERROR(MATCH(C70,Main_20250525!$A$2:$A$1043,0),"")</f>
        <v>82</v>
      </c>
    </row>
    <row r="71" customFormat="false" ht="16.5" hidden="false" customHeight="false" outlineLevel="0" collapsed="false">
      <c r="A71" s="1" t="s">
        <v>259</v>
      </c>
      <c r="C71" s="1" t="str">
        <f aca="false">IF(ISBLANK(B71),A71,B71)</f>
        <v>JobDef+HaulModuletoCore.reportString</v>
      </c>
      <c r="D71" s="1" t="s">
        <v>3726</v>
      </c>
      <c r="E71" s="2" t="n">
        <f aca="false">IFERROR(MATCH(C71,Main_20250525!$A$2:$A$1043,0),"")</f>
        <v>83</v>
      </c>
    </row>
    <row r="72" customFormat="false" ht="16.5" hidden="false" customHeight="false" outlineLevel="0" collapsed="false">
      <c r="A72" s="1" t="s">
        <v>263</v>
      </c>
      <c r="C72" s="1" t="str">
        <f aca="false">IF(ISBLANK(B72),A72,B72)</f>
        <v>JobDef+RemoveFuelModule.reportString</v>
      </c>
      <c r="D72" s="1" t="s">
        <v>3727</v>
      </c>
      <c r="E72" s="2" t="n">
        <f aca="false">IFERROR(MATCH(C72,Main_20250525!$A$2:$A$1043,0),"")</f>
        <v>84</v>
      </c>
    </row>
    <row r="73" customFormat="false" ht="16.5" hidden="false" customHeight="false" outlineLevel="0" collapsed="false">
      <c r="A73" s="1" t="s">
        <v>267</v>
      </c>
      <c r="C73" s="1" t="str">
        <f aca="false">IF(ISBLANK(B73),A73,B73)</f>
        <v>JobDef+LoadSpentFuel.reportString</v>
      </c>
      <c r="D73" s="1" t="s">
        <v>3726</v>
      </c>
      <c r="E73" s="2" t="n">
        <f aca="false">IFERROR(MATCH(C73,Main_20250525!$A$2:$A$1043,0),"")</f>
        <v>85</v>
      </c>
    </row>
    <row r="74" customFormat="false" ht="16.5" hidden="false" customHeight="false" outlineLevel="0" collapsed="false">
      <c r="A74" s="1" t="s">
        <v>270</v>
      </c>
      <c r="C74" s="1" t="str">
        <f aca="false">IF(ISBLANK(B74),A74,B74)</f>
        <v>JobDef+UnloadPlutonium.reportString</v>
      </c>
      <c r="D74" s="1" t="s">
        <v>3728</v>
      </c>
      <c r="E74" s="2" t="n">
        <f aca="false">IFERROR(MATCH(C74,Main_20250525!$A$2:$A$1043,0),"")</f>
        <v>86</v>
      </c>
    </row>
    <row r="75" customFormat="false" ht="13.8" hidden="false" customHeight="false" outlineLevel="0" collapsed="false">
      <c r="A75" s="1" t="s">
        <v>274</v>
      </c>
      <c r="C75" s="1" t="str">
        <f aca="false">IF(ISBLANK(B75),A75,B75)</f>
        <v>MainButtonDef+Rimatomics.label</v>
      </c>
      <c r="D75" s="1" t="s">
        <v>33</v>
      </c>
      <c r="E75" s="2" t="n">
        <f aca="false">IFERROR(MATCH(C75,Main_20250525!$A$2:$A$1043,0),"")</f>
        <v>87</v>
      </c>
    </row>
    <row r="76" customFormat="false" ht="16.5" hidden="false" customHeight="false" outlineLevel="0" collapsed="false">
      <c r="A76" s="1" t="s">
        <v>276</v>
      </c>
      <c r="C76" s="1" t="str">
        <f aca="false">IF(ISBLANK(B76),A76,B76)</f>
        <v>MainButtonDef+Rimatomics.description</v>
      </c>
      <c r="D76" s="1" t="s">
        <v>278</v>
      </c>
      <c r="E76" s="2" t="n">
        <f aca="false">IFERROR(MATCH(C76,Main_20250525!$A$2:$A$1043,0),"")</f>
        <v>88</v>
      </c>
    </row>
    <row r="77" customFormat="false" ht="13.8" hidden="false" customHeight="false" outlineLevel="0" collapsed="false">
      <c r="A77" s="1" t="s">
        <v>431</v>
      </c>
      <c r="C77" s="1" t="str">
        <f aca="false">IF(ISBLANK(B77),A77,B77)</f>
        <v>RecipeDef+SmeltBlades.label</v>
      </c>
      <c r="D77" s="1" t="s">
        <v>435</v>
      </c>
      <c r="E77" s="2" t="n">
        <f aca="false">IFERROR(MATCH(C77,Main_20250525!$A$2:$A$1043,0),"")</f>
        <v>142</v>
      </c>
    </row>
    <row r="78" customFormat="false" ht="16.5" hidden="false" customHeight="false" outlineLevel="0" collapsed="false">
      <c r="A78" s="1" t="s">
        <v>436</v>
      </c>
      <c r="C78" s="1" t="str">
        <f aca="false">IF(ISBLANK(B78),A78,B78)</f>
        <v>RecipeDef+SmeltBlades.description</v>
      </c>
      <c r="D78" s="1" t="s">
        <v>439</v>
      </c>
      <c r="E78" s="2" t="n">
        <f aca="false">IFERROR(MATCH(C78,Main_20250525!$A$2:$A$1043,0),"")</f>
        <v>143</v>
      </c>
    </row>
    <row r="79" customFormat="false" ht="16.5" hidden="false" customHeight="false" outlineLevel="0" collapsed="false">
      <c r="A79" s="1" t="s">
        <v>440</v>
      </c>
      <c r="C79" s="1" t="str">
        <f aca="false">IF(ISBLANK(B79),A79,B79)</f>
        <v>RecipeDef+SmeltBlades.jobString</v>
      </c>
      <c r="D79" s="1" t="s">
        <v>3729</v>
      </c>
      <c r="E79" s="2" t="n">
        <f aca="false">IFERROR(MATCH(C79,Main_20250525!$A$2:$A$1043,0),"")</f>
        <v>144</v>
      </c>
    </row>
    <row r="80" customFormat="false" ht="13.8" hidden="false" customHeight="false" outlineLevel="0" collapsed="false">
      <c r="A80" s="1" t="s">
        <v>444</v>
      </c>
      <c r="C80" s="1" t="str">
        <f aca="false">IF(ISBLANK(B80),A80,B80)</f>
        <v>RecipeDef+MakeFuelRods.label</v>
      </c>
      <c r="D80" s="1" t="s">
        <v>447</v>
      </c>
      <c r="E80" s="2" t="n">
        <f aca="false">IFERROR(MATCH(C80,Main_20250525!$A$2:$A$1043,0),"")</f>
        <v>145</v>
      </c>
    </row>
    <row r="81" customFormat="false" ht="16.5" hidden="false" customHeight="false" outlineLevel="0" collapsed="false">
      <c r="A81" s="1" t="s">
        <v>448</v>
      </c>
      <c r="C81" s="1" t="str">
        <f aca="false">IF(ISBLANK(B81),A81,B81)</f>
        <v>RecipeDef+MakeFuelRods.description</v>
      </c>
      <c r="D81" s="1" t="s">
        <v>451</v>
      </c>
      <c r="E81" s="2" t="n">
        <f aca="false">IFERROR(MATCH(C81,Main_20250525!$A$2:$A$1043,0),"")</f>
        <v>146</v>
      </c>
    </row>
    <row r="82" customFormat="false" ht="16.5" hidden="false" customHeight="false" outlineLevel="0" collapsed="false">
      <c r="A82" s="1" t="s">
        <v>452</v>
      </c>
      <c r="C82" s="1" t="str">
        <f aca="false">IF(ISBLANK(B82),A82,B82)</f>
        <v>RecipeDef+MakeFuelRods.jobString</v>
      </c>
      <c r="D82" s="1" t="s">
        <v>3730</v>
      </c>
      <c r="E82" s="2" t="n">
        <f aca="false">IFERROR(MATCH(C82,Main_20250525!$A$2:$A$1043,0),"")</f>
        <v>147</v>
      </c>
    </row>
    <row r="83" customFormat="false" ht="16.5" hidden="false" customHeight="false" outlineLevel="0" collapsed="false">
      <c r="A83" s="1" t="s">
        <v>456</v>
      </c>
      <c r="C83" s="1" t="str">
        <f aca="false">IF(ISBLANK(B83),A83,B83)</f>
        <v>RecipeDef+MakeMoxFuelRods.label</v>
      </c>
      <c r="D83" s="1" t="s">
        <v>459</v>
      </c>
      <c r="E83" s="2" t="n">
        <f aca="false">IFERROR(MATCH(C83,Main_20250525!$A$2:$A$1043,0),"")</f>
        <v>148</v>
      </c>
    </row>
    <row r="84" customFormat="false" ht="16.5" hidden="false" customHeight="false" outlineLevel="0" collapsed="false">
      <c r="A84" s="1" t="s">
        <v>460</v>
      </c>
      <c r="C84" s="1" t="str">
        <f aca="false">IF(ISBLANK(B84),A84,B84)</f>
        <v>RecipeDef+MakeMoxFuelRods.description</v>
      </c>
      <c r="D84" s="1" t="s">
        <v>463</v>
      </c>
      <c r="E84" s="2" t="n">
        <f aca="false">IFERROR(MATCH(C84,Main_20250525!$A$2:$A$1043,0),"")</f>
        <v>149</v>
      </c>
    </row>
    <row r="85" customFormat="false" ht="16.5" hidden="false" customHeight="false" outlineLevel="0" collapsed="false">
      <c r="A85" s="1" t="s">
        <v>464</v>
      </c>
      <c r="C85" s="1" t="str">
        <f aca="false">IF(ISBLANK(B85),A85,B85)</f>
        <v>RecipeDef+MakeMoxFuelRods.jobString</v>
      </c>
      <c r="D85" s="1" t="s">
        <v>3731</v>
      </c>
      <c r="E85" s="2" t="n">
        <f aca="false">IFERROR(MATCH(C85,Main_20250525!$A$2:$A$1043,0),"")</f>
        <v>150</v>
      </c>
    </row>
    <row r="86" customFormat="false" ht="13.8" hidden="false" customHeight="false" outlineLevel="0" collapsed="false">
      <c r="A86" s="1" t="s">
        <v>468</v>
      </c>
      <c r="C86" s="1" t="str">
        <f aca="false">IF(ISBLANK(B86),A86,B86)</f>
        <v>RecipeDef+DismantleWarhead.label</v>
      </c>
      <c r="D86" s="1" t="s">
        <v>471</v>
      </c>
      <c r="E86" s="2" t="n">
        <f aca="false">IFERROR(MATCH(C86,Main_20250525!$A$2:$A$1043,0),"")</f>
        <v>151</v>
      </c>
    </row>
    <row r="87" customFormat="false" ht="16.5" hidden="false" customHeight="false" outlineLevel="0" collapsed="false">
      <c r="A87" s="1" t="s">
        <v>472</v>
      </c>
      <c r="C87" s="1" t="str">
        <f aca="false">IF(ISBLANK(B87),A87,B87)</f>
        <v>RecipeDef+DismantleWarhead.description</v>
      </c>
      <c r="D87" s="1" t="s">
        <v>475</v>
      </c>
      <c r="E87" s="2" t="n">
        <f aca="false">IFERROR(MATCH(C87,Main_20250525!$A$2:$A$1043,0),"")</f>
        <v>152</v>
      </c>
    </row>
    <row r="88" customFormat="false" ht="16.5" hidden="false" customHeight="false" outlineLevel="0" collapsed="false">
      <c r="A88" s="1" t="s">
        <v>476</v>
      </c>
      <c r="C88" s="1" t="str">
        <f aca="false">IF(ISBLANK(B88),A88,B88)</f>
        <v>RecipeDef+DismantleWarhead.jobString</v>
      </c>
      <c r="D88" s="1" t="s">
        <v>3732</v>
      </c>
      <c r="E88" s="2" t="n">
        <f aca="false">IFERROR(MATCH(C88,Main_20250525!$A$2:$A$1043,0),"")</f>
        <v>153</v>
      </c>
    </row>
    <row r="89" customFormat="false" ht="13.8" hidden="false" customHeight="false" outlineLevel="0" collapsed="false">
      <c r="A89" s="1" t="s">
        <v>480</v>
      </c>
      <c r="C89" s="1" t="str">
        <f aca="false">IF(ISBLANK(B89),A89,B89)</f>
        <v>ResearchProjectDef+RimatomicsActivate.label</v>
      </c>
      <c r="D89" s="1" t="s">
        <v>33</v>
      </c>
      <c r="E89" s="2" t="n">
        <f aca="false">IFERROR(MATCH(C89,Main_20250525!$A$2:$A$1043,0),"")</f>
        <v>154</v>
      </c>
    </row>
    <row r="90" customFormat="false" ht="16.5" hidden="false" customHeight="false" outlineLevel="0" collapsed="false">
      <c r="A90" s="1" t="s">
        <v>483</v>
      </c>
      <c r="C90" s="1" t="str">
        <f aca="false">IF(ISBLANK(B90),A90,B90)</f>
        <v>ResearchProjectDef+RimatomicsActivate.discoveredLetterTitle</v>
      </c>
      <c r="D90" s="1" t="s">
        <v>486</v>
      </c>
      <c r="E90" s="2" t="n">
        <f aca="false">IFERROR(MATCH(C90,Main_20250525!$A$2:$A$1043,0),"")</f>
        <v>155</v>
      </c>
    </row>
    <row r="91" customFormat="false" ht="16.5" hidden="false" customHeight="false" outlineLevel="0" collapsed="false">
      <c r="A91" s="1" t="s">
        <v>487</v>
      </c>
      <c r="C91" s="1" t="str">
        <f aca="false">IF(ISBLANK(B91),A91,B91)</f>
        <v>ResearchProjectDef+RimatomicsActivate.description</v>
      </c>
      <c r="D91" s="1" t="s">
        <v>490</v>
      </c>
      <c r="E91" s="2" t="n">
        <f aca="false">IFERROR(MATCH(C91,Main_20250525!$A$2:$A$1043,0),"")</f>
        <v>156</v>
      </c>
    </row>
    <row r="92" customFormat="false" ht="16.5" hidden="false" customHeight="false" outlineLevel="0" collapsed="false">
      <c r="A92" s="1" t="s">
        <v>491</v>
      </c>
      <c r="C92" s="1" t="str">
        <f aca="false">IF(ISBLANK(B92),A92,B92)</f>
        <v>ResearchProjectDef+RimatomicsActivate.discoveredLetterText</v>
      </c>
      <c r="D92" s="1" t="s">
        <v>494</v>
      </c>
      <c r="E92" s="2" t="n">
        <f aca="false">IFERROR(MATCH(C92,Main_20250525!$A$2:$A$1043,0),"")</f>
        <v>157</v>
      </c>
    </row>
    <row r="93" customFormat="false" ht="13.8" hidden="false" customHeight="false" outlineLevel="0" collapsed="false">
      <c r="A93" s="1" t="s">
        <v>495</v>
      </c>
      <c r="C93" s="1" t="str">
        <f aca="false">IF(ISBLANK(B93),A93,B93)</f>
        <v>ResearchTabDef+Rimatomics.label</v>
      </c>
      <c r="D93" s="1" t="s">
        <v>33</v>
      </c>
      <c r="E93" s="2" t="n">
        <f aca="false">IFERROR(MATCH(C93,Main_20250525!$A$2:$A$1043,0),"")</f>
        <v>158</v>
      </c>
    </row>
    <row r="94" customFormat="false" ht="13.8" hidden="false" customHeight="false" outlineLevel="0" collapsed="false">
      <c r="A94" s="1" t="s">
        <v>279</v>
      </c>
      <c r="C94" s="1" t="str">
        <f aca="false">IF(ISBLANK(B94),A94,B94)</f>
        <v>Rimatomics.DubsModOptions+ReactorPipeVisibility.label</v>
      </c>
      <c r="D94" s="1" t="s">
        <v>283</v>
      </c>
      <c r="E94" s="2" t="n">
        <f aca="false">IFERROR(MATCH(C94,Main_20250525!$A$2:$A$1043,0),"")</f>
        <v>89</v>
      </c>
    </row>
    <row r="95" customFormat="false" ht="13.8" hidden="false" customHeight="false" outlineLevel="0" collapsed="false">
      <c r="A95" s="1" t="s">
        <v>284</v>
      </c>
      <c r="C95" s="1" t="str">
        <f aca="false">IF(ISBLANK(B95),A95,B95)</f>
        <v>Rimatomics.DubsModOptions+ReactorPipeVisibility.options.0.label</v>
      </c>
      <c r="D95" s="1" t="s">
        <v>287</v>
      </c>
      <c r="E95" s="2" t="n">
        <f aca="false">IFERROR(MATCH(C95,Main_20250525!$A$2:$A$1043,0),"")</f>
        <v>90</v>
      </c>
    </row>
    <row r="96" customFormat="false" ht="13.8" hidden="false" customHeight="false" outlineLevel="0" collapsed="false">
      <c r="A96" s="1" t="s">
        <v>288</v>
      </c>
      <c r="C96" s="1" t="str">
        <f aca="false">IF(ISBLANK(B96),A96,B96)</f>
        <v>Rimatomics.DubsModOptions+ReactorPipeVisibility.options.1.label</v>
      </c>
      <c r="D96" s="1" t="s">
        <v>291</v>
      </c>
      <c r="E96" s="2" t="n">
        <f aca="false">IFERROR(MATCH(C96,Main_20250525!$A$2:$A$1043,0),"")</f>
        <v>91</v>
      </c>
    </row>
    <row r="97" customFormat="false" ht="13.8" hidden="false" customHeight="false" outlineLevel="0" collapsed="false">
      <c r="A97" s="1" t="s">
        <v>292</v>
      </c>
      <c r="C97" s="1" t="str">
        <f aca="false">IF(ISBLANK(B97),A97,B97)</f>
        <v>Rimatomics.DubsModOptions+ReactorPipeVisibility.options.2.label</v>
      </c>
      <c r="D97" s="1" t="s">
        <v>295</v>
      </c>
      <c r="E97" s="2" t="n">
        <f aca="false">IFERROR(MATCH(C97,Main_20250525!$A$2:$A$1043,0),"")</f>
        <v>92</v>
      </c>
    </row>
    <row r="98" customFormat="false" ht="13.8" hidden="false" customHeight="false" outlineLevel="0" collapsed="false">
      <c r="A98" s="1" t="s">
        <v>296</v>
      </c>
      <c r="C98" s="1" t="str">
        <f aca="false">IF(ISBLANK(B98),A98,B98)</f>
        <v>Rimatomics.DubsModOptions+ReactorPipeVisibility.options.3.label</v>
      </c>
      <c r="D98" s="1" t="s">
        <v>299</v>
      </c>
      <c r="E98" s="2" t="n">
        <f aca="false">IFERROR(MATCH(C98,Main_20250525!$A$2:$A$1043,0),"")</f>
        <v>93</v>
      </c>
    </row>
    <row r="99" customFormat="false" ht="13.8" hidden="false" customHeight="false" outlineLevel="0" collapsed="false">
      <c r="A99" s="1" t="s">
        <v>300</v>
      </c>
      <c r="C99" s="1" t="str">
        <f aca="false">IF(ISBLANK(B99),A99,B99)</f>
        <v>Rimatomics.DubsModOptions+RimatomicsTraderCooldown.label</v>
      </c>
      <c r="D99" s="1" t="s">
        <v>303</v>
      </c>
      <c r="E99" s="2" t="n">
        <f aca="false">IFERROR(MATCH(C99,Main_20250525!$A$2:$A$1043,0),"")</f>
        <v>94</v>
      </c>
    </row>
    <row r="100" customFormat="false" ht="13.8" hidden="false" customHeight="false" outlineLevel="0" collapsed="false">
      <c r="A100" s="1" t="s">
        <v>304</v>
      </c>
      <c r="C100" s="1" t="str">
        <f aca="false">IF(ISBLANK(B100),A100,B100)</f>
        <v>Rimatomics.DubsModOptions+RimatomicsTraderCooldown.options.0.label</v>
      </c>
      <c r="D100" s="1" t="s">
        <v>307</v>
      </c>
      <c r="E100" s="2" t="n">
        <f aca="false">IFERROR(MATCH(C100,Main_20250525!$A$2:$A$1043,0),"")</f>
        <v>95</v>
      </c>
    </row>
    <row r="101" customFormat="false" ht="16.5" hidden="false" customHeight="false" outlineLevel="0" collapsed="false">
      <c r="A101" s="1" t="s">
        <v>308</v>
      </c>
      <c r="C101" s="1" t="str">
        <f aca="false">IF(ISBLANK(B101),A101,B101)</f>
        <v>Rimatomics.DubsModOptions+RimatomicsTraderCooldown.options.1.label</v>
      </c>
      <c r="D101" s="1" t="s">
        <v>311</v>
      </c>
      <c r="E101" s="2" t="n">
        <f aca="false">IFERROR(MATCH(C101,Main_20250525!$A$2:$A$1043,0),"")</f>
        <v>96</v>
      </c>
    </row>
    <row r="102" customFormat="false" ht="16.5" hidden="false" customHeight="false" outlineLevel="0" collapsed="false">
      <c r="A102" s="1" t="s">
        <v>312</v>
      </c>
      <c r="C102" s="1" t="str">
        <f aca="false">IF(ISBLANK(B102),A102,B102)</f>
        <v>Rimatomics.DubsModOptions+RimatomicsTraderCooldown.options.2.label</v>
      </c>
      <c r="D102" s="1" t="s">
        <v>315</v>
      </c>
      <c r="E102" s="2" t="n">
        <f aca="false">IFERROR(MATCH(C102,Main_20250525!$A$2:$A$1043,0),"")</f>
        <v>97</v>
      </c>
    </row>
    <row r="103" customFormat="false" ht="16.5" hidden="false" customHeight="false" outlineLevel="0" collapsed="false">
      <c r="A103" s="1" t="s">
        <v>316</v>
      </c>
      <c r="C103" s="1" t="str">
        <f aca="false">IF(ISBLANK(B103),A103,B103)</f>
        <v>Rimatomics.DubsModOptions+RimatomicsTraderCooldown.options.3.label</v>
      </c>
      <c r="D103" s="1" t="s">
        <v>319</v>
      </c>
      <c r="E103" s="2" t="n">
        <f aca="false">IFERROR(MATCH(C103,Main_20250525!$A$2:$A$1043,0),"")</f>
        <v>98</v>
      </c>
    </row>
    <row r="104" customFormat="false" ht="16.5" hidden="false" customHeight="false" outlineLevel="0" collapsed="false">
      <c r="A104" s="1" t="s">
        <v>320</v>
      </c>
      <c r="C104" s="1" t="str">
        <f aca="false">IF(ISBLANK(B104),A104,B104)</f>
        <v>Rimatomics.DubsModOptions+RimatomicsTraderCooldown.options.4.label</v>
      </c>
      <c r="D104" s="1" t="s">
        <v>323</v>
      </c>
      <c r="E104" s="2" t="n">
        <f aca="false">IFERROR(MATCH(C104,Main_20250525!$A$2:$A$1043,0),"")</f>
        <v>99</v>
      </c>
    </row>
    <row r="105" customFormat="false" ht="16.5" hidden="false" customHeight="false" outlineLevel="0" collapsed="false">
      <c r="A105" s="1" t="s">
        <v>324</v>
      </c>
      <c r="C105" s="1" t="str">
        <f aca="false">IF(ISBLANK(B105),A105,B105)</f>
        <v>Rimatomics.DubsModOptions+RimatomicsTraderCooldown.options.5.label</v>
      </c>
      <c r="D105" s="1" t="s">
        <v>327</v>
      </c>
      <c r="E105" s="2" t="n">
        <f aca="false">IFERROR(MATCH(C105,Main_20250525!$A$2:$A$1043,0),"")</f>
        <v>100</v>
      </c>
    </row>
    <row r="106" customFormat="false" ht="16.5" hidden="false" customHeight="false" outlineLevel="0" collapsed="false">
      <c r="A106" s="1" t="s">
        <v>328</v>
      </c>
      <c r="C106" s="1" t="str">
        <f aca="false">IF(ISBLANK(B106),A106,B106)</f>
        <v>Rimatomics.DubsModOptions+RimatomicsTraderCooldown.options.6.label</v>
      </c>
      <c r="D106" s="1" t="s">
        <v>331</v>
      </c>
      <c r="E106" s="2" t="n">
        <f aca="false">IFERROR(MATCH(C106,Main_20250525!$A$2:$A$1043,0),"")</f>
        <v>101</v>
      </c>
    </row>
    <row r="107" customFormat="false" ht="16.5" hidden="false" customHeight="false" outlineLevel="0" collapsed="false">
      <c r="A107" s="1" t="s">
        <v>332</v>
      </c>
      <c r="C107" s="1" t="str">
        <f aca="false">IF(ISBLANK(B107),A107,B107)</f>
        <v>Rimatomics.DubsModOptions+RimatomicsTraderCooldown.options.7.label</v>
      </c>
      <c r="D107" s="1" t="s">
        <v>335</v>
      </c>
      <c r="E107" s="2" t="n">
        <f aca="false">IFERROR(MATCH(C107,Main_20250525!$A$2:$A$1043,0),"")</f>
        <v>102</v>
      </c>
    </row>
    <row r="108" customFormat="false" ht="13.8" hidden="false" customHeight="false" outlineLevel="0" collapsed="false">
      <c r="A108" s="1" t="s">
        <v>336</v>
      </c>
      <c r="C108" s="1" t="str">
        <f aca="false">IF(ISBLANK(B108),A108,B108)</f>
        <v>Rimatomics.DubsModOptions+RadiationStrength.label</v>
      </c>
      <c r="D108" s="1" t="s">
        <v>339</v>
      </c>
      <c r="E108" s="2" t="n">
        <f aca="false">IFERROR(MATCH(C108,Main_20250525!$A$2:$A$1043,0),"")</f>
        <v>103</v>
      </c>
    </row>
    <row r="109" customFormat="false" ht="13.8" hidden="false" customHeight="false" outlineLevel="0" collapsed="false">
      <c r="A109" s="1" t="s">
        <v>340</v>
      </c>
      <c r="C109" s="1" t="str">
        <f aca="false">IF(ISBLANK(B109),A109,B109)</f>
        <v>Rimatomics.DubsModOptions+RadiationStrength.options.0.label</v>
      </c>
      <c r="D109" s="1" t="s">
        <v>307</v>
      </c>
      <c r="E109" s="2" t="n">
        <f aca="false">IFERROR(MATCH(C109,Main_20250525!$A$2:$A$1043,0),"")</f>
        <v>104</v>
      </c>
    </row>
    <row r="110" customFormat="false" ht="13.8" hidden="false" customHeight="false" outlineLevel="0" collapsed="false">
      <c r="A110" s="1" t="s">
        <v>342</v>
      </c>
      <c r="C110" s="1" t="str">
        <f aca="false">IF(ISBLANK(B110),A110,B110)</f>
        <v>Rimatomics.DubsModOptions+RadiationStrength.options.1.label</v>
      </c>
      <c r="D110" s="1" t="s">
        <v>344</v>
      </c>
      <c r="E110" s="2" t="n">
        <f aca="false">IFERROR(MATCH(C110,Main_20250525!$A$2:$A$1043,0),"")</f>
        <v>105</v>
      </c>
    </row>
    <row r="111" customFormat="false" ht="13.8" hidden="false" customHeight="false" outlineLevel="0" collapsed="false">
      <c r="A111" s="1" t="s">
        <v>345</v>
      </c>
      <c r="C111" s="1" t="str">
        <f aca="false">IF(ISBLANK(B111),A111,B111)</f>
        <v>Rimatomics.DubsModOptions+RadiationStrength.options.2.label</v>
      </c>
      <c r="D111" s="1" t="s">
        <v>347</v>
      </c>
      <c r="E111" s="2" t="n">
        <f aca="false">IFERROR(MATCH(C111,Main_20250525!$A$2:$A$1043,0),"")</f>
        <v>106</v>
      </c>
    </row>
    <row r="112" customFormat="false" ht="13.8" hidden="false" customHeight="false" outlineLevel="0" collapsed="false">
      <c r="A112" s="1" t="s">
        <v>348</v>
      </c>
      <c r="C112" s="1" t="str">
        <f aca="false">IF(ISBLANK(B112),A112,B112)</f>
        <v>Rimatomics.DubsModOptions+RadiationStrength.options.3.label</v>
      </c>
      <c r="D112" s="1" t="s">
        <v>350</v>
      </c>
      <c r="E112" s="2" t="n">
        <f aca="false">IFERROR(MATCH(C112,Main_20250525!$A$2:$A$1043,0),"")</f>
        <v>107</v>
      </c>
    </row>
    <row r="113" customFormat="false" ht="13.8" hidden="false" customHeight="false" outlineLevel="0" collapsed="false">
      <c r="A113" s="1" t="s">
        <v>351</v>
      </c>
      <c r="C113" s="1" t="str">
        <f aca="false">IF(ISBLANK(B113),A113,B113)</f>
        <v>Rimatomics.DubsModOptions+RadiationStrength.options.4.label</v>
      </c>
      <c r="D113" s="1" t="s">
        <v>353</v>
      </c>
      <c r="E113" s="2" t="n">
        <f aca="false">IFERROR(MATCH(C113,Main_20250525!$A$2:$A$1043,0),"")</f>
        <v>108</v>
      </c>
    </row>
    <row r="114" customFormat="false" ht="13.8" hidden="false" customHeight="false" outlineLevel="0" collapsed="false">
      <c r="A114" s="1" t="s">
        <v>354</v>
      </c>
      <c r="C114" s="1" t="str">
        <f aca="false">IF(ISBLANK(B114),A114,B114)</f>
        <v>Rimatomics.DubsModOptions+RadiationStrength.options.5.label</v>
      </c>
      <c r="D114" s="1" t="s">
        <v>356</v>
      </c>
      <c r="E114" s="2" t="n">
        <f aca="false">IFERROR(MATCH(C114,Main_20250525!$A$2:$A$1043,0),"")</f>
        <v>109</v>
      </c>
    </row>
    <row r="115" customFormat="false" ht="13.8" hidden="false" customHeight="false" outlineLevel="0" collapsed="false">
      <c r="A115" s="1" t="s">
        <v>357</v>
      </c>
      <c r="C115" s="1" t="str">
        <f aca="false">IF(ISBLANK(B115),A115,B115)</f>
        <v>Rimatomics.DubsModOptions+RadiationStrength.options.6.label</v>
      </c>
      <c r="D115" s="1" t="s">
        <v>359</v>
      </c>
      <c r="E115" s="2" t="n">
        <f aca="false">IFERROR(MATCH(C115,Main_20250525!$A$2:$A$1043,0),"")</f>
        <v>110</v>
      </c>
    </row>
    <row r="116" customFormat="false" ht="13.8" hidden="false" customHeight="false" outlineLevel="0" collapsed="false">
      <c r="A116" s="1" t="s">
        <v>360</v>
      </c>
      <c r="C116" s="1" t="str">
        <f aca="false">IF(ISBLANK(B116),A116,B116)</f>
        <v>Rimatomics.DubsModOptions+RadiationStrength.options.7.label</v>
      </c>
      <c r="D116" s="1" t="s">
        <v>362</v>
      </c>
      <c r="E116" s="2" t="n">
        <f aca="false">IFERROR(MATCH(C116,Main_20250525!$A$2:$A$1043,0),"")</f>
        <v>111</v>
      </c>
    </row>
    <row r="117" customFormat="false" ht="13.8" hidden="false" customHeight="false" outlineLevel="0" collapsed="false">
      <c r="A117" s="1" t="s">
        <v>363</v>
      </c>
      <c r="C117" s="1" t="str">
        <f aca="false">IF(ISBLANK(B117),A117,B117)</f>
        <v>Rimatomics.DubsModOptions+RadiationStrength.options.8.label</v>
      </c>
      <c r="D117" s="1" t="s">
        <v>365</v>
      </c>
      <c r="E117" s="2" t="n">
        <f aca="false">IFERROR(MATCH(C117,Main_20250525!$A$2:$A$1043,0),"")</f>
        <v>112</v>
      </c>
    </row>
    <row r="118" customFormat="false" ht="13.8" hidden="false" customHeight="false" outlineLevel="0" collapsed="false">
      <c r="A118" s="1" t="s">
        <v>366</v>
      </c>
      <c r="C118" s="1" t="str">
        <f aca="false">IF(ISBLANK(B118),A118,B118)</f>
        <v>Rimatomics.DubsModOptions+RadiationStrength.options.9.label</v>
      </c>
      <c r="D118" s="1" t="s">
        <v>368</v>
      </c>
      <c r="E118" s="2" t="n">
        <f aca="false">IFERROR(MATCH(C118,Main_20250525!$A$2:$A$1043,0),"")</f>
        <v>113</v>
      </c>
    </row>
    <row r="119" customFormat="false" ht="13.8" hidden="false" customHeight="false" outlineLevel="0" collapsed="false">
      <c r="A119" s="1" t="s">
        <v>369</v>
      </c>
      <c r="C119" s="1" t="str">
        <f aca="false">IF(ISBLANK(B119),A119,B119)</f>
        <v>Rimatomics.DubsModOptions+RadiationStrength.options.10.label</v>
      </c>
      <c r="D119" s="1" t="s">
        <v>371</v>
      </c>
      <c r="E119" s="2" t="n">
        <f aca="false">IFERROR(MATCH(C119,Main_20250525!$A$2:$A$1043,0),"")</f>
        <v>114</v>
      </c>
    </row>
    <row r="120" customFormat="false" ht="13.8" hidden="false" customHeight="false" outlineLevel="0" collapsed="false">
      <c r="A120" s="1" t="s">
        <v>372</v>
      </c>
      <c r="C120" s="1" t="str">
        <f aca="false">IF(ISBLANK(B120),A120,B120)</f>
        <v>Rimatomics.DubsModOptions+RadiationStrength.options.11.label</v>
      </c>
      <c r="D120" s="1" t="s">
        <v>374</v>
      </c>
      <c r="E120" s="2" t="n">
        <f aca="false">IFERROR(MATCH(C120,Main_20250525!$A$2:$A$1043,0),"")</f>
        <v>115</v>
      </c>
    </row>
    <row r="121" customFormat="false" ht="13.8" hidden="false" customHeight="false" outlineLevel="0" collapsed="false">
      <c r="A121" s="1" t="s">
        <v>375</v>
      </c>
      <c r="C121" s="1" t="str">
        <f aca="false">IF(ISBLANK(B121),A121,B121)</f>
        <v>Rimatomics.DubsModOptions+FuelBurnRate.label</v>
      </c>
      <c r="D121" s="1" t="s">
        <v>378</v>
      </c>
      <c r="E121" s="2" t="n">
        <f aca="false">IFERROR(MATCH(C121,Main_20250525!$A$2:$A$1043,0),"")</f>
        <v>116</v>
      </c>
    </row>
    <row r="122" customFormat="false" ht="13.8" hidden="false" customHeight="false" outlineLevel="0" collapsed="false">
      <c r="A122" s="1" t="s">
        <v>379</v>
      </c>
      <c r="C122" s="1" t="str">
        <f aca="false">IF(ISBLANK(B122),A122,B122)</f>
        <v>Rimatomics.DubsModOptions+FuelBurnRate.options.0.label</v>
      </c>
      <c r="D122" s="1" t="s">
        <v>307</v>
      </c>
      <c r="E122" s="2" t="n">
        <f aca="false">IFERROR(MATCH(C122,Main_20250525!$A$2:$A$1043,0),"")</f>
        <v>117</v>
      </c>
    </row>
    <row r="123" customFormat="false" ht="13.8" hidden="false" customHeight="false" outlineLevel="0" collapsed="false">
      <c r="A123" s="1" t="s">
        <v>381</v>
      </c>
      <c r="C123" s="1" t="str">
        <f aca="false">IF(ISBLANK(B123),A123,B123)</f>
        <v>Rimatomics.DubsModOptions+FuelBurnRate.options.1.label</v>
      </c>
      <c r="D123" s="1" t="s">
        <v>344</v>
      </c>
      <c r="E123" s="2" t="n">
        <f aca="false">IFERROR(MATCH(C123,Main_20250525!$A$2:$A$1043,0),"")</f>
        <v>118</v>
      </c>
    </row>
    <row r="124" customFormat="false" ht="13.8" hidden="false" customHeight="false" outlineLevel="0" collapsed="false">
      <c r="A124" s="1" t="s">
        <v>383</v>
      </c>
      <c r="C124" s="1" t="str">
        <f aca="false">IF(ISBLANK(B124),A124,B124)</f>
        <v>Rimatomics.DubsModOptions+FuelBurnRate.options.2.label</v>
      </c>
      <c r="D124" s="1" t="s">
        <v>347</v>
      </c>
      <c r="E124" s="2" t="n">
        <f aca="false">IFERROR(MATCH(C124,Main_20250525!$A$2:$A$1043,0),"")</f>
        <v>119</v>
      </c>
    </row>
    <row r="125" customFormat="false" ht="13.8" hidden="false" customHeight="false" outlineLevel="0" collapsed="false">
      <c r="A125" s="1" t="s">
        <v>385</v>
      </c>
      <c r="C125" s="1" t="str">
        <f aca="false">IF(ISBLANK(B125),A125,B125)</f>
        <v>Rimatomics.DubsModOptions+FuelBurnRate.options.3.label</v>
      </c>
      <c r="D125" s="1" t="s">
        <v>350</v>
      </c>
      <c r="E125" s="2" t="n">
        <f aca="false">IFERROR(MATCH(C125,Main_20250525!$A$2:$A$1043,0),"")</f>
        <v>120</v>
      </c>
    </row>
    <row r="126" customFormat="false" ht="13.8" hidden="false" customHeight="false" outlineLevel="0" collapsed="false">
      <c r="A126" s="1" t="s">
        <v>387</v>
      </c>
      <c r="C126" s="1" t="str">
        <f aca="false">IF(ISBLANK(B126),A126,B126)</f>
        <v>Rimatomics.DubsModOptions+FuelBurnRate.options.4.label</v>
      </c>
      <c r="D126" s="1" t="s">
        <v>353</v>
      </c>
      <c r="E126" s="2" t="n">
        <f aca="false">IFERROR(MATCH(C126,Main_20250525!$A$2:$A$1043,0),"")</f>
        <v>121</v>
      </c>
    </row>
    <row r="127" customFormat="false" ht="13.8" hidden="false" customHeight="false" outlineLevel="0" collapsed="false">
      <c r="A127" s="1" t="s">
        <v>389</v>
      </c>
      <c r="C127" s="1" t="str">
        <f aca="false">IF(ISBLANK(B127),A127,B127)</f>
        <v>Rimatomics.DubsModOptions+FuelBurnRate.options.5.label</v>
      </c>
      <c r="D127" s="1" t="s">
        <v>356</v>
      </c>
      <c r="E127" s="2" t="n">
        <f aca="false">IFERROR(MATCH(C127,Main_20250525!$A$2:$A$1043,0),"")</f>
        <v>122</v>
      </c>
    </row>
    <row r="128" customFormat="false" ht="13.8" hidden="false" customHeight="false" outlineLevel="0" collapsed="false">
      <c r="A128" s="1" t="s">
        <v>391</v>
      </c>
      <c r="C128" s="1" t="str">
        <f aca="false">IF(ISBLANK(B128),A128,B128)</f>
        <v>Rimatomics.DubsModOptions+FuelBurnRate.options.6.label</v>
      </c>
      <c r="D128" s="1" t="s">
        <v>359</v>
      </c>
      <c r="E128" s="2" t="n">
        <f aca="false">IFERROR(MATCH(C128,Main_20250525!$A$2:$A$1043,0),"")</f>
        <v>123</v>
      </c>
    </row>
    <row r="129" customFormat="false" ht="13.8" hidden="false" customHeight="false" outlineLevel="0" collapsed="false">
      <c r="A129" s="1" t="s">
        <v>393</v>
      </c>
      <c r="C129" s="1" t="str">
        <f aca="false">IF(ISBLANK(B129),A129,B129)</f>
        <v>Rimatomics.DubsModOptions+FuelBurnRate.options.7.label</v>
      </c>
      <c r="D129" s="1" t="s">
        <v>362</v>
      </c>
      <c r="E129" s="2" t="n">
        <f aca="false">IFERROR(MATCH(C129,Main_20250525!$A$2:$A$1043,0),"")</f>
        <v>124</v>
      </c>
    </row>
    <row r="130" customFormat="false" ht="13.8" hidden="false" customHeight="false" outlineLevel="0" collapsed="false">
      <c r="A130" s="1" t="s">
        <v>395</v>
      </c>
      <c r="C130" s="1" t="str">
        <f aca="false">IF(ISBLANK(B130),A130,B130)</f>
        <v>Rimatomics.DubsModOptions+FuelBurnRate.options.8.label</v>
      </c>
      <c r="D130" s="1" t="s">
        <v>365</v>
      </c>
      <c r="E130" s="2" t="n">
        <f aca="false">IFERROR(MATCH(C130,Main_20250525!$A$2:$A$1043,0),"")</f>
        <v>125</v>
      </c>
    </row>
    <row r="131" customFormat="false" ht="13.8" hidden="false" customHeight="false" outlineLevel="0" collapsed="false">
      <c r="A131" s="1" t="s">
        <v>397</v>
      </c>
      <c r="C131" s="1" t="str">
        <f aca="false">IF(ISBLANK(B131),A131,B131)</f>
        <v>Rimatomics.DubsModOptions+FuelBurnRate.options.9.label</v>
      </c>
      <c r="D131" s="1" t="s">
        <v>368</v>
      </c>
      <c r="E131" s="2" t="n">
        <f aca="false">IFERROR(MATCH(C131,Main_20250525!$A$2:$A$1043,0),"")</f>
        <v>126</v>
      </c>
    </row>
    <row r="132" customFormat="false" ht="13.8" hidden="false" customHeight="false" outlineLevel="0" collapsed="false">
      <c r="A132" s="1" t="s">
        <v>399</v>
      </c>
      <c r="C132" s="1" t="str">
        <f aca="false">IF(ISBLANK(B132),A132,B132)</f>
        <v>Rimatomics.DubsModOptions+FuelBurnRate.options.10.label</v>
      </c>
      <c r="D132" s="1" t="s">
        <v>371</v>
      </c>
      <c r="E132" s="2" t="n">
        <f aca="false">IFERROR(MATCH(C132,Main_20250525!$A$2:$A$1043,0),"")</f>
        <v>127</v>
      </c>
    </row>
    <row r="133" customFormat="false" ht="13.8" hidden="false" customHeight="false" outlineLevel="0" collapsed="false">
      <c r="A133" s="1" t="s">
        <v>401</v>
      </c>
      <c r="C133" s="1" t="str">
        <f aca="false">IF(ISBLANK(B133),A133,B133)</f>
        <v>Rimatomics.DubsModOptions+FuelBurnRate.options.11.label</v>
      </c>
      <c r="D133" s="1" t="s">
        <v>374</v>
      </c>
      <c r="E133" s="2" t="n">
        <f aca="false">IFERROR(MATCH(C133,Main_20250525!$A$2:$A$1043,0),"")</f>
        <v>128</v>
      </c>
    </row>
    <row r="134" customFormat="false" ht="13.8" hidden="false" customHeight="false" outlineLevel="0" collapsed="false">
      <c r="A134" s="1" t="s">
        <v>403</v>
      </c>
      <c r="C134" s="1" t="str">
        <f aca="false">IF(ISBLANK(B134),A134,B134)</f>
        <v>Rimatomics.DubsModOptions+PulseSizeScaling.label</v>
      </c>
      <c r="D134" s="1" t="s">
        <v>406</v>
      </c>
      <c r="E134" s="2" t="n">
        <f aca="false">IFERROR(MATCH(C134,Main_20250525!$A$2:$A$1043,0),"")</f>
        <v>129</v>
      </c>
    </row>
    <row r="135" customFormat="false" ht="13.8" hidden="false" customHeight="false" outlineLevel="0" collapsed="false">
      <c r="A135" s="1" t="s">
        <v>407</v>
      </c>
      <c r="C135" s="1" t="str">
        <f aca="false">IF(ISBLANK(B135),A135,B135)</f>
        <v>Rimatomics.DubsModOptions+PulseSizeScaling.options.0.label</v>
      </c>
      <c r="D135" s="1" t="s">
        <v>307</v>
      </c>
      <c r="E135" s="2" t="n">
        <f aca="false">IFERROR(MATCH(C135,Main_20250525!$A$2:$A$1043,0),"")</f>
        <v>130</v>
      </c>
    </row>
    <row r="136" customFormat="false" ht="13.8" hidden="false" customHeight="false" outlineLevel="0" collapsed="false">
      <c r="A136" s="1" t="s">
        <v>409</v>
      </c>
      <c r="C136" s="1" t="str">
        <f aca="false">IF(ISBLANK(B136),A136,B136)</f>
        <v>Rimatomics.DubsModOptions+PulseSizeScaling.options.1.label</v>
      </c>
      <c r="D136" s="1" t="s">
        <v>344</v>
      </c>
      <c r="E136" s="2" t="n">
        <f aca="false">IFERROR(MATCH(C136,Main_20250525!$A$2:$A$1043,0),"")</f>
        <v>131</v>
      </c>
    </row>
    <row r="137" customFormat="false" ht="13.8" hidden="false" customHeight="false" outlineLevel="0" collapsed="false">
      <c r="A137" s="1" t="s">
        <v>411</v>
      </c>
      <c r="C137" s="1" t="str">
        <f aca="false">IF(ISBLANK(B137),A137,B137)</f>
        <v>Rimatomics.DubsModOptions+PulseSizeScaling.options.2.label</v>
      </c>
      <c r="D137" s="1" t="s">
        <v>347</v>
      </c>
      <c r="E137" s="2" t="n">
        <f aca="false">IFERROR(MATCH(C137,Main_20250525!$A$2:$A$1043,0),"")</f>
        <v>132</v>
      </c>
    </row>
    <row r="138" customFormat="false" ht="13.8" hidden="false" customHeight="false" outlineLevel="0" collapsed="false">
      <c r="A138" s="1" t="s">
        <v>413</v>
      </c>
      <c r="C138" s="1" t="str">
        <f aca="false">IF(ISBLANK(B138),A138,B138)</f>
        <v>Rimatomics.DubsModOptions+PulseSizeScaling.options.3.label</v>
      </c>
      <c r="D138" s="1" t="s">
        <v>350</v>
      </c>
      <c r="E138" s="2" t="n">
        <f aca="false">IFERROR(MATCH(C138,Main_20250525!$A$2:$A$1043,0),"")</f>
        <v>133</v>
      </c>
    </row>
    <row r="139" customFormat="false" ht="13.8" hidden="false" customHeight="false" outlineLevel="0" collapsed="false">
      <c r="A139" s="1" t="s">
        <v>415</v>
      </c>
      <c r="C139" s="1" t="str">
        <f aca="false">IF(ISBLANK(B139),A139,B139)</f>
        <v>Rimatomics.DubsModOptions+PulseSizeScaling.options.4.label</v>
      </c>
      <c r="D139" s="1" t="s">
        <v>353</v>
      </c>
      <c r="E139" s="2" t="n">
        <f aca="false">IFERROR(MATCH(C139,Main_20250525!$A$2:$A$1043,0),"")</f>
        <v>134</v>
      </c>
    </row>
    <row r="140" customFormat="false" ht="13.8" hidden="false" customHeight="false" outlineLevel="0" collapsed="false">
      <c r="A140" s="1" t="s">
        <v>417</v>
      </c>
      <c r="C140" s="1" t="str">
        <f aca="false">IF(ISBLANK(B140),A140,B140)</f>
        <v>Rimatomics.DubsModOptions+PulseSizeScaling.options.5.label</v>
      </c>
      <c r="D140" s="1" t="s">
        <v>356</v>
      </c>
      <c r="E140" s="2" t="n">
        <f aca="false">IFERROR(MATCH(C140,Main_20250525!$A$2:$A$1043,0),"")</f>
        <v>135</v>
      </c>
    </row>
    <row r="141" customFormat="false" ht="13.8" hidden="false" customHeight="false" outlineLevel="0" collapsed="false">
      <c r="A141" s="1" t="s">
        <v>419</v>
      </c>
      <c r="C141" s="1" t="str">
        <f aca="false">IF(ISBLANK(B141),A141,B141)</f>
        <v>Rimatomics.DubsModOptions+PulseSizeScaling.options.6.label</v>
      </c>
      <c r="D141" s="1" t="s">
        <v>359</v>
      </c>
      <c r="E141" s="2" t="n">
        <f aca="false">IFERROR(MATCH(C141,Main_20250525!$A$2:$A$1043,0),"")</f>
        <v>136</v>
      </c>
    </row>
    <row r="142" customFormat="false" ht="13.8" hidden="false" customHeight="false" outlineLevel="0" collapsed="false">
      <c r="A142" s="1" t="s">
        <v>421</v>
      </c>
      <c r="C142" s="1" t="str">
        <f aca="false">IF(ISBLANK(B142),A142,B142)</f>
        <v>Rimatomics.DubsModOptions+PulseSizeScaling.options.7.label</v>
      </c>
      <c r="D142" s="1" t="s">
        <v>362</v>
      </c>
      <c r="E142" s="2" t="n">
        <f aca="false">IFERROR(MATCH(C142,Main_20250525!$A$2:$A$1043,0),"")</f>
        <v>137</v>
      </c>
    </row>
    <row r="143" customFormat="false" ht="13.8" hidden="false" customHeight="false" outlineLevel="0" collapsed="false">
      <c r="A143" s="1" t="s">
        <v>423</v>
      </c>
      <c r="C143" s="1" t="str">
        <f aca="false">IF(ISBLANK(B143),A143,B143)</f>
        <v>Rimatomics.DubsModOptions+PulseSizeScaling.options.8.label</v>
      </c>
      <c r="D143" s="1" t="s">
        <v>365</v>
      </c>
      <c r="E143" s="2" t="n">
        <f aca="false">IFERROR(MATCH(C143,Main_20250525!$A$2:$A$1043,0),"")</f>
        <v>138</v>
      </c>
    </row>
    <row r="144" customFormat="false" ht="13.8" hidden="false" customHeight="false" outlineLevel="0" collapsed="false">
      <c r="A144" s="1" t="s">
        <v>425</v>
      </c>
      <c r="C144" s="1" t="str">
        <f aca="false">IF(ISBLANK(B144),A144,B144)</f>
        <v>Rimatomics.DubsModOptions+PulseSizeScaling.options.9.label</v>
      </c>
      <c r="D144" s="1" t="s">
        <v>368</v>
      </c>
      <c r="E144" s="2" t="n">
        <f aca="false">IFERROR(MATCH(C144,Main_20250525!$A$2:$A$1043,0),"")</f>
        <v>139</v>
      </c>
    </row>
    <row r="145" customFormat="false" ht="13.8" hidden="false" customHeight="false" outlineLevel="0" collapsed="false">
      <c r="A145" s="1" t="s">
        <v>427</v>
      </c>
      <c r="C145" s="1" t="str">
        <f aca="false">IF(ISBLANK(B145),A145,B145)</f>
        <v>Rimatomics.DubsModOptions+PulseSizeScaling.options.10.label</v>
      </c>
      <c r="D145" s="1" t="s">
        <v>371</v>
      </c>
      <c r="E145" s="2" t="n">
        <f aca="false">IFERROR(MATCH(C145,Main_20250525!$A$2:$A$1043,0),"")</f>
        <v>140</v>
      </c>
    </row>
    <row r="146" customFormat="false" ht="13.8" hidden="false" customHeight="false" outlineLevel="0" collapsed="false">
      <c r="A146" s="1" t="s">
        <v>429</v>
      </c>
      <c r="C146" s="1" t="str">
        <f aca="false">IF(ISBLANK(B146),A146,B146)</f>
        <v>Rimatomics.DubsModOptions+PulseSizeScaling.options.11.label</v>
      </c>
      <c r="D146" s="1" t="s">
        <v>374</v>
      </c>
      <c r="E146" s="2" t="n">
        <f aca="false">IFERROR(MATCH(C146,Main_20250525!$A$2:$A$1043,0),"")</f>
        <v>141</v>
      </c>
    </row>
    <row r="147" customFormat="false" ht="13.8" hidden="false" customHeight="false" outlineLevel="0" collapsed="false">
      <c r="A147" s="1" t="s">
        <v>591</v>
      </c>
      <c r="C147" s="1" t="str">
        <f aca="false">IF(ISBLANK(B147),A147,B147)</f>
        <v>Rimatomics.ResearchStepDef+Geigercounter1.label</v>
      </c>
      <c r="D147" s="1" t="s">
        <v>595</v>
      </c>
      <c r="E147" s="2" t="n">
        <f aca="false">IFERROR(MATCH(C147,Main_20250525!$A$2:$A$1043,0),"")</f>
        <v>183</v>
      </c>
    </row>
    <row r="148" customFormat="false" ht="16.5" hidden="false" customHeight="false" outlineLevel="0" collapsed="false">
      <c r="A148" s="1" t="s">
        <v>596</v>
      </c>
      <c r="C148" s="1" t="str">
        <f aca="false">IF(ISBLANK(B148),A148,B148)</f>
        <v>Rimatomics.ResearchStepDef+Geigercounter1.description</v>
      </c>
      <c r="D148" s="1" t="s">
        <v>599</v>
      </c>
      <c r="E148" s="2" t="n">
        <f aca="false">IFERROR(MATCH(C148,Main_20250525!$A$2:$A$1043,0),"")</f>
        <v>184</v>
      </c>
    </row>
    <row r="149" customFormat="false" ht="13.8" hidden="false" customHeight="false" outlineLevel="0" collapsed="false">
      <c r="A149" s="1" t="s">
        <v>600</v>
      </c>
      <c r="C149" s="1" t="str">
        <f aca="false">IF(ISBLANK(B149),A149,B149)</f>
        <v>Rimatomics.ResearchStepDef+Geigercounter2.label</v>
      </c>
      <c r="D149" s="1" t="s">
        <v>603</v>
      </c>
      <c r="E149" s="2" t="n">
        <f aca="false">IFERROR(MATCH(C149,Main_20250525!$A$2:$A$1043,0),"")</f>
        <v>185</v>
      </c>
    </row>
    <row r="150" customFormat="false" ht="16.5" hidden="false" customHeight="false" outlineLevel="0" collapsed="false">
      <c r="A150" s="1" t="s">
        <v>604</v>
      </c>
      <c r="C150" s="1" t="str">
        <f aca="false">IF(ISBLANK(B150),A150,B150)</f>
        <v>Rimatomics.ResearchStepDef+Geigercounter2.description</v>
      </c>
      <c r="D150" s="1" t="s">
        <v>607</v>
      </c>
      <c r="E150" s="2" t="n">
        <f aca="false">IFERROR(MATCH(C150,Main_20250525!$A$2:$A$1043,0),"")</f>
        <v>186</v>
      </c>
    </row>
    <row r="151" customFormat="false" ht="13.8" hidden="false" customHeight="false" outlineLevel="0" collapsed="false">
      <c r="A151" s="1" t="s">
        <v>624</v>
      </c>
      <c r="C151" s="1" t="str">
        <f aca="false">IF(ISBLANK(B151),A151,B151)</f>
        <v>Rimatomics.ResearchStepDef+RadiationSuits1.label</v>
      </c>
      <c r="D151" s="1" t="s">
        <v>627</v>
      </c>
      <c r="E151" s="2" t="n">
        <f aca="false">IFERROR(MATCH(C151,Main_20250525!$A$2:$A$1043,0),"")</f>
        <v>191</v>
      </c>
    </row>
    <row r="152" customFormat="false" ht="16.5" hidden="false" customHeight="false" outlineLevel="0" collapsed="false">
      <c r="A152" s="1" t="s">
        <v>628</v>
      </c>
      <c r="C152" s="1" t="str">
        <f aca="false">IF(ISBLANK(B152),A152,B152)</f>
        <v>Rimatomics.ResearchStepDef+RadiationSuits1.description</v>
      </c>
      <c r="D152" s="1" t="s">
        <v>631</v>
      </c>
      <c r="E152" s="2" t="n">
        <f aca="false">IFERROR(MATCH(C152,Main_20250525!$A$2:$A$1043,0),"")</f>
        <v>192</v>
      </c>
    </row>
    <row r="153" customFormat="false" ht="13.8" hidden="false" customHeight="false" outlineLevel="0" collapsed="false">
      <c r="A153" s="1" t="s">
        <v>632</v>
      </c>
      <c r="C153" s="1" t="str">
        <f aca="false">IF(ISBLANK(B153),A153,B153)</f>
        <v>Rimatomics.ResearchStepDef+RadiationSuits2.label</v>
      </c>
      <c r="D153" s="1" t="s">
        <v>603</v>
      </c>
      <c r="E153" s="2" t="n">
        <f aca="false">IFERROR(MATCH(C153,Main_20250525!$A$2:$A$1043,0),"")</f>
        <v>193</v>
      </c>
    </row>
    <row r="154" customFormat="false" ht="16.5" hidden="false" customHeight="false" outlineLevel="0" collapsed="false">
      <c r="A154" s="1" t="s">
        <v>634</v>
      </c>
      <c r="C154" s="1" t="str">
        <f aca="false">IF(ISBLANK(B154),A154,B154)</f>
        <v>Rimatomics.ResearchStepDef+RadiationSuits2.description</v>
      </c>
      <c r="D154" s="1" t="s">
        <v>637</v>
      </c>
      <c r="E154" s="2" t="n">
        <f aca="false">IFERROR(MATCH(C154,Main_20250525!$A$2:$A$1043,0),"")</f>
        <v>194</v>
      </c>
    </row>
    <row r="155" customFormat="false" ht="13.8" hidden="false" customHeight="false" outlineLevel="0" collapsed="false">
      <c r="A155" s="1" t="s">
        <v>654</v>
      </c>
      <c r="C155" s="1" t="str">
        <f aca="false">IF(ISBLANK(B155),A155,B155)</f>
        <v>Rimatomics.ResearchStepDef+NuclearResearch1.label</v>
      </c>
      <c r="D155" s="1" t="s">
        <v>657</v>
      </c>
      <c r="E155" s="2" t="n">
        <f aca="false">IFERROR(MATCH(C155,Main_20250525!$A$2:$A$1043,0),"")</f>
        <v>199</v>
      </c>
    </row>
    <row r="156" customFormat="false" ht="16.5" hidden="false" customHeight="false" outlineLevel="0" collapsed="false">
      <c r="A156" s="1" t="s">
        <v>658</v>
      </c>
      <c r="C156" s="1" t="str">
        <f aca="false">IF(ISBLANK(B156),A156,B156)</f>
        <v>Rimatomics.ResearchStepDef+NuclearResearch1.description</v>
      </c>
      <c r="D156" s="1" t="s">
        <v>661</v>
      </c>
      <c r="E156" s="2" t="n">
        <f aca="false">IFERROR(MATCH(C156,Main_20250525!$A$2:$A$1043,0),"")</f>
        <v>200</v>
      </c>
    </row>
    <row r="157" customFormat="false" ht="13.8" hidden="false" customHeight="false" outlineLevel="0" collapsed="false">
      <c r="A157" s="1" t="s">
        <v>670</v>
      </c>
      <c r="C157" s="1" t="str">
        <f aca="false">IF(ISBLANK(B157),A157,B157)</f>
        <v>Rimatomics.ResearchStepDef+NuclearResearchPractical.label</v>
      </c>
      <c r="D157" s="1" t="s">
        <v>673</v>
      </c>
      <c r="E157" s="2" t="n">
        <f aca="false">IFERROR(MATCH(C157,Main_20250525!$A$2:$A$1043,0),"")</f>
        <v>203</v>
      </c>
    </row>
    <row r="158" customFormat="false" ht="16.5" hidden="false" customHeight="false" outlineLevel="0" collapsed="false">
      <c r="A158" s="1" t="s">
        <v>674</v>
      </c>
      <c r="C158" s="1" t="str">
        <f aca="false">IF(ISBLANK(B158),A158,B158)</f>
        <v>Rimatomics.ResearchStepDef+NuclearResearchPractical.description</v>
      </c>
      <c r="D158" s="1" t="s">
        <v>677</v>
      </c>
      <c r="E158" s="2" t="n">
        <f aca="false">IFERROR(MATCH(C158,Main_20250525!$A$2:$A$1043,0),"")</f>
        <v>204</v>
      </c>
    </row>
    <row r="159" customFormat="false" ht="13.8" hidden="false" customHeight="false" outlineLevel="0" collapsed="false">
      <c r="A159" s="1" t="s">
        <v>694</v>
      </c>
      <c r="C159" s="1" t="str">
        <f aca="false">IF(ISBLANK(B159),A159,B159)</f>
        <v>Rimatomics.ResearchStepDef+NuclearReactorResearchPhase.label</v>
      </c>
      <c r="D159" s="1" t="s">
        <v>697</v>
      </c>
      <c r="E159" s="2" t="n">
        <f aca="false">IFERROR(MATCH(C159,Main_20250525!$A$2:$A$1043,0),"")</f>
        <v>209</v>
      </c>
    </row>
    <row r="160" customFormat="false" ht="16.5" hidden="false" customHeight="false" outlineLevel="0" collapsed="false">
      <c r="A160" s="1" t="s">
        <v>698</v>
      </c>
      <c r="C160" s="1" t="str">
        <f aca="false">IF(ISBLANK(B160),A160,B160)</f>
        <v>Rimatomics.ResearchStepDef+NuclearReactorResearchPhase.description</v>
      </c>
      <c r="D160" s="1" t="s">
        <v>701</v>
      </c>
      <c r="E160" s="2" t="n">
        <f aca="false">IFERROR(MATCH(C160,Main_20250525!$A$2:$A$1043,0),"")</f>
        <v>210</v>
      </c>
    </row>
    <row r="161" customFormat="false" ht="16.5" hidden="false" customHeight="false" outlineLevel="0" collapsed="false">
      <c r="A161" s="1" t="s">
        <v>702</v>
      </c>
      <c r="C161" s="1" t="str">
        <f aca="false">IF(ISBLANK(B161),A161,B161)</f>
        <v>Rimatomics.ResearchStepDef+NuclearReactorExperiments.label</v>
      </c>
      <c r="D161" s="1" t="s">
        <v>705</v>
      </c>
      <c r="E161" s="2" t="n">
        <f aca="false">IFERROR(MATCH(C161,Main_20250525!$A$2:$A$1043,0),"")</f>
        <v>211</v>
      </c>
    </row>
    <row r="162" customFormat="false" ht="16.5" hidden="false" customHeight="false" outlineLevel="0" collapsed="false">
      <c r="A162" s="1" t="s">
        <v>706</v>
      </c>
      <c r="C162" s="1" t="str">
        <f aca="false">IF(ISBLANK(B162),A162,B162)</f>
        <v>Rimatomics.ResearchStepDef+NuclearReactorExperiments.description</v>
      </c>
      <c r="D162" s="1" t="s">
        <v>709</v>
      </c>
      <c r="E162" s="2" t="n">
        <f aca="false">IFERROR(MATCH(C162,Main_20250525!$A$2:$A$1043,0),"")</f>
        <v>212</v>
      </c>
    </row>
    <row r="163" customFormat="false" ht="13.8" hidden="false" customHeight="false" outlineLevel="0" collapsed="false">
      <c r="A163" s="1" t="s">
        <v>710</v>
      </c>
      <c r="C163" s="1" t="str">
        <f aca="false">IF(ISBLANK(B163),A163,B163)</f>
        <v>Rimatomics.ResearchStepDef+BuildReactorCore.label</v>
      </c>
      <c r="D163" s="1" t="s">
        <v>713</v>
      </c>
      <c r="E163" s="2" t="n">
        <f aca="false">IFERROR(MATCH(C163,Main_20250525!$A$2:$A$1043,0),"")</f>
        <v>213</v>
      </c>
    </row>
    <row r="164" customFormat="false" ht="16.5" hidden="false" customHeight="false" outlineLevel="0" collapsed="false">
      <c r="A164" s="1" t="s">
        <v>714</v>
      </c>
      <c r="C164" s="1" t="str">
        <f aca="false">IF(ISBLANK(B164),A164,B164)</f>
        <v>Rimatomics.ResearchStepDef+BuildReactorCore.description</v>
      </c>
      <c r="D164" s="1" t="s">
        <v>717</v>
      </c>
      <c r="E164" s="2" t="n">
        <f aca="false">IFERROR(MATCH(C164,Main_20250525!$A$2:$A$1043,0),"")</f>
        <v>214</v>
      </c>
    </row>
    <row r="165" customFormat="false" ht="13.8" hidden="false" customHeight="false" outlineLevel="0" collapsed="false">
      <c r="A165" s="1" t="s">
        <v>758</v>
      </c>
      <c r="C165" s="1" t="str">
        <f aca="false">IF(ISBLANK(B165),A165,B165)</f>
        <v>Rimatomics.ResearchStepDef+TestReactor.label</v>
      </c>
      <c r="D165" s="1" t="s">
        <v>761</v>
      </c>
      <c r="E165" s="2" t="n">
        <f aca="false">IFERROR(MATCH(C165,Main_20250525!$A$2:$A$1043,0),"")</f>
        <v>225</v>
      </c>
    </row>
    <row r="166" customFormat="false" ht="16.5" hidden="false" customHeight="false" outlineLevel="0" collapsed="false">
      <c r="A166" s="1" t="s">
        <v>762</v>
      </c>
      <c r="C166" s="1" t="str">
        <f aca="false">IF(ISBLANK(B166),A166,B166)</f>
        <v>Rimatomics.ResearchStepDef+TestReactor.description</v>
      </c>
      <c r="D166" s="1" t="s">
        <v>765</v>
      </c>
      <c r="E166" s="2" t="n">
        <f aca="false">IFERROR(MATCH(C166,Main_20250525!$A$2:$A$1043,0),"")</f>
        <v>226</v>
      </c>
    </row>
    <row r="167" customFormat="false" ht="13.8" hidden="false" customHeight="false" outlineLevel="0" collapsed="false">
      <c r="A167" s="1" t="s">
        <v>782</v>
      </c>
      <c r="C167" s="1" t="str">
        <f aca="false">IF(ISBLANK(B167),A167,B167)</f>
        <v>Rimatomics.ResearchStepDef+Plutonium1.label</v>
      </c>
      <c r="D167" s="1" t="s">
        <v>785</v>
      </c>
      <c r="E167" s="2" t="n">
        <f aca="false">IFERROR(MATCH(C167,Main_20250525!$A$2:$A$1043,0),"")</f>
        <v>231</v>
      </c>
    </row>
    <row r="168" customFormat="false" ht="16.5" hidden="false" customHeight="false" outlineLevel="0" collapsed="false">
      <c r="A168" s="1" t="s">
        <v>786</v>
      </c>
      <c r="C168" s="1" t="str">
        <f aca="false">IF(ISBLANK(B168),A168,B168)</f>
        <v>Rimatomics.ResearchStepDef+Plutonium1.description</v>
      </c>
      <c r="D168" s="1" t="s">
        <v>789</v>
      </c>
      <c r="E168" s="2" t="n">
        <f aca="false">IFERROR(MATCH(C168,Main_20250525!$A$2:$A$1043,0),"")</f>
        <v>232</v>
      </c>
    </row>
    <row r="169" customFormat="false" ht="13.8" hidden="false" customHeight="false" outlineLevel="0" collapsed="false">
      <c r="A169" s="1" t="s">
        <v>790</v>
      </c>
      <c r="C169" s="1" t="str">
        <f aca="false">IF(ISBLANK(B169),A169,B169)</f>
        <v>Rimatomics.ResearchStepDef+Plutonium2.label</v>
      </c>
      <c r="D169" s="1" t="s">
        <v>793</v>
      </c>
      <c r="E169" s="2" t="n">
        <f aca="false">IFERROR(MATCH(C169,Main_20250525!$A$2:$A$1043,0),"")</f>
        <v>233</v>
      </c>
    </row>
    <row r="170" customFormat="false" ht="16.5" hidden="false" customHeight="false" outlineLevel="0" collapsed="false">
      <c r="A170" s="1" t="s">
        <v>794</v>
      </c>
      <c r="C170" s="1" t="str">
        <f aca="false">IF(ISBLANK(B170),A170,B170)</f>
        <v>Rimatomics.ResearchStepDef+Plutonium2.description</v>
      </c>
      <c r="D170" s="1" t="s">
        <v>797</v>
      </c>
      <c r="E170" s="2" t="n">
        <f aca="false">IFERROR(MATCH(C170,Main_20250525!$A$2:$A$1043,0),"")</f>
        <v>234</v>
      </c>
    </row>
    <row r="171" customFormat="false" ht="16.5" hidden="false" customHeight="false" outlineLevel="0" collapsed="false">
      <c r="A171" s="1" t="s">
        <v>798</v>
      </c>
      <c r="C171" s="1" t="str">
        <f aca="false">IF(ISBLANK(B171),A171,B171)</f>
        <v>Rimatomics.ResearchStepDef+Plutonium3.label</v>
      </c>
      <c r="D171" s="1" t="s">
        <v>801</v>
      </c>
      <c r="E171" s="2" t="n">
        <f aca="false">IFERROR(MATCH(C171,Main_20250525!$A$2:$A$1043,0),"")</f>
        <v>235</v>
      </c>
    </row>
    <row r="172" customFormat="false" ht="16.5" hidden="false" customHeight="false" outlineLevel="0" collapsed="false">
      <c r="A172" s="1" t="s">
        <v>802</v>
      </c>
      <c r="C172" s="1" t="str">
        <f aca="false">IF(ISBLANK(B172),A172,B172)</f>
        <v>Rimatomics.ResearchStepDef+Plutonium3.description</v>
      </c>
      <c r="D172" s="1" t="s">
        <v>805</v>
      </c>
      <c r="E172" s="2" t="n">
        <f aca="false">IFERROR(MATCH(C172,Main_20250525!$A$2:$A$1043,0),"")</f>
        <v>236</v>
      </c>
    </row>
    <row r="173" customFormat="false" ht="16.5" hidden="false" customHeight="false" outlineLevel="0" collapsed="false">
      <c r="A173" s="1" t="s">
        <v>820</v>
      </c>
      <c r="C173" s="1" t="str">
        <f aca="false">IF(ISBLANK(B173),A173,B173)</f>
        <v>Rimatomics.ResearchStepDef+AdvReactor1.label</v>
      </c>
      <c r="D173" s="1" t="s">
        <v>705</v>
      </c>
      <c r="E173" s="2" t="n">
        <f aca="false">IFERROR(MATCH(C173,Main_20250525!$A$2:$A$1043,0),"")</f>
        <v>241</v>
      </c>
    </row>
    <row r="174" customFormat="false" ht="16.5" hidden="false" customHeight="false" outlineLevel="0" collapsed="false">
      <c r="A174" s="1" t="s">
        <v>822</v>
      </c>
      <c r="C174" s="1" t="str">
        <f aca="false">IF(ISBLANK(B174),A174,B174)</f>
        <v>Rimatomics.ResearchStepDef+AdvReactor1.description</v>
      </c>
      <c r="D174" s="1" t="s">
        <v>709</v>
      </c>
      <c r="E174" s="2" t="n">
        <f aca="false">IFERROR(MATCH(C174,Main_20250525!$A$2:$A$1043,0),"")</f>
        <v>242</v>
      </c>
    </row>
    <row r="175" customFormat="false" ht="13.8" hidden="false" customHeight="false" outlineLevel="0" collapsed="false">
      <c r="A175" s="1" t="s">
        <v>824</v>
      </c>
      <c r="C175" s="1" t="str">
        <f aca="false">IF(ISBLANK(B175),A175,B175)</f>
        <v>Rimatomics.ResearchStepDef+AdvReactor2.label</v>
      </c>
      <c r="D175" s="1" t="s">
        <v>697</v>
      </c>
      <c r="E175" s="2" t="n">
        <f aca="false">IFERROR(MATCH(C175,Main_20250525!$A$2:$A$1043,0),"")</f>
        <v>243</v>
      </c>
    </row>
    <row r="176" customFormat="false" ht="16.5" hidden="false" customHeight="false" outlineLevel="0" collapsed="false">
      <c r="A176" s="1" t="s">
        <v>826</v>
      </c>
      <c r="C176" s="1" t="str">
        <f aca="false">IF(ISBLANK(B176),A176,B176)</f>
        <v>Rimatomics.ResearchStepDef+AdvReactor2.description</v>
      </c>
      <c r="D176" s="1" t="s">
        <v>829</v>
      </c>
      <c r="E176" s="2" t="n">
        <f aca="false">IFERROR(MATCH(C176,Main_20250525!$A$2:$A$1043,0),"")</f>
        <v>244</v>
      </c>
    </row>
    <row r="177" customFormat="false" ht="13.8" hidden="false" customHeight="false" outlineLevel="0" collapsed="false">
      <c r="A177" s="1" t="s">
        <v>830</v>
      </c>
      <c r="C177" s="1" t="str">
        <f aca="false">IF(ISBLANK(B177),A177,B177)</f>
        <v>Rimatomics.ResearchStepDef+AdvReactor3.label</v>
      </c>
      <c r="D177" s="1" t="s">
        <v>833</v>
      </c>
      <c r="E177" s="2" t="n">
        <f aca="false">IFERROR(MATCH(C177,Main_20250525!$A$2:$A$1043,0),"")</f>
        <v>245</v>
      </c>
    </row>
    <row r="178" customFormat="false" ht="16.5" hidden="false" customHeight="false" outlineLevel="0" collapsed="false">
      <c r="A178" s="1" t="s">
        <v>834</v>
      </c>
      <c r="C178" s="1" t="str">
        <f aca="false">IF(ISBLANK(B178),A178,B178)</f>
        <v>Rimatomics.ResearchStepDef+AdvReactor3.description</v>
      </c>
      <c r="D178" s="1" t="s">
        <v>837</v>
      </c>
      <c r="E178" s="2" t="n">
        <f aca="false">IFERROR(MATCH(C178,Main_20250525!$A$2:$A$1043,0),"")</f>
        <v>246</v>
      </c>
    </row>
    <row r="179" customFormat="false" ht="13.8" hidden="false" customHeight="false" outlineLevel="0" collapsed="false">
      <c r="A179" s="1" t="s">
        <v>838</v>
      </c>
      <c r="C179" s="1" t="str">
        <f aca="false">IF(ISBLANK(B179),A179,B179)</f>
        <v>Rimatomics.ResearchStepDef+AdvReactor4.label</v>
      </c>
      <c r="D179" s="1" t="s">
        <v>761</v>
      </c>
      <c r="E179" s="2" t="n">
        <f aca="false">IFERROR(MATCH(C179,Main_20250525!$A$2:$A$1043,0),"")</f>
        <v>247</v>
      </c>
    </row>
    <row r="180" customFormat="false" ht="16.5" hidden="false" customHeight="false" outlineLevel="0" collapsed="false">
      <c r="A180" s="1" t="s">
        <v>840</v>
      </c>
      <c r="C180" s="1" t="str">
        <f aca="false">IF(ISBLANK(B180),A180,B180)</f>
        <v>Rimatomics.ResearchStepDef+AdvReactor4.description</v>
      </c>
      <c r="D180" s="1" t="s">
        <v>843</v>
      </c>
      <c r="E180" s="2" t="n">
        <f aca="false">IFERROR(MATCH(C180,Main_20250525!$A$2:$A$1043,0),"")</f>
        <v>248</v>
      </c>
    </row>
    <row r="181" customFormat="false" ht="13.8" hidden="false" customHeight="false" outlineLevel="0" collapsed="false">
      <c r="A181" s="1" t="s">
        <v>858</v>
      </c>
      <c r="C181" s="1" t="str">
        <f aca="false">IF(ISBLANK(B181),A181,B181)</f>
        <v>Rimatomics.ResearchStepDef+RTG1.label</v>
      </c>
      <c r="D181" s="1" t="s">
        <v>861</v>
      </c>
      <c r="E181" s="2" t="n">
        <f aca="false">IFERROR(MATCH(C181,Main_20250525!$A$2:$A$1043,0),"")</f>
        <v>253</v>
      </c>
    </row>
    <row r="182" customFormat="false" ht="16.5" hidden="false" customHeight="false" outlineLevel="0" collapsed="false">
      <c r="A182" s="1" t="s">
        <v>862</v>
      </c>
      <c r="C182" s="1" t="str">
        <f aca="false">IF(ISBLANK(B182),A182,B182)</f>
        <v>Rimatomics.ResearchStepDef+RTG1.description</v>
      </c>
      <c r="D182" s="1" t="s">
        <v>865</v>
      </c>
      <c r="E182" s="2" t="n">
        <f aca="false">IFERROR(MATCH(C182,Main_20250525!$A$2:$A$1043,0),"")</f>
        <v>254</v>
      </c>
    </row>
    <row r="183" customFormat="false" ht="13.8" hidden="false" customHeight="false" outlineLevel="0" collapsed="false">
      <c r="A183" s="1" t="s">
        <v>866</v>
      </c>
      <c r="C183" s="1" t="str">
        <f aca="false">IF(ISBLANK(B183),A183,B183)</f>
        <v>Rimatomics.ResearchStepDef+RTG2.label</v>
      </c>
      <c r="D183" s="1" t="s">
        <v>869</v>
      </c>
      <c r="E183" s="2" t="n">
        <f aca="false">IFERROR(MATCH(C183,Main_20250525!$A$2:$A$1043,0),"")</f>
        <v>255</v>
      </c>
    </row>
    <row r="184" customFormat="false" ht="16.5" hidden="false" customHeight="false" outlineLevel="0" collapsed="false">
      <c r="A184" s="1" t="s">
        <v>870</v>
      </c>
      <c r="C184" s="1" t="str">
        <f aca="false">IF(ISBLANK(B184),A184,B184)</f>
        <v>Rimatomics.ResearchStepDef+RTG2.description</v>
      </c>
      <c r="D184" s="1" t="s">
        <v>873</v>
      </c>
      <c r="E184" s="2" t="n">
        <f aca="false">IFERROR(MATCH(C184,Main_20250525!$A$2:$A$1043,0),"")</f>
        <v>256</v>
      </c>
    </row>
    <row r="185" customFormat="false" ht="13.8" hidden="false" customHeight="false" outlineLevel="0" collapsed="false">
      <c r="A185" s="1" t="s">
        <v>874</v>
      </c>
      <c r="C185" s="1" t="str">
        <f aca="false">IF(ISBLANK(B185),A185,B185)</f>
        <v>Rimatomics.ResearchStepDef+RTG3.label</v>
      </c>
      <c r="D185" s="1" t="s">
        <v>603</v>
      </c>
      <c r="E185" s="2" t="n">
        <f aca="false">IFERROR(MATCH(C185,Main_20250525!$A$2:$A$1043,0),"")</f>
        <v>257</v>
      </c>
    </row>
    <row r="186" customFormat="false" ht="16.5" hidden="false" customHeight="false" outlineLevel="0" collapsed="false">
      <c r="A186" s="1" t="s">
        <v>876</v>
      </c>
      <c r="C186" s="1" t="str">
        <f aca="false">IF(ISBLANK(B186),A186,B186)</f>
        <v>Rimatomics.ResearchStepDef+RTG3.description</v>
      </c>
      <c r="D186" s="1" t="s">
        <v>879</v>
      </c>
      <c r="E186" s="2" t="n">
        <f aca="false">IFERROR(MATCH(C186,Main_20250525!$A$2:$A$1043,0),"")</f>
        <v>258</v>
      </c>
    </row>
    <row r="187" customFormat="false" ht="13.8" hidden="false" customHeight="false" outlineLevel="0" collapsed="false">
      <c r="A187" s="1" t="s">
        <v>896</v>
      </c>
      <c r="C187" s="1" t="str">
        <f aca="false">IF(ISBLANK(B187),A187,B187)</f>
        <v>Rimatomics.ResearchStepDef+ICBM1.label</v>
      </c>
      <c r="D187" s="1" t="s">
        <v>899</v>
      </c>
      <c r="E187" s="2" t="n">
        <f aca="false">IFERROR(MATCH(C187,Main_20250525!$A$2:$A$1043,0),"")</f>
        <v>263</v>
      </c>
    </row>
    <row r="188" customFormat="false" ht="16.5" hidden="false" customHeight="false" outlineLevel="0" collapsed="false">
      <c r="A188" s="1" t="s">
        <v>900</v>
      </c>
      <c r="C188" s="1" t="str">
        <f aca="false">IF(ISBLANK(B188),A188,B188)</f>
        <v>Rimatomics.ResearchStepDef+ICBM1.description</v>
      </c>
      <c r="D188" s="1" t="s">
        <v>903</v>
      </c>
      <c r="E188" s="2" t="n">
        <f aca="false">IFERROR(MATCH(C188,Main_20250525!$A$2:$A$1043,0),"")</f>
        <v>264</v>
      </c>
    </row>
    <row r="189" customFormat="false" ht="13.8" hidden="false" customHeight="false" outlineLevel="0" collapsed="false">
      <c r="A189" s="1" t="s">
        <v>904</v>
      </c>
      <c r="C189" s="1" t="str">
        <f aca="false">IF(ISBLANK(B189),A189,B189)</f>
        <v>Rimatomics.ResearchStepDef+ICBM2.label</v>
      </c>
      <c r="D189" s="1" t="s">
        <v>869</v>
      </c>
      <c r="E189" s="2" t="n">
        <f aca="false">IFERROR(MATCH(C189,Main_20250525!$A$2:$A$1043,0),"")</f>
        <v>265</v>
      </c>
    </row>
    <row r="190" customFormat="false" ht="16.5" hidden="false" customHeight="false" outlineLevel="0" collapsed="false">
      <c r="A190" s="1" t="s">
        <v>906</v>
      </c>
      <c r="C190" s="1" t="str">
        <f aca="false">IF(ISBLANK(B190),A190,B190)</f>
        <v>Rimatomics.ResearchStepDef+ICBM2.description</v>
      </c>
      <c r="D190" s="1" t="s">
        <v>909</v>
      </c>
      <c r="E190" s="2" t="n">
        <f aca="false">IFERROR(MATCH(C190,Main_20250525!$A$2:$A$1043,0),"")</f>
        <v>266</v>
      </c>
    </row>
    <row r="191" customFormat="false" ht="13.8" hidden="false" customHeight="false" outlineLevel="0" collapsed="false">
      <c r="A191" s="1" t="s">
        <v>910</v>
      </c>
      <c r="C191" s="1" t="str">
        <f aca="false">IF(ISBLANK(B191),A191,B191)</f>
        <v>Rimatomics.ResearchStepDef+ICBM3.label</v>
      </c>
      <c r="D191" s="1" t="s">
        <v>913</v>
      </c>
      <c r="E191" s="2" t="n">
        <f aca="false">IFERROR(MATCH(C191,Main_20250525!$A$2:$A$1043,0),"")</f>
        <v>267</v>
      </c>
    </row>
    <row r="192" customFormat="false" ht="16.5" hidden="false" customHeight="false" outlineLevel="0" collapsed="false">
      <c r="A192" s="1" t="s">
        <v>914</v>
      </c>
      <c r="C192" s="1" t="str">
        <f aca="false">IF(ISBLANK(B192),A192,B192)</f>
        <v>Rimatomics.ResearchStepDef+ICBM3.description</v>
      </c>
      <c r="D192" s="1" t="s">
        <v>917</v>
      </c>
      <c r="E192" s="2" t="n">
        <f aca="false">IFERROR(MATCH(C192,Main_20250525!$A$2:$A$1043,0),"")</f>
        <v>268</v>
      </c>
    </row>
    <row r="193" customFormat="false" ht="13.8" hidden="false" customHeight="false" outlineLevel="0" collapsed="false">
      <c r="A193" s="1" t="s">
        <v>918</v>
      </c>
      <c r="C193" s="1" t="str">
        <f aca="false">IF(ISBLANK(B193),A193,B193)</f>
        <v>Rimatomics.ResearchStepDef+ICBM4.label</v>
      </c>
      <c r="D193" s="1" t="s">
        <v>921</v>
      </c>
      <c r="E193" s="2" t="n">
        <f aca="false">IFERROR(MATCH(C193,Main_20250525!$A$2:$A$1043,0),"")</f>
        <v>269</v>
      </c>
    </row>
    <row r="194" customFormat="false" ht="16.5" hidden="false" customHeight="false" outlineLevel="0" collapsed="false">
      <c r="A194" s="1" t="s">
        <v>922</v>
      </c>
      <c r="C194" s="1" t="str">
        <f aca="false">IF(ISBLANK(B194),A194,B194)</f>
        <v>Rimatomics.ResearchStepDef+ICBM4.description</v>
      </c>
      <c r="D194" s="1" t="s">
        <v>925</v>
      </c>
      <c r="E194" s="2" t="n">
        <f aca="false">IFERROR(MATCH(C194,Main_20250525!$A$2:$A$1043,0),"")</f>
        <v>270</v>
      </c>
    </row>
    <row r="195" customFormat="false" ht="16.5" hidden="false" customHeight="false" outlineLevel="0" collapsed="false">
      <c r="A195" s="1" t="s">
        <v>926</v>
      </c>
      <c r="C195" s="1" t="str">
        <f aca="false">IF(ISBLANK(B195),A195,B195)</f>
        <v>Rimatomics.ResearchStepDef+ICBM5.label</v>
      </c>
      <c r="D195" s="1" t="s">
        <v>929</v>
      </c>
      <c r="E195" s="2" t="n">
        <f aca="false">IFERROR(MATCH(C195,Main_20250525!$A$2:$A$1043,0),"")</f>
        <v>271</v>
      </c>
    </row>
    <row r="196" customFormat="false" ht="16.5" hidden="false" customHeight="false" outlineLevel="0" collapsed="false">
      <c r="A196" s="1" t="s">
        <v>930</v>
      </c>
      <c r="C196" s="1" t="str">
        <f aca="false">IF(ISBLANK(B196),A196,B196)</f>
        <v>Rimatomics.ResearchStepDef+ICBM5.description</v>
      </c>
      <c r="D196" s="1" t="s">
        <v>933</v>
      </c>
      <c r="E196" s="2" t="n">
        <f aca="false">IFERROR(MATCH(C196,Main_20250525!$A$2:$A$1043,0),"")</f>
        <v>272</v>
      </c>
    </row>
    <row r="197" customFormat="false" ht="13.8" hidden="false" customHeight="false" outlineLevel="0" collapsed="false">
      <c r="A197" s="1" t="s">
        <v>934</v>
      </c>
      <c r="C197" s="1" t="str">
        <f aca="false">IF(ISBLANK(B197),A197,B197)</f>
        <v>Rimatomics.ResearchStepDef+ICBM6.label</v>
      </c>
      <c r="D197" s="1" t="s">
        <v>937</v>
      </c>
      <c r="E197" s="2" t="n">
        <f aca="false">IFERROR(MATCH(C197,Main_20250525!$A$2:$A$1043,0),"")</f>
        <v>273</v>
      </c>
    </row>
    <row r="198" customFormat="false" ht="16.5" hidden="false" customHeight="false" outlineLevel="0" collapsed="false">
      <c r="A198" s="1" t="s">
        <v>938</v>
      </c>
      <c r="C198" s="1" t="str">
        <f aca="false">IF(ISBLANK(B198),A198,B198)</f>
        <v>Rimatomics.ResearchStepDef+ICBM6.description</v>
      </c>
      <c r="D198" s="1" t="s">
        <v>941</v>
      </c>
      <c r="E198" s="2" t="n">
        <f aca="false">IFERROR(MATCH(C198,Main_20250525!$A$2:$A$1043,0),"")</f>
        <v>274</v>
      </c>
    </row>
    <row r="199" customFormat="false" ht="13.8" hidden="false" customHeight="false" outlineLevel="0" collapsed="false">
      <c r="A199" s="1" t="s">
        <v>942</v>
      </c>
      <c r="C199" s="1" t="str">
        <f aca="false">IF(ISBLANK(B199),A199,B199)</f>
        <v>Rimatomics.ResearchStepDef+ICBM7.label</v>
      </c>
      <c r="D199" s="1" t="s">
        <v>945</v>
      </c>
      <c r="E199" s="2" t="n">
        <f aca="false">IFERROR(MATCH(C199,Main_20250525!$A$2:$A$1043,0),"")</f>
        <v>275</v>
      </c>
    </row>
    <row r="200" customFormat="false" ht="16.5" hidden="false" customHeight="false" outlineLevel="0" collapsed="false">
      <c r="A200" s="1" t="s">
        <v>946</v>
      </c>
      <c r="C200" s="1" t="str">
        <f aca="false">IF(ISBLANK(B200),A200,B200)</f>
        <v>Rimatomics.ResearchStepDef+ICBM7.description</v>
      </c>
      <c r="D200" s="1" t="s">
        <v>949</v>
      </c>
      <c r="E200" s="2" t="n">
        <f aca="false">IFERROR(MATCH(C200,Main_20250525!$A$2:$A$1043,0),"")</f>
        <v>276</v>
      </c>
    </row>
    <row r="201" customFormat="false" ht="13.8" hidden="false" customHeight="false" outlineLevel="0" collapsed="false">
      <c r="A201" s="1" t="s">
        <v>964</v>
      </c>
      <c r="C201" s="1" t="str">
        <f aca="false">IF(ISBLANK(B201),A201,B201)</f>
        <v>Rimatomics.ResearchStepDef+EnergyWeapons1.label</v>
      </c>
      <c r="D201" s="1" t="s">
        <v>967</v>
      </c>
      <c r="E201" s="2" t="n">
        <f aca="false">IFERROR(MATCH(C201,Main_20250525!$A$2:$A$1043,0),"")</f>
        <v>281</v>
      </c>
    </row>
    <row r="202" customFormat="false" ht="13.8" hidden="false" customHeight="false" outlineLevel="0" collapsed="false">
      <c r="A202" s="1" t="s">
        <v>968</v>
      </c>
      <c r="C202" s="1" t="str">
        <f aca="false">IF(ISBLANK(B202),A202,B202)</f>
        <v>Rimatomics.ResearchStepDef+EnergyWeapons1.description</v>
      </c>
      <c r="D202" s="1" t="s">
        <v>971</v>
      </c>
      <c r="E202" s="2" t="n">
        <f aca="false">IFERROR(MATCH(C202,Main_20250525!$A$2:$A$1043,0),"")</f>
        <v>282</v>
      </c>
    </row>
    <row r="203" customFormat="false" ht="13.8" hidden="false" customHeight="false" outlineLevel="0" collapsed="false">
      <c r="A203" s="1" t="s">
        <v>972</v>
      </c>
      <c r="C203" s="1" t="str">
        <f aca="false">IF(ISBLANK(B203),A203,B203)</f>
        <v>Rimatomics.ResearchStepDef+ConstructWeaponBenchStep.label</v>
      </c>
      <c r="D203" s="1" t="s">
        <v>975</v>
      </c>
      <c r="E203" s="2" t="n">
        <f aca="false">IFERROR(MATCH(C203,Main_20250525!$A$2:$A$1043,0),"")</f>
        <v>283</v>
      </c>
    </row>
    <row r="204" customFormat="false" ht="16.5" hidden="false" customHeight="false" outlineLevel="0" collapsed="false">
      <c r="A204" s="1" t="s">
        <v>976</v>
      </c>
      <c r="C204" s="1" t="str">
        <f aca="false">IF(ISBLANK(B204),A204,B204)</f>
        <v>Rimatomics.ResearchStepDef+ConstructWeaponBenchStep.description</v>
      </c>
      <c r="D204" s="1" t="s">
        <v>979</v>
      </c>
      <c r="E204" s="2" t="n">
        <f aca="false">IFERROR(MATCH(C204,Main_20250525!$A$2:$A$1043,0),"")</f>
        <v>284</v>
      </c>
    </row>
    <row r="205" customFormat="false" ht="13.8" hidden="false" customHeight="false" outlineLevel="0" collapsed="false">
      <c r="A205" s="1" t="s">
        <v>980</v>
      </c>
      <c r="C205" s="1" t="str">
        <f aca="false">IF(ISBLANK(B205),A205,B205)</f>
        <v>Rimatomics.ResearchStepDef+EnergyWeapExperiments.label</v>
      </c>
      <c r="D205" s="1" t="s">
        <v>983</v>
      </c>
      <c r="E205" s="2" t="n">
        <f aca="false">IFERROR(MATCH(C205,Main_20250525!$A$2:$A$1043,0),"")</f>
        <v>285</v>
      </c>
    </row>
    <row r="206" customFormat="false" ht="16.5" hidden="false" customHeight="false" outlineLevel="0" collapsed="false">
      <c r="A206" s="1" t="s">
        <v>984</v>
      </c>
      <c r="C206" s="1" t="str">
        <f aca="false">IF(ISBLANK(B206),A206,B206)</f>
        <v>Rimatomics.ResearchStepDef+EnergyWeapExperiments.description</v>
      </c>
      <c r="D206" s="1" t="s">
        <v>987</v>
      </c>
      <c r="E206" s="2" t="n">
        <f aca="false">IFERROR(MATCH(C206,Main_20250525!$A$2:$A$1043,0),"")</f>
        <v>286</v>
      </c>
    </row>
    <row r="207" customFormat="false" ht="16.5" hidden="false" customHeight="false" outlineLevel="0" collapsed="false">
      <c r="A207" s="1" t="s">
        <v>988</v>
      </c>
      <c r="C207" s="1" t="str">
        <f aca="false">IF(ISBLANK(B207),A207,B207)</f>
        <v>Rimatomics.ResearchStepDef+EnergyWeapons5.label</v>
      </c>
      <c r="D207" s="1" t="s">
        <v>991</v>
      </c>
      <c r="E207" s="2" t="n">
        <f aca="false">IFERROR(MATCH(C207,Main_20250525!$A$2:$A$1043,0),"")</f>
        <v>287</v>
      </c>
    </row>
    <row r="208" customFormat="false" ht="16.5" hidden="false" customHeight="false" outlineLevel="0" collapsed="false">
      <c r="A208" s="1" t="s">
        <v>992</v>
      </c>
      <c r="C208" s="1" t="str">
        <f aca="false">IF(ISBLANK(B208),A208,B208)</f>
        <v>Rimatomics.ResearchStepDef+EnergyWeapons5.description</v>
      </c>
      <c r="D208" s="1" t="s">
        <v>995</v>
      </c>
      <c r="E208" s="2" t="n">
        <f aca="false">IFERROR(MATCH(C208,Main_20250525!$A$2:$A$1043,0),"")</f>
        <v>288</v>
      </c>
    </row>
    <row r="209" customFormat="false" ht="16.5" hidden="false" customHeight="false" outlineLevel="0" collapsed="false">
      <c r="A209" s="1" t="s">
        <v>996</v>
      </c>
      <c r="C209" s="1" t="str">
        <f aca="false">IF(ISBLANK(B209),A209,B209)</f>
        <v>Rimatomics.ResearchStepDef+EnergyWeapons6.label</v>
      </c>
      <c r="D209" s="1" t="s">
        <v>929</v>
      </c>
      <c r="E209" s="2" t="n">
        <f aca="false">IFERROR(MATCH(C209,Main_20250525!$A$2:$A$1043,0),"")</f>
        <v>289</v>
      </c>
    </row>
    <row r="210" customFormat="false" ht="16.5" hidden="false" customHeight="false" outlineLevel="0" collapsed="false">
      <c r="A210" s="1" t="s">
        <v>998</v>
      </c>
      <c r="C210" s="1" t="str">
        <f aca="false">IF(ISBLANK(B210),A210,B210)</f>
        <v>Rimatomics.ResearchStepDef+EnergyWeapons6.description</v>
      </c>
      <c r="D210" s="1" t="s">
        <v>1001</v>
      </c>
      <c r="E210" s="2" t="n">
        <f aca="false">IFERROR(MATCH(C210,Main_20250525!$A$2:$A$1043,0),"")</f>
        <v>290</v>
      </c>
    </row>
    <row r="211" customFormat="false" ht="16.5" hidden="false" customHeight="false" outlineLevel="0" collapsed="false">
      <c r="A211" s="1" t="s">
        <v>1020</v>
      </c>
      <c r="C211" s="1" t="str">
        <f aca="false">IF(ISBLANK(B211),A211,B211)</f>
        <v>Rimatomics.ResearchStepDef+ADS1.label</v>
      </c>
      <c r="D211" s="1" t="s">
        <v>1023</v>
      </c>
      <c r="E211" s="2" t="n">
        <f aca="false">IFERROR(MATCH(C211,Main_20250525!$A$2:$A$1043,0),"")</f>
        <v>296</v>
      </c>
    </row>
    <row r="212" customFormat="false" ht="16.5" hidden="false" customHeight="false" outlineLevel="0" collapsed="false">
      <c r="A212" s="1" t="s">
        <v>1024</v>
      </c>
      <c r="C212" s="1" t="str">
        <f aca="false">IF(ISBLANK(B212),A212,B212)</f>
        <v>Rimatomics.ResearchStepDef+ADS1.description</v>
      </c>
      <c r="D212" s="1" t="s">
        <v>1027</v>
      </c>
      <c r="E212" s="2" t="n">
        <f aca="false">IFERROR(MATCH(C212,Main_20250525!$A$2:$A$1043,0),"")</f>
        <v>297</v>
      </c>
    </row>
    <row r="213" customFormat="false" ht="13.8" hidden="false" customHeight="false" outlineLevel="0" collapsed="false">
      <c r="A213" s="1" t="s">
        <v>1028</v>
      </c>
      <c r="C213" s="1" t="str">
        <f aca="false">IF(ISBLANK(B213),A213,B213)</f>
        <v>Rimatomics.ResearchStepDef+ADS2.label</v>
      </c>
      <c r="D213" s="1" t="s">
        <v>983</v>
      </c>
      <c r="E213" s="2" t="n">
        <f aca="false">IFERROR(MATCH(C213,Main_20250525!$A$2:$A$1043,0),"")</f>
        <v>298</v>
      </c>
    </row>
    <row r="214" customFormat="false" ht="16.5" hidden="false" customHeight="false" outlineLevel="0" collapsed="false">
      <c r="A214" s="1" t="s">
        <v>1030</v>
      </c>
      <c r="C214" s="1" t="str">
        <f aca="false">IF(ISBLANK(B214),A214,B214)</f>
        <v>Rimatomics.ResearchStepDef+ADS2.description</v>
      </c>
      <c r="D214" s="1" t="s">
        <v>987</v>
      </c>
      <c r="E214" s="2" t="n">
        <f aca="false">IFERROR(MATCH(C214,Main_20250525!$A$2:$A$1043,0),"")</f>
        <v>299</v>
      </c>
    </row>
    <row r="215" customFormat="false" ht="16.5" hidden="false" customHeight="false" outlineLevel="0" collapsed="false">
      <c r="A215" s="1" t="s">
        <v>1032</v>
      </c>
      <c r="C215" s="1" t="str">
        <f aca="false">IF(ISBLANK(B215),A215,B215)</f>
        <v>Rimatomics.ResearchStepDef+ADS4.label</v>
      </c>
      <c r="D215" s="1" t="s">
        <v>1035</v>
      </c>
      <c r="E215" s="2" t="n">
        <f aca="false">IFERROR(MATCH(C215,Main_20250525!$A$2:$A$1043,0),"")</f>
        <v>300</v>
      </c>
    </row>
    <row r="216" customFormat="false" ht="16.5" hidden="false" customHeight="false" outlineLevel="0" collapsed="false">
      <c r="A216" s="1" t="s">
        <v>1036</v>
      </c>
      <c r="C216" s="1" t="str">
        <f aca="false">IF(ISBLANK(B216),A216,B216)</f>
        <v>Rimatomics.ResearchStepDef+ADS4.description</v>
      </c>
      <c r="D216" s="1" t="s">
        <v>1039</v>
      </c>
      <c r="E216" s="2" t="n">
        <f aca="false">IFERROR(MATCH(C216,Main_20250525!$A$2:$A$1043,0),"")</f>
        <v>301</v>
      </c>
    </row>
    <row r="217" customFormat="false" ht="13.8" hidden="false" customHeight="false" outlineLevel="0" collapsed="false">
      <c r="A217" s="1" t="s">
        <v>1040</v>
      </c>
      <c r="C217" s="1" t="str">
        <f aca="false">IF(ISBLANK(B217),A217,B217)</f>
        <v>Rimatomics.ResearchStepDef+ADS5.label</v>
      </c>
      <c r="D217" s="1" t="s">
        <v>945</v>
      </c>
      <c r="E217" s="2" t="n">
        <f aca="false">IFERROR(MATCH(C217,Main_20250525!$A$2:$A$1043,0),"")</f>
        <v>302</v>
      </c>
    </row>
    <row r="218" customFormat="false" ht="16.5" hidden="false" customHeight="false" outlineLevel="0" collapsed="false">
      <c r="A218" s="1" t="s">
        <v>1042</v>
      </c>
      <c r="C218" s="1" t="str">
        <f aca="false">IF(ISBLANK(B218),A218,B218)</f>
        <v>Rimatomics.ResearchStepDef+ADS5.description</v>
      </c>
      <c r="D218" s="1" t="s">
        <v>1045</v>
      </c>
      <c r="E218" s="2" t="n">
        <f aca="false">IFERROR(MATCH(C218,Main_20250525!$A$2:$A$1043,0),"")</f>
        <v>303</v>
      </c>
    </row>
    <row r="219" customFormat="false" ht="13.8" hidden="false" customHeight="false" outlineLevel="0" collapsed="false">
      <c r="A219" s="1" t="s">
        <v>1056</v>
      </c>
      <c r="C219" s="1" t="str">
        <f aca="false">IF(ISBLANK(B219),A219,B219)</f>
        <v>Rimatomics.ResearchStepDef+TeslaCoil1.label</v>
      </c>
      <c r="D219" s="1" t="s">
        <v>1059</v>
      </c>
      <c r="E219" s="2" t="n">
        <f aca="false">IFERROR(MATCH(C219,Main_20250525!$A$2:$A$1043,0),"")</f>
        <v>307</v>
      </c>
    </row>
    <row r="220" customFormat="false" ht="13.8" hidden="false" customHeight="false" outlineLevel="0" collapsed="false">
      <c r="A220" s="1" t="s">
        <v>1060</v>
      </c>
      <c r="C220" s="1" t="str">
        <f aca="false">IF(ISBLANK(B220),A220,B220)</f>
        <v>Rimatomics.ResearchStepDef+TeslaCoil1.description</v>
      </c>
      <c r="D220" s="1" t="s">
        <v>1063</v>
      </c>
      <c r="E220" s="2" t="n">
        <f aca="false">IFERROR(MATCH(C220,Main_20250525!$A$2:$A$1043,0),"")</f>
        <v>308</v>
      </c>
    </row>
    <row r="221" customFormat="false" ht="13.8" hidden="false" customHeight="false" outlineLevel="0" collapsed="false">
      <c r="A221" s="1" t="s">
        <v>1064</v>
      </c>
      <c r="C221" s="1" t="str">
        <f aca="false">IF(ISBLANK(B221),A221,B221)</f>
        <v>Rimatomics.ResearchStepDef+TeslaCoil2.label</v>
      </c>
      <c r="D221" s="1" t="s">
        <v>983</v>
      </c>
      <c r="E221" s="2" t="n">
        <f aca="false">IFERROR(MATCH(C221,Main_20250525!$A$2:$A$1043,0),"")</f>
        <v>309</v>
      </c>
    </row>
    <row r="222" customFormat="false" ht="16.5" hidden="false" customHeight="false" outlineLevel="0" collapsed="false">
      <c r="A222" s="1" t="s">
        <v>1066</v>
      </c>
      <c r="C222" s="1" t="str">
        <f aca="false">IF(ISBLANK(B222),A222,B222)</f>
        <v>Rimatomics.ResearchStepDef+TeslaCoil2.description</v>
      </c>
      <c r="D222" s="1" t="s">
        <v>987</v>
      </c>
      <c r="E222" s="2" t="n">
        <f aca="false">IFERROR(MATCH(C222,Main_20250525!$A$2:$A$1043,0),"")</f>
        <v>310</v>
      </c>
    </row>
    <row r="223" customFormat="false" ht="13.8" hidden="false" customHeight="false" outlineLevel="0" collapsed="false">
      <c r="A223" s="1" t="s">
        <v>1068</v>
      </c>
      <c r="C223" s="1" t="str">
        <f aca="false">IF(ISBLANK(B223),A223,B223)</f>
        <v>Rimatomics.ResearchStepDef+TeslaCoil4.label</v>
      </c>
      <c r="D223" s="1" t="s">
        <v>1071</v>
      </c>
      <c r="E223" s="2" t="n">
        <f aca="false">IFERROR(MATCH(C223,Main_20250525!$A$2:$A$1043,0),"")</f>
        <v>311</v>
      </c>
    </row>
    <row r="224" customFormat="false" ht="16.5" hidden="false" customHeight="false" outlineLevel="0" collapsed="false">
      <c r="A224" s="1" t="s">
        <v>1072</v>
      </c>
      <c r="C224" s="1" t="str">
        <f aca="false">IF(ISBLANK(B224),A224,B224)</f>
        <v>Rimatomics.ResearchStepDef+TeslaCoil4.description</v>
      </c>
      <c r="D224" s="1" t="s">
        <v>1075</v>
      </c>
      <c r="E224" s="2" t="n">
        <f aca="false">IFERROR(MATCH(C224,Main_20250525!$A$2:$A$1043,0),"")</f>
        <v>312</v>
      </c>
    </row>
    <row r="225" customFormat="false" ht="13.8" hidden="false" customHeight="false" outlineLevel="0" collapsed="false">
      <c r="A225" s="1" t="s">
        <v>1076</v>
      </c>
      <c r="C225" s="1" t="str">
        <f aca="false">IF(ISBLANK(B225),A225,B225)</f>
        <v>Rimatomics.ResearchStepDef+TeslaCoil5.label</v>
      </c>
      <c r="D225" s="1" t="s">
        <v>945</v>
      </c>
      <c r="E225" s="2" t="n">
        <f aca="false">IFERROR(MATCH(C225,Main_20250525!$A$2:$A$1043,0),"")</f>
        <v>313</v>
      </c>
    </row>
    <row r="226" customFormat="false" ht="13.8" hidden="false" customHeight="false" outlineLevel="0" collapsed="false">
      <c r="A226" s="1" t="s">
        <v>1078</v>
      </c>
      <c r="C226" s="1" t="str">
        <f aca="false">IF(ISBLANK(B226),A226,B226)</f>
        <v>Rimatomics.ResearchStepDef+TeslaCoil5.description</v>
      </c>
      <c r="D226" s="1" t="s">
        <v>1081</v>
      </c>
      <c r="E226" s="2" t="n">
        <f aca="false">IFERROR(MATCH(C226,Main_20250525!$A$2:$A$1043,0),"")</f>
        <v>314</v>
      </c>
    </row>
    <row r="227" customFormat="false" ht="13.8" hidden="false" customHeight="false" outlineLevel="0" collapsed="false">
      <c r="A227" s="1" t="s">
        <v>1091</v>
      </c>
      <c r="C227" s="1" t="str">
        <f aca="false">IF(ISBLANK(B227),A227,B227)</f>
        <v>Rimatomics.ResearchStepDef+HEL1.label</v>
      </c>
      <c r="D227" s="1" t="s">
        <v>1094</v>
      </c>
      <c r="E227" s="2" t="n">
        <f aca="false">IFERROR(MATCH(C227,Main_20250525!$A$2:$A$1043,0),"")</f>
        <v>318</v>
      </c>
    </row>
    <row r="228" customFormat="false" ht="16.5" hidden="false" customHeight="false" outlineLevel="0" collapsed="false">
      <c r="A228" s="1" t="s">
        <v>1095</v>
      </c>
      <c r="C228" s="1" t="str">
        <f aca="false">IF(ISBLANK(B228),A228,B228)</f>
        <v>Rimatomics.ResearchStepDef+HEL1.description</v>
      </c>
      <c r="D228" s="1" t="s">
        <v>1098</v>
      </c>
      <c r="E228" s="2" t="n">
        <f aca="false">IFERROR(MATCH(C228,Main_20250525!$A$2:$A$1043,0),"")</f>
        <v>319</v>
      </c>
    </row>
    <row r="229" customFormat="false" ht="13.8" hidden="false" customHeight="false" outlineLevel="0" collapsed="false">
      <c r="A229" s="1" t="s">
        <v>1099</v>
      </c>
      <c r="C229" s="1" t="str">
        <f aca="false">IF(ISBLANK(B229),A229,B229)</f>
        <v>Rimatomics.ResearchStepDef+HEL2.label</v>
      </c>
      <c r="D229" s="1" t="s">
        <v>983</v>
      </c>
      <c r="E229" s="2" t="n">
        <f aca="false">IFERROR(MATCH(C229,Main_20250525!$A$2:$A$1043,0),"")</f>
        <v>320</v>
      </c>
    </row>
    <row r="230" customFormat="false" ht="16.5" hidden="false" customHeight="false" outlineLevel="0" collapsed="false">
      <c r="A230" s="1" t="s">
        <v>1101</v>
      </c>
      <c r="C230" s="1" t="str">
        <f aca="false">IF(ISBLANK(B230),A230,B230)</f>
        <v>Rimatomics.ResearchStepDef+HEL2.description</v>
      </c>
      <c r="D230" s="1" t="s">
        <v>987</v>
      </c>
      <c r="E230" s="2" t="n">
        <f aca="false">IFERROR(MATCH(C230,Main_20250525!$A$2:$A$1043,0),"")</f>
        <v>321</v>
      </c>
    </row>
    <row r="231" customFormat="false" ht="16.5" hidden="false" customHeight="false" outlineLevel="0" collapsed="false">
      <c r="A231" s="1" t="s">
        <v>1103</v>
      </c>
      <c r="C231" s="1" t="str">
        <f aca="false">IF(ISBLANK(B231),A231,B231)</f>
        <v>Rimatomics.ResearchStepDef+HEL4.label</v>
      </c>
      <c r="D231" s="1" t="s">
        <v>1106</v>
      </c>
      <c r="E231" s="2" t="n">
        <f aca="false">IFERROR(MATCH(C231,Main_20250525!$A$2:$A$1043,0),"")</f>
        <v>322</v>
      </c>
    </row>
    <row r="232" customFormat="false" ht="16.5" hidden="false" customHeight="false" outlineLevel="0" collapsed="false">
      <c r="A232" s="1" t="s">
        <v>1107</v>
      </c>
      <c r="C232" s="1" t="str">
        <f aca="false">IF(ISBLANK(B232),A232,B232)</f>
        <v>Rimatomics.ResearchStepDef+HEL4.description</v>
      </c>
      <c r="D232" s="1" t="s">
        <v>1110</v>
      </c>
      <c r="E232" s="2" t="n">
        <f aca="false">IFERROR(MATCH(C232,Main_20250525!$A$2:$A$1043,0),"")</f>
        <v>323</v>
      </c>
    </row>
    <row r="233" customFormat="false" ht="13.8" hidden="false" customHeight="false" outlineLevel="0" collapsed="false">
      <c r="A233" s="1" t="s">
        <v>1111</v>
      </c>
      <c r="C233" s="1" t="str">
        <f aca="false">IF(ISBLANK(B233),A233,B233)</f>
        <v>Rimatomics.ResearchStepDef+HEL5.label</v>
      </c>
      <c r="D233" s="1" t="s">
        <v>945</v>
      </c>
      <c r="E233" s="2" t="n">
        <f aca="false">IFERROR(MATCH(C233,Main_20250525!$A$2:$A$1043,0),"")</f>
        <v>324</v>
      </c>
    </row>
    <row r="234" customFormat="false" ht="16.5" hidden="false" customHeight="false" outlineLevel="0" collapsed="false">
      <c r="A234" s="1" t="s">
        <v>1113</v>
      </c>
      <c r="C234" s="1" t="str">
        <f aca="false">IF(ISBLANK(B234),A234,B234)</f>
        <v>Rimatomics.ResearchStepDef+HEL5.description</v>
      </c>
      <c r="D234" s="1" t="s">
        <v>1116</v>
      </c>
      <c r="E234" s="2" t="n">
        <f aca="false">IFERROR(MATCH(C234,Main_20250525!$A$2:$A$1043,0),"")</f>
        <v>325</v>
      </c>
    </row>
    <row r="235" customFormat="false" ht="13.8" hidden="false" customHeight="false" outlineLevel="0" collapsed="false">
      <c r="A235" s="1" t="s">
        <v>1127</v>
      </c>
      <c r="C235" s="1" t="str">
        <f aca="false">IF(ISBLANK(B235),A235,B235)</f>
        <v>Rimatomics.ResearchStepDef+Railgun1.label</v>
      </c>
      <c r="D235" s="1" t="s">
        <v>1130</v>
      </c>
      <c r="E235" s="2" t="n">
        <f aca="false">IFERROR(MATCH(C235,Main_20250525!$A$2:$A$1043,0),"")</f>
        <v>329</v>
      </c>
    </row>
    <row r="236" customFormat="false" ht="16.5" hidden="false" customHeight="false" outlineLevel="0" collapsed="false">
      <c r="A236" s="1" t="s">
        <v>1131</v>
      </c>
      <c r="C236" s="1" t="str">
        <f aca="false">IF(ISBLANK(B236),A236,B236)</f>
        <v>Rimatomics.ResearchStepDef+Railgun1.description</v>
      </c>
      <c r="D236" s="1" t="s">
        <v>1134</v>
      </c>
      <c r="E236" s="2" t="n">
        <f aca="false">IFERROR(MATCH(C236,Main_20250525!$A$2:$A$1043,0),"")</f>
        <v>330</v>
      </c>
    </row>
    <row r="237" customFormat="false" ht="13.8" hidden="false" customHeight="false" outlineLevel="0" collapsed="false">
      <c r="A237" s="1" t="s">
        <v>1135</v>
      </c>
      <c r="C237" s="1" t="str">
        <f aca="false">IF(ISBLANK(B237),A237,B237)</f>
        <v>Rimatomics.ResearchStepDef+Railgun2.label</v>
      </c>
      <c r="D237" s="1" t="s">
        <v>983</v>
      </c>
      <c r="E237" s="2" t="n">
        <f aca="false">IFERROR(MATCH(C237,Main_20250525!$A$2:$A$1043,0),"")</f>
        <v>331</v>
      </c>
    </row>
    <row r="238" customFormat="false" ht="16.5" hidden="false" customHeight="false" outlineLevel="0" collapsed="false">
      <c r="A238" s="1" t="s">
        <v>1137</v>
      </c>
      <c r="C238" s="1" t="str">
        <f aca="false">IF(ISBLANK(B238),A238,B238)</f>
        <v>Rimatomics.ResearchStepDef+Railgun2.description</v>
      </c>
      <c r="D238" s="1" t="s">
        <v>987</v>
      </c>
      <c r="E238" s="2" t="n">
        <f aca="false">IFERROR(MATCH(C238,Main_20250525!$A$2:$A$1043,0),"")</f>
        <v>332</v>
      </c>
    </row>
    <row r="239" customFormat="false" ht="13.8" hidden="false" customHeight="false" outlineLevel="0" collapsed="false">
      <c r="A239" s="1" t="s">
        <v>1139</v>
      </c>
      <c r="C239" s="1" t="str">
        <f aca="false">IF(ISBLANK(B239),A239,B239)</f>
        <v>Rimatomics.ResearchStepDef+Railgun4.label</v>
      </c>
      <c r="D239" s="1" t="s">
        <v>1142</v>
      </c>
      <c r="E239" s="2" t="n">
        <f aca="false">IFERROR(MATCH(C239,Main_20250525!$A$2:$A$1043,0),"")</f>
        <v>333</v>
      </c>
    </row>
    <row r="240" customFormat="false" ht="16.5" hidden="false" customHeight="false" outlineLevel="0" collapsed="false">
      <c r="A240" s="1" t="s">
        <v>1143</v>
      </c>
      <c r="C240" s="1" t="str">
        <f aca="false">IF(ISBLANK(B240),A240,B240)</f>
        <v>Rimatomics.ResearchStepDef+Railgun4.description</v>
      </c>
      <c r="D240" s="1" t="s">
        <v>1146</v>
      </c>
      <c r="E240" s="2" t="n">
        <f aca="false">IFERROR(MATCH(C240,Main_20250525!$A$2:$A$1043,0),"")</f>
        <v>334</v>
      </c>
    </row>
    <row r="241" customFormat="false" ht="13.8" hidden="false" customHeight="false" outlineLevel="0" collapsed="false">
      <c r="A241" s="1" t="s">
        <v>1147</v>
      </c>
      <c r="C241" s="1" t="str">
        <f aca="false">IF(ISBLANK(B241),A241,B241)</f>
        <v>Rimatomics.ResearchStepDef+Railgun5.label</v>
      </c>
      <c r="D241" s="1" t="s">
        <v>945</v>
      </c>
      <c r="E241" s="2" t="n">
        <f aca="false">IFERROR(MATCH(C241,Main_20250525!$A$2:$A$1043,0),"")</f>
        <v>335</v>
      </c>
    </row>
    <row r="242" customFormat="false" ht="16.5" hidden="false" customHeight="false" outlineLevel="0" collapsed="false">
      <c r="A242" s="1" t="s">
        <v>1149</v>
      </c>
      <c r="C242" s="1" t="str">
        <f aca="false">IF(ISBLANK(B242),A242,B242)</f>
        <v>Rimatomics.ResearchStepDef+Railgun5.description</v>
      </c>
      <c r="D242" s="1" t="s">
        <v>1152</v>
      </c>
      <c r="E242" s="2" t="n">
        <f aca="false">IFERROR(MATCH(C242,Main_20250525!$A$2:$A$1043,0),"")</f>
        <v>336</v>
      </c>
    </row>
    <row r="243" customFormat="false" ht="13.8" hidden="false" customHeight="false" outlineLevel="0" collapsed="false">
      <c r="A243" s="1" t="s">
        <v>1153</v>
      </c>
      <c r="C243" s="1" t="str">
        <f aca="false">IF(ISBLANK(B243),A243,B243)</f>
        <v>Rimatomics.ResearchStepDef+Railgun6.label</v>
      </c>
      <c r="D243" s="1" t="s">
        <v>945</v>
      </c>
      <c r="E243" s="2" t="n">
        <f aca="false">IFERROR(MATCH(C243,Main_20250525!$A$2:$A$1043,0),"")</f>
        <v>337</v>
      </c>
    </row>
    <row r="244" customFormat="false" ht="16.5" hidden="false" customHeight="false" outlineLevel="0" collapsed="false">
      <c r="A244" s="1" t="s">
        <v>1155</v>
      </c>
      <c r="C244" s="1" t="str">
        <f aca="false">IF(ISBLANK(B244),A244,B244)</f>
        <v>Rimatomics.ResearchStepDef+Railgun6.description</v>
      </c>
      <c r="D244" s="1" t="s">
        <v>1158</v>
      </c>
      <c r="E244" s="2" t="n">
        <f aca="false">IFERROR(MATCH(C244,Main_20250525!$A$2:$A$1043,0),"")</f>
        <v>338</v>
      </c>
    </row>
    <row r="245" customFormat="false" ht="13.8" hidden="false" customHeight="false" outlineLevel="0" collapsed="false">
      <c r="A245" s="1" t="s">
        <v>1169</v>
      </c>
      <c r="C245" s="1" t="str">
        <f aca="false">IF(ISBLANK(B245),A245,B245)</f>
        <v>Rimatomics.ResearchStepDef+Obelisk1.label</v>
      </c>
      <c r="D245" s="1" t="s">
        <v>1172</v>
      </c>
      <c r="E245" s="2" t="n">
        <f aca="false">IFERROR(MATCH(C245,Main_20250525!$A$2:$A$1043,0),"")</f>
        <v>342</v>
      </c>
    </row>
    <row r="246" customFormat="false" ht="16.5" hidden="false" customHeight="false" outlineLevel="0" collapsed="false">
      <c r="A246" s="1" t="s">
        <v>1173</v>
      </c>
      <c r="C246" s="1" t="str">
        <f aca="false">IF(ISBLANK(B246),A246,B246)</f>
        <v>Rimatomics.ResearchStepDef+Obelisk1.description</v>
      </c>
      <c r="D246" s="1" t="s">
        <v>1176</v>
      </c>
      <c r="E246" s="2" t="n">
        <f aca="false">IFERROR(MATCH(C246,Main_20250525!$A$2:$A$1043,0),"")</f>
        <v>343</v>
      </c>
    </row>
    <row r="247" customFormat="false" ht="13.8" hidden="false" customHeight="false" outlineLevel="0" collapsed="false">
      <c r="A247" s="1" t="s">
        <v>1177</v>
      </c>
      <c r="C247" s="1" t="str">
        <f aca="false">IF(ISBLANK(B247),A247,B247)</f>
        <v>Rimatomics.ResearchStepDef+Obelisk2.label</v>
      </c>
      <c r="D247" s="1" t="s">
        <v>983</v>
      </c>
      <c r="E247" s="2" t="n">
        <f aca="false">IFERROR(MATCH(C247,Main_20250525!$A$2:$A$1043,0),"")</f>
        <v>344</v>
      </c>
    </row>
    <row r="248" customFormat="false" ht="16.5" hidden="false" customHeight="false" outlineLevel="0" collapsed="false">
      <c r="A248" s="1" t="s">
        <v>1179</v>
      </c>
      <c r="C248" s="1" t="str">
        <f aca="false">IF(ISBLANK(B248),A248,B248)</f>
        <v>Rimatomics.ResearchStepDef+Obelisk2.description</v>
      </c>
      <c r="D248" s="1" t="s">
        <v>987</v>
      </c>
      <c r="E248" s="2" t="n">
        <f aca="false">IFERROR(MATCH(C248,Main_20250525!$A$2:$A$1043,0),"")</f>
        <v>345</v>
      </c>
    </row>
    <row r="249" customFormat="false" ht="13.8" hidden="false" customHeight="false" outlineLevel="0" collapsed="false">
      <c r="A249" s="1" t="s">
        <v>1181</v>
      </c>
      <c r="C249" s="1" t="str">
        <f aca="false">IF(ISBLANK(B249),A249,B249)</f>
        <v>Rimatomics.ResearchStepDef+Obelisk4.label</v>
      </c>
      <c r="D249" s="1" t="s">
        <v>1184</v>
      </c>
      <c r="E249" s="2" t="n">
        <f aca="false">IFERROR(MATCH(C249,Main_20250525!$A$2:$A$1043,0),"")</f>
        <v>346</v>
      </c>
    </row>
    <row r="250" customFormat="false" ht="16.5" hidden="false" customHeight="false" outlineLevel="0" collapsed="false">
      <c r="A250" s="1" t="s">
        <v>1185</v>
      </c>
      <c r="C250" s="1" t="str">
        <f aca="false">IF(ISBLANK(B250),A250,B250)</f>
        <v>Rimatomics.ResearchStepDef+Obelisk4.description</v>
      </c>
      <c r="D250" s="1" t="s">
        <v>1188</v>
      </c>
      <c r="E250" s="2" t="n">
        <f aca="false">IFERROR(MATCH(C250,Main_20250525!$A$2:$A$1043,0),"")</f>
        <v>347</v>
      </c>
    </row>
    <row r="251" customFormat="false" ht="13.8" hidden="false" customHeight="false" outlineLevel="0" collapsed="false">
      <c r="A251" s="1" t="s">
        <v>1189</v>
      </c>
      <c r="C251" s="1" t="str">
        <f aca="false">IF(ISBLANK(B251),A251,B251)</f>
        <v>Rimatomics.ResearchStepDef+Obelisk5.label</v>
      </c>
      <c r="D251" s="1" t="s">
        <v>945</v>
      </c>
      <c r="E251" s="2" t="n">
        <f aca="false">IFERROR(MATCH(C251,Main_20250525!$A$2:$A$1043,0),"")</f>
        <v>348</v>
      </c>
    </row>
    <row r="252" customFormat="false" ht="13.8" hidden="false" customHeight="false" outlineLevel="0" collapsed="false">
      <c r="A252" s="1" t="s">
        <v>1191</v>
      </c>
      <c r="C252" s="1" t="str">
        <f aca="false">IF(ISBLANK(B252),A252,B252)</f>
        <v>Rimatomics.ResearchStepDef+Obelisk5.description</v>
      </c>
      <c r="D252" s="1" t="s">
        <v>1194</v>
      </c>
      <c r="E252" s="2" t="n">
        <f aca="false">IFERROR(MATCH(C252,Main_20250525!$A$2:$A$1043,0),"")</f>
        <v>349</v>
      </c>
    </row>
    <row r="253" customFormat="false" ht="13.8" hidden="false" customHeight="false" outlineLevel="0" collapsed="false">
      <c r="A253" s="1" t="s">
        <v>1205</v>
      </c>
      <c r="C253" s="1" t="str">
        <f aca="false">IF(ISBLANK(B253),A253,B253)</f>
        <v>Rimatomics.ResearchStepDef+Marauder1.label</v>
      </c>
      <c r="D253" s="1" t="s">
        <v>1208</v>
      </c>
      <c r="E253" s="2" t="n">
        <f aca="false">IFERROR(MATCH(C253,Main_20250525!$A$2:$A$1043,0),"")</f>
        <v>353</v>
      </c>
    </row>
    <row r="254" customFormat="false" ht="16.5" hidden="false" customHeight="false" outlineLevel="0" collapsed="false">
      <c r="A254" s="1" t="s">
        <v>1209</v>
      </c>
      <c r="C254" s="1" t="str">
        <f aca="false">IF(ISBLANK(B254),A254,B254)</f>
        <v>Rimatomics.ResearchStepDef+Marauder1.description</v>
      </c>
      <c r="D254" s="1" t="s">
        <v>1212</v>
      </c>
      <c r="E254" s="2" t="n">
        <f aca="false">IFERROR(MATCH(C254,Main_20250525!$A$2:$A$1043,0),"")</f>
        <v>354</v>
      </c>
    </row>
    <row r="255" customFormat="false" ht="13.8" hidden="false" customHeight="false" outlineLevel="0" collapsed="false">
      <c r="A255" s="1" t="s">
        <v>1213</v>
      </c>
      <c r="C255" s="1" t="str">
        <f aca="false">IF(ISBLANK(B255),A255,B255)</f>
        <v>Rimatomics.ResearchStepDef+Marauder2.label</v>
      </c>
      <c r="D255" s="1" t="s">
        <v>983</v>
      </c>
      <c r="E255" s="2" t="n">
        <f aca="false">IFERROR(MATCH(C255,Main_20250525!$A$2:$A$1043,0),"")</f>
        <v>355</v>
      </c>
    </row>
    <row r="256" customFormat="false" ht="16.5" hidden="false" customHeight="false" outlineLevel="0" collapsed="false">
      <c r="A256" s="1" t="s">
        <v>1215</v>
      </c>
      <c r="C256" s="1" t="str">
        <f aca="false">IF(ISBLANK(B256),A256,B256)</f>
        <v>Rimatomics.ResearchStepDef+Marauder2.description</v>
      </c>
      <c r="D256" s="1" t="s">
        <v>987</v>
      </c>
      <c r="E256" s="2" t="n">
        <f aca="false">IFERROR(MATCH(C256,Main_20250525!$A$2:$A$1043,0),"")</f>
        <v>356</v>
      </c>
    </row>
    <row r="257" customFormat="false" ht="13.8" hidden="false" customHeight="false" outlineLevel="0" collapsed="false">
      <c r="A257" s="1" t="s">
        <v>1217</v>
      </c>
      <c r="C257" s="1" t="str">
        <f aca="false">IF(ISBLANK(B257),A257,B257)</f>
        <v>Rimatomics.ResearchStepDef+Marauder4.label</v>
      </c>
      <c r="D257" s="1" t="s">
        <v>1220</v>
      </c>
      <c r="E257" s="2" t="n">
        <f aca="false">IFERROR(MATCH(C257,Main_20250525!$A$2:$A$1043,0),"")</f>
        <v>357</v>
      </c>
    </row>
    <row r="258" customFormat="false" ht="16.5" hidden="false" customHeight="false" outlineLevel="0" collapsed="false">
      <c r="A258" s="1" t="s">
        <v>1221</v>
      </c>
      <c r="C258" s="1" t="str">
        <f aca="false">IF(ISBLANK(B258),A258,B258)</f>
        <v>Rimatomics.ResearchStepDef+Marauder4.description</v>
      </c>
      <c r="D258" s="1" t="s">
        <v>1224</v>
      </c>
      <c r="E258" s="2" t="n">
        <f aca="false">IFERROR(MATCH(C258,Main_20250525!$A$2:$A$1043,0),"")</f>
        <v>358</v>
      </c>
    </row>
    <row r="259" customFormat="false" ht="13.8" hidden="false" customHeight="false" outlineLevel="0" collapsed="false">
      <c r="A259" s="1" t="s">
        <v>1225</v>
      </c>
      <c r="C259" s="1" t="str">
        <f aca="false">IF(ISBLANK(B259),A259,B259)</f>
        <v>Rimatomics.ResearchStepDef+Marauder5.label</v>
      </c>
      <c r="D259" s="1" t="s">
        <v>945</v>
      </c>
      <c r="E259" s="2" t="n">
        <f aca="false">IFERROR(MATCH(C259,Main_20250525!$A$2:$A$1043,0),"")</f>
        <v>359</v>
      </c>
    </row>
    <row r="260" customFormat="false" ht="13.8" hidden="false" customHeight="false" outlineLevel="0" collapsed="false">
      <c r="A260" s="1" t="s">
        <v>1227</v>
      </c>
      <c r="C260" s="1" t="str">
        <f aca="false">IF(ISBLANK(B260),A260,B260)</f>
        <v>Rimatomics.ResearchStepDef+Marauder5.description</v>
      </c>
      <c r="D260" s="1" t="s">
        <v>1230</v>
      </c>
      <c r="E260" s="2" t="n">
        <f aca="false">IFERROR(MATCH(C260,Main_20250525!$A$2:$A$1043,0),"")</f>
        <v>360</v>
      </c>
    </row>
    <row r="261" customFormat="false" ht="13.8" hidden="false" customHeight="false" outlineLevel="0" collapsed="false">
      <c r="A261" s="1" t="s">
        <v>1245</v>
      </c>
      <c r="C261" s="1" t="str">
        <f aca="false">IF(ISBLANK(B261),A261,B261)</f>
        <v>Rimatomics.ResearchStepDef+EnergyShields1.label</v>
      </c>
      <c r="D261" s="1" t="s">
        <v>967</v>
      </c>
      <c r="E261" s="2" t="n">
        <f aca="false">IFERROR(MATCH(C261,Main_20250525!$A$2:$A$1043,0),"")</f>
        <v>365</v>
      </c>
    </row>
    <row r="262" customFormat="false" ht="16.5" hidden="false" customHeight="false" outlineLevel="0" collapsed="false">
      <c r="A262" s="1" t="s">
        <v>1247</v>
      </c>
      <c r="C262" s="1" t="str">
        <f aca="false">IF(ISBLANK(B262),A262,B262)</f>
        <v>Rimatomics.ResearchStepDef+EnergyShields1.description</v>
      </c>
      <c r="D262" s="1" t="s">
        <v>1250</v>
      </c>
      <c r="E262" s="2" t="n">
        <f aca="false">IFERROR(MATCH(C262,Main_20250525!$A$2:$A$1043,0),"")</f>
        <v>366</v>
      </c>
    </row>
    <row r="263" customFormat="false" ht="13.8" hidden="false" customHeight="false" outlineLevel="0" collapsed="false">
      <c r="A263" s="1" t="s">
        <v>1251</v>
      </c>
      <c r="C263" s="1" t="str">
        <f aca="false">IF(ISBLANK(B263),A263,B263)</f>
        <v>Rimatomics.ResearchStepDef+EnergyShields2.label</v>
      </c>
      <c r="D263" s="1" t="s">
        <v>983</v>
      </c>
      <c r="E263" s="2" t="n">
        <f aca="false">IFERROR(MATCH(C263,Main_20250525!$A$2:$A$1043,0),"")</f>
        <v>367</v>
      </c>
    </row>
    <row r="264" customFormat="false" ht="89" hidden="false" customHeight="false" outlineLevel="0" collapsed="false">
      <c r="A264" s="1" t="s">
        <v>1253</v>
      </c>
      <c r="C264" s="1" t="str">
        <f aca="false">IF(ISBLANK(B264),A264,B264)</f>
        <v>Rimatomics.ResearchStepDef+EnergyShields2.description</v>
      </c>
      <c r="D264" s="3" t="s">
        <v>1256</v>
      </c>
      <c r="E264" s="2" t="n">
        <f aca="false">IFERROR(MATCH(C264,Main_20250525!$A$2:$A$1043,0),"")</f>
        <v>368</v>
      </c>
    </row>
    <row r="265" customFormat="false" ht="13.8" hidden="false" customHeight="false" outlineLevel="0" collapsed="false">
      <c r="A265" s="1" t="s">
        <v>1277</v>
      </c>
      <c r="C265" s="1" t="str">
        <f aca="false">IF(ISBLANK(B265),A265,B265)</f>
        <v>Rimatomics.ResearchStepDef+ControlRodActuators1.label</v>
      </c>
      <c r="D265" s="1" t="s">
        <v>697</v>
      </c>
      <c r="E265" s="2" t="n">
        <f aca="false">IFERROR(MATCH(C265,Main_20250525!$A$2:$A$1043,0),"")</f>
        <v>374</v>
      </c>
    </row>
    <row r="266" customFormat="false" ht="13.8" hidden="false" customHeight="false" outlineLevel="0" collapsed="false">
      <c r="A266" s="1" t="s">
        <v>1279</v>
      </c>
      <c r="C266" s="1" t="str">
        <f aca="false">IF(ISBLANK(B266),A266,B266)</f>
        <v>Rimatomics.ResearchStepDef+ControlRodActuators1.description</v>
      </c>
      <c r="D266" s="1" t="s">
        <v>1282</v>
      </c>
      <c r="E266" s="2" t="n">
        <f aca="false">IFERROR(MATCH(C266,Main_20250525!$A$2:$A$1043,0),"")</f>
        <v>375</v>
      </c>
    </row>
    <row r="267" customFormat="false" ht="16.5" hidden="false" customHeight="false" outlineLevel="0" collapsed="false">
      <c r="A267" s="1" t="s">
        <v>1283</v>
      </c>
      <c r="C267" s="1" t="str">
        <f aca="false">IF(ISBLANK(B267),A267,B267)</f>
        <v>Rimatomics.ResearchStepDef+ControlRodActuators2.label</v>
      </c>
      <c r="D267" s="1" t="s">
        <v>1286</v>
      </c>
      <c r="E267" s="2" t="n">
        <f aca="false">IFERROR(MATCH(C267,Main_20250525!$A$2:$A$1043,0),"")</f>
        <v>376</v>
      </c>
    </row>
    <row r="268" customFormat="false" ht="16.5" hidden="false" customHeight="false" outlineLevel="0" collapsed="false">
      <c r="A268" s="1" t="s">
        <v>1287</v>
      </c>
      <c r="C268" s="1" t="str">
        <f aca="false">IF(ISBLANK(B268),A268,B268)</f>
        <v>Rimatomics.ResearchStepDef+ControlRodActuators2.description</v>
      </c>
      <c r="D268" s="1" t="s">
        <v>1290</v>
      </c>
      <c r="E268" s="2" t="n">
        <f aca="false">IFERROR(MATCH(C268,Main_20250525!$A$2:$A$1043,0),"")</f>
        <v>377</v>
      </c>
    </row>
    <row r="269" customFormat="false" ht="13.8" hidden="false" customHeight="false" outlineLevel="0" collapsed="false">
      <c r="A269" s="1" t="s">
        <v>1291</v>
      </c>
      <c r="C269" s="1" t="str">
        <f aca="false">IF(ISBLANK(B269),A269,B269)</f>
        <v>Rimatomics.ResearchStepDef+ControlRodActuators3.label</v>
      </c>
      <c r="D269" s="1" t="s">
        <v>697</v>
      </c>
      <c r="E269" s="2" t="n">
        <f aca="false">IFERROR(MATCH(C269,Main_20250525!$A$2:$A$1043,0),"")</f>
        <v>378</v>
      </c>
    </row>
    <row r="270" customFormat="false" ht="13.8" hidden="false" customHeight="false" outlineLevel="0" collapsed="false">
      <c r="A270" s="1" t="s">
        <v>1293</v>
      </c>
      <c r="C270" s="1" t="str">
        <f aca="false">IF(ISBLANK(B270),A270,B270)</f>
        <v>Rimatomics.ResearchStepDef+ControlRodActuators3.description</v>
      </c>
      <c r="D270" s="1" t="s">
        <v>1296</v>
      </c>
      <c r="E270" s="2" t="n">
        <f aca="false">IFERROR(MATCH(C270,Main_20250525!$A$2:$A$1043,0),"")</f>
        <v>379</v>
      </c>
    </row>
    <row r="271" customFormat="false" ht="13.8" hidden="false" customHeight="false" outlineLevel="0" collapsed="false">
      <c r="A271" s="1" t="s">
        <v>1310</v>
      </c>
      <c r="C271" s="1" t="str">
        <f aca="false">IF(ISBLANK(B271),A271,B271)</f>
        <v>Rimatomics.ResearchStepDef+ThreatDetection1.label</v>
      </c>
      <c r="D271" s="1" t="s">
        <v>1313</v>
      </c>
      <c r="E271" s="2" t="n">
        <f aca="false">IFERROR(MATCH(C271,Main_20250525!$A$2:$A$1043,0),"")</f>
        <v>384</v>
      </c>
    </row>
    <row r="272" customFormat="false" ht="16.5" hidden="false" customHeight="false" outlineLevel="0" collapsed="false">
      <c r="A272" s="1" t="s">
        <v>1314</v>
      </c>
      <c r="C272" s="1" t="str">
        <f aca="false">IF(ISBLANK(B272),A272,B272)</f>
        <v>Rimatomics.ResearchStepDef+ThreatDetection1.description</v>
      </c>
      <c r="D272" s="1" t="s">
        <v>1317</v>
      </c>
      <c r="E272" s="2" t="n">
        <f aca="false">IFERROR(MATCH(C272,Main_20250525!$A$2:$A$1043,0),"")</f>
        <v>385</v>
      </c>
    </row>
    <row r="273" customFormat="false" ht="13.8" hidden="false" customHeight="false" outlineLevel="0" collapsed="false">
      <c r="A273" s="1" t="s">
        <v>1318</v>
      </c>
      <c r="C273" s="1" t="str">
        <f aca="false">IF(ISBLANK(B273),A273,B273)</f>
        <v>Rimatomics.ResearchStepDef+ThreatDetection2.label</v>
      </c>
      <c r="D273" s="1" t="s">
        <v>1321</v>
      </c>
      <c r="E273" s="2" t="n">
        <f aca="false">IFERROR(MATCH(C273,Main_20250525!$A$2:$A$1043,0),"")</f>
        <v>386</v>
      </c>
    </row>
    <row r="274" customFormat="false" ht="16.5" hidden="false" customHeight="false" outlineLevel="0" collapsed="false">
      <c r="A274" s="1" t="s">
        <v>1322</v>
      </c>
      <c r="C274" s="1" t="str">
        <f aca="false">IF(ISBLANK(B274),A274,B274)</f>
        <v>Rimatomics.ResearchStepDef+ThreatDetection2.description</v>
      </c>
      <c r="D274" s="1" t="s">
        <v>1325</v>
      </c>
      <c r="E274" s="2" t="n">
        <f aca="false">IFERROR(MATCH(C274,Main_20250525!$A$2:$A$1043,0),"")</f>
        <v>387</v>
      </c>
    </row>
    <row r="275" customFormat="false" ht="13.8" hidden="false" customHeight="false" outlineLevel="0" collapsed="false">
      <c r="A275" s="1" t="s">
        <v>1326</v>
      </c>
      <c r="C275" s="1" t="str">
        <f aca="false">IF(ISBLANK(B275),A275,B275)</f>
        <v>Rimatomics.ResearchStepDef+ThreatDetection3.label</v>
      </c>
      <c r="D275" s="1" t="s">
        <v>1313</v>
      </c>
      <c r="E275" s="2" t="n">
        <f aca="false">IFERROR(MATCH(C275,Main_20250525!$A$2:$A$1043,0),"")</f>
        <v>388</v>
      </c>
    </row>
    <row r="276" customFormat="false" ht="16.5" hidden="false" customHeight="false" outlineLevel="0" collapsed="false">
      <c r="A276" s="1" t="s">
        <v>1328</v>
      </c>
      <c r="C276" s="1" t="str">
        <f aca="false">IF(ISBLANK(B276),A276,B276)</f>
        <v>Rimatomics.ResearchStepDef+ThreatDetection3.description</v>
      </c>
      <c r="D276" s="1" t="s">
        <v>1331</v>
      </c>
      <c r="E276" s="2" t="n">
        <f aca="false">IFERROR(MATCH(C276,Main_20250525!$A$2:$A$1043,0),"")</f>
        <v>389</v>
      </c>
    </row>
    <row r="277" customFormat="false" ht="13.8" hidden="false" customHeight="false" outlineLevel="0" collapsed="false">
      <c r="A277" s="1" t="s">
        <v>1346</v>
      </c>
      <c r="C277" s="1" t="str">
        <f aca="false">IF(ISBLANK(B277),A277,B277)</f>
        <v>Rimatomics.ResearchStepDef+GuidenceSystem1.label</v>
      </c>
      <c r="D277" s="1" t="s">
        <v>697</v>
      </c>
      <c r="E277" s="2" t="n">
        <f aca="false">IFERROR(MATCH(C277,Main_20250525!$A$2:$A$1043,0),"")</f>
        <v>394</v>
      </c>
    </row>
    <row r="278" customFormat="false" ht="16.5" hidden="false" customHeight="false" outlineLevel="0" collapsed="false">
      <c r="A278" s="1" t="s">
        <v>1348</v>
      </c>
      <c r="C278" s="1" t="str">
        <f aca="false">IF(ISBLANK(B278),A278,B278)</f>
        <v>Rimatomics.ResearchStepDef+GuidenceSystem1.description</v>
      </c>
      <c r="D278" s="1" t="s">
        <v>1351</v>
      </c>
      <c r="E278" s="2" t="n">
        <f aca="false">IFERROR(MATCH(C278,Main_20250525!$A$2:$A$1043,0),"")</f>
        <v>395</v>
      </c>
    </row>
    <row r="279" customFormat="false" ht="13.8" hidden="false" customHeight="false" outlineLevel="0" collapsed="false">
      <c r="A279" s="1" t="s">
        <v>1352</v>
      </c>
      <c r="C279" s="1" t="str">
        <f aca="false">IF(ISBLANK(B279),A279,B279)</f>
        <v>Rimatomics.ResearchStepDef+GuidenceSystem2.label</v>
      </c>
      <c r="D279" s="1" t="s">
        <v>945</v>
      </c>
      <c r="E279" s="2" t="n">
        <f aca="false">IFERROR(MATCH(C279,Main_20250525!$A$2:$A$1043,0),"")</f>
        <v>396</v>
      </c>
    </row>
    <row r="280" customFormat="false" ht="16.5" hidden="false" customHeight="false" outlineLevel="0" collapsed="false">
      <c r="A280" s="1" t="s">
        <v>1354</v>
      </c>
      <c r="C280" s="1" t="str">
        <f aca="false">IF(ISBLANK(B280),A280,B280)</f>
        <v>Rimatomics.ResearchStepDef+GuidenceSystem2.description</v>
      </c>
      <c r="D280" s="1" t="s">
        <v>1357</v>
      </c>
      <c r="E280" s="2" t="n">
        <f aca="false">IFERROR(MATCH(C280,Main_20250525!$A$2:$A$1043,0),"")</f>
        <v>397</v>
      </c>
    </row>
    <row r="281" customFormat="false" ht="13.8" hidden="false" customHeight="false" outlineLevel="0" collapsed="false">
      <c r="A281" s="1" t="s">
        <v>1358</v>
      </c>
      <c r="C281" s="1" t="str">
        <f aca="false">IF(ISBLANK(B281),A281,B281)</f>
        <v>Rimatomics.ResearchStepDef+GuidenceSystem3.label</v>
      </c>
      <c r="D281" s="1" t="s">
        <v>697</v>
      </c>
      <c r="E281" s="2" t="n">
        <f aca="false">IFERROR(MATCH(C281,Main_20250525!$A$2:$A$1043,0),"")</f>
        <v>398</v>
      </c>
    </row>
    <row r="282" customFormat="false" ht="13.8" hidden="false" customHeight="false" outlineLevel="0" collapsed="false">
      <c r="A282" s="1" t="s">
        <v>1360</v>
      </c>
      <c r="C282" s="1" t="str">
        <f aca="false">IF(ISBLANK(B282),A282,B282)</f>
        <v>Rimatomics.ResearchStepDef+GuidenceSystem3.description</v>
      </c>
      <c r="D282" s="1" t="s">
        <v>1363</v>
      </c>
      <c r="E282" s="2" t="n">
        <f aca="false">IFERROR(MATCH(C282,Main_20250525!$A$2:$A$1043,0),"")</f>
        <v>399</v>
      </c>
    </row>
    <row r="283" customFormat="false" ht="16.5" hidden="false" customHeight="false" outlineLevel="0" collapsed="false">
      <c r="A283" s="1" t="s">
        <v>1378</v>
      </c>
      <c r="C283" s="1" t="str">
        <f aca="false">IF(ISBLANK(B283),A283,B283)</f>
        <v>Rimatomics.ResearchStepDef+MEPS1.label</v>
      </c>
      <c r="D283" s="1" t="s">
        <v>1381</v>
      </c>
      <c r="E283" s="2" t="n">
        <f aca="false">IFERROR(MATCH(C283,Main_20250525!$A$2:$A$1043,0),"")</f>
        <v>404</v>
      </c>
    </row>
    <row r="284" customFormat="false" ht="16.5" hidden="false" customHeight="false" outlineLevel="0" collapsed="false">
      <c r="A284" s="1" t="s">
        <v>1382</v>
      </c>
      <c r="C284" s="1" t="str">
        <f aca="false">IF(ISBLANK(B284),A284,B284)</f>
        <v>Rimatomics.ResearchStepDef+MEPS1.description</v>
      </c>
      <c r="D284" s="1" t="s">
        <v>1385</v>
      </c>
      <c r="E284" s="2" t="n">
        <f aca="false">IFERROR(MATCH(C284,Main_20250525!$A$2:$A$1043,0),"")</f>
        <v>405</v>
      </c>
    </row>
    <row r="285" customFormat="false" ht="13.8" hidden="false" customHeight="false" outlineLevel="0" collapsed="false">
      <c r="A285" s="1" t="s">
        <v>1386</v>
      </c>
      <c r="C285" s="1" t="str">
        <f aca="false">IF(ISBLANK(B285),A285,B285)</f>
        <v>Rimatomics.ResearchStepDef+MEPS2.label</v>
      </c>
      <c r="D285" s="1" t="s">
        <v>945</v>
      </c>
      <c r="E285" s="2" t="n">
        <f aca="false">IFERROR(MATCH(C285,Main_20250525!$A$2:$A$1043,0),"")</f>
        <v>406</v>
      </c>
    </row>
    <row r="286" customFormat="false" ht="13.8" hidden="false" customHeight="false" outlineLevel="0" collapsed="false">
      <c r="A286" s="1" t="s">
        <v>1388</v>
      </c>
      <c r="C286" s="1" t="str">
        <f aca="false">IF(ISBLANK(B286),A286,B286)</f>
        <v>Rimatomics.ResearchStepDef+MEPS2.description</v>
      </c>
      <c r="D286" s="1" t="s">
        <v>1391</v>
      </c>
      <c r="E286" s="2" t="n">
        <f aca="false">IFERROR(MATCH(C286,Main_20250525!$A$2:$A$1043,0),"")</f>
        <v>407</v>
      </c>
    </row>
    <row r="287" customFormat="false" ht="16.5" hidden="false" customHeight="false" outlineLevel="0" collapsed="false">
      <c r="A287" s="1" t="s">
        <v>1392</v>
      </c>
      <c r="C287" s="1" t="str">
        <f aca="false">IF(ISBLANK(B287),A287,B287)</f>
        <v>Rimatomics.ResearchStepDef+MEPS3.label</v>
      </c>
      <c r="D287" s="1" t="s">
        <v>1381</v>
      </c>
      <c r="E287" s="2" t="n">
        <f aca="false">IFERROR(MATCH(C287,Main_20250525!$A$2:$A$1043,0),"")</f>
        <v>408</v>
      </c>
    </row>
    <row r="288" customFormat="false" ht="16.5" hidden="false" customHeight="false" outlineLevel="0" collapsed="false">
      <c r="A288" s="1" t="s">
        <v>1394</v>
      </c>
      <c r="C288" s="1" t="str">
        <f aca="false">IF(ISBLANK(B288),A288,B288)</f>
        <v>Rimatomics.ResearchStepDef+MEPS3.description</v>
      </c>
      <c r="D288" s="1" t="s">
        <v>1397</v>
      </c>
      <c r="E288" s="2" t="n">
        <f aca="false">IFERROR(MATCH(C288,Main_20250525!$A$2:$A$1043,0),"")</f>
        <v>409</v>
      </c>
    </row>
    <row r="289" customFormat="false" ht="16.5" hidden="false" customHeight="false" outlineLevel="0" collapsed="false">
      <c r="A289" s="1" t="s">
        <v>1415</v>
      </c>
      <c r="C289" s="1" t="str">
        <f aca="false">IF(ISBLANK(B289),A289,B289)</f>
        <v>Rimatomics.ResearchStepDef+ALC1.label</v>
      </c>
      <c r="D289" s="1" t="s">
        <v>1418</v>
      </c>
      <c r="E289" s="2" t="n">
        <f aca="false">IFERROR(MATCH(C289,Main_20250525!$A$2:$A$1043,0),"")</f>
        <v>415</v>
      </c>
    </row>
    <row r="290" customFormat="false" ht="16.5" hidden="false" customHeight="false" outlineLevel="0" collapsed="false">
      <c r="A290" s="1" t="s">
        <v>1419</v>
      </c>
      <c r="C290" s="1" t="str">
        <f aca="false">IF(ISBLANK(B290),A290,B290)</f>
        <v>Rimatomics.ResearchStepDef+ALC1.description</v>
      </c>
      <c r="D290" s="1" t="s">
        <v>1385</v>
      </c>
      <c r="E290" s="2" t="n">
        <f aca="false">IFERROR(MATCH(C290,Main_20250525!$A$2:$A$1043,0),"")</f>
        <v>416</v>
      </c>
    </row>
    <row r="291" customFormat="false" ht="13.8" hidden="false" customHeight="false" outlineLevel="0" collapsed="false">
      <c r="A291" s="1" t="s">
        <v>1421</v>
      </c>
      <c r="C291" s="1" t="str">
        <f aca="false">IF(ISBLANK(B291),A291,B291)</f>
        <v>Rimatomics.ResearchStepDef+ALC2.label</v>
      </c>
      <c r="D291" s="1" t="s">
        <v>945</v>
      </c>
      <c r="E291" s="2" t="n">
        <f aca="false">IFERROR(MATCH(C291,Main_20250525!$A$2:$A$1043,0),"")</f>
        <v>417</v>
      </c>
    </row>
    <row r="292" customFormat="false" ht="13.8" hidden="false" customHeight="false" outlineLevel="0" collapsed="false">
      <c r="A292" s="1" t="s">
        <v>1423</v>
      </c>
      <c r="C292" s="1" t="str">
        <f aca="false">IF(ISBLANK(B292),A292,B292)</f>
        <v>Rimatomics.ResearchStepDef+ALC2.description</v>
      </c>
      <c r="D292" s="1" t="s">
        <v>1391</v>
      </c>
      <c r="E292" s="2" t="n">
        <f aca="false">IFERROR(MATCH(C292,Main_20250525!$A$2:$A$1043,0),"")</f>
        <v>418</v>
      </c>
    </row>
    <row r="293" customFormat="false" ht="16.5" hidden="false" customHeight="false" outlineLevel="0" collapsed="false">
      <c r="A293" s="1" t="s">
        <v>1425</v>
      </c>
      <c r="C293" s="1" t="str">
        <f aca="false">IF(ISBLANK(B293),A293,B293)</f>
        <v>Rimatomics.ResearchStepDef+ALC3.label</v>
      </c>
      <c r="D293" s="1" t="s">
        <v>1418</v>
      </c>
      <c r="E293" s="2" t="n">
        <f aca="false">IFERROR(MATCH(C293,Main_20250525!$A$2:$A$1043,0),"")</f>
        <v>419</v>
      </c>
    </row>
    <row r="294" customFormat="false" ht="16.5" hidden="false" customHeight="false" outlineLevel="0" collapsed="false">
      <c r="A294" s="1" t="s">
        <v>1427</v>
      </c>
      <c r="C294" s="1" t="str">
        <f aca="false">IF(ISBLANK(B294),A294,B294)</f>
        <v>Rimatomics.ResearchStepDef+ALC3.description</v>
      </c>
      <c r="D294" s="1" t="s">
        <v>1430</v>
      </c>
      <c r="E294" s="2" t="n">
        <f aca="false">IFERROR(MATCH(C294,Main_20250525!$A$2:$A$1043,0),"")</f>
        <v>420</v>
      </c>
    </row>
    <row r="295" customFormat="false" ht="16.5" hidden="false" customHeight="false" outlineLevel="0" collapsed="false">
      <c r="A295" s="1" t="s">
        <v>1448</v>
      </c>
      <c r="C295" s="1" t="str">
        <f aca="false">IF(ISBLANK(B295),A295,B295)</f>
        <v>Rimatomics.ResearchStepDef+ERS1.label</v>
      </c>
      <c r="D295" s="1" t="s">
        <v>1451</v>
      </c>
      <c r="E295" s="2" t="n">
        <f aca="false">IFERROR(MATCH(C295,Main_20250525!$A$2:$A$1043,0),"")</f>
        <v>426</v>
      </c>
    </row>
    <row r="296" customFormat="false" ht="16.5" hidden="false" customHeight="false" outlineLevel="0" collapsed="false">
      <c r="A296" s="1" t="s">
        <v>1452</v>
      </c>
      <c r="C296" s="1" t="str">
        <f aca="false">IF(ISBLANK(B296),A296,B296)</f>
        <v>Rimatomics.ResearchStepDef+ERS1.description</v>
      </c>
      <c r="D296" s="1" t="s">
        <v>1385</v>
      </c>
      <c r="E296" s="2" t="n">
        <f aca="false">IFERROR(MATCH(C296,Main_20250525!$A$2:$A$1043,0),"")</f>
        <v>427</v>
      </c>
    </row>
    <row r="297" customFormat="false" ht="13.8" hidden="false" customHeight="false" outlineLevel="0" collapsed="false">
      <c r="A297" s="1" t="s">
        <v>1454</v>
      </c>
      <c r="C297" s="1" t="str">
        <f aca="false">IF(ISBLANK(B297),A297,B297)</f>
        <v>Rimatomics.ResearchStepDef+ERS2.label</v>
      </c>
      <c r="D297" s="1" t="s">
        <v>945</v>
      </c>
      <c r="E297" s="2" t="n">
        <f aca="false">IFERROR(MATCH(C297,Main_20250525!$A$2:$A$1043,0),"")</f>
        <v>428</v>
      </c>
    </row>
    <row r="298" customFormat="false" ht="13.8" hidden="false" customHeight="false" outlineLevel="0" collapsed="false">
      <c r="A298" s="1" t="s">
        <v>1456</v>
      </c>
      <c r="C298" s="1" t="str">
        <f aca="false">IF(ISBLANK(B298),A298,B298)</f>
        <v>Rimatomics.ResearchStepDef+ERS2.description</v>
      </c>
      <c r="D298" s="1" t="s">
        <v>1391</v>
      </c>
      <c r="E298" s="2" t="n">
        <f aca="false">IFERROR(MATCH(C298,Main_20250525!$A$2:$A$1043,0),"")</f>
        <v>429</v>
      </c>
    </row>
    <row r="299" customFormat="false" ht="16.5" hidden="false" customHeight="false" outlineLevel="0" collapsed="false">
      <c r="A299" s="1" t="s">
        <v>1458</v>
      </c>
      <c r="C299" s="1" t="str">
        <f aca="false">IF(ISBLANK(B299),A299,B299)</f>
        <v>Rimatomics.ResearchStepDef+ERS3.label</v>
      </c>
      <c r="D299" s="1" t="s">
        <v>1451</v>
      </c>
      <c r="E299" s="2" t="n">
        <f aca="false">IFERROR(MATCH(C299,Main_20250525!$A$2:$A$1043,0),"")</f>
        <v>430</v>
      </c>
    </row>
    <row r="300" customFormat="false" ht="16.5" hidden="false" customHeight="false" outlineLevel="0" collapsed="false">
      <c r="A300" s="1" t="s">
        <v>1460</v>
      </c>
      <c r="C300" s="1" t="str">
        <f aca="false">IF(ISBLANK(B300),A300,B300)</f>
        <v>Rimatomics.ResearchStepDef+ERS3.description</v>
      </c>
      <c r="D300" s="1" t="s">
        <v>1463</v>
      </c>
      <c r="E300" s="2" t="n">
        <f aca="false">IFERROR(MATCH(C300,Main_20250525!$A$2:$A$1043,0),"")</f>
        <v>431</v>
      </c>
    </row>
    <row r="301" customFormat="false" ht="16.5" hidden="false" customHeight="false" outlineLevel="0" collapsed="false">
      <c r="A301" s="1" t="s">
        <v>1481</v>
      </c>
      <c r="C301" s="1" t="str">
        <f aca="false">IF(ISBLANK(B301),A301,B301)</f>
        <v>Rimatomics.ResearchStepDef+SCAD1.label</v>
      </c>
      <c r="D301" s="1" t="s">
        <v>1484</v>
      </c>
      <c r="E301" s="2" t="n">
        <f aca="false">IFERROR(MATCH(C301,Main_20250525!$A$2:$A$1043,0),"")</f>
        <v>437</v>
      </c>
    </row>
    <row r="302" customFormat="false" ht="16.5" hidden="false" customHeight="false" outlineLevel="0" collapsed="false">
      <c r="A302" s="1" t="s">
        <v>1485</v>
      </c>
      <c r="C302" s="1" t="str">
        <f aca="false">IF(ISBLANK(B302),A302,B302)</f>
        <v>Rimatomics.ResearchStepDef+SCAD1.description</v>
      </c>
      <c r="D302" s="1" t="s">
        <v>1385</v>
      </c>
      <c r="E302" s="2" t="n">
        <f aca="false">IFERROR(MATCH(C302,Main_20250525!$A$2:$A$1043,0),"")</f>
        <v>438</v>
      </c>
    </row>
    <row r="303" customFormat="false" ht="13.8" hidden="false" customHeight="false" outlineLevel="0" collapsed="false">
      <c r="A303" s="1" t="s">
        <v>1487</v>
      </c>
      <c r="C303" s="1" t="str">
        <f aca="false">IF(ISBLANK(B303),A303,B303)</f>
        <v>Rimatomics.ResearchStepDef+SCAD2.label</v>
      </c>
      <c r="D303" s="1" t="s">
        <v>945</v>
      </c>
      <c r="E303" s="2" t="n">
        <f aca="false">IFERROR(MATCH(C303,Main_20250525!$A$2:$A$1043,0),"")</f>
        <v>439</v>
      </c>
    </row>
    <row r="304" customFormat="false" ht="13.8" hidden="false" customHeight="false" outlineLevel="0" collapsed="false">
      <c r="A304" s="1" t="s">
        <v>1489</v>
      </c>
      <c r="C304" s="1" t="str">
        <f aca="false">IF(ISBLANK(B304),A304,B304)</f>
        <v>Rimatomics.ResearchStepDef+SCAD2.description</v>
      </c>
      <c r="D304" s="1" t="s">
        <v>1391</v>
      </c>
      <c r="E304" s="2" t="n">
        <f aca="false">IFERROR(MATCH(C304,Main_20250525!$A$2:$A$1043,0),"")</f>
        <v>440</v>
      </c>
    </row>
    <row r="305" customFormat="false" ht="16.5" hidden="false" customHeight="false" outlineLevel="0" collapsed="false">
      <c r="A305" s="1" t="s">
        <v>1491</v>
      </c>
      <c r="C305" s="1" t="str">
        <f aca="false">IF(ISBLANK(B305),A305,B305)</f>
        <v>Rimatomics.ResearchStepDef+SCAD3.label</v>
      </c>
      <c r="D305" s="1" t="s">
        <v>1484</v>
      </c>
      <c r="E305" s="2" t="n">
        <f aca="false">IFERROR(MATCH(C305,Main_20250525!$A$2:$A$1043,0),"")</f>
        <v>441</v>
      </c>
    </row>
    <row r="306" customFormat="false" ht="16.5" hidden="false" customHeight="false" outlineLevel="0" collapsed="false">
      <c r="A306" s="1" t="s">
        <v>1493</v>
      </c>
      <c r="C306" s="1" t="str">
        <f aca="false">IF(ISBLANK(B306),A306,B306)</f>
        <v>Rimatomics.ResearchStepDef+SCAD3.description</v>
      </c>
      <c r="D306" s="1" t="s">
        <v>1496</v>
      </c>
      <c r="E306" s="2" t="n">
        <f aca="false">IFERROR(MATCH(C306,Main_20250525!$A$2:$A$1043,0),"")</f>
        <v>442</v>
      </c>
    </row>
    <row r="307" customFormat="false" ht="13.8" hidden="false" customHeight="false" outlineLevel="0" collapsed="false">
      <c r="A307" s="1" t="s">
        <v>1515</v>
      </c>
      <c r="C307" s="1" t="str">
        <f aca="false">IF(ISBLANK(B307),A307,B307)</f>
        <v>Rimatomics.ResearchStepDef+DriveActuator1.label</v>
      </c>
      <c r="D307" s="1" t="s">
        <v>1518</v>
      </c>
      <c r="E307" s="2" t="n">
        <f aca="false">IFERROR(MATCH(C307,Main_20250525!$A$2:$A$1043,0),"")</f>
        <v>448</v>
      </c>
    </row>
    <row r="308" customFormat="false" ht="16.5" hidden="false" customHeight="false" outlineLevel="0" collapsed="false">
      <c r="A308" s="1" t="s">
        <v>1519</v>
      </c>
      <c r="C308" s="1" t="str">
        <f aca="false">IF(ISBLANK(B308),A308,B308)</f>
        <v>Rimatomics.ResearchStepDef+DriveActuator1.description</v>
      </c>
      <c r="D308" s="1" t="s">
        <v>1522</v>
      </c>
      <c r="E308" s="2" t="n">
        <f aca="false">IFERROR(MATCH(C308,Main_20250525!$A$2:$A$1043,0),"")</f>
        <v>449</v>
      </c>
    </row>
    <row r="309" customFormat="false" ht="13.8" hidden="false" customHeight="false" outlineLevel="0" collapsed="false">
      <c r="A309" s="1" t="s">
        <v>1523</v>
      </c>
      <c r="C309" s="1" t="str">
        <f aca="false">IF(ISBLANK(B309),A309,B309)</f>
        <v>Rimatomics.ResearchStepDef+DriveActuator2.label</v>
      </c>
      <c r="D309" s="1" t="s">
        <v>1518</v>
      </c>
      <c r="E309" s="2" t="n">
        <f aca="false">IFERROR(MATCH(C309,Main_20250525!$A$2:$A$1043,0),"")</f>
        <v>450</v>
      </c>
    </row>
    <row r="310" customFormat="false" ht="13.8" hidden="false" customHeight="false" outlineLevel="0" collapsed="false">
      <c r="A310" s="1" t="s">
        <v>1525</v>
      </c>
      <c r="C310" s="1" t="str">
        <f aca="false">IF(ISBLANK(B310),A310,B310)</f>
        <v>Rimatomics.ResearchStepDef+DriveActuator2.description</v>
      </c>
      <c r="D310" s="1" t="s">
        <v>1528</v>
      </c>
      <c r="E310" s="2" t="n">
        <f aca="false">IFERROR(MATCH(C310,Main_20250525!$A$2:$A$1043,0),"")</f>
        <v>451</v>
      </c>
    </row>
    <row r="311" customFormat="false" ht="13.8" hidden="false" customHeight="false" outlineLevel="0" collapsed="false">
      <c r="A311" s="1" t="s">
        <v>1551</v>
      </c>
      <c r="C311" s="1" t="str">
        <f aca="false">IF(ISBLANK(B311),A311,B311)</f>
        <v>Rimatomics.ResearchStepDef+Railgun_TargetingChip1.label</v>
      </c>
      <c r="D311" s="1" t="s">
        <v>1554</v>
      </c>
      <c r="E311" s="2" t="n">
        <f aca="false">IFERROR(MATCH(C311,Main_20250525!$A$2:$A$1043,0),"")</f>
        <v>458</v>
      </c>
    </row>
    <row r="312" customFormat="false" ht="16.5" hidden="false" customHeight="false" outlineLevel="0" collapsed="false">
      <c r="A312" s="1" t="s">
        <v>1555</v>
      </c>
      <c r="C312" s="1" t="str">
        <f aca="false">IF(ISBLANK(B312),A312,B312)</f>
        <v>Rimatomics.ResearchStepDef+Railgun_TargetingChip1.description</v>
      </c>
      <c r="D312" s="1" t="s">
        <v>1558</v>
      </c>
      <c r="E312" s="2" t="n">
        <f aca="false">IFERROR(MATCH(C312,Main_20250525!$A$2:$A$1043,0),"")</f>
        <v>459</v>
      </c>
    </row>
    <row r="313" customFormat="false" ht="13.8" hidden="false" customHeight="false" outlineLevel="0" collapsed="false">
      <c r="A313" s="1" t="s">
        <v>1559</v>
      </c>
      <c r="C313" s="1" t="str">
        <f aca="false">IF(ISBLANK(B313),A313,B313)</f>
        <v>Rimatomics.ResearchStepDef+Railgun_TargetingChip2.label</v>
      </c>
      <c r="D313" s="1" t="s">
        <v>945</v>
      </c>
      <c r="E313" s="2" t="n">
        <f aca="false">IFERROR(MATCH(C313,Main_20250525!$A$2:$A$1043,0),"")</f>
        <v>460</v>
      </c>
    </row>
    <row r="314" customFormat="false" ht="13.8" hidden="false" customHeight="false" outlineLevel="0" collapsed="false">
      <c r="A314" s="1" t="s">
        <v>1561</v>
      </c>
      <c r="C314" s="1" t="str">
        <f aca="false">IF(ISBLANK(B314),A314,B314)</f>
        <v>Rimatomics.ResearchStepDef+Railgun_TargetingChip2.description</v>
      </c>
      <c r="D314" s="1" t="s">
        <v>1564</v>
      </c>
      <c r="E314" s="2" t="n">
        <f aca="false">IFERROR(MATCH(C314,Main_20250525!$A$2:$A$1043,0),"")</f>
        <v>461</v>
      </c>
    </row>
    <row r="315" customFormat="false" ht="13.8" hidden="false" customHeight="false" outlineLevel="0" collapsed="false">
      <c r="A315" s="1" t="s">
        <v>1565</v>
      </c>
      <c r="C315" s="1" t="str">
        <f aca="false">IF(ISBLANK(B315),A315,B315)</f>
        <v>Rimatomics.ResearchStepDef+Railgun_TargetingChip3.label</v>
      </c>
      <c r="D315" s="1" t="s">
        <v>1554</v>
      </c>
      <c r="E315" s="2" t="n">
        <f aca="false">IFERROR(MATCH(C315,Main_20250525!$A$2:$A$1043,0),"")</f>
        <v>462</v>
      </c>
    </row>
    <row r="316" customFormat="false" ht="13.8" hidden="false" customHeight="false" outlineLevel="0" collapsed="false">
      <c r="A316" s="1" t="s">
        <v>1567</v>
      </c>
      <c r="C316" s="1" t="str">
        <f aca="false">IF(ISBLANK(B316),A316,B316)</f>
        <v>Rimatomics.ResearchStepDef+Railgun_TargetingChip3.description</v>
      </c>
      <c r="D316" s="1" t="s">
        <v>1570</v>
      </c>
      <c r="E316" s="2" t="n">
        <f aca="false">IFERROR(MATCH(C316,Main_20250525!$A$2:$A$1043,0),"")</f>
        <v>463</v>
      </c>
    </row>
    <row r="317" customFormat="false" ht="13.8" hidden="false" customHeight="false" outlineLevel="0" collapsed="false">
      <c r="A317" s="1" t="s">
        <v>1593</v>
      </c>
      <c r="C317" s="1" t="str">
        <f aca="false">IF(ISBLANK(B317),A317,B317)</f>
        <v>Rimatomics.ResearchStepDef+LenseModule1.label</v>
      </c>
      <c r="D317" s="1" t="s">
        <v>1596</v>
      </c>
      <c r="E317" s="2" t="n">
        <f aca="false">IFERROR(MATCH(C317,Main_20250525!$A$2:$A$1043,0),"")</f>
        <v>470</v>
      </c>
    </row>
    <row r="318" customFormat="false" ht="16.5" hidden="false" customHeight="false" outlineLevel="0" collapsed="false">
      <c r="A318" s="1" t="s">
        <v>1597</v>
      </c>
      <c r="C318" s="1" t="str">
        <f aca="false">IF(ISBLANK(B318),A318,B318)</f>
        <v>Rimatomics.ResearchStepDef+LenseModule1.description</v>
      </c>
      <c r="D318" s="1" t="s">
        <v>1600</v>
      </c>
      <c r="E318" s="2" t="n">
        <f aca="false">IFERROR(MATCH(C318,Main_20250525!$A$2:$A$1043,0),"")</f>
        <v>471</v>
      </c>
    </row>
    <row r="319" customFormat="false" ht="13.8" hidden="false" customHeight="false" outlineLevel="0" collapsed="false">
      <c r="A319" s="1" t="s">
        <v>1601</v>
      </c>
      <c r="C319" s="1" t="str">
        <f aca="false">IF(ISBLANK(B319),A319,B319)</f>
        <v>Rimatomics.ResearchStepDef+LenseModule2.label</v>
      </c>
      <c r="D319" s="1" t="s">
        <v>945</v>
      </c>
      <c r="E319" s="2" t="n">
        <f aca="false">IFERROR(MATCH(C319,Main_20250525!$A$2:$A$1043,0),"")</f>
        <v>472</v>
      </c>
    </row>
    <row r="320" customFormat="false" ht="60" hidden="false" customHeight="false" outlineLevel="0" collapsed="false">
      <c r="A320" s="1" t="s">
        <v>1603</v>
      </c>
      <c r="C320" s="1" t="str">
        <f aca="false">IF(ISBLANK(B320),A320,B320)</f>
        <v>Rimatomics.ResearchStepDef+LenseModule2.description</v>
      </c>
      <c r="D320" s="3" t="s">
        <v>1606</v>
      </c>
      <c r="E320" s="2" t="n">
        <f aca="false">IFERROR(MATCH(C320,Main_20250525!$A$2:$A$1043,0),"")</f>
        <v>473</v>
      </c>
    </row>
    <row r="321" customFormat="false" ht="13.8" hidden="false" customHeight="false" outlineLevel="0" collapsed="false">
      <c r="A321" s="1" t="s">
        <v>1607</v>
      </c>
      <c r="C321" s="1" t="str">
        <f aca="false">IF(ISBLANK(B321),A321,B321)</f>
        <v>Rimatomics.ResearchStepDef+LenseModule3.label</v>
      </c>
      <c r="D321" s="1" t="s">
        <v>1596</v>
      </c>
      <c r="E321" s="2" t="n">
        <f aca="false">IFERROR(MATCH(C321,Main_20250525!$A$2:$A$1043,0),"")</f>
        <v>474</v>
      </c>
    </row>
    <row r="322" customFormat="false" ht="13.8" hidden="false" customHeight="false" outlineLevel="0" collapsed="false">
      <c r="A322" s="1" t="s">
        <v>1609</v>
      </c>
      <c r="C322" s="1" t="str">
        <f aca="false">IF(ISBLANK(B322),A322,B322)</f>
        <v>Rimatomics.ResearchStepDef+LenseModule3.description</v>
      </c>
      <c r="D322" s="1" t="s">
        <v>1612</v>
      </c>
      <c r="E322" s="2" t="n">
        <f aca="false">IFERROR(MATCH(C322,Main_20250525!$A$2:$A$1043,0),"")</f>
        <v>475</v>
      </c>
    </row>
    <row r="323" customFormat="false" ht="13.8" hidden="false" customHeight="false" outlineLevel="0" collapsed="false">
      <c r="A323" s="1" t="s">
        <v>1631</v>
      </c>
      <c r="C323" s="1" t="str">
        <f aca="false">IF(ISBLANK(B323),A323,B323)</f>
        <v>Rimatomics.ResearchStepDef+BeamSplitter1.label</v>
      </c>
      <c r="D323" s="1" t="s">
        <v>1634</v>
      </c>
      <c r="E323" s="2" t="n">
        <f aca="false">IFERROR(MATCH(C323,Main_20250525!$A$2:$A$1043,0),"")</f>
        <v>481</v>
      </c>
    </row>
    <row r="324" customFormat="false" ht="16.5" hidden="false" customHeight="false" outlineLevel="0" collapsed="false">
      <c r="A324" s="1" t="s">
        <v>1635</v>
      </c>
      <c r="C324" s="1" t="str">
        <f aca="false">IF(ISBLANK(B324),A324,B324)</f>
        <v>Rimatomics.ResearchStepDef+BeamSplitter1.description</v>
      </c>
      <c r="D324" s="1" t="s">
        <v>1600</v>
      </c>
      <c r="E324" s="2" t="n">
        <f aca="false">IFERROR(MATCH(C324,Main_20250525!$A$2:$A$1043,0),"")</f>
        <v>482</v>
      </c>
    </row>
    <row r="325" customFormat="false" ht="13.8" hidden="false" customHeight="false" outlineLevel="0" collapsed="false">
      <c r="A325" s="1" t="s">
        <v>1637</v>
      </c>
      <c r="C325" s="1" t="str">
        <f aca="false">IF(ISBLANK(B325),A325,B325)</f>
        <v>Rimatomics.ResearchStepDef+BeamSplitter2.label</v>
      </c>
      <c r="D325" s="1" t="s">
        <v>945</v>
      </c>
      <c r="E325" s="2" t="n">
        <f aca="false">IFERROR(MATCH(C325,Main_20250525!$A$2:$A$1043,0),"")</f>
        <v>483</v>
      </c>
    </row>
    <row r="326" customFormat="false" ht="60" hidden="false" customHeight="false" outlineLevel="0" collapsed="false">
      <c r="A326" s="1" t="s">
        <v>1639</v>
      </c>
      <c r="C326" s="1" t="str">
        <f aca="false">IF(ISBLANK(B326),A326,B326)</f>
        <v>Rimatomics.ResearchStepDef+BeamSplitter2.description</v>
      </c>
      <c r="D326" s="3" t="s">
        <v>1642</v>
      </c>
      <c r="E326" s="2" t="n">
        <f aca="false">IFERROR(MATCH(C326,Main_20250525!$A$2:$A$1043,0),"")</f>
        <v>484</v>
      </c>
    </row>
    <row r="327" customFormat="false" ht="13.8" hidden="false" customHeight="false" outlineLevel="0" collapsed="false">
      <c r="A327" s="1" t="s">
        <v>1643</v>
      </c>
      <c r="C327" s="1" t="str">
        <f aca="false">IF(ISBLANK(B327),A327,B327)</f>
        <v>Rimatomics.ResearchStepDef+BeamSplitter3.label</v>
      </c>
      <c r="D327" s="1" t="s">
        <v>1634</v>
      </c>
      <c r="E327" s="2" t="n">
        <f aca="false">IFERROR(MATCH(C327,Main_20250525!$A$2:$A$1043,0),"")</f>
        <v>485</v>
      </c>
    </row>
    <row r="328" customFormat="false" ht="13.8" hidden="false" customHeight="false" outlineLevel="0" collapsed="false">
      <c r="A328" s="1" t="s">
        <v>1645</v>
      </c>
      <c r="C328" s="1" t="str">
        <f aca="false">IF(ISBLANK(B328),A328,B328)</f>
        <v>Rimatomics.ResearchStepDef+BeamSplitter3.description</v>
      </c>
      <c r="D328" s="1" t="s">
        <v>1648</v>
      </c>
      <c r="E328" s="2" t="n">
        <f aca="false">IFERROR(MATCH(C328,Main_20250525!$A$2:$A$1043,0),"")</f>
        <v>486</v>
      </c>
    </row>
    <row r="329" customFormat="false" ht="13.8" hidden="false" customHeight="false" outlineLevel="0" collapsed="false">
      <c r="A329" s="1" t="s">
        <v>574</v>
      </c>
      <c r="C329" s="1" t="str">
        <f aca="false">IF(ISBLANK(B329),A329,B329)</f>
        <v>Rimatomics.RimatomicResearchDef+Geigercounter.ResearchLabel</v>
      </c>
      <c r="D329" s="1" t="s">
        <v>578</v>
      </c>
      <c r="E329" s="2" t="n">
        <f aca="false">IFERROR(MATCH(C329,Main_20250525!$A$2:$A$1043,0),"")</f>
        <v>179</v>
      </c>
    </row>
    <row r="330" customFormat="false" ht="13.8" hidden="false" customHeight="false" outlineLevel="0" collapsed="false">
      <c r="A330" s="1" t="s">
        <v>579</v>
      </c>
      <c r="C330" s="1" t="str">
        <f aca="false">IF(ISBLANK(B330),A330,B330)</f>
        <v>Rimatomics.RimatomicResearchDef+Geigercounter.ProjTypeLabel</v>
      </c>
      <c r="D330" s="1" t="s">
        <v>582</v>
      </c>
      <c r="E330" s="2" t="n">
        <f aca="false">IFERROR(MATCH(C330,Main_20250525!$A$2:$A$1043,0),"")</f>
        <v>180</v>
      </c>
    </row>
    <row r="331" customFormat="false" ht="16.5" hidden="false" customHeight="false" outlineLevel="0" collapsed="false">
      <c r="A331" s="1" t="s">
        <v>583</v>
      </c>
      <c r="C331" s="1" t="str">
        <f aca="false">IF(ISBLANK(B331),A331,B331)</f>
        <v>Rimatomics.RimatomicResearchDef+Geigercounter.ResearchDesc</v>
      </c>
      <c r="D331" s="1" t="s">
        <v>586</v>
      </c>
      <c r="E331" s="2" t="n">
        <f aca="false">IFERROR(MATCH(C331,Main_20250525!$A$2:$A$1043,0),"")</f>
        <v>181</v>
      </c>
    </row>
    <row r="332" customFormat="false" ht="16.5" hidden="false" customHeight="false" outlineLevel="0" collapsed="false">
      <c r="A332" s="1" t="s">
        <v>587</v>
      </c>
      <c r="C332" s="1" t="str">
        <f aca="false">IF(ISBLANK(B332),A332,B332)</f>
        <v>Rimatomics.RimatomicResearchDef+Geigercounter.ResearchDescDisc</v>
      </c>
      <c r="D332" s="1" t="s">
        <v>590</v>
      </c>
      <c r="E332" s="2" t="n">
        <f aca="false">IFERROR(MATCH(C332,Main_20250525!$A$2:$A$1043,0),"")</f>
        <v>182</v>
      </c>
    </row>
    <row r="333" customFormat="false" ht="13.8" hidden="false" customHeight="false" outlineLevel="0" collapsed="false">
      <c r="A333" s="1" t="s">
        <v>608</v>
      </c>
      <c r="C333" s="1" t="str">
        <f aca="false">IF(ISBLANK(B333),A333,B333)</f>
        <v>Rimatomics.RimatomicResearchDef+RadSuits.ResearchLabel</v>
      </c>
      <c r="D333" s="1" t="s">
        <v>611</v>
      </c>
      <c r="E333" s="2" t="n">
        <f aca="false">IFERROR(MATCH(C333,Main_20250525!$A$2:$A$1043,0),"")</f>
        <v>187</v>
      </c>
    </row>
    <row r="334" customFormat="false" ht="13.8" hidden="false" customHeight="false" outlineLevel="0" collapsed="false">
      <c r="A334" s="1" t="s">
        <v>612</v>
      </c>
      <c r="C334" s="1" t="str">
        <f aca="false">IF(ISBLANK(B334),A334,B334)</f>
        <v>Rimatomics.RimatomicResearchDef+RadSuits.ProjTypeLabel</v>
      </c>
      <c r="D334" s="1" t="s">
        <v>615</v>
      </c>
      <c r="E334" s="2" t="n">
        <f aca="false">IFERROR(MATCH(C334,Main_20250525!$A$2:$A$1043,0),"")</f>
        <v>188</v>
      </c>
    </row>
    <row r="335" customFormat="false" ht="16.5" hidden="false" customHeight="false" outlineLevel="0" collapsed="false">
      <c r="A335" s="1" t="s">
        <v>616</v>
      </c>
      <c r="C335" s="1" t="str">
        <f aca="false">IF(ISBLANK(B335),A335,B335)</f>
        <v>Rimatomics.RimatomicResearchDef+RadSuits.ResearchDesc</v>
      </c>
      <c r="D335" s="1" t="s">
        <v>619</v>
      </c>
      <c r="E335" s="2" t="n">
        <f aca="false">IFERROR(MATCH(C335,Main_20250525!$A$2:$A$1043,0),"")</f>
        <v>189</v>
      </c>
    </row>
    <row r="336" customFormat="false" ht="16.5" hidden="false" customHeight="false" outlineLevel="0" collapsed="false">
      <c r="A336" s="1" t="s">
        <v>620</v>
      </c>
      <c r="C336" s="1" t="str">
        <f aca="false">IF(ISBLANK(B336),A336,B336)</f>
        <v>Rimatomics.RimatomicResearchDef+RadSuits.ResearchDescDisc</v>
      </c>
      <c r="D336" s="1" t="s">
        <v>623</v>
      </c>
      <c r="E336" s="2" t="n">
        <f aca="false">IFERROR(MATCH(C336,Main_20250525!$A$2:$A$1043,0),"")</f>
        <v>190</v>
      </c>
    </row>
    <row r="337" customFormat="false" ht="13.8" hidden="false" customHeight="false" outlineLevel="0" collapsed="false">
      <c r="A337" s="1" t="s">
        <v>638</v>
      </c>
      <c r="C337" s="1" t="str">
        <f aca="false">IF(ISBLANK(B337),A337,B337)</f>
        <v>Rimatomics.RimatomicResearchDef+NuclearResearch.ResearchLabel</v>
      </c>
      <c r="D337" s="1" t="s">
        <v>641</v>
      </c>
      <c r="E337" s="2" t="n">
        <f aca="false">IFERROR(MATCH(C337,Main_20250525!$A$2:$A$1043,0),"")</f>
        <v>195</v>
      </c>
    </row>
    <row r="338" customFormat="false" ht="13.8" hidden="false" customHeight="false" outlineLevel="0" collapsed="false">
      <c r="A338" s="1" t="s">
        <v>642</v>
      </c>
      <c r="C338" s="1" t="str">
        <f aca="false">IF(ISBLANK(B338),A338,B338)</f>
        <v>Rimatomics.RimatomicResearchDef+NuclearResearch.ProjTypeLabel</v>
      </c>
      <c r="D338" s="1" t="s">
        <v>645</v>
      </c>
      <c r="E338" s="2" t="n">
        <f aca="false">IFERROR(MATCH(C338,Main_20250525!$A$2:$A$1043,0),"")</f>
        <v>196</v>
      </c>
    </row>
    <row r="339" customFormat="false" ht="16.5" hidden="false" customHeight="false" outlineLevel="0" collapsed="false">
      <c r="A339" s="1" t="s">
        <v>646</v>
      </c>
      <c r="C339" s="1" t="str">
        <f aca="false">IF(ISBLANK(B339),A339,B339)</f>
        <v>Rimatomics.RimatomicResearchDef+NuclearResearch.ResearchDesc</v>
      </c>
      <c r="D339" s="1" t="s">
        <v>649</v>
      </c>
      <c r="E339" s="2" t="n">
        <f aca="false">IFERROR(MATCH(C339,Main_20250525!$A$2:$A$1043,0),"")</f>
        <v>197</v>
      </c>
    </row>
    <row r="340" customFormat="false" ht="16.5" hidden="false" customHeight="false" outlineLevel="0" collapsed="false">
      <c r="A340" s="1" t="s">
        <v>650</v>
      </c>
      <c r="C340" s="1" t="str">
        <f aca="false">IF(ISBLANK(B340),A340,B340)</f>
        <v>Rimatomics.RimatomicResearchDef+NuclearResearch.ResearchDescDisc</v>
      </c>
      <c r="D340" s="1" t="s">
        <v>653</v>
      </c>
      <c r="E340" s="2" t="n">
        <f aca="false">IFERROR(MATCH(C340,Main_20250525!$A$2:$A$1043,0),"")</f>
        <v>198</v>
      </c>
    </row>
    <row r="341" customFormat="false" ht="13.8" hidden="false" customHeight="false" outlineLevel="0" collapsed="false">
      <c r="A341" s="1" t="s">
        <v>678</v>
      </c>
      <c r="C341" s="1" t="str">
        <f aca="false">IF(ISBLANK(B341),A341,B341)</f>
        <v>Rimatomics.RimatomicResearchDef+NuclearReactor.ResearchLabel</v>
      </c>
      <c r="D341" s="1" t="s">
        <v>681</v>
      </c>
      <c r="E341" s="2" t="n">
        <f aca="false">IFERROR(MATCH(C341,Main_20250525!$A$2:$A$1043,0),"")</f>
        <v>205</v>
      </c>
    </row>
    <row r="342" customFormat="false" ht="13.8" hidden="false" customHeight="false" outlineLevel="0" collapsed="false">
      <c r="A342" s="1" t="s">
        <v>682</v>
      </c>
      <c r="C342" s="1" t="str">
        <f aca="false">IF(ISBLANK(B342),A342,B342)</f>
        <v>Rimatomics.RimatomicResearchDef+NuclearReactor.ProjTypeLabel</v>
      </c>
      <c r="D342" s="1" t="s">
        <v>685</v>
      </c>
      <c r="E342" s="2" t="n">
        <f aca="false">IFERROR(MATCH(C342,Main_20250525!$A$2:$A$1043,0),"")</f>
        <v>206</v>
      </c>
    </row>
    <row r="343" customFormat="false" ht="16.5" hidden="false" customHeight="false" outlineLevel="0" collapsed="false">
      <c r="A343" s="1" t="s">
        <v>686</v>
      </c>
      <c r="C343" s="1" t="str">
        <f aca="false">IF(ISBLANK(B343),A343,B343)</f>
        <v>Rimatomics.RimatomicResearchDef+NuclearReactor.ResearchDesc</v>
      </c>
      <c r="D343" s="1" t="s">
        <v>689</v>
      </c>
      <c r="E343" s="2" t="n">
        <f aca="false">IFERROR(MATCH(C343,Main_20250525!$A$2:$A$1043,0),"")</f>
        <v>207</v>
      </c>
    </row>
    <row r="344" customFormat="false" ht="16.5" hidden="false" customHeight="false" outlineLevel="0" collapsed="false">
      <c r="A344" s="1" t="s">
        <v>690</v>
      </c>
      <c r="C344" s="1" t="str">
        <f aca="false">IF(ISBLANK(B344),A344,B344)</f>
        <v>Rimatomics.RimatomicResearchDef+NuclearReactor.ResearchDescDisc</v>
      </c>
      <c r="D344" s="1" t="s">
        <v>693</v>
      </c>
      <c r="E344" s="2" t="n">
        <f aca="false">IFERROR(MATCH(C344,Main_20250525!$A$2:$A$1043,0),"")</f>
        <v>208</v>
      </c>
    </row>
    <row r="345" customFormat="false" ht="13.8" hidden="false" customHeight="false" outlineLevel="0" collapsed="false">
      <c r="A345" s="1" t="s">
        <v>766</v>
      </c>
      <c r="C345" s="1" t="str">
        <f aca="false">IF(ISBLANK(B345),A345,B345)</f>
        <v>Rimatomics.RimatomicResearchDef+Plutonium.ResearchLabel</v>
      </c>
      <c r="D345" s="1" t="s">
        <v>769</v>
      </c>
      <c r="E345" s="2" t="n">
        <f aca="false">IFERROR(MATCH(C345,Main_20250525!$A$2:$A$1043,0),"")</f>
        <v>227</v>
      </c>
    </row>
    <row r="346" customFormat="false" ht="13.8" hidden="false" customHeight="false" outlineLevel="0" collapsed="false">
      <c r="A346" s="1" t="s">
        <v>770</v>
      </c>
      <c r="C346" s="1" t="str">
        <f aca="false">IF(ISBLANK(B346),A346,B346)</f>
        <v>Rimatomics.RimatomicResearchDef+Plutonium.ProjTypeLabel</v>
      </c>
      <c r="D346" s="1" t="s">
        <v>773</v>
      </c>
      <c r="E346" s="2" t="n">
        <f aca="false">IFERROR(MATCH(C346,Main_20250525!$A$2:$A$1043,0),"")</f>
        <v>228</v>
      </c>
    </row>
    <row r="347" customFormat="false" ht="16.5" hidden="false" customHeight="false" outlineLevel="0" collapsed="false">
      <c r="A347" s="1" t="s">
        <v>774</v>
      </c>
      <c r="C347" s="1" t="str">
        <f aca="false">IF(ISBLANK(B347),A347,B347)</f>
        <v>Rimatomics.RimatomicResearchDef+Plutonium.ResearchDesc</v>
      </c>
      <c r="D347" s="1" t="s">
        <v>777</v>
      </c>
      <c r="E347" s="2" t="n">
        <f aca="false">IFERROR(MATCH(C347,Main_20250525!$A$2:$A$1043,0),"")</f>
        <v>229</v>
      </c>
    </row>
    <row r="348" customFormat="false" ht="16.5" hidden="false" customHeight="false" outlineLevel="0" collapsed="false">
      <c r="A348" s="1" t="s">
        <v>778</v>
      </c>
      <c r="C348" s="1" t="str">
        <f aca="false">IF(ISBLANK(B348),A348,B348)</f>
        <v>Rimatomics.RimatomicResearchDef+Plutonium.ResearchDescDisc</v>
      </c>
      <c r="D348" s="1" t="s">
        <v>781</v>
      </c>
      <c r="E348" s="2" t="n">
        <f aca="false">IFERROR(MATCH(C348,Main_20250525!$A$2:$A$1043,0),"")</f>
        <v>230</v>
      </c>
    </row>
    <row r="349" customFormat="false" ht="13.8" hidden="false" customHeight="false" outlineLevel="0" collapsed="false">
      <c r="A349" s="1" t="s">
        <v>806</v>
      </c>
      <c r="C349" s="1" t="str">
        <f aca="false">IF(ISBLANK(B349),A349,B349)</f>
        <v>Rimatomics.RimatomicResearchDef+AdvReactor.ResearchLabel</v>
      </c>
      <c r="D349" s="1" t="s">
        <v>809</v>
      </c>
      <c r="E349" s="2" t="n">
        <f aca="false">IFERROR(MATCH(C349,Main_20250525!$A$2:$A$1043,0),"")</f>
        <v>237</v>
      </c>
    </row>
    <row r="350" customFormat="false" ht="13.8" hidden="false" customHeight="false" outlineLevel="0" collapsed="false">
      <c r="A350" s="1" t="s">
        <v>810</v>
      </c>
      <c r="C350" s="1" t="str">
        <f aca="false">IF(ISBLANK(B350),A350,B350)</f>
        <v>Rimatomics.RimatomicResearchDef+AdvReactor.ProjTypeLabel</v>
      </c>
      <c r="D350" s="1" t="s">
        <v>685</v>
      </c>
      <c r="E350" s="2" t="n">
        <f aca="false">IFERROR(MATCH(C350,Main_20250525!$A$2:$A$1043,0),"")</f>
        <v>238</v>
      </c>
    </row>
    <row r="351" customFormat="false" ht="16.5" hidden="false" customHeight="false" outlineLevel="0" collapsed="false">
      <c r="A351" s="1" t="s">
        <v>812</v>
      </c>
      <c r="C351" s="1" t="str">
        <f aca="false">IF(ISBLANK(B351),A351,B351)</f>
        <v>Rimatomics.RimatomicResearchDef+AdvReactor.ResearchDesc</v>
      </c>
      <c r="D351" s="1" t="s">
        <v>815</v>
      </c>
      <c r="E351" s="2" t="n">
        <f aca="false">IFERROR(MATCH(C351,Main_20250525!$A$2:$A$1043,0),"")</f>
        <v>239</v>
      </c>
    </row>
    <row r="352" customFormat="false" ht="16.5" hidden="false" customHeight="false" outlineLevel="0" collapsed="false">
      <c r="A352" s="1" t="s">
        <v>816</v>
      </c>
      <c r="C352" s="1" t="str">
        <f aca="false">IF(ISBLANK(B352),A352,B352)</f>
        <v>Rimatomics.RimatomicResearchDef+AdvReactor.ResearchDescDisc</v>
      </c>
      <c r="D352" s="1" t="s">
        <v>819</v>
      </c>
      <c r="E352" s="2" t="n">
        <f aca="false">IFERROR(MATCH(C352,Main_20250525!$A$2:$A$1043,0),"")</f>
        <v>240</v>
      </c>
    </row>
    <row r="353" customFormat="false" ht="13.8" hidden="false" customHeight="false" outlineLevel="0" collapsed="false">
      <c r="A353" s="1" t="s">
        <v>844</v>
      </c>
      <c r="C353" s="1" t="str">
        <f aca="false">IF(ISBLANK(B353),A353,B353)</f>
        <v>Rimatomics.RimatomicResearchDef+RTG.ResearchLabel</v>
      </c>
      <c r="D353" s="1" t="s">
        <v>847</v>
      </c>
      <c r="E353" s="2" t="n">
        <f aca="false">IFERROR(MATCH(C353,Main_20250525!$A$2:$A$1043,0),"")</f>
        <v>249</v>
      </c>
    </row>
    <row r="354" customFormat="false" ht="13.8" hidden="false" customHeight="false" outlineLevel="0" collapsed="false">
      <c r="A354" s="1" t="s">
        <v>848</v>
      </c>
      <c r="C354" s="1" t="str">
        <f aca="false">IF(ISBLANK(B354),A354,B354)</f>
        <v>Rimatomics.RimatomicResearchDef+RTG.ProjTypeLabel</v>
      </c>
      <c r="D354" s="1" t="s">
        <v>685</v>
      </c>
      <c r="E354" s="2" t="n">
        <f aca="false">IFERROR(MATCH(C354,Main_20250525!$A$2:$A$1043,0),"")</f>
        <v>250</v>
      </c>
    </row>
    <row r="355" customFormat="false" ht="16.5" hidden="false" customHeight="false" outlineLevel="0" collapsed="false">
      <c r="A355" s="1" t="s">
        <v>850</v>
      </c>
      <c r="C355" s="1" t="str">
        <f aca="false">IF(ISBLANK(B355),A355,B355)</f>
        <v>Rimatomics.RimatomicResearchDef+RTG.ResearchDesc</v>
      </c>
      <c r="D355" s="1" t="s">
        <v>853</v>
      </c>
      <c r="E355" s="2" t="n">
        <f aca="false">IFERROR(MATCH(C355,Main_20250525!$A$2:$A$1043,0),"")</f>
        <v>251</v>
      </c>
    </row>
    <row r="356" customFormat="false" ht="16.5" hidden="false" customHeight="false" outlineLevel="0" collapsed="false">
      <c r="A356" s="1" t="s">
        <v>854</v>
      </c>
      <c r="C356" s="1" t="str">
        <f aca="false">IF(ISBLANK(B356),A356,B356)</f>
        <v>Rimatomics.RimatomicResearchDef+RTG.ResearchDescDisc</v>
      </c>
      <c r="D356" s="1" t="s">
        <v>857</v>
      </c>
      <c r="E356" s="2" t="n">
        <f aca="false">IFERROR(MATCH(C356,Main_20250525!$A$2:$A$1043,0),"")</f>
        <v>252</v>
      </c>
    </row>
    <row r="357" customFormat="false" ht="13.8" hidden="false" customHeight="false" outlineLevel="0" collapsed="false">
      <c r="A357" s="1" t="s">
        <v>880</v>
      </c>
      <c r="C357" s="1" t="str">
        <f aca="false">IF(ISBLANK(B357),A357,B357)</f>
        <v>Rimatomics.RimatomicResearchDef+ICBM.ResearchLabel</v>
      </c>
      <c r="D357" s="1" t="s">
        <v>883</v>
      </c>
      <c r="E357" s="2" t="n">
        <f aca="false">IFERROR(MATCH(C357,Main_20250525!$A$2:$A$1043,0),"")</f>
        <v>259</v>
      </c>
    </row>
    <row r="358" customFormat="false" ht="13.8" hidden="false" customHeight="false" outlineLevel="0" collapsed="false">
      <c r="A358" s="1" t="s">
        <v>884</v>
      </c>
      <c r="C358" s="1" t="str">
        <f aca="false">IF(ISBLANK(B358),A358,B358)</f>
        <v>Rimatomics.RimatomicResearchDef+ICBM.ProjTypeLabel</v>
      </c>
      <c r="D358" s="1" t="s">
        <v>887</v>
      </c>
      <c r="E358" s="2" t="n">
        <f aca="false">IFERROR(MATCH(C358,Main_20250525!$A$2:$A$1043,0),"")</f>
        <v>260</v>
      </c>
    </row>
    <row r="359" customFormat="false" ht="16.5" hidden="false" customHeight="false" outlineLevel="0" collapsed="false">
      <c r="A359" s="1" t="s">
        <v>888</v>
      </c>
      <c r="C359" s="1" t="str">
        <f aca="false">IF(ISBLANK(B359),A359,B359)</f>
        <v>Rimatomics.RimatomicResearchDef+ICBM.ResearchDesc</v>
      </c>
      <c r="D359" s="1" t="s">
        <v>891</v>
      </c>
      <c r="E359" s="2" t="n">
        <f aca="false">IFERROR(MATCH(C359,Main_20250525!$A$2:$A$1043,0),"")</f>
        <v>261</v>
      </c>
    </row>
    <row r="360" customFormat="false" ht="16.5" hidden="false" customHeight="false" outlineLevel="0" collapsed="false">
      <c r="A360" s="1" t="s">
        <v>892</v>
      </c>
      <c r="C360" s="1" t="str">
        <f aca="false">IF(ISBLANK(B360),A360,B360)</f>
        <v>Rimatomics.RimatomicResearchDef+ICBM.ResearchDescDisc</v>
      </c>
      <c r="D360" s="1" t="s">
        <v>895</v>
      </c>
      <c r="E360" s="2" t="n">
        <f aca="false">IFERROR(MATCH(C360,Main_20250525!$A$2:$A$1043,0),"")</f>
        <v>262</v>
      </c>
    </row>
    <row r="361" customFormat="false" ht="13.8" hidden="false" customHeight="false" outlineLevel="0" collapsed="false">
      <c r="A361" s="1" t="s">
        <v>950</v>
      </c>
      <c r="C361" s="1" t="str">
        <f aca="false">IF(ISBLANK(B361),A361,B361)</f>
        <v>Rimatomics.RimatomicResearchDef+EnergyWeapons.ResearchLabel</v>
      </c>
      <c r="D361" s="1" t="s">
        <v>953</v>
      </c>
      <c r="E361" s="2" t="n">
        <f aca="false">IFERROR(MATCH(C361,Main_20250525!$A$2:$A$1043,0),"")</f>
        <v>277</v>
      </c>
    </row>
    <row r="362" customFormat="false" ht="13.8" hidden="false" customHeight="false" outlineLevel="0" collapsed="false">
      <c r="A362" s="1" t="s">
        <v>954</v>
      </c>
      <c r="C362" s="1" t="str">
        <f aca="false">IF(ISBLANK(B362),A362,B362)</f>
        <v>Rimatomics.RimatomicResearchDef+EnergyWeapons.ProjTypeLabel</v>
      </c>
      <c r="D362" s="1" t="s">
        <v>645</v>
      </c>
      <c r="E362" s="2" t="n">
        <f aca="false">IFERROR(MATCH(C362,Main_20250525!$A$2:$A$1043,0),"")</f>
        <v>278</v>
      </c>
    </row>
    <row r="363" customFormat="false" ht="16.5" hidden="false" customHeight="false" outlineLevel="0" collapsed="false">
      <c r="A363" s="1" t="s">
        <v>956</v>
      </c>
      <c r="C363" s="1" t="str">
        <f aca="false">IF(ISBLANK(B363),A363,B363)</f>
        <v>Rimatomics.RimatomicResearchDef+EnergyWeapons.ResearchDesc</v>
      </c>
      <c r="D363" s="1" t="s">
        <v>959</v>
      </c>
      <c r="E363" s="2" t="n">
        <f aca="false">IFERROR(MATCH(C363,Main_20250525!$A$2:$A$1043,0),"")</f>
        <v>279</v>
      </c>
    </row>
    <row r="364" customFormat="false" ht="16.5" hidden="false" customHeight="false" outlineLevel="0" collapsed="false">
      <c r="A364" s="1" t="s">
        <v>960</v>
      </c>
      <c r="C364" s="1" t="str">
        <f aca="false">IF(ISBLANK(B364),A364,B364)</f>
        <v>Rimatomics.RimatomicResearchDef+EnergyWeapons.ResearchDescDisc</v>
      </c>
      <c r="D364" s="1" t="s">
        <v>963</v>
      </c>
      <c r="E364" s="2" t="n">
        <f aca="false">IFERROR(MATCH(C364,Main_20250525!$A$2:$A$1043,0),"")</f>
        <v>280</v>
      </c>
    </row>
    <row r="365" customFormat="false" ht="13.8" hidden="false" customHeight="false" outlineLevel="0" collapsed="false">
      <c r="A365" s="1" t="s">
        <v>1010</v>
      </c>
      <c r="C365" s="1" t="str">
        <f aca="false">IF(ISBLANK(B365),A365,B365)</f>
        <v>Rimatomics.RimatomicResearchDef+ADS.ResearchLabel</v>
      </c>
      <c r="D365" s="1" t="s">
        <v>1012</v>
      </c>
      <c r="E365" s="2" t="n">
        <f aca="false">IFERROR(MATCH(C365,Main_20250525!$A$2:$A$1043,0),"")</f>
        <v>293</v>
      </c>
    </row>
    <row r="366" customFormat="false" ht="13.8" hidden="false" customHeight="false" outlineLevel="0" collapsed="false">
      <c r="A366" s="1" t="s">
        <v>1013</v>
      </c>
      <c r="C366" s="1" t="str">
        <f aca="false">IF(ISBLANK(B366),A366,B366)</f>
        <v>Rimatomics.RimatomicResearchDef+ADS.ProjTypeLabel</v>
      </c>
      <c r="D366" s="1" t="s">
        <v>953</v>
      </c>
      <c r="E366" s="2" t="n">
        <f aca="false">IFERROR(MATCH(C366,Main_20250525!$A$2:$A$1043,0),"")</f>
        <v>294</v>
      </c>
    </row>
    <row r="367" customFormat="false" ht="16.5" hidden="false" customHeight="false" outlineLevel="0" collapsed="false">
      <c r="A367" s="1" t="s">
        <v>1016</v>
      </c>
      <c r="C367" s="1" t="str">
        <f aca="false">IF(ISBLANK(B367),A367,B367)</f>
        <v>Rimatomics.RimatomicResearchDef+ADS.ResearchDescDisc</v>
      </c>
      <c r="D367" s="1" t="s">
        <v>1019</v>
      </c>
      <c r="E367" s="2" t="n">
        <f aca="false">IFERROR(MATCH(C367,Main_20250525!$A$2:$A$1043,0),"")</f>
        <v>295</v>
      </c>
    </row>
    <row r="368" customFormat="false" ht="13.8" hidden="false" customHeight="false" outlineLevel="0" collapsed="false">
      <c r="A368" s="1" t="s">
        <v>1046</v>
      </c>
      <c r="C368" s="1" t="str">
        <f aca="false">IF(ISBLANK(B368),A368,B368)</f>
        <v>Rimatomics.RimatomicResearchDef+TeslaCoil.ResearchLabel</v>
      </c>
      <c r="D368" s="1" t="s">
        <v>1049</v>
      </c>
      <c r="E368" s="2" t="n">
        <f aca="false">IFERROR(MATCH(C368,Main_20250525!$A$2:$A$1043,0),"")</f>
        <v>304</v>
      </c>
    </row>
    <row r="369" customFormat="false" ht="13.8" hidden="false" customHeight="false" outlineLevel="0" collapsed="false">
      <c r="A369" s="1" t="s">
        <v>1050</v>
      </c>
      <c r="C369" s="1" t="str">
        <f aca="false">IF(ISBLANK(B369),A369,B369)</f>
        <v>Rimatomics.RimatomicResearchDef+TeslaCoil.ProjTypeLabel</v>
      </c>
      <c r="D369" s="1" t="s">
        <v>953</v>
      </c>
      <c r="E369" s="2" t="n">
        <f aca="false">IFERROR(MATCH(C369,Main_20250525!$A$2:$A$1043,0),"")</f>
        <v>305</v>
      </c>
    </row>
    <row r="370" customFormat="false" ht="16.5" hidden="false" customHeight="false" outlineLevel="0" collapsed="false">
      <c r="A370" s="1" t="s">
        <v>1052</v>
      </c>
      <c r="C370" s="1" t="str">
        <f aca="false">IF(ISBLANK(B370),A370,B370)</f>
        <v>Rimatomics.RimatomicResearchDef+TeslaCoil.ResearchDescDisc</v>
      </c>
      <c r="D370" s="1" t="s">
        <v>1055</v>
      </c>
      <c r="E370" s="2" t="n">
        <f aca="false">IFERROR(MATCH(C370,Main_20250525!$A$2:$A$1043,0),"")</f>
        <v>306</v>
      </c>
    </row>
    <row r="371" customFormat="false" ht="13.8" hidden="false" customHeight="false" outlineLevel="0" collapsed="false">
      <c r="A371" s="1" t="s">
        <v>1082</v>
      </c>
      <c r="C371" s="1" t="str">
        <f aca="false">IF(ISBLANK(B371),A371,B371)</f>
        <v>Rimatomics.RimatomicResearchDef+HEL.ResearchLabel</v>
      </c>
      <c r="D371" s="1" t="s">
        <v>1084</v>
      </c>
      <c r="E371" s="2" t="n">
        <f aca="false">IFERROR(MATCH(C371,Main_20250525!$A$2:$A$1043,0),"")</f>
        <v>315</v>
      </c>
    </row>
    <row r="372" customFormat="false" ht="13.8" hidden="false" customHeight="false" outlineLevel="0" collapsed="false">
      <c r="A372" s="1" t="s">
        <v>1085</v>
      </c>
      <c r="C372" s="1" t="str">
        <f aca="false">IF(ISBLANK(B372),A372,B372)</f>
        <v>Rimatomics.RimatomicResearchDef+HEL.ProjTypeLabel</v>
      </c>
      <c r="D372" s="1" t="s">
        <v>953</v>
      </c>
      <c r="E372" s="2" t="n">
        <f aca="false">IFERROR(MATCH(C372,Main_20250525!$A$2:$A$1043,0),"")</f>
        <v>316</v>
      </c>
    </row>
    <row r="373" customFormat="false" ht="16.5" hidden="false" customHeight="false" outlineLevel="0" collapsed="false">
      <c r="A373" s="1" t="s">
        <v>1087</v>
      </c>
      <c r="C373" s="1" t="str">
        <f aca="false">IF(ISBLANK(B373),A373,B373)</f>
        <v>Rimatomics.RimatomicResearchDef+HEL.ResearchDescDisc</v>
      </c>
      <c r="D373" s="1" t="s">
        <v>1090</v>
      </c>
      <c r="E373" s="2" t="n">
        <f aca="false">IFERROR(MATCH(C373,Main_20250525!$A$2:$A$1043,0),"")</f>
        <v>317</v>
      </c>
    </row>
    <row r="374" customFormat="false" ht="13.8" hidden="false" customHeight="false" outlineLevel="0" collapsed="false">
      <c r="A374" s="1" t="s">
        <v>1117</v>
      </c>
      <c r="C374" s="1" t="str">
        <f aca="false">IF(ISBLANK(B374),A374,B374)</f>
        <v>Rimatomics.RimatomicResearchDef+Railgun.ResearchLabel</v>
      </c>
      <c r="D374" s="1" t="s">
        <v>1120</v>
      </c>
      <c r="E374" s="2" t="n">
        <f aca="false">IFERROR(MATCH(C374,Main_20250525!$A$2:$A$1043,0),"")</f>
        <v>326</v>
      </c>
    </row>
    <row r="375" customFormat="false" ht="13.8" hidden="false" customHeight="false" outlineLevel="0" collapsed="false">
      <c r="A375" s="1" t="s">
        <v>1121</v>
      </c>
      <c r="C375" s="1" t="str">
        <f aca="false">IF(ISBLANK(B375),A375,B375)</f>
        <v>Rimatomics.RimatomicResearchDef+Railgun.ProjTypeLabel</v>
      </c>
      <c r="D375" s="1" t="s">
        <v>953</v>
      </c>
      <c r="E375" s="2" t="n">
        <f aca="false">IFERROR(MATCH(C375,Main_20250525!$A$2:$A$1043,0),"")</f>
        <v>327</v>
      </c>
    </row>
    <row r="376" customFormat="false" ht="16.5" hidden="false" customHeight="false" outlineLevel="0" collapsed="false">
      <c r="A376" s="1" t="s">
        <v>1123</v>
      </c>
      <c r="C376" s="1" t="str">
        <f aca="false">IF(ISBLANK(B376),A376,B376)</f>
        <v>Rimatomics.RimatomicResearchDef+Railgun.ResearchDescDisc</v>
      </c>
      <c r="D376" s="1" t="s">
        <v>1126</v>
      </c>
      <c r="E376" s="2" t="n">
        <f aca="false">IFERROR(MATCH(C376,Main_20250525!$A$2:$A$1043,0),"")</f>
        <v>328</v>
      </c>
    </row>
    <row r="377" customFormat="false" ht="13.8" hidden="false" customHeight="false" outlineLevel="0" collapsed="false">
      <c r="A377" s="1" t="s">
        <v>1159</v>
      </c>
      <c r="C377" s="1" t="str">
        <f aca="false">IF(ISBLANK(B377),A377,B377)</f>
        <v>Rimatomics.RimatomicResearchDef+Obelisk.ResearchLabel</v>
      </c>
      <c r="D377" s="1" t="s">
        <v>1162</v>
      </c>
      <c r="E377" s="2" t="n">
        <f aca="false">IFERROR(MATCH(C377,Main_20250525!$A$2:$A$1043,0),"")</f>
        <v>339</v>
      </c>
    </row>
    <row r="378" customFormat="false" ht="13.8" hidden="false" customHeight="false" outlineLevel="0" collapsed="false">
      <c r="A378" s="1" t="s">
        <v>1163</v>
      </c>
      <c r="C378" s="1" t="str">
        <f aca="false">IF(ISBLANK(B378),A378,B378)</f>
        <v>Rimatomics.RimatomicResearchDef+Obelisk.ProjTypeLabel</v>
      </c>
      <c r="D378" s="1" t="s">
        <v>953</v>
      </c>
      <c r="E378" s="2" t="n">
        <f aca="false">IFERROR(MATCH(C378,Main_20250525!$A$2:$A$1043,0),"")</f>
        <v>340</v>
      </c>
    </row>
    <row r="379" customFormat="false" ht="16.5" hidden="false" customHeight="false" outlineLevel="0" collapsed="false">
      <c r="A379" s="1" t="s">
        <v>1165</v>
      </c>
      <c r="C379" s="1" t="str">
        <f aca="false">IF(ISBLANK(B379),A379,B379)</f>
        <v>Rimatomics.RimatomicResearchDef+Obelisk.ResearchDescDisc</v>
      </c>
      <c r="D379" s="1" t="s">
        <v>1168</v>
      </c>
      <c r="E379" s="2" t="n">
        <f aca="false">IFERROR(MATCH(C379,Main_20250525!$A$2:$A$1043,0),"")</f>
        <v>341</v>
      </c>
    </row>
    <row r="380" customFormat="false" ht="13.8" hidden="false" customHeight="false" outlineLevel="0" collapsed="false">
      <c r="A380" s="1" t="s">
        <v>1195</v>
      </c>
      <c r="C380" s="1" t="str">
        <f aca="false">IF(ISBLANK(B380),A380,B380)</f>
        <v>Rimatomics.RimatomicResearchDef+Marauder.ResearchLabel</v>
      </c>
      <c r="D380" s="1" t="s">
        <v>1198</v>
      </c>
      <c r="E380" s="2" t="n">
        <f aca="false">IFERROR(MATCH(C380,Main_20250525!$A$2:$A$1043,0),"")</f>
        <v>350</v>
      </c>
    </row>
    <row r="381" customFormat="false" ht="13.8" hidden="false" customHeight="false" outlineLevel="0" collapsed="false">
      <c r="A381" s="1" t="s">
        <v>1199</v>
      </c>
      <c r="C381" s="1" t="str">
        <f aca="false">IF(ISBLANK(B381),A381,B381)</f>
        <v>Rimatomics.RimatomicResearchDef+Marauder.ProjTypeLabel</v>
      </c>
      <c r="D381" s="1" t="s">
        <v>953</v>
      </c>
      <c r="E381" s="2" t="n">
        <f aca="false">IFERROR(MATCH(C381,Main_20250525!$A$2:$A$1043,0),"")</f>
        <v>351</v>
      </c>
    </row>
    <row r="382" customFormat="false" ht="16.5" hidden="false" customHeight="false" outlineLevel="0" collapsed="false">
      <c r="A382" s="1" t="s">
        <v>1201</v>
      </c>
      <c r="C382" s="1" t="str">
        <f aca="false">IF(ISBLANK(B382),A382,B382)</f>
        <v>Rimatomics.RimatomicResearchDef+Marauder.ResearchDescDisc</v>
      </c>
      <c r="D382" s="1" t="s">
        <v>1204</v>
      </c>
      <c r="E382" s="2" t="n">
        <f aca="false">IFERROR(MATCH(C382,Main_20250525!$A$2:$A$1043,0),"")</f>
        <v>352</v>
      </c>
    </row>
    <row r="383" customFormat="false" ht="13.8" hidden="false" customHeight="false" outlineLevel="0" collapsed="false">
      <c r="A383" s="1" t="s">
        <v>1231</v>
      </c>
      <c r="C383" s="1" t="str">
        <f aca="false">IF(ISBLANK(B383),A383,B383)</f>
        <v>Rimatomics.RimatomicResearchDef+EnergyShields.ResearchLabel</v>
      </c>
      <c r="D383" s="1" t="s">
        <v>1234</v>
      </c>
      <c r="E383" s="2" t="n">
        <f aca="false">IFERROR(MATCH(C383,Main_20250525!$A$2:$A$1043,0),"")</f>
        <v>361</v>
      </c>
    </row>
    <row r="384" customFormat="false" ht="13.8" hidden="false" customHeight="false" outlineLevel="0" collapsed="false">
      <c r="A384" s="1" t="s">
        <v>1235</v>
      </c>
      <c r="C384" s="1" t="str">
        <f aca="false">IF(ISBLANK(B384),A384,B384)</f>
        <v>Rimatomics.RimatomicResearchDef+EnergyShields.ProjTypeLabel</v>
      </c>
      <c r="D384" s="1" t="s">
        <v>645</v>
      </c>
      <c r="E384" s="2" t="n">
        <f aca="false">IFERROR(MATCH(C384,Main_20250525!$A$2:$A$1043,0),"")</f>
        <v>362</v>
      </c>
    </row>
    <row r="385" customFormat="false" ht="103.5" hidden="false" customHeight="false" outlineLevel="0" collapsed="false">
      <c r="A385" s="1" t="s">
        <v>1237</v>
      </c>
      <c r="C385" s="1" t="str">
        <f aca="false">IF(ISBLANK(B385),A385,B385)</f>
        <v>Rimatomics.RimatomicResearchDef+EnergyShields.ResearchDesc</v>
      </c>
      <c r="D385" s="3" t="s">
        <v>1240</v>
      </c>
      <c r="E385" s="2" t="n">
        <f aca="false">IFERROR(MATCH(C385,Main_20250525!$A$2:$A$1043,0),"")</f>
        <v>363</v>
      </c>
    </row>
    <row r="386" customFormat="false" ht="16.5" hidden="false" customHeight="false" outlineLevel="0" collapsed="false">
      <c r="A386" s="1" t="s">
        <v>1241</v>
      </c>
      <c r="C386" s="1" t="str">
        <f aca="false">IF(ISBLANK(B386),A386,B386)</f>
        <v>Rimatomics.RimatomicResearchDef+EnergyShields.ResearchDescDisc</v>
      </c>
      <c r="D386" s="1" t="s">
        <v>1244</v>
      </c>
      <c r="E386" s="2" t="n">
        <f aca="false">IFERROR(MATCH(C386,Main_20250525!$A$2:$A$1043,0),"")</f>
        <v>364</v>
      </c>
    </row>
    <row r="387" customFormat="false" ht="13.8" hidden="false" customHeight="false" outlineLevel="0" collapsed="false">
      <c r="A387" s="1" t="s">
        <v>1257</v>
      </c>
      <c r="C387" s="1" t="str">
        <f aca="false">IF(ISBLANK(B387),A387,B387)</f>
        <v>Rimatomics.RimatomicResearchDef+ResearchControlRodActuators.ResearchLabel</v>
      </c>
      <c r="D387" s="1" t="s">
        <v>1260</v>
      </c>
      <c r="E387" s="2" t="n">
        <f aca="false">IFERROR(MATCH(C387,Main_20250525!$A$2:$A$1043,0),"")</f>
        <v>369</v>
      </c>
    </row>
    <row r="388" customFormat="false" ht="13.8" hidden="false" customHeight="false" outlineLevel="0" collapsed="false">
      <c r="A388" s="1" t="s">
        <v>1273</v>
      </c>
      <c r="C388" s="1" t="str">
        <f aca="false">IF(ISBLANK(B388),A388,B388)</f>
        <v>Rimatomics.RimatomicResearchDef+ResearchControlRodActuators.stats.0</v>
      </c>
      <c r="D388" s="1" t="s">
        <v>1276</v>
      </c>
      <c r="E388" s="2" t="n">
        <f aca="false">IFERROR(MATCH(C388,Main_20250525!$A$2:$A$1043,0),"")</f>
        <v>373</v>
      </c>
    </row>
    <row r="389" customFormat="false" ht="13.8" hidden="false" customHeight="false" outlineLevel="0" collapsed="false">
      <c r="A389" s="1" t="s">
        <v>1261</v>
      </c>
      <c r="C389" s="1" t="str">
        <f aca="false">IF(ISBLANK(B389),A389,B389)</f>
        <v>Rimatomics.RimatomicResearchDef+ResearchControlRodActuators.ProjTypeLabel</v>
      </c>
      <c r="D389" s="1" t="s">
        <v>1264</v>
      </c>
      <c r="E389" s="2" t="n">
        <f aca="false">IFERROR(MATCH(C389,Main_20250525!$A$2:$A$1043,0),"")</f>
        <v>370</v>
      </c>
    </row>
    <row r="390" customFormat="false" ht="16.5" hidden="false" customHeight="false" outlineLevel="0" collapsed="false">
      <c r="A390" s="1" t="s">
        <v>1265</v>
      </c>
      <c r="C390" s="1" t="str">
        <f aca="false">IF(ISBLANK(B390),A390,B390)</f>
        <v>Rimatomics.RimatomicResearchDef+ResearchControlRodActuators.ResearchDesc</v>
      </c>
      <c r="D390" s="1" t="s">
        <v>1268</v>
      </c>
      <c r="E390" s="2" t="n">
        <f aca="false">IFERROR(MATCH(C390,Main_20250525!$A$2:$A$1043,0),"")</f>
        <v>371</v>
      </c>
    </row>
    <row r="391" customFormat="false" ht="16.5" hidden="false" customHeight="false" outlineLevel="0" collapsed="false">
      <c r="A391" s="1" t="s">
        <v>1269</v>
      </c>
      <c r="C391" s="1" t="str">
        <f aca="false">IF(ISBLANK(B391),A391,B391)</f>
        <v>Rimatomics.RimatomicResearchDef+ResearchControlRodActuators.ResearchDescDisc</v>
      </c>
      <c r="D391" s="1" t="s">
        <v>1272</v>
      </c>
      <c r="E391" s="2" t="n">
        <f aca="false">IFERROR(MATCH(C391,Main_20250525!$A$2:$A$1043,0),"")</f>
        <v>372</v>
      </c>
    </row>
    <row r="392" customFormat="false" ht="13.8" hidden="false" customHeight="false" outlineLevel="0" collapsed="false">
      <c r="A392" s="1" t="s">
        <v>1297</v>
      </c>
      <c r="C392" s="1" t="str">
        <f aca="false">IF(ISBLANK(B392),A392,B392)</f>
        <v>Rimatomics.RimatomicResearchDef+ATOMProject.ResearchLabel</v>
      </c>
      <c r="D392" s="1" t="s">
        <v>1299</v>
      </c>
      <c r="E392" s="2" t="n">
        <f aca="false">IFERROR(MATCH(C392,Main_20250525!$A$2:$A$1043,0),"")</f>
        <v>380</v>
      </c>
    </row>
    <row r="393" customFormat="false" ht="13.8" hidden="false" customHeight="false" outlineLevel="0" collapsed="false">
      <c r="A393" s="1" t="s">
        <v>1300</v>
      </c>
      <c r="C393" s="1" t="str">
        <f aca="false">IF(ISBLANK(B393),A393,B393)</f>
        <v>Rimatomics.RimatomicResearchDef+ATOMProject.ProjTypeLabel</v>
      </c>
      <c r="D393" s="1" t="s">
        <v>1264</v>
      </c>
      <c r="E393" s="2" t="n">
        <f aca="false">IFERROR(MATCH(C393,Main_20250525!$A$2:$A$1043,0),"")</f>
        <v>381</v>
      </c>
    </row>
    <row r="394" customFormat="false" ht="16.5" hidden="false" customHeight="false" outlineLevel="0" collapsed="false">
      <c r="A394" s="1" t="s">
        <v>1302</v>
      </c>
      <c r="C394" s="1" t="str">
        <f aca="false">IF(ISBLANK(B394),A394,B394)</f>
        <v>Rimatomics.RimatomicResearchDef+ATOMProject.ResearchDesc</v>
      </c>
      <c r="D394" s="1" t="s">
        <v>1305</v>
      </c>
      <c r="E394" s="2" t="n">
        <f aca="false">IFERROR(MATCH(C394,Main_20250525!$A$2:$A$1043,0),"")</f>
        <v>382</v>
      </c>
    </row>
    <row r="395" customFormat="false" ht="16.5" hidden="false" customHeight="false" outlineLevel="0" collapsed="false">
      <c r="A395" s="1" t="s">
        <v>1306</v>
      </c>
      <c r="C395" s="1" t="str">
        <f aca="false">IF(ISBLANK(B395),A395,B395)</f>
        <v>Rimatomics.RimatomicResearchDef+ATOMProject.ResearchDescDisc</v>
      </c>
      <c r="D395" s="1" t="s">
        <v>1309</v>
      </c>
      <c r="E395" s="2" t="n">
        <f aca="false">IFERROR(MATCH(C395,Main_20250525!$A$2:$A$1043,0),"")</f>
        <v>383</v>
      </c>
    </row>
    <row r="396" customFormat="false" ht="13.8" hidden="false" customHeight="false" outlineLevel="0" collapsed="false">
      <c r="A396" s="1" t="s">
        <v>1332</v>
      </c>
      <c r="C396" s="1" t="str">
        <f aca="false">IF(ISBLANK(B396),A396,B396)</f>
        <v>Rimatomics.RimatomicResearchDef+ResearchGuidenceSystem.ResearchLabel</v>
      </c>
      <c r="D396" s="1" t="s">
        <v>1335</v>
      </c>
      <c r="E396" s="2" t="n">
        <f aca="false">IFERROR(MATCH(C396,Main_20250525!$A$2:$A$1043,0),"")</f>
        <v>390</v>
      </c>
    </row>
    <row r="397" customFormat="false" ht="13.8" hidden="false" customHeight="false" outlineLevel="0" collapsed="false">
      <c r="A397" s="1" t="s">
        <v>1336</v>
      </c>
      <c r="C397" s="1" t="str">
        <f aca="false">IF(ISBLANK(B397),A397,B397)</f>
        <v>Rimatomics.RimatomicResearchDef+ResearchGuidenceSystem.ProjTypeLabel</v>
      </c>
      <c r="D397" s="1" t="s">
        <v>1264</v>
      </c>
      <c r="E397" s="2" t="n">
        <f aca="false">IFERROR(MATCH(C397,Main_20250525!$A$2:$A$1043,0),"")</f>
        <v>391</v>
      </c>
    </row>
    <row r="398" customFormat="false" ht="16.5" hidden="false" customHeight="false" outlineLevel="0" collapsed="false">
      <c r="A398" s="1" t="s">
        <v>1338</v>
      </c>
      <c r="C398" s="1" t="str">
        <f aca="false">IF(ISBLANK(B398),A398,B398)</f>
        <v>Rimatomics.RimatomicResearchDef+ResearchGuidenceSystem.ResearchDesc</v>
      </c>
      <c r="D398" s="1" t="s">
        <v>1341</v>
      </c>
      <c r="E398" s="2" t="n">
        <f aca="false">IFERROR(MATCH(C398,Main_20250525!$A$2:$A$1043,0),"")</f>
        <v>392</v>
      </c>
    </row>
    <row r="399" customFormat="false" ht="16.5" hidden="false" customHeight="false" outlineLevel="0" collapsed="false">
      <c r="A399" s="1" t="s">
        <v>1342</v>
      </c>
      <c r="C399" s="1" t="str">
        <f aca="false">IF(ISBLANK(B399),A399,B399)</f>
        <v>Rimatomics.RimatomicResearchDef+ResearchGuidenceSystem.ResearchDescDisc</v>
      </c>
      <c r="D399" s="1" t="s">
        <v>1345</v>
      </c>
      <c r="E399" s="2" t="n">
        <f aca="false">IFERROR(MATCH(C399,Main_20250525!$A$2:$A$1043,0),"")</f>
        <v>393</v>
      </c>
    </row>
    <row r="400" customFormat="false" ht="13.8" hidden="false" customHeight="false" outlineLevel="0" collapsed="false">
      <c r="A400" s="1" t="s">
        <v>1364</v>
      </c>
      <c r="C400" s="1" t="str">
        <f aca="false">IF(ISBLANK(B400),A400,B400)</f>
        <v>Rimatomics.RimatomicResearchDef+ResearchMEPS.ResearchLabel</v>
      </c>
      <c r="D400" s="1" t="s">
        <v>1367</v>
      </c>
      <c r="E400" s="2" t="n">
        <f aca="false">IFERROR(MATCH(C400,Main_20250525!$A$2:$A$1043,0),"")</f>
        <v>400</v>
      </c>
    </row>
    <row r="401" customFormat="false" ht="13.8" hidden="false" customHeight="false" outlineLevel="0" collapsed="false">
      <c r="A401" s="1" t="s">
        <v>1368</v>
      </c>
      <c r="C401" s="1" t="str">
        <f aca="false">IF(ISBLANK(B401),A401,B401)</f>
        <v>Rimatomics.RimatomicResearchDef+ResearchMEPS.ProjTypeLabel</v>
      </c>
      <c r="D401" s="1" t="s">
        <v>1264</v>
      </c>
      <c r="E401" s="2" t="n">
        <f aca="false">IFERROR(MATCH(C401,Main_20250525!$A$2:$A$1043,0),"")</f>
        <v>401</v>
      </c>
    </row>
    <row r="402" customFormat="false" ht="16.5" hidden="false" customHeight="false" outlineLevel="0" collapsed="false">
      <c r="A402" s="1" t="s">
        <v>1370</v>
      </c>
      <c r="C402" s="1" t="str">
        <f aca="false">IF(ISBLANK(B402),A402,B402)</f>
        <v>Rimatomics.RimatomicResearchDef+ResearchMEPS.ResearchDesc</v>
      </c>
      <c r="D402" s="1" t="s">
        <v>1373</v>
      </c>
      <c r="E402" s="2" t="n">
        <f aca="false">IFERROR(MATCH(C402,Main_20250525!$A$2:$A$1043,0),"")</f>
        <v>402</v>
      </c>
    </row>
    <row r="403" customFormat="false" ht="16.5" hidden="false" customHeight="false" outlineLevel="0" collapsed="false">
      <c r="A403" s="1" t="s">
        <v>1374</v>
      </c>
      <c r="C403" s="1" t="str">
        <f aca="false">IF(ISBLANK(B403),A403,B403)</f>
        <v>Rimatomics.RimatomicResearchDef+ResearchMEPS.ResearchDescDisc</v>
      </c>
      <c r="D403" s="1" t="s">
        <v>1377</v>
      </c>
      <c r="E403" s="2" t="n">
        <f aca="false">IFERROR(MATCH(C403,Main_20250525!$A$2:$A$1043,0),"")</f>
        <v>403</v>
      </c>
    </row>
    <row r="404" customFormat="false" ht="13.8" hidden="false" customHeight="false" outlineLevel="0" collapsed="false">
      <c r="A404" s="1" t="s">
        <v>1398</v>
      </c>
      <c r="C404" s="1" t="str">
        <f aca="false">IF(ISBLANK(B404),A404,B404)</f>
        <v>Rimatomics.RimatomicResearchDef+ResearchALC.ResearchLabel</v>
      </c>
      <c r="D404" s="1" t="s">
        <v>1400</v>
      </c>
      <c r="E404" s="2" t="n">
        <f aca="false">IFERROR(MATCH(C404,Main_20250525!$A$2:$A$1043,0),"")</f>
        <v>410</v>
      </c>
    </row>
    <row r="405" customFormat="false" ht="16.5" hidden="false" customHeight="false" outlineLevel="0" collapsed="false">
      <c r="A405" s="1" t="s">
        <v>1411</v>
      </c>
      <c r="C405" s="1" t="str">
        <f aca="false">IF(ISBLANK(B405),A405,B405)</f>
        <v>Rimatomics.RimatomicResearchDef+ResearchALC.stats.0</v>
      </c>
      <c r="D405" s="1" t="s">
        <v>1414</v>
      </c>
      <c r="E405" s="2" t="n">
        <f aca="false">IFERROR(MATCH(C405,Main_20250525!$A$2:$A$1043,0),"")</f>
        <v>414</v>
      </c>
    </row>
    <row r="406" customFormat="false" ht="13.8" hidden="false" customHeight="false" outlineLevel="0" collapsed="false">
      <c r="A406" s="1" t="s">
        <v>1401</v>
      </c>
      <c r="C406" s="1" t="str">
        <f aca="false">IF(ISBLANK(B406),A406,B406)</f>
        <v>Rimatomics.RimatomicResearchDef+ResearchALC.ProjTypeLabel</v>
      </c>
      <c r="D406" s="1" t="s">
        <v>1264</v>
      </c>
      <c r="E406" s="2" t="n">
        <f aca="false">IFERROR(MATCH(C406,Main_20250525!$A$2:$A$1043,0),"")</f>
        <v>411</v>
      </c>
    </row>
    <row r="407" customFormat="false" ht="16.5" hidden="false" customHeight="false" outlineLevel="0" collapsed="false">
      <c r="A407" s="1" t="s">
        <v>1403</v>
      </c>
      <c r="C407" s="1" t="str">
        <f aca="false">IF(ISBLANK(B407),A407,B407)</f>
        <v>Rimatomics.RimatomicResearchDef+ResearchALC.ResearchDesc</v>
      </c>
      <c r="D407" s="1" t="s">
        <v>1406</v>
      </c>
      <c r="E407" s="2" t="n">
        <f aca="false">IFERROR(MATCH(C407,Main_20250525!$A$2:$A$1043,0),"")</f>
        <v>412</v>
      </c>
    </row>
    <row r="408" customFormat="false" ht="16.5" hidden="false" customHeight="false" outlineLevel="0" collapsed="false">
      <c r="A408" s="1" t="s">
        <v>1407</v>
      </c>
      <c r="C408" s="1" t="str">
        <f aca="false">IF(ISBLANK(B408),A408,B408)</f>
        <v>Rimatomics.RimatomicResearchDef+ResearchALC.ResearchDescDisc</v>
      </c>
      <c r="D408" s="1" t="s">
        <v>1410</v>
      </c>
      <c r="E408" s="2" t="n">
        <f aca="false">IFERROR(MATCH(C408,Main_20250525!$A$2:$A$1043,0),"")</f>
        <v>413</v>
      </c>
    </row>
    <row r="409" customFormat="false" ht="13.8" hidden="false" customHeight="false" outlineLevel="0" collapsed="false">
      <c r="A409" s="1" t="s">
        <v>1431</v>
      </c>
      <c r="C409" s="1" t="str">
        <f aca="false">IF(ISBLANK(B409),A409,B409)</f>
        <v>Rimatomics.RimatomicResearchDef+ResearchERS.ResearchLabel</v>
      </c>
      <c r="D409" s="1" t="s">
        <v>1433</v>
      </c>
      <c r="E409" s="2" t="n">
        <f aca="false">IFERROR(MATCH(C409,Main_20250525!$A$2:$A$1043,0),"")</f>
        <v>421</v>
      </c>
    </row>
    <row r="410" customFormat="false" ht="16.5" hidden="false" customHeight="false" outlineLevel="0" collapsed="false">
      <c r="A410" s="1" t="s">
        <v>1444</v>
      </c>
      <c r="C410" s="1" t="str">
        <f aca="false">IF(ISBLANK(B410),A410,B410)</f>
        <v>Rimatomics.RimatomicResearchDef+ResearchERS.stats.0</v>
      </c>
      <c r="D410" s="1" t="s">
        <v>1447</v>
      </c>
      <c r="E410" s="2" t="n">
        <f aca="false">IFERROR(MATCH(C410,Main_20250525!$A$2:$A$1043,0),"")</f>
        <v>425</v>
      </c>
    </row>
    <row r="411" customFormat="false" ht="13.8" hidden="false" customHeight="false" outlineLevel="0" collapsed="false">
      <c r="A411" s="1" t="s">
        <v>1434</v>
      </c>
      <c r="C411" s="1" t="str">
        <f aca="false">IF(ISBLANK(B411),A411,B411)</f>
        <v>Rimatomics.RimatomicResearchDef+ResearchERS.ProjTypeLabel</v>
      </c>
      <c r="D411" s="1" t="s">
        <v>1264</v>
      </c>
      <c r="E411" s="2" t="n">
        <f aca="false">IFERROR(MATCH(C411,Main_20250525!$A$2:$A$1043,0),"")</f>
        <v>422</v>
      </c>
    </row>
    <row r="412" customFormat="false" ht="16.5" hidden="false" customHeight="false" outlineLevel="0" collapsed="false">
      <c r="A412" s="1" t="s">
        <v>1436</v>
      </c>
      <c r="C412" s="1" t="str">
        <f aca="false">IF(ISBLANK(B412),A412,B412)</f>
        <v>Rimatomics.RimatomicResearchDef+ResearchERS.ResearchDesc</v>
      </c>
      <c r="D412" s="1" t="s">
        <v>1439</v>
      </c>
      <c r="E412" s="2" t="n">
        <f aca="false">IFERROR(MATCH(C412,Main_20250525!$A$2:$A$1043,0),"")</f>
        <v>423</v>
      </c>
    </row>
    <row r="413" customFormat="false" ht="16.5" hidden="false" customHeight="false" outlineLevel="0" collapsed="false">
      <c r="A413" s="1" t="s">
        <v>1440</v>
      </c>
      <c r="C413" s="1" t="str">
        <f aca="false">IF(ISBLANK(B413),A413,B413)</f>
        <v>Rimatomics.RimatomicResearchDef+ResearchERS.ResearchDescDisc</v>
      </c>
      <c r="D413" s="1" t="s">
        <v>1443</v>
      </c>
      <c r="E413" s="2" t="n">
        <f aca="false">IFERROR(MATCH(C413,Main_20250525!$A$2:$A$1043,0),"")</f>
        <v>424</v>
      </c>
    </row>
    <row r="414" customFormat="false" ht="13.8" hidden="false" customHeight="false" outlineLevel="0" collapsed="false">
      <c r="A414" s="1" t="s">
        <v>1464</v>
      </c>
      <c r="C414" s="1" t="str">
        <f aca="false">IF(ISBLANK(B414),A414,B414)</f>
        <v>Rimatomics.RimatomicResearchDef+ResearchSCAD.ResearchLabel</v>
      </c>
      <c r="D414" s="1" t="s">
        <v>1466</v>
      </c>
      <c r="E414" s="2" t="n">
        <f aca="false">IFERROR(MATCH(C414,Main_20250525!$A$2:$A$1043,0),"")</f>
        <v>432</v>
      </c>
    </row>
    <row r="415" customFormat="false" ht="13.8" hidden="false" customHeight="false" outlineLevel="0" collapsed="false">
      <c r="A415" s="1" t="s">
        <v>1477</v>
      </c>
      <c r="C415" s="1" t="str">
        <f aca="false">IF(ISBLANK(B415),A415,B415)</f>
        <v>Rimatomics.RimatomicResearchDef+ResearchSCAD.stats.0</v>
      </c>
      <c r="D415" s="1" t="s">
        <v>1480</v>
      </c>
      <c r="E415" s="2" t="n">
        <f aca="false">IFERROR(MATCH(C415,Main_20250525!$A$2:$A$1043,0),"")</f>
        <v>436</v>
      </c>
    </row>
    <row r="416" customFormat="false" ht="13.8" hidden="false" customHeight="false" outlineLevel="0" collapsed="false">
      <c r="A416" s="1" t="s">
        <v>1467</v>
      </c>
      <c r="C416" s="1" t="str">
        <f aca="false">IF(ISBLANK(B416),A416,B416)</f>
        <v>Rimatomics.RimatomicResearchDef+ResearchSCAD.ProjTypeLabel</v>
      </c>
      <c r="D416" s="1" t="s">
        <v>1264</v>
      </c>
      <c r="E416" s="2" t="n">
        <f aca="false">IFERROR(MATCH(C416,Main_20250525!$A$2:$A$1043,0),"")</f>
        <v>433</v>
      </c>
    </row>
    <row r="417" customFormat="false" ht="16.5" hidden="false" customHeight="false" outlineLevel="0" collapsed="false">
      <c r="A417" s="1" t="s">
        <v>1469</v>
      </c>
      <c r="C417" s="1" t="str">
        <f aca="false">IF(ISBLANK(B417),A417,B417)</f>
        <v>Rimatomics.RimatomicResearchDef+ResearchSCAD.ResearchDesc</v>
      </c>
      <c r="D417" s="1" t="s">
        <v>1472</v>
      </c>
      <c r="E417" s="2" t="n">
        <f aca="false">IFERROR(MATCH(C417,Main_20250525!$A$2:$A$1043,0),"")</f>
        <v>434</v>
      </c>
    </row>
    <row r="418" customFormat="false" ht="16.5" hidden="false" customHeight="false" outlineLevel="0" collapsed="false">
      <c r="A418" s="1" t="s">
        <v>1473</v>
      </c>
      <c r="C418" s="1" t="str">
        <f aca="false">IF(ISBLANK(B418),A418,B418)</f>
        <v>Rimatomics.RimatomicResearchDef+ResearchSCAD.ResearchDescDisc</v>
      </c>
      <c r="D418" s="1" t="s">
        <v>1476</v>
      </c>
      <c r="E418" s="2" t="n">
        <f aca="false">IFERROR(MATCH(C418,Main_20250525!$A$2:$A$1043,0),"")</f>
        <v>435</v>
      </c>
    </row>
    <row r="419" customFormat="false" ht="13.8" hidden="false" customHeight="false" outlineLevel="0" collapsed="false">
      <c r="A419" s="1" t="s">
        <v>1497</v>
      </c>
      <c r="C419" s="1" t="str">
        <f aca="false">IF(ISBLANK(B419),A419,B419)</f>
        <v>Rimatomics.RimatomicResearchDef+ResearchDriveActuator.ResearchLabel</v>
      </c>
      <c r="D419" s="1" t="s">
        <v>1500</v>
      </c>
      <c r="E419" s="2" t="n">
        <f aca="false">IFERROR(MATCH(C419,Main_20250525!$A$2:$A$1043,0),"")</f>
        <v>443</v>
      </c>
    </row>
    <row r="420" customFormat="false" ht="16.5" hidden="false" customHeight="false" outlineLevel="0" collapsed="false">
      <c r="A420" s="1" t="s">
        <v>1511</v>
      </c>
      <c r="C420" s="1" t="str">
        <f aca="false">IF(ISBLANK(B420),A420,B420)</f>
        <v>Rimatomics.RimatomicResearchDef+ResearchDriveActuator.stats.0</v>
      </c>
      <c r="D420" s="1" t="s">
        <v>1514</v>
      </c>
      <c r="E420" s="2" t="n">
        <f aca="false">IFERROR(MATCH(C420,Main_20250525!$A$2:$A$1043,0),"")</f>
        <v>447</v>
      </c>
    </row>
    <row r="421" customFormat="false" ht="13.8" hidden="false" customHeight="false" outlineLevel="0" collapsed="false">
      <c r="A421" s="1" t="s">
        <v>1501</v>
      </c>
      <c r="C421" s="1" t="str">
        <f aca="false">IF(ISBLANK(B421),A421,B421)</f>
        <v>Rimatomics.RimatomicResearchDef+ResearchDriveActuator.ProjTypeLabel</v>
      </c>
      <c r="D421" s="1" t="s">
        <v>1264</v>
      </c>
      <c r="E421" s="2" t="n">
        <f aca="false">IFERROR(MATCH(C421,Main_20250525!$A$2:$A$1043,0),"")</f>
        <v>444</v>
      </c>
    </row>
    <row r="422" customFormat="false" ht="16.5" hidden="false" customHeight="false" outlineLevel="0" collapsed="false">
      <c r="A422" s="1" t="s">
        <v>1503</v>
      </c>
      <c r="C422" s="1" t="str">
        <f aca="false">IF(ISBLANK(B422),A422,B422)</f>
        <v>Rimatomics.RimatomicResearchDef+ResearchDriveActuator.ResearchDesc</v>
      </c>
      <c r="D422" s="1" t="s">
        <v>1506</v>
      </c>
      <c r="E422" s="2" t="n">
        <f aca="false">IFERROR(MATCH(C422,Main_20250525!$A$2:$A$1043,0),"")</f>
        <v>445</v>
      </c>
    </row>
    <row r="423" customFormat="false" ht="16.5" hidden="false" customHeight="false" outlineLevel="0" collapsed="false">
      <c r="A423" s="1" t="s">
        <v>1507</v>
      </c>
      <c r="C423" s="1" t="str">
        <f aca="false">IF(ISBLANK(B423),A423,B423)</f>
        <v>Rimatomics.RimatomicResearchDef+ResearchDriveActuator.ResearchDescDisc</v>
      </c>
      <c r="D423" s="1" t="s">
        <v>1510</v>
      </c>
      <c r="E423" s="2" t="n">
        <f aca="false">IFERROR(MATCH(C423,Main_20250525!$A$2:$A$1043,0),"")</f>
        <v>446</v>
      </c>
    </row>
    <row r="424" customFormat="false" ht="13.8" hidden="false" customHeight="false" outlineLevel="0" collapsed="false">
      <c r="A424" s="1" t="s">
        <v>1529</v>
      </c>
      <c r="C424" s="1" t="str">
        <f aca="false">IF(ISBLANK(B424),A424,B424)</f>
        <v>Rimatomics.RimatomicResearchDef+ResearchRailgun_TargetingChip.ResearchLabel</v>
      </c>
      <c r="D424" s="1" t="s">
        <v>1532</v>
      </c>
      <c r="E424" s="2" t="n">
        <f aca="false">IFERROR(MATCH(C424,Main_20250525!$A$2:$A$1043,0),"")</f>
        <v>452</v>
      </c>
    </row>
    <row r="425" customFormat="false" ht="16.5" hidden="false" customHeight="false" outlineLevel="0" collapsed="false">
      <c r="A425" s="1" t="s">
        <v>1543</v>
      </c>
      <c r="C425" s="1" t="str">
        <f aca="false">IF(ISBLANK(B425),A425,B425)</f>
        <v>Rimatomics.RimatomicResearchDef+ResearchRailgun_TargetingChip.stats.0</v>
      </c>
      <c r="D425" s="1" t="s">
        <v>1546</v>
      </c>
      <c r="E425" s="2" t="n">
        <f aca="false">IFERROR(MATCH(C425,Main_20250525!$A$2:$A$1043,0),"")</f>
        <v>456</v>
      </c>
    </row>
    <row r="426" customFormat="false" ht="16.5" hidden="false" customHeight="false" outlineLevel="0" collapsed="false">
      <c r="A426" s="1" t="s">
        <v>1547</v>
      </c>
      <c r="C426" s="1" t="str">
        <f aca="false">IF(ISBLANK(B426),A426,B426)</f>
        <v>Rimatomics.RimatomicResearchDef+ResearchRailgun_TargetingChip.stats.1</v>
      </c>
      <c r="D426" s="1" t="s">
        <v>1550</v>
      </c>
      <c r="E426" s="2" t="n">
        <f aca="false">IFERROR(MATCH(C426,Main_20250525!$A$2:$A$1043,0),"")</f>
        <v>457</v>
      </c>
    </row>
    <row r="427" customFormat="false" ht="13.8" hidden="false" customHeight="false" outlineLevel="0" collapsed="false">
      <c r="A427" s="1" t="s">
        <v>1533</v>
      </c>
      <c r="C427" s="1" t="str">
        <f aca="false">IF(ISBLANK(B427),A427,B427)</f>
        <v>Rimatomics.RimatomicResearchDef+ResearchRailgun_TargetingChip.ProjTypeLabel</v>
      </c>
      <c r="D427" s="1" t="s">
        <v>1264</v>
      </c>
      <c r="E427" s="2" t="n">
        <f aca="false">IFERROR(MATCH(C427,Main_20250525!$A$2:$A$1043,0),"")</f>
        <v>453</v>
      </c>
    </row>
    <row r="428" customFormat="false" ht="16.5" hidden="false" customHeight="false" outlineLevel="0" collapsed="false">
      <c r="A428" s="1" t="s">
        <v>1535</v>
      </c>
      <c r="C428" s="1" t="str">
        <f aca="false">IF(ISBLANK(B428),A428,B428)</f>
        <v>Rimatomics.RimatomicResearchDef+ResearchRailgun_TargetingChip.ResearchDesc</v>
      </c>
      <c r="D428" s="1" t="s">
        <v>1538</v>
      </c>
      <c r="E428" s="2" t="n">
        <f aca="false">IFERROR(MATCH(C428,Main_20250525!$A$2:$A$1043,0),"")</f>
        <v>454</v>
      </c>
    </row>
    <row r="429" customFormat="false" ht="16.5" hidden="false" customHeight="false" outlineLevel="0" collapsed="false">
      <c r="A429" s="1" t="s">
        <v>1539</v>
      </c>
      <c r="C429" s="1" t="str">
        <f aca="false">IF(ISBLANK(B429),A429,B429)</f>
        <v>Rimatomics.RimatomicResearchDef+ResearchRailgun_TargetingChip.ResearchDescDisc</v>
      </c>
      <c r="D429" s="1" t="s">
        <v>1542</v>
      </c>
      <c r="E429" s="2" t="n">
        <f aca="false">IFERROR(MATCH(C429,Main_20250525!$A$2:$A$1043,0),"")</f>
        <v>455</v>
      </c>
    </row>
    <row r="430" customFormat="false" ht="13.8" hidden="false" customHeight="false" outlineLevel="0" collapsed="false">
      <c r="A430" s="1" t="s">
        <v>1571</v>
      </c>
      <c r="C430" s="1" t="str">
        <f aca="false">IF(ISBLANK(B430),A430,B430)</f>
        <v>Rimatomics.RimatomicResearchDef+ResearchObelisk_LenseModule.ResearchLabel</v>
      </c>
      <c r="D430" s="1" t="s">
        <v>1574</v>
      </c>
      <c r="E430" s="2" t="n">
        <f aca="false">IFERROR(MATCH(C430,Main_20250525!$A$2:$A$1043,0),"")</f>
        <v>464</v>
      </c>
    </row>
    <row r="431" customFormat="false" ht="16.5" hidden="false" customHeight="false" outlineLevel="0" collapsed="false">
      <c r="A431" s="1" t="s">
        <v>1585</v>
      </c>
      <c r="C431" s="1" t="str">
        <f aca="false">IF(ISBLANK(B431),A431,B431)</f>
        <v>Rimatomics.RimatomicResearchDef+ResearchObelisk_LenseModule.stats.0</v>
      </c>
      <c r="D431" s="1" t="s">
        <v>1588</v>
      </c>
      <c r="E431" s="2" t="n">
        <f aca="false">IFERROR(MATCH(C431,Main_20250525!$A$2:$A$1043,0),"")</f>
        <v>468</v>
      </c>
    </row>
    <row r="432" customFormat="false" ht="16.5" hidden="false" customHeight="false" outlineLevel="0" collapsed="false">
      <c r="A432" s="1" t="s">
        <v>1589</v>
      </c>
      <c r="C432" s="1" t="str">
        <f aca="false">IF(ISBLANK(B432),A432,B432)</f>
        <v>Rimatomics.RimatomicResearchDef+ResearchObelisk_LenseModule.stats.1</v>
      </c>
      <c r="D432" s="1" t="s">
        <v>1592</v>
      </c>
      <c r="E432" s="2" t="n">
        <f aca="false">IFERROR(MATCH(C432,Main_20250525!$A$2:$A$1043,0),"")</f>
        <v>469</v>
      </c>
    </row>
    <row r="433" customFormat="false" ht="13.8" hidden="false" customHeight="false" outlineLevel="0" collapsed="false">
      <c r="A433" s="1" t="s">
        <v>1575</v>
      </c>
      <c r="C433" s="1" t="str">
        <f aca="false">IF(ISBLANK(B433),A433,B433)</f>
        <v>Rimatomics.RimatomicResearchDef+ResearchObelisk_LenseModule.ProjTypeLabel</v>
      </c>
      <c r="D433" s="1" t="s">
        <v>1264</v>
      </c>
      <c r="E433" s="2" t="n">
        <f aca="false">IFERROR(MATCH(C433,Main_20250525!$A$2:$A$1043,0),"")</f>
        <v>465</v>
      </c>
    </row>
    <row r="434" customFormat="false" ht="16.5" hidden="false" customHeight="false" outlineLevel="0" collapsed="false">
      <c r="A434" s="1" t="s">
        <v>1577</v>
      </c>
      <c r="C434" s="1" t="str">
        <f aca="false">IF(ISBLANK(B434),A434,B434)</f>
        <v>Rimatomics.RimatomicResearchDef+ResearchObelisk_LenseModule.ResearchDesc</v>
      </c>
      <c r="D434" s="1" t="s">
        <v>1580</v>
      </c>
      <c r="E434" s="2" t="n">
        <f aca="false">IFERROR(MATCH(C434,Main_20250525!$A$2:$A$1043,0),"")</f>
        <v>466</v>
      </c>
    </row>
    <row r="435" customFormat="false" ht="16.5" hidden="false" customHeight="false" outlineLevel="0" collapsed="false">
      <c r="A435" s="1" t="s">
        <v>1581</v>
      </c>
      <c r="C435" s="1" t="str">
        <f aca="false">IF(ISBLANK(B435),A435,B435)</f>
        <v>Rimatomics.RimatomicResearchDef+ResearchObelisk_LenseModule.ResearchDescDisc</v>
      </c>
      <c r="D435" s="1" t="s">
        <v>1584</v>
      </c>
      <c r="E435" s="2" t="n">
        <f aca="false">IFERROR(MATCH(C435,Main_20250525!$A$2:$A$1043,0),"")</f>
        <v>467</v>
      </c>
    </row>
    <row r="436" customFormat="false" ht="13.8" hidden="false" customHeight="false" outlineLevel="0" collapsed="false">
      <c r="A436" s="1" t="s">
        <v>1613</v>
      </c>
      <c r="C436" s="1" t="str">
        <f aca="false">IF(ISBLANK(B436),A436,B436)</f>
        <v>Rimatomics.RimatomicResearchDef+ResearchObelisk_BeamSplitter.ResearchLabel</v>
      </c>
      <c r="D436" s="1" t="s">
        <v>1616</v>
      </c>
      <c r="E436" s="2" t="n">
        <f aca="false">IFERROR(MATCH(C436,Main_20250525!$A$2:$A$1043,0),"")</f>
        <v>476</v>
      </c>
    </row>
    <row r="437" customFormat="false" ht="13.8" hidden="false" customHeight="false" outlineLevel="0" collapsed="false">
      <c r="A437" s="1" t="s">
        <v>1627</v>
      </c>
      <c r="C437" s="1" t="str">
        <f aca="false">IF(ISBLANK(B437),A437,B437)</f>
        <v>Rimatomics.RimatomicResearchDef+ResearchObelisk_BeamSplitter.stats.0</v>
      </c>
      <c r="D437" s="1" t="s">
        <v>1630</v>
      </c>
      <c r="E437" s="2" t="n">
        <f aca="false">IFERROR(MATCH(C437,Main_20250525!$A$2:$A$1043,0),"")</f>
        <v>480</v>
      </c>
    </row>
    <row r="438" customFormat="false" ht="13.8" hidden="false" customHeight="false" outlineLevel="0" collapsed="false">
      <c r="A438" s="1" t="s">
        <v>1617</v>
      </c>
      <c r="C438" s="1" t="str">
        <f aca="false">IF(ISBLANK(B438),A438,B438)</f>
        <v>Rimatomics.RimatomicResearchDef+ResearchObelisk_BeamSplitter.ProjTypeLabel</v>
      </c>
      <c r="D438" s="1" t="s">
        <v>1264</v>
      </c>
      <c r="E438" s="2" t="n">
        <f aca="false">IFERROR(MATCH(C438,Main_20250525!$A$2:$A$1043,0),"")</f>
        <v>477</v>
      </c>
    </row>
    <row r="439" customFormat="false" ht="16.5" hidden="false" customHeight="false" outlineLevel="0" collapsed="false">
      <c r="A439" s="1" t="s">
        <v>1619</v>
      </c>
      <c r="C439" s="1" t="str">
        <f aca="false">IF(ISBLANK(B439),A439,B439)</f>
        <v>Rimatomics.RimatomicResearchDef+ResearchObelisk_BeamSplitter.ResearchDesc</v>
      </c>
      <c r="D439" s="1" t="s">
        <v>1622</v>
      </c>
      <c r="E439" s="2" t="n">
        <f aca="false">IFERROR(MATCH(C439,Main_20250525!$A$2:$A$1043,0),"")</f>
        <v>478</v>
      </c>
    </row>
    <row r="440" customFormat="false" ht="16.5" hidden="false" customHeight="false" outlineLevel="0" collapsed="false">
      <c r="A440" s="1" t="s">
        <v>1623</v>
      </c>
      <c r="C440" s="1" t="str">
        <f aca="false">IF(ISBLANK(B440),A440,B440)</f>
        <v>Rimatomics.RimatomicResearchDef+ResearchObelisk_BeamSplitter.ResearchDescDisc</v>
      </c>
      <c r="D440" s="1" t="s">
        <v>1626</v>
      </c>
      <c r="E440" s="2" t="n">
        <f aca="false">IFERROR(MATCH(C440,Main_20250525!$A$2:$A$1043,0),"")</f>
        <v>479</v>
      </c>
    </row>
    <row r="441" customFormat="false" ht="13.8" hidden="false" customHeight="false" outlineLevel="0" collapsed="false">
      <c r="A441" s="1" t="s">
        <v>497</v>
      </c>
      <c r="C441" s="1" t="str">
        <f aca="false">IF(ISBLANK(B441),A441,B441)</f>
        <v>Rimatomics.RimatomicsFailureDef+Failure_FacilityBreakdown.label</v>
      </c>
      <c r="D441" s="1" t="s">
        <v>501</v>
      </c>
      <c r="E441" s="2" t="n">
        <f aca="false">IFERROR(MATCH(C441,Main_20250525!$A$2:$A$1043,0),"")</f>
        <v>159</v>
      </c>
    </row>
    <row r="442" customFormat="false" ht="16.5" hidden="false" customHeight="false" outlineLevel="0" collapsed="false">
      <c r="A442" s="1" t="s">
        <v>502</v>
      </c>
      <c r="C442" s="1" t="str">
        <f aca="false">IF(ISBLANK(B442),A442,B442)</f>
        <v>Rimatomics.RimatomicsFailureDef+Failure_FacilityBreakdown.description</v>
      </c>
      <c r="D442" s="1" t="s">
        <v>505</v>
      </c>
      <c r="E442" s="2" t="n">
        <f aca="false">IFERROR(MATCH(C442,Main_20250525!$A$2:$A$1043,0),"")</f>
        <v>160</v>
      </c>
    </row>
    <row r="443" customFormat="false" ht="13.8" hidden="false" customHeight="false" outlineLevel="0" collapsed="false">
      <c r="A443" s="1" t="s">
        <v>506</v>
      </c>
      <c r="C443" s="1" t="str">
        <f aca="false">IF(ISBLANK(B443),A443,B443)</f>
        <v>Rimatomics.RimatomicsFailureDef+Failure_RadiationLeak.label</v>
      </c>
      <c r="D443" s="1" t="s">
        <v>509</v>
      </c>
      <c r="E443" s="2" t="n">
        <f aca="false">IFERROR(MATCH(C443,Main_20250525!$A$2:$A$1043,0),"")</f>
        <v>161</v>
      </c>
    </row>
    <row r="444" customFormat="false" ht="16.5" hidden="false" customHeight="false" outlineLevel="0" collapsed="false">
      <c r="A444" s="1" t="s">
        <v>510</v>
      </c>
      <c r="C444" s="1" t="str">
        <f aca="false">IF(ISBLANK(B444),A444,B444)</f>
        <v>Rimatomics.RimatomicsFailureDef+Failure_RadiationLeak.description</v>
      </c>
      <c r="D444" s="1" t="s">
        <v>513</v>
      </c>
      <c r="E444" s="2" t="n">
        <f aca="false">IFERROR(MATCH(C444,Main_20250525!$A$2:$A$1043,0),"")</f>
        <v>162</v>
      </c>
    </row>
    <row r="445" customFormat="false" ht="13.8" hidden="false" customHeight="false" outlineLevel="0" collapsed="false">
      <c r="A445" s="1" t="s">
        <v>514</v>
      </c>
      <c r="C445" s="1" t="str">
        <f aca="false">IF(ISBLANK(B445),A445,B445)</f>
        <v>Rimatomics.RimatomicsFailureDef+Failure_MicrowaveLeak.label</v>
      </c>
      <c r="D445" s="1" t="s">
        <v>517</v>
      </c>
      <c r="E445" s="2" t="n">
        <f aca="false">IFERROR(MATCH(C445,Main_20250525!$A$2:$A$1043,0),"")</f>
        <v>163</v>
      </c>
    </row>
    <row r="446" customFormat="false" ht="16.5" hidden="false" customHeight="false" outlineLevel="0" collapsed="false">
      <c r="A446" s="1" t="s">
        <v>518</v>
      </c>
      <c r="C446" s="1" t="str">
        <f aca="false">IF(ISBLANK(B446),A446,B446)</f>
        <v>Rimatomics.RimatomicsFailureDef+Failure_MicrowaveLeak.description</v>
      </c>
      <c r="D446" s="1" t="s">
        <v>521</v>
      </c>
      <c r="E446" s="2" t="n">
        <f aca="false">IFERROR(MATCH(C446,Main_20250525!$A$2:$A$1043,0),"")</f>
        <v>164</v>
      </c>
    </row>
    <row r="447" customFormat="false" ht="13.8" hidden="false" customHeight="false" outlineLevel="0" collapsed="false">
      <c r="A447" s="1" t="s">
        <v>522</v>
      </c>
      <c r="C447" s="1" t="str">
        <f aca="false">IF(ISBLANK(B447),A447,B447)</f>
        <v>Rimatomics.RimatomicsFailureDef+Failure_AcidLeak.label</v>
      </c>
      <c r="D447" s="1" t="s">
        <v>525</v>
      </c>
      <c r="E447" s="2" t="n">
        <f aca="false">IFERROR(MATCH(C447,Main_20250525!$A$2:$A$1043,0),"")</f>
        <v>165</v>
      </c>
    </row>
    <row r="448" customFormat="false" ht="16.5" hidden="false" customHeight="false" outlineLevel="0" collapsed="false">
      <c r="A448" s="1" t="s">
        <v>526</v>
      </c>
      <c r="C448" s="1" t="str">
        <f aca="false">IF(ISBLANK(B448),A448,B448)</f>
        <v>Rimatomics.RimatomicsFailureDef+Failure_AcidLeak.description</v>
      </c>
      <c r="D448" s="1" t="s">
        <v>529</v>
      </c>
      <c r="E448" s="2" t="n">
        <f aca="false">IFERROR(MATCH(C448,Main_20250525!$A$2:$A$1043,0),"")</f>
        <v>166</v>
      </c>
    </row>
    <row r="449" customFormat="false" ht="13.8" hidden="false" customHeight="false" outlineLevel="0" collapsed="false">
      <c r="A449" s="1" t="s">
        <v>530</v>
      </c>
      <c r="C449" s="1" t="str">
        <f aca="false">IF(ISBLANK(B449),A449,B449)</f>
        <v>Rimatomics.RimatomicsFailureDef+Failure_GasLeak.label</v>
      </c>
      <c r="D449" s="1" t="s">
        <v>533</v>
      </c>
      <c r="E449" s="2" t="n">
        <f aca="false">IFERROR(MATCH(C449,Main_20250525!$A$2:$A$1043,0),"")</f>
        <v>167</v>
      </c>
    </row>
    <row r="450" customFormat="false" ht="16.5" hidden="false" customHeight="false" outlineLevel="0" collapsed="false">
      <c r="A450" s="1" t="s">
        <v>534</v>
      </c>
      <c r="C450" s="1" t="str">
        <f aca="false">IF(ISBLANK(B450),A450,B450)</f>
        <v>Rimatomics.RimatomicsFailureDef+Failure_GasLeak.description</v>
      </c>
      <c r="D450" s="1" t="s">
        <v>537</v>
      </c>
      <c r="E450" s="2" t="n">
        <f aca="false">IFERROR(MATCH(C450,Main_20250525!$A$2:$A$1043,0),"")</f>
        <v>168</v>
      </c>
    </row>
    <row r="451" customFormat="false" ht="13.8" hidden="false" customHeight="false" outlineLevel="0" collapsed="false">
      <c r="A451" s="1" t="s">
        <v>538</v>
      </c>
      <c r="C451" s="1" t="str">
        <f aca="false">IF(ISBLANK(B451),A451,B451)</f>
        <v>Rimatomics.RimatomicsFailureDef+Failure_BlindingFlash.label</v>
      </c>
      <c r="D451" s="1" t="s">
        <v>541</v>
      </c>
      <c r="E451" s="2" t="n">
        <f aca="false">IFERROR(MATCH(C451,Main_20250525!$A$2:$A$1043,0),"")</f>
        <v>169</v>
      </c>
    </row>
    <row r="452" customFormat="false" ht="16.5" hidden="false" customHeight="false" outlineLevel="0" collapsed="false">
      <c r="A452" s="1" t="s">
        <v>542</v>
      </c>
      <c r="C452" s="1" t="str">
        <f aca="false">IF(ISBLANK(B452),A452,B452)</f>
        <v>Rimatomics.RimatomicsFailureDef+Failure_BlindingFlash.description</v>
      </c>
      <c r="D452" s="1" t="s">
        <v>545</v>
      </c>
      <c r="E452" s="2" t="n">
        <f aca="false">IFERROR(MATCH(C452,Main_20250525!$A$2:$A$1043,0),"")</f>
        <v>170</v>
      </c>
    </row>
    <row r="453" customFormat="false" ht="13.8" hidden="false" customHeight="false" outlineLevel="0" collapsed="false">
      <c r="A453" s="1" t="s">
        <v>546</v>
      </c>
      <c r="C453" s="1" t="str">
        <f aca="false">IF(ISBLANK(B453),A453,B453)</f>
        <v>Rimatomics.RimatomicsFailureDef+Failure_ArcDischarge.label</v>
      </c>
      <c r="D453" s="1" t="s">
        <v>22</v>
      </c>
      <c r="E453" s="2" t="n">
        <f aca="false">IFERROR(MATCH(C453,Main_20250525!$A$2:$A$1043,0),"")</f>
        <v>171</v>
      </c>
    </row>
    <row r="454" customFormat="false" ht="13.8" hidden="false" customHeight="false" outlineLevel="0" collapsed="false">
      <c r="A454" s="1" t="s">
        <v>548</v>
      </c>
      <c r="C454" s="1" t="str">
        <f aca="false">IF(ISBLANK(B454),A454,B454)</f>
        <v>Rimatomics.RimatomicsFailureDef+Failure_ArcDischarge.description</v>
      </c>
      <c r="D454" s="1" t="s">
        <v>551</v>
      </c>
      <c r="E454" s="2" t="n">
        <f aca="false">IFERROR(MATCH(C454,Main_20250525!$A$2:$A$1043,0),"")</f>
        <v>172</v>
      </c>
    </row>
    <row r="455" customFormat="false" ht="13.8" hidden="false" customHeight="false" outlineLevel="0" collapsed="false">
      <c r="A455" s="1" t="s">
        <v>552</v>
      </c>
      <c r="C455" s="1" t="str">
        <f aca="false">IF(ISBLANK(B455),A455,B455)</f>
        <v>Rimatomics.RimatomicsFailureDef+Failure_LaserDischarge.label</v>
      </c>
      <c r="D455" s="1" t="s">
        <v>28</v>
      </c>
      <c r="E455" s="2" t="n">
        <f aca="false">IFERROR(MATCH(C455,Main_20250525!$A$2:$A$1043,0),"")</f>
        <v>173</v>
      </c>
    </row>
    <row r="456" customFormat="false" ht="13.8" hidden="false" customHeight="false" outlineLevel="0" collapsed="false">
      <c r="A456" s="1" t="s">
        <v>554</v>
      </c>
      <c r="C456" s="1" t="str">
        <f aca="false">IF(ISBLANK(B456),A456,B456)</f>
        <v>Rimatomics.RimatomicsFailureDef+Failure_LaserDischarge.description</v>
      </c>
      <c r="D456" s="1" t="s">
        <v>557</v>
      </c>
      <c r="E456" s="2" t="n">
        <f aca="false">IFERROR(MATCH(C456,Main_20250525!$A$2:$A$1043,0),"")</f>
        <v>174</v>
      </c>
    </row>
    <row r="457" customFormat="false" ht="13.8" hidden="false" customHeight="false" outlineLevel="0" collapsed="false">
      <c r="A457" s="1" t="s">
        <v>558</v>
      </c>
      <c r="C457" s="1" t="str">
        <f aca="false">IF(ISBLANK(B457),A457,B457)</f>
        <v>Rimatomics.RimatomicsFailureDef+Failure_Overvoltage.label</v>
      </c>
      <c r="D457" s="1" t="s">
        <v>561</v>
      </c>
      <c r="E457" s="2" t="n">
        <f aca="false">IFERROR(MATCH(C457,Main_20250525!$A$2:$A$1043,0),"")</f>
        <v>175</v>
      </c>
    </row>
    <row r="458" customFormat="false" ht="16.5" hidden="false" customHeight="false" outlineLevel="0" collapsed="false">
      <c r="A458" s="1" t="s">
        <v>562</v>
      </c>
      <c r="C458" s="1" t="str">
        <f aca="false">IF(ISBLANK(B458),A458,B458)</f>
        <v>Rimatomics.RimatomicsFailureDef+Failure_Overvoltage.description</v>
      </c>
      <c r="D458" s="1" t="s">
        <v>565</v>
      </c>
      <c r="E458" s="2" t="n">
        <f aca="false">IFERROR(MATCH(C458,Main_20250525!$A$2:$A$1043,0),"")</f>
        <v>176</v>
      </c>
    </row>
    <row r="459" customFormat="false" ht="13.8" hidden="false" customHeight="false" outlineLevel="0" collapsed="false">
      <c r="A459" s="1" t="s">
        <v>566</v>
      </c>
      <c r="C459" s="1" t="str">
        <f aca="false">IF(ISBLANK(B459),A459,B459)</f>
        <v>Rimatomics.RimatomicsFailureDef+Failure_ShortCircuit.label</v>
      </c>
      <c r="D459" s="1" t="s">
        <v>569</v>
      </c>
      <c r="E459" s="2" t="n">
        <f aca="false">IFERROR(MATCH(C459,Main_20250525!$A$2:$A$1043,0),"")</f>
        <v>177</v>
      </c>
    </row>
    <row r="460" customFormat="false" ht="16.5" hidden="false" customHeight="false" outlineLevel="0" collapsed="false">
      <c r="A460" s="1" t="s">
        <v>570</v>
      </c>
      <c r="C460" s="1" t="str">
        <f aca="false">IF(ISBLANK(B460),A460,B460)</f>
        <v>Rimatomics.RimatomicsFailureDef+Failure_ShortCircuit.description</v>
      </c>
      <c r="D460" s="1" t="s">
        <v>573</v>
      </c>
      <c r="E460" s="2" t="n">
        <f aca="false">IFERROR(MATCH(C460,Main_20250525!$A$2:$A$1043,0),"")</f>
        <v>178</v>
      </c>
    </row>
    <row r="461" customFormat="false" ht="13.8" hidden="false" customHeight="false" outlineLevel="0" collapsed="false">
      <c r="A461" s="1" t="s">
        <v>3733</v>
      </c>
      <c r="B461" s="1" t="str">
        <f aca="false">_xlfn.CONCAT("Rimatomics.ResearchStepDef+",RIGHT(A461,LEN(A461)-FIND("+",A461)))</f>
        <v>Rimatomics.ResearchStepDef+BuildReactorCooling.label</v>
      </c>
      <c r="C461" s="1" t="str">
        <f aca="false">IF(ISBLANK(B461),A461,B461)</f>
        <v>Rimatomics.ResearchStepDef+BuildReactorCooling.label</v>
      </c>
      <c r="D461" s="1" t="s">
        <v>737</v>
      </c>
      <c r="E461" s="2" t="n">
        <f aca="false">IFERROR(MATCH(C461,Main_20250525!$A$2:$A$1043,0),"")</f>
        <v>219</v>
      </c>
    </row>
    <row r="462" customFormat="false" ht="16.5" hidden="false" customHeight="false" outlineLevel="0" collapsed="false">
      <c r="A462" s="1" t="s">
        <v>3734</v>
      </c>
      <c r="B462" s="1" t="str">
        <f aca="false">_xlfn.CONCAT("Rimatomics.ResearchStepDef+",RIGHT(A462,LEN(A462)-FIND("+",A462)))</f>
        <v>Rimatomics.ResearchStepDef+BuildReactorCooling.description</v>
      </c>
      <c r="C462" s="1" t="str">
        <f aca="false">IF(ISBLANK(B462),A462,B462)</f>
        <v>Rimatomics.ResearchStepDef+BuildReactorCooling.description</v>
      </c>
      <c r="D462" s="1" t="s">
        <v>741</v>
      </c>
      <c r="E462" s="2" t="n">
        <f aca="false">IFERROR(MATCH(C462,Main_20250525!$A$2:$A$1043,0),"")</f>
        <v>220</v>
      </c>
    </row>
    <row r="463" customFormat="false" ht="13.8" hidden="false" customHeight="false" outlineLevel="0" collapsed="false">
      <c r="A463" s="1" t="s">
        <v>3735</v>
      </c>
      <c r="B463" s="1" t="str">
        <f aca="false">_xlfn.CONCAT("Rimatomics.ResearchStepDef+",RIGHT(A463,LEN(A463)-FIND("+",A463)))</f>
        <v>Rimatomics.ResearchStepDef+TestForCore.label</v>
      </c>
      <c r="C463" s="1" t="str">
        <f aca="false">IF(ISBLANK(B463),A463,B463)</f>
        <v>Rimatomics.ResearchStepDef+TestForCore.label</v>
      </c>
      <c r="D463" s="1" t="s">
        <v>729</v>
      </c>
      <c r="E463" s="2" t="n">
        <f aca="false">IFERROR(MATCH(C463,Main_20250525!$A$2:$A$1043,0),"")</f>
        <v>217</v>
      </c>
    </row>
    <row r="464" customFormat="false" ht="16.5" hidden="false" customHeight="false" outlineLevel="0" collapsed="false">
      <c r="A464" s="1" t="s">
        <v>3736</v>
      </c>
      <c r="B464" s="1" t="str">
        <f aca="false">_xlfn.CONCAT("Rimatomics.ResearchStepDef+",RIGHT(A464,LEN(A464)-FIND("+",A464)))</f>
        <v>Rimatomics.ResearchStepDef+TestForCore.description</v>
      </c>
      <c r="C464" s="1" t="str">
        <f aca="false">IF(ISBLANK(B464),A464,B464)</f>
        <v>Rimatomics.ResearchStepDef+TestForCore.description</v>
      </c>
      <c r="D464" s="1" t="s">
        <v>733</v>
      </c>
      <c r="E464" s="2" t="n">
        <f aca="false">IFERROR(MATCH(C464,Main_20250525!$A$2:$A$1043,0),"")</f>
        <v>218</v>
      </c>
    </row>
    <row r="465" customFormat="false" ht="13.8" hidden="false" customHeight="false" outlineLevel="0" collapsed="false">
      <c r="A465" s="1" t="s">
        <v>3737</v>
      </c>
      <c r="B465" s="1" t="str">
        <f aca="false">_xlfn.CONCAT("Rimatomics.ResearchStepDef+",RIGHT(A465,LEN(A465)-FIND("+",A465)))</f>
        <v>Rimatomics.ResearchStepDef+BuildReactorTurbine.label</v>
      </c>
      <c r="C465" s="1" t="str">
        <f aca="false">IF(ISBLANK(B465),A465,B465)</f>
        <v>Rimatomics.ResearchStepDef+BuildReactorTurbine.label</v>
      </c>
      <c r="D465" s="1" t="s">
        <v>721</v>
      </c>
      <c r="E465" s="2" t="n">
        <f aca="false">IFERROR(MATCH(C465,Main_20250525!$A$2:$A$1043,0),"")</f>
        <v>215</v>
      </c>
    </row>
    <row r="466" customFormat="false" ht="16.5" hidden="false" customHeight="false" outlineLevel="0" collapsed="false">
      <c r="A466" s="1" t="s">
        <v>3738</v>
      </c>
      <c r="B466" s="1" t="str">
        <f aca="false">_xlfn.CONCAT("Rimatomics.ResearchStepDef+",RIGHT(A466,LEN(A466)-FIND("+",A466)))</f>
        <v>Rimatomics.ResearchStepDef+BuildReactorTurbine.description</v>
      </c>
      <c r="C466" s="1" t="str">
        <f aca="false">IF(ISBLANK(B466),A466,B466)</f>
        <v>Rimatomics.ResearchStepDef+BuildReactorTurbine.description</v>
      </c>
      <c r="D466" s="1" t="s">
        <v>725</v>
      </c>
      <c r="E466" s="2" t="n">
        <f aca="false">IFERROR(MATCH(C466,Main_20250525!$A$2:$A$1043,0),"")</f>
        <v>216</v>
      </c>
    </row>
    <row r="467" customFormat="false" ht="13.8" hidden="false" customHeight="false" outlineLevel="0" collapsed="false">
      <c r="A467" s="1" t="s">
        <v>3739</v>
      </c>
      <c r="B467" s="1" t="str">
        <f aca="false">_xlfn.CONCAT("Rimatomics.ResearchStepDef+",RIGHT(A467,LEN(A467)-FIND("+",A467)))</f>
        <v>Rimatomics.ResearchStepDef+NuclearResearchConstruct.label</v>
      </c>
      <c r="C467" s="1" t="str">
        <f aca="false">IF(ISBLANK(B467),A467,B467)</f>
        <v>Rimatomics.ResearchStepDef+NuclearResearchConstruct.label</v>
      </c>
      <c r="D467" s="1" t="s">
        <v>665</v>
      </c>
      <c r="E467" s="2" t="n">
        <f aca="false">IFERROR(MATCH(C467,Main_20250525!$A$2:$A$1043,0),"")</f>
        <v>201</v>
      </c>
    </row>
    <row r="468" customFormat="false" ht="16.5" hidden="false" customHeight="false" outlineLevel="0" collapsed="false">
      <c r="A468" s="1" t="s">
        <v>3740</v>
      </c>
      <c r="B468" s="1" t="str">
        <f aca="false">_xlfn.CONCAT("Rimatomics.ResearchStepDef+",RIGHT(A468,LEN(A468)-FIND("+",A468)))</f>
        <v>Rimatomics.ResearchStepDef+NuclearResearchConstruct.description</v>
      </c>
      <c r="C468" s="1" t="str">
        <f aca="false">IF(ISBLANK(B468),A468,B468)</f>
        <v>Rimatomics.ResearchStepDef+NuclearResearchConstruct.description</v>
      </c>
      <c r="D468" s="1" t="s">
        <v>669</v>
      </c>
      <c r="E468" s="2" t="n">
        <f aca="false">IFERROR(MATCH(C468,Main_20250525!$A$2:$A$1043,0),"")</f>
        <v>202</v>
      </c>
    </row>
    <row r="469" customFormat="false" ht="13.8" hidden="false" customHeight="false" outlineLevel="0" collapsed="false">
      <c r="A469" s="1" t="s">
        <v>3741</v>
      </c>
      <c r="B469" s="1" t="str">
        <f aca="false">_xlfn.CONCAT("Rimatomics.ResearchStepDef+",RIGHT(A469,LEN(A469)-FIND("+",A469)))</f>
        <v>Rimatomics.ResearchStepDef+BuildControlComputer.label</v>
      </c>
      <c r="C469" s="1" t="str">
        <f aca="false">IF(ISBLANK(B469),A469,B469)</f>
        <v>Rimatomics.ResearchStepDef+BuildControlComputer.label</v>
      </c>
      <c r="D469" s="1" t="s">
        <v>753</v>
      </c>
      <c r="E469" s="2" t="n">
        <f aca="false">IFERROR(MATCH(C469,Main_20250525!$A$2:$A$1043,0),"")</f>
        <v>223</v>
      </c>
    </row>
    <row r="470" customFormat="false" ht="16.5" hidden="false" customHeight="false" outlineLevel="0" collapsed="false">
      <c r="A470" s="1" t="s">
        <v>3742</v>
      </c>
      <c r="B470" s="1" t="str">
        <f aca="false">_xlfn.CONCAT("Rimatomics.ResearchStepDef+",RIGHT(A470,LEN(A470)-FIND("+",A470)))</f>
        <v>Rimatomics.ResearchStepDef+BuildControlComputer.description</v>
      </c>
      <c r="C470" s="1" t="str">
        <f aca="false">IF(ISBLANK(B470),A470,B470)</f>
        <v>Rimatomics.ResearchStepDef+BuildControlComputer.description</v>
      </c>
      <c r="D470" s="1" t="s">
        <v>757</v>
      </c>
      <c r="E470" s="2" t="n">
        <f aca="false">IFERROR(MATCH(C470,Main_20250525!$A$2:$A$1043,0),"")</f>
        <v>224</v>
      </c>
    </row>
    <row r="471" customFormat="false" ht="13.8" hidden="false" customHeight="false" outlineLevel="0" collapsed="false">
      <c r="A471" s="1" t="s">
        <v>3743</v>
      </c>
      <c r="B471" s="1" t="str">
        <f aca="false">_xlfn.CONCAT("Rimatomics.ResearchStepDef+",RIGHT(A471,LEN(A471)-FIND("+",A471)))</f>
        <v>Rimatomics.ResearchStepDef+BuildTransformer.label</v>
      </c>
      <c r="C471" s="1" t="str">
        <f aca="false">IF(ISBLANK(B471),A471,B471)</f>
        <v>Rimatomics.ResearchStepDef+BuildTransformer.label</v>
      </c>
      <c r="D471" s="1" t="s">
        <v>745</v>
      </c>
      <c r="E471" s="2" t="n">
        <f aca="false">IFERROR(MATCH(C471,Main_20250525!$A$2:$A$1043,0),"")</f>
        <v>221</v>
      </c>
    </row>
    <row r="472" customFormat="false" ht="16.5" hidden="false" customHeight="false" outlineLevel="0" collapsed="false">
      <c r="A472" s="1" t="s">
        <v>3744</v>
      </c>
      <c r="B472" s="1" t="str">
        <f aca="false">_xlfn.CONCAT("Rimatomics.ResearchStepDef+",RIGHT(A472,LEN(A472)-FIND("+",A472)))</f>
        <v>Rimatomics.ResearchStepDef+BuildTransformer.description</v>
      </c>
      <c r="C472" s="1" t="str">
        <f aca="false">IF(ISBLANK(B472),A472,B472)</f>
        <v>Rimatomics.ResearchStepDef+BuildTransformer.description</v>
      </c>
      <c r="D472" s="1" t="s">
        <v>749</v>
      </c>
      <c r="E472" s="2" t="n">
        <f aca="false">IFERROR(MATCH(C472,Main_20250525!$A$2:$A$1043,0),"")</f>
        <v>222</v>
      </c>
    </row>
    <row r="473" customFormat="false" ht="16.5" hidden="false" customHeight="false" outlineLevel="0" collapsed="false">
      <c r="A473" s="1" t="s">
        <v>3745</v>
      </c>
      <c r="B473" s="1" t="str">
        <f aca="false">_xlfn.CONCAT("Rimatomics.ResearchStepDef+",RIGHT(A473,LEN(A473)-FIND("+",A473)))</f>
        <v>Rimatomics.ResearchStepDef+EnergyWeapons7.label</v>
      </c>
      <c r="C473" s="1" t="str">
        <f aca="false">IF(ISBLANK(B473),A473,B473)</f>
        <v>Rimatomics.ResearchStepDef+EnergyWeapons7.label</v>
      </c>
      <c r="D473" s="1" t="s">
        <v>1005</v>
      </c>
      <c r="E473" s="2" t="n">
        <f aca="false">IFERROR(MATCH(C473,Main_20250525!$A$2:$A$1043,0),"")</f>
        <v>291</v>
      </c>
    </row>
    <row r="474" customFormat="false" ht="16.5" hidden="false" customHeight="false" outlineLevel="0" collapsed="false">
      <c r="A474" s="1" t="s">
        <v>3746</v>
      </c>
      <c r="B474" s="1" t="str">
        <f aca="false">_xlfn.CONCAT("Rimatomics.ResearchStepDef+",RIGHT(A474,LEN(A474)-FIND("+",A474)))</f>
        <v>Rimatomics.ResearchStepDef+EnergyWeapons7.description</v>
      </c>
      <c r="C474" s="1" t="str">
        <f aca="false">IF(ISBLANK(B474),A474,B474)</f>
        <v>Rimatomics.ResearchStepDef+EnergyWeapons7.description</v>
      </c>
      <c r="D474" s="1" t="s">
        <v>1009</v>
      </c>
      <c r="E474" s="2" t="n">
        <f aca="false">IFERROR(MATCH(C474,Main_20250525!$A$2:$A$1043,0),"")</f>
        <v>292</v>
      </c>
    </row>
    <row r="475" customFormat="false" ht="13.8" hidden="false" customHeight="false" outlineLevel="0" collapsed="false">
      <c r="A475" s="1" t="s">
        <v>1655</v>
      </c>
      <c r="C475" s="1" t="str">
        <f aca="false">IF(ISBLANK(B475),A475,B475)</f>
        <v>SpecialThingFilterDef+NuclearFuelNew.label</v>
      </c>
      <c r="D475" s="1" t="s">
        <v>1659</v>
      </c>
      <c r="E475" s="2" t="n">
        <f aca="false">IFERROR(MATCH(C475,Main_20250525!$A$2:$A$1043,0),"")</f>
        <v>489</v>
      </c>
    </row>
    <row r="476" customFormat="false" ht="16.5" hidden="false" customHeight="false" outlineLevel="0" collapsed="false">
      <c r="A476" s="1" t="s">
        <v>1660</v>
      </c>
      <c r="C476" s="1" t="str">
        <f aca="false">IF(ISBLANK(B476),A476,B476)</f>
        <v>SpecialThingFilterDef+NuclearFuelNew.description</v>
      </c>
      <c r="D476" s="1" t="s">
        <v>1663</v>
      </c>
      <c r="E476" s="2" t="n">
        <f aca="false">IFERROR(MATCH(C476,Main_20250525!$A$2:$A$1043,0),"")</f>
        <v>490</v>
      </c>
    </row>
    <row r="477" customFormat="false" ht="13.8" hidden="false" customHeight="false" outlineLevel="0" collapsed="false">
      <c r="A477" s="1" t="s">
        <v>1664</v>
      </c>
      <c r="C477" s="1" t="str">
        <f aca="false">IF(ISBLANK(B477),A477,B477)</f>
        <v>SpecialThingFilterDef+NuclearFuelUsed.label</v>
      </c>
      <c r="D477" s="1" t="s">
        <v>1667</v>
      </c>
      <c r="E477" s="2" t="n">
        <f aca="false">IFERROR(MATCH(C477,Main_20250525!$A$2:$A$1043,0),"")</f>
        <v>491</v>
      </c>
    </row>
    <row r="478" customFormat="false" ht="16.5" hidden="false" customHeight="false" outlineLevel="0" collapsed="false">
      <c r="A478" s="1" t="s">
        <v>1668</v>
      </c>
      <c r="C478" s="1" t="str">
        <f aca="false">IF(ISBLANK(B478),A478,B478)</f>
        <v>SpecialThingFilterDef+NuclearFuelUsed.description</v>
      </c>
      <c r="D478" s="1" t="s">
        <v>1671</v>
      </c>
      <c r="E478" s="2" t="n">
        <f aca="false">IFERROR(MATCH(C478,Main_20250525!$A$2:$A$1043,0),"")</f>
        <v>492</v>
      </c>
    </row>
    <row r="479" customFormat="false" ht="13.8" hidden="false" customHeight="false" outlineLevel="0" collapsed="false">
      <c r="A479" s="1" t="s">
        <v>1672</v>
      </c>
      <c r="C479" s="1" t="str">
        <f aca="false">IF(ISBLANK(B479),A479,B479)</f>
        <v>SpecialThingFilterDef+NuclearFuelCracked.label</v>
      </c>
      <c r="D479" s="1" t="s">
        <v>1675</v>
      </c>
      <c r="E479" s="2" t="n">
        <f aca="false">IFERROR(MATCH(C479,Main_20250525!$A$2:$A$1043,0),"")</f>
        <v>493</v>
      </c>
    </row>
    <row r="480" customFormat="false" ht="16.5" hidden="false" customHeight="false" outlineLevel="0" collapsed="false">
      <c r="A480" s="1" t="s">
        <v>1676</v>
      </c>
      <c r="C480" s="1" t="str">
        <f aca="false">IF(ISBLANK(B480),A480,B480)</f>
        <v>SpecialThingFilterDef+NuclearFuelCracked.description</v>
      </c>
      <c r="D480" s="1" t="s">
        <v>1679</v>
      </c>
      <c r="E480" s="2" t="n">
        <f aca="false">IFERROR(MATCH(C480,Main_20250525!$A$2:$A$1043,0),"")</f>
        <v>494</v>
      </c>
    </row>
    <row r="481" customFormat="false" ht="13.8" hidden="false" customHeight="false" outlineLevel="0" collapsed="false">
      <c r="A481" s="1" t="s">
        <v>1680</v>
      </c>
      <c r="C481" s="1" t="str">
        <f aca="false">IF(ISBLANK(B481),A481,B481)</f>
        <v>SpecialThingFilterDef+NuclearFuelNotCracked.label</v>
      </c>
      <c r="D481" s="1" t="s">
        <v>1683</v>
      </c>
      <c r="E481" s="2" t="n">
        <f aca="false">IFERROR(MATCH(C481,Main_20250525!$A$2:$A$1043,0),"")</f>
        <v>495</v>
      </c>
    </row>
    <row r="482" customFormat="false" ht="16.5" hidden="false" customHeight="false" outlineLevel="0" collapsed="false">
      <c r="A482" s="1" t="s">
        <v>1684</v>
      </c>
      <c r="C482" s="1" t="str">
        <f aca="false">IF(ISBLANK(B482),A482,B482)</f>
        <v>SpecialThingFilterDef+NuclearFuelNotCracked.description</v>
      </c>
      <c r="D482" s="1" t="s">
        <v>1687</v>
      </c>
      <c r="E482" s="2" t="n">
        <f aca="false">IFERROR(MATCH(C482,Main_20250525!$A$2:$A$1043,0),"")</f>
        <v>496</v>
      </c>
    </row>
    <row r="483" customFormat="false" ht="13.8" hidden="false" customHeight="false" outlineLevel="0" collapsed="false">
      <c r="A483" s="1" t="s">
        <v>1688</v>
      </c>
      <c r="C483" s="1" t="str">
        <f aca="false">IF(ISBLANK(B483),A483,B483)</f>
        <v>SpecialThingFilterDef+NuclearFuelProcessable.label</v>
      </c>
      <c r="D483" s="1" t="s">
        <v>1691</v>
      </c>
      <c r="E483" s="2" t="n">
        <f aca="false">IFERROR(MATCH(C483,Main_20250525!$A$2:$A$1043,0),"")</f>
        <v>497</v>
      </c>
    </row>
    <row r="484" customFormat="false" ht="16.5" hidden="false" customHeight="false" outlineLevel="0" collapsed="false">
      <c r="A484" s="1" t="s">
        <v>1692</v>
      </c>
      <c r="C484" s="1" t="str">
        <f aca="false">IF(ISBLANK(B484),A484,B484)</f>
        <v>SpecialThingFilterDef+NuclearFuelProcessable.description</v>
      </c>
      <c r="D484" s="1" t="s">
        <v>1695</v>
      </c>
      <c r="E484" s="2" t="n">
        <f aca="false">IFERROR(MATCH(C484,Main_20250525!$A$2:$A$1043,0),"")</f>
        <v>498</v>
      </c>
    </row>
    <row r="485" customFormat="false" ht="13.8" hidden="false" customHeight="false" outlineLevel="0" collapsed="false">
      <c r="A485" s="1" t="s">
        <v>1696</v>
      </c>
      <c r="C485" s="1" t="str">
        <f aca="false">IF(ISBLANK(B485),A485,B485)</f>
        <v>SpecialThingFilterDef+NuclearFuelNotProcessable.label</v>
      </c>
      <c r="D485" s="1" t="s">
        <v>1699</v>
      </c>
      <c r="E485" s="2" t="n">
        <f aca="false">IFERROR(MATCH(C485,Main_20250525!$A$2:$A$1043,0),"")</f>
        <v>499</v>
      </c>
    </row>
    <row r="486" customFormat="false" ht="16.5" hidden="false" customHeight="false" outlineLevel="0" collapsed="false">
      <c r="A486" s="1" t="s">
        <v>1700</v>
      </c>
      <c r="C486" s="1" t="str">
        <f aca="false">IF(ISBLANK(B486),A486,B486)</f>
        <v>SpecialThingFilterDef+NuclearFuelNotProcessable.description</v>
      </c>
      <c r="D486" s="1" t="s">
        <v>1703</v>
      </c>
      <c r="E486" s="2" t="n">
        <f aca="false">IFERROR(MATCH(C486,Main_20250525!$A$2:$A$1043,0),"")</f>
        <v>500</v>
      </c>
    </row>
    <row r="487" customFormat="false" ht="13.8" hidden="false" customHeight="false" outlineLevel="0" collapsed="false">
      <c r="A487" s="1" t="s">
        <v>1704</v>
      </c>
      <c r="C487" s="1" t="str">
        <f aca="false">IF(ISBLANK(B487),A487,B487)</f>
        <v>StatDef+Radiation.label</v>
      </c>
      <c r="D487" s="1" t="s">
        <v>1708</v>
      </c>
      <c r="E487" s="2" t="n">
        <f aca="false">IFERROR(MATCH(C487,Main_20250525!$A$2:$A$1043,0),"")</f>
        <v>501</v>
      </c>
    </row>
    <row r="488" customFormat="false" ht="16.5" hidden="false" customHeight="false" outlineLevel="0" collapsed="false">
      <c r="A488" s="1" t="s">
        <v>1709</v>
      </c>
      <c r="C488" s="1" t="str">
        <f aca="false">IF(ISBLANK(B488),A488,B488)</f>
        <v>StatDef+Radiation.description</v>
      </c>
      <c r="D488" s="1" t="s">
        <v>1712</v>
      </c>
      <c r="E488" s="2" t="n">
        <f aca="false">IFERROR(MATCH(C488,Main_20250525!$A$2:$A$1043,0),"")</f>
        <v>502</v>
      </c>
    </row>
    <row r="489" customFormat="false" ht="13.8" hidden="false" customHeight="false" outlineLevel="0" collapsed="false">
      <c r="A489" s="1" t="s">
        <v>1713</v>
      </c>
      <c r="C489" s="1" t="str">
        <f aca="false">IF(ISBLANK(B489),A489,B489)</f>
        <v>StatDef+CraftingResearchSpeed.label</v>
      </c>
      <c r="D489" s="1" t="s">
        <v>1716</v>
      </c>
      <c r="E489" s="2" t="n">
        <f aca="false">IFERROR(MATCH(C489,Main_20250525!$A$2:$A$1043,0),"")</f>
        <v>503</v>
      </c>
    </row>
    <row r="490" customFormat="false" ht="16.5" hidden="false" customHeight="false" outlineLevel="0" collapsed="false">
      <c r="A490" s="1" t="s">
        <v>1717</v>
      </c>
      <c r="C490" s="1" t="str">
        <f aca="false">IF(ISBLANK(B490),A490,B490)</f>
        <v>StatDef+CraftingResearchSpeed.description</v>
      </c>
      <c r="D490" s="1" t="s">
        <v>1720</v>
      </c>
      <c r="E490" s="2" t="n">
        <f aca="false">IFERROR(MATCH(C490,Main_20250525!$A$2:$A$1043,0),"")</f>
        <v>504</v>
      </c>
    </row>
    <row r="491" customFormat="false" ht="13.8" hidden="false" customHeight="false" outlineLevel="0" collapsed="false">
      <c r="A491" s="1" t="s">
        <v>1721</v>
      </c>
      <c r="C491" s="1" t="str">
        <f aca="false">IF(ISBLANK(B491),A491,B491)</f>
        <v>StatDef+ConstructionResearchSpeed.label</v>
      </c>
      <c r="D491" s="1" t="s">
        <v>1724</v>
      </c>
      <c r="E491" s="2" t="n">
        <f aca="false">IFERROR(MATCH(C491,Main_20250525!$A$2:$A$1043,0),"")</f>
        <v>505</v>
      </c>
    </row>
    <row r="492" customFormat="false" ht="16.5" hidden="false" customHeight="false" outlineLevel="0" collapsed="false">
      <c r="A492" s="1" t="s">
        <v>1725</v>
      </c>
      <c r="C492" s="1" t="str">
        <f aca="false">IF(ISBLANK(B492),A492,B492)</f>
        <v>StatDef+ConstructionResearchSpeed.description</v>
      </c>
      <c r="D492" s="1" t="s">
        <v>1728</v>
      </c>
      <c r="E492" s="2" t="n">
        <f aca="false">IFERROR(MATCH(C492,Main_20250525!$A$2:$A$1043,0),"")</f>
        <v>506</v>
      </c>
    </row>
    <row r="493" customFormat="false" ht="13.8" hidden="false" customHeight="false" outlineLevel="0" collapsed="false">
      <c r="A493" s="1" t="s">
        <v>1747</v>
      </c>
      <c r="C493" s="1" t="str">
        <f aca="false">IF(ISBLANK(B493),A493,B493)</f>
        <v>ThingCategoryDef+BuildingsNuclear.label</v>
      </c>
      <c r="D493" s="1" t="s">
        <v>1751</v>
      </c>
      <c r="E493" s="2" t="n">
        <f aca="false">IFERROR(MATCH(C493,Main_20250525!$A$2:$A$1043,0),"")</f>
        <v>513</v>
      </c>
    </row>
    <row r="494" customFormat="false" ht="13.8" hidden="false" customHeight="false" outlineLevel="0" collapsed="false">
      <c r="A494" s="1" t="s">
        <v>1752</v>
      </c>
      <c r="C494" s="1" t="str">
        <f aca="false">IF(ISBLANK(B494),A494,B494)</f>
        <v>ThingCategoryDef+NuclearWaste.label</v>
      </c>
      <c r="D494" s="1" t="s">
        <v>1755</v>
      </c>
      <c r="E494" s="2" t="n">
        <f aca="false">IFERROR(MATCH(C494,Main_20250525!$A$2:$A$1043,0),"")</f>
        <v>514</v>
      </c>
    </row>
    <row r="495" customFormat="false" ht="13.8" hidden="false" customHeight="false" outlineLevel="0" collapsed="false">
      <c r="A495" s="1" t="s">
        <v>1756</v>
      </c>
      <c r="C495" s="1" t="str">
        <f aca="false">IF(ISBLANK(B495),A495,B495)</f>
        <v>ThingCategoryDef+NuclearFuel.label</v>
      </c>
      <c r="D495" s="1" t="s">
        <v>1759</v>
      </c>
      <c r="E495" s="2" t="n">
        <f aca="false">IFERROR(MATCH(C495,Main_20250525!$A$2:$A$1043,0),"")</f>
        <v>515</v>
      </c>
    </row>
    <row r="496" customFormat="false" ht="13.8" hidden="false" customHeight="false" outlineLevel="0" collapsed="false">
      <c r="A496" s="1" t="s">
        <v>1760</v>
      </c>
      <c r="C496" s="1" t="str">
        <f aca="false">IF(ISBLANK(B496),A496,B496)</f>
        <v>ThingCategoryDef+RimatomicsProduct.label</v>
      </c>
      <c r="D496" s="1" t="s">
        <v>1763</v>
      </c>
      <c r="E496" s="2" t="n">
        <f aca="false">IFERROR(MATCH(C496,Main_20250525!$A$2:$A$1043,0),"")</f>
        <v>516</v>
      </c>
    </row>
    <row r="497" customFormat="false" ht="13.8" hidden="false" customHeight="false" outlineLevel="0" collapsed="false">
      <c r="A497" s="1" t="s">
        <v>1764</v>
      </c>
      <c r="C497" s="1" t="str">
        <f aca="false">IF(ISBLANK(B497),A497,B497)</f>
        <v>ThingCategoryDef+SabotRounds.label</v>
      </c>
      <c r="D497" s="1" t="s">
        <v>1767</v>
      </c>
      <c r="E497" s="2" t="n">
        <f aca="false">IFERROR(MATCH(C497,Main_20250525!$A$2:$A$1043,0),"")</f>
        <v>517</v>
      </c>
    </row>
    <row r="498" customFormat="false" ht="13.8" hidden="false" customHeight="false" outlineLevel="0" collapsed="false">
      <c r="A498" s="1" t="s">
        <v>1768</v>
      </c>
      <c r="C498" s="1" t="str">
        <f aca="false">IF(ISBLANK(B498),A498,B498)</f>
        <v>ThingCategoryDef+Hazmat.label</v>
      </c>
      <c r="D498" s="1" t="s">
        <v>1771</v>
      </c>
      <c r="E498" s="2" t="n">
        <f aca="false">IFERROR(MATCH(C498,Main_20250525!$A$2:$A$1043,0),"")</f>
        <v>518</v>
      </c>
    </row>
    <row r="499" customFormat="false" ht="16.5" hidden="false" customHeight="false" outlineLevel="0" collapsed="false">
      <c r="A499" s="1" t="s">
        <v>1772</v>
      </c>
      <c r="C499" s="1" t="str">
        <f aca="false">IF(ISBLANK(B499),A499,B499)</f>
        <v>ThingCategoryDef+Mopp.label</v>
      </c>
      <c r="D499" s="1" t="s">
        <v>1775</v>
      </c>
      <c r="E499" s="2" t="n">
        <f aca="false">IFERROR(MATCH(C499,Main_20250525!$A$2:$A$1043,0),"")</f>
        <v>519</v>
      </c>
    </row>
    <row r="500" customFormat="false" ht="13.8" hidden="false" customHeight="false" outlineLevel="0" collapsed="false">
      <c r="A500" s="1" t="s">
        <v>38</v>
      </c>
      <c r="C500" s="1" t="str">
        <f aca="false">IF(ISBLANK(B500),A500,B500)</f>
        <v>ThingDef+PotassiumIodide.label</v>
      </c>
      <c r="D500" s="1" t="s">
        <v>42</v>
      </c>
      <c r="E500" s="2" t="n">
        <f aca="false">IFERROR(MATCH(C500,Main_20250525!$A$2:$A$1043,0),"")</f>
        <v>9</v>
      </c>
    </row>
    <row r="501" customFormat="false" ht="16.5" hidden="false" customHeight="false" outlineLevel="0" collapsed="false">
      <c r="A501" s="1" t="s">
        <v>43</v>
      </c>
      <c r="C501" s="1" t="str">
        <f aca="false">IF(ISBLANK(B501),A501,B501)</f>
        <v>ThingDef+PotassiumIodide.description</v>
      </c>
      <c r="D501" s="1" t="s">
        <v>46</v>
      </c>
      <c r="E501" s="2" t="n">
        <f aca="false">IFERROR(MATCH(C501,Main_20250525!$A$2:$A$1043,0),"")</f>
        <v>10</v>
      </c>
    </row>
    <row r="502" customFormat="false" ht="13.8" hidden="false" customHeight="false" outlineLevel="0" collapsed="false">
      <c r="A502" s="1" t="s">
        <v>1776</v>
      </c>
      <c r="C502" s="1" t="str">
        <f aca="false">IF(ISBLANK(B502),A502,B502)</f>
        <v>ThingDef+coolingPipe.label</v>
      </c>
      <c r="D502" s="1" t="s">
        <v>1779</v>
      </c>
      <c r="E502" s="2" t="n">
        <f aca="false">IFERROR(MATCH(C502,Main_20250525!$A$2:$A$1043,0),"")</f>
        <v>520</v>
      </c>
    </row>
    <row r="503" customFormat="false" ht="16.5" hidden="false" customHeight="false" outlineLevel="0" collapsed="false">
      <c r="A503" s="1" t="s">
        <v>1780</v>
      </c>
      <c r="C503" s="1" t="str">
        <f aca="false">IF(ISBLANK(B503),A503,B503)</f>
        <v>ThingDef+coolingPipe.description</v>
      </c>
      <c r="D503" s="1" t="s">
        <v>1783</v>
      </c>
      <c r="E503" s="2" t="n">
        <f aca="false">IFERROR(MATCH(C503,Main_20250525!$A$2:$A$1043,0),"")</f>
        <v>521</v>
      </c>
    </row>
    <row r="504" customFormat="false" ht="13.8" hidden="false" customHeight="false" outlineLevel="0" collapsed="false">
      <c r="A504" s="1" t="s">
        <v>1784</v>
      </c>
      <c r="C504" s="1" t="str">
        <f aca="false">IF(ISBLANK(B504),A504,B504)</f>
        <v>ThingDef+coolantValve.label</v>
      </c>
      <c r="D504" s="1" t="s">
        <v>1787</v>
      </c>
      <c r="E504" s="2" t="n">
        <f aca="false">IFERROR(MATCH(C504,Main_20250525!$A$2:$A$1043,0),"")</f>
        <v>522</v>
      </c>
    </row>
    <row r="505" customFormat="false" ht="16.5" hidden="false" customHeight="false" outlineLevel="0" collapsed="false">
      <c r="A505" s="1" t="s">
        <v>1788</v>
      </c>
      <c r="C505" s="1" t="str">
        <f aca="false">IF(ISBLANK(B505),A505,B505)</f>
        <v>ThingDef+coolantValve.description</v>
      </c>
      <c r="D505" s="1" t="s">
        <v>1791</v>
      </c>
      <c r="E505" s="2" t="n">
        <f aca="false">IFERROR(MATCH(C505,Main_20250525!$A$2:$A$1043,0),"")</f>
        <v>523</v>
      </c>
    </row>
    <row r="506" customFormat="false" ht="13.8" hidden="false" customHeight="false" outlineLevel="0" collapsed="false">
      <c r="A506" s="1" t="s">
        <v>1792</v>
      </c>
      <c r="C506" s="1" t="str">
        <f aca="false">IF(ISBLANK(B506),A506,B506)</f>
        <v>ThingDef+steamPipe.label</v>
      </c>
      <c r="D506" s="1" t="s">
        <v>1795</v>
      </c>
      <c r="E506" s="2" t="n">
        <f aca="false">IFERROR(MATCH(C506,Main_20250525!$A$2:$A$1043,0),"")</f>
        <v>524</v>
      </c>
    </row>
    <row r="507" customFormat="false" ht="16.5" hidden="false" customHeight="false" outlineLevel="0" collapsed="false">
      <c r="A507" s="1" t="s">
        <v>1796</v>
      </c>
      <c r="C507" s="1" t="str">
        <f aca="false">IF(ISBLANK(B507),A507,B507)</f>
        <v>ThingDef+steamPipe.description</v>
      </c>
      <c r="D507" s="1" t="s">
        <v>1799</v>
      </c>
      <c r="E507" s="2" t="n">
        <f aca="false">IFERROR(MATCH(C507,Main_20250525!$A$2:$A$1043,0),"")</f>
        <v>525</v>
      </c>
    </row>
    <row r="508" customFormat="false" ht="13.8" hidden="false" customHeight="false" outlineLevel="0" collapsed="false">
      <c r="A508" s="1" t="s">
        <v>1800</v>
      </c>
      <c r="C508" s="1" t="str">
        <f aca="false">IF(ISBLANK(B508),A508,B508)</f>
        <v>ThingDef+steamValve.label</v>
      </c>
      <c r="D508" s="1" t="s">
        <v>1803</v>
      </c>
      <c r="E508" s="2" t="n">
        <f aca="false">IFERROR(MATCH(C508,Main_20250525!$A$2:$A$1043,0),"")</f>
        <v>526</v>
      </c>
    </row>
    <row r="509" customFormat="false" ht="16.5" hidden="false" customHeight="false" outlineLevel="0" collapsed="false">
      <c r="A509" s="1" t="s">
        <v>1804</v>
      </c>
      <c r="C509" s="1" t="str">
        <f aca="false">IF(ISBLANK(B509),A509,B509)</f>
        <v>ThingDef+steamValve.description</v>
      </c>
      <c r="D509" s="1" t="s">
        <v>1807</v>
      </c>
      <c r="E509" s="2" t="n">
        <f aca="false">IFERROR(MATCH(C509,Main_20250525!$A$2:$A$1043,0),"")</f>
        <v>527</v>
      </c>
    </row>
    <row r="510" customFormat="false" ht="13.8" hidden="false" customHeight="false" outlineLevel="0" collapsed="false">
      <c r="A510" s="1" t="s">
        <v>1808</v>
      </c>
      <c r="C510" s="1" t="str">
        <f aca="false">IF(ISBLANK(B510),A510,B510)</f>
        <v>ThingDef+waterPipe.label</v>
      </c>
      <c r="D510" s="1" t="s">
        <v>1811</v>
      </c>
      <c r="E510" s="2" t="n">
        <f aca="false">IFERROR(MATCH(C510,Main_20250525!$A$2:$A$1043,0),"")</f>
        <v>528</v>
      </c>
    </row>
    <row r="511" customFormat="false" ht="16.5" hidden="false" customHeight="false" outlineLevel="0" collapsed="false">
      <c r="A511" s="1" t="s">
        <v>1812</v>
      </c>
      <c r="C511" s="1" t="str">
        <f aca="false">IF(ISBLANK(B511),A511,B511)</f>
        <v>ThingDef+waterPipe.description</v>
      </c>
      <c r="D511" s="1" t="s">
        <v>1815</v>
      </c>
      <c r="E511" s="2" t="n">
        <f aca="false">IFERROR(MATCH(C511,Main_20250525!$A$2:$A$1043,0),"")</f>
        <v>529</v>
      </c>
    </row>
    <row r="512" customFormat="false" ht="13.8" hidden="false" customHeight="false" outlineLevel="0" collapsed="false">
      <c r="A512" s="1" t="s">
        <v>1816</v>
      </c>
      <c r="C512" s="1" t="str">
        <f aca="false">IF(ISBLANK(B512),A512,B512)</f>
        <v>ThingDef+waterValve.label</v>
      </c>
      <c r="D512" s="1" t="s">
        <v>1819</v>
      </c>
      <c r="E512" s="2" t="n">
        <f aca="false">IFERROR(MATCH(C512,Main_20250525!$A$2:$A$1043,0),"")</f>
        <v>530</v>
      </c>
    </row>
    <row r="513" customFormat="false" ht="16.5" hidden="false" customHeight="false" outlineLevel="0" collapsed="false">
      <c r="A513" s="1" t="s">
        <v>1820</v>
      </c>
      <c r="C513" s="1" t="str">
        <f aca="false">IF(ISBLANK(B513),A513,B513)</f>
        <v>ThingDef+waterValve.description</v>
      </c>
      <c r="D513" s="1" t="s">
        <v>1823</v>
      </c>
      <c r="E513" s="2" t="n">
        <f aca="false">IFERROR(MATCH(C513,Main_20250525!$A$2:$A$1043,0),"")</f>
        <v>531</v>
      </c>
    </row>
    <row r="514" customFormat="false" ht="13.8" hidden="false" customHeight="false" outlineLevel="0" collapsed="false">
      <c r="A514" s="1" t="s">
        <v>1824</v>
      </c>
      <c r="C514" s="1" t="str">
        <f aca="false">IF(ISBLANK(B514),A514,B514)</f>
        <v>ThingDef+HighVoltage.label</v>
      </c>
      <c r="D514" s="1" t="s">
        <v>1827</v>
      </c>
      <c r="E514" s="2" t="n">
        <f aca="false">IFERROR(MATCH(C514,Main_20250525!$A$2:$A$1043,0),"")</f>
        <v>532</v>
      </c>
    </row>
    <row r="515" customFormat="false" ht="16.5" hidden="false" customHeight="false" outlineLevel="0" collapsed="false">
      <c r="A515" s="1" t="s">
        <v>1828</v>
      </c>
      <c r="C515" s="1" t="str">
        <f aca="false">IF(ISBLANK(B515),A515,B515)</f>
        <v>ThingDef+HighVoltage.description</v>
      </c>
      <c r="D515" s="1" t="s">
        <v>1831</v>
      </c>
      <c r="E515" s="2" t="n">
        <f aca="false">IFERROR(MATCH(C515,Main_20250525!$A$2:$A$1043,0),"")</f>
        <v>533</v>
      </c>
    </row>
    <row r="516" customFormat="false" ht="13.8" hidden="false" customHeight="false" outlineLevel="0" collapsed="false">
      <c r="A516" s="1" t="s">
        <v>1832</v>
      </c>
      <c r="C516" s="1" t="str">
        <f aca="false">IF(ISBLANK(B516),A516,B516)</f>
        <v>ThingDef+controllerLoom.label</v>
      </c>
      <c r="D516" s="1" t="s">
        <v>1835</v>
      </c>
      <c r="E516" s="2" t="n">
        <f aca="false">IFERROR(MATCH(C516,Main_20250525!$A$2:$A$1043,0),"")</f>
        <v>534</v>
      </c>
    </row>
    <row r="517" customFormat="false" ht="16.5" hidden="false" customHeight="false" outlineLevel="0" collapsed="false">
      <c r="A517" s="1" t="s">
        <v>1836</v>
      </c>
      <c r="C517" s="1" t="str">
        <f aca="false">IF(ISBLANK(B517),A517,B517)</f>
        <v>ThingDef+controllerLoom.description</v>
      </c>
      <c r="D517" s="1" t="s">
        <v>1839</v>
      </c>
      <c r="E517" s="2" t="n">
        <f aca="false">IFERROR(MATCH(C517,Main_20250525!$A$2:$A$1043,0),"")</f>
        <v>535</v>
      </c>
    </row>
    <row r="518" customFormat="false" ht="13.8" hidden="false" customHeight="false" outlineLevel="0" collapsed="false">
      <c r="A518" s="1" t="s">
        <v>1840</v>
      </c>
      <c r="C518" s="1" t="str">
        <f aca="false">IF(ISBLANK(B518),A518,B518)</f>
        <v>ThingDef+NuclearResearchBench.label</v>
      </c>
      <c r="D518" s="1" t="s">
        <v>1843</v>
      </c>
      <c r="E518" s="2" t="n">
        <f aca="false">IFERROR(MATCH(C518,Main_20250525!$A$2:$A$1043,0),"")</f>
        <v>536</v>
      </c>
    </row>
    <row r="519" customFormat="false" ht="16.5" hidden="false" customHeight="false" outlineLevel="0" collapsed="false">
      <c r="A519" s="1" t="s">
        <v>1844</v>
      </c>
      <c r="C519" s="1" t="str">
        <f aca="false">IF(ISBLANK(B519),A519,B519)</f>
        <v>ThingDef+NuclearResearchBench.description</v>
      </c>
      <c r="D519" s="1" t="s">
        <v>1847</v>
      </c>
      <c r="E519" s="2" t="n">
        <f aca="false">IFERROR(MATCH(C519,Main_20250525!$A$2:$A$1043,0),"")</f>
        <v>537</v>
      </c>
    </row>
    <row r="520" customFormat="false" ht="13.8" hidden="false" customHeight="false" outlineLevel="0" collapsed="false">
      <c r="A520" s="1" t="s">
        <v>1848</v>
      </c>
      <c r="C520" s="1" t="str">
        <f aca="false">IF(ISBLANK(B520),A520,B520)</f>
        <v>ThingDef+TableRimatomicsMachining.label</v>
      </c>
      <c r="D520" s="1" t="s">
        <v>1851</v>
      </c>
      <c r="E520" s="2" t="n">
        <f aca="false">IFERROR(MATCH(C520,Main_20250525!$A$2:$A$1043,0),"")</f>
        <v>538</v>
      </c>
    </row>
    <row r="521" customFormat="false" ht="16.5" hidden="false" customHeight="false" outlineLevel="0" collapsed="false">
      <c r="A521" s="1" t="s">
        <v>1852</v>
      </c>
      <c r="C521" s="1" t="str">
        <f aca="false">IF(ISBLANK(B521),A521,B521)</f>
        <v>ThingDef+TableRimatomicsMachining.description</v>
      </c>
      <c r="D521" s="1" t="s">
        <v>1855</v>
      </c>
      <c r="E521" s="2" t="n">
        <f aca="false">IFERROR(MATCH(C521,Main_20250525!$A$2:$A$1043,0),"")</f>
        <v>539</v>
      </c>
    </row>
    <row r="522" customFormat="false" ht="13.8" hidden="false" customHeight="false" outlineLevel="0" collapsed="false">
      <c r="A522" s="1" t="s">
        <v>1856</v>
      </c>
      <c r="C522" s="1" t="str">
        <f aca="false">IF(ISBLANK(B522),A522,B522)</f>
        <v>ThingDef+ResearchReactor.label</v>
      </c>
      <c r="D522" s="1" t="s">
        <v>1859</v>
      </c>
      <c r="E522" s="2" t="n">
        <f aca="false">IFERROR(MATCH(C522,Main_20250525!$A$2:$A$1043,0),"")</f>
        <v>540</v>
      </c>
    </row>
    <row r="523" customFormat="false" ht="16.5" hidden="false" customHeight="false" outlineLevel="0" collapsed="false">
      <c r="A523" s="1" t="s">
        <v>1860</v>
      </c>
      <c r="C523" s="1" t="str">
        <f aca="false">IF(ISBLANK(B523),A523,B523)</f>
        <v>ThingDef+ResearchReactor.description</v>
      </c>
      <c r="D523" s="1" t="s">
        <v>1863</v>
      </c>
      <c r="E523" s="2" t="n">
        <f aca="false">IFERROR(MATCH(C523,Main_20250525!$A$2:$A$1043,0),"")</f>
        <v>541</v>
      </c>
    </row>
    <row r="524" customFormat="false" ht="13.8" hidden="false" customHeight="false" outlineLevel="0" collapsed="false">
      <c r="A524" s="1" t="s">
        <v>1864</v>
      </c>
      <c r="C524" s="1" t="str">
        <f aca="false">IF(ISBLANK(B524),A524,B524)</f>
        <v>ThingDef+WeaponsBench.label</v>
      </c>
      <c r="D524" s="1" t="s">
        <v>1867</v>
      </c>
      <c r="E524" s="2" t="n">
        <f aca="false">IFERROR(MATCH(C524,Main_20250525!$A$2:$A$1043,0),"")</f>
        <v>542</v>
      </c>
    </row>
    <row r="525" customFormat="false" ht="16.5" hidden="false" customHeight="false" outlineLevel="0" collapsed="false">
      <c r="A525" s="1" t="s">
        <v>1868</v>
      </c>
      <c r="C525" s="1" t="str">
        <f aca="false">IF(ISBLANK(B525),A525,B525)</f>
        <v>ThingDef+WeaponsBench.description</v>
      </c>
      <c r="D525" s="1" t="s">
        <v>1871</v>
      </c>
      <c r="E525" s="2" t="n">
        <f aca="false">IFERROR(MATCH(C525,Main_20250525!$A$2:$A$1043,0),"")</f>
        <v>543</v>
      </c>
    </row>
    <row r="526" customFormat="false" ht="13.8" hidden="false" customHeight="false" outlineLevel="0" collapsed="false">
      <c r="A526" s="1" t="s">
        <v>1872</v>
      </c>
      <c r="C526" s="1" t="str">
        <f aca="false">IF(ISBLANK(B526),A526,B526)</f>
        <v>ThingDef+PlutoniumProcessor.label</v>
      </c>
      <c r="D526" s="1" t="s">
        <v>1875</v>
      </c>
      <c r="E526" s="2" t="n">
        <f aca="false">IFERROR(MATCH(C526,Main_20250525!$A$2:$A$1043,0),"")</f>
        <v>544</v>
      </c>
    </row>
    <row r="527" customFormat="false" ht="16.5" hidden="false" customHeight="false" outlineLevel="0" collapsed="false">
      <c r="A527" s="1" t="s">
        <v>1876</v>
      </c>
      <c r="C527" s="1" t="str">
        <f aca="false">IF(ISBLANK(B527),A527,B527)</f>
        <v>ThingDef+PlutoniumProcessor.description</v>
      </c>
      <c r="D527" s="1" t="s">
        <v>1879</v>
      </c>
      <c r="E527" s="2" t="n">
        <f aca="false">IFERROR(MATCH(C527,Main_20250525!$A$2:$A$1043,0),"")</f>
        <v>545</v>
      </c>
    </row>
    <row r="528" customFormat="false" ht="16.5" hidden="false" customHeight="false" outlineLevel="0" collapsed="false">
      <c r="A528" s="1" t="s">
        <v>1880</v>
      </c>
      <c r="C528" s="1" t="str">
        <f aca="false">IF(ISBLANK(B528),A528,B528)</f>
        <v>ThingDef+RimatomicsRTG.label</v>
      </c>
      <c r="D528" s="1" t="s">
        <v>1883</v>
      </c>
      <c r="E528" s="2" t="n">
        <f aca="false">IFERROR(MATCH(C528,Main_20250525!$A$2:$A$1043,0),"")</f>
        <v>546</v>
      </c>
    </row>
    <row r="529" customFormat="false" ht="16.5" hidden="false" customHeight="false" outlineLevel="0" collapsed="false">
      <c r="A529" s="1" t="s">
        <v>1884</v>
      </c>
      <c r="C529" s="1" t="str">
        <f aca="false">IF(ISBLANK(B529),A529,B529)</f>
        <v>ThingDef+RimatomicsRTG.description</v>
      </c>
      <c r="D529" s="1" t="s">
        <v>1887</v>
      </c>
      <c r="E529" s="2" t="n">
        <f aca="false">IFERROR(MATCH(C529,Main_20250525!$A$2:$A$1043,0),"")</f>
        <v>547</v>
      </c>
    </row>
    <row r="530" customFormat="false" ht="16.5" hidden="false" customHeight="false" outlineLevel="0" collapsed="false">
      <c r="A530" s="1" t="s">
        <v>1888</v>
      </c>
      <c r="C530" s="1" t="str">
        <f aca="false">IF(ISBLANK(B530),A530,B530)</f>
        <v>ThingDef+ReactorCoreA.label</v>
      </c>
      <c r="D530" s="1" t="s">
        <v>1891</v>
      </c>
      <c r="E530" s="2" t="n">
        <f aca="false">IFERROR(MATCH(C530,Main_20250525!$A$2:$A$1043,0),"")</f>
        <v>548</v>
      </c>
    </row>
    <row r="531" customFormat="false" ht="16.5" hidden="false" customHeight="false" outlineLevel="0" collapsed="false">
      <c r="A531" s="1" t="s">
        <v>1892</v>
      </c>
      <c r="C531" s="1" t="str">
        <f aca="false">IF(ISBLANK(B531),A531,B531)</f>
        <v>ThingDef+ReactorCoreA.description</v>
      </c>
      <c r="D531" s="1" t="s">
        <v>1895</v>
      </c>
      <c r="E531" s="2" t="n">
        <f aca="false">IFERROR(MATCH(C531,Main_20250525!$A$2:$A$1043,0),"")</f>
        <v>549</v>
      </c>
    </row>
    <row r="532" customFormat="false" ht="16.5" hidden="false" customHeight="false" outlineLevel="0" collapsed="false">
      <c r="A532" s="1" t="s">
        <v>1896</v>
      </c>
      <c r="C532" s="1" t="str">
        <f aca="false">IF(ISBLANK(B532),A532,B532)</f>
        <v>ThingDef+ReactorCoreB.label</v>
      </c>
      <c r="D532" s="1" t="s">
        <v>1899</v>
      </c>
      <c r="E532" s="2" t="n">
        <f aca="false">IFERROR(MATCH(C532,Main_20250525!$A$2:$A$1043,0),"")</f>
        <v>550</v>
      </c>
    </row>
    <row r="533" customFormat="false" ht="16.5" hidden="false" customHeight="false" outlineLevel="0" collapsed="false">
      <c r="A533" s="1" t="s">
        <v>1900</v>
      </c>
      <c r="C533" s="1" t="str">
        <f aca="false">IF(ISBLANK(B533),A533,B533)</f>
        <v>ThingDef+ReactorCoreB.description</v>
      </c>
      <c r="D533" s="1" t="s">
        <v>1903</v>
      </c>
      <c r="E533" s="2" t="n">
        <f aca="false">IFERROR(MATCH(C533,Main_20250525!$A$2:$A$1043,0),"")</f>
        <v>551</v>
      </c>
    </row>
    <row r="534" customFormat="false" ht="16.5" hidden="false" customHeight="false" outlineLevel="0" collapsed="false">
      <c r="A534" s="1" t="s">
        <v>1904</v>
      </c>
      <c r="C534" s="1" t="str">
        <f aca="false">IF(ISBLANK(B534),A534,B534)</f>
        <v>ThingDef+ReactorCoreC.label</v>
      </c>
      <c r="D534" s="1" t="s">
        <v>1907</v>
      </c>
      <c r="E534" s="2" t="n">
        <f aca="false">IFERROR(MATCH(C534,Main_20250525!$A$2:$A$1043,0),"")</f>
        <v>552</v>
      </c>
    </row>
    <row r="535" customFormat="false" ht="16.5" hidden="false" customHeight="false" outlineLevel="0" collapsed="false">
      <c r="A535" s="1" t="s">
        <v>1908</v>
      </c>
      <c r="C535" s="1" t="str">
        <f aca="false">IF(ISBLANK(B535),A535,B535)</f>
        <v>ThingDef+ReactorCoreC.description</v>
      </c>
      <c r="D535" s="1" t="s">
        <v>1911</v>
      </c>
      <c r="E535" s="2" t="n">
        <f aca="false">IFERROR(MATCH(C535,Main_20250525!$A$2:$A$1043,0),"")</f>
        <v>553</v>
      </c>
    </row>
    <row r="536" customFormat="false" ht="13.8" hidden="false" customHeight="false" outlineLevel="0" collapsed="false">
      <c r="A536" s="1" t="s">
        <v>1912</v>
      </c>
      <c r="C536" s="1" t="str">
        <f aca="false">IF(ISBLANK(B536),A536,B536)</f>
        <v>ThingDef+Turbine.label</v>
      </c>
      <c r="D536" s="1" t="s">
        <v>1915</v>
      </c>
      <c r="E536" s="2" t="n">
        <f aca="false">IFERROR(MATCH(C536,Main_20250525!$A$2:$A$1043,0),"")</f>
        <v>554</v>
      </c>
    </row>
    <row r="537" customFormat="false" ht="16.5" hidden="false" customHeight="false" outlineLevel="0" collapsed="false">
      <c r="A537" s="1" t="s">
        <v>1916</v>
      </c>
      <c r="C537" s="1" t="str">
        <f aca="false">IF(ISBLANK(B537),A537,B537)</f>
        <v>ThingDef+Turbine.description</v>
      </c>
      <c r="D537" s="1" t="s">
        <v>1919</v>
      </c>
      <c r="E537" s="2" t="n">
        <f aca="false">IFERROR(MATCH(C537,Main_20250525!$A$2:$A$1043,0),"")</f>
        <v>555</v>
      </c>
    </row>
    <row r="538" customFormat="false" ht="13.8" hidden="false" customHeight="false" outlineLevel="0" collapsed="false">
      <c r="A538" s="1" t="s">
        <v>1920</v>
      </c>
      <c r="C538" s="1" t="str">
        <f aca="false">IF(ISBLANK(B538),A538,B538)</f>
        <v>ThingDef+BigTurbine.label</v>
      </c>
      <c r="D538" s="1" t="s">
        <v>1923</v>
      </c>
      <c r="E538" s="2" t="n">
        <f aca="false">IFERROR(MATCH(C538,Main_20250525!$A$2:$A$1043,0),"")</f>
        <v>556</v>
      </c>
    </row>
    <row r="539" customFormat="false" ht="45.5" hidden="false" customHeight="false" outlineLevel="0" collapsed="false">
      <c r="A539" s="1" t="s">
        <v>1924</v>
      </c>
      <c r="C539" s="1" t="str">
        <f aca="false">IF(ISBLANK(B539),A539,B539)</f>
        <v>ThingDef+BigTurbine.description</v>
      </c>
      <c r="D539" s="3" t="s">
        <v>1927</v>
      </c>
      <c r="E539" s="2" t="n">
        <f aca="false">IFERROR(MATCH(C539,Main_20250525!$A$2:$A$1043,0),"")</f>
        <v>557</v>
      </c>
    </row>
    <row r="540" customFormat="false" ht="13.8" hidden="false" customHeight="false" outlineLevel="0" collapsed="false">
      <c r="A540" s="1" t="s">
        <v>1928</v>
      </c>
      <c r="C540" s="1" t="str">
        <f aca="false">IF(ISBLANK(B540),A540,B540)</f>
        <v>ThingDef+CoolingRadiator.label</v>
      </c>
      <c r="D540" s="1" t="s">
        <v>1931</v>
      </c>
      <c r="E540" s="2" t="n">
        <f aca="false">IFERROR(MATCH(C540,Main_20250525!$A$2:$A$1043,0),"")</f>
        <v>558</v>
      </c>
    </row>
    <row r="541" customFormat="false" ht="45.5" hidden="false" customHeight="false" outlineLevel="0" collapsed="false">
      <c r="A541" s="1" t="s">
        <v>1932</v>
      </c>
      <c r="C541" s="1" t="str">
        <f aca="false">IF(ISBLANK(B541),A541,B541)</f>
        <v>ThingDef+CoolingRadiator.description</v>
      </c>
      <c r="D541" s="3" t="s">
        <v>1935</v>
      </c>
      <c r="E541" s="2" t="n">
        <f aca="false">IFERROR(MATCH(C541,Main_20250525!$A$2:$A$1043,0),"")</f>
        <v>559</v>
      </c>
    </row>
    <row r="542" customFormat="false" ht="13.8" hidden="false" customHeight="false" outlineLevel="0" collapsed="false">
      <c r="A542" s="1" t="s">
        <v>1936</v>
      </c>
      <c r="C542" s="1" t="str">
        <f aca="false">IF(ISBLANK(B542),A542,B542)</f>
        <v>ThingDef+CoolingWater.label</v>
      </c>
      <c r="D542" s="1" t="s">
        <v>1939</v>
      </c>
      <c r="E542" s="2" t="n">
        <f aca="false">IFERROR(MATCH(C542,Main_20250525!$A$2:$A$1043,0),"")</f>
        <v>560</v>
      </c>
    </row>
    <row r="543" customFormat="false" ht="45.5" hidden="false" customHeight="false" outlineLevel="0" collapsed="false">
      <c r="A543" s="1" t="s">
        <v>1940</v>
      </c>
      <c r="C543" s="1" t="str">
        <f aca="false">IF(ISBLANK(B543),A543,B543)</f>
        <v>ThingDef+CoolingWater.description</v>
      </c>
      <c r="D543" s="3" t="s">
        <v>1943</v>
      </c>
      <c r="E543" s="2" t="n">
        <f aca="false">IFERROR(MATCH(C543,Main_20250525!$A$2:$A$1043,0),"")</f>
        <v>561</v>
      </c>
    </row>
    <row r="544" customFormat="false" ht="13.8" hidden="false" customHeight="false" outlineLevel="0" collapsed="false">
      <c r="A544" s="1" t="s">
        <v>1944</v>
      </c>
      <c r="C544" s="1" t="str">
        <f aca="false">IF(ISBLANK(B544),A544,B544)</f>
        <v>ThingDef+CoolingTower.label</v>
      </c>
      <c r="D544" s="1" t="s">
        <v>1947</v>
      </c>
      <c r="E544" s="2" t="n">
        <f aca="false">IFERROR(MATCH(C544,Main_20250525!$A$2:$A$1043,0),"")</f>
        <v>562</v>
      </c>
    </row>
    <row r="545" customFormat="false" ht="60" hidden="false" customHeight="false" outlineLevel="0" collapsed="false">
      <c r="A545" s="1" t="s">
        <v>1948</v>
      </c>
      <c r="C545" s="1" t="str">
        <f aca="false">IF(ISBLANK(B545),A545,B545)</f>
        <v>ThingDef+CoolingTower.description</v>
      </c>
      <c r="D545" s="3" t="s">
        <v>1951</v>
      </c>
      <c r="E545" s="2" t="n">
        <f aca="false">IFERROR(MATCH(C545,Main_20250525!$A$2:$A$1043,0),"")</f>
        <v>563</v>
      </c>
    </row>
    <row r="546" customFormat="false" ht="13.8" hidden="false" customHeight="false" outlineLevel="0" collapsed="false">
      <c r="A546" s="1" t="s">
        <v>1952</v>
      </c>
      <c r="C546" s="1" t="str">
        <f aca="false">IF(ISBLANK(B546),A546,B546)</f>
        <v>ThingDef+Transformer.label</v>
      </c>
      <c r="D546" s="1" t="s">
        <v>1955</v>
      </c>
      <c r="E546" s="2" t="n">
        <f aca="false">IFERROR(MATCH(C546,Main_20250525!$A$2:$A$1043,0),"")</f>
        <v>564</v>
      </c>
    </row>
    <row r="547" customFormat="false" ht="16.5" hidden="false" customHeight="false" outlineLevel="0" collapsed="false">
      <c r="A547" s="1" t="s">
        <v>1956</v>
      </c>
      <c r="C547" s="1" t="str">
        <f aca="false">IF(ISBLANK(B547),A547,B547)</f>
        <v>ThingDef+Transformer.description</v>
      </c>
      <c r="D547" s="1" t="s">
        <v>1959</v>
      </c>
      <c r="E547" s="2" t="n">
        <f aca="false">IFERROR(MATCH(C547,Main_20250525!$A$2:$A$1043,0),"")</f>
        <v>565</v>
      </c>
    </row>
    <row r="548" customFormat="false" ht="13.8" hidden="false" customHeight="false" outlineLevel="0" collapsed="false">
      <c r="A548" s="1" t="s">
        <v>1960</v>
      </c>
      <c r="C548" s="1" t="str">
        <f aca="false">IF(ISBLANK(B548),A548,B548)</f>
        <v>ThingDef+ReactorControl.label</v>
      </c>
      <c r="D548" s="1" t="s">
        <v>1963</v>
      </c>
      <c r="E548" s="2" t="n">
        <f aca="false">IFERROR(MATCH(C548,Main_20250525!$A$2:$A$1043,0),"")</f>
        <v>566</v>
      </c>
    </row>
    <row r="549" customFormat="false" ht="16.5" hidden="false" customHeight="false" outlineLevel="0" collapsed="false">
      <c r="A549" s="1" t="s">
        <v>1964</v>
      </c>
      <c r="C549" s="1" t="str">
        <f aca="false">IF(ISBLANK(B549),A549,B549)</f>
        <v>ThingDef+ReactorControl.description</v>
      </c>
      <c r="D549" s="1" t="s">
        <v>1967</v>
      </c>
      <c r="E549" s="2" t="n">
        <f aca="false">IFERROR(MATCH(C549,Main_20250525!$A$2:$A$1043,0),"")</f>
        <v>567</v>
      </c>
    </row>
    <row r="550" customFormat="false" ht="13.8" hidden="false" customHeight="false" outlineLevel="0" collapsed="false">
      <c r="A550" s="1" t="s">
        <v>1968</v>
      </c>
      <c r="C550" s="1" t="str">
        <f aca="false">IF(ISBLANK(B550),A550,B550)</f>
        <v>ThingDef+storagePool.label</v>
      </c>
      <c r="D550" s="1" t="s">
        <v>1971</v>
      </c>
      <c r="E550" s="2" t="n">
        <f aca="false">IFERROR(MATCH(C550,Main_20250525!$A$2:$A$1043,0),"")</f>
        <v>568</v>
      </c>
    </row>
    <row r="551" customFormat="false" ht="60" hidden="false" customHeight="false" outlineLevel="0" collapsed="false">
      <c r="A551" s="1" t="s">
        <v>1972</v>
      </c>
      <c r="C551" s="1" t="str">
        <f aca="false">IF(ISBLANK(B551),A551,B551)</f>
        <v>ThingDef+storagePool.description</v>
      </c>
      <c r="D551" s="3" t="s">
        <v>1975</v>
      </c>
      <c r="E551" s="2" t="n">
        <f aca="false">IFERROR(MATCH(C551,Main_20250525!$A$2:$A$1043,0),"")</f>
        <v>569</v>
      </c>
    </row>
    <row r="552" customFormat="false" ht="13.8" hidden="false" customHeight="false" outlineLevel="0" collapsed="false">
      <c r="A552" s="1" t="s">
        <v>1976</v>
      </c>
      <c r="C552" s="1" t="str">
        <f aca="false">IF(ISBLANK(B552),A552,B552)</f>
        <v>ThingDef+RadiationDetector.label</v>
      </c>
      <c r="D552" s="1" t="s">
        <v>1979</v>
      </c>
      <c r="E552" s="2" t="n">
        <f aca="false">IFERROR(MATCH(C552,Main_20250525!$A$2:$A$1043,0),"")</f>
        <v>570</v>
      </c>
    </row>
    <row r="553" customFormat="false" ht="16.5" hidden="false" customHeight="false" outlineLevel="0" collapsed="false">
      <c r="A553" s="1" t="s">
        <v>1980</v>
      </c>
      <c r="C553" s="1" t="str">
        <f aca="false">IF(ISBLANK(B553),A553,B553)</f>
        <v>ThingDef+RadiationDetector.description</v>
      </c>
      <c r="D553" s="1" t="s">
        <v>1983</v>
      </c>
      <c r="E553" s="2" t="n">
        <f aca="false">IFERROR(MATCH(C553,Main_20250525!$A$2:$A$1043,0),"")</f>
        <v>571</v>
      </c>
    </row>
    <row r="554" customFormat="false" ht="13.8" hidden="false" customHeight="false" outlineLevel="0" collapsed="false">
      <c r="A554" s="1" t="s">
        <v>1984</v>
      </c>
      <c r="C554" s="1" t="str">
        <f aca="false">IF(ISBLANK(B554),A554,B554)</f>
        <v>ThingDef+RadiationShielding.label</v>
      </c>
      <c r="D554" s="1" t="s">
        <v>1987</v>
      </c>
      <c r="E554" s="2" t="n">
        <f aca="false">IFERROR(MATCH(C554,Main_20250525!$A$2:$A$1043,0),"")</f>
        <v>572</v>
      </c>
    </row>
    <row r="555" customFormat="false" ht="16.5" hidden="false" customHeight="false" outlineLevel="0" collapsed="false">
      <c r="A555" s="1" t="s">
        <v>1988</v>
      </c>
      <c r="C555" s="1" t="str">
        <f aca="false">IF(ISBLANK(B555),A555,B555)</f>
        <v>ThingDef+RadiationShielding.description</v>
      </c>
      <c r="D555" s="1" t="s">
        <v>1991</v>
      </c>
      <c r="E555" s="2" t="n">
        <f aca="false">IFERROR(MATCH(C555,Main_20250525!$A$2:$A$1043,0),"")</f>
        <v>573</v>
      </c>
    </row>
    <row r="556" customFormat="false" ht="16.5" hidden="false" customHeight="false" outlineLevel="0" collapsed="false">
      <c r="A556" s="1" t="s">
        <v>1992</v>
      </c>
      <c r="C556" s="1" t="str">
        <f aca="false">IF(ISBLANK(B556),A556,B556)</f>
        <v>ThingDef+ReactorSacrophagus.description</v>
      </c>
      <c r="D556" s="1" t="s">
        <v>1995</v>
      </c>
      <c r="E556" s="2" t="n">
        <f aca="false">IFERROR(MATCH(C556,Main_20250525!$A$2:$A$1043,0),"")</f>
        <v>574</v>
      </c>
    </row>
    <row r="557" customFormat="false" ht="16.5" hidden="false" customHeight="false" outlineLevel="0" collapsed="false">
      <c r="A557" s="1" t="s">
        <v>1996</v>
      </c>
      <c r="C557" s="1" t="str">
        <f aca="false">IF(ISBLANK(B557),A557,B557)</f>
        <v>ThingDef+ReactorSacrophagus.label</v>
      </c>
      <c r="D557" s="1" t="s">
        <v>1999</v>
      </c>
      <c r="E557" s="2" t="n">
        <f aca="false">IFERROR(MATCH(C557,Main_20250525!$A$2:$A$1043,0),"")</f>
        <v>575</v>
      </c>
    </row>
    <row r="558" customFormat="false" ht="16.5" hidden="false" customHeight="false" outlineLevel="0" collapsed="false">
      <c r="A558" s="1" t="s">
        <v>2000</v>
      </c>
      <c r="C558" s="1" t="str">
        <f aca="false">IF(ISBLANK(B558),A558,B558)</f>
        <v>ThingDef+ReactorSacrophagusB.description</v>
      </c>
      <c r="D558" s="1" t="s">
        <v>1995</v>
      </c>
      <c r="E558" s="2" t="n">
        <f aca="false">IFERROR(MATCH(C558,Main_20250525!$A$2:$A$1043,0),"")</f>
        <v>576</v>
      </c>
    </row>
    <row r="559" customFormat="false" ht="16.5" hidden="false" customHeight="false" outlineLevel="0" collapsed="false">
      <c r="A559" s="1" t="s">
        <v>2002</v>
      </c>
      <c r="C559" s="1" t="str">
        <f aca="false">IF(ISBLANK(B559),A559,B559)</f>
        <v>ThingDef+ReactorSacrophagusB.label</v>
      </c>
      <c r="D559" s="1" t="s">
        <v>2005</v>
      </c>
      <c r="E559" s="2" t="n">
        <f aca="false">IFERROR(MATCH(C559,Main_20250525!$A$2:$A$1043,0),"")</f>
        <v>577</v>
      </c>
    </row>
    <row r="560" customFormat="false" ht="16.5" hidden="false" customHeight="false" outlineLevel="0" collapsed="false">
      <c r="A560" s="1" t="s">
        <v>2006</v>
      </c>
      <c r="C560" s="1" t="str">
        <f aca="false">IF(ISBLANK(B560),A560,B560)</f>
        <v>ThingDef+ReactorSacrophagusC.description</v>
      </c>
      <c r="D560" s="1" t="s">
        <v>1995</v>
      </c>
      <c r="E560" s="2" t="n">
        <f aca="false">IFERROR(MATCH(C560,Main_20250525!$A$2:$A$1043,0),"")</f>
        <v>578</v>
      </c>
    </row>
    <row r="561" customFormat="false" ht="16.5" hidden="false" customHeight="false" outlineLevel="0" collapsed="false">
      <c r="A561" s="1" t="s">
        <v>2008</v>
      </c>
      <c r="C561" s="1" t="str">
        <f aca="false">IF(ISBLANK(B561),A561,B561)</f>
        <v>ThingDef+ReactorSacrophagusC.label</v>
      </c>
      <c r="D561" s="1" t="s">
        <v>2011</v>
      </c>
      <c r="E561" s="2" t="n">
        <f aca="false">IFERROR(MATCH(C561,Main_20250525!$A$2:$A$1043,0),"")</f>
        <v>579</v>
      </c>
    </row>
    <row r="562" customFormat="false" ht="13.8" hidden="false" customHeight="false" outlineLevel="0" collapsed="false">
      <c r="A562" s="1" t="s">
        <v>2012</v>
      </c>
      <c r="C562" s="1" t="str">
        <f aca="false">IF(ISBLANK(B562),A562,B562)</f>
        <v>ThingDef+PoppedReactorCoreA.label</v>
      </c>
      <c r="D562" s="1" t="s">
        <v>2015</v>
      </c>
      <c r="E562" s="2" t="n">
        <f aca="false">IFERROR(MATCH(C562,Main_20250525!$A$2:$A$1043,0),"")</f>
        <v>580</v>
      </c>
    </row>
    <row r="563" customFormat="false" ht="16.5" hidden="false" customHeight="false" outlineLevel="0" collapsed="false">
      <c r="A563" s="1" t="s">
        <v>2016</v>
      </c>
      <c r="C563" s="1" t="str">
        <f aca="false">IF(ISBLANK(B563),A563,B563)</f>
        <v>ThingDef+PoppedReactorCoreA.description</v>
      </c>
      <c r="D563" s="1" t="s">
        <v>2019</v>
      </c>
      <c r="E563" s="2" t="n">
        <f aca="false">IFERROR(MATCH(C563,Main_20250525!$A$2:$A$1043,0),"")</f>
        <v>581</v>
      </c>
    </row>
    <row r="564" customFormat="false" ht="13.8" hidden="false" customHeight="false" outlineLevel="0" collapsed="false">
      <c r="A564" s="1" t="s">
        <v>2020</v>
      </c>
      <c r="C564" s="1" t="str">
        <f aca="false">IF(ISBLANK(B564),A564,B564)</f>
        <v>ThingDef+PoppedReactorCoreB.label</v>
      </c>
      <c r="D564" s="1" t="s">
        <v>2015</v>
      </c>
      <c r="E564" s="2" t="n">
        <f aca="false">IFERROR(MATCH(C564,Main_20250525!$A$2:$A$1043,0),"")</f>
        <v>582</v>
      </c>
    </row>
    <row r="565" customFormat="false" ht="16.5" hidden="false" customHeight="false" outlineLevel="0" collapsed="false">
      <c r="A565" s="1" t="s">
        <v>2022</v>
      </c>
      <c r="C565" s="1" t="str">
        <f aca="false">IF(ISBLANK(B565),A565,B565)</f>
        <v>ThingDef+PoppedReactorCoreB.description</v>
      </c>
      <c r="D565" s="1" t="s">
        <v>2019</v>
      </c>
      <c r="E565" s="2" t="n">
        <f aca="false">IFERROR(MATCH(C565,Main_20250525!$A$2:$A$1043,0),"")</f>
        <v>583</v>
      </c>
    </row>
    <row r="566" customFormat="false" ht="13.8" hidden="false" customHeight="false" outlineLevel="0" collapsed="false">
      <c r="A566" s="1" t="s">
        <v>2024</v>
      </c>
      <c r="C566" s="1" t="str">
        <f aca="false">IF(ISBLANK(B566),A566,B566)</f>
        <v>ThingDef+PoppedReactorCoreC.label</v>
      </c>
      <c r="D566" s="1" t="s">
        <v>2015</v>
      </c>
      <c r="E566" s="2" t="n">
        <f aca="false">IFERROR(MATCH(C566,Main_20250525!$A$2:$A$1043,0),"")</f>
        <v>584</v>
      </c>
    </row>
    <row r="567" customFormat="false" ht="16.5" hidden="false" customHeight="false" outlineLevel="0" collapsed="false">
      <c r="A567" s="1" t="s">
        <v>2026</v>
      </c>
      <c r="C567" s="1" t="str">
        <f aca="false">IF(ISBLANK(B567),A567,B567)</f>
        <v>ThingDef+PoppedReactorCoreC.description</v>
      </c>
      <c r="D567" s="1" t="s">
        <v>2019</v>
      </c>
      <c r="E567" s="2" t="n">
        <f aca="false">IFERROR(MATCH(C567,Main_20250525!$A$2:$A$1043,0),"")</f>
        <v>585</v>
      </c>
    </row>
    <row r="568" customFormat="false" ht="13.8" hidden="false" customHeight="false" outlineLevel="0" collapsed="false">
      <c r="A568" s="1" t="s">
        <v>2028</v>
      </c>
      <c r="C568" s="1" t="str">
        <f aca="false">IF(ISBLANK(B568),A568,B568)</f>
        <v>ThingDef+DU_Blastdoor.label</v>
      </c>
      <c r="D568" s="1" t="s">
        <v>2031</v>
      </c>
      <c r="E568" s="2" t="n">
        <f aca="false">IFERROR(MATCH(C568,Main_20250525!$A$2:$A$1043,0),"")</f>
        <v>586</v>
      </c>
    </row>
    <row r="569" customFormat="false" ht="16.5" hidden="false" customHeight="false" outlineLevel="0" collapsed="false">
      <c r="A569" s="1" t="s">
        <v>2032</v>
      </c>
      <c r="C569" s="1" t="str">
        <f aca="false">IF(ISBLANK(B569),A569,B569)</f>
        <v>ThingDef+DU_Blastdoor.description</v>
      </c>
      <c r="D569" s="1" t="s">
        <v>2035</v>
      </c>
      <c r="E569" s="2" t="n">
        <f aca="false">IFERROR(MATCH(C569,Main_20250525!$A$2:$A$1043,0),"")</f>
        <v>587</v>
      </c>
    </row>
    <row r="570" customFormat="false" ht="13.8" hidden="false" customHeight="false" outlineLevel="0" collapsed="false">
      <c r="A570" s="1" t="s">
        <v>2036</v>
      </c>
      <c r="C570" s="1" t="str">
        <f aca="false">IF(ISBLANK(B570),A570,B570)</f>
        <v>ThingDef+PPC.label</v>
      </c>
      <c r="D570" s="1" t="s">
        <v>2038</v>
      </c>
      <c r="E570" s="2" t="n">
        <f aca="false">IFERROR(MATCH(C570,Main_20250525!$A$2:$A$1043,0),"")</f>
        <v>588</v>
      </c>
    </row>
    <row r="571" customFormat="false" ht="16.5" hidden="false" customHeight="false" outlineLevel="0" collapsed="false">
      <c r="A571" s="1" t="s">
        <v>2039</v>
      </c>
      <c r="C571" s="1" t="str">
        <f aca="false">IF(ISBLANK(B571),A571,B571)</f>
        <v>ThingDef+PPC.description</v>
      </c>
      <c r="D571" s="1" t="s">
        <v>2042</v>
      </c>
      <c r="E571" s="2" t="n">
        <f aca="false">IFERROR(MATCH(C571,Main_20250525!$A$2:$A$1043,0),"")</f>
        <v>589</v>
      </c>
    </row>
    <row r="572" customFormat="false" ht="13.8" hidden="false" customHeight="false" outlineLevel="0" collapsed="false">
      <c r="A572" s="1" t="s">
        <v>2043</v>
      </c>
      <c r="C572" s="1" t="str">
        <f aca="false">IF(ISBLANK(B572),A572,B572)</f>
        <v>ThingDef+PPCWeaponsConsole.label</v>
      </c>
      <c r="D572" s="1" t="s">
        <v>2045</v>
      </c>
      <c r="E572" s="2" t="n">
        <f aca="false">IFERROR(MATCH(C572,Main_20250525!$A$2:$A$1043,0),"")</f>
        <v>590</v>
      </c>
    </row>
    <row r="573" customFormat="false" ht="16.5" hidden="false" customHeight="false" outlineLevel="0" collapsed="false">
      <c r="A573" s="1" t="s">
        <v>2046</v>
      </c>
      <c r="C573" s="1" t="str">
        <f aca="false">IF(ISBLANK(B573),A573,B573)</f>
        <v>ThingDef+PPCWeaponsConsole.description</v>
      </c>
      <c r="D573" s="1" t="s">
        <v>2049</v>
      </c>
      <c r="E573" s="2" t="n">
        <f aca="false">IFERROR(MATCH(C573,Main_20250525!$A$2:$A$1043,0),"")</f>
        <v>591</v>
      </c>
    </row>
    <row r="574" customFormat="false" ht="13.8" hidden="false" customHeight="false" outlineLevel="0" collapsed="false">
      <c r="A574" s="1" t="s">
        <v>2050</v>
      </c>
      <c r="C574" s="1" t="str">
        <f aca="false">IF(ISBLANK(B574),A574,B574)</f>
        <v>ThingDef+RadarDish.label</v>
      </c>
      <c r="D574" s="1" t="s">
        <v>2052</v>
      </c>
      <c r="E574" s="2" t="n">
        <f aca="false">IFERROR(MATCH(C574,Main_20250525!$A$2:$A$1043,0),"")</f>
        <v>592</v>
      </c>
    </row>
    <row r="575" customFormat="false" ht="16.5" hidden="false" customHeight="false" outlineLevel="0" collapsed="false">
      <c r="A575" s="1" t="s">
        <v>2053</v>
      </c>
      <c r="C575" s="1" t="str">
        <f aca="false">IF(ISBLANK(B575),A575,B575)</f>
        <v>ThingDef+RadarDish.description</v>
      </c>
      <c r="D575" s="1" t="s">
        <v>2056</v>
      </c>
      <c r="E575" s="2" t="n">
        <f aca="false">IFERROR(MATCH(C575,Main_20250525!$A$2:$A$1043,0),"")</f>
        <v>593</v>
      </c>
    </row>
    <row r="576" customFormat="false" ht="13.8" hidden="false" customHeight="false" outlineLevel="0" collapsed="false">
      <c r="A576" s="1" t="s">
        <v>2057</v>
      </c>
      <c r="C576" s="1" t="str">
        <f aca="false">IF(ISBLANK(B576),A576,B576)</f>
        <v>ThingDef+RadarDish.comps.3.upgrades.0.stats.0</v>
      </c>
      <c r="D576" s="1" t="s">
        <v>2060</v>
      </c>
      <c r="E576" s="2" t="n">
        <f aca="false">IFERROR(MATCH(C576,Main_20250525!$A$2:$A$1043,0),"")</f>
        <v>594</v>
      </c>
    </row>
    <row r="577" customFormat="false" ht="13.8" hidden="false" customHeight="false" outlineLevel="0" collapsed="false">
      <c r="A577" s="1" t="s">
        <v>2061</v>
      </c>
      <c r="C577" s="1" t="str">
        <f aca="false">IF(ISBLANK(B577),A577,B577)</f>
        <v>ThingDef+PPCADS.label</v>
      </c>
      <c r="D577" s="1" t="s">
        <v>1012</v>
      </c>
      <c r="E577" s="2" t="n">
        <f aca="false">IFERROR(MATCH(C577,Main_20250525!$A$2:$A$1043,0),"")</f>
        <v>595</v>
      </c>
    </row>
    <row r="578" customFormat="false" ht="16.5" hidden="false" customHeight="false" outlineLevel="0" collapsed="false">
      <c r="A578" s="1" t="s">
        <v>2063</v>
      </c>
      <c r="C578" s="1" t="str">
        <f aca="false">IF(ISBLANK(B578),A578,B578)</f>
        <v>ThingDef+PPCADS.description</v>
      </c>
      <c r="D578" s="1" t="s">
        <v>2066</v>
      </c>
      <c r="E578" s="2" t="n">
        <f aca="false">IFERROR(MATCH(C578,Main_20250525!$A$2:$A$1043,0),"")</f>
        <v>596</v>
      </c>
    </row>
    <row r="579" customFormat="false" ht="16.5" hidden="false" customHeight="false" outlineLevel="0" collapsed="false">
      <c r="A579" s="1" t="s">
        <v>2067</v>
      </c>
      <c r="C579" s="1" t="str">
        <f aca="false">IF(ISBLANK(B579),A579,B579)</f>
        <v>ThingDef+PPCADS.comps.3.upgrades.0.stats.0</v>
      </c>
      <c r="D579" s="1" t="s">
        <v>2070</v>
      </c>
      <c r="E579" s="2" t="n">
        <f aca="false">IFERROR(MATCH(C579,Main_20250525!$A$2:$A$1043,0),"")</f>
        <v>597</v>
      </c>
    </row>
    <row r="580" customFormat="false" ht="16.5" hidden="false" customHeight="false" outlineLevel="0" collapsed="false">
      <c r="A580" s="1" t="s">
        <v>2071</v>
      </c>
      <c r="C580" s="1" t="str">
        <f aca="false">IF(ISBLANK(B580),A580,B580)</f>
        <v>ThingDef+ADS_Dish.label</v>
      </c>
      <c r="D580" s="1" t="s">
        <v>2074</v>
      </c>
      <c r="E580" s="2" t="n">
        <f aca="false">IFERROR(MATCH(C580,Main_20250525!$A$2:$A$1043,0),"")</f>
        <v>598</v>
      </c>
    </row>
    <row r="581" customFormat="false" ht="16.5" hidden="false" customHeight="false" outlineLevel="0" collapsed="false">
      <c r="A581" s="1" t="s">
        <v>2075</v>
      </c>
      <c r="C581" s="1" t="str">
        <f aca="false">IF(ISBLANK(B581),A581,B581)</f>
        <v>ThingDef+ADS_Dish.description</v>
      </c>
      <c r="D581" s="1" t="s">
        <v>2078</v>
      </c>
      <c r="E581" s="2" t="n">
        <f aca="false">IFERROR(MATCH(C581,Main_20250525!$A$2:$A$1043,0),"")</f>
        <v>599</v>
      </c>
    </row>
    <row r="582" customFormat="false" ht="13.8" hidden="false" customHeight="false" outlineLevel="0" collapsed="false">
      <c r="A582" s="1" t="s">
        <v>2079</v>
      </c>
      <c r="C582" s="1" t="str">
        <f aca="false">IF(ISBLANK(B582),A582,B582)</f>
        <v>ThingDef+PPCTeslaCoil.label</v>
      </c>
      <c r="D582" s="1" t="s">
        <v>1049</v>
      </c>
      <c r="E582" s="2" t="n">
        <f aca="false">IFERROR(MATCH(C582,Main_20250525!$A$2:$A$1043,0),"")</f>
        <v>600</v>
      </c>
    </row>
    <row r="583" customFormat="false" ht="16.5" hidden="false" customHeight="false" outlineLevel="0" collapsed="false">
      <c r="A583" s="1" t="s">
        <v>2081</v>
      </c>
      <c r="C583" s="1" t="str">
        <f aca="false">IF(ISBLANK(B583),A583,B583)</f>
        <v>ThingDef+PPCTeslaCoil.description</v>
      </c>
      <c r="D583" s="1" t="s">
        <v>2084</v>
      </c>
      <c r="E583" s="2" t="n">
        <f aca="false">IFERROR(MATCH(C583,Main_20250525!$A$2:$A$1043,0),"")</f>
        <v>601</v>
      </c>
    </row>
    <row r="584" customFormat="false" ht="16.5" hidden="false" customHeight="false" outlineLevel="0" collapsed="false">
      <c r="A584" s="1" t="s">
        <v>2085</v>
      </c>
      <c r="C584" s="1" t="str">
        <f aca="false">IF(ISBLANK(B584),A584,B584)</f>
        <v>ThingDef+PPCTeslaCoil.comps.3.upgrades.0.stats.0</v>
      </c>
      <c r="D584" s="1" t="s">
        <v>2088</v>
      </c>
      <c r="E584" s="2" t="n">
        <f aca="false">IFERROR(MATCH(C584,Main_20250525!$A$2:$A$1043,0),"")</f>
        <v>602</v>
      </c>
    </row>
    <row r="585" customFormat="false" ht="16.5" hidden="false" customHeight="false" outlineLevel="0" collapsed="false">
      <c r="A585" s="1" t="s">
        <v>2089</v>
      </c>
      <c r="C585" s="1" t="str">
        <f aca="false">IF(ISBLANK(B585),A585,B585)</f>
        <v>ThingDef+PPCTeslaCoil.comps.3.upgrades.0.stats.1</v>
      </c>
      <c r="D585" s="1" t="s">
        <v>1588</v>
      </c>
      <c r="E585" s="2" t="n">
        <f aca="false">IFERROR(MATCH(C585,Main_20250525!$A$2:$A$1043,0),"")</f>
        <v>603</v>
      </c>
    </row>
    <row r="586" customFormat="false" ht="16.5" hidden="false" customHeight="false" outlineLevel="0" collapsed="false">
      <c r="A586" s="1" t="s">
        <v>2091</v>
      </c>
      <c r="C586" s="1" t="str">
        <f aca="false">IF(ISBLANK(B586),A586,B586)</f>
        <v>ThingDef+PPCTeslaCoil.comps.3.upgrades.0.stats.2</v>
      </c>
      <c r="D586" s="1" t="s">
        <v>2094</v>
      </c>
      <c r="E586" s="2" t="n">
        <f aca="false">IFERROR(MATCH(C586,Main_20250525!$A$2:$A$1043,0),"")</f>
        <v>604</v>
      </c>
    </row>
    <row r="587" customFormat="false" ht="13.8" hidden="false" customHeight="false" outlineLevel="0" collapsed="false">
      <c r="A587" s="1" t="s">
        <v>2095</v>
      </c>
      <c r="C587" s="1" t="str">
        <f aca="false">IF(ISBLANK(B587),A587,B587)</f>
        <v>ThingDef+Tesla_Coil_Arc_Discharger.label</v>
      </c>
      <c r="D587" s="1" t="s">
        <v>2098</v>
      </c>
      <c r="E587" s="2" t="n">
        <f aca="false">IFERROR(MATCH(C587,Main_20250525!$A$2:$A$1043,0),"")</f>
        <v>605</v>
      </c>
    </row>
    <row r="588" customFormat="false" ht="16.5" hidden="false" customHeight="false" outlineLevel="0" collapsed="false">
      <c r="A588" s="1" t="s">
        <v>2099</v>
      </c>
      <c r="C588" s="1" t="str">
        <f aca="false">IF(ISBLANK(B588),A588,B588)</f>
        <v>ThingDef+Tesla_Coil_Arc_Discharger.description</v>
      </c>
      <c r="D588" s="1" t="s">
        <v>2102</v>
      </c>
      <c r="E588" s="2" t="n">
        <f aca="false">IFERROR(MATCH(C588,Main_20250525!$A$2:$A$1043,0),"")</f>
        <v>606</v>
      </c>
    </row>
    <row r="589" customFormat="false" ht="13.8" hidden="false" customHeight="false" outlineLevel="0" collapsed="false">
      <c r="A589" s="1" t="s">
        <v>2103</v>
      </c>
      <c r="C589" s="1" t="str">
        <f aca="false">IF(ISBLANK(B589),A589,B589)</f>
        <v>ThingDef+PPCHEL.label</v>
      </c>
      <c r="D589" s="1" t="s">
        <v>1084</v>
      </c>
      <c r="E589" s="2" t="n">
        <f aca="false">IFERROR(MATCH(C589,Main_20250525!$A$2:$A$1043,0),"")</f>
        <v>607</v>
      </c>
    </row>
    <row r="590" customFormat="false" ht="16.5" hidden="false" customHeight="false" outlineLevel="0" collapsed="false">
      <c r="A590" s="1" t="s">
        <v>2105</v>
      </c>
      <c r="C590" s="1" t="str">
        <f aca="false">IF(ISBLANK(B590),A590,B590)</f>
        <v>ThingDef+PPCHEL.description</v>
      </c>
      <c r="D590" s="1" t="s">
        <v>2108</v>
      </c>
      <c r="E590" s="2" t="n">
        <f aca="false">IFERROR(MATCH(C590,Main_20250525!$A$2:$A$1043,0),"")</f>
        <v>608</v>
      </c>
    </row>
    <row r="591" customFormat="false" ht="16.5" hidden="false" customHeight="false" outlineLevel="0" collapsed="false">
      <c r="A591" s="1" t="s">
        <v>2109</v>
      </c>
      <c r="C591" s="1" t="str">
        <f aca="false">IF(ISBLANK(B591),A591,B591)</f>
        <v>ThingDef+PPCHEL.comps.3.upgrades.0.stats.0</v>
      </c>
      <c r="D591" s="1" t="s">
        <v>2112</v>
      </c>
      <c r="E591" s="2" t="n">
        <f aca="false">IFERROR(MATCH(C591,Main_20250525!$A$2:$A$1043,0),"")</f>
        <v>609</v>
      </c>
    </row>
    <row r="592" customFormat="false" ht="16.5" hidden="false" customHeight="false" outlineLevel="0" collapsed="false">
      <c r="A592" s="1" t="s">
        <v>2113</v>
      </c>
      <c r="C592" s="1" t="str">
        <f aca="false">IF(ISBLANK(B592),A592,B592)</f>
        <v>ThingDef+PPCHEL.comps.3.upgrades.0.stats.1</v>
      </c>
      <c r="D592" s="1" t="s">
        <v>2116</v>
      </c>
      <c r="E592" s="2" t="n">
        <f aca="false">IFERROR(MATCH(C592,Main_20250525!$A$2:$A$1043,0),"")</f>
        <v>610</v>
      </c>
    </row>
    <row r="593" customFormat="false" ht="13.8" hidden="false" customHeight="false" outlineLevel="0" collapsed="false">
      <c r="A593" s="1" t="s">
        <v>2117</v>
      </c>
      <c r="C593" s="1" t="str">
        <f aca="false">IF(ISBLANK(B593),A593,B593)</f>
        <v>ThingDef+HEL_Laser.label</v>
      </c>
      <c r="D593" s="1" t="s">
        <v>2120</v>
      </c>
      <c r="E593" s="2" t="n">
        <f aca="false">IFERROR(MATCH(C593,Main_20250525!$A$2:$A$1043,0),"")</f>
        <v>611</v>
      </c>
    </row>
    <row r="594" customFormat="false" ht="16.5" hidden="false" customHeight="false" outlineLevel="0" collapsed="false">
      <c r="A594" s="1" t="s">
        <v>2121</v>
      </c>
      <c r="C594" s="1" t="str">
        <f aca="false">IF(ISBLANK(B594),A594,B594)</f>
        <v>ThingDef+HEL_Laser.description</v>
      </c>
      <c r="D594" s="1" t="s">
        <v>2124</v>
      </c>
      <c r="E594" s="2" t="n">
        <f aca="false">IFERROR(MATCH(C594,Main_20250525!$A$2:$A$1043,0),"")</f>
        <v>612</v>
      </c>
    </row>
    <row r="595" customFormat="false" ht="13.8" hidden="false" customHeight="false" outlineLevel="0" collapsed="false">
      <c r="A595" s="1" t="s">
        <v>2125</v>
      </c>
      <c r="C595" s="1" t="str">
        <f aca="false">IF(ISBLANK(B595),A595,B595)</f>
        <v>ThingDef+PPCRailgun.label</v>
      </c>
      <c r="D595" s="1" t="s">
        <v>1120</v>
      </c>
      <c r="E595" s="2" t="n">
        <f aca="false">IFERROR(MATCH(C595,Main_20250525!$A$2:$A$1043,0),"")</f>
        <v>613</v>
      </c>
    </row>
    <row r="596" customFormat="false" ht="16.5" hidden="false" customHeight="false" outlineLevel="0" collapsed="false">
      <c r="A596" s="1" t="s">
        <v>2127</v>
      </c>
      <c r="C596" s="1" t="str">
        <f aca="false">IF(ISBLANK(B596),A596,B596)</f>
        <v>ThingDef+PPCRailgun.description</v>
      </c>
      <c r="D596" s="1" t="s">
        <v>2130</v>
      </c>
      <c r="E596" s="2" t="n">
        <f aca="false">IFERROR(MATCH(C596,Main_20250525!$A$2:$A$1043,0),"")</f>
        <v>614</v>
      </c>
    </row>
    <row r="597" customFormat="false" ht="16.5" hidden="false" customHeight="false" outlineLevel="0" collapsed="false">
      <c r="A597" s="1" t="s">
        <v>2131</v>
      </c>
      <c r="C597" s="1" t="str">
        <f aca="false">IF(ISBLANK(B597),A597,B597)</f>
        <v>ThingDef+PPCRailgun.comps.3.upgrades.0.stats.0</v>
      </c>
      <c r="D597" s="1" t="s">
        <v>1550</v>
      </c>
      <c r="E597" s="2" t="n">
        <f aca="false">IFERROR(MATCH(C597,Main_20250525!$A$2:$A$1043,0),"")</f>
        <v>615</v>
      </c>
    </row>
    <row r="598" customFormat="false" ht="16.5" hidden="false" customHeight="false" outlineLevel="0" collapsed="false">
      <c r="A598" s="1" t="s">
        <v>2133</v>
      </c>
      <c r="C598" s="1" t="str">
        <f aca="false">IF(ISBLANK(B598),A598,B598)</f>
        <v>ThingDef+PPCRailgun.comps.3.upgrades.0.stats.1</v>
      </c>
      <c r="D598" s="1" t="s">
        <v>2094</v>
      </c>
      <c r="E598" s="2" t="n">
        <f aca="false">IFERROR(MATCH(C598,Main_20250525!$A$2:$A$1043,0),"")</f>
        <v>616</v>
      </c>
    </row>
    <row r="599" customFormat="false" ht="13.8" hidden="false" customHeight="false" outlineLevel="0" collapsed="false">
      <c r="A599" s="1" t="s">
        <v>2135</v>
      </c>
      <c r="C599" s="1" t="str">
        <f aca="false">IF(ISBLANK(B599),A599,B599)</f>
        <v>ThingDef+Railgun_Cannon.label</v>
      </c>
      <c r="D599" s="1" t="s">
        <v>2138</v>
      </c>
      <c r="E599" s="2" t="n">
        <f aca="false">IFERROR(MATCH(C599,Main_20250525!$A$2:$A$1043,0),"")</f>
        <v>617</v>
      </c>
    </row>
    <row r="600" customFormat="false" ht="16.5" hidden="false" customHeight="false" outlineLevel="0" collapsed="false">
      <c r="A600" s="1" t="s">
        <v>2139</v>
      </c>
      <c r="C600" s="1" t="str">
        <f aca="false">IF(ISBLANK(B600),A600,B600)</f>
        <v>ThingDef+Railgun_Cannon.description</v>
      </c>
      <c r="D600" s="1" t="s">
        <v>2142</v>
      </c>
      <c r="E600" s="2" t="n">
        <f aca="false">IFERROR(MATCH(C600,Main_20250525!$A$2:$A$1043,0),"")</f>
        <v>618</v>
      </c>
    </row>
    <row r="601" customFormat="false" ht="13.8" hidden="false" customHeight="false" outlineLevel="0" collapsed="false">
      <c r="A601" s="1" t="s">
        <v>2143</v>
      </c>
      <c r="C601" s="1" t="str">
        <f aca="false">IF(ISBLANK(B601),A601,B601)</f>
        <v>ThingDef+PPCObelisk.label</v>
      </c>
      <c r="D601" s="1" t="s">
        <v>1162</v>
      </c>
      <c r="E601" s="2" t="n">
        <f aca="false">IFERROR(MATCH(C601,Main_20250525!$A$2:$A$1043,0),"")</f>
        <v>619</v>
      </c>
    </row>
    <row r="602" customFormat="false" ht="16.5" hidden="false" customHeight="false" outlineLevel="0" collapsed="false">
      <c r="A602" s="1" t="s">
        <v>2145</v>
      </c>
      <c r="C602" s="1" t="str">
        <f aca="false">IF(ISBLANK(B602),A602,B602)</f>
        <v>ThingDef+PPCObelisk.description</v>
      </c>
      <c r="D602" s="1" t="s">
        <v>2148</v>
      </c>
      <c r="E602" s="2" t="n">
        <f aca="false">IFERROR(MATCH(C602,Main_20250525!$A$2:$A$1043,0),"")</f>
        <v>620</v>
      </c>
    </row>
    <row r="603" customFormat="false" ht="16.5" hidden="false" customHeight="false" outlineLevel="0" collapsed="false">
      <c r="A603" s="1" t="s">
        <v>2149</v>
      </c>
      <c r="C603" s="1" t="str">
        <f aca="false">IF(ISBLANK(B603),A603,B603)</f>
        <v>ThingDef+PPCObelisk.comps.3.upgrades.0.stats.0</v>
      </c>
      <c r="D603" s="1" t="s">
        <v>2088</v>
      </c>
      <c r="E603" s="2" t="n">
        <f aca="false">IFERROR(MATCH(C603,Main_20250525!$A$2:$A$1043,0),"")</f>
        <v>621</v>
      </c>
    </row>
    <row r="604" customFormat="false" ht="16.5" hidden="false" customHeight="false" outlineLevel="0" collapsed="false">
      <c r="A604" s="1" t="s">
        <v>2151</v>
      </c>
      <c r="C604" s="1" t="str">
        <f aca="false">IF(ISBLANK(B604),A604,B604)</f>
        <v>ThingDef+PPCObelisk.comps.3.upgrades.0.stats.1</v>
      </c>
      <c r="D604" s="1" t="s">
        <v>2094</v>
      </c>
      <c r="E604" s="2" t="n">
        <f aca="false">IFERROR(MATCH(C604,Main_20250525!$A$2:$A$1043,0),"")</f>
        <v>622</v>
      </c>
    </row>
    <row r="605" customFormat="false" ht="13.8" hidden="false" customHeight="false" outlineLevel="0" collapsed="false">
      <c r="A605" s="1" t="s">
        <v>2153</v>
      </c>
      <c r="C605" s="1" t="str">
        <f aca="false">IF(ISBLANK(B605),A605,B605)</f>
        <v>ThingDef+Obelisk_Laser.label</v>
      </c>
      <c r="D605" s="1" t="s">
        <v>2156</v>
      </c>
      <c r="E605" s="2" t="n">
        <f aca="false">IFERROR(MATCH(C605,Main_20250525!$A$2:$A$1043,0),"")</f>
        <v>623</v>
      </c>
    </row>
    <row r="606" customFormat="false" ht="16.5" hidden="false" customHeight="false" outlineLevel="0" collapsed="false">
      <c r="A606" s="1" t="s">
        <v>2157</v>
      </c>
      <c r="C606" s="1" t="str">
        <f aca="false">IF(ISBLANK(B606),A606,B606)</f>
        <v>ThingDef+Obelisk_Laser.description</v>
      </c>
      <c r="D606" s="1" t="s">
        <v>2160</v>
      </c>
      <c r="E606" s="2" t="n">
        <f aca="false">IFERROR(MATCH(C606,Main_20250525!$A$2:$A$1043,0),"")</f>
        <v>624</v>
      </c>
    </row>
    <row r="607" customFormat="false" ht="13.8" hidden="false" customHeight="false" outlineLevel="0" collapsed="false">
      <c r="A607" s="1" t="s">
        <v>2161</v>
      </c>
      <c r="C607" s="1" t="str">
        <f aca="false">IF(ISBLANK(B607),A607,B607)</f>
        <v>ThingDef+PPCMarauder.label</v>
      </c>
      <c r="D607" s="1" t="s">
        <v>1198</v>
      </c>
      <c r="E607" s="2" t="n">
        <f aca="false">IFERROR(MATCH(C607,Main_20250525!$A$2:$A$1043,0),"")</f>
        <v>625</v>
      </c>
    </row>
    <row r="608" customFormat="false" ht="16.5" hidden="false" customHeight="false" outlineLevel="0" collapsed="false">
      <c r="A608" s="1" t="s">
        <v>2163</v>
      </c>
      <c r="C608" s="1" t="str">
        <f aca="false">IF(ISBLANK(B608),A608,B608)</f>
        <v>ThingDef+PPCMarauder.description</v>
      </c>
      <c r="D608" s="1" t="s">
        <v>2166</v>
      </c>
      <c r="E608" s="2" t="n">
        <f aca="false">IFERROR(MATCH(C608,Main_20250525!$A$2:$A$1043,0),"")</f>
        <v>626</v>
      </c>
    </row>
    <row r="609" customFormat="false" ht="16.5" hidden="false" customHeight="false" outlineLevel="0" collapsed="false">
      <c r="A609" s="1" t="s">
        <v>2167</v>
      </c>
      <c r="C609" s="1" t="str">
        <f aca="false">IF(ISBLANK(B609),A609,B609)</f>
        <v>ThingDef+PPCMarauder.comps.3.upgrades.0.stats.0</v>
      </c>
      <c r="D609" s="1" t="s">
        <v>2170</v>
      </c>
      <c r="E609" s="2" t="n">
        <f aca="false">IFERROR(MATCH(C609,Main_20250525!$A$2:$A$1043,0),"")</f>
        <v>627</v>
      </c>
    </row>
    <row r="610" customFormat="false" ht="13.8" hidden="false" customHeight="false" outlineLevel="0" collapsed="false">
      <c r="A610" s="1" t="s">
        <v>2171</v>
      </c>
      <c r="C610" s="1" t="str">
        <f aca="false">IF(ISBLANK(B610),A610,B610)</f>
        <v>ThingDef+Marauder_Railgun.label</v>
      </c>
      <c r="D610" s="1" t="s">
        <v>2174</v>
      </c>
      <c r="E610" s="2" t="n">
        <f aca="false">IFERROR(MATCH(C610,Main_20250525!$A$2:$A$1043,0),"")</f>
        <v>628</v>
      </c>
    </row>
    <row r="611" customFormat="false" ht="16.5" hidden="false" customHeight="false" outlineLevel="0" collapsed="false">
      <c r="A611" s="1" t="s">
        <v>2175</v>
      </c>
      <c r="C611" s="1" t="str">
        <f aca="false">IF(ISBLANK(B611),A611,B611)</f>
        <v>ThingDef+Marauder_Railgun.description</v>
      </c>
      <c r="D611" s="1" t="s">
        <v>2178</v>
      </c>
      <c r="E611" s="2" t="n">
        <f aca="false">IFERROR(MATCH(C611,Main_20250525!$A$2:$A$1043,0),"")</f>
        <v>629</v>
      </c>
    </row>
    <row r="612" customFormat="false" ht="13.8" hidden="false" customHeight="false" outlineLevel="0" collapsed="false">
      <c r="A612" s="1" t="s">
        <v>2179</v>
      </c>
      <c r="C612" s="1" t="str">
        <f aca="false">IF(ISBLANK(B612),A612,B612)</f>
        <v>ThingDef+Bullet_PlasmaToroid.label</v>
      </c>
      <c r="D612" s="1" t="s">
        <v>2182</v>
      </c>
      <c r="E612" s="2" t="n">
        <f aca="false">IFERROR(MATCH(C612,Main_20250525!$A$2:$A$1043,0),"")</f>
        <v>630</v>
      </c>
    </row>
    <row r="613" customFormat="false" ht="13.8" hidden="false" customHeight="false" outlineLevel="0" collapsed="false">
      <c r="A613" s="1" t="s">
        <v>2188</v>
      </c>
      <c r="C613" s="1" t="str">
        <f aca="false">IF(ISBLANK(B613),A613,B613)</f>
        <v>ThingDef+RimatomicsShieldGenerator.label</v>
      </c>
      <c r="D613" s="1" t="s">
        <v>2191</v>
      </c>
      <c r="E613" s="2" t="n">
        <f aca="false">IFERROR(MATCH(C613,Main_20250525!$A$2:$A$1043,0),"")</f>
        <v>633</v>
      </c>
    </row>
    <row r="614" customFormat="false" ht="118" hidden="false" customHeight="false" outlineLevel="0" collapsed="false">
      <c r="A614" s="1" t="s">
        <v>2192</v>
      </c>
      <c r="C614" s="1" t="str">
        <f aca="false">IF(ISBLANK(B614),A614,B614)</f>
        <v>ThingDef+RimatomicsShieldGenerator.description</v>
      </c>
      <c r="D614" s="3" t="s">
        <v>2195</v>
      </c>
      <c r="E614" s="2" t="n">
        <f aca="false">IFERROR(MATCH(C614,Main_20250525!$A$2:$A$1043,0),"")</f>
        <v>634</v>
      </c>
    </row>
    <row r="615" customFormat="false" ht="13.8" hidden="false" customHeight="false" outlineLevel="0" collapsed="false">
      <c r="A615" s="1" t="s">
        <v>2196</v>
      </c>
      <c r="C615" s="1" t="str">
        <f aca="false">IF(ISBLANK(B615),A615,B615)</f>
        <v>ThingDef+RimatomicsShieldGenerator.comps.4.upgrades.0.stats.0</v>
      </c>
      <c r="D615" s="1" t="s">
        <v>2199</v>
      </c>
      <c r="E615" s="2" t="n">
        <f aca="false">IFERROR(MATCH(C615,Main_20250525!$A$2:$A$1043,0),"")</f>
        <v>635</v>
      </c>
    </row>
    <row r="616" customFormat="false" ht="16.5" hidden="false" customHeight="false" outlineLevel="0" collapsed="false">
      <c r="A616" s="1" t="s">
        <v>2200</v>
      </c>
      <c r="C616" s="1" t="str">
        <f aca="false">IF(ISBLANK(B616),A616,B616)</f>
        <v>ThingDef+RimatomicsShieldGenerator.comps.4.upgrades.0.stats.1</v>
      </c>
      <c r="D616" s="1" t="s">
        <v>2203</v>
      </c>
      <c r="E616" s="2" t="n">
        <f aca="false">IFERROR(MATCH(C616,Main_20250525!$A$2:$A$1043,0),"")</f>
        <v>636</v>
      </c>
    </row>
    <row r="617" customFormat="false" ht="16.5" hidden="false" customHeight="false" outlineLevel="0" collapsed="false">
      <c r="A617" s="1" t="s">
        <v>2204</v>
      </c>
      <c r="C617" s="1" t="str">
        <f aca="false">IF(ISBLANK(B617),A617,B617)</f>
        <v>ThingDef+RimatomicsShieldGenerator.comps.4.upgrades.0.stats.2</v>
      </c>
      <c r="D617" s="1" t="s">
        <v>2207</v>
      </c>
      <c r="E617" s="2" t="n">
        <f aca="false">IFERROR(MATCH(C617,Main_20250525!$A$2:$A$1043,0),"")</f>
        <v>637</v>
      </c>
    </row>
    <row r="618" customFormat="false" ht="16.5" hidden="false" customHeight="false" outlineLevel="0" collapsed="false">
      <c r="A618" s="1" t="s">
        <v>2208</v>
      </c>
      <c r="C618" s="1" t="str">
        <f aca="false">IF(ISBLANK(B618),A618,B618)</f>
        <v>ThingDef+RimatomicsShieldGenerator.comps.4.upgrades.0.stats.3</v>
      </c>
      <c r="D618" s="1" t="s">
        <v>2211</v>
      </c>
      <c r="E618" s="2" t="n">
        <f aca="false">IFERROR(MATCH(C618,Main_20250525!$A$2:$A$1043,0),"")</f>
        <v>638</v>
      </c>
    </row>
    <row r="619" customFormat="false" ht="13.8" hidden="false" customHeight="false" outlineLevel="0" collapsed="false">
      <c r="A619" s="1" t="s">
        <v>2212</v>
      </c>
      <c r="C619" s="1" t="str">
        <f aca="false">IF(ISBLANK(B619),A619,B619)</f>
        <v>ThingDef+MissileSilo.label</v>
      </c>
      <c r="D619" s="1" t="s">
        <v>883</v>
      </c>
      <c r="E619" s="2" t="n">
        <f aca="false">IFERROR(MATCH(C619,Main_20250525!$A$2:$A$1043,0),"")</f>
        <v>639</v>
      </c>
    </row>
    <row r="620" customFormat="false" ht="60" hidden="false" customHeight="false" outlineLevel="0" collapsed="false">
      <c r="A620" s="1" t="s">
        <v>2214</v>
      </c>
      <c r="C620" s="1" t="str">
        <f aca="false">IF(ISBLANK(B620),A620,B620)</f>
        <v>ThingDef+MissileSilo.description</v>
      </c>
      <c r="D620" s="3" t="s">
        <v>2217</v>
      </c>
      <c r="E620" s="2" t="n">
        <f aca="false">IFERROR(MATCH(C620,Main_20250525!$A$2:$A$1043,0),"")</f>
        <v>640</v>
      </c>
    </row>
    <row r="621" customFormat="false" ht="13.8" hidden="false" customHeight="false" outlineLevel="0" collapsed="false">
      <c r="A621" s="1" t="s">
        <v>2218</v>
      </c>
      <c r="C621" s="1" t="str">
        <f aca="false">IF(ISBLANK(B621),A621,B621)</f>
        <v>ThingDef+notReal.label</v>
      </c>
      <c r="D621" s="1" t="s">
        <v>2221</v>
      </c>
      <c r="E621" s="2" t="n">
        <f aca="false">IFERROR(MATCH(C621,Main_20250525!$A$2:$A$1043,0),"")</f>
        <v>641</v>
      </c>
    </row>
    <row r="622" customFormat="false" ht="13.8" hidden="false" customHeight="false" outlineLevel="0" collapsed="false">
      <c r="A622" s="1" t="s">
        <v>2222</v>
      </c>
      <c r="C622" s="1" t="str">
        <f aca="false">IF(ISBLANK(B622),A622,B622)</f>
        <v>ThingDef+RocketEngine.label</v>
      </c>
      <c r="D622" s="1" t="s">
        <v>2225</v>
      </c>
      <c r="E622" s="2" t="n">
        <f aca="false">IFERROR(MATCH(C622,Main_20250525!$A$2:$A$1043,0),"")</f>
        <v>642</v>
      </c>
    </row>
    <row r="623" customFormat="false" ht="16.5" hidden="false" customHeight="false" outlineLevel="0" collapsed="false">
      <c r="A623" s="1" t="s">
        <v>2226</v>
      </c>
      <c r="C623" s="1" t="str">
        <f aca="false">IF(ISBLANK(B623),A623,B623)</f>
        <v>ThingDef+RocketEngine.description</v>
      </c>
      <c r="D623" s="1" t="s">
        <v>2229</v>
      </c>
      <c r="E623" s="2" t="n">
        <f aca="false">IFERROR(MATCH(C623,Main_20250525!$A$2:$A$1043,0),"")</f>
        <v>643</v>
      </c>
    </row>
    <row r="624" customFormat="false" ht="13.8" hidden="false" customHeight="false" outlineLevel="0" collapsed="false">
      <c r="A624" s="1" t="s">
        <v>2230</v>
      </c>
      <c r="C624" s="1" t="str">
        <f aca="false">IF(ISBLANK(B624),A624,B624)</f>
        <v>ThingDef+MissileFuselage.label</v>
      </c>
      <c r="D624" s="1" t="s">
        <v>2233</v>
      </c>
      <c r="E624" s="2" t="n">
        <f aca="false">IFERROR(MATCH(C624,Main_20250525!$A$2:$A$1043,0),"")</f>
        <v>644</v>
      </c>
    </row>
    <row r="625" customFormat="false" ht="16.5" hidden="false" customHeight="false" outlineLevel="0" collapsed="false">
      <c r="A625" s="1" t="s">
        <v>2234</v>
      </c>
      <c r="C625" s="1" t="str">
        <f aca="false">IF(ISBLANK(B625),A625,B625)</f>
        <v>ThingDef+MissileFuselage.description</v>
      </c>
      <c r="D625" s="1" t="s">
        <v>2237</v>
      </c>
      <c r="E625" s="2" t="n">
        <f aca="false">IFERROR(MATCH(C625,Main_20250525!$A$2:$A$1043,0),"")</f>
        <v>645</v>
      </c>
    </row>
    <row r="626" customFormat="false" ht="13.8" hidden="false" customHeight="false" outlineLevel="0" collapsed="false">
      <c r="A626" s="1" t="s">
        <v>2238</v>
      </c>
      <c r="C626" s="1" t="str">
        <f aca="false">IF(ISBLANK(B626),A626,B626)</f>
        <v>ThingDef+FissionWarhead.label</v>
      </c>
      <c r="D626" s="1" t="s">
        <v>2241</v>
      </c>
      <c r="E626" s="2" t="n">
        <f aca="false">IFERROR(MATCH(C626,Main_20250525!$A$2:$A$1043,0),"")</f>
        <v>646</v>
      </c>
    </row>
    <row r="627" customFormat="false" ht="13.8" hidden="false" customHeight="false" outlineLevel="0" collapsed="false">
      <c r="A627" s="1" t="s">
        <v>2242</v>
      </c>
      <c r="C627" s="1" t="str">
        <f aca="false">IF(ISBLANK(B627),A627,B627)</f>
        <v>ThingDef+FissionWarhead.description</v>
      </c>
      <c r="D627" s="1" t="s">
        <v>2245</v>
      </c>
      <c r="E627" s="2" t="n">
        <f aca="false">IFERROR(MATCH(C627,Main_20250525!$A$2:$A$1043,0),"")</f>
        <v>647</v>
      </c>
    </row>
    <row r="628" customFormat="false" ht="13.8" hidden="false" customHeight="false" outlineLevel="0" collapsed="false">
      <c r="A628" s="1" t="s">
        <v>2246</v>
      </c>
      <c r="C628" s="1" t="str">
        <f aca="false">IF(ISBLANK(B628),A628,B628)</f>
        <v>ThingDef+ICBM_Fission.label</v>
      </c>
      <c r="D628" s="1" t="s">
        <v>2249</v>
      </c>
      <c r="E628" s="2" t="n">
        <f aca="false">IFERROR(MATCH(C628,Main_20250525!$A$2:$A$1043,0),"")</f>
        <v>648</v>
      </c>
    </row>
    <row r="629" customFormat="false" ht="13.8" hidden="false" customHeight="false" outlineLevel="0" collapsed="false">
      <c r="A629" s="1" t="s">
        <v>2250</v>
      </c>
      <c r="C629" s="1" t="str">
        <f aca="false">IF(ISBLANK(B629),A629,B629)</f>
        <v>ThingDef+NuclearWarheadIncoming.label</v>
      </c>
      <c r="D629" s="1" t="s">
        <v>2253</v>
      </c>
      <c r="E629" s="2" t="n">
        <f aca="false">IFERROR(MATCH(C629,Main_20250525!$A$2:$A$1043,0),"")</f>
        <v>649</v>
      </c>
    </row>
    <row r="630" customFormat="false" ht="13.8" hidden="false" customHeight="false" outlineLevel="0" collapsed="false">
      <c r="A630" s="1" t="s">
        <v>2254</v>
      </c>
      <c r="C630" s="1" t="str">
        <f aca="false">IF(ISBLANK(B630),A630,B630)</f>
        <v>ThingDef+ICBMStrike.label</v>
      </c>
      <c r="D630" s="1" t="s">
        <v>2257</v>
      </c>
      <c r="E630" s="2" t="n">
        <f aca="false">IFERROR(MATCH(C630,Main_20250525!$A$2:$A$1043,0),"")</f>
        <v>650</v>
      </c>
    </row>
    <row r="631" customFormat="false" ht="13.8" hidden="false" customHeight="false" outlineLevel="0" collapsed="false">
      <c r="A631" s="1" t="s">
        <v>2258</v>
      </c>
      <c r="C631" s="1" t="str">
        <f aca="false">IF(ISBLANK(B631),A631,B631)</f>
        <v>ThingDef+turbineBlade.label</v>
      </c>
      <c r="D631" s="1" t="s">
        <v>2261</v>
      </c>
      <c r="E631" s="2" t="n">
        <f aca="false">IFERROR(MATCH(C631,Main_20250525!$A$2:$A$1043,0),"")</f>
        <v>651</v>
      </c>
    </row>
    <row r="632" customFormat="false" ht="16.5" hidden="false" customHeight="false" outlineLevel="0" collapsed="false">
      <c r="A632" s="1" t="s">
        <v>2262</v>
      </c>
      <c r="C632" s="1" t="str">
        <f aca="false">IF(ISBLANK(B632),A632,B632)</f>
        <v>ThingDef+turbineBlade.description</v>
      </c>
      <c r="D632" s="1" t="s">
        <v>2265</v>
      </c>
      <c r="E632" s="2" t="n">
        <f aca="false">IFERROR(MATCH(C632,Main_20250525!$A$2:$A$1043,0),"")</f>
        <v>652</v>
      </c>
    </row>
    <row r="633" customFormat="false" ht="13.8" hidden="false" customHeight="false" outlineLevel="0" collapsed="false">
      <c r="A633" s="1" t="s">
        <v>2266</v>
      </c>
      <c r="C633" s="1" t="str">
        <f aca="false">IF(ISBLANK(B633),A633,B633)</f>
        <v>ThingDef+UraniumPellets.label</v>
      </c>
      <c r="D633" s="1" t="s">
        <v>2269</v>
      </c>
      <c r="E633" s="2" t="n">
        <f aca="false">IFERROR(MATCH(C633,Main_20250525!$A$2:$A$1043,0),"")</f>
        <v>653</v>
      </c>
    </row>
    <row r="634" customFormat="false" ht="16.5" hidden="false" customHeight="false" outlineLevel="0" collapsed="false">
      <c r="A634" s="1" t="s">
        <v>2270</v>
      </c>
      <c r="C634" s="1" t="str">
        <f aca="false">IF(ISBLANK(B634),A634,B634)</f>
        <v>ThingDef+UraniumPellets.description</v>
      </c>
      <c r="D634" s="1" t="s">
        <v>2273</v>
      </c>
      <c r="E634" s="2" t="n">
        <f aca="false">IFERROR(MATCH(C634,Main_20250525!$A$2:$A$1043,0),"")</f>
        <v>654</v>
      </c>
    </row>
    <row r="635" customFormat="false" ht="13.8" hidden="false" customHeight="false" outlineLevel="0" collapsed="false">
      <c r="A635" s="1" t="s">
        <v>2274</v>
      </c>
      <c r="C635" s="1" t="str">
        <f aca="false">IF(ISBLANK(B635),A635,B635)</f>
        <v>ThingDef+Plutonium.label</v>
      </c>
      <c r="D635" s="1" t="s">
        <v>2277</v>
      </c>
      <c r="E635" s="2" t="n">
        <f aca="false">IFERROR(MATCH(C635,Main_20250525!$A$2:$A$1043,0),"")</f>
        <v>655</v>
      </c>
    </row>
    <row r="636" customFormat="false" ht="16.5" hidden="false" customHeight="false" outlineLevel="0" collapsed="false">
      <c r="A636" s="1" t="s">
        <v>2278</v>
      </c>
      <c r="C636" s="1" t="str">
        <f aca="false">IF(ISBLANK(B636),A636,B636)</f>
        <v>ThingDef+Plutonium.description</v>
      </c>
      <c r="D636" s="1" t="s">
        <v>2281</v>
      </c>
      <c r="E636" s="2" t="n">
        <f aca="false">IFERROR(MATCH(C636,Main_20250525!$A$2:$A$1043,0),"")</f>
        <v>656</v>
      </c>
    </row>
    <row r="637" customFormat="false" ht="13.8" hidden="false" customHeight="false" outlineLevel="0" collapsed="false">
      <c r="A637" s="1" t="s">
        <v>2282</v>
      </c>
      <c r="C637" s="1" t="str">
        <f aca="false">IF(ISBLANK(B637),A637,B637)</f>
        <v>ThingDef+DepletedUraniumPellets.label</v>
      </c>
      <c r="D637" s="1" t="s">
        <v>2285</v>
      </c>
      <c r="E637" s="2" t="n">
        <f aca="false">IFERROR(MATCH(C637,Main_20250525!$A$2:$A$1043,0),"")</f>
        <v>657</v>
      </c>
    </row>
    <row r="638" customFormat="false" ht="16.5" hidden="false" customHeight="false" outlineLevel="0" collapsed="false">
      <c r="A638" s="1" t="s">
        <v>2286</v>
      </c>
      <c r="C638" s="1" t="str">
        <f aca="false">IF(ISBLANK(B638),A638,B638)</f>
        <v>ThingDef+DepletedUraniumPellets.description</v>
      </c>
      <c r="D638" s="1" t="s">
        <v>2289</v>
      </c>
      <c r="E638" s="2" t="n">
        <f aca="false">IFERROR(MATCH(C638,Main_20250525!$A$2:$A$1043,0),"")</f>
        <v>658</v>
      </c>
    </row>
    <row r="639" customFormat="false" ht="13.8" hidden="false" customHeight="false" outlineLevel="0" collapsed="false">
      <c r="A639" s="1" t="s">
        <v>2290</v>
      </c>
      <c r="B639" s="1" t="str">
        <f aca="false">SUBSTITUTE(A639,"ThingDef+","Rimatomics.RimatomicsThingDef+")</f>
        <v>Rimatomics.RimatomicsThingDef+FuelRods.label</v>
      </c>
      <c r="C639" s="1" t="str">
        <f aca="false">IF(ISBLANK(B639),A639,B639)</f>
        <v>Rimatomics.RimatomicsThingDef+FuelRods.label</v>
      </c>
      <c r="D639" s="1" t="s">
        <v>3747</v>
      </c>
      <c r="E639" s="2" t="str">
        <f aca="false">IFERROR(MATCH(C639,Main_20250525!$A$2:$A$1043,0),"")</f>
        <v/>
      </c>
    </row>
    <row r="640" customFormat="false" ht="16.5" hidden="false" customHeight="false" outlineLevel="0" collapsed="false">
      <c r="A640" s="1" t="s">
        <v>2293</v>
      </c>
      <c r="B640" s="1" t="str">
        <f aca="false">SUBSTITUTE(A640,"ThingDef+","Rimatomics.RimatomicsThingDef+")</f>
        <v>Rimatomics.RimatomicsThingDef+FuelRods.description</v>
      </c>
      <c r="C640" s="1" t="str">
        <f aca="false">IF(ISBLANK(B640),A640,B640)</f>
        <v>Rimatomics.RimatomicsThingDef+FuelRods.description</v>
      </c>
      <c r="D640" s="1" t="s">
        <v>3748</v>
      </c>
      <c r="E640" s="2" t="str">
        <f aca="false">IFERROR(MATCH(C640,Main_20250525!$A$2:$A$1043,0),"")</f>
        <v/>
      </c>
    </row>
    <row r="641" customFormat="false" ht="16.5" hidden="false" customHeight="false" outlineLevel="0" collapsed="false">
      <c r="A641" s="1" t="s">
        <v>2296</v>
      </c>
      <c r="B641" s="1" t="str">
        <f aca="false">SUBSTITUTE(A641,"ThingDef+","Rimatomics.RimatomicsThingDef+")</f>
        <v>Rimatomics.RimatomicsThingDef+FuelRodsMOX.label</v>
      </c>
      <c r="C641" s="1" t="str">
        <f aca="false">IF(ISBLANK(B641),A641,B641)</f>
        <v>Rimatomics.RimatomicsThingDef+FuelRodsMOX.label</v>
      </c>
      <c r="D641" s="1" t="s">
        <v>3749</v>
      </c>
      <c r="E641" s="2" t="str">
        <f aca="false">IFERROR(MATCH(C641,Main_20250525!$A$2:$A$1043,0),"")</f>
        <v/>
      </c>
    </row>
    <row r="642" customFormat="false" ht="16.5" hidden="false" customHeight="false" outlineLevel="0" collapsed="false">
      <c r="A642" s="1" t="s">
        <v>2299</v>
      </c>
      <c r="B642" s="1" t="str">
        <f aca="false">SUBSTITUTE(A642,"ThingDef+","Rimatomics.RimatomicsThingDef+")</f>
        <v>Rimatomics.RimatomicsThingDef+FuelRodsMOX.description</v>
      </c>
      <c r="C642" s="1" t="str">
        <f aca="false">IF(ISBLANK(B642),A642,B642)</f>
        <v>Rimatomics.RimatomicsThingDef+FuelRodsMOX.description</v>
      </c>
      <c r="D642" s="1" t="s">
        <v>3750</v>
      </c>
      <c r="E642" s="2" t="str">
        <f aca="false">IFERROR(MATCH(C642,Main_20250525!$A$2:$A$1043,0),"")</f>
        <v/>
      </c>
    </row>
    <row r="643" customFormat="false" ht="13.8" hidden="false" customHeight="false" outlineLevel="0" collapsed="false">
      <c r="A643" s="1" t="s">
        <v>2302</v>
      </c>
      <c r="C643" s="1" t="str">
        <f aca="false">IF(ISBLANK(B643),A643,B643)</f>
        <v>ThingDef+ChunkRadioactiveSlag.label</v>
      </c>
      <c r="D643" s="1" t="s">
        <v>2305</v>
      </c>
      <c r="E643" s="2" t="n">
        <f aca="false">IFERROR(MATCH(C643,Main_20250525!$A$2:$A$1043,0),"")</f>
        <v>663</v>
      </c>
    </row>
    <row r="644" customFormat="false" ht="13.8" hidden="false" customHeight="false" outlineLevel="0" collapsed="false">
      <c r="A644" s="1" t="s">
        <v>2306</v>
      </c>
      <c r="C644" s="1" t="str">
        <f aca="false">IF(ISBLANK(B644),A644,B644)</f>
        <v>ThingDef+NuclearWaste.label</v>
      </c>
      <c r="D644" s="1" t="s">
        <v>1755</v>
      </c>
      <c r="E644" s="2" t="n">
        <f aca="false">IFERROR(MATCH(C644,Main_20250525!$A$2:$A$1043,0),"")</f>
        <v>664</v>
      </c>
    </row>
    <row r="645" customFormat="false" ht="16.5" hidden="false" customHeight="false" outlineLevel="0" collapsed="false">
      <c r="A645" s="1" t="s">
        <v>2308</v>
      </c>
      <c r="C645" s="1" t="str">
        <f aca="false">IF(ISBLANK(B645),A645,B645)</f>
        <v>ThingDef+NuclearWaste.description</v>
      </c>
      <c r="D645" s="1" t="s">
        <v>2311</v>
      </c>
      <c r="E645" s="2" t="n">
        <f aca="false">IFERROR(MATCH(C645,Main_20250525!$A$2:$A$1043,0),"")</f>
        <v>665</v>
      </c>
    </row>
    <row r="646" customFormat="false" ht="13.8" hidden="false" customHeight="false" outlineLevel="0" collapsed="false">
      <c r="A646" s="1" t="s">
        <v>2312</v>
      </c>
      <c r="C646" s="1" t="str">
        <f aca="false">IF(ISBLANK(B646),A646,B646)</f>
        <v>ThingDef+ThrownSlag.label</v>
      </c>
      <c r="D646" s="1" t="s">
        <v>2315</v>
      </c>
      <c r="E646" s="2" t="n">
        <f aca="false">IFERROR(MATCH(C646,Main_20250525!$A$2:$A$1043,0),"")</f>
        <v>666</v>
      </c>
    </row>
    <row r="647" customFormat="false" ht="13.8" hidden="false" customHeight="false" outlineLevel="0" collapsed="false">
      <c r="A647" s="1" t="s">
        <v>2316</v>
      </c>
      <c r="C647" s="1" t="str">
        <f aca="false">IF(ISBLANK(B647),A647,B647)</f>
        <v>ThingDef+Apparel_RadiationMask.label</v>
      </c>
      <c r="D647" s="1" t="s">
        <v>2319</v>
      </c>
      <c r="E647" s="2" t="n">
        <f aca="false">IFERROR(MATCH(C647,Main_20250525!$A$2:$A$1043,0),"")</f>
        <v>667</v>
      </c>
    </row>
    <row r="648" customFormat="false" ht="16.5" hidden="false" customHeight="false" outlineLevel="0" collapsed="false">
      <c r="A648" s="1" t="s">
        <v>2320</v>
      </c>
      <c r="C648" s="1" t="str">
        <f aca="false">IF(ISBLANK(B648),A648,B648)</f>
        <v>ThingDef+Apparel_RadiationMask.description</v>
      </c>
      <c r="D648" s="1" t="s">
        <v>2323</v>
      </c>
      <c r="E648" s="2" t="n">
        <f aca="false">IFERROR(MATCH(C648,Main_20250525!$A$2:$A$1043,0),"")</f>
        <v>668</v>
      </c>
    </row>
    <row r="649" customFormat="false" ht="16.5" hidden="false" customHeight="false" outlineLevel="0" collapsed="false">
      <c r="A649" s="1" t="s">
        <v>2324</v>
      </c>
      <c r="C649" s="1" t="str">
        <f aca="false">IF(ISBLANK(B649),A649,B649)</f>
        <v>ThingDef+Apparel_MoppMaskDesert.description</v>
      </c>
      <c r="D649" s="1" t="s">
        <v>2323</v>
      </c>
      <c r="E649" s="2" t="n">
        <f aca="false">IFERROR(MATCH(C649,Main_20250525!$A$2:$A$1043,0),"")</f>
        <v>669</v>
      </c>
    </row>
    <row r="650" customFormat="false" ht="16.5" hidden="false" customHeight="false" outlineLevel="0" collapsed="false">
      <c r="A650" s="1" t="s">
        <v>2327</v>
      </c>
      <c r="C650" s="1" t="str">
        <f aca="false">IF(ISBLANK(B650),A650,B650)</f>
        <v>ThingDef+Apparel_MoppMaskDesert.label</v>
      </c>
      <c r="D650" s="1" t="s">
        <v>2330</v>
      </c>
      <c r="E650" s="2" t="n">
        <f aca="false">IFERROR(MATCH(C650,Main_20250525!$A$2:$A$1043,0),"")</f>
        <v>670</v>
      </c>
    </row>
    <row r="651" customFormat="false" ht="16.5" hidden="false" customHeight="false" outlineLevel="0" collapsed="false">
      <c r="A651" s="1" t="s">
        <v>2331</v>
      </c>
      <c r="C651" s="1" t="str">
        <f aca="false">IF(ISBLANK(B651),A651,B651)</f>
        <v>ThingDef+Apparel_MoppMaskWoodland.description</v>
      </c>
      <c r="D651" s="1" t="s">
        <v>2323</v>
      </c>
      <c r="E651" s="2" t="n">
        <f aca="false">IFERROR(MATCH(C651,Main_20250525!$A$2:$A$1043,0),"")</f>
        <v>671</v>
      </c>
    </row>
    <row r="652" customFormat="false" ht="16.5" hidden="false" customHeight="false" outlineLevel="0" collapsed="false">
      <c r="A652" s="1" t="s">
        <v>2333</v>
      </c>
      <c r="C652" s="1" t="str">
        <f aca="false">IF(ISBLANK(B652),A652,B652)</f>
        <v>ThingDef+Apparel_MoppMaskWoodland.label</v>
      </c>
      <c r="D652" s="1" t="s">
        <v>2336</v>
      </c>
      <c r="E652" s="2" t="n">
        <f aca="false">IFERROR(MATCH(C652,Main_20250525!$A$2:$A$1043,0),"")</f>
        <v>672</v>
      </c>
    </row>
    <row r="653" customFormat="false" ht="16.5" hidden="false" customHeight="false" outlineLevel="0" collapsed="false">
      <c r="A653" s="1" t="s">
        <v>2337</v>
      </c>
      <c r="C653" s="1" t="str">
        <f aca="false">IF(ISBLANK(B653),A653,B653)</f>
        <v>ThingDef+Apparel_MoppMaskSnow.description</v>
      </c>
      <c r="D653" s="1" t="s">
        <v>2323</v>
      </c>
      <c r="E653" s="2" t="n">
        <f aca="false">IFERROR(MATCH(C653,Main_20250525!$A$2:$A$1043,0),"")</f>
        <v>673</v>
      </c>
    </row>
    <row r="654" customFormat="false" ht="16.5" hidden="false" customHeight="false" outlineLevel="0" collapsed="false">
      <c r="A654" s="1" t="s">
        <v>2339</v>
      </c>
      <c r="C654" s="1" t="str">
        <f aca="false">IF(ISBLANK(B654),A654,B654)</f>
        <v>ThingDef+Apparel_MoppMaskSnow.label</v>
      </c>
      <c r="D654" s="1" t="s">
        <v>2342</v>
      </c>
      <c r="E654" s="2" t="n">
        <f aca="false">IFERROR(MATCH(C654,Main_20250525!$A$2:$A$1043,0),"")</f>
        <v>674</v>
      </c>
    </row>
    <row r="655" customFormat="false" ht="13.8" hidden="false" customHeight="false" outlineLevel="0" collapsed="false">
      <c r="A655" s="1" t="s">
        <v>2343</v>
      </c>
      <c r="C655" s="1" t="str">
        <f aca="false">IF(ISBLANK(B655),A655,B655)</f>
        <v>ThingDef+Apparel_RadiationSuit.label</v>
      </c>
      <c r="D655" s="1" t="s">
        <v>2346</v>
      </c>
      <c r="E655" s="2" t="n">
        <f aca="false">IFERROR(MATCH(C655,Main_20250525!$A$2:$A$1043,0),"")</f>
        <v>675</v>
      </c>
    </row>
    <row r="656" customFormat="false" ht="16.5" hidden="false" customHeight="false" outlineLevel="0" collapsed="false">
      <c r="A656" s="1" t="s">
        <v>2347</v>
      </c>
      <c r="C656" s="1" t="str">
        <f aca="false">IF(ISBLANK(B656),A656,B656)</f>
        <v>ThingDef+Apparel_RadiationSuit.description</v>
      </c>
      <c r="D656" s="1" t="s">
        <v>2350</v>
      </c>
      <c r="E656" s="2" t="n">
        <f aca="false">IFERROR(MATCH(C656,Main_20250525!$A$2:$A$1043,0),"")</f>
        <v>676</v>
      </c>
    </row>
    <row r="657" customFormat="false" ht="16.5" hidden="false" customHeight="false" outlineLevel="0" collapsed="false">
      <c r="A657" s="1" t="s">
        <v>2351</v>
      </c>
      <c r="C657" s="1" t="str">
        <f aca="false">IF(ISBLANK(B657),A657,B657)</f>
        <v>ThingDef+Apparel_MoppSuitDesert.description</v>
      </c>
      <c r="D657" s="1" t="s">
        <v>2354</v>
      </c>
      <c r="E657" s="2" t="n">
        <f aca="false">IFERROR(MATCH(C657,Main_20250525!$A$2:$A$1043,0),"")</f>
        <v>677</v>
      </c>
    </row>
    <row r="658" customFormat="false" ht="16.5" hidden="false" customHeight="false" outlineLevel="0" collapsed="false">
      <c r="A658" s="1" t="s">
        <v>2355</v>
      </c>
      <c r="C658" s="1" t="str">
        <f aca="false">IF(ISBLANK(B658),A658,B658)</f>
        <v>ThingDef+Apparel_MoppSuitDesert.label</v>
      </c>
      <c r="D658" s="1" t="s">
        <v>2358</v>
      </c>
      <c r="E658" s="2" t="n">
        <f aca="false">IFERROR(MATCH(C658,Main_20250525!$A$2:$A$1043,0),"")</f>
        <v>678</v>
      </c>
    </row>
    <row r="659" customFormat="false" ht="16.5" hidden="false" customHeight="false" outlineLevel="0" collapsed="false">
      <c r="A659" s="1" t="s">
        <v>2359</v>
      </c>
      <c r="C659" s="1" t="str">
        <f aca="false">IF(ISBLANK(B659),A659,B659)</f>
        <v>ThingDef+Apparel_MoppSuitWoodland.description</v>
      </c>
      <c r="D659" s="1" t="s">
        <v>2354</v>
      </c>
      <c r="E659" s="2" t="n">
        <f aca="false">IFERROR(MATCH(C659,Main_20250525!$A$2:$A$1043,0),"")</f>
        <v>679</v>
      </c>
    </row>
    <row r="660" customFormat="false" ht="16.5" hidden="false" customHeight="false" outlineLevel="0" collapsed="false">
      <c r="A660" s="1" t="s">
        <v>2361</v>
      </c>
      <c r="C660" s="1" t="str">
        <f aca="false">IF(ISBLANK(B660),A660,B660)</f>
        <v>ThingDef+Apparel_MoppSuitWoodland.label</v>
      </c>
      <c r="D660" s="1" t="s">
        <v>2364</v>
      </c>
      <c r="E660" s="2" t="n">
        <f aca="false">IFERROR(MATCH(C660,Main_20250525!$A$2:$A$1043,0),"")</f>
        <v>680</v>
      </c>
    </row>
    <row r="661" customFormat="false" ht="16.5" hidden="false" customHeight="false" outlineLevel="0" collapsed="false">
      <c r="A661" s="1" t="s">
        <v>2365</v>
      </c>
      <c r="C661" s="1" t="str">
        <f aca="false">IF(ISBLANK(B661),A661,B661)</f>
        <v>ThingDef+Apparel_MoppSuitSnow.description</v>
      </c>
      <c r="D661" s="1" t="s">
        <v>2354</v>
      </c>
      <c r="E661" s="2" t="n">
        <f aca="false">IFERROR(MATCH(C661,Main_20250525!$A$2:$A$1043,0),"")</f>
        <v>681</v>
      </c>
    </row>
    <row r="662" customFormat="false" ht="16.5" hidden="false" customHeight="false" outlineLevel="0" collapsed="false">
      <c r="A662" s="1" t="s">
        <v>2367</v>
      </c>
      <c r="C662" s="1" t="str">
        <f aca="false">IF(ISBLANK(B662),A662,B662)</f>
        <v>ThingDef+Apparel_MoppSuitSnow.label</v>
      </c>
      <c r="D662" s="1" t="s">
        <v>2370</v>
      </c>
      <c r="E662" s="2" t="n">
        <f aca="false">IFERROR(MATCH(C662,Main_20250525!$A$2:$A$1043,0),"")</f>
        <v>682</v>
      </c>
    </row>
    <row r="663" customFormat="false" ht="13.8" hidden="false" customHeight="false" outlineLevel="0" collapsed="false">
      <c r="A663" s="1" t="s">
        <v>2371</v>
      </c>
      <c r="C663" s="1" t="str">
        <f aca="false">IF(ISBLANK(B663),A663,B663)</f>
        <v>ThingDef+RailgunSabot.label</v>
      </c>
      <c r="D663" s="1" t="s">
        <v>2374</v>
      </c>
      <c r="E663" s="2" t="n">
        <f aca="false">IFERROR(MATCH(C663,Main_20250525!$A$2:$A$1043,0),"")</f>
        <v>683</v>
      </c>
    </row>
    <row r="664" customFormat="false" ht="13.8" hidden="false" customHeight="false" outlineLevel="0" collapsed="false">
      <c r="A664" s="1" t="s">
        <v>2375</v>
      </c>
      <c r="C664" s="1" t="str">
        <f aca="false">IF(ISBLANK(B664),A664,B664)</f>
        <v>ThingDef+RailgunSabot.description</v>
      </c>
      <c r="D664" s="1" t="s">
        <v>2378</v>
      </c>
      <c r="E664" s="2" t="n">
        <f aca="false">IFERROR(MATCH(C664,Main_20250525!$A$2:$A$1043,0),"")</f>
        <v>684</v>
      </c>
    </row>
    <row r="665" customFormat="false" ht="13.8" hidden="false" customHeight="false" outlineLevel="0" collapsed="false">
      <c r="A665" s="1" t="s">
        <v>2379</v>
      </c>
      <c r="C665" s="1" t="str">
        <f aca="false">IF(ISBLANK(B665),A665,B665)</f>
        <v>ThingDef+Bullet_Sabot.label</v>
      </c>
      <c r="D665" s="1" t="s">
        <v>2374</v>
      </c>
      <c r="E665" s="2" t="n">
        <f aca="false">IFERROR(MATCH(C665,Main_20250525!$A$2:$A$1043,0),"")</f>
        <v>685</v>
      </c>
    </row>
    <row r="666" customFormat="false" ht="13.8" hidden="false" customHeight="false" outlineLevel="0" collapsed="false">
      <c r="A666" s="1" t="s">
        <v>2385</v>
      </c>
      <c r="C666" s="1" t="str">
        <f aca="false">IF(ISBLANK(B666),A666,B666)</f>
        <v>ThingDef+RailgunSabotDU.label</v>
      </c>
      <c r="D666" s="1" t="s">
        <v>2388</v>
      </c>
      <c r="E666" s="2" t="n">
        <f aca="false">IFERROR(MATCH(C666,Main_20250525!$A$2:$A$1043,0),"")</f>
        <v>688</v>
      </c>
    </row>
    <row r="667" customFormat="false" ht="16.5" hidden="false" customHeight="false" outlineLevel="0" collapsed="false">
      <c r="A667" s="1" t="s">
        <v>2389</v>
      </c>
      <c r="C667" s="1" t="str">
        <f aca="false">IF(ISBLANK(B667),A667,B667)</f>
        <v>ThingDef+RailgunSabotDU.description</v>
      </c>
      <c r="D667" s="1" t="s">
        <v>2392</v>
      </c>
      <c r="E667" s="2" t="n">
        <f aca="false">IFERROR(MATCH(C667,Main_20250525!$A$2:$A$1043,0),"")</f>
        <v>689</v>
      </c>
    </row>
    <row r="668" customFormat="false" ht="13.8" hidden="false" customHeight="false" outlineLevel="0" collapsed="false">
      <c r="A668" s="1" t="s">
        <v>2393</v>
      </c>
      <c r="C668" s="1" t="str">
        <f aca="false">IF(ISBLANK(B668),A668,B668)</f>
        <v>ThingDef+Bullet_Sabot_DU.label</v>
      </c>
      <c r="D668" s="1" t="s">
        <v>2388</v>
      </c>
      <c r="E668" s="2" t="n">
        <f aca="false">IFERROR(MATCH(C668,Main_20250525!$A$2:$A$1043,0),"")</f>
        <v>690</v>
      </c>
    </row>
    <row r="669" customFormat="false" ht="13.8" hidden="false" customHeight="false" outlineLevel="0" collapsed="false">
      <c r="A669" s="1" t="s">
        <v>2399</v>
      </c>
      <c r="C669" s="1" t="str">
        <f aca="false">IF(ISBLANK(B669),A669,B669)</f>
        <v>ThingDef+SabotRoundIncoming.label</v>
      </c>
      <c r="D669" s="1" t="s">
        <v>2402</v>
      </c>
      <c r="E669" s="2" t="n">
        <f aca="false">IFERROR(MATCH(C669,Main_20250525!$A$2:$A$1043,0),"")</f>
        <v>693</v>
      </c>
    </row>
    <row r="670" customFormat="false" ht="13.8" hidden="false" customHeight="false" outlineLevel="0" collapsed="false">
      <c r="A670" s="1" t="s">
        <v>2403</v>
      </c>
      <c r="C670" s="1" t="str">
        <f aca="false">IF(ISBLANK(B670),A670,B670)</f>
        <v>ThingDef+DUSabotRoundIncoming.label</v>
      </c>
      <c r="D670" s="1" t="s">
        <v>2406</v>
      </c>
      <c r="E670" s="2" t="n">
        <f aca="false">IFERROR(MATCH(C670,Main_20250525!$A$2:$A$1043,0),"")</f>
        <v>694</v>
      </c>
    </row>
    <row r="671" customFormat="false" ht="13.8" hidden="false" customHeight="false" outlineLevel="0" collapsed="false">
      <c r="A671" s="1" t="s">
        <v>2407</v>
      </c>
      <c r="C671" s="1" t="str">
        <f aca="false">IF(ISBLANK(B671),A671,B671)</f>
        <v>ThingDef+UnfinishedRimatomics.label</v>
      </c>
      <c r="D671" s="1" t="s">
        <v>2410</v>
      </c>
      <c r="E671" s="2" t="n">
        <f aca="false">IFERROR(MATCH(C671,Main_20250525!$A$2:$A$1043,0),"")</f>
        <v>695</v>
      </c>
    </row>
    <row r="672" customFormat="false" ht="16.5" hidden="false" customHeight="false" outlineLevel="0" collapsed="false">
      <c r="A672" s="1" t="s">
        <v>2411</v>
      </c>
      <c r="C672" s="1" t="str">
        <f aca="false">IF(ISBLANK(B672),A672,B672)</f>
        <v>ThingDef+UnfinishedRimatomics.description</v>
      </c>
      <c r="D672" s="1" t="s">
        <v>2414</v>
      </c>
      <c r="E672" s="2" t="n">
        <f aca="false">IFERROR(MATCH(C672,Main_20250525!$A$2:$A$1043,0),"")</f>
        <v>696</v>
      </c>
    </row>
    <row r="673" customFormat="false" ht="13.8" hidden="false" customHeight="false" outlineLevel="0" collapsed="false">
      <c r="A673" s="1" t="s">
        <v>2415</v>
      </c>
      <c r="C673" s="1" t="str">
        <f aca="false">IF(ISBLANK(B673),A673,B673)</f>
        <v>ThingDef+ControlRodActuator.label</v>
      </c>
      <c r="D673" s="1" t="s">
        <v>2418</v>
      </c>
      <c r="E673" s="2" t="n">
        <f aca="false">IFERROR(MATCH(C673,Main_20250525!$A$2:$A$1043,0),"")</f>
        <v>697</v>
      </c>
    </row>
    <row r="674" customFormat="false" ht="16.5" hidden="false" customHeight="false" outlineLevel="0" collapsed="false">
      <c r="A674" s="1" t="s">
        <v>2419</v>
      </c>
      <c r="C674" s="1" t="str">
        <f aca="false">IF(ISBLANK(B674),A674,B674)</f>
        <v>ThingDef+ControlRodActuator.description</v>
      </c>
      <c r="D674" s="1" t="s">
        <v>2422</v>
      </c>
      <c r="E674" s="2" t="n">
        <f aca="false">IFERROR(MATCH(C674,Main_20250525!$A$2:$A$1043,0),"")</f>
        <v>698</v>
      </c>
    </row>
    <row r="675" customFormat="false" ht="13.8" hidden="false" customHeight="false" outlineLevel="0" collapsed="false">
      <c r="A675" s="1" t="s">
        <v>2423</v>
      </c>
      <c r="C675" s="1" t="str">
        <f aca="false">IF(ISBLANK(B675),A675,B675)</f>
        <v>ThingDef+ATOM.label</v>
      </c>
      <c r="D675" s="1" t="s">
        <v>1299</v>
      </c>
      <c r="E675" s="2" t="n">
        <f aca="false">IFERROR(MATCH(C675,Main_20250525!$A$2:$A$1043,0),"")</f>
        <v>699</v>
      </c>
    </row>
    <row r="676" customFormat="false" ht="16.5" hidden="false" customHeight="false" outlineLevel="0" collapsed="false">
      <c r="A676" s="1" t="s">
        <v>2425</v>
      </c>
      <c r="C676" s="1" t="str">
        <f aca="false">IF(ISBLANK(B676),A676,B676)</f>
        <v>ThingDef+ATOM.description</v>
      </c>
      <c r="D676" s="1" t="s">
        <v>2428</v>
      </c>
      <c r="E676" s="2" t="n">
        <f aca="false">IFERROR(MATCH(C676,Main_20250525!$A$2:$A$1043,0),"")</f>
        <v>700</v>
      </c>
    </row>
    <row r="677" customFormat="false" ht="13.8" hidden="false" customHeight="false" outlineLevel="0" collapsed="false">
      <c r="A677" s="1" t="s">
        <v>2429</v>
      </c>
      <c r="C677" s="1" t="str">
        <f aca="false">IF(ISBLANK(B677),A677,B677)</f>
        <v>ThingDef+SCAD.label</v>
      </c>
      <c r="D677" s="1" t="s">
        <v>1466</v>
      </c>
      <c r="E677" s="2" t="n">
        <f aca="false">IFERROR(MATCH(C677,Main_20250525!$A$2:$A$1043,0),"")</f>
        <v>701</v>
      </c>
    </row>
    <row r="678" customFormat="false" ht="16.5" hidden="false" customHeight="false" outlineLevel="0" collapsed="false">
      <c r="A678" s="1" t="s">
        <v>2431</v>
      </c>
      <c r="C678" s="1" t="str">
        <f aca="false">IF(ISBLANK(B678),A678,B678)</f>
        <v>ThingDef+SCAD.description</v>
      </c>
      <c r="D678" s="1" t="s">
        <v>2434</v>
      </c>
      <c r="E678" s="2" t="n">
        <f aca="false">IFERROR(MATCH(C678,Main_20250525!$A$2:$A$1043,0),"")</f>
        <v>702</v>
      </c>
    </row>
    <row r="679" customFormat="false" ht="13.8" hidden="false" customHeight="false" outlineLevel="0" collapsed="false">
      <c r="A679" s="1" t="s">
        <v>2435</v>
      </c>
      <c r="C679" s="1" t="str">
        <f aca="false">IF(ISBLANK(B679),A679,B679)</f>
        <v>ThingDef+MEPS.label</v>
      </c>
      <c r="D679" s="1" t="s">
        <v>1367</v>
      </c>
      <c r="E679" s="2" t="n">
        <f aca="false">IFERROR(MATCH(C679,Main_20250525!$A$2:$A$1043,0),"")</f>
        <v>703</v>
      </c>
    </row>
    <row r="680" customFormat="false" ht="16.5" hidden="false" customHeight="false" outlineLevel="0" collapsed="false">
      <c r="A680" s="1" t="s">
        <v>2437</v>
      </c>
      <c r="C680" s="1" t="str">
        <f aca="false">IF(ISBLANK(B680),A680,B680)</f>
        <v>ThingDef+MEPS.description</v>
      </c>
      <c r="D680" s="1" t="s">
        <v>2434</v>
      </c>
      <c r="E680" s="2" t="n">
        <f aca="false">IFERROR(MATCH(C680,Main_20250525!$A$2:$A$1043,0),"")</f>
        <v>704</v>
      </c>
    </row>
    <row r="681" customFormat="false" ht="13.8" hidden="false" customHeight="false" outlineLevel="0" collapsed="false">
      <c r="A681" s="1" t="s">
        <v>2439</v>
      </c>
      <c r="C681" s="1" t="str">
        <f aca="false">IF(ISBLANK(B681),A681,B681)</f>
        <v>ThingDef+ALC.label</v>
      </c>
      <c r="D681" s="1" t="s">
        <v>1400</v>
      </c>
      <c r="E681" s="2" t="n">
        <f aca="false">IFERROR(MATCH(C681,Main_20250525!$A$2:$A$1043,0),"")</f>
        <v>705</v>
      </c>
    </row>
    <row r="682" customFormat="false" ht="16.5" hidden="false" customHeight="false" outlineLevel="0" collapsed="false">
      <c r="A682" s="1" t="s">
        <v>2441</v>
      </c>
      <c r="C682" s="1" t="str">
        <f aca="false">IF(ISBLANK(B682),A682,B682)</f>
        <v>ThingDef+ALC.description</v>
      </c>
      <c r="D682" s="1" t="s">
        <v>2434</v>
      </c>
      <c r="E682" s="2" t="n">
        <f aca="false">IFERROR(MATCH(C682,Main_20250525!$A$2:$A$1043,0),"")</f>
        <v>706</v>
      </c>
    </row>
    <row r="683" customFormat="false" ht="13.8" hidden="false" customHeight="false" outlineLevel="0" collapsed="false">
      <c r="A683" s="1" t="s">
        <v>2443</v>
      </c>
      <c r="C683" s="1" t="str">
        <f aca="false">IF(ISBLANK(B683),A683,B683)</f>
        <v>ThingDef+ERS.label</v>
      </c>
      <c r="D683" s="1" t="s">
        <v>1433</v>
      </c>
      <c r="E683" s="2" t="n">
        <f aca="false">IFERROR(MATCH(C683,Main_20250525!$A$2:$A$1043,0),"")</f>
        <v>707</v>
      </c>
    </row>
    <row r="684" customFormat="false" ht="16.5" hidden="false" customHeight="false" outlineLevel="0" collapsed="false">
      <c r="A684" s="1" t="s">
        <v>2445</v>
      </c>
      <c r="C684" s="1" t="str">
        <f aca="false">IF(ISBLANK(B684),A684,B684)</f>
        <v>ThingDef+ERS.description</v>
      </c>
      <c r="D684" s="1" t="s">
        <v>2434</v>
      </c>
      <c r="E684" s="2" t="n">
        <f aca="false">IFERROR(MATCH(C684,Main_20250525!$A$2:$A$1043,0),"")</f>
        <v>708</v>
      </c>
    </row>
    <row r="685" customFormat="false" ht="13.8" hidden="false" customHeight="false" outlineLevel="0" collapsed="false">
      <c r="A685" s="1" t="s">
        <v>2447</v>
      </c>
      <c r="C685" s="1" t="str">
        <f aca="false">IF(ISBLANK(B685),A685,B685)</f>
        <v>ThingDef+DriveActuator.label</v>
      </c>
      <c r="D685" s="1" t="s">
        <v>1500</v>
      </c>
      <c r="E685" s="2" t="n">
        <f aca="false">IFERROR(MATCH(C685,Main_20250525!$A$2:$A$1043,0),"")</f>
        <v>709</v>
      </c>
    </row>
    <row r="686" customFormat="false" ht="16.5" hidden="false" customHeight="false" outlineLevel="0" collapsed="false">
      <c r="A686" s="1" t="s">
        <v>2449</v>
      </c>
      <c r="C686" s="1" t="str">
        <f aca="false">IF(ISBLANK(B686),A686,B686)</f>
        <v>ThingDef+DriveActuator.description</v>
      </c>
      <c r="D686" s="1" t="s">
        <v>2434</v>
      </c>
      <c r="E686" s="2" t="n">
        <f aca="false">IFERROR(MATCH(C686,Main_20250525!$A$2:$A$1043,0),"")</f>
        <v>710</v>
      </c>
    </row>
    <row r="687" customFormat="false" ht="13.8" hidden="false" customHeight="false" outlineLevel="0" collapsed="false">
      <c r="A687" s="1" t="s">
        <v>2451</v>
      </c>
      <c r="C687" s="1" t="str">
        <f aca="false">IF(ISBLANK(B687),A687,B687)</f>
        <v>ThingDef+TargetingChip.label</v>
      </c>
      <c r="D687" s="1" t="s">
        <v>1532</v>
      </c>
      <c r="E687" s="2" t="n">
        <f aca="false">IFERROR(MATCH(C687,Main_20250525!$A$2:$A$1043,0),"")</f>
        <v>711</v>
      </c>
    </row>
    <row r="688" customFormat="false" ht="16.5" hidden="false" customHeight="false" outlineLevel="0" collapsed="false">
      <c r="A688" s="1" t="s">
        <v>2453</v>
      </c>
      <c r="C688" s="1" t="str">
        <f aca="false">IF(ISBLANK(B688),A688,B688)</f>
        <v>ThingDef+TargetingChip.description</v>
      </c>
      <c r="D688" s="1" t="s">
        <v>2456</v>
      </c>
      <c r="E688" s="2" t="n">
        <f aca="false">IFERROR(MATCH(C688,Main_20250525!$A$2:$A$1043,0),"")</f>
        <v>712</v>
      </c>
    </row>
    <row r="689" customFormat="false" ht="13.8" hidden="false" customHeight="false" outlineLevel="0" collapsed="false">
      <c r="A689" s="1" t="s">
        <v>2457</v>
      </c>
      <c r="C689" s="1" t="str">
        <f aca="false">IF(ISBLANK(B689),A689,B689)</f>
        <v>ThingDef+BeamSplitter.label</v>
      </c>
      <c r="D689" s="1" t="s">
        <v>2460</v>
      </c>
      <c r="E689" s="2" t="n">
        <f aca="false">IFERROR(MATCH(C689,Main_20250525!$A$2:$A$1043,0),"")</f>
        <v>713</v>
      </c>
    </row>
    <row r="690" customFormat="false" ht="16.5" hidden="false" customHeight="false" outlineLevel="0" collapsed="false">
      <c r="A690" s="1" t="s">
        <v>2461</v>
      </c>
      <c r="C690" s="1" t="str">
        <f aca="false">IF(ISBLANK(B690),A690,B690)</f>
        <v>ThingDef+BeamSplitter.description</v>
      </c>
      <c r="D690" s="1" t="s">
        <v>2464</v>
      </c>
      <c r="E690" s="2" t="n">
        <f aca="false">IFERROR(MATCH(C690,Main_20250525!$A$2:$A$1043,0),"")</f>
        <v>714</v>
      </c>
    </row>
    <row r="691" customFormat="false" ht="13.8" hidden="false" customHeight="false" outlineLevel="0" collapsed="false">
      <c r="A691" s="1" t="s">
        <v>2465</v>
      </c>
      <c r="C691" s="1" t="str">
        <f aca="false">IF(ISBLANK(B691),A691,B691)</f>
        <v>ThingDef+LenseModule.label</v>
      </c>
      <c r="D691" s="1" t="s">
        <v>2468</v>
      </c>
      <c r="E691" s="2" t="n">
        <f aca="false">IFERROR(MATCH(C691,Main_20250525!$A$2:$A$1043,0),"")</f>
        <v>715</v>
      </c>
    </row>
    <row r="692" customFormat="false" ht="16.5" hidden="false" customHeight="false" outlineLevel="0" collapsed="false">
      <c r="A692" s="1" t="s">
        <v>2469</v>
      </c>
      <c r="C692" s="1" t="str">
        <f aca="false">IF(ISBLANK(B692),A692,B692)</f>
        <v>ThingDef+LenseModule.description</v>
      </c>
      <c r="D692" s="1" t="s">
        <v>2464</v>
      </c>
      <c r="E692" s="2" t="n">
        <f aca="false">IFERROR(MATCH(C692,Main_20250525!$A$2:$A$1043,0),"")</f>
        <v>716</v>
      </c>
    </row>
    <row r="693" customFormat="false" ht="16.5" hidden="false" customHeight="false" outlineLevel="0" collapsed="false">
      <c r="A693" s="1" t="s">
        <v>2471</v>
      </c>
      <c r="C693" s="1" t="str">
        <f aca="false">IF(ISBLANK(B693),A693,B693)</f>
        <v>ThoughtDef+Abducted.stages.0.label</v>
      </c>
      <c r="D693" s="1" t="s">
        <v>2475</v>
      </c>
      <c r="E693" s="2" t="n">
        <f aca="false">IFERROR(MATCH(C693,Main_20250525!$A$2:$A$1043,0),"")</f>
        <v>717</v>
      </c>
    </row>
    <row r="694" customFormat="false" ht="16.5" hidden="false" customHeight="false" outlineLevel="0" collapsed="false">
      <c r="A694" s="1" t="s">
        <v>2476</v>
      </c>
      <c r="C694" s="1" t="str">
        <f aca="false">IF(ISBLANK(B694),A694,B694)</f>
        <v>ThoughtDef+Abducted.stages.0.description</v>
      </c>
      <c r="D694" s="1" t="s">
        <v>2479</v>
      </c>
      <c r="E694" s="2" t="n">
        <f aca="false">IFERROR(MATCH(C694,Main_20250525!$A$2:$A$1043,0),"")</f>
        <v>718</v>
      </c>
    </row>
    <row r="695" customFormat="false" ht="13.8" hidden="false" customHeight="false" outlineLevel="0" collapsed="false">
      <c r="A695" s="1" t="s">
        <v>2480</v>
      </c>
      <c r="C695" s="1" t="str">
        <f aca="false">IF(ISBLANK(B695),A695,B695)</f>
        <v>TraderKindDef+Orbital_Rimatomics.label</v>
      </c>
      <c r="D695" s="1" t="s">
        <v>2484</v>
      </c>
      <c r="E695" s="2" t="n">
        <f aca="false">IFERROR(MATCH(C695,Main_20250525!$A$2:$A$1043,0),"")</f>
        <v>719</v>
      </c>
    </row>
    <row r="696" customFormat="false" ht="13.8" hidden="false" customHeight="false" outlineLevel="0" collapsed="false">
      <c r="A696" s="1" t="s">
        <v>2485</v>
      </c>
      <c r="C696" s="1" t="str">
        <f aca="false">IF(ISBLANK(B696),A696,B696)</f>
        <v>WorkGiverDef+LoadRailgunMagazine.label</v>
      </c>
      <c r="D696" s="1" t="s">
        <v>2489</v>
      </c>
      <c r="E696" s="2" t="n">
        <f aca="false">IFERROR(MATCH(C696,Main_20250525!$A$2:$A$1043,0),"")</f>
        <v>720</v>
      </c>
    </row>
    <row r="697" customFormat="false" ht="13.8" hidden="false" customHeight="false" outlineLevel="0" collapsed="false">
      <c r="A697" s="1" t="s">
        <v>2490</v>
      </c>
      <c r="C697" s="1" t="str">
        <f aca="false">IF(ISBLANK(B697),A697,B697)</f>
        <v>WorkGiverDef+LoadRailgunMagazine.verb</v>
      </c>
      <c r="D697" s="1" t="s">
        <v>2493</v>
      </c>
      <c r="E697" s="2" t="n">
        <f aca="false">IFERROR(MATCH(C697,Main_20250525!$A$2:$A$1043,0),"")</f>
        <v>721</v>
      </c>
    </row>
    <row r="698" customFormat="false" ht="13.8" hidden="false" customHeight="false" outlineLevel="0" collapsed="false">
      <c r="A698" s="1" t="s">
        <v>2494</v>
      </c>
      <c r="C698" s="1" t="str">
        <f aca="false">IF(ISBLANK(B698),A698,B698)</f>
        <v>WorkGiverDef+LoadRailgunMagazine.gerund</v>
      </c>
      <c r="D698" s="1" t="s">
        <v>2493</v>
      </c>
      <c r="E698" s="2" t="n">
        <f aca="false">IFERROR(MATCH(C698,Main_20250525!$A$2:$A$1043,0),"")</f>
        <v>722</v>
      </c>
    </row>
    <row r="699" customFormat="false" ht="13.8" hidden="false" customHeight="false" outlineLevel="0" collapsed="false">
      <c r="A699" s="1" t="s">
        <v>2497</v>
      </c>
      <c r="C699" s="1" t="str">
        <f aca="false">IF(ISBLANK(B699),A699,B699)</f>
        <v>WorkGiverDef+LoadSilo.label</v>
      </c>
      <c r="D699" s="1" t="s">
        <v>2500</v>
      </c>
      <c r="E699" s="2" t="n">
        <f aca="false">IFERROR(MATCH(C699,Main_20250525!$A$2:$A$1043,0),"")</f>
        <v>723</v>
      </c>
    </row>
    <row r="700" customFormat="false" ht="13.8" hidden="false" customHeight="false" outlineLevel="0" collapsed="false">
      <c r="A700" s="1" t="s">
        <v>2501</v>
      </c>
      <c r="C700" s="1" t="str">
        <f aca="false">IF(ISBLANK(B700),A700,B700)</f>
        <v>WorkGiverDef+LoadSilo.verb</v>
      </c>
      <c r="D700" s="1" t="s">
        <v>2493</v>
      </c>
      <c r="E700" s="2" t="n">
        <f aca="false">IFERROR(MATCH(C700,Main_20250525!$A$2:$A$1043,0),"")</f>
        <v>724</v>
      </c>
    </row>
    <row r="701" customFormat="false" ht="13.8" hidden="false" customHeight="false" outlineLevel="0" collapsed="false">
      <c r="A701" s="1" t="s">
        <v>2503</v>
      </c>
      <c r="C701" s="1" t="str">
        <f aca="false">IF(ISBLANK(B701),A701,B701)</f>
        <v>WorkGiverDef+LoadSilo.gerund</v>
      </c>
      <c r="D701" s="1" t="s">
        <v>2493</v>
      </c>
      <c r="E701" s="2" t="n">
        <f aca="false">IFERROR(MATCH(C701,Main_20250525!$A$2:$A$1043,0),"")</f>
        <v>725</v>
      </c>
    </row>
    <row r="702" customFormat="false" ht="13.8" hidden="false" customHeight="false" outlineLevel="0" collapsed="false">
      <c r="A702" s="1" t="s">
        <v>2505</v>
      </c>
      <c r="C702" s="1" t="str">
        <f aca="false">IF(ISBLANK(B702),A702,B702)</f>
        <v>WorkGiverDef+LoadFuelModule.label</v>
      </c>
      <c r="D702" s="1" t="s">
        <v>2508</v>
      </c>
      <c r="E702" s="2" t="n">
        <f aca="false">IFERROR(MATCH(C702,Main_20250525!$A$2:$A$1043,0),"")</f>
        <v>726</v>
      </c>
    </row>
    <row r="703" customFormat="false" ht="16.5" hidden="false" customHeight="false" outlineLevel="0" collapsed="false">
      <c r="A703" s="1" t="s">
        <v>2509</v>
      </c>
      <c r="C703" s="1" t="str">
        <f aca="false">IF(ISBLANK(B703),A703,B703)</f>
        <v>WorkGiverDef+LoadFuelModule.verb</v>
      </c>
      <c r="D703" s="1" t="s">
        <v>2512</v>
      </c>
      <c r="E703" s="2" t="n">
        <f aca="false">IFERROR(MATCH(C703,Main_20250525!$A$2:$A$1043,0),"")</f>
        <v>727</v>
      </c>
    </row>
    <row r="704" customFormat="false" ht="16.5" hidden="false" customHeight="false" outlineLevel="0" collapsed="false">
      <c r="A704" s="1" t="s">
        <v>2513</v>
      </c>
      <c r="C704" s="1" t="str">
        <f aca="false">IF(ISBLANK(B704),A704,B704)</f>
        <v>WorkGiverDef+LoadFuelModule.gerund</v>
      </c>
      <c r="D704" s="1" t="s">
        <v>2516</v>
      </c>
      <c r="E704" s="2" t="n">
        <f aca="false">IFERROR(MATCH(C704,Main_20250525!$A$2:$A$1043,0),"")</f>
        <v>728</v>
      </c>
    </row>
    <row r="705" customFormat="false" ht="13.8" hidden="false" customHeight="false" outlineLevel="0" collapsed="false">
      <c r="A705" s="1" t="s">
        <v>2517</v>
      </c>
      <c r="C705" s="1" t="str">
        <f aca="false">IF(ISBLANK(B705),A705,B705)</f>
        <v>WorkGiverDef+LoadSpentFuel.label</v>
      </c>
      <c r="D705" s="1" t="s">
        <v>2520</v>
      </c>
      <c r="E705" s="2" t="n">
        <f aca="false">IFERROR(MATCH(C705,Main_20250525!$A$2:$A$1043,0),"")</f>
        <v>729</v>
      </c>
    </row>
    <row r="706" customFormat="false" ht="13.8" hidden="false" customHeight="false" outlineLevel="0" collapsed="false">
      <c r="A706" s="1" t="s">
        <v>2521</v>
      </c>
      <c r="C706" s="1" t="str">
        <f aca="false">IF(ISBLANK(B706),A706,B706)</f>
        <v>WorkGiverDef+LoadSpentFuel.verb</v>
      </c>
      <c r="D706" s="1" t="s">
        <v>2493</v>
      </c>
      <c r="E706" s="2" t="n">
        <f aca="false">IFERROR(MATCH(C706,Main_20250525!$A$2:$A$1043,0),"")</f>
        <v>730</v>
      </c>
    </row>
    <row r="707" customFormat="false" ht="13.8" hidden="false" customHeight="false" outlineLevel="0" collapsed="false">
      <c r="A707" s="1" t="s">
        <v>2523</v>
      </c>
      <c r="C707" s="1" t="str">
        <f aca="false">IF(ISBLANK(B707),A707,B707)</f>
        <v>WorkGiverDef+LoadSpentFuel.gerund</v>
      </c>
      <c r="D707" s="1" t="s">
        <v>2493</v>
      </c>
      <c r="E707" s="2" t="n">
        <f aca="false">IFERROR(MATCH(C707,Main_20250525!$A$2:$A$1043,0),"")</f>
        <v>731</v>
      </c>
    </row>
    <row r="708" customFormat="false" ht="13.8" hidden="false" customHeight="false" outlineLevel="0" collapsed="false">
      <c r="A708" s="1" t="s">
        <v>2525</v>
      </c>
      <c r="C708" s="1" t="str">
        <f aca="false">IF(ISBLANK(B708),A708,B708)</f>
        <v>WorkGiverDef+LoadProcChemFuel.label</v>
      </c>
      <c r="D708" s="1" t="s">
        <v>2528</v>
      </c>
      <c r="E708" s="2" t="n">
        <f aca="false">IFERROR(MATCH(C708,Main_20250525!$A$2:$A$1043,0),"")</f>
        <v>732</v>
      </c>
    </row>
    <row r="709" customFormat="false" ht="13.8" hidden="false" customHeight="false" outlineLevel="0" collapsed="false">
      <c r="A709" s="1" t="s">
        <v>2529</v>
      </c>
      <c r="C709" s="1" t="str">
        <f aca="false">IF(ISBLANK(B709),A709,B709)</f>
        <v>WorkGiverDef+LoadProcChemFuel.verb</v>
      </c>
      <c r="D709" s="1" t="s">
        <v>2493</v>
      </c>
      <c r="E709" s="2" t="n">
        <f aca="false">IFERROR(MATCH(C709,Main_20250525!$A$2:$A$1043,0),"")</f>
        <v>733</v>
      </c>
    </row>
    <row r="710" customFormat="false" ht="13.8" hidden="false" customHeight="false" outlineLevel="0" collapsed="false">
      <c r="A710" s="1" t="s">
        <v>2531</v>
      </c>
      <c r="C710" s="1" t="str">
        <f aca="false">IF(ISBLANK(B710),A710,B710)</f>
        <v>WorkGiverDef+LoadProcChemFuel.gerund</v>
      </c>
      <c r="D710" s="1" t="s">
        <v>2493</v>
      </c>
      <c r="E710" s="2" t="n">
        <f aca="false">IFERROR(MATCH(C710,Main_20250525!$A$2:$A$1043,0),"")</f>
        <v>734</v>
      </c>
    </row>
    <row r="711" customFormat="false" ht="13.8" hidden="false" customHeight="false" outlineLevel="0" collapsed="false">
      <c r="A711" s="1" t="s">
        <v>2533</v>
      </c>
      <c r="C711" s="1" t="str">
        <f aca="false">IF(ISBLANK(B711),A711,B711)</f>
        <v>WorkGiverDef+UnloadPlutonium.label</v>
      </c>
      <c r="D711" s="1" t="s">
        <v>2536</v>
      </c>
      <c r="E711" s="2" t="n">
        <f aca="false">IFERROR(MATCH(C711,Main_20250525!$A$2:$A$1043,0),"")</f>
        <v>735</v>
      </c>
    </row>
    <row r="712" customFormat="false" ht="13.8" hidden="false" customHeight="false" outlineLevel="0" collapsed="false">
      <c r="A712" s="1" t="s">
        <v>2537</v>
      </c>
      <c r="C712" s="1" t="str">
        <f aca="false">IF(ISBLANK(B712),A712,B712)</f>
        <v>WorkGiverDef+UnloadPlutonium.verb</v>
      </c>
      <c r="D712" s="1" t="s">
        <v>2540</v>
      </c>
      <c r="E712" s="2" t="n">
        <f aca="false">IFERROR(MATCH(C712,Main_20250525!$A$2:$A$1043,0),"")</f>
        <v>736</v>
      </c>
    </row>
    <row r="713" customFormat="false" ht="13.8" hidden="false" customHeight="false" outlineLevel="0" collapsed="false">
      <c r="A713" s="1" t="s">
        <v>2541</v>
      </c>
      <c r="C713" s="1" t="str">
        <f aca="false">IF(ISBLANK(B713),A713,B713)</f>
        <v>WorkGiverDef+UnloadPlutonium.gerund</v>
      </c>
      <c r="D713" s="1" t="s">
        <v>2544</v>
      </c>
      <c r="E713" s="2" t="n">
        <f aca="false">IFERROR(MATCH(C713,Main_20250525!$A$2:$A$1043,0),"")</f>
        <v>737</v>
      </c>
    </row>
    <row r="714" customFormat="false" ht="13.8" hidden="false" customHeight="false" outlineLevel="0" collapsed="false">
      <c r="A714" s="1" t="s">
        <v>2545</v>
      </c>
      <c r="C714" s="1" t="str">
        <f aca="false">IF(ISBLANK(B714),A714,B714)</f>
        <v>WorkGiverDef+RemoveFuelModule.label</v>
      </c>
      <c r="D714" s="1" t="s">
        <v>2548</v>
      </c>
      <c r="E714" s="2" t="n">
        <f aca="false">IFERROR(MATCH(C714,Main_20250525!$A$2:$A$1043,0),"")</f>
        <v>738</v>
      </c>
    </row>
    <row r="715" customFormat="false" ht="13.8" hidden="false" customHeight="false" outlineLevel="0" collapsed="false">
      <c r="A715" s="1" t="s">
        <v>2549</v>
      </c>
      <c r="C715" s="1" t="str">
        <f aca="false">IF(ISBLANK(B715),A715,B715)</f>
        <v>WorkGiverDef+RemoveFuelModule.verb</v>
      </c>
      <c r="D715" s="1" t="s">
        <v>2540</v>
      </c>
      <c r="E715" s="2" t="n">
        <f aca="false">IFERROR(MATCH(C715,Main_20250525!$A$2:$A$1043,0),"")</f>
        <v>739</v>
      </c>
    </row>
    <row r="716" customFormat="false" ht="13.8" hidden="false" customHeight="false" outlineLevel="0" collapsed="false">
      <c r="A716" s="1" t="s">
        <v>2552</v>
      </c>
      <c r="C716" s="1" t="str">
        <f aca="false">IF(ISBLANK(B716),A716,B716)</f>
        <v>WorkGiverDef+RemoveFuelModule.gerund</v>
      </c>
      <c r="D716" s="1" t="s">
        <v>2544</v>
      </c>
      <c r="E716" s="2" t="n">
        <f aca="false">IFERROR(MATCH(C716,Main_20250525!$A$2:$A$1043,0),"")</f>
        <v>740</v>
      </c>
    </row>
    <row r="717" customFormat="false" ht="13.8" hidden="false" customHeight="false" outlineLevel="0" collapsed="false">
      <c r="A717" s="1" t="s">
        <v>2555</v>
      </c>
      <c r="C717" s="1" t="str">
        <f aca="false">IF(ISBLANK(B717),A717,B717)</f>
        <v>WorkGiverDef+UpgradeBuilding.label</v>
      </c>
      <c r="D717" s="1" t="s">
        <v>2558</v>
      </c>
      <c r="E717" s="2" t="n">
        <f aca="false">IFERROR(MATCH(C717,Main_20250525!$A$2:$A$1043,0),"")</f>
        <v>741</v>
      </c>
    </row>
    <row r="718" customFormat="false" ht="13.8" hidden="false" customHeight="false" outlineLevel="0" collapsed="false">
      <c r="A718" s="1" t="s">
        <v>2559</v>
      </c>
      <c r="C718" s="1" t="str">
        <f aca="false">IF(ISBLANK(B718),A718,B718)</f>
        <v>WorkGiverDef+UpgradeBuilding.verb</v>
      </c>
      <c r="D718" s="1" t="s">
        <v>1264</v>
      </c>
      <c r="E718" s="2" t="n">
        <f aca="false">IFERROR(MATCH(C718,Main_20250525!$A$2:$A$1043,0),"")</f>
        <v>742</v>
      </c>
    </row>
    <row r="719" customFormat="false" ht="13.8" hidden="false" customHeight="false" outlineLevel="0" collapsed="false">
      <c r="A719" s="1" t="s">
        <v>2561</v>
      </c>
      <c r="C719" s="1" t="str">
        <f aca="false">IF(ISBLANK(B719),A719,B719)</f>
        <v>WorkGiverDef+UpgradeBuilding.gerund</v>
      </c>
      <c r="D719" s="1" t="s">
        <v>2564</v>
      </c>
      <c r="E719" s="2" t="n">
        <f aca="false">IFERROR(MATCH(C719,Main_20250525!$A$2:$A$1043,0),"")</f>
        <v>743</v>
      </c>
    </row>
    <row r="720" customFormat="false" ht="13.8" hidden="false" customHeight="false" outlineLevel="0" collapsed="false">
      <c r="A720" s="1" t="s">
        <v>2565</v>
      </c>
      <c r="C720" s="1" t="str">
        <f aca="false">IF(ISBLANK(B720),A720,B720)</f>
        <v>WorkGiverDef+DoBillsTableNuclear.label</v>
      </c>
      <c r="D720" s="1" t="s">
        <v>2568</v>
      </c>
      <c r="E720" s="2" t="n">
        <f aca="false">IFERROR(MATCH(C720,Main_20250525!$A$2:$A$1043,0),"")</f>
        <v>744</v>
      </c>
    </row>
    <row r="721" customFormat="false" ht="13.8" hidden="false" customHeight="false" outlineLevel="0" collapsed="false">
      <c r="A721" s="1" t="s">
        <v>2569</v>
      </c>
      <c r="C721" s="1" t="str">
        <f aca="false">IF(ISBLANK(B721),A721,B721)</f>
        <v>WorkGiverDef+DoBillsTableNuclear.verb</v>
      </c>
      <c r="D721" s="1" t="s">
        <v>2572</v>
      </c>
      <c r="E721" s="2" t="n">
        <f aca="false">IFERROR(MATCH(C721,Main_20250525!$A$2:$A$1043,0),"")</f>
        <v>745</v>
      </c>
    </row>
    <row r="722" customFormat="false" ht="13.8" hidden="false" customHeight="false" outlineLevel="0" collapsed="false">
      <c r="A722" s="1" t="s">
        <v>2573</v>
      </c>
      <c r="C722" s="1" t="str">
        <f aca="false">IF(ISBLANK(B722),A722,B722)</f>
        <v>WorkGiverDef+DoBillsTableNuclear.gerund</v>
      </c>
      <c r="D722" s="1" t="s">
        <v>2572</v>
      </c>
      <c r="E722" s="2" t="n">
        <f aca="false">IFERROR(MATCH(C722,Main_20250525!$A$2:$A$1043,0),"")</f>
        <v>746</v>
      </c>
    </row>
    <row r="723" customFormat="false" ht="13.8" hidden="false" customHeight="false" outlineLevel="0" collapsed="false">
      <c r="A723" s="1" t="s">
        <v>2576</v>
      </c>
      <c r="C723" s="1" t="str">
        <f aca="false">IF(ISBLANK(B723),A723,B723)</f>
        <v>WorkGiverDef+RimatomicsCrafting.label</v>
      </c>
      <c r="D723" s="1" t="s">
        <v>2579</v>
      </c>
      <c r="E723" s="2" t="n">
        <f aca="false">IFERROR(MATCH(C723,Main_20250525!$A$2:$A$1043,0),"")</f>
        <v>747</v>
      </c>
    </row>
    <row r="724" customFormat="false" ht="13.8" hidden="false" customHeight="false" outlineLevel="0" collapsed="false">
      <c r="A724" s="1" t="s">
        <v>2580</v>
      </c>
      <c r="C724" s="1" t="str">
        <f aca="false">IF(ISBLANK(B724),A724,B724)</f>
        <v>WorkGiverDef+RimatomicsCrafting.verb</v>
      </c>
      <c r="D724" s="1" t="s">
        <v>2583</v>
      </c>
      <c r="E724" s="2" t="n">
        <f aca="false">IFERROR(MATCH(C724,Main_20250525!$A$2:$A$1043,0),"")</f>
        <v>748</v>
      </c>
    </row>
    <row r="725" customFormat="false" ht="16.5" hidden="false" customHeight="false" outlineLevel="0" collapsed="false">
      <c r="A725" s="1" t="s">
        <v>2584</v>
      </c>
      <c r="C725" s="1" t="str">
        <f aca="false">IF(ISBLANK(B725),A725,B725)</f>
        <v>WorkGiverDef+RimatomicsCrafting.gerund</v>
      </c>
      <c r="D725" s="1" t="s">
        <v>2587</v>
      </c>
      <c r="E725" s="2" t="n">
        <f aca="false">IFERROR(MATCH(C725,Main_20250525!$A$2:$A$1043,0),"")</f>
        <v>749</v>
      </c>
    </row>
    <row r="726" customFormat="false" ht="13.8" hidden="false" customHeight="false" outlineLevel="0" collapsed="false">
      <c r="A726" s="1" t="s">
        <v>2588</v>
      </c>
      <c r="C726" s="1" t="str">
        <f aca="false">IF(ISBLANK(B726),A726,B726)</f>
        <v>WorkGiverDef+RimatomicsResearch.label</v>
      </c>
      <c r="D726" s="1" t="s">
        <v>2591</v>
      </c>
      <c r="E726" s="2" t="n">
        <f aca="false">IFERROR(MATCH(C726,Main_20250525!$A$2:$A$1043,0),"")</f>
        <v>750</v>
      </c>
    </row>
    <row r="727" customFormat="false" ht="13.8" hidden="false" customHeight="false" outlineLevel="0" collapsed="false">
      <c r="A727" s="1" t="s">
        <v>2592</v>
      </c>
      <c r="C727" s="1" t="str">
        <f aca="false">IF(ISBLANK(B727),A727,B727)</f>
        <v>WorkGiverDef+RimatomicsResearch.verb</v>
      </c>
      <c r="D727" s="1" t="s">
        <v>2583</v>
      </c>
      <c r="E727" s="2" t="n">
        <f aca="false">IFERROR(MATCH(C727,Main_20250525!$A$2:$A$1043,0),"")</f>
        <v>751</v>
      </c>
    </row>
    <row r="728" customFormat="false" ht="16.5" hidden="false" customHeight="false" outlineLevel="0" collapsed="false">
      <c r="A728" s="1" t="s">
        <v>2595</v>
      </c>
      <c r="C728" s="1" t="str">
        <f aca="false">IF(ISBLANK(B728),A728,B728)</f>
        <v>WorkGiverDef+RimatomicsResearch.gerund</v>
      </c>
      <c r="D728" s="1" t="s">
        <v>2587</v>
      </c>
      <c r="E728" s="2" t="n">
        <f aca="false">IFERROR(MATCH(C728,Main_20250525!$A$2:$A$1043,0),"")</f>
        <v>752</v>
      </c>
    </row>
    <row r="729" customFormat="false" ht="13.8" hidden="false" customHeight="false" outlineLevel="0" collapsed="false">
      <c r="A729" s="1" t="s">
        <v>2597</v>
      </c>
      <c r="C729" s="1" t="str">
        <f aca="false">IF(ISBLANK(B729),A729,B729)</f>
        <v>WorkGiverDef+RimatomicsSuperviseResearch.label</v>
      </c>
      <c r="D729" s="1" t="s">
        <v>2579</v>
      </c>
      <c r="E729" s="2" t="n">
        <f aca="false">IFERROR(MATCH(C729,Main_20250525!$A$2:$A$1043,0),"")</f>
        <v>753</v>
      </c>
    </row>
    <row r="730" customFormat="false" ht="13.8" hidden="false" customHeight="false" outlineLevel="0" collapsed="false">
      <c r="A730" s="1" t="s">
        <v>2600</v>
      </c>
      <c r="C730" s="1" t="str">
        <f aca="false">IF(ISBLANK(B730),A730,B730)</f>
        <v>WorkGiverDef+RimatomicsSuperviseResearch.verb</v>
      </c>
      <c r="D730" s="1" t="s">
        <v>2583</v>
      </c>
      <c r="E730" s="2" t="n">
        <f aca="false">IFERROR(MATCH(C730,Main_20250525!$A$2:$A$1043,0),"")</f>
        <v>754</v>
      </c>
    </row>
    <row r="731" customFormat="false" ht="16.5" hidden="false" customHeight="false" outlineLevel="0" collapsed="false">
      <c r="A731" s="1" t="s">
        <v>2603</v>
      </c>
      <c r="C731" s="1" t="str">
        <f aca="false">IF(ISBLANK(B731),A731,B731)</f>
        <v>WorkGiverDef+RimatomicsSuperviseResearch.gerund</v>
      </c>
      <c r="D731" s="1" t="s">
        <v>2587</v>
      </c>
      <c r="E731" s="2" t="n">
        <f aca="false">IFERROR(MATCH(C731,Main_20250525!$A$2:$A$1043,0),"")</f>
        <v>755</v>
      </c>
    </row>
    <row r="732" customFormat="false" ht="13.8" hidden="false" customHeight="false" outlineLevel="0" collapsed="false">
      <c r="A732" s="1" t="s">
        <v>2605</v>
      </c>
      <c r="C732" s="1" t="str">
        <f aca="false">IF(ISBLANK(B732),A732,B732)</f>
        <v>WorkGiverDef+RimatomicsConstruction.label</v>
      </c>
      <c r="D732" s="1" t="s">
        <v>2608</v>
      </c>
      <c r="E732" s="2" t="n">
        <f aca="false">IFERROR(MATCH(C732,Main_20250525!$A$2:$A$1043,0),"")</f>
        <v>756</v>
      </c>
    </row>
    <row r="733" customFormat="false" ht="13.8" hidden="false" customHeight="false" outlineLevel="0" collapsed="false">
      <c r="A733" s="1" t="s">
        <v>2609</v>
      </c>
      <c r="C733" s="1" t="str">
        <f aca="false">IF(ISBLANK(B733),A733,B733)</f>
        <v>WorkGiverDef+RimatomicsConstruction.verb</v>
      </c>
      <c r="D733" s="1" t="s">
        <v>2612</v>
      </c>
      <c r="E733" s="2" t="n">
        <f aca="false">IFERROR(MATCH(C733,Main_20250525!$A$2:$A$1043,0),"")</f>
        <v>757</v>
      </c>
    </row>
    <row r="734" customFormat="false" ht="13.8" hidden="false" customHeight="false" outlineLevel="0" collapsed="false">
      <c r="A734" s="1" t="s">
        <v>2613</v>
      </c>
      <c r="C734" s="1" t="str">
        <f aca="false">IF(ISBLANK(B734),A734,B734)</f>
        <v>WorkGiverDef+RimatomicsConstruction.gerund</v>
      </c>
      <c r="D734" s="1" t="s">
        <v>2612</v>
      </c>
      <c r="E734" s="2" t="n">
        <f aca="false">IFERROR(MATCH(C734,Main_20250525!$A$2:$A$1043,0),"")</f>
        <v>758</v>
      </c>
    </row>
    <row r="735" customFormat="false" ht="13.8" hidden="false" customHeight="false" outlineLevel="0" collapsed="false">
      <c r="A735" s="1" t="s">
        <v>2616</v>
      </c>
      <c r="C735" s="1" t="str">
        <f aca="false">IF(ISBLANK(B735),A735,B735)</f>
        <v>WorkTypeDef+NuclearWork.labelShort</v>
      </c>
      <c r="D735" s="1" t="s">
        <v>2619</v>
      </c>
      <c r="E735" s="2" t="n">
        <f aca="false">IFERROR(MATCH(C735,Main_20250525!$A$2:$A$1043,0),"")</f>
        <v>759</v>
      </c>
    </row>
    <row r="736" customFormat="false" ht="13.8" hidden="false" customHeight="false" outlineLevel="0" collapsed="false">
      <c r="A736" s="1" t="s">
        <v>2620</v>
      </c>
      <c r="C736" s="1" t="str">
        <f aca="false">IF(ISBLANK(B736),A736,B736)</f>
        <v>WorkTypeDef+NuclearWork.pawnLabel</v>
      </c>
      <c r="D736" s="1" t="s">
        <v>2623</v>
      </c>
      <c r="E736" s="2" t="n">
        <f aca="false">IFERROR(MATCH(C736,Main_20250525!$A$2:$A$1043,0),"")</f>
        <v>760</v>
      </c>
    </row>
    <row r="737" customFormat="false" ht="13.8" hidden="false" customHeight="false" outlineLevel="0" collapsed="false">
      <c r="A737" s="1" t="s">
        <v>2624</v>
      </c>
      <c r="C737" s="1" t="str">
        <f aca="false">IF(ISBLANK(B737),A737,B737)</f>
        <v>WorkTypeDef+NuclearWork.gerundLabel</v>
      </c>
      <c r="D737" s="1" t="s">
        <v>2627</v>
      </c>
      <c r="E737" s="2" t="n">
        <f aca="false">IFERROR(MATCH(C737,Main_20250525!$A$2:$A$1043,0),"")</f>
        <v>761</v>
      </c>
    </row>
    <row r="738" customFormat="false" ht="13.8" hidden="false" customHeight="false" outlineLevel="0" collapsed="false">
      <c r="A738" s="1" t="s">
        <v>2628</v>
      </c>
      <c r="C738" s="1" t="str">
        <f aca="false">IF(ISBLANK(B738),A738,B738)</f>
        <v>WorkTypeDef+NuclearWork.description</v>
      </c>
      <c r="D738" s="1" t="s">
        <v>2631</v>
      </c>
      <c r="E738" s="2" t="n">
        <f aca="false">IFERROR(MATCH(C738,Main_20250525!$A$2:$A$1043,0),"")</f>
        <v>762</v>
      </c>
    </row>
    <row r="739" customFormat="false" ht="13.8" hidden="false" customHeight="false" outlineLevel="0" collapsed="false">
      <c r="A739" s="1" t="s">
        <v>2632</v>
      </c>
      <c r="C739" s="1" t="str">
        <f aca="false">IF(ISBLANK(B739),A739,B739)</f>
        <v>WorkTypeDef+NuclearWork.verb</v>
      </c>
      <c r="D739" s="1" t="s">
        <v>2619</v>
      </c>
      <c r="E739" s="2" t="n">
        <f aca="false">IFERROR(MATCH(C739,Main_20250525!$A$2:$A$1043,0),"")</f>
        <v>763</v>
      </c>
    </row>
    <row r="740" customFormat="false" ht="13.8" hidden="false" customHeight="false" outlineLevel="0" collapsed="false">
      <c r="A740" s="1" t="s">
        <v>2634</v>
      </c>
      <c r="C740" s="1" t="str">
        <f aca="false">IF(ISBLANK(B740),A740,B740)</f>
        <v>WorldObjectDef+ICBMfission.label</v>
      </c>
      <c r="D740" s="1" t="s">
        <v>2249</v>
      </c>
      <c r="E740" s="2" t="n">
        <f aca="false">IFERROR(MATCH(C740,Main_20250525!$A$2:$A$1043,0),"")</f>
        <v>764</v>
      </c>
    </row>
    <row r="741" customFormat="false" ht="16.5" hidden="false" customHeight="false" outlineLevel="0" collapsed="false">
      <c r="A741" s="1" t="s">
        <v>2637</v>
      </c>
      <c r="C741" s="1" t="str">
        <f aca="false">IF(ISBLANK(B741),A741,B741)</f>
        <v>WorldObjectDef+ICBMfission.description</v>
      </c>
      <c r="D741" s="1" t="s">
        <v>2640</v>
      </c>
      <c r="E741" s="2" t="n">
        <f aca="false">IFERROR(MATCH(C741,Main_20250525!$A$2:$A$1043,0),"")</f>
        <v>765</v>
      </c>
    </row>
    <row r="742" customFormat="false" ht="13.8" hidden="false" customHeight="false" outlineLevel="0" collapsed="false">
      <c r="A742" s="1" t="s">
        <v>2641</v>
      </c>
      <c r="C742" s="1" t="str">
        <f aca="false">IF(ISBLANK(B742),A742,B742)</f>
        <v>WorldObjectDef+Sabot.label</v>
      </c>
      <c r="D742" s="1" t="s">
        <v>1767</v>
      </c>
      <c r="E742" s="2" t="n">
        <f aca="false">IFERROR(MATCH(C742,Main_20250525!$A$2:$A$1043,0),"")</f>
        <v>766</v>
      </c>
    </row>
    <row r="743" customFormat="false" ht="13.8" hidden="false" customHeight="false" outlineLevel="0" collapsed="false">
      <c r="A743" s="1" t="s">
        <v>2644</v>
      </c>
      <c r="C743" s="1" t="str">
        <f aca="false">IF(ISBLANK(B743),A743,B743)</f>
        <v>WorldObjectDef+Sabot.description</v>
      </c>
      <c r="D743" s="1" t="s">
        <v>2647</v>
      </c>
      <c r="E743" s="2" t="n">
        <f aca="false">IFERROR(MATCH(C743,Main_20250525!$A$2:$A$1043,0),"")</f>
        <v>767</v>
      </c>
    </row>
    <row r="744" customFormat="false" ht="13.8" hidden="false" customHeight="false" outlineLevel="0" collapsed="false">
      <c r="A744" s="1" t="s">
        <v>2648</v>
      </c>
      <c r="C744" s="1" t="str">
        <f aca="false">IF(ISBLANK(B744),A744,B744)</f>
        <v>WorldObjectDef+Fallout.label</v>
      </c>
      <c r="D744" s="1" t="s">
        <v>104</v>
      </c>
      <c r="E744" s="2" t="n">
        <f aca="false">IFERROR(MATCH(C744,Main_20250525!$A$2:$A$1043,0),"")</f>
        <v>768</v>
      </c>
    </row>
    <row r="745" customFormat="false" ht="16.5" hidden="false" customHeight="false" outlineLevel="0" collapsed="false">
      <c r="A745" s="1" t="s">
        <v>2651</v>
      </c>
      <c r="C745" s="1" t="str">
        <f aca="false">IF(ISBLANK(B745),A745,B745)</f>
        <v>WorldObjectDef+Fallout.description</v>
      </c>
      <c r="D745" s="1" t="s">
        <v>2654</v>
      </c>
      <c r="E745" s="2" t="n">
        <f aca="false">IFERROR(MATCH(C745,Main_20250525!$A$2:$A$1043,0),"")</f>
        <v>769</v>
      </c>
    </row>
    <row r="746" customFormat="false" ht="13.8" hidden="false" customHeight="false" outlineLevel="0" collapsed="false">
      <c r="A746" s="1" t="s">
        <v>2655</v>
      </c>
      <c r="C746" s="1" t="str">
        <f aca="false">IF(ISBLANK(B746),A746,B746)</f>
        <v>Keyed+nuclearFuelAllowNew</v>
      </c>
      <c r="D746" s="1" t="s">
        <v>1659</v>
      </c>
      <c r="E746" s="2" t="n">
        <f aca="false">IFERROR(MATCH(C746,Main_20250525!$A$2:$A$1043,0),"")</f>
        <v>770</v>
      </c>
    </row>
    <row r="747" customFormat="false" ht="13.8" hidden="false" customHeight="false" outlineLevel="0" collapsed="false">
      <c r="A747" s="1" t="s">
        <v>2658</v>
      </c>
      <c r="C747" s="1" t="str">
        <f aca="false">IF(ISBLANK(B747),A747,B747)</f>
        <v>Keyed+nuclearFuelAllowUsed</v>
      </c>
      <c r="D747" s="1" t="s">
        <v>1667</v>
      </c>
      <c r="E747" s="2" t="n">
        <f aca="false">IFERROR(MATCH(C747,Main_20250525!$A$2:$A$1043,0),"")</f>
        <v>771</v>
      </c>
    </row>
    <row r="748" customFormat="false" ht="13.8" hidden="false" customHeight="false" outlineLevel="0" collapsed="false">
      <c r="A748" s="1" t="s">
        <v>2660</v>
      </c>
      <c r="C748" s="1" t="str">
        <f aca="false">IF(ISBLANK(B748),A748,B748)</f>
        <v>Keyed+Weaponrankicons</v>
      </c>
      <c r="D748" s="1" t="s">
        <v>2663</v>
      </c>
      <c r="E748" s="2" t="n">
        <f aca="false">IFERROR(MATCH(C748,Main_20250525!$A$2:$A$1043,0),"")</f>
        <v>772</v>
      </c>
    </row>
    <row r="749" customFormat="false" ht="13.8" hidden="false" customHeight="false" outlineLevel="0" collapsed="false">
      <c r="A749" s="1" t="s">
        <v>2664</v>
      </c>
      <c r="C749" s="1" t="str">
        <f aca="false">IF(ISBLANK(B749),A749,B749)</f>
        <v>Keyed+WeaponrankiconsDesc</v>
      </c>
      <c r="D749" s="1" t="s">
        <v>2667</v>
      </c>
      <c r="E749" s="2" t="n">
        <f aca="false">IFERROR(MATCH(C749,Main_20250525!$A$2:$A$1043,0),"")</f>
        <v>773</v>
      </c>
    </row>
    <row r="750" customFormat="false" ht="13.8" hidden="false" customHeight="false" outlineLevel="0" collapsed="false">
      <c r="A750" s="1" t="s">
        <v>2668</v>
      </c>
      <c r="C750" s="1" t="str">
        <f aca="false">IF(ISBLANK(B750),A750,B750)</f>
        <v>Keyed+Showresearchbutton</v>
      </c>
      <c r="D750" s="1" t="s">
        <v>2671</v>
      </c>
      <c r="E750" s="2" t="n">
        <f aca="false">IFERROR(MATCH(C750,Main_20250525!$A$2:$A$1043,0),"")</f>
        <v>774</v>
      </c>
    </row>
    <row r="751" customFormat="false" ht="16.5" hidden="false" customHeight="false" outlineLevel="0" collapsed="false">
      <c r="A751" s="1" t="s">
        <v>2672</v>
      </c>
      <c r="C751" s="1" t="str">
        <f aca="false">IF(ISBLANK(B751),A751,B751)</f>
        <v>Keyed+ShowresearchbuttonDesc</v>
      </c>
      <c r="D751" s="1" t="s">
        <v>2675</v>
      </c>
      <c r="E751" s="2" t="n">
        <f aca="false">IFERROR(MATCH(C751,Main_20250525!$A$2:$A$1043,0),"")</f>
        <v>775</v>
      </c>
    </row>
    <row r="752" customFormat="false" ht="13.8" hidden="false" customHeight="false" outlineLevel="0" collapsed="false">
      <c r="A752" s="1" t="s">
        <v>2676</v>
      </c>
      <c r="C752" s="1" t="str">
        <f aca="false">IF(ISBLANK(B752),A752,B752)</f>
        <v>Keyed+Mannedreactorconsole</v>
      </c>
      <c r="D752" s="1" t="s">
        <v>2679</v>
      </c>
      <c r="E752" s="2" t="n">
        <f aca="false">IFERROR(MATCH(C752,Main_20250525!$A$2:$A$1043,0),"")</f>
        <v>776</v>
      </c>
    </row>
    <row r="753" customFormat="false" ht="16.5" hidden="false" customHeight="false" outlineLevel="0" collapsed="false">
      <c r="A753" s="1" t="s">
        <v>2680</v>
      </c>
      <c r="C753" s="1" t="str">
        <f aca="false">IF(ISBLANK(B753),A753,B753)</f>
        <v>Keyed+MannedreactorconsoleDesc</v>
      </c>
      <c r="D753" s="1" t="s">
        <v>2683</v>
      </c>
      <c r="E753" s="2" t="n">
        <f aca="false">IFERROR(MATCH(C753,Main_20250525!$A$2:$A$1043,0),"")</f>
        <v>777</v>
      </c>
    </row>
    <row r="754" customFormat="false" ht="13.8" hidden="false" customHeight="false" outlineLevel="0" collapsed="false">
      <c r="A754" s="1" t="s">
        <v>2684</v>
      </c>
      <c r="C754" s="1" t="str">
        <f aca="false">IF(ISBLANK(B754),A754,B754)</f>
        <v>Keyed+ThreatDetectionToggle</v>
      </c>
      <c r="D754" s="1" t="s">
        <v>2687</v>
      </c>
      <c r="E754" s="2" t="n">
        <f aca="false">IFERROR(MATCH(C754,Main_20250525!$A$2:$A$1043,0),"")</f>
        <v>778</v>
      </c>
    </row>
    <row r="755" customFormat="false" ht="13.8" hidden="false" customHeight="false" outlineLevel="0" collapsed="false">
      <c r="A755" s="1" t="s">
        <v>2688</v>
      </c>
      <c r="C755" s="1" t="str">
        <f aca="false">IF(ISBLANK(B755),A755,B755)</f>
        <v>Keyed+ThreatDetectionToggleDesc</v>
      </c>
      <c r="D755" s="1" t="s">
        <v>2691</v>
      </c>
      <c r="E755" s="2" t="n">
        <f aca="false">IFERROR(MATCH(C755,Main_20250525!$A$2:$A$1043,0),"")</f>
        <v>779</v>
      </c>
    </row>
    <row r="756" customFormat="false" ht="16.5" hidden="false" customHeight="false" outlineLevel="0" collapsed="false">
      <c r="A756" s="1" t="s">
        <v>2692</v>
      </c>
      <c r="C756" s="1" t="str">
        <f aca="false">IF(ISBLANK(B756),A756,B756)</f>
        <v>Keyed+AutothrotIDCount</v>
      </c>
      <c r="D756" s="1" t="s">
        <v>2695</v>
      </c>
      <c r="E756" s="2" t="n">
        <f aca="false">IFERROR(MATCH(C756,Main_20250525!$A$2:$A$1043,0),"")</f>
        <v>780</v>
      </c>
    </row>
    <row r="757" customFormat="false" ht="16.5" hidden="false" customHeight="false" outlineLevel="0" collapsed="false">
      <c r="A757" s="1" t="s">
        <v>2696</v>
      </c>
      <c r="C757" s="1" t="str">
        <f aca="false">IF(ISBLANK(B757),A757,B757)</f>
        <v>Keyed+AutothrotOn</v>
      </c>
      <c r="D757" s="1" t="s">
        <v>2699</v>
      </c>
      <c r="E757" s="2" t="n">
        <f aca="false">IFERROR(MATCH(C757,Main_20250525!$A$2:$A$1043,0),"")</f>
        <v>781</v>
      </c>
    </row>
    <row r="758" customFormat="false" ht="16.5" hidden="false" customHeight="false" outlineLevel="0" collapsed="false">
      <c r="A758" s="1" t="s">
        <v>2700</v>
      </c>
      <c r="C758" s="1" t="str">
        <f aca="false">IF(ISBLANK(B758),A758,B758)</f>
        <v>Keyed+AutothrotOff</v>
      </c>
      <c r="D758" s="1" t="s">
        <v>2703</v>
      </c>
      <c r="E758" s="2" t="n">
        <f aca="false">IFERROR(MATCH(C758,Main_20250525!$A$2:$A$1043,0),"")</f>
        <v>782</v>
      </c>
    </row>
    <row r="759" customFormat="false" ht="16.5" hidden="false" customHeight="false" outlineLevel="0" collapsed="false">
      <c r="A759" s="1" t="s">
        <v>2704</v>
      </c>
      <c r="C759" s="1" t="str">
        <f aca="false">IF(ISBLANK(B759),A759,B759)</f>
        <v>Keyed+AutothrotRange</v>
      </c>
      <c r="D759" s="1" t="s">
        <v>2707</v>
      </c>
      <c r="E759" s="2" t="n">
        <f aca="false">IFERROR(MATCH(C759,Main_20250525!$A$2:$A$1043,0),"")</f>
        <v>783</v>
      </c>
    </row>
    <row r="760" customFormat="false" ht="60" hidden="false" customHeight="false" outlineLevel="0" collapsed="false">
      <c r="A760" s="1" t="s">
        <v>2708</v>
      </c>
      <c r="C760" s="1" t="str">
        <f aca="false">IF(ISBLANK(B760),A760,B760)</f>
        <v>Keyed+AutothrotTip</v>
      </c>
      <c r="D760" s="3" t="s">
        <v>2711</v>
      </c>
      <c r="E760" s="2" t="n">
        <f aca="false">IFERROR(MATCH(C760,Main_20250525!$A$2:$A$1043,0),"")</f>
        <v>784</v>
      </c>
    </row>
    <row r="761" customFormat="false" ht="16.5" hidden="false" customHeight="false" outlineLevel="0" collapsed="false">
      <c r="A761" s="1" t="s">
        <v>2712</v>
      </c>
      <c r="C761" s="1" t="str">
        <f aca="false">IF(ISBLANK(B761),A761,B761)</f>
        <v>Keyed+CoreIdMismatch</v>
      </c>
      <c r="D761" s="1" t="s">
        <v>2715</v>
      </c>
      <c r="E761" s="2" t="n">
        <f aca="false">IFERROR(MATCH(C761,Main_20250525!$A$2:$A$1043,0),"")</f>
        <v>785</v>
      </c>
    </row>
    <row r="762" customFormat="false" ht="16.5" hidden="false" customHeight="false" outlineLevel="0" collapsed="false">
      <c r="A762" s="1" t="s">
        <v>2716</v>
      </c>
      <c r="C762" s="1" t="str">
        <f aca="false">IF(ISBLANK(B762),A762,B762)</f>
        <v>Keyed+FuelLifeRange</v>
      </c>
      <c r="D762" s="1" t="s">
        <v>2719</v>
      </c>
      <c r="E762" s="2" t="n">
        <f aca="false">IFERROR(MATCH(C762,Main_20250525!$A$2:$A$1043,0),"")</f>
        <v>786</v>
      </c>
    </row>
    <row r="763" customFormat="false" ht="13.8" hidden="false" customHeight="false" outlineLevel="0" collapsed="false">
      <c r="A763" s="1" t="s">
        <v>2720</v>
      </c>
      <c r="C763" s="1" t="str">
        <f aca="false">IF(ISBLANK(B763),A763,B763)</f>
        <v>Keyed+PoolLoading</v>
      </c>
      <c r="D763" s="1" t="s">
        <v>2627</v>
      </c>
      <c r="E763" s="2" t="n">
        <f aca="false">IFERROR(MATCH(C763,Main_20250525!$A$2:$A$1043,0),"")</f>
        <v>787</v>
      </c>
    </row>
    <row r="764" customFormat="false" ht="13.8" hidden="false" customHeight="false" outlineLevel="0" collapsed="false">
      <c r="A764" s="1" t="s">
        <v>2722</v>
      </c>
      <c r="C764" s="1" t="str">
        <f aca="false">IF(ISBLANK(B764),A764,B764)</f>
        <v>Keyed+PoolUnloading</v>
      </c>
      <c r="D764" s="1" t="s">
        <v>2544</v>
      </c>
      <c r="E764" s="2" t="n">
        <f aca="false">IFERROR(MATCH(C764,Main_20250525!$A$2:$A$1043,0),"")</f>
        <v>788</v>
      </c>
    </row>
    <row r="765" customFormat="false" ht="13.8" hidden="false" customHeight="false" outlineLevel="0" collapsed="false">
      <c r="A765" s="1" t="s">
        <v>2725</v>
      </c>
      <c r="C765" s="1" t="str">
        <f aca="false">IF(ISBLANK(B765),A765,B765)</f>
        <v>Keyed+Designateremoveallspent</v>
      </c>
      <c r="D765" s="1" t="s">
        <v>2728</v>
      </c>
      <c r="E765" s="2" t="n">
        <f aca="false">IFERROR(MATCH(C765,Main_20250525!$A$2:$A$1043,0),"")</f>
        <v>789</v>
      </c>
    </row>
    <row r="766" customFormat="false" ht="13.8" hidden="false" customHeight="false" outlineLevel="0" collapsed="false">
      <c r="A766" s="1" t="s">
        <v>2729</v>
      </c>
      <c r="C766" s="1" t="str">
        <f aca="false">IF(ISBLANK(B766),A766,B766)</f>
        <v>Keyed+Designateremoveall</v>
      </c>
      <c r="D766" s="1" t="s">
        <v>2732</v>
      </c>
      <c r="E766" s="2" t="n">
        <f aca="false">IFERROR(MATCH(C766,Main_20250525!$A$2:$A$1043,0),"")</f>
        <v>790</v>
      </c>
    </row>
    <row r="767" customFormat="false" ht="13.8" hidden="false" customHeight="false" outlineLevel="0" collapsed="false">
      <c r="A767" s="1" t="s">
        <v>2733</v>
      </c>
      <c r="C767" s="1" t="str">
        <f aca="false">IF(ISBLANK(B767),A767,B767)</f>
        <v>Keyed+Designateremoveallprocessable</v>
      </c>
      <c r="D767" s="1" t="s">
        <v>2736</v>
      </c>
      <c r="E767" s="2" t="n">
        <f aca="false">IFERROR(MATCH(C767,Main_20250525!$A$2:$A$1043,0),"")</f>
        <v>791</v>
      </c>
    </row>
    <row r="768" customFormat="false" ht="13.8" hidden="false" customHeight="false" outlineLevel="0" collapsed="false">
      <c r="A768" s="1" t="s">
        <v>2737</v>
      </c>
      <c r="C768" s="1" t="str">
        <f aca="false">IF(ISBLANK(B768),A768,B768)</f>
        <v>Keyed+Designateinstallall</v>
      </c>
      <c r="D768" s="1" t="s">
        <v>2740</v>
      </c>
      <c r="E768" s="2" t="n">
        <f aca="false">IFERROR(MATCH(C768,Main_20250525!$A$2:$A$1043,0),"")</f>
        <v>792</v>
      </c>
    </row>
    <row r="769" customFormat="false" ht="13.8" hidden="false" customHeight="false" outlineLevel="0" collapsed="false">
      <c r="A769" s="1" t="s">
        <v>2741</v>
      </c>
      <c r="C769" s="1" t="str">
        <f aca="false">IF(ISBLANK(B769),A769,B769)</f>
        <v>Keyed+Clearalldesignations</v>
      </c>
      <c r="D769" s="1" t="s">
        <v>2744</v>
      </c>
      <c r="E769" s="2" t="n">
        <f aca="false">IFERROR(MATCH(C769,Main_20250525!$A$2:$A$1043,0),"")</f>
        <v>793</v>
      </c>
    </row>
    <row r="770" customFormat="false" ht="16.5" hidden="false" customHeight="false" outlineLevel="0" collapsed="false">
      <c r="A770" s="1" t="s">
        <v>2745</v>
      </c>
      <c r="C770" s="1" t="str">
        <f aca="false">IF(ISBLANK(B770),A770,B770)</f>
        <v>Keyed+MissingPESUpgrades</v>
      </c>
      <c r="D770" s="1" t="s">
        <v>2748</v>
      </c>
      <c r="E770" s="2" t="n">
        <f aca="false">IFERROR(MATCH(C770,Main_20250525!$A$2:$A$1043,0),"")</f>
        <v>794</v>
      </c>
    </row>
    <row r="771" customFormat="false" ht="16.5" hidden="false" customHeight="false" outlineLevel="0" collapsed="false">
      <c r="A771" s="1" t="s">
        <v>2749</v>
      </c>
      <c r="C771" s="1" t="str">
        <f aca="false">IF(ISBLANK(B771),A771,B771)</f>
        <v>Keyed+ReactorAlert</v>
      </c>
      <c r="D771" s="1" t="s">
        <v>2752</v>
      </c>
      <c r="E771" s="2" t="n">
        <f aca="false">IFERROR(MATCH(C771,Main_20250525!$A$2:$A$1043,0),"")</f>
        <v>795</v>
      </c>
    </row>
    <row r="772" customFormat="false" ht="13.8" hidden="false" customHeight="false" outlineLevel="0" collapsed="false">
      <c r="A772" s="1" t="s">
        <v>2753</v>
      </c>
      <c r="C772" s="1" t="str">
        <f aca="false">IF(ISBLANK(B772),A772,B772)</f>
        <v>Keyed+ShortRangeStratLaunch</v>
      </c>
      <c r="D772" s="1" t="s">
        <v>2756</v>
      </c>
      <c r="E772" s="2" t="n">
        <f aca="false">IFERROR(MATCH(C772,Main_20250525!$A$2:$A$1043,0),"")</f>
        <v>796</v>
      </c>
    </row>
    <row r="773" customFormat="false" ht="13.8" hidden="false" customHeight="false" outlineLevel="0" collapsed="false">
      <c r="A773" s="1" t="s">
        <v>2757</v>
      </c>
      <c r="C773" s="1" t="str">
        <f aca="false">IF(ISBLANK(B773),A773,B773)</f>
        <v>Keyed+ShortRangeStratLaunchDesc</v>
      </c>
      <c r="D773" s="1" t="s">
        <v>2760</v>
      </c>
      <c r="E773" s="2" t="n">
        <f aca="false">IFERROR(MATCH(C773,Main_20250525!$A$2:$A$1043,0),"")</f>
        <v>797</v>
      </c>
    </row>
    <row r="774" customFormat="false" ht="13.8" hidden="false" customHeight="false" outlineLevel="0" collapsed="false">
      <c r="A774" s="1" t="s">
        <v>2761</v>
      </c>
      <c r="C774" s="1" t="str">
        <f aca="false">IF(ISBLANK(B774),A774,B774)</f>
        <v>Keyed+LongRangeStratLaunch</v>
      </c>
      <c r="D774" s="1" t="s">
        <v>2764</v>
      </c>
      <c r="E774" s="2" t="n">
        <f aca="false">IFERROR(MATCH(C774,Main_20250525!$A$2:$A$1043,0),"")</f>
        <v>798</v>
      </c>
    </row>
    <row r="775" customFormat="false" ht="13.8" hidden="false" customHeight="false" outlineLevel="0" collapsed="false">
      <c r="A775" s="1" t="s">
        <v>2765</v>
      </c>
      <c r="C775" s="1" t="str">
        <f aca="false">IF(ISBLANK(B775),A775,B775)</f>
        <v>Keyed+LongRangeStratLaunchDesc</v>
      </c>
      <c r="D775" s="1" t="s">
        <v>2768</v>
      </c>
      <c r="E775" s="2" t="n">
        <f aca="false">IFERROR(MATCH(C775,Main_20250525!$A$2:$A$1043,0),"")</f>
        <v>799</v>
      </c>
    </row>
    <row r="776" customFormat="false" ht="13.8" hidden="false" customHeight="false" outlineLevel="0" collapsed="false">
      <c r="A776" s="1" t="s">
        <v>2769</v>
      </c>
      <c r="C776" s="1" t="str">
        <f aca="false">IF(ISBLANK(B776),A776,B776)</f>
        <v>Keyed+HighYieldWarhead</v>
      </c>
      <c r="D776" s="1" t="s">
        <v>2772</v>
      </c>
      <c r="E776" s="2" t="n">
        <f aca="false">IFERROR(MATCH(C776,Main_20250525!$A$2:$A$1043,0),"")</f>
        <v>800</v>
      </c>
    </row>
    <row r="777" customFormat="false" ht="13.8" hidden="false" customHeight="false" outlineLevel="0" collapsed="false">
      <c r="A777" s="1" t="s">
        <v>2773</v>
      </c>
      <c r="C777" s="1" t="str">
        <f aca="false">IF(ISBLANK(B777),A777,B777)</f>
        <v>Keyed+HighYieldWarheadDesc</v>
      </c>
      <c r="D777" s="1" t="s">
        <v>2776</v>
      </c>
      <c r="E777" s="2" t="n">
        <f aca="false">IFERROR(MATCH(C777,Main_20250525!$A$2:$A$1043,0),"")</f>
        <v>801</v>
      </c>
    </row>
    <row r="778" customFormat="false" ht="13.8" hidden="false" customHeight="false" outlineLevel="0" collapsed="false">
      <c r="A778" s="1" t="s">
        <v>2777</v>
      </c>
      <c r="C778" s="1" t="str">
        <f aca="false">IF(ISBLANK(B778),A778,B778)</f>
        <v>Keyed+LowYieldWarhead</v>
      </c>
      <c r="D778" s="1" t="s">
        <v>2780</v>
      </c>
      <c r="E778" s="2" t="n">
        <f aca="false">IFERROR(MATCH(C778,Main_20250525!$A$2:$A$1043,0),"")</f>
        <v>802</v>
      </c>
    </row>
    <row r="779" customFormat="false" ht="13.8" hidden="false" customHeight="false" outlineLevel="0" collapsed="false">
      <c r="A779" s="1" t="s">
        <v>2781</v>
      </c>
      <c r="C779" s="1" t="str">
        <f aca="false">IF(ISBLANK(B779),A779,B779)</f>
        <v>Keyed+LowYieldWarheadDesc</v>
      </c>
      <c r="D779" s="1" t="s">
        <v>2784</v>
      </c>
      <c r="E779" s="2" t="n">
        <f aca="false">IFERROR(MATCH(C779,Main_20250525!$A$2:$A$1043,0),"")</f>
        <v>803</v>
      </c>
    </row>
    <row r="780" customFormat="false" ht="13.8" hidden="false" customHeight="false" outlineLevel="0" collapsed="false">
      <c r="A780" s="1" t="s">
        <v>2785</v>
      </c>
      <c r="C780" s="1" t="str">
        <f aca="false">IF(ISBLANK(B780),A780,B780)</f>
        <v>Keyed+RimatomicsValveLabel</v>
      </c>
      <c r="D780" s="1" t="s">
        <v>2788</v>
      </c>
      <c r="E780" s="2" t="n">
        <f aca="false">IFERROR(MATCH(C780,Main_20250525!$A$2:$A$1043,0),"")</f>
        <v>804</v>
      </c>
    </row>
    <row r="781" customFormat="false" ht="16.5" hidden="false" customHeight="false" outlineLevel="0" collapsed="false">
      <c r="A781" s="1" t="s">
        <v>2789</v>
      </c>
      <c r="C781" s="1" t="str">
        <f aca="false">IF(ISBLANK(B781),A781,B781)</f>
        <v>Keyed+RimatomicsValveLabelDesc</v>
      </c>
      <c r="D781" s="1" t="s">
        <v>2792</v>
      </c>
      <c r="E781" s="2" t="n">
        <f aca="false">IFERROR(MATCH(C781,Main_20250525!$A$2:$A$1043,0),"")</f>
        <v>805</v>
      </c>
    </row>
    <row r="782" customFormat="false" ht="13.8" hidden="false" customHeight="false" outlineLevel="0" collapsed="false">
      <c r="A782" s="1" t="s">
        <v>2793</v>
      </c>
      <c r="C782" s="1" t="str">
        <f aca="false">IF(ISBLANK(B782),A782,B782)</f>
        <v>Keyed+FlareScram</v>
      </c>
      <c r="D782" s="1" t="s">
        <v>2796</v>
      </c>
      <c r="E782" s="2" t="n">
        <f aca="false">IFERROR(MATCH(C782,Main_20250525!$A$2:$A$1043,0),"")</f>
        <v>806</v>
      </c>
    </row>
    <row r="783" customFormat="false" ht="13.8" hidden="false" customHeight="false" outlineLevel="0" collapsed="false">
      <c r="A783" s="1" t="s">
        <v>2797</v>
      </c>
      <c r="C783" s="1" t="str">
        <f aca="false">IF(ISBLANK(B783),A783,B783)</f>
        <v>Keyed+FlareScramDesc</v>
      </c>
      <c r="D783" s="1" t="s">
        <v>2800</v>
      </c>
      <c r="E783" s="2" t="n">
        <f aca="false">IFERROR(MATCH(C783,Main_20250525!$A$2:$A$1043,0),"")</f>
        <v>807</v>
      </c>
    </row>
    <row r="784" customFormat="false" ht="13.8" hidden="false" customHeight="false" outlineLevel="0" collapsed="false">
      <c r="A784" s="1" t="s">
        <v>2801</v>
      </c>
      <c r="C784" s="1" t="str">
        <f aca="false">IF(ISBLANK(B784),A784,B784)</f>
        <v>Keyed+TargetAllShells</v>
      </c>
      <c r="D784" s="1" t="s">
        <v>2804</v>
      </c>
      <c r="E784" s="2" t="n">
        <f aca="false">IFERROR(MATCH(C784,Main_20250525!$A$2:$A$1043,0),"")</f>
        <v>808</v>
      </c>
    </row>
    <row r="785" customFormat="false" ht="13.8" hidden="false" customHeight="false" outlineLevel="0" collapsed="false">
      <c r="A785" s="1" t="s">
        <v>2805</v>
      </c>
      <c r="C785" s="1" t="str">
        <f aca="false">IF(ISBLANK(B785),A785,B785)</f>
        <v>Keyed+TargetEnemyShells</v>
      </c>
      <c r="D785" s="1" t="s">
        <v>2808</v>
      </c>
      <c r="E785" s="2" t="n">
        <f aca="false">IFERROR(MATCH(C785,Main_20250525!$A$2:$A$1043,0),"")</f>
        <v>809</v>
      </c>
    </row>
    <row r="786" customFormat="false" ht="13.8" hidden="false" customHeight="false" outlineLevel="0" collapsed="false">
      <c r="A786" s="1" t="s">
        <v>2809</v>
      </c>
      <c r="C786" s="1" t="str">
        <f aca="false">IF(ISBLANK(B786),A786,B786)</f>
        <v>Keyed+ThreatDetection</v>
      </c>
      <c r="D786" s="1" t="s">
        <v>2687</v>
      </c>
      <c r="E786" s="2" t="n">
        <f aca="false">IFERROR(MATCH(C786,Main_20250525!$A$2:$A$1043,0),"")</f>
        <v>810</v>
      </c>
    </row>
    <row r="787" customFormat="false" ht="16.5" hidden="false" customHeight="false" outlineLevel="0" collapsed="false">
      <c r="A787" s="1" t="s">
        <v>2811</v>
      </c>
      <c r="C787" s="1" t="str">
        <f aca="false">IF(ISBLANK(B787),A787,B787)</f>
        <v>Keyed+NextResearchStep</v>
      </c>
      <c r="D787" s="1" t="s">
        <v>2814</v>
      </c>
      <c r="E787" s="2" t="n">
        <f aca="false">IFERROR(MATCH(C787,Main_20250525!$A$2:$A$1043,0),"")</f>
        <v>811</v>
      </c>
    </row>
    <row r="788" customFormat="false" ht="103.5" hidden="false" customHeight="false" outlineLevel="0" collapsed="false">
      <c r="A788" s="1" t="s">
        <v>2815</v>
      </c>
      <c r="C788" s="1" t="str">
        <f aca="false">IF(ISBLANK(B788),A788,B788)</f>
        <v>Keyed+Rimatomics.LowCoolingCapacityDesc</v>
      </c>
      <c r="D788" s="3" t="s">
        <v>2818</v>
      </c>
      <c r="E788" s="2" t="n">
        <f aca="false">IFERROR(MATCH(C788,Main_20250525!$A$2:$A$1043,0),"")</f>
        <v>812</v>
      </c>
    </row>
    <row r="789" customFormat="false" ht="13.8" hidden="false" customHeight="false" outlineLevel="0" collapsed="false">
      <c r="A789" s="1" t="s">
        <v>2819</v>
      </c>
      <c r="C789" s="1" t="str">
        <f aca="false">IF(ISBLANK(B789),A789,B789)</f>
        <v>Keyed+Rimatomics.LowCoolingCapacity</v>
      </c>
      <c r="D789" s="1" t="s">
        <v>2822</v>
      </c>
      <c r="E789" s="2" t="n">
        <f aca="false">IFERROR(MATCH(C789,Main_20250525!$A$2:$A$1043,0),"")</f>
        <v>813</v>
      </c>
    </row>
    <row r="790" customFormat="false" ht="13.8" hidden="false" customHeight="false" outlineLevel="0" collapsed="false">
      <c r="A790" s="1" t="s">
        <v>2823</v>
      </c>
      <c r="C790" s="1" t="str">
        <f aca="false">IF(ISBLANK(B790),A790,B790)</f>
        <v>Keyed+AlertNeedsTurbine</v>
      </c>
      <c r="D790" s="1" t="s">
        <v>2826</v>
      </c>
      <c r="E790" s="2" t="n">
        <f aca="false">IFERROR(MATCH(C790,Main_20250525!$A$2:$A$1043,0),"")</f>
        <v>814</v>
      </c>
    </row>
    <row r="791" customFormat="false" ht="16.5" hidden="false" customHeight="false" outlineLevel="0" collapsed="false">
      <c r="A791" s="1" t="s">
        <v>2827</v>
      </c>
      <c r="C791" s="1" t="str">
        <f aca="false">IF(ISBLANK(B791),A791,B791)</f>
        <v>Keyed+AlertNeedsTurbineDesc</v>
      </c>
      <c r="D791" s="1" t="s">
        <v>2830</v>
      </c>
      <c r="E791" s="2" t="n">
        <f aca="false">IFERROR(MATCH(C791,Main_20250525!$A$2:$A$1043,0),"")</f>
        <v>815</v>
      </c>
    </row>
    <row r="792" customFormat="false" ht="13.8" hidden="false" customHeight="false" outlineLevel="0" collapsed="false">
      <c r="A792" s="1" t="s">
        <v>2831</v>
      </c>
      <c r="C792" s="1" t="str">
        <f aca="false">IF(ISBLANK(B792),A792,B792)</f>
        <v>Keyed+AlertNeedsCooling</v>
      </c>
      <c r="D792" s="1" t="s">
        <v>2834</v>
      </c>
      <c r="E792" s="2" t="n">
        <f aca="false">IFERROR(MATCH(C792,Main_20250525!$A$2:$A$1043,0),"")</f>
        <v>816</v>
      </c>
    </row>
    <row r="793" customFormat="false" ht="16.5" hidden="false" customHeight="false" outlineLevel="0" collapsed="false">
      <c r="A793" s="1" t="s">
        <v>2835</v>
      </c>
      <c r="C793" s="1" t="str">
        <f aca="false">IF(ISBLANK(B793),A793,B793)</f>
        <v>Keyed+AlertNeedsCoolingDesc</v>
      </c>
      <c r="D793" s="1" t="s">
        <v>2838</v>
      </c>
      <c r="E793" s="2" t="n">
        <f aca="false">IFERROR(MATCH(C793,Main_20250525!$A$2:$A$1043,0),"")</f>
        <v>817</v>
      </c>
    </row>
    <row r="794" customFormat="false" ht="13.8" hidden="false" customHeight="false" outlineLevel="0" collapsed="false">
      <c r="A794" s="1" t="s">
        <v>2839</v>
      </c>
      <c r="C794" s="1" t="str">
        <f aca="false">IF(ISBLANK(B794),A794,B794)</f>
        <v>Keyed+AlertCoreMelt</v>
      </c>
      <c r="D794" s="1" t="s">
        <v>2842</v>
      </c>
      <c r="E794" s="2" t="n">
        <f aca="false">IFERROR(MATCH(C794,Main_20250525!$A$2:$A$1043,0),"")</f>
        <v>818</v>
      </c>
    </row>
    <row r="795" customFormat="false" ht="16.5" hidden="false" customHeight="false" outlineLevel="0" collapsed="false">
      <c r="A795" s="1" t="s">
        <v>2843</v>
      </c>
      <c r="C795" s="1" t="str">
        <f aca="false">IF(ISBLANK(B795),A795,B795)</f>
        <v>Keyed+AlertCoreMeltDesc</v>
      </c>
      <c r="D795" s="1" t="s">
        <v>2846</v>
      </c>
      <c r="E795" s="2" t="n">
        <f aca="false">IFERROR(MATCH(C795,Main_20250525!$A$2:$A$1043,0),"")</f>
        <v>819</v>
      </c>
    </row>
    <row r="796" customFormat="false" ht="13.8" hidden="false" customHeight="false" outlineLevel="0" collapsed="false">
      <c r="A796" s="1" t="s">
        <v>2847</v>
      </c>
      <c r="C796" s="1" t="str">
        <f aca="false">IF(ISBLANK(B796),A796,B796)</f>
        <v>Keyed+AlertCoreOverheat</v>
      </c>
      <c r="D796" s="1" t="s">
        <v>2850</v>
      </c>
      <c r="E796" s="2" t="n">
        <f aca="false">IFERROR(MATCH(C796,Main_20250525!$A$2:$A$1043,0),"")</f>
        <v>820</v>
      </c>
    </row>
    <row r="797" customFormat="false" ht="13.8" hidden="false" customHeight="false" outlineLevel="0" collapsed="false">
      <c r="A797" s="1" t="s">
        <v>2851</v>
      </c>
      <c r="C797" s="1" t="str">
        <f aca="false">IF(ISBLANK(B797),A797,B797)</f>
        <v>Keyed+AlertCoreOverheatDesc</v>
      </c>
      <c r="D797" s="1" t="s">
        <v>2854</v>
      </c>
      <c r="E797" s="2" t="n">
        <f aca="false">IFERROR(MATCH(C797,Main_20250525!$A$2:$A$1043,0),"")</f>
        <v>821</v>
      </c>
    </row>
    <row r="798" customFormat="false" ht="13.8" hidden="false" customHeight="false" outlineLevel="0" collapsed="false">
      <c r="A798" s="1" t="s">
        <v>2855</v>
      </c>
      <c r="C798" s="1" t="str">
        <f aca="false">IF(ISBLANK(B798),A798,B798)</f>
        <v>Keyed+AlertCracked</v>
      </c>
      <c r="D798" s="1" t="s">
        <v>2858</v>
      </c>
      <c r="E798" s="2" t="n">
        <f aca="false">IFERROR(MATCH(C798,Main_20250525!$A$2:$A$1043,0),"")</f>
        <v>822</v>
      </c>
    </row>
    <row r="799" customFormat="false" ht="16.5" hidden="false" customHeight="false" outlineLevel="0" collapsed="false">
      <c r="A799" s="1" t="s">
        <v>2859</v>
      </c>
      <c r="C799" s="1" t="str">
        <f aca="false">IF(ISBLANK(B799),A799,B799)</f>
        <v>Keyed+AlertCrackedDesc</v>
      </c>
      <c r="D799" s="1" t="s">
        <v>2862</v>
      </c>
      <c r="E799" s="2" t="n">
        <f aca="false">IFERROR(MATCH(C799,Main_20250525!$A$2:$A$1043,0),"")</f>
        <v>823</v>
      </c>
    </row>
    <row r="800" customFormat="false" ht="16.5" hidden="false" customHeight="false" outlineLevel="0" collapsed="false">
      <c r="A800" s="1" t="s">
        <v>2863</v>
      </c>
      <c r="C800" s="1" t="str">
        <f aca="false">IF(ISBLANK(B800),A800,B800)</f>
        <v>Keyed+CRACKEDFUEL</v>
      </c>
      <c r="D800" s="1" t="s">
        <v>2866</v>
      </c>
      <c r="E800" s="2" t="n">
        <f aca="false">IFERROR(MATCH(C800,Main_20250525!$A$2:$A$1043,0),"")</f>
        <v>824</v>
      </c>
    </row>
    <row r="801" customFormat="false" ht="16.5" hidden="false" customHeight="false" outlineLevel="0" collapsed="false">
      <c r="A801" s="1" t="s">
        <v>2867</v>
      </c>
      <c r="C801" s="1" t="str">
        <f aca="false">IF(ISBLANK(B801),A801,B801)</f>
        <v>Keyed+NOCOOLING</v>
      </c>
      <c r="D801" s="1" t="s">
        <v>2870</v>
      </c>
      <c r="E801" s="2" t="n">
        <f aca="false">IFERROR(MATCH(C801,Main_20250525!$A$2:$A$1043,0),"")</f>
        <v>825</v>
      </c>
    </row>
    <row r="802" customFormat="false" ht="16.5" hidden="false" customHeight="false" outlineLevel="0" collapsed="false">
      <c r="A802" s="1" t="s">
        <v>2871</v>
      </c>
      <c r="C802" s="1" t="str">
        <f aca="false">IF(ISBLANK(B802),A802,B802)</f>
        <v>Keyed+OVERHEATING</v>
      </c>
      <c r="D802" s="1" t="s">
        <v>2874</v>
      </c>
      <c r="E802" s="2" t="n">
        <f aca="false">IFERROR(MATCH(C802,Main_20250525!$A$2:$A$1043,0),"")</f>
        <v>826</v>
      </c>
    </row>
    <row r="803" customFormat="false" ht="16.5" hidden="false" customHeight="false" outlineLevel="0" collapsed="false">
      <c r="A803" s="1" t="s">
        <v>2875</v>
      </c>
      <c r="C803" s="1" t="str">
        <f aca="false">IF(ISBLANK(B803),A803,B803)</f>
        <v>Keyed+COREMELT</v>
      </c>
      <c r="D803" s="1" t="s">
        <v>2878</v>
      </c>
      <c r="E803" s="2" t="n">
        <f aca="false">IFERROR(MATCH(C803,Main_20250525!$A$2:$A$1043,0),"")</f>
        <v>827</v>
      </c>
    </row>
    <row r="804" customFormat="false" ht="16.5" hidden="false" customHeight="false" outlineLevel="0" collapsed="false">
      <c r="A804" s="1" t="s">
        <v>2879</v>
      </c>
      <c r="C804" s="1" t="str">
        <f aca="false">IF(ISBLANK(B804),A804,B804)</f>
        <v>Keyed+EVACUATE</v>
      </c>
      <c r="D804" s="1" t="s">
        <v>2882</v>
      </c>
      <c r="E804" s="2" t="n">
        <f aca="false">IFERROR(MATCH(C804,Main_20250525!$A$2:$A$1043,0),"")</f>
        <v>828</v>
      </c>
    </row>
    <row r="805" customFormat="false" ht="16.5" hidden="false" customHeight="false" outlineLevel="0" collapsed="false">
      <c r="A805" s="1" t="s">
        <v>2883</v>
      </c>
      <c r="C805" s="1" t="str">
        <f aca="false">IF(ISBLANK(B805),A805,B805)</f>
        <v>Keyed+CONTROLRODJAM</v>
      </c>
      <c r="D805" s="1" t="s">
        <v>2886</v>
      </c>
      <c r="E805" s="2" t="n">
        <f aca="false">IFERROR(MATCH(C805,Main_20250525!$A$2:$A$1043,0),"")</f>
        <v>829</v>
      </c>
    </row>
    <row r="806" customFormat="false" ht="16.5" hidden="false" customHeight="false" outlineLevel="0" collapsed="false">
      <c r="A806" s="1" t="s">
        <v>2887</v>
      </c>
      <c r="C806" s="1" t="str">
        <f aca="false">IF(ISBLANK(B806),A806,B806)</f>
        <v>Keyed+ReactorAlerts</v>
      </c>
      <c r="D806" s="1" t="s">
        <v>2890</v>
      </c>
      <c r="E806" s="2" t="n">
        <f aca="false">IFERROR(MATCH(C806,Main_20250525!$A$2:$A$1043,0),"")</f>
        <v>830</v>
      </c>
    </row>
    <row r="807" customFormat="false" ht="16.5" hidden="false" customHeight="false" outlineLevel="0" collapsed="false">
      <c r="A807" s="1" t="s">
        <v>2891</v>
      </c>
      <c r="C807" s="1" t="str">
        <f aca="false">IF(ISBLANK(B807),A807,B807)</f>
        <v>Keyed+RADIATIONLEAK</v>
      </c>
      <c r="D807" s="1" t="s">
        <v>2894</v>
      </c>
      <c r="E807" s="2" t="n">
        <f aca="false">IFERROR(MATCH(C807,Main_20250525!$A$2:$A$1043,0),"")</f>
        <v>831</v>
      </c>
    </row>
    <row r="808" customFormat="false" ht="16.5" hidden="false" customHeight="false" outlineLevel="0" collapsed="false">
      <c r="A808" s="1" t="s">
        <v>2895</v>
      </c>
      <c r="C808" s="1" t="str">
        <f aca="false">IF(ISBLANK(B808),A808,B808)</f>
        <v>Keyed+RADIATIONLEAKSYSTEM</v>
      </c>
      <c r="D808" s="1" t="s">
        <v>2898</v>
      </c>
      <c r="E808" s="2" t="n">
        <f aca="false">IFERROR(MATCH(C808,Main_20250525!$A$2:$A$1043,0),"")</f>
        <v>832</v>
      </c>
    </row>
    <row r="809" customFormat="false" ht="16.5" hidden="false" customHeight="false" outlineLevel="0" collapsed="false">
      <c r="A809" s="1" t="s">
        <v>2899</v>
      </c>
      <c r="C809" s="1" t="str">
        <f aca="false">IF(ISBLANK(B809),A809,B809)</f>
        <v>Keyed+PodsScrambledOK</v>
      </c>
      <c r="D809" s="1" t="s">
        <v>2902</v>
      </c>
      <c r="E809" s="2" t="n">
        <f aca="false">IFERROR(MATCH(C809,Main_20250525!$A$2:$A$1043,0),"")</f>
        <v>833</v>
      </c>
    </row>
    <row r="810" customFormat="false" ht="16.5" hidden="false" customHeight="false" outlineLevel="0" collapsed="false">
      <c r="A810" s="1" t="s">
        <v>2903</v>
      </c>
      <c r="C810" s="1" t="str">
        <f aca="false">IF(ISBLANK(B810),A810,B810)</f>
        <v>Keyed+PodsScrambledDesc</v>
      </c>
      <c r="D810" s="1" t="s">
        <v>2906</v>
      </c>
      <c r="E810" s="2" t="n">
        <f aca="false">IFERROR(MATCH(C810,Main_20250525!$A$2:$A$1043,0),"")</f>
        <v>834</v>
      </c>
    </row>
    <row r="811" customFormat="false" ht="13.8" hidden="false" customHeight="false" outlineLevel="0" collapsed="false">
      <c r="A811" s="1" t="s">
        <v>2907</v>
      </c>
      <c r="C811" s="1" t="str">
        <f aca="false">IF(ISBLANK(B811),A811,B811)</f>
        <v>Keyed+PodsScrambledFail</v>
      </c>
      <c r="D811" s="1" t="s">
        <v>2910</v>
      </c>
      <c r="E811" s="2" t="n">
        <f aca="false">IFERROR(MATCH(C811,Main_20250525!$A$2:$A$1043,0),"")</f>
        <v>835</v>
      </c>
    </row>
    <row r="812" customFormat="false" ht="16.5" hidden="false" customHeight="false" outlineLevel="0" collapsed="false">
      <c r="A812" s="1" t="s">
        <v>2911</v>
      </c>
      <c r="C812" s="1" t="str">
        <f aca="false">IF(ISBLANK(B812),A812,B812)</f>
        <v>Keyed+PodsScrambledFailDesc</v>
      </c>
      <c r="D812" s="1" t="s">
        <v>2914</v>
      </c>
      <c r="E812" s="2" t="n">
        <f aca="false">IFERROR(MATCH(C812,Main_20250525!$A$2:$A$1043,0),"")</f>
        <v>836</v>
      </c>
    </row>
    <row r="813" customFormat="false" ht="13.8" hidden="false" customHeight="false" outlineLevel="0" collapsed="false">
      <c r="A813" s="1" t="s">
        <v>2915</v>
      </c>
      <c r="C813" s="1" t="str">
        <f aca="false">IF(ISBLANK(B813),A813,B813)</f>
        <v>Keyed+ScrambleDropPods</v>
      </c>
      <c r="D813" s="1" t="s">
        <v>2918</v>
      </c>
      <c r="E813" s="2" t="n">
        <f aca="false">IFERROR(MATCH(C813,Main_20250525!$A$2:$A$1043,0),"")</f>
        <v>837</v>
      </c>
    </row>
    <row r="814" customFormat="false" ht="16.5" hidden="false" customHeight="false" outlineLevel="0" collapsed="false">
      <c r="A814" s="1" t="s">
        <v>2919</v>
      </c>
      <c r="C814" s="1" t="str">
        <f aca="false">IF(ISBLANK(B814),A814,B814)</f>
        <v>Keyed+ScrambleDropPodsDesc</v>
      </c>
      <c r="D814" s="1" t="s">
        <v>2922</v>
      </c>
      <c r="E814" s="2" t="n">
        <f aca="false">IFERROR(MATCH(C814,Main_20250525!$A$2:$A$1043,0),"")</f>
        <v>838</v>
      </c>
    </row>
    <row r="815" customFormat="false" ht="16.5" hidden="false" customHeight="false" outlineLevel="0" collapsed="false">
      <c r="A815" s="1" t="s">
        <v>2923</v>
      </c>
      <c r="C815" s="1" t="str">
        <f aca="false">IF(ISBLANK(B815),A815,B815)</f>
        <v>Keyed+TemperatureTip</v>
      </c>
      <c r="D815" s="1" t="s">
        <v>2926</v>
      </c>
      <c r="E815" s="2" t="n">
        <f aca="false">IFERROR(MATCH(C815,Main_20250525!$A$2:$A$1043,0),"")</f>
        <v>839</v>
      </c>
    </row>
    <row r="816" customFormat="false" ht="16.5" hidden="false" customHeight="false" outlineLevel="0" collapsed="false">
      <c r="A816" s="1" t="s">
        <v>2927</v>
      </c>
      <c r="C816" s="1" t="str">
        <f aca="false">IF(ISBLANK(B816),A816,B816)</f>
        <v>Keyed+FuelTip</v>
      </c>
      <c r="D816" s="1" t="s">
        <v>2930</v>
      </c>
      <c r="E816" s="2" t="n">
        <f aca="false">IFERROR(MATCH(C816,Main_20250525!$A$2:$A$1043,0),"")</f>
        <v>840</v>
      </c>
    </row>
    <row r="817" customFormat="false" ht="16.5" hidden="false" customHeight="false" outlineLevel="0" collapsed="false">
      <c r="A817" s="1" t="s">
        <v>2931</v>
      </c>
      <c r="C817" s="1" t="str">
        <f aca="false">IF(ISBLANK(B817),A817,B817)</f>
        <v>Keyed+CoolingTip</v>
      </c>
      <c r="D817" s="1" t="s">
        <v>2934</v>
      </c>
      <c r="E817" s="2" t="n">
        <f aca="false">IFERROR(MATCH(C817,Main_20250525!$A$2:$A$1043,0),"")</f>
        <v>841</v>
      </c>
    </row>
    <row r="818" customFormat="false" ht="16.5" hidden="false" customHeight="false" outlineLevel="0" collapsed="false">
      <c r="A818" s="1" t="s">
        <v>2935</v>
      </c>
      <c r="C818" s="1" t="str">
        <f aca="false">IF(ISBLANK(B818),A818,B818)</f>
        <v>Keyed+TurbineTip</v>
      </c>
      <c r="D818" s="1" t="s">
        <v>2938</v>
      </c>
      <c r="E818" s="2" t="n">
        <f aca="false">IFERROR(MATCH(C818,Main_20250525!$A$2:$A$1043,0),"")</f>
        <v>842</v>
      </c>
    </row>
    <row r="819" customFormat="false" ht="16.5" hidden="false" customHeight="false" outlineLevel="0" collapsed="false">
      <c r="A819" s="1" t="s">
        <v>2939</v>
      </c>
      <c r="C819" s="1" t="str">
        <f aca="false">IF(ISBLANK(B819),A819,B819)</f>
        <v>Keyed+PowerTip</v>
      </c>
      <c r="D819" s="1" t="s">
        <v>2942</v>
      </c>
      <c r="E819" s="2" t="n">
        <f aca="false">IFERROR(MATCH(C819,Main_20250525!$A$2:$A$1043,0),"")</f>
        <v>843</v>
      </c>
    </row>
    <row r="820" customFormat="false" ht="16.5" hidden="false" customHeight="false" outlineLevel="0" collapsed="false">
      <c r="A820" s="1" t="s">
        <v>2943</v>
      </c>
      <c r="C820" s="1" t="str">
        <f aca="false">IF(ISBLANK(B820),A820,B820)</f>
        <v>Keyed+RadiationTip</v>
      </c>
      <c r="D820" s="1" t="s">
        <v>2946</v>
      </c>
      <c r="E820" s="2" t="n">
        <f aca="false">IFERROR(MATCH(C820,Main_20250525!$A$2:$A$1043,0),"")</f>
        <v>844</v>
      </c>
    </row>
    <row r="821" customFormat="false" ht="13.8" hidden="false" customHeight="false" outlineLevel="0" collapsed="false">
      <c r="A821" s="1" t="s">
        <v>2947</v>
      </c>
      <c r="C821" s="1" t="str">
        <f aca="false">IF(ISBLANK(B821),A821,B821)</f>
        <v>Keyed+CoreNotBuilt</v>
      </c>
      <c r="D821" s="1" t="s">
        <v>2950</v>
      </c>
      <c r="E821" s="2" t="n">
        <f aca="false">IFERROR(MATCH(C821,Main_20250525!$A$2:$A$1043,0),"")</f>
        <v>845</v>
      </c>
    </row>
    <row r="822" customFormat="false" ht="13.8" hidden="false" customHeight="false" outlineLevel="0" collapsed="false">
      <c r="A822" s="1" t="s">
        <v>2951</v>
      </c>
      <c r="C822" s="1" t="str">
        <f aca="false">IF(ISBLANK(B822),A822,B822)</f>
        <v>Keyed+Dragtoincreasefluxlevel</v>
      </c>
      <c r="D822" s="1" t="s">
        <v>2954</v>
      </c>
      <c r="E822" s="2" t="n">
        <f aca="false">IFERROR(MATCH(C822,Main_20250525!$A$2:$A$1043,0),"")</f>
        <v>846</v>
      </c>
    </row>
    <row r="823" customFormat="false" ht="16.5" hidden="false" customHeight="false" outlineLevel="0" collapsed="false">
      <c r="A823" s="1" t="s">
        <v>2955</v>
      </c>
      <c r="C823" s="1" t="str">
        <f aca="false">IF(ISBLANK(B823),A823,B823)</f>
        <v>Keyed+MOX</v>
      </c>
      <c r="D823" s="1" t="s">
        <v>2957</v>
      </c>
      <c r="E823" s="2" t="n">
        <f aca="false">IFERROR(MATCH(C823,Main_20250525!$A$2:$A$1043,0),"")</f>
        <v>847</v>
      </c>
    </row>
    <row r="824" customFormat="false" ht="13.8" hidden="false" customHeight="false" outlineLevel="0" collapsed="false">
      <c r="A824" s="1" t="s">
        <v>2958</v>
      </c>
      <c r="C824" s="1" t="str">
        <f aca="false">IF(ISBLANK(B824),A824,B824)</f>
        <v>Keyed+Used</v>
      </c>
      <c r="D824" s="1" t="s">
        <v>2960</v>
      </c>
      <c r="E824" s="2" t="n">
        <f aca="false">IFERROR(MATCH(C824,Main_20250525!$A$2:$A$1043,0),"")</f>
        <v>848</v>
      </c>
    </row>
    <row r="825" customFormat="false" ht="13.8" hidden="false" customHeight="false" outlineLevel="0" collapsed="false">
      <c r="A825" s="1" t="s">
        <v>2961</v>
      </c>
      <c r="C825" s="1" t="str">
        <f aca="false">IF(ISBLANK(B825),A825,B825)</f>
        <v>Keyed+AbortTest</v>
      </c>
      <c r="D825" s="1" t="s">
        <v>2964</v>
      </c>
      <c r="E825" s="2" t="n">
        <f aca="false">IFERROR(MATCH(C825,Main_20250525!$A$2:$A$1043,0),"")</f>
        <v>849</v>
      </c>
    </row>
    <row r="826" customFormat="false" ht="13.8" hidden="false" customHeight="false" outlineLevel="0" collapsed="false">
      <c r="A826" s="1" t="s">
        <v>2965</v>
      </c>
      <c r="C826" s="1" t="str">
        <f aca="false">IF(ISBLANK(B826),A826,B826)</f>
        <v>Keyed+reactorSCRAM</v>
      </c>
      <c r="D826" s="1" t="s">
        <v>2968</v>
      </c>
      <c r="E826" s="2" t="n">
        <f aca="false">IFERROR(MATCH(C826,Main_20250525!$A$2:$A$1043,0),"")</f>
        <v>850</v>
      </c>
    </row>
    <row r="827" customFormat="false" ht="13.8" hidden="false" customHeight="false" outlineLevel="0" collapsed="false">
      <c r="A827" s="1" t="s">
        <v>2969</v>
      </c>
      <c r="C827" s="1" t="str">
        <f aca="false">IF(ISBLANK(B827),A827,B827)</f>
        <v>Keyed+reactorSTART</v>
      </c>
      <c r="D827" s="1" t="s">
        <v>2972</v>
      </c>
      <c r="E827" s="2" t="n">
        <f aca="false">IFERROR(MATCH(C827,Main_20250525!$A$2:$A$1043,0),"")</f>
        <v>851</v>
      </c>
    </row>
    <row r="828" customFormat="false" ht="13.8" hidden="false" customHeight="false" outlineLevel="0" collapsed="false">
      <c r="A828" s="1" t="s">
        <v>2973</v>
      </c>
      <c r="C828" s="1" t="str">
        <f aca="false">IF(ISBLANK(B828),A828,B828)</f>
        <v>Keyed+BreederTest</v>
      </c>
      <c r="D828" s="1" t="s">
        <v>2976</v>
      </c>
      <c r="E828" s="2" t="n">
        <f aca="false">IFERROR(MATCH(C828,Main_20250525!$A$2:$A$1043,0),"")</f>
        <v>852</v>
      </c>
    </row>
    <row r="829" customFormat="false" ht="13.8" hidden="false" customHeight="false" outlineLevel="0" collapsed="false">
      <c r="A829" s="1" t="s">
        <v>2977</v>
      </c>
      <c r="C829" s="1" t="str">
        <f aca="false">IF(ISBLANK(B829),A829,B829)</f>
        <v>Keyed+InstallAll</v>
      </c>
      <c r="D829" s="1" t="s">
        <v>2980</v>
      </c>
      <c r="E829" s="2" t="n">
        <f aca="false">IFERROR(MATCH(C829,Main_20250525!$A$2:$A$1043,0),"")</f>
        <v>853</v>
      </c>
    </row>
    <row r="830" customFormat="false" ht="13.8" hidden="false" customHeight="false" outlineLevel="0" collapsed="false">
      <c r="A830" s="1" t="s">
        <v>2981</v>
      </c>
      <c r="C830" s="1" t="str">
        <f aca="false">IF(ISBLANK(B830),A830,B830)</f>
        <v>Keyed+ShutdownCold</v>
      </c>
      <c r="D830" s="1" t="s">
        <v>2984</v>
      </c>
      <c r="E830" s="2" t="n">
        <f aca="false">IFERROR(MATCH(C830,Main_20250525!$A$2:$A$1043,0),"")</f>
        <v>854</v>
      </c>
    </row>
    <row r="831" customFormat="false" ht="13.8" hidden="false" customHeight="false" outlineLevel="0" collapsed="false">
      <c r="A831" s="1" t="s">
        <v>2985</v>
      </c>
      <c r="C831" s="1" t="str">
        <f aca="false">IF(ISBLANK(B831),A831,B831)</f>
        <v>Keyed+StartingUp</v>
      </c>
      <c r="D831" s="1" t="s">
        <v>2988</v>
      </c>
      <c r="E831" s="2" t="n">
        <f aca="false">IFERROR(MATCH(C831,Main_20250525!$A$2:$A$1043,0),"")</f>
        <v>855</v>
      </c>
    </row>
    <row r="832" customFormat="false" ht="13.8" hidden="false" customHeight="false" outlineLevel="0" collapsed="false">
      <c r="A832" s="1" t="s">
        <v>2989</v>
      </c>
      <c r="C832" s="1" t="str">
        <f aca="false">IF(ISBLANK(B832),A832,B832)</f>
        <v>Keyed+ShuttingDown</v>
      </c>
      <c r="D832" s="1" t="s">
        <v>2964</v>
      </c>
      <c r="E832" s="2" t="n">
        <f aca="false">IFERROR(MATCH(C832,Main_20250525!$A$2:$A$1043,0),"")</f>
        <v>856</v>
      </c>
    </row>
    <row r="833" customFormat="false" ht="13.8" hidden="false" customHeight="false" outlineLevel="0" collapsed="false">
      <c r="A833" s="1" t="s">
        <v>2992</v>
      </c>
      <c r="C833" s="1" t="str">
        <f aca="false">IF(ISBLANK(B833),A833,B833)</f>
        <v>Keyed+RimatomActive</v>
      </c>
      <c r="D833" s="1" t="s">
        <v>2995</v>
      </c>
      <c r="E833" s="2" t="n">
        <f aca="false">IFERROR(MATCH(C833,Main_20250525!$A$2:$A$1043,0),"")</f>
        <v>857</v>
      </c>
    </row>
    <row r="834" customFormat="false" ht="16.5" hidden="false" customHeight="false" outlineLevel="0" collapsed="false">
      <c r="A834" s="1" t="s">
        <v>2996</v>
      </c>
      <c r="C834" s="1" t="str">
        <f aca="false">IF(ISBLANK(B834),A834,B834)</f>
        <v>Keyed+ReactorBreakdown</v>
      </c>
      <c r="D834" s="1" t="s">
        <v>2999</v>
      </c>
      <c r="E834" s="2" t="n">
        <f aca="false">IFERROR(MATCH(C834,Main_20250525!$A$2:$A$1043,0),"")</f>
        <v>858</v>
      </c>
    </row>
    <row r="835" customFormat="false" ht="16.5" hidden="false" customHeight="false" outlineLevel="0" collapsed="false">
      <c r="A835" s="1" t="s">
        <v>3000</v>
      </c>
      <c r="C835" s="1" t="str">
        <f aca="false">IF(ISBLANK(B835),A835,B835)</f>
        <v>Keyed+SlotBreakdown</v>
      </c>
      <c r="D835" s="1" t="s">
        <v>3003</v>
      </c>
      <c r="E835" s="2" t="n">
        <f aca="false">IFERROR(MATCH(C835,Main_20250525!$A$2:$A$1043,0),"")</f>
        <v>859</v>
      </c>
    </row>
    <row r="836" customFormat="false" ht="13.8" hidden="false" customHeight="false" outlineLevel="0" collapsed="false">
      <c r="A836" s="1" t="s">
        <v>3004</v>
      </c>
      <c r="C836" s="1" t="str">
        <f aca="false">IF(ISBLANK(B836),A836,B836)</f>
        <v>Keyed+cycleScreensDesc</v>
      </c>
      <c r="D836" s="1" t="s">
        <v>3007</v>
      </c>
      <c r="E836" s="2" t="n">
        <f aca="false">IFERROR(MATCH(C836,Main_20250525!$A$2:$A$1043,0),"")</f>
        <v>860</v>
      </c>
    </row>
    <row r="837" customFormat="false" ht="13.8" hidden="false" customHeight="false" outlineLevel="0" collapsed="false">
      <c r="A837" s="1" t="s">
        <v>3008</v>
      </c>
      <c r="C837" s="1" t="str">
        <f aca="false">IF(ISBLANK(B837),A837,B837)</f>
        <v>Keyed+cycleScreens</v>
      </c>
      <c r="D837" s="1" t="s">
        <v>3011</v>
      </c>
      <c r="E837" s="2" t="n">
        <f aca="false">IFERROR(MATCH(C837,Main_20250525!$A$2:$A$1043,0),"")</f>
        <v>861</v>
      </c>
    </row>
    <row r="838" customFormat="false" ht="13.8" hidden="false" customHeight="false" outlineLevel="0" collapsed="false">
      <c r="A838" s="1" t="s">
        <v>3012</v>
      </c>
      <c r="C838" s="1" t="str">
        <f aca="false">IF(ISBLANK(B838),A838,B838)</f>
        <v>Keyed+AutoScram</v>
      </c>
      <c r="D838" s="1" t="s">
        <v>3015</v>
      </c>
      <c r="E838" s="2" t="n">
        <f aca="false">IFERROR(MATCH(C838,Main_20250525!$A$2:$A$1043,0),"")</f>
        <v>862</v>
      </c>
    </row>
    <row r="839" customFormat="false" ht="16.5" hidden="false" customHeight="false" outlineLevel="0" collapsed="false">
      <c r="A839" s="1" t="s">
        <v>3016</v>
      </c>
      <c r="C839" s="1" t="str">
        <f aca="false">IF(ISBLANK(B839),A839,B839)</f>
        <v>Keyed+AutoScramDesc</v>
      </c>
      <c r="D839" s="1" t="s">
        <v>3019</v>
      </c>
      <c r="E839" s="2" t="n">
        <f aca="false">IFERROR(MATCH(C839,Main_20250525!$A$2:$A$1043,0),"")</f>
        <v>863</v>
      </c>
    </row>
    <row r="840" customFormat="false" ht="16.5" hidden="false" customHeight="false" outlineLevel="0" collapsed="false">
      <c r="A840" s="1" t="s">
        <v>3020</v>
      </c>
      <c r="C840" s="1" t="str">
        <f aca="false">IF(ISBLANK(B840),A840,B840)</f>
        <v>Keyed+FlareSCRAMletterText</v>
      </c>
      <c r="D840" s="1" t="s">
        <v>3023</v>
      </c>
      <c r="E840" s="2" t="n">
        <f aca="false">IFERROR(MATCH(C840,Main_20250525!$A$2:$A$1043,0),"")</f>
        <v>864</v>
      </c>
    </row>
    <row r="841" customFormat="false" ht="16.5" hidden="false" customHeight="false" outlineLevel="0" collapsed="false">
      <c r="A841" s="1" t="s">
        <v>3024</v>
      </c>
      <c r="C841" s="1" t="str">
        <f aca="false">IF(ISBLANK(B841),A841,B841)</f>
        <v>Keyed+SCRAMletterText</v>
      </c>
      <c r="D841" s="1" t="s">
        <v>3027</v>
      </c>
      <c r="E841" s="2" t="n">
        <f aca="false">IFERROR(MATCH(C841,Main_20250525!$A$2:$A$1043,0),"")</f>
        <v>865</v>
      </c>
    </row>
    <row r="842" customFormat="false" ht="16.5" hidden="false" customHeight="false" outlineLevel="0" collapsed="false">
      <c r="A842" s="1" t="s">
        <v>3028</v>
      </c>
      <c r="C842" s="1" t="str">
        <f aca="false">IF(ISBLANK(B842),A842,B842)</f>
        <v>Keyed+CantUseReactorConsole</v>
      </c>
      <c r="D842" s="1" t="s">
        <v>3031</v>
      </c>
      <c r="E842" s="2" t="n">
        <f aca="false">IFERROR(MATCH(C842,Main_20250525!$A$2:$A$1043,0),"")</f>
        <v>866</v>
      </c>
    </row>
    <row r="843" customFormat="false" ht="16.5" hidden="false" customHeight="false" outlineLevel="0" collapsed="false">
      <c r="A843" s="1" t="s">
        <v>3032</v>
      </c>
      <c r="C843" s="1" t="str">
        <f aca="false">IF(ISBLANK(B843),A843,B843)</f>
        <v>Keyed+ProcessingProgress</v>
      </c>
      <c r="D843" s="1" t="s">
        <v>3035</v>
      </c>
      <c r="E843" s="2" t="n">
        <f aca="false">IFERROR(MATCH(C843,Main_20250525!$A$2:$A$1043,0),"")</f>
        <v>867</v>
      </c>
    </row>
    <row r="844" customFormat="false" ht="16.5" hidden="false" customHeight="false" outlineLevel="0" collapsed="false">
      <c r="A844" s="1" t="s">
        <v>3036</v>
      </c>
      <c r="C844" s="1" t="str">
        <f aca="false">IF(ISBLANK(B844),A844,B844)</f>
        <v>Keyed+ContainsFuel</v>
      </c>
      <c r="D844" s="1" t="s">
        <v>3039</v>
      </c>
      <c r="E844" s="2" t="n">
        <f aca="false">IFERROR(MATCH(C844,Main_20250525!$A$2:$A$1043,0),"")</f>
        <v>868</v>
      </c>
    </row>
    <row r="845" customFormat="false" ht="16.5" hidden="false" customHeight="false" outlineLevel="0" collapsed="false">
      <c r="A845" s="1" t="s">
        <v>3040</v>
      </c>
      <c r="C845" s="1" t="str">
        <f aca="false">IF(ISBLANK(B845),A845,B845)</f>
        <v>Keyed+ContainsChemfuel</v>
      </c>
      <c r="D845" s="1" t="s">
        <v>3043</v>
      </c>
      <c r="E845" s="2" t="n">
        <f aca="false">IFERROR(MATCH(C845,Main_20250525!$A$2:$A$1043,0),"")</f>
        <v>869</v>
      </c>
    </row>
    <row r="846" customFormat="false" ht="13.8" hidden="false" customHeight="false" outlineLevel="0" collapsed="false">
      <c r="A846" s="1" t="s">
        <v>3044</v>
      </c>
      <c r="C846" s="1" t="str">
        <f aca="false">IF(ISBLANK(B846),A846,B846)</f>
        <v>Keyed+critSpentfuelonly</v>
      </c>
      <c r="D846" s="1" t="s">
        <v>3047</v>
      </c>
      <c r="E846" s="2" t="n">
        <f aca="false">IFERROR(MATCH(C846,Main_20250525!$A$2:$A$1043,0),"")</f>
        <v>870</v>
      </c>
    </row>
    <row r="847" customFormat="false" ht="13.8" hidden="false" customHeight="false" outlineLevel="0" collapsed="false">
      <c r="A847" s="1" t="s">
        <v>3048</v>
      </c>
      <c r="C847" s="1" t="str">
        <f aca="false">IF(ISBLANK(B847),A847,B847)</f>
        <v>Keyed+critAnyfuel</v>
      </c>
      <c r="D847" s="1" t="s">
        <v>3051</v>
      </c>
      <c r="E847" s="2" t="n">
        <f aca="false">IFERROR(MATCH(C847,Main_20250525!$A$2:$A$1043,0),"")</f>
        <v>871</v>
      </c>
    </row>
    <row r="848" customFormat="false" ht="16.5" hidden="false" customHeight="false" outlineLevel="0" collapsed="false">
      <c r="A848" s="1" t="s">
        <v>3052</v>
      </c>
      <c r="C848" s="1" t="str">
        <f aca="false">IF(ISBLANK(B848),A848,B848)</f>
        <v>Keyed+critProg</v>
      </c>
      <c r="D848" s="1" t="s">
        <v>3055</v>
      </c>
      <c r="E848" s="2" t="n">
        <f aca="false">IFERROR(MATCH(C848,Main_20250525!$A$2:$A$1043,0),"")</f>
        <v>872</v>
      </c>
    </row>
    <row r="849" customFormat="false" ht="16.5" hidden="false" customHeight="false" outlineLevel="0" collapsed="false">
      <c r="A849" s="1" t="s">
        <v>3056</v>
      </c>
      <c r="C849" s="1" t="str">
        <f aca="false">IF(ISBLANK(B849),A849,B849)</f>
        <v>Keyed+critRemovePlutonium</v>
      </c>
      <c r="D849" s="1" t="s">
        <v>3059</v>
      </c>
      <c r="E849" s="2" t="n">
        <f aca="false">IFERROR(MATCH(C849,Main_20250525!$A$2:$A$1043,0),"")</f>
        <v>873</v>
      </c>
    </row>
    <row r="850" customFormat="false" ht="13.8" hidden="false" customHeight="false" outlineLevel="0" collapsed="false">
      <c r="A850" s="1" t="s">
        <v>3060</v>
      </c>
      <c r="C850" s="1" t="str">
        <f aca="false">IF(ISBLANK(B850),A850,B850)</f>
        <v>Keyed+critEnouPU</v>
      </c>
      <c r="D850" s="1" t="s">
        <v>3063</v>
      </c>
      <c r="E850" s="2" t="n">
        <f aca="false">IFERROR(MATCH(C850,Main_20250525!$A$2:$A$1043,0),"")</f>
        <v>874</v>
      </c>
    </row>
    <row r="851" customFormat="false" ht="13.8" hidden="false" customHeight="false" outlineLevel="0" collapsed="false">
      <c r="A851" s="1" t="s">
        <v>3064</v>
      </c>
      <c r="C851" s="1" t="str">
        <f aca="false">IF(ISBLANK(B851),A851,B851)</f>
        <v>Keyed+NoChemfuel</v>
      </c>
      <c r="D851" s="1" t="s">
        <v>3067</v>
      </c>
      <c r="E851" s="2" t="n">
        <f aca="false">IFERROR(MATCH(C851,Main_20250525!$A$2:$A$1043,0),"")</f>
        <v>875</v>
      </c>
    </row>
    <row r="852" customFormat="false" ht="16.5" hidden="false" customHeight="false" outlineLevel="0" collapsed="false">
      <c r="A852" s="1" t="s">
        <v>3068</v>
      </c>
      <c r="C852" s="1" t="str">
        <f aca="false">IF(ISBLANK(B852),A852,B852)</f>
        <v>Keyed+VeteranBonus</v>
      </c>
      <c r="D852" s="1" t="s">
        <v>3071</v>
      </c>
      <c r="E852" s="2" t="n">
        <f aca="false">IFERROR(MATCH(C852,Main_20250525!$A$2:$A$1043,0),"")</f>
        <v>876</v>
      </c>
    </row>
    <row r="853" customFormat="false" ht="13.8" hidden="false" customHeight="false" outlineLevel="0" collapsed="false">
      <c r="A853" s="1" t="s">
        <v>3072</v>
      </c>
      <c r="C853" s="1" t="str">
        <f aca="false">IF(ISBLANK(B853),A853,B853)</f>
        <v>Keyed+AnUnknownForce</v>
      </c>
      <c r="D853" s="1" t="s">
        <v>3075</v>
      </c>
      <c r="E853" s="2" t="n">
        <f aca="false">IFERROR(MATCH(C853,Main_20250525!$A$2:$A$1043,0),"")</f>
        <v>877</v>
      </c>
    </row>
    <row r="854" customFormat="false" ht="13.8" hidden="false" customHeight="false" outlineLevel="0" collapsed="false">
      <c r="A854" s="1" t="s">
        <v>3076</v>
      </c>
      <c r="C854" s="1" t="str">
        <f aca="false">IF(ISBLANK(B854),A854,B854)</f>
        <v>Keyed+ATOMattackGround</v>
      </c>
      <c r="D854" s="1" t="s">
        <v>3079</v>
      </c>
      <c r="E854" s="2" t="n">
        <f aca="false">IFERROR(MATCH(C854,Main_20250525!$A$2:$A$1043,0),"")</f>
        <v>878</v>
      </c>
    </row>
    <row r="855" customFormat="false" ht="13.8" hidden="false" customHeight="false" outlineLevel="0" collapsed="false">
      <c r="A855" s="1" t="s">
        <v>3080</v>
      </c>
      <c r="C855" s="1" t="str">
        <f aca="false">IF(ISBLANK(B855),A855,B855)</f>
        <v>Keyed+ATOMattackPods</v>
      </c>
      <c r="D855" s="1" t="s">
        <v>3083</v>
      </c>
      <c r="E855" s="2" t="n">
        <f aca="false">IFERROR(MATCH(C855,Main_20250525!$A$2:$A$1043,0),"")</f>
        <v>879</v>
      </c>
    </row>
    <row r="856" customFormat="false" ht="16.5" hidden="false" customHeight="false" outlineLevel="0" collapsed="false">
      <c r="A856" s="1" t="s">
        <v>3084</v>
      </c>
      <c r="C856" s="1" t="str">
        <f aca="false">IF(ISBLANK(B856),A856,B856)</f>
        <v>Keyed+ATOMdetection</v>
      </c>
      <c r="D856" s="1" t="s">
        <v>3087</v>
      </c>
      <c r="E856" s="2" t="n">
        <f aca="false">IFERROR(MATCH(C856,Main_20250525!$A$2:$A$1043,0),"")</f>
        <v>880</v>
      </c>
    </row>
    <row r="857" customFormat="false" ht="16.5" hidden="false" customHeight="false" outlineLevel="0" collapsed="false">
      <c r="A857" s="1" t="s">
        <v>3088</v>
      </c>
      <c r="C857" s="1" t="str">
        <f aca="false">IF(ISBLANK(B857),A857,B857)</f>
        <v>Keyed+ATOMdetectionDesc</v>
      </c>
      <c r="D857" s="1" t="s">
        <v>3091</v>
      </c>
      <c r="E857" s="2" t="n">
        <f aca="false">IFERROR(MATCH(C857,Main_20250525!$A$2:$A$1043,0),"")</f>
        <v>881</v>
      </c>
    </row>
    <row r="858" customFormat="false" ht="16.5" hidden="false" customHeight="false" outlineLevel="0" collapsed="false">
      <c r="A858" s="1" t="s">
        <v>3092</v>
      </c>
      <c r="C858" s="1" t="str">
        <f aca="false">IF(ISBLANK(B858),A858,B858)</f>
        <v>Keyed+ScadLivesMatter</v>
      </c>
      <c r="D858" s="1" t="s">
        <v>3095</v>
      </c>
      <c r="E858" s="2" t="n">
        <f aca="false">IFERROR(MATCH(C858,Main_20250525!$A$2:$A$1043,0),"")</f>
        <v>882</v>
      </c>
    </row>
    <row r="859" customFormat="false" ht="13.8" hidden="false" customHeight="false" outlineLevel="0" collapsed="false">
      <c r="A859" s="1" t="s">
        <v>3096</v>
      </c>
      <c r="C859" s="1" t="str">
        <f aca="false">IF(ISBLANK(B859),A859,B859)</f>
        <v>Keyed+Detonating</v>
      </c>
      <c r="D859" s="1" t="s">
        <v>3099</v>
      </c>
      <c r="E859" s="2" t="n">
        <f aca="false">IFERROR(MATCH(C859,Main_20250525!$A$2:$A$1043,0),"")</f>
        <v>883</v>
      </c>
    </row>
    <row r="860" customFormat="false" ht="16.5" hidden="false" customHeight="false" outlineLevel="0" collapsed="false">
      <c r="A860" s="1" t="s">
        <v>3100</v>
      </c>
      <c r="C860" s="1" t="str">
        <f aca="false">IF(ISBLANK(B860),A860,B860)</f>
        <v>Keyed+KillCounter</v>
      </c>
      <c r="D860" s="1" t="s">
        <v>3103</v>
      </c>
      <c r="E860" s="2" t="n">
        <f aca="false">IFERROR(MATCH(C860,Main_20250525!$A$2:$A$1043,0),"")</f>
        <v>884</v>
      </c>
    </row>
    <row r="861" customFormat="false" ht="16.5" hidden="false" customHeight="false" outlineLevel="0" collapsed="false">
      <c r="A861" s="1" t="s">
        <v>3104</v>
      </c>
      <c r="C861" s="1" t="str">
        <f aca="false">IF(ISBLANK(B861),A861,B861)</f>
        <v>Keyed+energyWepLoadedShell</v>
      </c>
      <c r="D861" s="1" t="s">
        <v>3107</v>
      </c>
      <c r="E861" s="2" t="n">
        <f aca="false">IFERROR(MATCH(C861,Main_20250525!$A$2:$A$1043,0),"")</f>
        <v>885</v>
      </c>
    </row>
    <row r="862" customFormat="false" ht="16.5" hidden="false" customHeight="false" outlineLevel="0" collapsed="false">
      <c r="A862" s="1" t="s">
        <v>3108</v>
      </c>
      <c r="C862" s="1" t="str">
        <f aca="false">IF(ISBLANK(B862),A862,B862)</f>
        <v>Keyed+MessageRailgunCantTargetMyMap</v>
      </c>
      <c r="D862" s="1" t="s">
        <v>3111</v>
      </c>
      <c r="E862" s="2" t="n">
        <f aca="false">IFERROR(MATCH(C862,Main_20250525!$A$2:$A$1043,0),"")</f>
        <v>886</v>
      </c>
    </row>
    <row r="863" customFormat="false" ht="16.5" hidden="false" customHeight="false" outlineLevel="0" collapsed="false">
      <c r="A863" s="1" t="s">
        <v>3112</v>
      </c>
      <c r="C863" s="1" t="str">
        <f aca="false">IF(ISBLANK(B863),A863,B863)</f>
        <v>Keyed+needsRadar</v>
      </c>
      <c r="D863" s="1" t="s">
        <v>3115</v>
      </c>
      <c r="E863" s="2" t="n">
        <f aca="false">IFERROR(MATCH(C863,Main_20250525!$A$2:$A$1043,0),"")</f>
        <v>887</v>
      </c>
    </row>
    <row r="864" customFormat="false" ht="16.5" hidden="false" customHeight="false" outlineLevel="0" collapsed="false">
      <c r="A864" s="1" t="s">
        <v>3116</v>
      </c>
      <c r="C864" s="1" t="str">
        <f aca="false">IF(ISBLANK(B864),A864,B864)</f>
        <v>Keyed+ICBMNeedConsole</v>
      </c>
      <c r="D864" s="1" t="s">
        <v>3119</v>
      </c>
      <c r="E864" s="2" t="n">
        <f aca="false">IFERROR(MATCH(C864,Main_20250525!$A$2:$A$1043,0),"")</f>
        <v>888</v>
      </c>
    </row>
    <row r="865" customFormat="false" ht="13.8" hidden="false" customHeight="false" outlineLevel="0" collapsed="false">
      <c r="A865" s="1" t="s">
        <v>3120</v>
      </c>
      <c r="C865" s="1" t="str">
        <f aca="false">IF(ISBLANK(B865),A865,B865)</f>
        <v>Keyed+ICBMNeedMissile</v>
      </c>
      <c r="D865" s="1" t="s">
        <v>3123</v>
      </c>
      <c r="E865" s="2" t="n">
        <f aca="false">IFERROR(MATCH(C865,Main_20250525!$A$2:$A$1043,0),"")</f>
        <v>889</v>
      </c>
    </row>
    <row r="866" customFormat="false" ht="13.8" hidden="false" customHeight="false" outlineLevel="0" collapsed="false">
      <c r="A866" s="1" t="s">
        <v>3124</v>
      </c>
      <c r="C866" s="1" t="str">
        <f aca="false">IF(ISBLANK(B866),A866,B866)</f>
        <v>Keyed+ICBMAlreadyLaunching</v>
      </c>
      <c r="D866" s="1" t="s">
        <v>3127</v>
      </c>
      <c r="E866" s="2" t="n">
        <f aca="false">IFERROR(MATCH(C866,Main_20250525!$A$2:$A$1043,0),"")</f>
        <v>890</v>
      </c>
    </row>
    <row r="867" customFormat="false" ht="13.8" hidden="false" customHeight="false" outlineLevel="0" collapsed="false">
      <c r="A867" s="1" t="s">
        <v>3128</v>
      </c>
      <c r="C867" s="1" t="str">
        <f aca="false">IF(ISBLANK(B867),A867,B867)</f>
        <v>Keyed+MissileRangeBad</v>
      </c>
      <c r="D867" s="1" t="s">
        <v>3131</v>
      </c>
      <c r="E867" s="2" t="n">
        <f aca="false">IFERROR(MATCH(C867,Main_20250525!$A$2:$A$1043,0),"")</f>
        <v>891</v>
      </c>
    </row>
    <row r="868" customFormat="false" ht="13.8" hidden="false" customHeight="false" outlineLevel="0" collapsed="false">
      <c r="A868" s="1" t="s">
        <v>3132</v>
      </c>
      <c r="C868" s="1" t="str">
        <f aca="false">IF(ISBLANK(B868),A868,B868)</f>
        <v>Keyed+MissileTargetInvalid</v>
      </c>
      <c r="D868" s="1" t="s">
        <v>3135</v>
      </c>
      <c r="E868" s="2" t="n">
        <f aca="false">IFERROR(MATCH(C868,Main_20250525!$A$2:$A$1043,0),"")</f>
        <v>892</v>
      </c>
    </row>
    <row r="869" customFormat="false" ht="13.8" hidden="false" customHeight="false" outlineLevel="0" collapsed="false">
      <c r="A869" s="1" t="s">
        <v>3136</v>
      </c>
      <c r="C869" s="1" t="str">
        <f aca="false">IF(ISBLANK(B869),A869,B869)</f>
        <v>Keyed+EnergyWeaponNeedsMannedConsole</v>
      </c>
      <c r="D869" s="1" t="s">
        <v>3139</v>
      </c>
      <c r="E869" s="2" t="n">
        <f aca="false">IFERROR(MATCH(C869,Main_20250525!$A$2:$A$1043,0),"")</f>
        <v>893</v>
      </c>
    </row>
    <row r="870" customFormat="false" ht="13.8" hidden="false" customHeight="false" outlineLevel="0" collapsed="false">
      <c r="A870" s="1" t="s">
        <v>3140</v>
      </c>
      <c r="C870" s="1" t="str">
        <f aca="false">IF(ISBLANK(B870),A870,B870)</f>
        <v>Keyed+EnergyWeaponNeedConsole</v>
      </c>
      <c r="D870" s="1" t="s">
        <v>3143</v>
      </c>
      <c r="E870" s="2" t="n">
        <f aca="false">IFERROR(MATCH(C870,Main_20250525!$A$2:$A$1043,0),"")</f>
        <v>894</v>
      </c>
    </row>
    <row r="871" customFormat="false" ht="13.8" hidden="false" customHeight="false" outlineLevel="0" collapsed="false">
      <c r="A871" s="1" t="s">
        <v>3144</v>
      </c>
      <c r="C871" s="1" t="str">
        <f aca="false">IF(ISBLANK(B871),A871,B871)</f>
        <v>Keyed+MissingPPC</v>
      </c>
      <c r="D871" s="1" t="s">
        <v>3147</v>
      </c>
      <c r="E871" s="2" t="n">
        <f aca="false">IFERROR(MATCH(C871,Main_20250525!$A$2:$A$1043,0),"")</f>
        <v>895</v>
      </c>
    </row>
    <row r="872" customFormat="false" ht="16.5" hidden="false" customHeight="false" outlineLevel="0" collapsed="false">
      <c r="A872" s="1" t="s">
        <v>3148</v>
      </c>
      <c r="C872" s="1" t="str">
        <f aca="false">IF(ISBLANK(B872),A872,B872)</f>
        <v>Keyed+PulseSize</v>
      </c>
      <c r="D872" s="1" t="s">
        <v>3151</v>
      </c>
      <c r="E872" s="2" t="n">
        <f aca="false">IFERROR(MATCH(C872,Main_20250525!$A$2:$A$1043,0),"")</f>
        <v>896</v>
      </c>
    </row>
    <row r="873" customFormat="false" ht="13.8" hidden="false" customHeight="false" outlineLevel="0" collapsed="false">
      <c r="A873" s="1" t="s">
        <v>3152</v>
      </c>
      <c r="C873" s="1" t="str">
        <f aca="false">IF(ISBLANK(B873),A873,B873)</f>
        <v>Keyed+critCommandFireMission</v>
      </c>
      <c r="D873" s="1" t="s">
        <v>3155</v>
      </c>
      <c r="E873" s="2" t="n">
        <f aca="false">IFERROR(MATCH(C873,Main_20250525!$A$2:$A$1043,0),"")</f>
        <v>897</v>
      </c>
    </row>
    <row r="874" customFormat="false" ht="13.8" hidden="false" customHeight="false" outlineLevel="0" collapsed="false">
      <c r="A874" s="1" t="s">
        <v>3156</v>
      </c>
      <c r="C874" s="1" t="str">
        <f aca="false">IF(ISBLANK(B874),A874,B874)</f>
        <v>Keyed+critCommandFireMissionDesc</v>
      </c>
      <c r="D874" s="1" t="s">
        <v>3159</v>
      </c>
      <c r="E874" s="2" t="n">
        <f aca="false">IFERROR(MATCH(C874,Main_20250525!$A$2:$A$1043,0),"")</f>
        <v>898</v>
      </c>
    </row>
    <row r="875" customFormat="false" ht="16.5" hidden="false" customHeight="false" outlineLevel="0" collapsed="false">
      <c r="A875" s="1" t="s">
        <v>3160</v>
      </c>
      <c r="C875" s="1" t="str">
        <f aca="false">IF(ISBLANK(B875),A875,B875)</f>
        <v>Keyed+criticbmAttack</v>
      </c>
      <c r="D875" s="1" t="s">
        <v>3163</v>
      </c>
      <c r="E875" s="2" t="n">
        <f aca="false">IFERROR(MATCH(C875,Main_20250525!$A$2:$A$1043,0),"")</f>
        <v>899</v>
      </c>
    </row>
    <row r="876" customFormat="false" ht="16.5" hidden="false" customHeight="false" outlineLevel="0" collapsed="false">
      <c r="A876" s="1" t="s">
        <v>3164</v>
      </c>
      <c r="C876" s="1" t="str">
        <f aca="false">IF(ISBLANK(B876),A876,B876)</f>
        <v>Keyed+critMagazine</v>
      </c>
      <c r="D876" s="1" t="s">
        <v>3167</v>
      </c>
      <c r="E876" s="2" t="n">
        <f aca="false">IFERROR(MATCH(C876,Main_20250525!$A$2:$A$1043,0),"")</f>
        <v>900</v>
      </c>
    </row>
    <row r="877" customFormat="false" ht="13.8" hidden="false" customHeight="false" outlineLevel="0" collapsed="false">
      <c r="A877" s="1" t="s">
        <v>3168</v>
      </c>
      <c r="C877" s="1" t="str">
        <f aca="false">IF(ISBLANK(B877),A877,B877)</f>
        <v>Keyed+critNoSabotRounds</v>
      </c>
      <c r="D877" s="1" t="s">
        <v>3171</v>
      </c>
      <c r="E877" s="2" t="n">
        <f aca="false">IFERROR(MATCH(C877,Main_20250525!$A$2:$A$1043,0),"")</f>
        <v>901</v>
      </c>
    </row>
    <row r="878" customFormat="false" ht="16.5" hidden="false" customHeight="false" outlineLevel="0" collapsed="false">
      <c r="A878" s="1" t="s">
        <v>3172</v>
      </c>
      <c r="C878" s="1" t="str">
        <f aca="false">IF(ISBLANK(B878),A878,B878)</f>
        <v>Keyed+SiloMissingPart</v>
      </c>
      <c r="D878" s="1" t="s">
        <v>3175</v>
      </c>
      <c r="E878" s="2" t="n">
        <f aca="false">IFERROR(MATCH(C878,Main_20250525!$A$2:$A$1043,0),"")</f>
        <v>902</v>
      </c>
    </row>
    <row r="879" customFormat="false" ht="16.5" hidden="false" customHeight="false" outlineLevel="0" collapsed="false">
      <c r="A879" s="1" t="s">
        <v>3176</v>
      </c>
      <c r="C879" s="1" t="str">
        <f aca="false">IF(ISBLANK(B879),A879,B879)</f>
        <v>Keyed+critBombDet</v>
      </c>
      <c r="D879" s="1" t="s">
        <v>3179</v>
      </c>
      <c r="E879" s="2" t="n">
        <f aca="false">IFERROR(MATCH(C879,Main_20250525!$A$2:$A$1043,0),"")</f>
        <v>903</v>
      </c>
    </row>
    <row r="880" customFormat="false" ht="16.5" hidden="false" customHeight="false" outlineLevel="0" collapsed="false">
      <c r="A880" s="1" t="s">
        <v>3180</v>
      </c>
      <c r="C880" s="1" t="str">
        <f aca="false">IF(ISBLANK(B880),A880,B880)</f>
        <v>Keyed+critBombDetFac</v>
      </c>
      <c r="D880" s="1" t="s">
        <v>3183</v>
      </c>
      <c r="E880" s="2" t="n">
        <f aca="false">IFERROR(MATCH(C880,Main_20250525!$A$2:$A$1043,0),"")</f>
        <v>904</v>
      </c>
    </row>
    <row r="881" customFormat="false" ht="13.8" hidden="false" customHeight="false" outlineLevel="0" collapsed="false">
      <c r="A881" s="1" t="s">
        <v>3184</v>
      </c>
      <c r="C881" s="1" t="str">
        <f aca="false">IF(ISBLANK(B881),A881,B881)</f>
        <v>Keyed+SetCamoMode</v>
      </c>
      <c r="D881" s="1" t="s">
        <v>3187</v>
      </c>
      <c r="E881" s="2" t="n">
        <f aca="false">IFERROR(MATCH(C881,Main_20250525!$A$2:$A$1043,0),"")</f>
        <v>905</v>
      </c>
    </row>
    <row r="882" customFormat="false" ht="16.5" hidden="false" customHeight="false" outlineLevel="0" collapsed="false">
      <c r="A882" s="1" t="s">
        <v>3188</v>
      </c>
      <c r="C882" s="1" t="str">
        <f aca="false">IF(ISBLANK(B882),A882,B882)</f>
        <v>Keyed+critCountdown</v>
      </c>
      <c r="D882" s="1" t="s">
        <v>3191</v>
      </c>
      <c r="E882" s="2" t="n">
        <f aca="false">IFERROR(MATCH(C882,Main_20250525!$A$2:$A$1043,0),"")</f>
        <v>906</v>
      </c>
    </row>
    <row r="883" customFormat="false" ht="13.8" hidden="false" customHeight="false" outlineLevel="0" collapsed="false">
      <c r="A883" s="1" t="s">
        <v>3192</v>
      </c>
      <c r="C883" s="1" t="str">
        <f aca="false">IF(ISBLANK(B883),A883,B883)</f>
        <v>Keyed+critArm</v>
      </c>
      <c r="D883" s="1" t="s">
        <v>2493</v>
      </c>
      <c r="E883" s="2" t="n">
        <f aca="false">IFERROR(MATCH(C883,Main_20250525!$A$2:$A$1043,0),"")</f>
        <v>907</v>
      </c>
    </row>
    <row r="884" customFormat="false" ht="16.5" hidden="false" customHeight="false" outlineLevel="0" collapsed="false">
      <c r="A884" s="1" t="s">
        <v>3195</v>
      </c>
      <c r="C884" s="1" t="str">
        <f aca="false">IF(ISBLANK(B884),A884,B884)</f>
        <v>Keyed+MessageRailgunNeedsMap</v>
      </c>
      <c r="D884" s="1" t="s">
        <v>3198</v>
      </c>
      <c r="E884" s="2" t="n">
        <f aca="false">IFERROR(MATCH(C884,Main_20250525!$A$2:$A$1043,0),"")</f>
        <v>908</v>
      </c>
    </row>
    <row r="885" customFormat="false" ht="16.5" hidden="false" customHeight="false" outlineLevel="0" collapsed="false">
      <c r="A885" s="1" t="s">
        <v>3199</v>
      </c>
      <c r="C885" s="1" t="str">
        <f aca="false">IF(ISBLANK(B885),A885,B885)</f>
        <v>Keyed+MessageRailgunTargetInvalid</v>
      </c>
      <c r="D885" s="1" t="s">
        <v>3202</v>
      </c>
      <c r="E885" s="2" t="n">
        <f aca="false">IFERROR(MATCH(C885,Main_20250525!$A$2:$A$1043,0),"")</f>
        <v>909</v>
      </c>
    </row>
    <row r="886" customFormat="false" ht="16.5" hidden="false" customHeight="false" outlineLevel="0" collapsed="false">
      <c r="A886" s="1" t="s">
        <v>3203</v>
      </c>
      <c r="C886" s="1" t="str">
        <f aca="false">IF(ISBLANK(B886),A886,B886)</f>
        <v>Keyed+NextPart</v>
      </c>
      <c r="D886" s="1" t="s">
        <v>3206</v>
      </c>
      <c r="E886" s="2" t="n">
        <f aca="false">IFERROR(MATCH(C886,Main_20250525!$A$2:$A$1043,0),"")</f>
        <v>910</v>
      </c>
    </row>
    <row r="887" customFormat="false" ht="13.8" hidden="false" customHeight="false" outlineLevel="0" collapsed="false">
      <c r="A887" s="1" t="s">
        <v>3207</v>
      </c>
      <c r="C887" s="1" t="str">
        <f aca="false">IF(ISBLANK(B887),A887,B887)</f>
        <v>Keyed+SiloFull</v>
      </c>
      <c r="D887" s="1" t="s">
        <v>3210</v>
      </c>
      <c r="E887" s="2" t="n">
        <f aca="false">IFERROR(MATCH(C887,Main_20250525!$A$2:$A$1043,0),"")</f>
        <v>911</v>
      </c>
    </row>
    <row r="888" customFormat="false" ht="16.5" hidden="false" customHeight="false" outlineLevel="0" collapsed="false">
      <c r="A888" s="1" t="s">
        <v>3211</v>
      </c>
      <c r="C888" s="1" t="str">
        <f aca="false">IF(ISBLANK(B888),A888,B888)</f>
        <v>Keyed+SiloMagazine</v>
      </c>
      <c r="D888" s="1" t="s">
        <v>3214</v>
      </c>
      <c r="E888" s="2" t="n">
        <f aca="false">IFERROR(MATCH(C888,Main_20250525!$A$2:$A$1043,0),"")</f>
        <v>912</v>
      </c>
    </row>
    <row r="889" customFormat="false" ht="13.8" hidden="false" customHeight="false" outlineLevel="0" collapsed="false">
      <c r="A889" s="1" t="s">
        <v>3215</v>
      </c>
      <c r="C889" s="1" t="str">
        <f aca="false">IF(ISBLANK(B889),A889,B889)</f>
        <v>Keyed+ICBMReady</v>
      </c>
      <c r="D889" s="1" t="s">
        <v>3218</v>
      </c>
      <c r="E889" s="2" t="n">
        <f aca="false">IFERROR(MATCH(C889,Main_20250525!$A$2:$A$1043,0),"")</f>
        <v>913</v>
      </c>
    </row>
    <row r="890" customFormat="false" ht="16.5" hidden="false" customHeight="false" outlineLevel="0" collapsed="false">
      <c r="A890" s="1" t="s">
        <v>3219</v>
      </c>
      <c r="C890" s="1" t="str">
        <f aca="false">IF(ISBLANK(B890),A890,B890)</f>
        <v>Keyed+TestFireHELSOnOwnShells</v>
      </c>
      <c r="D890" s="1" t="s">
        <v>3222</v>
      </c>
      <c r="E890" s="2" t="n">
        <f aca="false">IFERROR(MATCH(C890,Main_20250525!$A$2:$A$1043,0),"")</f>
        <v>914</v>
      </c>
    </row>
    <row r="891" customFormat="false" ht="13.8" hidden="false" customHeight="false" outlineLevel="0" collapsed="false">
      <c r="A891" s="1" t="s">
        <v>3223</v>
      </c>
      <c r="C891" s="1" t="str">
        <f aca="false">IF(ISBLANK(B891),A891,B891)</f>
        <v>Keyed+OpenRadar</v>
      </c>
      <c r="D891" s="1" t="s">
        <v>3226</v>
      </c>
      <c r="E891" s="2" t="n">
        <f aca="false">IFERROR(MATCH(C891,Main_20250525!$A$2:$A$1043,0),"")</f>
        <v>915</v>
      </c>
    </row>
    <row r="892" customFormat="false" ht="13.8" hidden="false" customHeight="false" outlineLevel="0" collapsed="false">
      <c r="A892" s="1" t="s">
        <v>3227</v>
      </c>
      <c r="C892" s="1" t="str">
        <f aca="false">IF(ISBLANK(B892),A892,B892)</f>
        <v>Keyed+NoSabotToExtract</v>
      </c>
      <c r="D892" s="1" t="s">
        <v>3230</v>
      </c>
      <c r="E892" s="2" t="n">
        <f aca="false">IFERROR(MATCH(C892,Main_20250525!$A$2:$A$1043,0),"")</f>
        <v>916</v>
      </c>
    </row>
    <row r="893" customFormat="false" ht="13.8" hidden="false" customHeight="false" outlineLevel="0" collapsed="false">
      <c r="A893" s="1" t="s">
        <v>3231</v>
      </c>
      <c r="C893" s="1" t="str">
        <f aca="false">IF(ISBLANK(B893),A893,B893)</f>
        <v>Keyed+CancelICBMLaunch</v>
      </c>
      <c r="D893" s="1" t="s">
        <v>3234</v>
      </c>
      <c r="E893" s="2" t="n">
        <f aca="false">IFERROR(MATCH(C893,Main_20250525!$A$2:$A$1043,0),"")</f>
        <v>917</v>
      </c>
    </row>
    <row r="894" customFormat="false" ht="13.8" hidden="false" customHeight="false" outlineLevel="0" collapsed="false">
      <c r="A894" s="1" t="s">
        <v>3235</v>
      </c>
      <c r="C894" s="1" t="str">
        <f aca="false">IF(ISBLANK(B894),A894,B894)</f>
        <v>Keyed+CancelICBMLaunchDesc</v>
      </c>
      <c r="D894" s="1" t="s">
        <v>3234</v>
      </c>
      <c r="E894" s="2" t="n">
        <f aca="false">IFERROR(MATCH(C894,Main_20250525!$A$2:$A$1043,0),"")</f>
        <v>918</v>
      </c>
    </row>
    <row r="895" customFormat="false" ht="13.8" hidden="false" customHeight="false" outlineLevel="0" collapsed="false">
      <c r="A895" s="1" t="s">
        <v>3237</v>
      </c>
      <c r="C895" s="1" t="str">
        <f aca="false">IF(ISBLANK(B895),A895,B895)</f>
        <v>Keyed+ICBMLaunchCancelled</v>
      </c>
      <c r="D895" s="1" t="s">
        <v>3240</v>
      </c>
      <c r="E895" s="2" t="n">
        <f aca="false">IFERROR(MATCH(C895,Main_20250525!$A$2:$A$1043,0),"")</f>
        <v>919</v>
      </c>
    </row>
    <row r="896" customFormat="false" ht="16.5" hidden="false" customHeight="false" outlineLevel="0" collapsed="false">
      <c r="A896" s="1" t="s">
        <v>3241</v>
      </c>
      <c r="C896" s="1" t="str">
        <f aca="false">IF(ISBLANK(B896),A896,B896)</f>
        <v>Keyed+ReactorUptime</v>
      </c>
      <c r="D896" s="1" t="s">
        <v>3244</v>
      </c>
      <c r="E896" s="2" t="n">
        <f aca="false">IFERROR(MATCH(C896,Main_20250525!$A$2:$A$1043,0),"")</f>
        <v>920</v>
      </c>
    </row>
    <row r="897" customFormat="false" ht="16.5" hidden="false" customHeight="false" outlineLevel="0" collapsed="false">
      <c r="A897" s="1" t="s">
        <v>3245</v>
      </c>
      <c r="C897" s="1" t="str">
        <f aca="false">IF(ISBLANK(B897),A897,B897)</f>
        <v>Keyed+PuCreated</v>
      </c>
      <c r="D897" s="1" t="s">
        <v>3248</v>
      </c>
      <c r="E897" s="2" t="n">
        <f aca="false">IFERROR(MATCH(C897,Main_20250525!$A$2:$A$1043,0),"")</f>
        <v>921</v>
      </c>
    </row>
    <row r="898" customFormat="false" ht="16.5" hidden="false" customHeight="false" outlineLevel="0" collapsed="false">
      <c r="A898" s="1" t="s">
        <v>3249</v>
      </c>
      <c r="C898" s="1" t="str">
        <f aca="false">IF(ISBLANK(B898),A898,B898)</f>
        <v>Keyed+fuelCracked</v>
      </c>
      <c r="D898" s="1" t="s">
        <v>3252</v>
      </c>
      <c r="E898" s="2" t="n">
        <f aca="false">IFERROR(MATCH(C898,Main_20250525!$A$2:$A$1043,0),"")</f>
        <v>922</v>
      </c>
    </row>
    <row r="899" customFormat="false" ht="13.8" hidden="false" customHeight="false" outlineLevel="0" collapsed="false">
      <c r="A899" s="1" t="s">
        <v>3253</v>
      </c>
      <c r="C899" s="1" t="str">
        <f aca="false">IF(ISBLANK(B899),A899,B899)</f>
        <v>Keyed+Managefuel</v>
      </c>
      <c r="D899" s="1" t="s">
        <v>3256</v>
      </c>
      <c r="E899" s="2" t="n">
        <f aca="false">IFERROR(MATCH(C899,Main_20250525!$A$2:$A$1043,0),"")</f>
        <v>923</v>
      </c>
    </row>
    <row r="900" customFormat="false" ht="13.8" hidden="false" customHeight="false" outlineLevel="0" collapsed="false">
      <c r="A900" s="1" t="s">
        <v>3257</v>
      </c>
      <c r="C900" s="1" t="str">
        <f aca="false">IF(ISBLANK(B900),A900,B900)</f>
        <v>Keyed+RoofedTower</v>
      </c>
      <c r="D900" s="1" t="s">
        <v>3260</v>
      </c>
      <c r="E900" s="2" t="n">
        <f aca="false">IFERROR(MATCH(C900,Main_20250525!$A$2:$A$1043,0),"")</f>
        <v>924</v>
      </c>
    </row>
    <row r="901" customFormat="false" ht="13.8" hidden="false" customHeight="false" outlineLevel="0" collapsed="false">
      <c r="A901" s="1" t="s">
        <v>3261</v>
      </c>
      <c r="C901" s="1" t="str">
        <f aca="false">IF(ISBLANK(B901),A901,B901)</f>
        <v>Keyed+TurbineRPM</v>
      </c>
      <c r="D901" s="1" t="s">
        <v>3264</v>
      </c>
      <c r="E901" s="2" t="n">
        <f aca="false">IFERROR(MATCH(C901,Main_20250525!$A$2:$A$1043,0),"")</f>
        <v>925</v>
      </c>
    </row>
    <row r="902" customFormat="false" ht="16.5" hidden="false" customHeight="false" outlineLevel="0" collapsed="false">
      <c r="A902" s="1" t="s">
        <v>3265</v>
      </c>
      <c r="C902" s="1" t="str">
        <f aca="false">IF(ISBLANK(B902),A902,B902)</f>
        <v>Keyed+TradeShipWait</v>
      </c>
      <c r="D902" s="1" t="s">
        <v>3268</v>
      </c>
      <c r="E902" s="2" t="n">
        <f aca="false">IFERROR(MATCH(C902,Main_20250525!$A$2:$A$1043,0),"")</f>
        <v>926</v>
      </c>
    </row>
    <row r="903" customFormat="false" ht="13.8" hidden="false" customHeight="false" outlineLevel="0" collapsed="false">
      <c r="A903" s="1" t="s">
        <v>3269</v>
      </c>
      <c r="C903" s="1" t="str">
        <f aca="false">IF(ISBLANK(B903),A903,B903)</f>
        <v>Keyed+critsetid</v>
      </c>
      <c r="D903" s="1" t="s">
        <v>3272</v>
      </c>
      <c r="E903" s="2" t="n">
        <f aca="false">IFERROR(MATCH(C903,Main_20250525!$A$2:$A$1043,0),"")</f>
        <v>927</v>
      </c>
    </row>
    <row r="904" customFormat="false" ht="16.5" hidden="false" customHeight="false" outlineLevel="0" collapsed="false">
      <c r="A904" s="1" t="s">
        <v>3273</v>
      </c>
      <c r="C904" s="1" t="str">
        <f aca="false">IF(ISBLANK(B904),A904,B904)</f>
        <v>Keyed+critCoolingCapShare</v>
      </c>
      <c r="D904" s="1" t="s">
        <v>3276</v>
      </c>
      <c r="E904" s="2" t="n">
        <f aca="false">IFERROR(MATCH(C904,Main_20250525!$A$2:$A$1043,0),"")</f>
        <v>928</v>
      </c>
    </row>
    <row r="905" customFormat="false" ht="13.8" hidden="false" customHeight="false" outlineLevel="0" collapsed="false">
      <c r="A905" s="1" t="s">
        <v>3277</v>
      </c>
      <c r="C905" s="1" t="str">
        <f aca="false">IF(ISBLANK(B905),A905,B905)</f>
        <v>Keyed+BreederHotLoading</v>
      </c>
      <c r="D905" s="1" t="s">
        <v>3280</v>
      </c>
      <c r="E905" s="2" t="n">
        <f aca="false">IFERROR(MATCH(C905,Main_20250525!$A$2:$A$1043,0),"")</f>
        <v>929</v>
      </c>
    </row>
    <row r="906" customFormat="false" ht="16.5" hidden="false" customHeight="false" outlineLevel="0" collapsed="false">
      <c r="A906" s="1" t="s">
        <v>3281</v>
      </c>
      <c r="C906" s="1" t="str">
        <f aca="false">IF(ISBLANK(B906),A906,B906)</f>
        <v>Keyed+BreederHotLoadingDesc</v>
      </c>
      <c r="D906" s="1" t="s">
        <v>3284</v>
      </c>
      <c r="E906" s="2" t="n">
        <f aca="false">IFERROR(MATCH(C906,Main_20250525!$A$2:$A$1043,0),"")</f>
        <v>930</v>
      </c>
    </row>
    <row r="907" customFormat="false" ht="13.8" hidden="false" customHeight="false" outlineLevel="0" collapsed="false">
      <c r="A907" s="1" t="s">
        <v>3285</v>
      </c>
      <c r="C907" s="1" t="str">
        <f aca="false">IF(ISBLANK(B907),A907,B907)</f>
        <v>Keyed+ControlRod</v>
      </c>
      <c r="D907" s="1" t="s">
        <v>3288</v>
      </c>
      <c r="E907" s="2" t="n">
        <f aca="false">IFERROR(MATCH(C907,Main_20250525!$A$2:$A$1043,0),"")</f>
        <v>931</v>
      </c>
    </row>
    <row r="908" customFormat="false" ht="16.5" hidden="false" customHeight="false" outlineLevel="0" collapsed="false">
      <c r="A908" s="1" t="s">
        <v>3289</v>
      </c>
      <c r="C908" s="1" t="str">
        <f aca="false">IF(ISBLANK(B908),A908,B908)</f>
        <v>Keyed+crackedRemoveNow</v>
      </c>
      <c r="D908" s="1" t="s">
        <v>3292</v>
      </c>
      <c r="E908" s="2" t="n">
        <f aca="false">IFERROR(MATCH(C908,Main_20250525!$A$2:$A$1043,0),"")</f>
        <v>932</v>
      </c>
    </row>
    <row r="909" customFormat="false" ht="16.5" hidden="false" customHeight="false" outlineLevel="0" collapsed="false">
      <c r="A909" s="1" t="s">
        <v>3293</v>
      </c>
      <c r="C909" s="1" t="str">
        <f aca="false">IF(ISBLANK(B909),A909,B909)</f>
        <v>Keyed+critCoreTemp</v>
      </c>
      <c r="D909" s="1" t="s">
        <v>3296</v>
      </c>
      <c r="E909" s="2" t="n">
        <f aca="false">IFERROR(MATCH(C909,Main_20250525!$A$2:$A$1043,0),"")</f>
        <v>933</v>
      </c>
    </row>
    <row r="910" customFormat="false" ht="16.5" hidden="false" customHeight="false" outlineLevel="0" collapsed="false">
      <c r="A910" s="1" t="s">
        <v>3297</v>
      </c>
      <c r="C910" s="1" t="str">
        <f aca="false">IF(ISBLANK(B910),A910,B910)</f>
        <v>Keyed+critCoreEnergy</v>
      </c>
      <c r="D910" s="1" t="s">
        <v>3300</v>
      </c>
      <c r="E910" s="2" t="n">
        <f aca="false">IFERROR(MATCH(C910,Main_20250525!$A$2:$A$1043,0),"")</f>
        <v>934</v>
      </c>
    </row>
    <row r="911" customFormat="false" ht="16.5" hidden="false" customHeight="false" outlineLevel="0" collapsed="false">
      <c r="A911" s="1" t="s">
        <v>3301</v>
      </c>
      <c r="C911" s="1" t="str">
        <f aca="false">IF(ISBLANK(B911),A911,B911)</f>
        <v>Keyed+critCoreCooling</v>
      </c>
      <c r="D911" s="1" t="s">
        <v>3304</v>
      </c>
      <c r="E911" s="2" t="n">
        <f aca="false">IFERROR(MATCH(C911,Main_20250525!$A$2:$A$1043,0),"")</f>
        <v>935</v>
      </c>
    </row>
    <row r="912" customFormat="false" ht="16.5" hidden="false" customHeight="false" outlineLevel="0" collapsed="false">
      <c r="A912" s="1" t="s">
        <v>3305</v>
      </c>
      <c r="C912" s="1" t="str">
        <f aca="false">IF(ISBLANK(B912),A912,B912)</f>
        <v>Keyed+critCoreFlux</v>
      </c>
      <c r="D912" s="1" t="s">
        <v>3308</v>
      </c>
      <c r="E912" s="2" t="n">
        <f aca="false">IFERROR(MATCH(C912,Main_20250525!$A$2:$A$1043,0),"")</f>
        <v>936</v>
      </c>
    </row>
    <row r="913" customFormat="false" ht="16.5" hidden="false" customHeight="false" outlineLevel="0" collapsed="false">
      <c r="A913" s="1" t="s">
        <v>3309</v>
      </c>
      <c r="C913" s="1" t="str">
        <f aca="false">IF(ISBLANK(B913),A913,B913)</f>
        <v>Keyed+critscramDesc</v>
      </c>
      <c r="D913" s="1" t="s">
        <v>3312</v>
      </c>
      <c r="E913" s="2" t="n">
        <f aca="false">IFERROR(MATCH(C913,Main_20250525!$A$2:$A$1043,0),"")</f>
        <v>937</v>
      </c>
    </row>
    <row r="914" customFormat="false" ht="13.8" hidden="false" customHeight="false" outlineLevel="0" collapsed="false">
      <c r="A914" s="1" t="s">
        <v>3313</v>
      </c>
      <c r="C914" s="1" t="str">
        <f aca="false">IF(ISBLANK(B914),A914,B914)</f>
        <v>Keyed+critStartup</v>
      </c>
      <c r="D914" s="1" t="s">
        <v>2972</v>
      </c>
      <c r="E914" s="2" t="n">
        <f aca="false">IFERROR(MATCH(C914,Main_20250525!$A$2:$A$1043,0),"")</f>
        <v>938</v>
      </c>
    </row>
    <row r="915" customFormat="false" ht="13.8" hidden="false" customHeight="false" outlineLevel="0" collapsed="false">
      <c r="A915" s="1" t="s">
        <v>3316</v>
      </c>
      <c r="C915" s="1" t="str">
        <f aca="false">IF(ISBLANK(B915),A915,B915)</f>
        <v>Keyed+critShutdown</v>
      </c>
      <c r="D915" s="1" t="s">
        <v>2964</v>
      </c>
      <c r="E915" s="2" t="n">
        <f aca="false">IFERROR(MATCH(C915,Main_20250525!$A$2:$A$1043,0),"")</f>
        <v>939</v>
      </c>
    </row>
    <row r="916" customFormat="false" ht="16.5" hidden="false" customHeight="false" outlineLevel="0" collapsed="false">
      <c r="A916" s="1" t="s">
        <v>3319</v>
      </c>
      <c r="C916" s="1" t="str">
        <f aca="false">IF(ISBLANK(B916),A916,B916)</f>
        <v>Keyed+critStartupDesc</v>
      </c>
      <c r="D916" s="1" t="s">
        <v>3322</v>
      </c>
      <c r="E916" s="2" t="n">
        <f aca="false">IFERROR(MATCH(C916,Main_20250525!$A$2:$A$1043,0),"")</f>
        <v>940</v>
      </c>
    </row>
    <row r="917" customFormat="false" ht="16.5" hidden="false" customHeight="false" outlineLevel="0" collapsed="false">
      <c r="A917" s="1" t="s">
        <v>3323</v>
      </c>
      <c r="C917" s="1" t="str">
        <f aca="false">IF(ISBLANK(B917),A917,B917)</f>
        <v>Keyed+critShutdownDesc</v>
      </c>
      <c r="D917" s="1" t="s">
        <v>3326</v>
      </c>
      <c r="E917" s="2" t="n">
        <f aca="false">IFERROR(MATCH(C917,Main_20250525!$A$2:$A$1043,0),"")</f>
        <v>941</v>
      </c>
    </row>
    <row r="918" customFormat="false" ht="13.8" hidden="false" customHeight="false" outlineLevel="0" collapsed="false">
      <c r="A918" s="1" t="s">
        <v>3327</v>
      </c>
      <c r="C918" s="1" t="str">
        <f aca="false">IF(ISBLANK(B918),A918,B918)</f>
        <v>Keyed+critManageReactor</v>
      </c>
      <c r="D918" s="1" t="s">
        <v>3330</v>
      </c>
      <c r="E918" s="2" t="n">
        <f aca="false">IFERROR(MATCH(C918,Main_20250525!$A$2:$A$1043,0),"")</f>
        <v>942</v>
      </c>
    </row>
    <row r="919" customFormat="false" ht="13.8" hidden="false" customHeight="false" outlineLevel="0" collapsed="false">
      <c r="A919" s="1" t="s">
        <v>3331</v>
      </c>
      <c r="C919" s="1" t="str">
        <f aca="false">IF(ISBLANK(B919),A919,B919)</f>
        <v>Keyed+critreactorcritical</v>
      </c>
      <c r="D919" s="1" t="s">
        <v>3334</v>
      </c>
      <c r="E919" s="2" t="n">
        <f aca="false">IFERROR(MATCH(C919,Main_20250525!$A$2:$A$1043,0),"")</f>
        <v>943</v>
      </c>
    </row>
    <row r="920" customFormat="false" ht="13.8" hidden="false" customHeight="false" outlineLevel="0" collapsed="false">
      <c r="A920" s="1" t="s">
        <v>3335</v>
      </c>
      <c r="C920" s="1" t="str">
        <f aca="false">IF(ISBLANK(B920),A920,B920)</f>
        <v>Keyed+critreactorleaking</v>
      </c>
      <c r="D920" s="1" t="s">
        <v>3338</v>
      </c>
      <c r="E920" s="2" t="n">
        <f aca="false">IFERROR(MATCH(C920,Main_20250525!$A$2:$A$1043,0),"")</f>
        <v>944</v>
      </c>
    </row>
    <row r="921" customFormat="false" ht="13.8" hidden="false" customHeight="false" outlineLevel="0" collapsed="false">
      <c r="A921" s="1" t="s">
        <v>3339</v>
      </c>
      <c r="C921" s="1" t="str">
        <f aca="false">IF(ISBLANK(B921),A921,B921)</f>
        <v>Keyed+critreactionstable</v>
      </c>
      <c r="D921" s="1" t="s">
        <v>3342</v>
      </c>
      <c r="E921" s="2" t="n">
        <f aca="false">IFERROR(MATCH(C921,Main_20250525!$A$2:$A$1043,0),"")</f>
        <v>945</v>
      </c>
    </row>
    <row r="922" customFormat="false" ht="16.5" hidden="false" customHeight="false" outlineLevel="0" collapsed="false">
      <c r="A922" s="1" t="s">
        <v>3343</v>
      </c>
      <c r="C922" s="1" t="str">
        <f aca="false">IF(ISBLANK(B922),A922,B922)</f>
        <v>Keyed+critStorageCapacity</v>
      </c>
      <c r="D922" s="1" t="s">
        <v>3346</v>
      </c>
      <c r="E922" s="2" t="n">
        <f aca="false">IFERROR(MATCH(C922,Main_20250525!$A$2:$A$1043,0),"")</f>
        <v>946</v>
      </c>
    </row>
    <row r="923" customFormat="false" ht="16.5" hidden="false" customHeight="false" outlineLevel="0" collapsed="false">
      <c r="A923" s="1" t="s">
        <v>3347</v>
      </c>
      <c r="C923" s="1" t="str">
        <f aca="false">IF(ISBLANK(B923),A923,B923)</f>
        <v>Keyed+critGenerated</v>
      </c>
      <c r="D923" s="1" t="s">
        <v>3350</v>
      </c>
      <c r="E923" s="2" t="n">
        <f aca="false">IFERROR(MATCH(C923,Main_20250525!$A$2:$A$1043,0),"")</f>
        <v>947</v>
      </c>
    </row>
    <row r="924" customFormat="false" ht="16.5" hidden="false" customHeight="false" outlineLevel="0" collapsed="false">
      <c r="A924" s="1" t="s">
        <v>3351</v>
      </c>
      <c r="C924" s="1" t="str">
        <f aca="false">IF(ISBLANK(B924),A924,B924)</f>
        <v>Keyed+critConsumed</v>
      </c>
      <c r="D924" s="1" t="s">
        <v>3354</v>
      </c>
      <c r="E924" s="2" t="n">
        <f aca="false">IFERROR(MATCH(C924,Main_20250525!$A$2:$A$1043,0),"")</f>
        <v>948</v>
      </c>
    </row>
    <row r="925" customFormat="false" ht="16.5" hidden="false" customHeight="false" outlineLevel="0" collapsed="false">
      <c r="A925" s="1" t="s">
        <v>3355</v>
      </c>
      <c r="C925" s="1" t="str">
        <f aca="false">IF(ISBLANK(B925),A925,B925)</f>
        <v>Keyed+critPnetPct</v>
      </c>
      <c r="D925" s="1" t="s">
        <v>3358</v>
      </c>
      <c r="E925" s="2" t="n">
        <f aca="false">IFERROR(MATCH(C925,Main_20250525!$A$2:$A$1043,0),"")</f>
        <v>949</v>
      </c>
    </row>
    <row r="926" customFormat="false" ht="16.5" hidden="false" customHeight="false" outlineLevel="0" collapsed="false">
      <c r="A926" s="1" t="s">
        <v>3359</v>
      </c>
      <c r="C926" s="1" t="str">
        <f aca="false">IF(ISBLANK(B926),A926,B926)</f>
        <v>Keyed+critPowerGeneration</v>
      </c>
      <c r="D926" s="1" t="s">
        <v>3362</v>
      </c>
      <c r="E926" s="2" t="n">
        <f aca="false">IFERROR(MATCH(C926,Main_20250525!$A$2:$A$1043,0),"")</f>
        <v>950</v>
      </c>
    </row>
    <row r="927" customFormat="false" ht="16.5" hidden="false" customHeight="false" outlineLevel="0" collapsed="false">
      <c r="A927" s="1" t="s">
        <v>3363</v>
      </c>
      <c r="C927" s="1" t="str">
        <f aca="false">IF(ISBLANK(B927),A927,B927)</f>
        <v>Keyed+critValveOpen</v>
      </c>
      <c r="D927" s="1" t="s">
        <v>3366</v>
      </c>
      <c r="E927" s="2" t="n">
        <f aca="false">IFERROR(MATCH(C927,Main_20250525!$A$2:$A$1043,0),"")</f>
        <v>951</v>
      </c>
    </row>
    <row r="928" customFormat="false" ht="16.5" hidden="false" customHeight="false" outlineLevel="0" collapsed="false">
      <c r="A928" s="1" t="s">
        <v>3367</v>
      </c>
      <c r="C928" s="1" t="str">
        <f aca="false">IF(ISBLANK(B928),A928,B928)</f>
        <v>Keyed+critValveClosed</v>
      </c>
      <c r="D928" s="1" t="s">
        <v>3370</v>
      </c>
      <c r="E928" s="2" t="n">
        <f aca="false">IFERROR(MATCH(C928,Main_20250525!$A$2:$A$1043,0),"")</f>
        <v>952</v>
      </c>
    </row>
    <row r="929" customFormat="false" ht="13.8" hidden="false" customHeight="false" outlineLevel="0" collapsed="false">
      <c r="A929" s="1" t="s">
        <v>3371</v>
      </c>
      <c r="C929" s="1" t="str">
        <f aca="false">IF(ISBLANK(B929),A929,B929)</f>
        <v>Keyed+critOpenValve</v>
      </c>
      <c r="D929" s="1" t="s">
        <v>3374</v>
      </c>
      <c r="E929" s="2" t="n">
        <f aca="false">IFERROR(MATCH(C929,Main_20250525!$A$2:$A$1043,0),"")</f>
        <v>953</v>
      </c>
    </row>
    <row r="930" customFormat="false" ht="13.8" hidden="false" customHeight="false" outlineLevel="0" collapsed="false">
      <c r="A930" s="1" t="s">
        <v>3375</v>
      </c>
      <c r="C930" s="1" t="str">
        <f aca="false">IF(ISBLANK(B930),A930,B930)</f>
        <v>Keyed+critCloseValve</v>
      </c>
      <c r="D930" s="1" t="s">
        <v>3378</v>
      </c>
      <c r="E930" s="2" t="n">
        <f aca="false">IFERROR(MATCH(C930,Main_20250525!$A$2:$A$1043,0),"")</f>
        <v>954</v>
      </c>
    </row>
    <row r="931" customFormat="false" ht="13.8" hidden="false" customHeight="false" outlineLevel="0" collapsed="false">
      <c r="A931" s="1" t="s">
        <v>3379</v>
      </c>
      <c r="C931" s="1" t="str">
        <f aca="false">IF(ISBLANK(B931),A931,B931)</f>
        <v>Keyed+critToggleValve</v>
      </c>
      <c r="D931" s="1" t="s">
        <v>3382</v>
      </c>
      <c r="E931" s="2" t="n">
        <f aca="false">IFERROR(MATCH(C931,Main_20250525!$A$2:$A$1043,0),"")</f>
        <v>955</v>
      </c>
    </row>
    <row r="932" customFormat="false" ht="13.8" hidden="false" customHeight="false" outlineLevel="0" collapsed="false">
      <c r="A932" s="1" t="s">
        <v>3383</v>
      </c>
      <c r="C932" s="1" t="str">
        <f aca="false">IF(ISBLANK(B932),A932,B932)</f>
        <v>Keyed+critTempBoost</v>
      </c>
      <c r="D932" s="1" t="s">
        <v>3386</v>
      </c>
      <c r="E932" s="2" t="n">
        <f aca="false">IFERROR(MATCH(C932,Main_20250525!$A$2:$A$1043,0),"")</f>
        <v>956</v>
      </c>
    </row>
    <row r="933" customFormat="false" ht="13.8" hidden="false" customHeight="false" outlineLevel="0" collapsed="false">
      <c r="A933" s="1" t="s">
        <v>3387</v>
      </c>
      <c r="C933" s="1" t="str">
        <f aca="false">IF(ISBLANK(B933),A933,B933)</f>
        <v>Keyed+critTemp</v>
      </c>
      <c r="D933" s="1" t="s">
        <v>3390</v>
      </c>
      <c r="E933" s="2" t="n">
        <f aca="false">IFERROR(MATCH(C933,Main_20250525!$A$2:$A$1043,0),"")</f>
        <v>957</v>
      </c>
    </row>
    <row r="934" customFormat="false" ht="13.8" hidden="false" customHeight="false" outlineLevel="0" collapsed="false">
      <c r="A934" s="1" t="s">
        <v>3391</v>
      </c>
      <c r="C934" s="1" t="str">
        <f aca="false">IF(ISBLANK(B934),A934,B934)</f>
        <v>Keyed+critCooling</v>
      </c>
      <c r="D934" s="1" t="s">
        <v>3394</v>
      </c>
      <c r="E934" s="2" t="n">
        <f aca="false">IFERROR(MATCH(C934,Main_20250525!$A$2:$A$1043,0),"")</f>
        <v>958</v>
      </c>
    </row>
    <row r="935" customFormat="false" ht="13.8" hidden="false" customHeight="false" outlineLevel="0" collapsed="false">
      <c r="A935" s="1" t="s">
        <v>3395</v>
      </c>
      <c r="C935" s="1" t="str">
        <f aca="false">IF(ISBLANK(B935),A935,B935)</f>
        <v>Keyed+critTurbine</v>
      </c>
      <c r="D935" s="1" t="s">
        <v>3398</v>
      </c>
      <c r="E935" s="2" t="n">
        <f aca="false">IFERROR(MATCH(C935,Main_20250525!$A$2:$A$1043,0),"")</f>
        <v>959</v>
      </c>
    </row>
    <row r="936" customFormat="false" ht="13.8" hidden="false" customHeight="false" outlineLevel="0" collapsed="false">
      <c r="A936" s="1" t="s">
        <v>3399</v>
      </c>
      <c r="C936" s="1" t="str">
        <f aca="false">IF(ISBLANK(B936),A936,B936)</f>
        <v>Keyed+critControlRod</v>
      </c>
      <c r="D936" s="1" t="s">
        <v>3288</v>
      </c>
      <c r="E936" s="2" t="n">
        <f aca="false">IFERROR(MATCH(C936,Main_20250525!$A$2:$A$1043,0),"")</f>
        <v>960</v>
      </c>
    </row>
    <row r="937" customFormat="false" ht="16.5" hidden="false" customHeight="false" outlineLevel="0" collapsed="false">
      <c r="A937" s="1" t="s">
        <v>3401</v>
      </c>
      <c r="C937" s="1" t="str">
        <f aca="false">IF(ISBLANK(B937),A937,B937)</f>
        <v>Keyed+critTargetRod</v>
      </c>
      <c r="D937" s="1" t="s">
        <v>3404</v>
      </c>
      <c r="E937" s="2" t="n">
        <f aca="false">IFERROR(MATCH(C937,Main_20250525!$A$2:$A$1043,0),"")</f>
        <v>961</v>
      </c>
    </row>
    <row r="938" customFormat="false" ht="16.5" hidden="false" customHeight="false" outlineLevel="0" collapsed="false">
      <c r="A938" s="1" t="s">
        <v>3405</v>
      </c>
      <c r="C938" s="1" t="str">
        <f aca="false">IF(ISBLANK(B938),A938,B938)</f>
        <v>Keyed+critFuelRemaining2</v>
      </c>
      <c r="D938" s="1" t="s">
        <v>3408</v>
      </c>
      <c r="E938" s="2" t="n">
        <f aca="false">IFERROR(MATCH(C938,Main_20250525!$A$2:$A$1043,0),"")</f>
        <v>962</v>
      </c>
    </row>
    <row r="939" customFormat="false" ht="13.8" hidden="false" customHeight="false" outlineLevel="0" collapsed="false">
      <c r="A939" s="1" t="s">
        <v>3409</v>
      </c>
      <c r="C939" s="1" t="str">
        <f aca="false">IF(ISBLANK(B939),A939,B939)</f>
        <v>Keyed+RimatomEmpty</v>
      </c>
      <c r="D939" s="1" t="s">
        <v>3412</v>
      </c>
      <c r="E939" s="2" t="n">
        <f aca="false">IFERROR(MATCH(C939,Main_20250525!$A$2:$A$1043,0),"")</f>
        <v>963</v>
      </c>
    </row>
    <row r="940" customFormat="false" ht="13.8" hidden="false" customHeight="false" outlineLevel="0" collapsed="false">
      <c r="A940" s="1" t="s">
        <v>3413</v>
      </c>
      <c r="C940" s="1" t="str">
        <f aca="false">IF(ISBLANK(B940),A940,B940)</f>
        <v>Keyed+RimatomActivated</v>
      </c>
      <c r="D940" s="1" t="s">
        <v>3416</v>
      </c>
      <c r="E940" s="2" t="n">
        <f aca="false">IFERROR(MATCH(C940,Main_20250525!$A$2:$A$1043,0),"")</f>
        <v>964</v>
      </c>
    </row>
    <row r="941" customFormat="false" ht="13.8" hidden="false" customHeight="false" outlineLevel="0" collapsed="false">
      <c r="A941" s="1" t="s">
        <v>3417</v>
      </c>
      <c r="C941" s="1" t="str">
        <f aca="false">IF(ISBLANK(B941),A941,B941)</f>
        <v>Keyed+RimatomCracked</v>
      </c>
      <c r="D941" s="1" t="s">
        <v>3420</v>
      </c>
      <c r="E941" s="2" t="n">
        <f aca="false">IFERROR(MATCH(C941,Main_20250525!$A$2:$A$1043,0),"")</f>
        <v>965</v>
      </c>
    </row>
    <row r="942" customFormat="false" ht="13.8" hidden="false" customHeight="false" outlineLevel="0" collapsed="false">
      <c r="A942" s="1" t="s">
        <v>3421</v>
      </c>
      <c r="C942" s="1" t="str">
        <f aca="false">IF(ISBLANK(B942),A942,B942)</f>
        <v>Keyed+RimatomSpent</v>
      </c>
      <c r="D942" s="1" t="s">
        <v>3424</v>
      </c>
      <c r="E942" s="2" t="n">
        <f aca="false">IFERROR(MATCH(C942,Main_20250525!$A$2:$A$1043,0),"")</f>
        <v>966</v>
      </c>
    </row>
    <row r="943" customFormat="false" ht="13.8" hidden="false" customHeight="false" outlineLevel="0" collapsed="false">
      <c r="A943" s="1" t="s">
        <v>3425</v>
      </c>
      <c r="C943" s="1" t="str">
        <f aca="false">IF(ISBLANK(B943),A943,B943)</f>
        <v>Keyed+RimatomNew</v>
      </c>
      <c r="D943" s="1" t="s">
        <v>3428</v>
      </c>
      <c r="E943" s="2" t="n">
        <f aca="false">IFERROR(MATCH(C943,Main_20250525!$A$2:$A$1043,0),"")</f>
        <v>967</v>
      </c>
    </row>
    <row r="944" customFormat="false" ht="13.8" hidden="false" customHeight="false" outlineLevel="0" collapsed="false">
      <c r="A944" s="1" t="s">
        <v>3429</v>
      </c>
      <c r="C944" s="1" t="str">
        <f aca="false">IF(ISBLANK(B944),A944,B944)</f>
        <v>Keyed+RimatomRemove</v>
      </c>
      <c r="D944" s="1" t="s">
        <v>3432</v>
      </c>
      <c r="E944" s="2" t="n">
        <f aca="false">IFERROR(MATCH(C944,Main_20250525!$A$2:$A$1043,0),"")</f>
        <v>968</v>
      </c>
    </row>
    <row r="945" customFormat="false" ht="13.8" hidden="false" customHeight="false" outlineLevel="0" collapsed="false">
      <c r="A945" s="1" t="s">
        <v>3433</v>
      </c>
      <c r="C945" s="1" t="str">
        <f aca="false">IF(ISBLANK(B945),A945,B945)</f>
        <v>Keyed+RimatomStore</v>
      </c>
      <c r="D945" s="1" t="s">
        <v>3436</v>
      </c>
      <c r="E945" s="2" t="n">
        <f aca="false">IFERROR(MATCH(C945,Main_20250525!$A$2:$A$1043,0),"")</f>
        <v>969</v>
      </c>
    </row>
    <row r="946" customFormat="false" ht="13.8" hidden="false" customHeight="false" outlineLevel="0" collapsed="false">
      <c r="A946" s="1" t="s">
        <v>3437</v>
      </c>
      <c r="C946" s="1" t="str">
        <f aca="false">IF(ISBLANK(B946),A946,B946)</f>
        <v>Keyed+RimatomLife</v>
      </c>
      <c r="D946" s="1" t="s">
        <v>3440</v>
      </c>
      <c r="E946" s="2" t="n">
        <f aca="false">IFERROR(MATCH(C946,Main_20250525!$A$2:$A$1043,0),"")</f>
        <v>970</v>
      </c>
    </row>
    <row r="947" customFormat="false" ht="13.8" hidden="false" customHeight="false" outlineLevel="0" collapsed="false">
      <c r="A947" s="1" t="s">
        <v>3441</v>
      </c>
      <c r="C947" s="1" t="str">
        <f aca="false">IF(ISBLANK(B947),A947,B947)</f>
        <v>Keyed+UnsafeFacility</v>
      </c>
      <c r="D947" s="1" t="s">
        <v>3444</v>
      </c>
      <c r="E947" s="2" t="n">
        <f aca="false">IFERROR(MATCH(C947,Main_20250525!$A$2:$A$1043,0),"")</f>
        <v>971</v>
      </c>
    </row>
    <row r="948" customFormat="false" ht="13.8" hidden="false" customHeight="false" outlineLevel="0" collapsed="false">
      <c r="A948" s="1" t="s">
        <v>3445</v>
      </c>
      <c r="C948" s="1" t="str">
        <f aca="false">IF(ISBLANK(B948),A948,B948)</f>
        <v>Keyed+FacilityNoPower</v>
      </c>
      <c r="D948" s="1" t="s">
        <v>3448</v>
      </c>
      <c r="E948" s="2" t="n">
        <f aca="false">IFERROR(MATCH(C948,Main_20250525!$A$2:$A$1043,0),"")</f>
        <v>972</v>
      </c>
    </row>
    <row r="949" customFormat="false" ht="13.8" hidden="false" customHeight="false" outlineLevel="0" collapsed="false">
      <c r="A949" s="1" t="s">
        <v>3449</v>
      </c>
      <c r="C949" s="1" t="str">
        <f aca="false">IF(ISBLANK(B949),A949,B949)</f>
        <v>Keyed+NoActiveBenchWithProject</v>
      </c>
      <c r="D949" s="1" t="s">
        <v>3452</v>
      </c>
      <c r="E949" s="2" t="n">
        <f aca="false">IFERROR(MATCH(C949,Main_20250525!$A$2:$A$1043,0),"")</f>
        <v>973</v>
      </c>
    </row>
    <row r="950" customFormat="false" ht="13.8" hidden="false" customHeight="false" outlineLevel="0" collapsed="false">
      <c r="A950" s="1" t="s">
        <v>3453</v>
      </c>
      <c r="C950" s="1" t="str">
        <f aca="false">IF(ISBLANK(B950),A950,B950)</f>
        <v>Keyed+NoStandableCell</v>
      </c>
      <c r="D950" s="1" t="s">
        <v>3456</v>
      </c>
      <c r="E950" s="2" t="n">
        <f aca="false">IFERROR(MATCH(C950,Main_20250525!$A$2:$A$1043,0),"")</f>
        <v>974</v>
      </c>
    </row>
    <row r="951" customFormat="false" ht="16.5" hidden="false" customHeight="false" outlineLevel="0" collapsed="false">
      <c r="A951" s="1" t="s">
        <v>3457</v>
      </c>
      <c r="C951" s="1" t="str">
        <f aca="false">IF(ISBLANK(B951),A951,B951)</f>
        <v>Keyed+critPlaceOnCore</v>
      </c>
      <c r="D951" s="1" t="s">
        <v>3460</v>
      </c>
      <c r="E951" s="2" t="n">
        <f aca="false">IFERROR(MATCH(C951,Main_20250525!$A$2:$A$1043,0),"")</f>
        <v>975</v>
      </c>
    </row>
    <row r="952" customFormat="false" ht="16.5" hidden="false" customHeight="false" outlineLevel="0" collapsed="false">
      <c r="A952" s="1" t="s">
        <v>3461</v>
      </c>
      <c r="C952" s="1" t="str">
        <f aca="false">IF(ISBLANK(B952),A952,B952)</f>
        <v>Keyed+NeedsRiver</v>
      </c>
      <c r="D952" s="1" t="s">
        <v>3464</v>
      </c>
      <c r="E952" s="2" t="n">
        <f aca="false">IFERROR(MATCH(C952,Main_20250525!$A$2:$A$1043,0),"")</f>
        <v>976</v>
      </c>
    </row>
    <row r="953" customFormat="false" ht="16.5" hidden="false" customHeight="false" outlineLevel="0" collapsed="false">
      <c r="A953" s="1" t="s">
        <v>3465</v>
      </c>
      <c r="C953" s="1" t="str">
        <f aca="false">IF(ISBLANK(B953),A953,B953)</f>
        <v>Keyed+critMoreWater</v>
      </c>
      <c r="D953" s="1" t="s">
        <v>3468</v>
      </c>
      <c r="E953" s="2" t="n">
        <f aca="false">IFERROR(MATCH(C953,Main_20250525!$A$2:$A$1043,0),"")</f>
        <v>977</v>
      </c>
    </row>
    <row r="954" customFormat="false" ht="16.5" hidden="false" customHeight="false" outlineLevel="0" collapsed="false">
      <c r="A954" s="1" t="s">
        <v>3469</v>
      </c>
      <c r="C954" s="1" t="str">
        <f aca="false">IF(ISBLANK(B954),A954,B954)</f>
        <v>Keyed+critActiveCore</v>
      </c>
      <c r="D954" s="1" t="s">
        <v>3472</v>
      </c>
      <c r="E954" s="2" t="n">
        <f aca="false">IFERROR(MATCH(C954,Main_20250525!$A$2:$A$1043,0),"")</f>
        <v>978</v>
      </c>
    </row>
    <row r="955" customFormat="false" ht="16.5" hidden="false" customHeight="false" outlineLevel="0" collapsed="false">
      <c r="A955" s="1" t="s">
        <v>3473</v>
      </c>
      <c r="C955" s="1" t="str">
        <f aca="false">IF(ISBLANK(B955),A955,B955)</f>
        <v>Keyed+critCrackedcore</v>
      </c>
      <c r="D955" s="1" t="s">
        <v>3476</v>
      </c>
      <c r="E955" s="2" t="n">
        <f aca="false">IFERROR(MATCH(C955,Main_20250525!$A$2:$A$1043,0),"")</f>
        <v>979</v>
      </c>
    </row>
    <row r="956" customFormat="false" ht="13.8" hidden="false" customHeight="false" outlineLevel="0" collapsed="false">
      <c r="A956" s="1" t="s">
        <v>3477</v>
      </c>
      <c r="C956" s="1" t="str">
        <f aca="false">IF(ISBLANK(B956),A956,B956)</f>
        <v>Keyed+critNoSlotDes</v>
      </c>
      <c r="D956" s="1" t="s">
        <v>3480</v>
      </c>
      <c r="E956" s="2" t="n">
        <f aca="false">IFERROR(MATCH(C956,Main_20250525!$A$2:$A$1043,0),"")</f>
        <v>980</v>
      </c>
    </row>
    <row r="957" customFormat="false" ht="13.8" hidden="false" customHeight="false" outlineLevel="0" collapsed="false">
      <c r="A957" s="1" t="s">
        <v>3481</v>
      </c>
      <c r="C957" s="1" t="str">
        <f aca="false">IF(ISBLANK(B957),A957,B957)</f>
        <v>Keyed+critnoFuelRods</v>
      </c>
      <c r="D957" s="1" t="s">
        <v>3484</v>
      </c>
      <c r="E957" s="2" t="n">
        <f aca="false">IFERROR(MATCH(C957,Main_20250525!$A$2:$A$1043,0),"")</f>
        <v>981</v>
      </c>
    </row>
    <row r="958" customFormat="false" ht="13.8" hidden="false" customHeight="false" outlineLevel="0" collapsed="false">
      <c r="A958" s="1" t="s">
        <v>3485</v>
      </c>
      <c r="C958" s="1" t="str">
        <f aca="false">IF(ISBLANK(B958),A958,B958)</f>
        <v>Keyed+critNoSpace</v>
      </c>
      <c r="D958" s="1" t="s">
        <v>3488</v>
      </c>
      <c r="E958" s="2" t="n">
        <f aca="false">IFERROR(MATCH(C958,Main_20250525!$A$2:$A$1043,0),"")</f>
        <v>982</v>
      </c>
    </row>
    <row r="959" customFormat="false" ht="16.5" hidden="false" customHeight="false" outlineLevel="0" collapsed="false">
      <c r="A959" s="1" t="s">
        <v>3489</v>
      </c>
      <c r="C959" s="1" t="str">
        <f aca="false">IF(ISBLANK(B959),A959,B959)</f>
        <v>Keyed+critSpentOnly</v>
      </c>
      <c r="D959" s="1" t="s">
        <v>3492</v>
      </c>
      <c r="E959" s="2" t="n">
        <f aca="false">IFERROR(MATCH(C959,Main_20250525!$A$2:$A$1043,0),"")</f>
        <v>983</v>
      </c>
    </row>
    <row r="960" customFormat="false" ht="13.8" hidden="false" customHeight="false" outlineLevel="0" collapsed="false">
      <c r="A960" s="1" t="s">
        <v>3493</v>
      </c>
      <c r="C960" s="1" t="str">
        <f aca="false">IF(ISBLANK(B960),A960,B960)</f>
        <v>Keyed+critNoPool</v>
      </c>
      <c r="D960" s="1" t="s">
        <v>3496</v>
      </c>
      <c r="E960" s="2" t="n">
        <f aca="false">IFERROR(MATCH(C960,Main_20250525!$A$2:$A$1043,0),"")</f>
        <v>984</v>
      </c>
    </row>
    <row r="961" customFormat="false" ht="16.5" hidden="false" customHeight="false" outlineLevel="0" collapsed="false">
      <c r="A961" s="1" t="s">
        <v>3497</v>
      </c>
      <c r="C961" s="1" t="str">
        <f aca="false">IF(ISBLANK(B961),A961,B961)</f>
        <v>Keyed+critCoreIntegrityDesc</v>
      </c>
      <c r="D961" s="1" t="s">
        <v>3500</v>
      </c>
      <c r="E961" s="2" t="n">
        <f aca="false">IFERROR(MATCH(C961,Main_20250525!$A$2:$A$1043,0),"")</f>
        <v>985</v>
      </c>
    </row>
    <row r="962" customFormat="false" ht="16.5" hidden="false" customHeight="false" outlineLevel="0" collapsed="false">
      <c r="A962" s="1" t="s">
        <v>3501</v>
      </c>
      <c r="C962" s="1" t="str">
        <f aca="false">IF(ISBLANK(B962),A962,B962)</f>
        <v>Keyed+TradeShipPrice</v>
      </c>
      <c r="D962" s="1" t="s">
        <v>3504</v>
      </c>
      <c r="E962" s="2" t="n">
        <f aca="false">IFERROR(MATCH(C962,Main_20250525!$A$2:$A$1043,0),"")</f>
        <v>986</v>
      </c>
    </row>
    <row r="963" customFormat="false" ht="16.5" hidden="false" customHeight="false" outlineLevel="0" collapsed="false">
      <c r="A963" s="1" t="s">
        <v>3505</v>
      </c>
      <c r="C963" s="1" t="str">
        <f aca="false">IF(ISBLANK(B963),A963,B963)</f>
        <v>Keyed+TradeShipPriceNeed</v>
      </c>
      <c r="D963" s="1" t="s">
        <v>3508</v>
      </c>
      <c r="E963" s="2" t="n">
        <f aca="false">IFERROR(MATCH(C963,Main_20250525!$A$2:$A$1043,0),"")</f>
        <v>987</v>
      </c>
    </row>
    <row r="964" customFormat="false" ht="16.5" hidden="false" customHeight="false" outlineLevel="0" collapsed="false">
      <c r="A964" s="1" t="s">
        <v>3509</v>
      </c>
      <c r="C964" s="1" t="str">
        <f aca="false">IF(ISBLANK(B964),A964,B964)</f>
        <v>Keyed+TradeShipCooldown</v>
      </c>
      <c r="D964" s="1" t="s">
        <v>3512</v>
      </c>
      <c r="E964" s="2" t="n">
        <f aca="false">IFERROR(MATCH(C964,Main_20250525!$A$2:$A$1043,0),"")</f>
        <v>988</v>
      </c>
    </row>
    <row r="965" customFormat="false" ht="16.5" hidden="false" customHeight="false" outlineLevel="0" collapsed="false">
      <c r="A965" s="1" t="s">
        <v>3513</v>
      </c>
      <c r="C965" s="1" t="str">
        <f aca="false">IF(ISBLANK(B965),A965,B965)</f>
        <v>Keyed+TradeShipArrival</v>
      </c>
      <c r="D965" s="1" t="s">
        <v>3516</v>
      </c>
      <c r="E965" s="2" t="n">
        <f aca="false">IFERROR(MATCH(C965,Main_20250525!$A$2:$A$1043,0),"")</f>
        <v>989</v>
      </c>
    </row>
    <row r="966" customFormat="false" ht="45.5" hidden="false" customHeight="false" outlineLevel="0" collapsed="false">
      <c r="A966" s="1" t="s">
        <v>3517</v>
      </c>
      <c r="C966" s="1" t="str">
        <f aca="false">IF(ISBLANK(B966),A966,B966)</f>
        <v>Keyed+TradeShipReq</v>
      </c>
      <c r="D966" s="3" t="s">
        <v>3520</v>
      </c>
      <c r="E966" s="2" t="n">
        <f aca="false">IFERROR(MATCH(C966,Main_20250525!$A$2:$A$1043,0),"")</f>
        <v>990</v>
      </c>
    </row>
    <row r="967" customFormat="false" ht="13.8" hidden="false" customHeight="false" outlineLevel="0" collapsed="false">
      <c r="A967" s="1" t="s">
        <v>3521</v>
      </c>
      <c r="C967" s="1" t="str">
        <f aca="false">IF(ISBLANK(B967),A967,B967)</f>
        <v>Keyed+LowerPowerLimit</v>
      </c>
      <c r="D967" s="1" t="s">
        <v>3524</v>
      </c>
      <c r="E967" s="2" t="n">
        <f aca="false">IFERROR(MATCH(C967,Main_20250525!$A$2:$A$1043,0),"")</f>
        <v>991</v>
      </c>
    </row>
    <row r="968" customFormat="false" ht="13.8" hidden="false" customHeight="false" outlineLevel="0" collapsed="false">
      <c r="A968" s="1" t="s">
        <v>3525</v>
      </c>
      <c r="C968" s="1" t="str">
        <f aca="false">IF(ISBLANK(B968),A968,B968)</f>
        <v>Keyed+RaisePowerLimit</v>
      </c>
      <c r="D968" s="1" t="s">
        <v>3528</v>
      </c>
      <c r="E968" s="2" t="n">
        <f aca="false">IFERROR(MATCH(C968,Main_20250525!$A$2:$A$1043,0),"")</f>
        <v>992</v>
      </c>
    </row>
    <row r="969" customFormat="false" ht="45.5" hidden="false" customHeight="false" outlineLevel="0" collapsed="false">
      <c r="A969" s="1" t="s">
        <v>3529</v>
      </c>
      <c r="C969" s="1" t="str">
        <f aca="false">IF(ISBLANK(B969),A969,B969)</f>
        <v>Keyed+PowerLimitDesc</v>
      </c>
      <c r="D969" s="3" t="s">
        <v>3532</v>
      </c>
      <c r="E969" s="2" t="n">
        <f aca="false">IFERROR(MATCH(C969,Main_20250525!$A$2:$A$1043,0),"")</f>
        <v>993</v>
      </c>
    </row>
    <row r="970" customFormat="false" ht="16.5" hidden="false" customHeight="false" outlineLevel="0" collapsed="false">
      <c r="A970" s="1" t="s">
        <v>3533</v>
      </c>
      <c r="C970" s="1" t="str">
        <f aca="false">IF(ISBLANK(B970),A970,B970)</f>
        <v>Keyed+TrannyLimit</v>
      </c>
      <c r="D970" s="1" t="s">
        <v>3536</v>
      </c>
      <c r="E970" s="2" t="n">
        <f aca="false">IFERROR(MATCH(C970,Main_20250525!$A$2:$A$1043,0),"")</f>
        <v>994</v>
      </c>
    </row>
    <row r="971" customFormat="false" ht="16.5" hidden="false" customHeight="false" outlineLevel="0" collapsed="false">
      <c r="A971" s="1" t="s">
        <v>3537</v>
      </c>
      <c r="C971" s="1" t="str">
        <f aca="false">IF(ISBLANK(B971),A971,B971)</f>
        <v>Keyed+TurbinePower</v>
      </c>
      <c r="D971" s="1" t="s">
        <v>3540</v>
      </c>
      <c r="E971" s="2" t="n">
        <f aca="false">IFERROR(MATCH(C971,Main_20250525!$A$2:$A$1043,0),"")</f>
        <v>995</v>
      </c>
    </row>
    <row r="972" customFormat="false" ht="16.5" hidden="false" customHeight="false" outlineLevel="0" collapsed="false">
      <c r="A972" s="1" t="s">
        <v>3543</v>
      </c>
      <c r="C972" s="1" t="str">
        <f aca="false">IF(ISBLANK(B972),A972,B972)</f>
        <v>Keyed+BlueprintUpgradeDesc</v>
      </c>
      <c r="D972" s="1" t="s">
        <v>3546</v>
      </c>
      <c r="E972" s="2" t="n">
        <f aca="false">IFERROR(MATCH(C972,Main_20250525!$A$2:$A$1043,0),"")</f>
        <v>997</v>
      </c>
    </row>
    <row r="973" customFormat="false" ht="13.8" hidden="false" customHeight="false" outlineLevel="0" collapsed="false">
      <c r="A973" s="1" t="s">
        <v>3547</v>
      </c>
      <c r="C973" s="1" t="str">
        <f aca="false">IF(ISBLANK(B973),A973,B973)</f>
        <v>Keyed+RimatomFree</v>
      </c>
      <c r="D973" s="1" t="s">
        <v>3550</v>
      </c>
      <c r="E973" s="2" t="n">
        <f aca="false">IFERROR(MATCH(C973,Main_20250525!$A$2:$A$1043,0),"")</f>
        <v>998</v>
      </c>
    </row>
    <row r="974" customFormat="false" ht="13.8" hidden="false" customHeight="false" outlineLevel="0" collapsed="false">
      <c r="A974" s="1" t="s">
        <v>3551</v>
      </c>
      <c r="C974" s="1" t="str">
        <f aca="false">IF(ISBLANK(B974),A974,B974)</f>
        <v>Keyed+RimatomPurchase</v>
      </c>
      <c r="D974" s="1" t="s">
        <v>3554</v>
      </c>
      <c r="E974" s="2" t="n">
        <f aca="false">IFERROR(MATCH(C974,Main_20250525!$A$2:$A$1043,0),"")</f>
        <v>999</v>
      </c>
    </row>
    <row r="975" customFormat="false" ht="13.8" hidden="false" customHeight="false" outlineLevel="0" collapsed="false">
      <c r="A975" s="1" t="s">
        <v>3555</v>
      </c>
      <c r="C975" s="1" t="str">
        <f aca="false">IF(ISBLANK(B975),A975,B975)</f>
        <v>Keyed+RimatomPrice</v>
      </c>
      <c r="D975" s="1" t="s">
        <v>3558</v>
      </c>
      <c r="E975" s="2" t="n">
        <f aca="false">IFERROR(MATCH(C975,Main_20250525!$A$2:$A$1043,0),"")</f>
        <v>1000</v>
      </c>
    </row>
    <row r="976" customFormat="false" ht="13.8" hidden="false" customHeight="false" outlineLevel="0" collapsed="false">
      <c r="A976" s="1" t="s">
        <v>3559</v>
      </c>
      <c r="C976" s="1" t="str">
        <f aca="false">IF(ISBLANK(B976),A976,B976)</f>
        <v>Keyed+RimatomUnlocks</v>
      </c>
      <c r="D976" s="1" t="s">
        <v>3562</v>
      </c>
      <c r="E976" s="2" t="n">
        <f aca="false">IFERROR(MATCH(C976,Main_20250525!$A$2:$A$1043,0),"")</f>
        <v>1001</v>
      </c>
    </row>
    <row r="977" customFormat="false" ht="13.8" hidden="false" customHeight="false" outlineLevel="0" collapsed="false">
      <c r="A977" s="1" t="s">
        <v>3563</v>
      </c>
      <c r="C977" s="1" t="str">
        <f aca="false">IF(ISBLANK(B977),A977,B977)</f>
        <v>Keyed+openResearchPanel</v>
      </c>
      <c r="D977" s="1" t="s">
        <v>3566</v>
      </c>
      <c r="E977" s="2" t="n">
        <f aca="false">IFERROR(MATCH(C977,Main_20250525!$A$2:$A$1043,0),"")</f>
        <v>1002</v>
      </c>
    </row>
    <row r="978" customFormat="false" ht="13.8" hidden="false" customHeight="false" outlineLevel="0" collapsed="false">
      <c r="A978" s="1" t="s">
        <v>3567</v>
      </c>
      <c r="C978" s="1" t="str">
        <f aca="false">IF(ISBLANK(B978),A978,B978)</f>
        <v>Keyed+ResearchProg</v>
      </c>
      <c r="D978" s="1" t="s">
        <v>3569</v>
      </c>
      <c r="E978" s="2" t="n">
        <f aca="false">IFERROR(MATCH(C978,Main_20250525!$A$2:$A$1043,0),"")</f>
        <v>1003</v>
      </c>
    </row>
    <row r="979" customFormat="false" ht="16.5" hidden="false" customHeight="false" outlineLevel="0" collapsed="false">
      <c r="A979" s="1" t="s">
        <v>3570</v>
      </c>
      <c r="C979" s="1" t="str">
        <f aca="false">IF(ISBLANK(B979),A979,B979)</f>
        <v>Keyed+ResearchPriceNeed</v>
      </c>
      <c r="D979" s="1" t="s">
        <v>3573</v>
      </c>
      <c r="E979" s="2" t="n">
        <f aca="false">IFERROR(MATCH(C979,Main_20250525!$A$2:$A$1043,0),"")</f>
        <v>1004</v>
      </c>
    </row>
    <row r="980" customFormat="false" ht="16.5" hidden="false" customHeight="false" outlineLevel="0" collapsed="false">
      <c r="A980" s="1" t="s">
        <v>3574</v>
      </c>
      <c r="C980" s="1" t="str">
        <f aca="false">IF(ISBLANK(B980),A980,B980)</f>
        <v>Keyed+RimUnlocked</v>
      </c>
      <c r="D980" s="1" t="s">
        <v>3577</v>
      </c>
      <c r="E980" s="2" t="n">
        <f aca="false">IFERROR(MATCH(C980,Main_20250525!$A$2:$A$1043,0),"")</f>
        <v>1005</v>
      </c>
    </row>
    <row r="981" customFormat="false" ht="13.8" hidden="false" customHeight="false" outlineLevel="0" collapsed="false">
      <c r="A981" s="1" t="s">
        <v>3578</v>
      </c>
      <c r="C981" s="1" t="str">
        <f aca="false">IF(ISBLANK(B981),A981,B981)</f>
        <v>Keyed+RimatomicsResearchAlert</v>
      </c>
      <c r="D981" s="1" t="s">
        <v>3581</v>
      </c>
      <c r="E981" s="2" t="n">
        <f aca="false">IFERROR(MATCH(C981,Main_20250525!$A$2:$A$1043,0),"")</f>
        <v>1006</v>
      </c>
    </row>
    <row r="982" customFormat="false" ht="16.5" hidden="false" customHeight="false" outlineLevel="0" collapsed="false">
      <c r="A982" s="1" t="s">
        <v>3582</v>
      </c>
      <c r="C982" s="1" t="str">
        <f aca="false">IF(ISBLANK(B982),A982,B982)</f>
        <v>Keyed+RimatomicResearchAlertMess</v>
      </c>
      <c r="D982" s="1" t="s">
        <v>3585</v>
      </c>
      <c r="E982" s="2" t="n">
        <f aca="false">IFERROR(MATCH(C982,Main_20250525!$A$2:$A$1043,0),"")</f>
        <v>1007</v>
      </c>
    </row>
    <row r="983" customFormat="false" ht="16.5" hidden="false" customHeight="false" outlineLevel="0" collapsed="false">
      <c r="A983" s="1" t="s">
        <v>3586</v>
      </c>
      <c r="C983" s="1" t="str">
        <f aca="false">IF(ISBLANK(B983),A983,B983)</f>
        <v>Keyed+thingsUnlocked</v>
      </c>
      <c r="D983" s="1" t="s">
        <v>3589</v>
      </c>
      <c r="E983" s="2" t="n">
        <f aca="false">IFERROR(MATCH(C983,Main_20250525!$A$2:$A$1043,0),"")</f>
        <v>1008</v>
      </c>
    </row>
    <row r="984" customFormat="false" ht="13.8" hidden="false" customHeight="false" outlineLevel="0" collapsed="false">
      <c r="A984" s="1" t="s">
        <v>3590</v>
      </c>
      <c r="C984" s="1" t="str">
        <f aca="false">IF(ISBLANK(B984),A984,B984)</f>
        <v>Keyed+RimatomStepComplete</v>
      </c>
      <c r="D984" s="1" t="s">
        <v>3593</v>
      </c>
      <c r="E984" s="2" t="n">
        <f aca="false">IFERROR(MATCH(C984,Main_20250525!$A$2:$A$1043,0),"")</f>
        <v>1009</v>
      </c>
    </row>
    <row r="985" customFormat="false" ht="16.5" hidden="false" customHeight="false" outlineLevel="0" collapsed="false">
      <c r="A985" s="1" t="s">
        <v>3594</v>
      </c>
      <c r="C985" s="1" t="str">
        <f aca="false">IF(ISBLANK(B985),A985,B985)</f>
        <v>Keyed+RequiresFac</v>
      </c>
      <c r="D985" s="1" t="s">
        <v>3597</v>
      </c>
      <c r="E985" s="2" t="n">
        <f aca="false">IFERROR(MATCH(C985,Main_20250525!$A$2:$A$1043,0),"")</f>
        <v>1010</v>
      </c>
    </row>
    <row r="986" customFormat="false" ht="16.5" hidden="false" customHeight="false" outlineLevel="0" collapsed="false">
      <c r="A986" s="1" t="s">
        <v>3598</v>
      </c>
      <c r="C986" s="1" t="str">
        <f aca="false">IF(ISBLANK(B986),A986,B986)</f>
        <v>Keyed+StepInspect</v>
      </c>
      <c r="D986" s="1" t="s">
        <v>3601</v>
      </c>
      <c r="E986" s="2" t="n">
        <f aca="false">IFERROR(MATCH(C986,Main_20250525!$A$2:$A$1043,0),"")</f>
        <v>1011</v>
      </c>
    </row>
    <row r="987" customFormat="false" ht="13.8" hidden="false" customHeight="false" outlineLevel="0" collapsed="false">
      <c r="A987" s="1" t="s">
        <v>3602</v>
      </c>
      <c r="C987" s="1" t="str">
        <f aca="false">IF(ISBLANK(B987),A987,B987)</f>
        <v>Keyed+ResearchComplete</v>
      </c>
      <c r="D987" s="1" t="s">
        <v>3605</v>
      </c>
      <c r="E987" s="2" t="n">
        <f aca="false">IFERROR(MATCH(C987,Main_20250525!$A$2:$A$1043,0),"")</f>
        <v>1012</v>
      </c>
    </row>
    <row r="988" customFormat="false" ht="13.8" hidden="false" customHeight="false" outlineLevel="0" collapsed="false">
      <c r="A988" s="1" t="s">
        <v>3606</v>
      </c>
      <c r="C988" s="1" t="str">
        <f aca="false">IF(ISBLANK(B988),A988,B988)</f>
        <v>Keyed+StillTestingDef</v>
      </c>
      <c r="D988" s="1" t="s">
        <v>3609</v>
      </c>
      <c r="E988" s="2" t="n">
        <f aca="false">IFERROR(MATCH(C988,Main_20250525!$A$2:$A$1043,0),"")</f>
        <v>1013</v>
      </c>
    </row>
    <row r="989" customFormat="false" ht="13.8" hidden="false" customHeight="false" outlineLevel="0" collapsed="false">
      <c r="A989" s="1" t="s">
        <v>3610</v>
      </c>
      <c r="C989" s="1" t="str">
        <f aca="false">IF(ISBLANK(B989),A989,B989)</f>
        <v>Keyed+TabResearch</v>
      </c>
      <c r="D989" s="1" t="s">
        <v>2583</v>
      </c>
      <c r="E989" s="2" t="n">
        <f aca="false">IFERROR(MATCH(C989,Main_20250525!$A$2:$A$1043,0),"")</f>
        <v>1014</v>
      </c>
    </row>
    <row r="990" customFormat="false" ht="16.5" hidden="false" customHeight="false" outlineLevel="0" collapsed="false">
      <c r="A990" s="1" t="s">
        <v>3613</v>
      </c>
      <c r="C990" s="1" t="str">
        <f aca="false">IF(ISBLANK(B990),A990,B990)</f>
        <v>Keyed+CurProj</v>
      </c>
      <c r="D990" s="1" t="s">
        <v>3616</v>
      </c>
      <c r="E990" s="2" t="n">
        <f aca="false">IFERROR(MATCH(C990,Main_20250525!$A$2:$A$1043,0),"")</f>
        <v>1015</v>
      </c>
    </row>
    <row r="991" customFormat="false" ht="16.5" hidden="false" customHeight="false" outlineLevel="0" collapsed="false">
      <c r="A991" s="1" t="s">
        <v>3617</v>
      </c>
      <c r="C991" s="1" t="str">
        <f aca="false">IF(ISBLANK(B991),A991,B991)</f>
        <v>Keyed+CurStep</v>
      </c>
      <c r="D991" s="1" t="s">
        <v>3601</v>
      </c>
      <c r="E991" s="2" t="n">
        <f aca="false">IFERROR(MATCH(C991,Main_20250525!$A$2:$A$1043,0),"")</f>
        <v>1016</v>
      </c>
    </row>
    <row r="992" customFormat="false" ht="16.5" hidden="false" customHeight="false" outlineLevel="0" collapsed="false">
      <c r="A992" s="1" t="s">
        <v>3619</v>
      </c>
      <c r="C992" s="1" t="str">
        <f aca="false">IF(ISBLANK(B992),A992,B992)</f>
        <v>Keyed+SkillLevel</v>
      </c>
      <c r="D992" s="1" t="s">
        <v>3751</v>
      </c>
      <c r="E992" s="2" t="n">
        <f aca="false">IFERROR(MATCH(C992,Main_20250525!$A$2:$A$1043,0),"")</f>
        <v>1017</v>
      </c>
    </row>
    <row r="993" customFormat="false" ht="13.8" hidden="false" customHeight="false" outlineLevel="0" collapsed="false">
      <c r="A993" s="1" t="s">
        <v>3622</v>
      </c>
      <c r="C993" s="1" t="str">
        <f aca="false">IF(ISBLANK(B993),A993,B993)</f>
        <v>Keyed+Rimatomics.MissingFacility</v>
      </c>
      <c r="D993" s="1" t="s">
        <v>3625</v>
      </c>
      <c r="E993" s="2" t="n">
        <f aca="false">IFERROR(MATCH(C993,Main_20250525!$A$2:$A$1043,0),"")</f>
        <v>1018</v>
      </c>
    </row>
    <row r="994" customFormat="false" ht="13.8" hidden="false" customHeight="false" outlineLevel="0" collapsed="false">
      <c r="A994" s="1" t="s">
        <v>3626</v>
      </c>
      <c r="C994" s="1" t="str">
        <f aca="false">IF(ISBLANK(B994),A994,B994)</f>
        <v>Keyed+DesignatorRemoveRimatomicsPipes</v>
      </c>
      <c r="D994" s="1" t="s">
        <v>3629</v>
      </c>
      <c r="E994" s="2" t="n">
        <f aca="false">IFERROR(MATCH(C994,Main_20250525!$A$2:$A$1043,0),"")</f>
        <v>1019</v>
      </c>
    </row>
    <row r="995" customFormat="false" ht="13.8" hidden="false" customHeight="false" outlineLevel="0" collapsed="false">
      <c r="A995" s="1" t="s">
        <v>3630</v>
      </c>
      <c r="C995" s="1" t="str">
        <f aca="false">IF(ISBLANK(B995),A995,B995)</f>
        <v>Keyed+DesignatorRemoveRimatomicsPipesDesc</v>
      </c>
      <c r="D995" s="1" t="s">
        <v>3633</v>
      </c>
      <c r="E995" s="2" t="n">
        <f aca="false">IFERROR(MATCH(C995,Main_20250525!$A$2:$A$1043,0),"")</f>
        <v>1020</v>
      </c>
    </row>
    <row r="996" customFormat="false" ht="13.8" hidden="false" customHeight="false" outlineLevel="0" collapsed="false">
      <c r="A996" s="1" t="s">
        <v>3634</v>
      </c>
      <c r="C996" s="1" t="str">
        <f aca="false">IF(ISBLANK(B996),A996,B996)</f>
        <v>Keyed+Alert_ResearchFacility</v>
      </c>
      <c r="D996" s="1" t="s">
        <v>3637</v>
      </c>
      <c r="E996" s="2" t="n">
        <f aca="false">IFERROR(MATCH(C996,Main_20250525!$A$2:$A$1043,0),"")</f>
        <v>1021</v>
      </c>
    </row>
    <row r="997" customFormat="false" ht="16.5" hidden="false" customHeight="false" outlineLevel="0" collapsed="false">
      <c r="A997" s="1" t="s">
        <v>3638</v>
      </c>
      <c r="C997" s="1" t="str">
        <f aca="false">IF(ISBLANK(B997),A997,B997)</f>
        <v>Keyed+RequiresFacility</v>
      </c>
      <c r="D997" s="1" t="s">
        <v>3641</v>
      </c>
      <c r="E997" s="2" t="n">
        <f aca="false">IFERROR(MATCH(C997,Main_20250525!$A$2:$A$1043,0),"")</f>
        <v>1022</v>
      </c>
    </row>
    <row r="998" customFormat="false" ht="13.8" hidden="false" customHeight="false" outlineLevel="0" collapsed="false">
      <c r="A998" s="1" t="s">
        <v>3642</v>
      </c>
      <c r="C998" s="1" t="str">
        <f aca="false">IF(ISBLANK(B998),A998,B998)</f>
        <v>Keyed+DesignatorRemoveColdWater</v>
      </c>
      <c r="D998" s="1" t="s">
        <v>3645</v>
      </c>
      <c r="E998" s="2" t="n">
        <f aca="false">IFERROR(MATCH(C998,Main_20250525!$A$2:$A$1043,0),"")</f>
        <v>1023</v>
      </c>
    </row>
    <row r="999" customFormat="false" ht="13.8" hidden="false" customHeight="false" outlineLevel="0" collapsed="false">
      <c r="A999" s="1" t="s">
        <v>3646</v>
      </c>
      <c r="C999" s="1" t="str">
        <f aca="false">IF(ISBLANK(B999),A999,B999)</f>
        <v>Keyed+DesignatorRemoveColdWaterDesc</v>
      </c>
      <c r="D999" s="1" t="s">
        <v>3649</v>
      </c>
      <c r="E999" s="2" t="n">
        <f aca="false">IFERROR(MATCH(C999,Main_20250525!$A$2:$A$1043,0),"")</f>
        <v>1024</v>
      </c>
    </row>
    <row r="1000" customFormat="false" ht="13.8" hidden="false" customHeight="false" outlineLevel="0" collapsed="false">
      <c r="A1000" s="1" t="s">
        <v>3650</v>
      </c>
      <c r="C1000" s="1" t="str">
        <f aca="false">IF(ISBLANK(B1000),A1000,B1000)</f>
        <v>Keyed+DesignatorRemoveCooling</v>
      </c>
      <c r="D1000" s="1" t="s">
        <v>3653</v>
      </c>
      <c r="E1000" s="2" t="n">
        <f aca="false">IFERROR(MATCH(C1000,Main_20250525!$A$2:$A$1043,0),"")</f>
        <v>1025</v>
      </c>
    </row>
    <row r="1001" customFormat="false" ht="13.8" hidden="false" customHeight="false" outlineLevel="0" collapsed="false">
      <c r="A1001" s="1" t="s">
        <v>3654</v>
      </c>
      <c r="C1001" s="1" t="str">
        <f aca="false">IF(ISBLANK(B1001),A1001,B1001)</f>
        <v>Keyed+DesignatorRemoveCoolingDesc</v>
      </c>
      <c r="D1001" s="1" t="s">
        <v>3657</v>
      </c>
      <c r="E1001" s="2" t="n">
        <f aca="false">IFERROR(MATCH(C1001,Main_20250525!$A$2:$A$1043,0),"")</f>
        <v>1026</v>
      </c>
    </row>
    <row r="1002" customFormat="false" ht="13.8" hidden="false" customHeight="false" outlineLevel="0" collapsed="false">
      <c r="A1002" s="1" t="s">
        <v>3658</v>
      </c>
      <c r="C1002" s="1" t="str">
        <f aca="false">IF(ISBLANK(B1002),A1002,B1002)</f>
        <v>Keyed+DesignatorRemoveHighVoltage</v>
      </c>
      <c r="D1002" s="1" t="s">
        <v>3661</v>
      </c>
      <c r="E1002" s="2" t="n">
        <f aca="false">IFERROR(MATCH(C1002,Main_20250525!$A$2:$A$1043,0),"")</f>
        <v>1027</v>
      </c>
    </row>
    <row r="1003" customFormat="false" ht="13.8" hidden="false" customHeight="false" outlineLevel="0" collapsed="false">
      <c r="A1003" s="1" t="s">
        <v>3662</v>
      </c>
      <c r="C1003" s="1" t="str">
        <f aca="false">IF(ISBLANK(B1003),A1003,B1003)</f>
        <v>Keyed+DesignatorRemoveHighVoltageDesc</v>
      </c>
      <c r="D1003" s="1" t="s">
        <v>3661</v>
      </c>
      <c r="E1003" s="2" t="n">
        <f aca="false">IFERROR(MATCH(C1003,Main_20250525!$A$2:$A$1043,0),"")</f>
        <v>1028</v>
      </c>
    </row>
    <row r="1004" customFormat="false" ht="13.8" hidden="false" customHeight="false" outlineLevel="0" collapsed="false">
      <c r="A1004" s="1" t="s">
        <v>3665</v>
      </c>
      <c r="C1004" s="1" t="str">
        <f aca="false">IF(ISBLANK(B1004),A1004,B1004)</f>
        <v>Keyed+DesignatorRemoveLoom</v>
      </c>
      <c r="D1004" s="1" t="s">
        <v>3668</v>
      </c>
      <c r="E1004" s="2" t="n">
        <f aca="false">IFERROR(MATCH(C1004,Main_20250525!$A$2:$A$1043,0),"")</f>
        <v>1029</v>
      </c>
    </row>
    <row r="1005" customFormat="false" ht="13.8" hidden="false" customHeight="false" outlineLevel="0" collapsed="false">
      <c r="A1005" s="1" t="s">
        <v>3669</v>
      </c>
      <c r="C1005" s="1" t="str">
        <f aca="false">IF(ISBLANK(B1005),A1005,B1005)</f>
        <v>Keyed+DesignatorRemoveLoomDesc</v>
      </c>
      <c r="D1005" s="1" t="s">
        <v>3672</v>
      </c>
      <c r="E1005" s="2" t="n">
        <f aca="false">IFERROR(MATCH(C1005,Main_20250525!$A$2:$A$1043,0),"")</f>
        <v>1030</v>
      </c>
    </row>
    <row r="1006" customFormat="false" ht="13.8" hidden="false" customHeight="false" outlineLevel="0" collapsed="false">
      <c r="A1006" s="1" t="s">
        <v>3673</v>
      </c>
      <c r="C1006" s="1" t="str">
        <f aca="false">IF(ISBLANK(B1006),A1006,B1006)</f>
        <v>Keyed+DesignatorRemoveSteam</v>
      </c>
      <c r="D1006" s="1" t="s">
        <v>3676</v>
      </c>
      <c r="E1006" s="2" t="n">
        <f aca="false">IFERROR(MATCH(C1006,Main_20250525!$A$2:$A$1043,0),"")</f>
        <v>1031</v>
      </c>
    </row>
    <row r="1007" customFormat="false" ht="13.8" hidden="false" customHeight="false" outlineLevel="0" collapsed="false">
      <c r="A1007" s="1" t="s">
        <v>3677</v>
      </c>
      <c r="C1007" s="1" t="str">
        <f aca="false">IF(ISBLANK(B1007),A1007,B1007)</f>
        <v>Keyed+DesignatorRemoveSteamDesc</v>
      </c>
      <c r="D1007" s="1" t="s">
        <v>3680</v>
      </c>
      <c r="E1007" s="2" t="n">
        <f aca="false">IFERROR(MATCH(C1007,Main_20250525!$A$2:$A$1043,0),"")</f>
        <v>1032</v>
      </c>
    </row>
    <row r="1008" customFormat="false" ht="16.5" hidden="false" customHeight="false" outlineLevel="0" collapsed="false">
      <c r="A1008" s="1" t="s">
        <v>3681</v>
      </c>
      <c r="C1008" s="1" t="str">
        <f aca="false">IF(ISBLANK(B1008),A1008,B1008)</f>
        <v>Keyed+coreUpgradeFail</v>
      </c>
      <c r="D1008" s="1" t="s">
        <v>3684</v>
      </c>
      <c r="E1008" s="2" t="n">
        <f aca="false">IFERROR(MATCH(C1008,Main_20250525!$A$2:$A$1043,0),"")</f>
        <v>1033</v>
      </c>
    </row>
    <row r="1009" customFormat="false" ht="16.5" hidden="false" customHeight="false" outlineLevel="0" collapsed="false">
      <c r="A1009" s="1" t="s">
        <v>3685</v>
      </c>
      <c r="C1009" s="1" t="str">
        <f aca="false">IF(ISBLANK(B1009),A1009,B1009)</f>
        <v>Keyed+powerUpgradeFail</v>
      </c>
      <c r="D1009" s="1" t="s">
        <v>3688</v>
      </c>
      <c r="E1009" s="2" t="n">
        <f aca="false">IFERROR(MATCH(C1009,Main_20250525!$A$2:$A$1043,0),"")</f>
        <v>1034</v>
      </c>
    </row>
    <row r="1010" customFormat="false" ht="16.5" hidden="false" customHeight="false" outlineLevel="0" collapsed="false">
      <c r="A1010" s="1" t="s">
        <v>3689</v>
      </c>
      <c r="C1010" s="1" t="str">
        <f aca="false">IF(ISBLANK(B1010),A1010,B1010)</f>
        <v>Keyed+RimatomicResearchCompleteDialog</v>
      </c>
      <c r="D1010" s="1" t="s">
        <v>3692</v>
      </c>
      <c r="E1010" s="2" t="n">
        <f aca="false">IFERROR(MATCH(C1010,Main_20250525!$A$2:$A$1043,0),"")</f>
        <v>1035</v>
      </c>
    </row>
    <row r="1011" customFormat="false" ht="13.8" hidden="false" customHeight="false" outlineLevel="0" collapsed="false">
      <c r="A1011" s="1" t="s">
        <v>3693</v>
      </c>
      <c r="C1011" s="1" t="str">
        <f aca="false">IF(ISBLANK(B1011),A1011,B1011)</f>
        <v>Keyed+rimatomicsProto</v>
      </c>
      <c r="D1011" s="1" t="s">
        <v>3696</v>
      </c>
      <c r="E1011" s="2" t="n">
        <f aca="false">IFERROR(MATCH(C1011,Main_20250525!$A$2:$A$1043,0),"")</f>
        <v>1036</v>
      </c>
    </row>
    <row r="1012" customFormat="false" ht="13.8" hidden="false" customHeight="false" outlineLevel="0" collapsed="false">
      <c r="A1012" s="1" t="s">
        <v>3697</v>
      </c>
      <c r="C1012" s="1" t="str">
        <f aca="false">IF(ISBLANK(B1012),A1012,B1012)</f>
        <v>Keyed+StartProject</v>
      </c>
      <c r="D1012" s="1" t="s">
        <v>3700</v>
      </c>
      <c r="E1012" s="2" t="n">
        <f aca="false">IFERROR(MATCH(C1012,Main_20250525!$A$2:$A$1043,0),"")</f>
        <v>1037</v>
      </c>
    </row>
    <row r="1013" customFormat="false" ht="16.5" hidden="false" customHeight="false" outlineLevel="0" collapsed="false">
      <c r="A1013" s="1" t="s">
        <v>3701</v>
      </c>
      <c r="C1013" s="1" t="str">
        <f aca="false">IF(ISBLANK(B1013),A1013,B1013)</f>
        <v>Keyed+ProjectInitiated</v>
      </c>
      <c r="D1013" s="1" t="s">
        <v>3704</v>
      </c>
      <c r="E1013" s="2" t="n">
        <f aca="false">IFERROR(MATCH(C1013,Main_20250525!$A$2:$A$1043,0),"")</f>
        <v>1038</v>
      </c>
    </row>
    <row r="1014" customFormat="false" ht="13.8" hidden="false" customHeight="false" outlineLevel="0" collapsed="false">
      <c r="A1014" s="1" t="s">
        <v>3705</v>
      </c>
      <c r="C1014" s="1" t="str">
        <f aca="false">IF(ISBLANK(B1014),A1014,B1014)</f>
        <v>Keyed+StopProject</v>
      </c>
      <c r="D1014" s="1" t="s">
        <v>3708</v>
      </c>
      <c r="E1014" s="2" t="n">
        <f aca="false">IFERROR(MATCH(C1014,Main_20250525!$A$2:$A$1043,0),"")</f>
        <v>1039</v>
      </c>
    </row>
    <row r="1015" customFormat="false" ht="16.5" hidden="false" customHeight="false" outlineLevel="0" collapsed="false">
      <c r="A1015" s="1" t="s">
        <v>3709</v>
      </c>
      <c r="C1015" s="1" t="str">
        <f aca="false">IF(ISBLANK(B1015),A1015,B1015)</f>
        <v>Keyed+ProjectTerminated</v>
      </c>
      <c r="D1015" s="1" t="s">
        <v>3712</v>
      </c>
      <c r="E1015" s="2" t="n">
        <f aca="false">IFERROR(MATCH(C1015,Main_20250525!$A$2:$A$1043,0),"")</f>
        <v>1040</v>
      </c>
    </row>
    <row r="1016" customFormat="false" ht="13.8" hidden="false" customHeight="false" outlineLevel="0" collapsed="false">
      <c r="A1016" s="1" t="s">
        <v>3713</v>
      </c>
      <c r="C1016" s="1" t="str">
        <f aca="false">IF(ISBLANK(B1016),A1016,B1016)</f>
        <v>Keyed+NoBenchAvailable</v>
      </c>
      <c r="D1016" s="1" t="s">
        <v>3716</v>
      </c>
      <c r="E1016" s="2" t="n">
        <f aca="false">IFERROR(MATCH(C1016,Main_20250525!$A$2:$A$1043,0),"")</f>
        <v>1041</v>
      </c>
    </row>
    <row r="1017" customFormat="false" ht="16.5" hidden="false" customHeight="false" outlineLevel="0" collapsed="false">
      <c r="A1017" s="1" t="s">
        <v>3717</v>
      </c>
      <c r="C1017" s="1" t="str">
        <f aca="false">IF(ISBLANK(B1017),A1017,B1017)</f>
        <v>Keyed+ResearchPurchased</v>
      </c>
      <c r="D1017" s="1" t="s">
        <v>3720</v>
      </c>
      <c r="E1017" s="2" t="n">
        <f aca="false">IFERROR(MATCH(C1017,Main_20250525!$A$2:$A$1043,0),"")</f>
        <v>1042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LibreOffice/24.8.6.2$Windows_X86_64 LibreOffice_project/6d98ba145e9a8a39fc57bcc76981d1fb1316c60c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2025-05-24T15:08:56Z</dcterms:created>
  <dc:creator/>
  <dc:description/>
  <dc:language>ko-KR</dc:language>
  <cp:lastModifiedBy/>
  <dcterms:modified xsi:type="dcterms:W3CDTF">2025-05-25T02:36:31Z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