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PokéWorld - 2652029657\"/>
    </mc:Choice>
  </mc:AlternateContent>
  <xr:revisionPtr revIDLastSave="0" documentId="13_ncr:1_{E9F40A55-AC32-4529-99AA-1D1EBCAA68EA}" xr6:coauthVersionLast="47" xr6:coauthVersionMax="47" xr10:uidLastSave="{00000000-0000-0000-0000-000000000000}"/>
  <bookViews>
    <workbookView xWindow="-110" yWindow="-110" windowWidth="38620" windowHeight="21220" xr2:uid="{00000000-000D-0000-FFFF-FFFF00000000}"/>
  </bookViews>
  <sheets>
    <sheet name="Main_231220"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E557" i="2" s="1"/>
  <c r="C558" i="2"/>
  <c r="E558" i="2" s="1"/>
  <c r="C559" i="2"/>
  <c r="E559" i="2" s="1"/>
  <c r="C560" i="2"/>
  <c r="E560" i="2" s="1"/>
  <c r="C561" i="2"/>
  <c r="E561" i="2" s="1"/>
  <c r="C562" i="2"/>
  <c r="E562" i="2" s="1"/>
  <c r="C563" i="2"/>
  <c r="E563" i="2" s="1"/>
  <c r="C564" i="2"/>
  <c r="E564" i="2" s="1"/>
  <c r="C565" i="2"/>
  <c r="E565" i="2" s="1"/>
  <c r="C566" i="2"/>
  <c r="E566" i="2" s="1"/>
  <c r="C567" i="2"/>
  <c r="E567" i="2" s="1"/>
  <c r="C568" i="2"/>
  <c r="E568" i="2" s="1"/>
  <c r="C569" i="2"/>
  <c r="E569" i="2" s="1"/>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2" i="2"/>
  <c r="G3827" i="1"/>
  <c r="G3828" i="1"/>
  <c r="G3829" i="1"/>
  <c r="G3830" i="1"/>
  <c r="G3831" i="1"/>
  <c r="G3832" i="1"/>
  <c r="G3833" i="1"/>
  <c r="G3834" i="1"/>
  <c r="G3835" i="1"/>
  <c r="G3836" i="1"/>
  <c r="G3837" i="1"/>
  <c r="G3838" i="1"/>
  <c r="G3876" i="1"/>
  <c r="G3948" i="1"/>
  <c r="G3792" i="1" l="1"/>
  <c r="G3720" i="1"/>
  <c r="G3648" i="1"/>
  <c r="G3576" i="1"/>
  <c r="G3504" i="1"/>
  <c r="G3432" i="1"/>
  <c r="G3360" i="1"/>
  <c r="G3188" i="1"/>
  <c r="G2756" i="1"/>
  <c r="G3" i="1"/>
  <c r="G15" i="1"/>
  <c r="G27" i="1"/>
  <c r="G39" i="1"/>
  <c r="G51" i="1"/>
  <c r="G63" i="1"/>
  <c r="G75" i="1"/>
  <c r="G87" i="1"/>
  <c r="G99" i="1"/>
  <c r="G4" i="1"/>
  <c r="G16" i="1"/>
  <c r="G28" i="1"/>
  <c r="G40" i="1"/>
  <c r="G52" i="1"/>
  <c r="G64" i="1"/>
  <c r="G76" i="1"/>
  <c r="G88" i="1"/>
  <c r="G100" i="1"/>
  <c r="G112" i="1"/>
  <c r="G124" i="1"/>
  <c r="G136" i="1"/>
  <c r="G148" i="1"/>
  <c r="G160" i="1"/>
  <c r="G172" i="1"/>
  <c r="G184" i="1"/>
  <c r="G196" i="1"/>
  <c r="G208" i="1"/>
  <c r="G220" i="1"/>
  <c r="G232" i="1"/>
  <c r="G244" i="1"/>
  <c r="G256" i="1"/>
  <c r="G268" i="1"/>
  <c r="G280" i="1"/>
  <c r="G292" i="1"/>
  <c r="G304" i="1"/>
  <c r="G316" i="1"/>
  <c r="G328" i="1"/>
  <c r="G340" i="1"/>
  <c r="G352" i="1"/>
  <c r="G364" i="1"/>
  <c r="G376" i="1"/>
  <c r="G388" i="1"/>
  <c r="G400" i="1"/>
  <c r="G412" i="1"/>
  <c r="G424" i="1"/>
  <c r="G436" i="1"/>
  <c r="G448" i="1"/>
  <c r="G460" i="1"/>
  <c r="G472" i="1"/>
  <c r="G484" i="1"/>
  <c r="G496" i="1"/>
  <c r="G508" i="1"/>
  <c r="G520" i="1"/>
  <c r="G532" i="1"/>
  <c r="G544" i="1"/>
  <c r="G556" i="1"/>
  <c r="G568" i="1"/>
  <c r="G580" i="1"/>
  <c r="G592" i="1"/>
  <c r="G604" i="1"/>
  <c r="G616" i="1"/>
  <c r="G628" i="1"/>
  <c r="G640" i="1"/>
  <c r="G652" i="1"/>
  <c r="G664" i="1"/>
  <c r="G676" i="1"/>
  <c r="G688" i="1"/>
  <c r="G700" i="1"/>
  <c r="G712" i="1"/>
  <c r="G724" i="1"/>
  <c r="G736" i="1"/>
  <c r="G748" i="1"/>
  <c r="G760" i="1"/>
  <c r="G772" i="1"/>
  <c r="G784" i="1"/>
  <c r="G796" i="1"/>
  <c r="G808" i="1"/>
  <c r="G820" i="1"/>
  <c r="G832" i="1"/>
  <c r="G844" i="1"/>
  <c r="G856" i="1"/>
  <c r="G868" i="1"/>
  <c r="G880" i="1"/>
  <c r="G892" i="1"/>
  <c r="G904" i="1"/>
  <c r="G916" i="1"/>
  <c r="G928" i="1"/>
  <c r="G940" i="1"/>
  <c r="G952" i="1"/>
  <c r="G964" i="1"/>
  <c r="G976" i="1"/>
  <c r="G988" i="1"/>
  <c r="G1000" i="1"/>
  <c r="G1012" i="1"/>
  <c r="G5" i="1"/>
  <c r="G17" i="1"/>
  <c r="G29" i="1"/>
  <c r="G41" i="1"/>
  <c r="G53" i="1"/>
  <c r="G65" i="1"/>
  <c r="G77" i="1"/>
  <c r="G89" i="1"/>
  <c r="G101" i="1"/>
  <c r="G113" i="1"/>
  <c r="G125" i="1"/>
  <c r="G137"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533" i="1"/>
  <c r="G545" i="1"/>
  <c r="G557" i="1"/>
  <c r="G569" i="1"/>
  <c r="G581" i="1"/>
  <c r="G593" i="1"/>
  <c r="G605" i="1"/>
  <c r="G617" i="1"/>
  <c r="G629" i="1"/>
  <c r="G641" i="1"/>
  <c r="G653" i="1"/>
  <c r="G665" i="1"/>
  <c r="G677" i="1"/>
  <c r="G689" i="1"/>
  <c r="G701" i="1"/>
  <c r="G713" i="1"/>
  <c r="G725" i="1"/>
  <c r="G737" i="1"/>
  <c r="G749" i="1"/>
  <c r="G761" i="1"/>
  <c r="G773" i="1"/>
  <c r="G785" i="1"/>
  <c r="G797" i="1"/>
  <c r="G809" i="1"/>
  <c r="G821" i="1"/>
  <c r="G833" i="1"/>
  <c r="G845" i="1"/>
  <c r="G857" i="1"/>
  <c r="G869" i="1"/>
  <c r="G881" i="1"/>
  <c r="G893" i="1"/>
  <c r="G7" i="1"/>
  <c r="G19" i="1"/>
  <c r="G31" i="1"/>
  <c r="G43" i="1"/>
  <c r="G55" i="1"/>
  <c r="G67" i="1"/>
  <c r="G79" i="1"/>
  <c r="G91" i="1"/>
  <c r="G103" i="1"/>
  <c r="G115" i="1"/>
  <c r="G127" i="1"/>
  <c r="G139" i="1"/>
  <c r="G151" i="1"/>
  <c r="G163" i="1"/>
  <c r="G175" i="1"/>
  <c r="G187" i="1"/>
  <c r="G199" i="1"/>
  <c r="G211" i="1"/>
  <c r="G223" i="1"/>
  <c r="G235" i="1"/>
  <c r="G247" i="1"/>
  <c r="G259" i="1"/>
  <c r="G271" i="1"/>
  <c r="G283" i="1"/>
  <c r="G295" i="1"/>
  <c r="G307" i="1"/>
  <c r="G319" i="1"/>
  <c r="G331" i="1"/>
  <c r="G343" i="1"/>
  <c r="G355" i="1"/>
  <c r="G367" i="1"/>
  <c r="G379" i="1"/>
  <c r="G391" i="1"/>
  <c r="G403" i="1"/>
  <c r="G415" i="1"/>
  <c r="G427" i="1"/>
  <c r="G439" i="1"/>
  <c r="G451" i="1"/>
  <c r="G463" i="1"/>
  <c r="G475" i="1"/>
  <c r="G487" i="1"/>
  <c r="G499" i="1"/>
  <c r="G511" i="1"/>
  <c r="G523" i="1"/>
  <c r="G535" i="1"/>
  <c r="G547" i="1"/>
  <c r="G559" i="1"/>
  <c r="G571" i="1"/>
  <c r="G583" i="1"/>
  <c r="G595" i="1"/>
  <c r="G607" i="1"/>
  <c r="G619" i="1"/>
  <c r="G631" i="1"/>
  <c r="G643" i="1"/>
  <c r="G655" i="1"/>
  <c r="G667" i="1"/>
  <c r="G679" i="1"/>
  <c r="G691" i="1"/>
  <c r="G703" i="1"/>
  <c r="G715" i="1"/>
  <c r="G727" i="1"/>
  <c r="G8" i="1"/>
  <c r="G20" i="1"/>
  <c r="G32" i="1"/>
  <c r="G44" i="1"/>
  <c r="G56" i="1"/>
  <c r="G68" i="1"/>
  <c r="G80" i="1"/>
  <c r="G92" i="1"/>
  <c r="G104" i="1"/>
  <c r="G116" i="1"/>
  <c r="G128" i="1"/>
  <c r="G140" i="1"/>
  <c r="G152" i="1"/>
  <c r="G164" i="1"/>
  <c r="G176" i="1"/>
  <c r="G188" i="1"/>
  <c r="G200" i="1"/>
  <c r="G212" i="1"/>
  <c r="G224" i="1"/>
  <c r="G236" i="1"/>
  <c r="G248" i="1"/>
  <c r="G260" i="1"/>
  <c r="G272" i="1"/>
  <c r="G284" i="1"/>
  <c r="G296" i="1"/>
  <c r="G308" i="1"/>
  <c r="G320" i="1"/>
  <c r="G332" i="1"/>
  <c r="G344" i="1"/>
  <c r="G356" i="1"/>
  <c r="G368" i="1"/>
  <c r="G380" i="1"/>
  <c r="G392" i="1"/>
  <c r="G404" i="1"/>
  <c r="G416" i="1"/>
  <c r="G428" i="1"/>
  <c r="G440" i="1"/>
  <c r="G452" i="1"/>
  <c r="G464" i="1"/>
  <c r="G476" i="1"/>
  <c r="G488" i="1"/>
  <c r="G500" i="1"/>
  <c r="G512" i="1"/>
  <c r="G524" i="1"/>
  <c r="G536" i="1"/>
  <c r="G548" i="1"/>
  <c r="G560" i="1"/>
  <c r="G572" i="1"/>
  <c r="G584" i="1"/>
  <c r="G596" i="1"/>
  <c r="G608" i="1"/>
  <c r="G620" i="1"/>
  <c r="G632" i="1"/>
  <c r="G644" i="1"/>
  <c r="G656" i="1"/>
  <c r="G668" i="1"/>
  <c r="G680" i="1"/>
  <c r="G692" i="1"/>
  <c r="G704" i="1"/>
  <c r="G716" i="1"/>
  <c r="G728" i="1"/>
  <c r="G740" i="1"/>
  <c r="G752" i="1"/>
  <c r="G764" i="1"/>
  <c r="G776" i="1"/>
  <c r="G788" i="1"/>
  <c r="G800" i="1"/>
  <c r="G812" i="1"/>
  <c r="G824" i="1"/>
  <c r="G836" i="1"/>
  <c r="G848" i="1"/>
  <c r="G860" i="1"/>
  <c r="G9" i="1"/>
  <c r="G21" i="1"/>
  <c r="G33" i="1"/>
  <c r="G45" i="1"/>
  <c r="G57" i="1"/>
  <c r="G69" i="1"/>
  <c r="G81" i="1"/>
  <c r="G93" i="1"/>
  <c r="G105" i="1"/>
  <c r="G117" i="1"/>
  <c r="G129" i="1"/>
  <c r="G141" i="1"/>
  <c r="G153" i="1"/>
  <c r="G165" i="1"/>
  <c r="G177" i="1"/>
  <c r="G189" i="1"/>
  <c r="G201" i="1"/>
  <c r="G213" i="1"/>
  <c r="G225" i="1"/>
  <c r="G237" i="1"/>
  <c r="G249" i="1"/>
  <c r="G261" i="1"/>
  <c r="G273" i="1"/>
  <c r="G285" i="1"/>
  <c r="G297" i="1"/>
  <c r="G309" i="1"/>
  <c r="G321" i="1"/>
  <c r="G333" i="1"/>
  <c r="G345" i="1"/>
  <c r="G357" i="1"/>
  <c r="G369" i="1"/>
  <c r="G381" i="1"/>
  <c r="G393" i="1"/>
  <c r="G405" i="1"/>
  <c r="G417" i="1"/>
  <c r="G429" i="1"/>
  <c r="G441" i="1"/>
  <c r="G453" i="1"/>
  <c r="G465" i="1"/>
  <c r="G477" i="1"/>
  <c r="G489" i="1"/>
  <c r="G501" i="1"/>
  <c r="G513" i="1"/>
  <c r="G525" i="1"/>
  <c r="G537" i="1"/>
  <c r="G549" i="1"/>
  <c r="G561" i="1"/>
  <c r="G573" i="1"/>
  <c r="G585" i="1"/>
  <c r="G597" i="1"/>
  <c r="G609" i="1"/>
  <c r="G621" i="1"/>
  <c r="G633" i="1"/>
  <c r="G645" i="1"/>
  <c r="G657" i="1"/>
  <c r="G669" i="1"/>
  <c r="G681" i="1"/>
  <c r="G693" i="1"/>
  <c r="G705" i="1"/>
  <c r="G717" i="1"/>
  <c r="G729" i="1"/>
  <c r="G741" i="1"/>
  <c r="G753" i="1"/>
  <c r="G765" i="1"/>
  <c r="G777" i="1"/>
  <c r="G789" i="1"/>
  <c r="G801" i="1"/>
  <c r="G813" i="1"/>
  <c r="G825" i="1"/>
  <c r="G837" i="1"/>
  <c r="G849" i="1"/>
  <c r="G861" i="1"/>
  <c r="G873" i="1"/>
  <c r="G885" i="1"/>
  <c r="G897" i="1"/>
  <c r="G909" i="1"/>
  <c r="G921" i="1"/>
  <c r="G933" i="1"/>
  <c r="G945" i="1"/>
  <c r="G957" i="1"/>
  <c r="G969" i="1"/>
  <c r="G10" i="1"/>
  <c r="G22" i="1"/>
  <c r="G34" i="1"/>
  <c r="G46" i="1"/>
  <c r="G58" i="1"/>
  <c r="G70" i="1"/>
  <c r="G82" i="1"/>
  <c r="G94" i="1"/>
  <c r="G106" i="1"/>
  <c r="G118" i="1"/>
  <c r="G130" i="1"/>
  <c r="G142" i="1"/>
  <c r="G154" i="1"/>
  <c r="G166" i="1"/>
  <c r="G178" i="1"/>
  <c r="G190" i="1"/>
  <c r="G202" i="1"/>
  <c r="G214" i="1"/>
  <c r="G226" i="1"/>
  <c r="G238" i="1"/>
  <c r="G250" i="1"/>
  <c r="G262" i="1"/>
  <c r="G274" i="1"/>
  <c r="G286" i="1"/>
  <c r="G298" i="1"/>
  <c r="G310" i="1"/>
  <c r="G322" i="1"/>
  <c r="G334" i="1"/>
  <c r="G346" i="1"/>
  <c r="G358" i="1"/>
  <c r="G370" i="1"/>
  <c r="G382" i="1"/>
  <c r="G394" i="1"/>
  <c r="G406" i="1"/>
  <c r="G418" i="1"/>
  <c r="G430" i="1"/>
  <c r="G442" i="1"/>
  <c r="G454" i="1"/>
  <c r="G466" i="1"/>
  <c r="G478" i="1"/>
  <c r="G490" i="1"/>
  <c r="G502" i="1"/>
  <c r="G514" i="1"/>
  <c r="G526" i="1"/>
  <c r="G538" i="1"/>
  <c r="G550" i="1"/>
  <c r="G562" i="1"/>
  <c r="G574" i="1"/>
  <c r="G586" i="1"/>
  <c r="G598" i="1"/>
  <c r="G610" i="1"/>
  <c r="G622" i="1"/>
  <c r="G634" i="1"/>
  <c r="G646" i="1"/>
  <c r="G658" i="1"/>
  <c r="G670" i="1"/>
  <c r="G682" i="1"/>
  <c r="G694" i="1"/>
  <c r="G706" i="1"/>
  <c r="G718" i="1"/>
  <c r="G730" i="1"/>
  <c r="G742" i="1"/>
  <c r="G754" i="1"/>
  <c r="G766" i="1"/>
  <c r="G778" i="1"/>
  <c r="G790" i="1"/>
  <c r="G802" i="1"/>
  <c r="G814" i="1"/>
  <c r="G826" i="1"/>
  <c r="G838" i="1"/>
  <c r="G850" i="1"/>
  <c r="G862" i="1"/>
  <c r="G874" i="1"/>
  <c r="G886" i="1"/>
  <c r="G898" i="1"/>
  <c r="G910" i="1"/>
  <c r="G922" i="1"/>
  <c r="G934" i="1"/>
  <c r="G946" i="1"/>
  <c r="G958" i="1"/>
  <c r="G970" i="1"/>
  <c r="G982" i="1"/>
  <c r="G994" i="1"/>
  <c r="G1006" i="1"/>
  <c r="G1018" i="1"/>
  <c r="G11" i="1"/>
  <c r="G23" i="1"/>
  <c r="G35" i="1"/>
  <c r="G47" i="1"/>
  <c r="G59" i="1"/>
  <c r="G71" i="1"/>
  <c r="G83" i="1"/>
  <c r="G95" i="1"/>
  <c r="G107" i="1"/>
  <c r="G119" i="1"/>
  <c r="G131"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43" i="1"/>
  <c r="G455" i="1"/>
  <c r="G467" i="1"/>
  <c r="G479" i="1"/>
  <c r="G491" i="1"/>
  <c r="G503" i="1"/>
  <c r="G515" i="1"/>
  <c r="G527" i="1"/>
  <c r="G539" i="1"/>
  <c r="G551" i="1"/>
  <c r="G563" i="1"/>
  <c r="G575" i="1"/>
  <c r="G587" i="1"/>
  <c r="G599" i="1"/>
  <c r="G611" i="1"/>
  <c r="G623" i="1"/>
  <c r="G635" i="1"/>
  <c r="G647" i="1"/>
  <c r="G659" i="1"/>
  <c r="G671" i="1"/>
  <c r="G683" i="1"/>
  <c r="G695" i="1"/>
  <c r="G707" i="1"/>
  <c r="G719" i="1"/>
  <c r="G731" i="1"/>
  <c r="G743" i="1"/>
  <c r="G755" i="1"/>
  <c r="G767" i="1"/>
  <c r="G779" i="1"/>
  <c r="G791" i="1"/>
  <c r="G803" i="1"/>
  <c r="G815" i="1"/>
  <c r="G827" i="1"/>
  <c r="G839" i="1"/>
  <c r="G851" i="1"/>
  <c r="G863" i="1"/>
  <c r="G875" i="1"/>
  <c r="G887" i="1"/>
  <c r="G899" i="1"/>
  <c r="G911" i="1"/>
  <c r="G923" i="1"/>
  <c r="G935" i="1"/>
  <c r="G947" i="1"/>
  <c r="G12" i="1"/>
  <c r="G24" i="1"/>
  <c r="G36" i="1"/>
  <c r="G48" i="1"/>
  <c r="G60" i="1"/>
  <c r="G72" i="1"/>
  <c r="G84" i="1"/>
  <c r="G96" i="1"/>
  <c r="G108" i="1"/>
  <c r="G120" i="1"/>
  <c r="G132" i="1"/>
  <c r="G144" i="1"/>
  <c r="G156" i="1"/>
  <c r="G168" i="1"/>
  <c r="G180" i="1"/>
  <c r="G192" i="1"/>
  <c r="G204" i="1"/>
  <c r="G216" i="1"/>
  <c r="G228" i="1"/>
  <c r="G240" i="1"/>
  <c r="G252" i="1"/>
  <c r="G264" i="1"/>
  <c r="G276" i="1"/>
  <c r="G288" i="1"/>
  <c r="G300" i="1"/>
  <c r="G312" i="1"/>
  <c r="G324" i="1"/>
  <c r="G336" i="1"/>
  <c r="G348" i="1"/>
  <c r="G360" i="1"/>
  <c r="G372" i="1"/>
  <c r="G384" i="1"/>
  <c r="G396" i="1"/>
  <c r="G408" i="1"/>
  <c r="G420" i="1"/>
  <c r="G432" i="1"/>
  <c r="G444" i="1"/>
  <c r="G456" i="1"/>
  <c r="G468" i="1"/>
  <c r="G480" i="1"/>
  <c r="G492" i="1"/>
  <c r="G504" i="1"/>
  <c r="G516" i="1"/>
  <c r="G528" i="1"/>
  <c r="G540" i="1"/>
  <c r="G552" i="1"/>
  <c r="G564" i="1"/>
  <c r="G576" i="1"/>
  <c r="G588" i="1"/>
  <c r="G600" i="1"/>
  <c r="G612" i="1"/>
  <c r="G624" i="1"/>
  <c r="G636" i="1"/>
  <c r="G648" i="1"/>
  <c r="G660" i="1"/>
  <c r="G672" i="1"/>
  <c r="G684" i="1"/>
  <c r="G696" i="1"/>
  <c r="G708" i="1"/>
  <c r="G720" i="1"/>
  <c r="G732" i="1"/>
  <c r="G744" i="1"/>
  <c r="G756" i="1"/>
  <c r="G768" i="1"/>
  <c r="G780" i="1"/>
  <c r="G792" i="1"/>
  <c r="G804" i="1"/>
  <c r="G816" i="1"/>
  <c r="G828" i="1"/>
  <c r="G840" i="1"/>
  <c r="G852" i="1"/>
  <c r="G864" i="1"/>
  <c r="G876" i="1"/>
  <c r="G888" i="1"/>
  <c r="G900" i="1"/>
  <c r="G912" i="1"/>
  <c r="G924" i="1"/>
  <c r="G936" i="1"/>
  <c r="G948" i="1"/>
  <c r="G960" i="1"/>
  <c r="G972" i="1"/>
  <c r="G984" i="1"/>
  <c r="G996" i="1"/>
  <c r="G1008" i="1"/>
  <c r="G1020" i="1"/>
  <c r="G13" i="1"/>
  <c r="G25" i="1"/>
  <c r="G37" i="1"/>
  <c r="G49" i="1"/>
  <c r="G6" i="1"/>
  <c r="G73" i="1"/>
  <c r="G114" i="1"/>
  <c r="G150" i="1"/>
  <c r="G186" i="1"/>
  <c r="G222" i="1"/>
  <c r="G258" i="1"/>
  <c r="G294" i="1"/>
  <c r="G330" i="1"/>
  <c r="G366" i="1"/>
  <c r="G402" i="1"/>
  <c r="G438" i="1"/>
  <c r="G474" i="1"/>
  <c r="G510" i="1"/>
  <c r="G546" i="1"/>
  <c r="G582" i="1"/>
  <c r="G618" i="1"/>
  <c r="G654" i="1"/>
  <c r="G690" i="1"/>
  <c r="G726" i="1"/>
  <c r="G758" i="1"/>
  <c r="G786" i="1"/>
  <c r="G817" i="1"/>
  <c r="G843" i="1"/>
  <c r="G871" i="1"/>
  <c r="G895" i="1"/>
  <c r="G917" i="1"/>
  <c r="G938" i="1"/>
  <c r="G956" i="1"/>
  <c r="G975" i="1"/>
  <c r="G991" i="1"/>
  <c r="G1007" i="1"/>
  <c r="G1023" i="1"/>
  <c r="G1035" i="1"/>
  <c r="G1047" i="1"/>
  <c r="G1059" i="1"/>
  <c r="G1071" i="1"/>
  <c r="G1083" i="1"/>
  <c r="G1095" i="1"/>
  <c r="G1107" i="1"/>
  <c r="G1119" i="1"/>
  <c r="G1131" i="1"/>
  <c r="G1143" i="1"/>
  <c r="G1155" i="1"/>
  <c r="G1167" i="1"/>
  <c r="G1179" i="1"/>
  <c r="G1191" i="1"/>
  <c r="G1203" i="1"/>
  <c r="G1215" i="1"/>
  <c r="G1227" i="1"/>
  <c r="G1239" i="1"/>
  <c r="G1251" i="1"/>
  <c r="G1263" i="1"/>
  <c r="G1275" i="1"/>
  <c r="G1287" i="1"/>
  <c r="G1299" i="1"/>
  <c r="G1311" i="1"/>
  <c r="G1323" i="1"/>
  <c r="G1335" i="1"/>
  <c r="G1347" i="1"/>
  <c r="G1359" i="1"/>
  <c r="G1371" i="1"/>
  <c r="G1383" i="1"/>
  <c r="G1395" i="1"/>
  <c r="G1407" i="1"/>
  <c r="G1419" i="1"/>
  <c r="G1431" i="1"/>
  <c r="G1443" i="1"/>
  <c r="G1455" i="1"/>
  <c r="G1467" i="1"/>
  <c r="G1479" i="1"/>
  <c r="G1491" i="1"/>
  <c r="G1503" i="1"/>
  <c r="G1515" i="1"/>
  <c r="G1527" i="1"/>
  <c r="G1539" i="1"/>
  <c r="G1551" i="1"/>
  <c r="G1563" i="1"/>
  <c r="G1575" i="1"/>
  <c r="G1587" i="1"/>
  <c r="G1599" i="1"/>
  <c r="G1611" i="1"/>
  <c r="G1623" i="1"/>
  <c r="G14" i="1"/>
  <c r="G74" i="1"/>
  <c r="G121" i="1"/>
  <c r="G157" i="1"/>
  <c r="G193" i="1"/>
  <c r="G229" i="1"/>
  <c r="G265" i="1"/>
  <c r="G301" i="1"/>
  <c r="G337" i="1"/>
  <c r="G373" i="1"/>
  <c r="G409" i="1"/>
  <c r="G445" i="1"/>
  <c r="G481" i="1"/>
  <c r="G517" i="1"/>
  <c r="G553" i="1"/>
  <c r="G589" i="1"/>
  <c r="G625" i="1"/>
  <c r="G661" i="1"/>
  <c r="G697" i="1"/>
  <c r="G733" i="1"/>
  <c r="G759" i="1"/>
  <c r="G787" i="1"/>
  <c r="G818" i="1"/>
  <c r="G846" i="1"/>
  <c r="G872" i="1"/>
  <c r="G896" i="1"/>
  <c r="G918" i="1"/>
  <c r="G939" i="1"/>
  <c r="G959" i="1"/>
  <c r="G977" i="1"/>
  <c r="G992" i="1"/>
  <c r="G1009" i="1"/>
  <c r="G1024" i="1"/>
  <c r="G1036" i="1"/>
  <c r="G1048" i="1"/>
  <c r="G1060" i="1"/>
  <c r="G1072" i="1"/>
  <c r="G1084" i="1"/>
  <c r="G1096" i="1"/>
  <c r="G1108" i="1"/>
  <c r="G1120" i="1"/>
  <c r="G1132" i="1"/>
  <c r="G1144" i="1"/>
  <c r="G1156" i="1"/>
  <c r="G1168" i="1"/>
  <c r="G1180" i="1"/>
  <c r="G1192" i="1"/>
  <c r="G1204" i="1"/>
  <c r="G1216" i="1"/>
  <c r="G1228" i="1"/>
  <c r="G1240" i="1"/>
  <c r="G1252" i="1"/>
  <c r="G1264" i="1"/>
  <c r="G1276" i="1"/>
  <c r="G1288" i="1"/>
  <c r="G1300" i="1"/>
  <c r="G1312" i="1"/>
  <c r="G1324" i="1"/>
  <c r="G1336" i="1"/>
  <c r="G1348" i="1"/>
  <c r="G1360" i="1"/>
  <c r="G1372" i="1"/>
  <c r="G1384" i="1"/>
  <c r="G1396" i="1"/>
  <c r="G1408" i="1"/>
  <c r="G1420" i="1"/>
  <c r="G1432" i="1"/>
  <c r="G1444" i="1"/>
  <c r="G1456" i="1"/>
  <c r="G1468" i="1"/>
  <c r="G1480" i="1"/>
  <c r="G1492" i="1"/>
  <c r="G1504" i="1"/>
  <c r="G1516" i="1"/>
  <c r="G1528" i="1"/>
  <c r="G1540" i="1"/>
  <c r="G1552" i="1"/>
  <c r="G1564" i="1"/>
  <c r="G1576" i="1"/>
  <c r="G1588" i="1"/>
  <c r="G1600" i="1"/>
  <c r="G1612" i="1"/>
  <c r="G1624" i="1"/>
  <c r="G1636" i="1"/>
  <c r="G1648" i="1"/>
  <c r="G1660" i="1"/>
  <c r="G1672" i="1"/>
  <c r="G1684" i="1"/>
  <c r="G18" i="1"/>
  <c r="G78" i="1"/>
  <c r="G122" i="1"/>
  <c r="G158" i="1"/>
  <c r="G194" i="1"/>
  <c r="G230" i="1"/>
  <c r="G266" i="1"/>
  <c r="G302" i="1"/>
  <c r="G338" i="1"/>
  <c r="G374" i="1"/>
  <c r="G410" i="1"/>
  <c r="G446" i="1"/>
  <c r="G482" i="1"/>
  <c r="G518" i="1"/>
  <c r="G554" i="1"/>
  <c r="G590" i="1"/>
  <c r="G626" i="1"/>
  <c r="G662" i="1"/>
  <c r="G698" i="1"/>
  <c r="G734" i="1"/>
  <c r="G762" i="1"/>
  <c r="G793" i="1"/>
  <c r="G819" i="1"/>
  <c r="G847" i="1"/>
  <c r="G877" i="1"/>
  <c r="G901" i="1"/>
  <c r="G919" i="1"/>
  <c r="G941" i="1"/>
  <c r="G961" i="1"/>
  <c r="G978" i="1"/>
  <c r="G993" i="1"/>
  <c r="G1010" i="1"/>
  <c r="G1025" i="1"/>
  <c r="G1037" i="1"/>
  <c r="G1049" i="1"/>
  <c r="G1061" i="1"/>
  <c r="G1073" i="1"/>
  <c r="G1085" i="1"/>
  <c r="G1097" i="1"/>
  <c r="G1109" i="1"/>
  <c r="G1121" i="1"/>
  <c r="G1133" i="1"/>
  <c r="G1145" i="1"/>
  <c r="G1157" i="1"/>
  <c r="G1169" i="1"/>
  <c r="G1181" i="1"/>
  <c r="G1193" i="1"/>
  <c r="G1205" i="1"/>
  <c r="G1217" i="1"/>
  <c r="G1229" i="1"/>
  <c r="G1241" i="1"/>
  <c r="G1253" i="1"/>
  <c r="G1265" i="1"/>
  <c r="G1277" i="1"/>
  <c r="G1289" i="1"/>
  <c r="G1301" i="1"/>
  <c r="G1313" i="1"/>
  <c r="G1325" i="1"/>
  <c r="G1337" i="1"/>
  <c r="G1349" i="1"/>
  <c r="G1361" i="1"/>
  <c r="G1373" i="1"/>
  <c r="G1385" i="1"/>
  <c r="G1397" i="1"/>
  <c r="G1409" i="1"/>
  <c r="G1421" i="1"/>
  <c r="G1433" i="1"/>
  <c r="G1445" i="1"/>
  <c r="G1457" i="1"/>
  <c r="G1469" i="1"/>
  <c r="G1481" i="1"/>
  <c r="G1493" i="1"/>
  <c r="G1505" i="1"/>
  <c r="G1517" i="1"/>
  <c r="G1529" i="1"/>
  <c r="G1541" i="1"/>
  <c r="G1553" i="1"/>
  <c r="G1565" i="1"/>
  <c r="G1577" i="1"/>
  <c r="G1589" i="1"/>
  <c r="G1601" i="1"/>
  <c r="G1613" i="1"/>
  <c r="G26" i="1"/>
  <c r="G85" i="1"/>
  <c r="G123" i="1"/>
  <c r="G159" i="1"/>
  <c r="G195" i="1"/>
  <c r="G231" i="1"/>
  <c r="G267" i="1"/>
  <c r="G303" i="1"/>
  <c r="G339" i="1"/>
  <c r="G375" i="1"/>
  <c r="G411" i="1"/>
  <c r="G447" i="1"/>
  <c r="G483" i="1"/>
  <c r="G519" i="1"/>
  <c r="G555" i="1"/>
  <c r="G591" i="1"/>
  <c r="G627" i="1"/>
  <c r="G663" i="1"/>
  <c r="G699" i="1"/>
  <c r="G735" i="1"/>
  <c r="G763" i="1"/>
  <c r="G794" i="1"/>
  <c r="G822" i="1"/>
  <c r="G853" i="1"/>
  <c r="G878" i="1"/>
  <c r="G902" i="1"/>
  <c r="G920" i="1"/>
  <c r="G942" i="1"/>
  <c r="G962" i="1"/>
  <c r="G979" i="1"/>
  <c r="G995" i="1"/>
  <c r="G1011" i="1"/>
  <c r="G1026" i="1"/>
  <c r="G1038" i="1"/>
  <c r="G1050" i="1"/>
  <c r="G1062" i="1"/>
  <c r="G1074" i="1"/>
  <c r="G1086" i="1"/>
  <c r="G1098" i="1"/>
  <c r="G1110" i="1"/>
  <c r="G1122" i="1"/>
  <c r="G1134" i="1"/>
  <c r="G1146" i="1"/>
  <c r="G1158" i="1"/>
  <c r="G1170" i="1"/>
  <c r="G1182" i="1"/>
  <c r="G1194" i="1"/>
  <c r="G1206" i="1"/>
  <c r="G1218" i="1"/>
  <c r="G1230" i="1"/>
  <c r="G1242" i="1"/>
  <c r="G1254" i="1"/>
  <c r="G1266" i="1"/>
  <c r="G1278" i="1"/>
  <c r="G1290" i="1"/>
  <c r="G1302" i="1"/>
  <c r="G1314" i="1"/>
  <c r="G1326" i="1"/>
  <c r="G1338" i="1"/>
  <c r="G1350" i="1"/>
  <c r="G1362" i="1"/>
  <c r="G1374" i="1"/>
  <c r="G1386" i="1"/>
  <c r="G1398" i="1"/>
  <c r="G1410" i="1"/>
  <c r="G1422" i="1"/>
  <c r="G1434" i="1"/>
  <c r="G1446" i="1"/>
  <c r="G1458" i="1"/>
  <c r="G1470" i="1"/>
  <c r="G1482" i="1"/>
  <c r="G1494" i="1"/>
  <c r="G1506" i="1"/>
  <c r="G1518" i="1"/>
  <c r="G1530" i="1"/>
  <c r="G1542" i="1"/>
  <c r="G1554" i="1"/>
  <c r="G1566" i="1"/>
  <c r="G1578" i="1"/>
  <c r="G1590" i="1"/>
  <c r="G1602" i="1"/>
  <c r="G1614" i="1"/>
  <c r="G1626" i="1"/>
  <c r="G30" i="1"/>
  <c r="G86" i="1"/>
  <c r="G126" i="1"/>
  <c r="G162" i="1"/>
  <c r="G198" i="1"/>
  <c r="G234" i="1"/>
  <c r="G270" i="1"/>
  <c r="G306" i="1"/>
  <c r="G342" i="1"/>
  <c r="G378" i="1"/>
  <c r="G414" i="1"/>
  <c r="G450" i="1"/>
  <c r="G486" i="1"/>
  <c r="G522" i="1"/>
  <c r="G558" i="1"/>
  <c r="G594" i="1"/>
  <c r="G630" i="1"/>
  <c r="G666" i="1"/>
  <c r="G702" i="1"/>
  <c r="G738" i="1"/>
  <c r="G769" i="1"/>
  <c r="G795" i="1"/>
  <c r="G823" i="1"/>
  <c r="G854" i="1"/>
  <c r="G879" i="1"/>
  <c r="G903" i="1"/>
  <c r="G925" i="1"/>
  <c r="G943" i="1"/>
  <c r="G963" i="1"/>
  <c r="G980" i="1"/>
  <c r="G997" i="1"/>
  <c r="G1013" i="1"/>
  <c r="G1027" i="1"/>
  <c r="G1039" i="1"/>
  <c r="G1051" i="1"/>
  <c r="G1063" i="1"/>
  <c r="G1075" i="1"/>
  <c r="G1087" i="1"/>
  <c r="G1099" i="1"/>
  <c r="G1111" i="1"/>
  <c r="G1123" i="1"/>
  <c r="G1135" i="1"/>
  <c r="G1147" i="1"/>
  <c r="G1159" i="1"/>
  <c r="G1171" i="1"/>
  <c r="G1183" i="1"/>
  <c r="G1195" i="1"/>
  <c r="G1207" i="1"/>
  <c r="G1219" i="1"/>
  <c r="G1231" i="1"/>
  <c r="G1243" i="1"/>
  <c r="G1255" i="1"/>
  <c r="G1267" i="1"/>
  <c r="G1279" i="1"/>
  <c r="G1291" i="1"/>
  <c r="G1303" i="1"/>
  <c r="G1315" i="1"/>
  <c r="G1327" i="1"/>
  <c r="G1339" i="1"/>
  <c r="G1351" i="1"/>
  <c r="G1363" i="1"/>
  <c r="G1375" i="1"/>
  <c r="G1387" i="1"/>
  <c r="G1399" i="1"/>
  <c r="G1411" i="1"/>
  <c r="G1423" i="1"/>
  <c r="G1435" i="1"/>
  <c r="G1447" i="1"/>
  <c r="G1459" i="1"/>
  <c r="G1471" i="1"/>
  <c r="G1483" i="1"/>
  <c r="G1495" i="1"/>
  <c r="G1507" i="1"/>
  <c r="G1519" i="1"/>
  <c r="G1531" i="1"/>
  <c r="G1543" i="1"/>
  <c r="G1555" i="1"/>
  <c r="G1567" i="1"/>
  <c r="G1579" i="1"/>
  <c r="G1591" i="1"/>
  <c r="G1603" i="1"/>
  <c r="G1615" i="1"/>
  <c r="G38" i="1"/>
  <c r="G90" i="1"/>
  <c r="G133" i="1"/>
  <c r="G169" i="1"/>
  <c r="G205" i="1"/>
  <c r="G241" i="1"/>
  <c r="G277" i="1"/>
  <c r="G313" i="1"/>
  <c r="G349" i="1"/>
  <c r="G385" i="1"/>
  <c r="G421" i="1"/>
  <c r="G457" i="1"/>
  <c r="G493" i="1"/>
  <c r="G529" i="1"/>
  <c r="G565" i="1"/>
  <c r="G601" i="1"/>
  <c r="G637" i="1"/>
  <c r="G673" i="1"/>
  <c r="G709" i="1"/>
  <c r="G739" i="1"/>
  <c r="G770" i="1"/>
  <c r="G798" i="1"/>
  <c r="G829" i="1"/>
  <c r="G855" i="1"/>
  <c r="G882" i="1"/>
  <c r="G905" i="1"/>
  <c r="G926" i="1"/>
  <c r="G944" i="1"/>
  <c r="G965" i="1"/>
  <c r="G981" i="1"/>
  <c r="G998" i="1"/>
  <c r="G1014" i="1"/>
  <c r="G1028" i="1"/>
  <c r="G1040" i="1"/>
  <c r="G1052" i="1"/>
  <c r="G1064" i="1"/>
  <c r="G1076" i="1"/>
  <c r="G1088" i="1"/>
  <c r="G1100" i="1"/>
  <c r="G1112" i="1"/>
  <c r="G1124" i="1"/>
  <c r="G1136" i="1"/>
  <c r="G1148" i="1"/>
  <c r="G1160" i="1"/>
  <c r="G1172" i="1"/>
  <c r="G1184" i="1"/>
  <c r="G1196" i="1"/>
  <c r="G1208" i="1"/>
  <c r="G1220" i="1"/>
  <c r="G1232" i="1"/>
  <c r="G1244" i="1"/>
  <c r="G1256" i="1"/>
  <c r="G1268" i="1"/>
  <c r="G1280" i="1"/>
  <c r="G1292" i="1"/>
  <c r="G1304" i="1"/>
  <c r="G1316" i="1"/>
  <c r="G1328" i="1"/>
  <c r="G1340" i="1"/>
  <c r="G1352" i="1"/>
  <c r="G1364" i="1"/>
  <c r="G1376" i="1"/>
  <c r="G1388" i="1"/>
  <c r="G1400" i="1"/>
  <c r="G1412" i="1"/>
  <c r="G1424" i="1"/>
  <c r="G1436" i="1"/>
  <c r="G1448" i="1"/>
  <c r="G1460" i="1"/>
  <c r="G1472" i="1"/>
  <c r="G1484" i="1"/>
  <c r="G1496" i="1"/>
  <c r="G1508" i="1"/>
  <c r="G1520" i="1"/>
  <c r="G1532" i="1"/>
  <c r="G1544" i="1"/>
  <c r="G1556" i="1"/>
  <c r="G1568" i="1"/>
  <c r="G1580" i="1"/>
  <c r="G1592" i="1"/>
  <c r="G1604" i="1"/>
  <c r="G1616" i="1"/>
  <c r="G1628" i="1"/>
  <c r="G1640" i="1"/>
  <c r="G1652" i="1"/>
  <c r="G42" i="1"/>
  <c r="G97" i="1"/>
  <c r="G134" i="1"/>
  <c r="G170" i="1"/>
  <c r="G206" i="1"/>
  <c r="G242" i="1"/>
  <c r="G278" i="1"/>
  <c r="G314" i="1"/>
  <c r="G350" i="1"/>
  <c r="G386" i="1"/>
  <c r="G422" i="1"/>
  <c r="G458" i="1"/>
  <c r="G494" i="1"/>
  <c r="G530" i="1"/>
  <c r="G566" i="1"/>
  <c r="G602" i="1"/>
  <c r="G638" i="1"/>
  <c r="G674" i="1"/>
  <c r="G710" i="1"/>
  <c r="G745" i="1"/>
  <c r="G771" i="1"/>
  <c r="G799" i="1"/>
  <c r="G830" i="1"/>
  <c r="G858" i="1"/>
  <c r="G883" i="1"/>
  <c r="G906" i="1"/>
  <c r="G927" i="1"/>
  <c r="G949" i="1"/>
  <c r="G966" i="1"/>
  <c r="G983" i="1"/>
  <c r="G999" i="1"/>
  <c r="G1015" i="1"/>
  <c r="G1029" i="1"/>
  <c r="G1041" i="1"/>
  <c r="G1053" i="1"/>
  <c r="G1065" i="1"/>
  <c r="G1077" i="1"/>
  <c r="G1089" i="1"/>
  <c r="G1101" i="1"/>
  <c r="G1113" i="1"/>
  <c r="G1125" i="1"/>
  <c r="G1137" i="1"/>
  <c r="G1149" i="1"/>
  <c r="G1161" i="1"/>
  <c r="G1173" i="1"/>
  <c r="G1185" i="1"/>
  <c r="G1197" i="1"/>
  <c r="G1209" i="1"/>
  <c r="G1221" i="1"/>
  <c r="G1233" i="1"/>
  <c r="G1245" i="1"/>
  <c r="G1257" i="1"/>
  <c r="G1269" i="1"/>
  <c r="G1281" i="1"/>
  <c r="G1293" i="1"/>
  <c r="G1305" i="1"/>
  <c r="G1317" i="1"/>
  <c r="G1329" i="1"/>
  <c r="G1341" i="1"/>
  <c r="G1353" i="1"/>
  <c r="G1365" i="1"/>
  <c r="G1377" i="1"/>
  <c r="G1389" i="1"/>
  <c r="G1401" i="1"/>
  <c r="G1413" i="1"/>
  <c r="G1425" i="1"/>
  <c r="G1437" i="1"/>
  <c r="G1449" i="1"/>
  <c r="G1461" i="1"/>
  <c r="G1473" i="1"/>
  <c r="G1485" i="1"/>
  <c r="G1497" i="1"/>
  <c r="G1509" i="1"/>
  <c r="G1521" i="1"/>
  <c r="G1533" i="1"/>
  <c r="G1545" i="1"/>
  <c r="G1557" i="1"/>
  <c r="G1569" i="1"/>
  <c r="G1581" i="1"/>
  <c r="G1593" i="1"/>
  <c r="G1605" i="1"/>
  <c r="G1617" i="1"/>
  <c r="G50" i="1"/>
  <c r="G98" i="1"/>
  <c r="G135" i="1"/>
  <c r="G171" i="1"/>
  <c r="G207" i="1"/>
  <c r="G243" i="1"/>
  <c r="G279" i="1"/>
  <c r="G315" i="1"/>
  <c r="G351" i="1"/>
  <c r="G387" i="1"/>
  <c r="G423" i="1"/>
  <c r="G459" i="1"/>
  <c r="G495" i="1"/>
  <c r="G531" i="1"/>
  <c r="G567" i="1"/>
  <c r="G603" i="1"/>
  <c r="G639" i="1"/>
  <c r="G675" i="1"/>
  <c r="G711" i="1"/>
  <c r="G746" i="1"/>
  <c r="G774" i="1"/>
  <c r="G805" i="1"/>
  <c r="G831" i="1"/>
  <c r="G859" i="1"/>
  <c r="G884" i="1"/>
  <c r="G907" i="1"/>
  <c r="G929" i="1"/>
  <c r="G950" i="1"/>
  <c r="G967" i="1"/>
  <c r="G985" i="1"/>
  <c r="G1001" i="1"/>
  <c r="G1016" i="1"/>
  <c r="G1030" i="1"/>
  <c r="G1042" i="1"/>
  <c r="G1054" i="1"/>
  <c r="G1066" i="1"/>
  <c r="G1078" i="1"/>
  <c r="G1090" i="1"/>
  <c r="G1102" i="1"/>
  <c r="G1114" i="1"/>
  <c r="G1126" i="1"/>
  <c r="G1138" i="1"/>
  <c r="G1150" i="1"/>
  <c r="G1162" i="1"/>
  <c r="G1174" i="1"/>
  <c r="G1186" i="1"/>
  <c r="G1198" i="1"/>
  <c r="G1210" i="1"/>
  <c r="G1222" i="1"/>
  <c r="G1234" i="1"/>
  <c r="G1246" i="1"/>
  <c r="G1258" i="1"/>
  <c r="G1270" i="1"/>
  <c r="G1282" i="1"/>
  <c r="G1294" i="1"/>
  <c r="G1306" i="1"/>
  <c r="G1318" i="1"/>
  <c r="G1330" i="1"/>
  <c r="G1342" i="1"/>
  <c r="G1354" i="1"/>
  <c r="G1366" i="1"/>
  <c r="G1378" i="1"/>
  <c r="G1390" i="1"/>
  <c r="G1402" i="1"/>
  <c r="G1414" i="1"/>
  <c r="G1426" i="1"/>
  <c r="G1438" i="1"/>
  <c r="G1450" i="1"/>
  <c r="G1462" i="1"/>
  <c r="G1474" i="1"/>
  <c r="G1486" i="1"/>
  <c r="G1498" i="1"/>
  <c r="G1510" i="1"/>
  <c r="G1522" i="1"/>
  <c r="G1534" i="1"/>
  <c r="G1546" i="1"/>
  <c r="G1558" i="1"/>
  <c r="G1570" i="1"/>
  <c r="G1582" i="1"/>
  <c r="G1594" i="1"/>
  <c r="G1606" i="1"/>
  <c r="G1618" i="1"/>
  <c r="G1630" i="1"/>
  <c r="G1642" i="1"/>
  <c r="G1654" i="1"/>
  <c r="G1666" i="1"/>
  <c r="G1678" i="1"/>
  <c r="G1690" i="1"/>
  <c r="G54" i="1"/>
  <c r="G102" i="1"/>
  <c r="G138" i="1"/>
  <c r="G174" i="1"/>
  <c r="G210" i="1"/>
  <c r="G246" i="1"/>
  <c r="G282" i="1"/>
  <c r="G318" i="1"/>
  <c r="G354" i="1"/>
  <c r="G390" i="1"/>
  <c r="G426" i="1"/>
  <c r="G462" i="1"/>
  <c r="G498" i="1"/>
  <c r="G534" i="1"/>
  <c r="G570" i="1"/>
  <c r="G606" i="1"/>
  <c r="G642" i="1"/>
  <c r="G678" i="1"/>
  <c r="G714" i="1"/>
  <c r="G747" i="1"/>
  <c r="G775" i="1"/>
  <c r="G806" i="1"/>
  <c r="G834" i="1"/>
  <c r="G865" i="1"/>
  <c r="G889" i="1"/>
  <c r="G908" i="1"/>
  <c r="G930" i="1"/>
  <c r="G951" i="1"/>
  <c r="G968" i="1"/>
  <c r="G986" i="1"/>
  <c r="G1002" i="1"/>
  <c r="G1017" i="1"/>
  <c r="G1031" i="1"/>
  <c r="G1043" i="1"/>
  <c r="G1055" i="1"/>
  <c r="G1067" i="1"/>
  <c r="G1079" i="1"/>
  <c r="G1091" i="1"/>
  <c r="G1103" i="1"/>
  <c r="G1115" i="1"/>
  <c r="G1127" i="1"/>
  <c r="G1139" i="1"/>
  <c r="G1151" i="1"/>
  <c r="G1163" i="1"/>
  <c r="G1175" i="1"/>
  <c r="G1187" i="1"/>
  <c r="G1199" i="1"/>
  <c r="G1211" i="1"/>
  <c r="G1223" i="1"/>
  <c r="G1235" i="1"/>
  <c r="G1247" i="1"/>
  <c r="G1259" i="1"/>
  <c r="G1271" i="1"/>
  <c r="G1283" i="1"/>
  <c r="G1295" i="1"/>
  <c r="G1307" i="1"/>
  <c r="G1319" i="1"/>
  <c r="G1331" i="1"/>
  <c r="G1343" i="1"/>
  <c r="G1355" i="1"/>
  <c r="G1367" i="1"/>
  <c r="G1379" i="1"/>
  <c r="G1391" i="1"/>
  <c r="G1403" i="1"/>
  <c r="G1415" i="1"/>
  <c r="G1427" i="1"/>
  <c r="G1439" i="1"/>
  <c r="G1451" i="1"/>
  <c r="G1463" i="1"/>
  <c r="G1475" i="1"/>
  <c r="G1487" i="1"/>
  <c r="G1499" i="1"/>
  <c r="G1511" i="1"/>
  <c r="G1523" i="1"/>
  <c r="G1535" i="1"/>
  <c r="G1547" i="1"/>
  <c r="G1559" i="1"/>
  <c r="G1571" i="1"/>
  <c r="G1583" i="1"/>
  <c r="G1595" i="1"/>
  <c r="G1607" i="1"/>
  <c r="G1619" i="1"/>
  <c r="G61" i="1"/>
  <c r="G109" i="1"/>
  <c r="G145" i="1"/>
  <c r="G181" i="1"/>
  <c r="G217" i="1"/>
  <c r="G253" i="1"/>
  <c r="G289" i="1"/>
  <c r="G325" i="1"/>
  <c r="G361" i="1"/>
  <c r="G397" i="1"/>
  <c r="G433" i="1"/>
  <c r="G469" i="1"/>
  <c r="G505" i="1"/>
  <c r="G541" i="1"/>
  <c r="G577" i="1"/>
  <c r="G613" i="1"/>
  <c r="G649" i="1"/>
  <c r="G685" i="1"/>
  <c r="G721" i="1"/>
  <c r="G750" i="1"/>
  <c r="G781" i="1"/>
  <c r="G807" i="1"/>
  <c r="G835" i="1"/>
  <c r="G866" i="1"/>
  <c r="G890" i="1"/>
  <c r="G913" i="1"/>
  <c r="G931" i="1"/>
  <c r="G953" i="1"/>
  <c r="G971" i="1"/>
  <c r="G987" i="1"/>
  <c r="G1003" i="1"/>
  <c r="G1019" i="1"/>
  <c r="G1032" i="1"/>
  <c r="G1044" i="1"/>
  <c r="G1056" i="1"/>
  <c r="G1068" i="1"/>
  <c r="G1080" i="1"/>
  <c r="G1092" i="1"/>
  <c r="G1104" i="1"/>
  <c r="G1116" i="1"/>
  <c r="G1128" i="1"/>
  <c r="G1140" i="1"/>
  <c r="G1152" i="1"/>
  <c r="G1164" i="1"/>
  <c r="G1176" i="1"/>
  <c r="G1188" i="1"/>
  <c r="G1200" i="1"/>
  <c r="G1212" i="1"/>
  <c r="G1224" i="1"/>
  <c r="G1236" i="1"/>
  <c r="G1248" i="1"/>
  <c r="G1260" i="1"/>
  <c r="G1272" i="1"/>
  <c r="G1284" i="1"/>
  <c r="G1296" i="1"/>
  <c r="G1308" i="1"/>
  <c r="G1320" i="1"/>
  <c r="G1332" i="1"/>
  <c r="G1344" i="1"/>
  <c r="G1356" i="1"/>
  <c r="G1368" i="1"/>
  <c r="G1380" i="1"/>
  <c r="G1392" i="1"/>
  <c r="G1404" i="1"/>
  <c r="G1416" i="1"/>
  <c r="G1428" i="1"/>
  <c r="G1440" i="1"/>
  <c r="G1452" i="1"/>
  <c r="G1464" i="1"/>
  <c r="G1476" i="1"/>
  <c r="G1488" i="1"/>
  <c r="G1500" i="1"/>
  <c r="G1512" i="1"/>
  <c r="G1524" i="1"/>
  <c r="G1536" i="1"/>
  <c r="G1548" i="1"/>
  <c r="G1560" i="1"/>
  <c r="G1572" i="1"/>
  <c r="G1584" i="1"/>
  <c r="G1596" i="1"/>
  <c r="G1608" i="1"/>
  <c r="G1620" i="1"/>
  <c r="G1632" i="1"/>
  <c r="G1644" i="1"/>
  <c r="G1656" i="1"/>
  <c r="G1668" i="1"/>
  <c r="G1680" i="1"/>
  <c r="G62" i="1"/>
  <c r="G290" i="1"/>
  <c r="G506" i="1"/>
  <c r="G722" i="1"/>
  <c r="G891" i="1"/>
  <c r="G1004" i="1"/>
  <c r="G1081" i="1"/>
  <c r="G1153" i="1"/>
  <c r="G1225" i="1"/>
  <c r="G1297" i="1"/>
  <c r="G1369" i="1"/>
  <c r="G1441" i="1"/>
  <c r="G1513" i="1"/>
  <c r="G1585" i="1"/>
  <c r="G1633" i="1"/>
  <c r="G1650" i="1"/>
  <c r="G1667" i="1"/>
  <c r="G1683" i="1"/>
  <c r="G1697" i="1"/>
  <c r="G1709" i="1"/>
  <c r="G1721" i="1"/>
  <c r="G1733" i="1"/>
  <c r="G1745" i="1"/>
  <c r="G1757" i="1"/>
  <c r="G1769" i="1"/>
  <c r="G1781" i="1"/>
  <c r="G1793" i="1"/>
  <c r="G1805" i="1"/>
  <c r="G1817" i="1"/>
  <c r="G1829" i="1"/>
  <c r="G1841" i="1"/>
  <c r="G1853" i="1"/>
  <c r="G1865" i="1"/>
  <c r="G1877" i="1"/>
  <c r="G1889" i="1"/>
  <c r="G1901" i="1"/>
  <c r="G1913" i="1"/>
  <c r="G1925" i="1"/>
  <c r="G1937" i="1"/>
  <c r="G1949" i="1"/>
  <c r="G1961" i="1"/>
  <c r="G1973" i="1"/>
  <c r="G1985" i="1"/>
  <c r="G1997" i="1"/>
  <c r="G2009" i="1"/>
  <c r="G2021" i="1"/>
  <c r="G2033" i="1"/>
  <c r="G2045" i="1"/>
  <c r="G2057" i="1"/>
  <c r="G2069" i="1"/>
  <c r="G2081" i="1"/>
  <c r="G2093" i="1"/>
  <c r="G2105" i="1"/>
  <c r="G2117" i="1"/>
  <c r="G2129" i="1"/>
  <c r="G2141" i="1"/>
  <c r="G2153" i="1"/>
  <c r="G2165" i="1"/>
  <c r="G2177" i="1"/>
  <c r="G2189" i="1"/>
  <c r="G2201" i="1"/>
  <c r="G2213" i="1"/>
  <c r="G2225" i="1"/>
  <c r="G2237" i="1"/>
  <c r="G2249" i="1"/>
  <c r="G2261" i="1"/>
  <c r="G2273" i="1"/>
  <c r="G2285" i="1"/>
  <c r="G2297" i="1"/>
  <c r="G2309" i="1"/>
  <c r="G2321" i="1"/>
  <c r="G2333" i="1"/>
  <c r="G2345" i="1"/>
  <c r="G2357" i="1"/>
  <c r="G2369" i="1"/>
  <c r="G2381" i="1"/>
  <c r="G2393" i="1"/>
  <c r="G2405" i="1"/>
  <c r="G2417" i="1"/>
  <c r="G2429" i="1"/>
  <c r="G2441" i="1"/>
  <c r="G2453" i="1"/>
  <c r="G2465" i="1"/>
  <c r="G2477" i="1"/>
  <c r="G66" i="1"/>
  <c r="G291" i="1"/>
  <c r="G507" i="1"/>
  <c r="G723" i="1"/>
  <c r="G894" i="1"/>
  <c r="G1005" i="1"/>
  <c r="G1082" i="1"/>
  <c r="G1154" i="1"/>
  <c r="G1226" i="1"/>
  <c r="G1298" i="1"/>
  <c r="G1370" i="1"/>
  <c r="G1442" i="1"/>
  <c r="G1514" i="1"/>
  <c r="G1586" i="1"/>
  <c r="G1634" i="1"/>
  <c r="G1651" i="1"/>
  <c r="G1669" i="1"/>
  <c r="G1685" i="1"/>
  <c r="G1698" i="1"/>
  <c r="G1710" i="1"/>
  <c r="G1722" i="1"/>
  <c r="G1734" i="1"/>
  <c r="G1746" i="1"/>
  <c r="G1758" i="1"/>
  <c r="G1770" i="1"/>
  <c r="G1782" i="1"/>
  <c r="G1794" i="1"/>
  <c r="G1806" i="1"/>
  <c r="G1818" i="1"/>
  <c r="G1830" i="1"/>
  <c r="G1842" i="1"/>
  <c r="G1854" i="1"/>
  <c r="G1866" i="1"/>
  <c r="G1878" i="1"/>
  <c r="G1890" i="1"/>
  <c r="G1902" i="1"/>
  <c r="G1914" i="1"/>
  <c r="G1926" i="1"/>
  <c r="G1938" i="1"/>
  <c r="G1950" i="1"/>
  <c r="G1962" i="1"/>
  <c r="G1974" i="1"/>
  <c r="G1986" i="1"/>
  <c r="G1998" i="1"/>
  <c r="G2010" i="1"/>
  <c r="G2022" i="1"/>
  <c r="G2034" i="1"/>
  <c r="G2046" i="1"/>
  <c r="G2058" i="1"/>
  <c r="G2070" i="1"/>
  <c r="G2082" i="1"/>
  <c r="G2094" i="1"/>
  <c r="G2106" i="1"/>
  <c r="G2118" i="1"/>
  <c r="G2130" i="1"/>
  <c r="G2142" i="1"/>
  <c r="G2154" i="1"/>
  <c r="G2166" i="1"/>
  <c r="G2178" i="1"/>
  <c r="G2190" i="1"/>
  <c r="G2202" i="1"/>
  <c r="G2214" i="1"/>
  <c r="G2226" i="1"/>
  <c r="G2238" i="1"/>
  <c r="G2250" i="1"/>
  <c r="G2262" i="1"/>
  <c r="G2274" i="1"/>
  <c r="G2286" i="1"/>
  <c r="G2298" i="1"/>
  <c r="G2310" i="1"/>
  <c r="G2322" i="1"/>
  <c r="G2334" i="1"/>
  <c r="G2346" i="1"/>
  <c r="G2358" i="1"/>
  <c r="G2370" i="1"/>
  <c r="G2382" i="1"/>
  <c r="G2394" i="1"/>
  <c r="G2406" i="1"/>
  <c r="G2418" i="1"/>
  <c r="G2430" i="1"/>
  <c r="G2442" i="1"/>
  <c r="G2454" i="1"/>
  <c r="G2466" i="1"/>
  <c r="G2478" i="1"/>
  <c r="G2490" i="1"/>
  <c r="G2502" i="1"/>
  <c r="G2514" i="1"/>
  <c r="G2526" i="1"/>
  <c r="G110" i="1"/>
  <c r="G326" i="1"/>
  <c r="G542" i="1"/>
  <c r="G751" i="1"/>
  <c r="G914" i="1"/>
  <c r="G1021" i="1"/>
  <c r="G1093" i="1"/>
  <c r="G1165" i="1"/>
  <c r="G1237" i="1"/>
  <c r="G1309" i="1"/>
  <c r="G1381" i="1"/>
  <c r="G1453" i="1"/>
  <c r="G1525" i="1"/>
  <c r="G1597" i="1"/>
  <c r="G1635" i="1"/>
  <c r="G1653" i="1"/>
  <c r="G1670" i="1"/>
  <c r="G1686" i="1"/>
  <c r="G1699" i="1"/>
  <c r="G1711" i="1"/>
  <c r="G1723" i="1"/>
  <c r="G1735" i="1"/>
  <c r="G1747" i="1"/>
  <c r="G1759" i="1"/>
  <c r="G1771" i="1"/>
  <c r="G1783" i="1"/>
  <c r="G1795" i="1"/>
  <c r="G1807" i="1"/>
  <c r="G1819" i="1"/>
  <c r="G1831" i="1"/>
  <c r="G1843" i="1"/>
  <c r="G1855" i="1"/>
  <c r="G1867" i="1"/>
  <c r="G1879" i="1"/>
  <c r="G1891" i="1"/>
  <c r="G1903" i="1"/>
  <c r="G1915" i="1"/>
  <c r="G1927" i="1"/>
  <c r="G1939" i="1"/>
  <c r="G1951" i="1"/>
  <c r="G1963" i="1"/>
  <c r="G1975" i="1"/>
  <c r="G1987" i="1"/>
  <c r="G1999" i="1"/>
  <c r="G2011" i="1"/>
  <c r="G2023" i="1"/>
  <c r="G2035" i="1"/>
  <c r="G2047" i="1"/>
  <c r="G2059" i="1"/>
  <c r="G2071" i="1"/>
  <c r="G2083" i="1"/>
  <c r="G2095" i="1"/>
  <c r="G2107" i="1"/>
  <c r="G2119" i="1"/>
  <c r="G2131" i="1"/>
  <c r="G2143" i="1"/>
  <c r="G2155" i="1"/>
  <c r="G2167" i="1"/>
  <c r="G2179" i="1"/>
  <c r="G2191" i="1"/>
  <c r="G2203" i="1"/>
  <c r="G2215" i="1"/>
  <c r="G2227" i="1"/>
  <c r="G2239" i="1"/>
  <c r="G2251" i="1"/>
  <c r="G2263" i="1"/>
  <c r="G2275" i="1"/>
  <c r="G2287" i="1"/>
  <c r="G2299" i="1"/>
  <c r="G2311" i="1"/>
  <c r="G2323" i="1"/>
  <c r="G2335" i="1"/>
  <c r="G2347" i="1"/>
  <c r="G2359" i="1"/>
  <c r="G2371" i="1"/>
  <c r="G2383" i="1"/>
  <c r="G2395" i="1"/>
  <c r="G2407" i="1"/>
  <c r="G2419" i="1"/>
  <c r="G2431" i="1"/>
  <c r="G2443" i="1"/>
  <c r="G111" i="1"/>
  <c r="G327" i="1"/>
  <c r="G543" i="1"/>
  <c r="G757" i="1"/>
  <c r="G915" i="1"/>
  <c r="G1022" i="1"/>
  <c r="G1094" i="1"/>
  <c r="G1166" i="1"/>
  <c r="G1238" i="1"/>
  <c r="G1310" i="1"/>
  <c r="G1382" i="1"/>
  <c r="G1454" i="1"/>
  <c r="G1526" i="1"/>
  <c r="G1598" i="1"/>
  <c r="G1637" i="1"/>
  <c r="G1655" i="1"/>
  <c r="G1671" i="1"/>
  <c r="G1687" i="1"/>
  <c r="G1700" i="1"/>
  <c r="G1712" i="1"/>
  <c r="G1724" i="1"/>
  <c r="G1736" i="1"/>
  <c r="G1748" i="1"/>
  <c r="G1760" i="1"/>
  <c r="G1772" i="1"/>
  <c r="G1784" i="1"/>
  <c r="G1796" i="1"/>
  <c r="G1808" i="1"/>
  <c r="G1820" i="1"/>
  <c r="G1832" i="1"/>
  <c r="G1844" i="1"/>
  <c r="G1856" i="1"/>
  <c r="G1868" i="1"/>
  <c r="G1880" i="1"/>
  <c r="G1892" i="1"/>
  <c r="G1904" i="1"/>
  <c r="G1916" i="1"/>
  <c r="G1928" i="1"/>
  <c r="G1940" i="1"/>
  <c r="G1952" i="1"/>
  <c r="G1964" i="1"/>
  <c r="G1976" i="1"/>
  <c r="G1988" i="1"/>
  <c r="G2000" i="1"/>
  <c r="G2012" i="1"/>
  <c r="G2024" i="1"/>
  <c r="G2036" i="1"/>
  <c r="G2048" i="1"/>
  <c r="G2060" i="1"/>
  <c r="G2072" i="1"/>
  <c r="G2084" i="1"/>
  <c r="G2096" i="1"/>
  <c r="G2108" i="1"/>
  <c r="G2120" i="1"/>
  <c r="G2132" i="1"/>
  <c r="G2144" i="1"/>
  <c r="G2156" i="1"/>
  <c r="G2168" i="1"/>
  <c r="G2180" i="1"/>
  <c r="G2192" i="1"/>
  <c r="G2204" i="1"/>
  <c r="G2216" i="1"/>
  <c r="G2228" i="1"/>
  <c r="G2240" i="1"/>
  <c r="G2252" i="1"/>
  <c r="G2264" i="1"/>
  <c r="G2276" i="1"/>
  <c r="G2288" i="1"/>
  <c r="G2300" i="1"/>
  <c r="G2312" i="1"/>
  <c r="G2324" i="1"/>
  <c r="G2336" i="1"/>
  <c r="G2348" i="1"/>
  <c r="G2360" i="1"/>
  <c r="G2372" i="1"/>
  <c r="G2384" i="1"/>
  <c r="G2396" i="1"/>
  <c r="G2408" i="1"/>
  <c r="G2420" i="1"/>
  <c r="G2432" i="1"/>
  <c r="G2444" i="1"/>
  <c r="G2456" i="1"/>
  <c r="G2468" i="1"/>
  <c r="G2480" i="1"/>
  <c r="G2492" i="1"/>
  <c r="G146" i="1"/>
  <c r="G362" i="1"/>
  <c r="G578" i="1"/>
  <c r="G782" i="1"/>
  <c r="G932" i="1"/>
  <c r="G1033" i="1"/>
  <c r="G1105" i="1"/>
  <c r="G1177" i="1"/>
  <c r="G1249" i="1"/>
  <c r="G1321" i="1"/>
  <c r="G1393" i="1"/>
  <c r="G1465" i="1"/>
  <c r="G1537" i="1"/>
  <c r="G1609" i="1"/>
  <c r="G1638" i="1"/>
  <c r="G1657" i="1"/>
  <c r="G1673" i="1"/>
  <c r="G1688" i="1"/>
  <c r="G1701" i="1"/>
  <c r="G1713" i="1"/>
  <c r="G1725" i="1"/>
  <c r="G1737" i="1"/>
  <c r="G1749" i="1"/>
  <c r="G1761" i="1"/>
  <c r="G1773" i="1"/>
  <c r="G1785" i="1"/>
  <c r="G1797" i="1"/>
  <c r="G1809" i="1"/>
  <c r="G1821" i="1"/>
  <c r="G1833" i="1"/>
  <c r="G1845" i="1"/>
  <c r="G1857" i="1"/>
  <c r="G1869" i="1"/>
  <c r="G1881" i="1"/>
  <c r="G1893" i="1"/>
  <c r="G1905" i="1"/>
  <c r="G1917" i="1"/>
  <c r="G1929" i="1"/>
  <c r="G1941" i="1"/>
  <c r="G1953" i="1"/>
  <c r="G1965" i="1"/>
  <c r="G1977" i="1"/>
  <c r="G1989" i="1"/>
  <c r="G2001" i="1"/>
  <c r="G2013" i="1"/>
  <c r="G2025" i="1"/>
  <c r="G2037" i="1"/>
  <c r="G2049" i="1"/>
  <c r="G2061" i="1"/>
  <c r="G2073" i="1"/>
  <c r="G2085" i="1"/>
  <c r="G2097" i="1"/>
  <c r="G2109" i="1"/>
  <c r="G2121" i="1"/>
  <c r="G2133" i="1"/>
  <c r="G2145" i="1"/>
  <c r="G2157" i="1"/>
  <c r="G2169" i="1"/>
  <c r="G2181" i="1"/>
  <c r="G2193" i="1"/>
  <c r="G2205" i="1"/>
  <c r="G2217" i="1"/>
  <c r="G2229" i="1"/>
  <c r="G2241" i="1"/>
  <c r="G2253" i="1"/>
  <c r="G2265" i="1"/>
  <c r="G2277" i="1"/>
  <c r="G2289" i="1"/>
  <c r="G2301" i="1"/>
  <c r="G2313" i="1"/>
  <c r="G2325" i="1"/>
  <c r="G2337" i="1"/>
  <c r="G2349" i="1"/>
  <c r="G2361" i="1"/>
  <c r="G2373" i="1"/>
  <c r="G2385" i="1"/>
  <c r="G2397" i="1"/>
  <c r="G2409" i="1"/>
  <c r="G2421" i="1"/>
  <c r="G2433" i="1"/>
  <c r="G2445" i="1"/>
  <c r="G2457" i="1"/>
  <c r="G147" i="1"/>
  <c r="G363" i="1"/>
  <c r="G579" i="1"/>
  <c r="G783" i="1"/>
  <c r="G937" i="1"/>
  <c r="G1034" i="1"/>
  <c r="G1106" i="1"/>
  <c r="G1178" i="1"/>
  <c r="G1250" i="1"/>
  <c r="G1322" i="1"/>
  <c r="G1394" i="1"/>
  <c r="G1466" i="1"/>
  <c r="G1538" i="1"/>
  <c r="G1610" i="1"/>
  <c r="G1639" i="1"/>
  <c r="G1658" i="1"/>
  <c r="G1674" i="1"/>
  <c r="G1689" i="1"/>
  <c r="G1702" i="1"/>
  <c r="G1714" i="1"/>
  <c r="G1726" i="1"/>
  <c r="G1738" i="1"/>
  <c r="G1750" i="1"/>
  <c r="G1762" i="1"/>
  <c r="G1774" i="1"/>
  <c r="G1786" i="1"/>
  <c r="G1798" i="1"/>
  <c r="G1810" i="1"/>
  <c r="G1822" i="1"/>
  <c r="G1834" i="1"/>
  <c r="G1846" i="1"/>
  <c r="G1858" i="1"/>
  <c r="G1870" i="1"/>
  <c r="G1882" i="1"/>
  <c r="G1894" i="1"/>
  <c r="G1906" i="1"/>
  <c r="G1918" i="1"/>
  <c r="G1930" i="1"/>
  <c r="G1942" i="1"/>
  <c r="G1954" i="1"/>
  <c r="G1966" i="1"/>
  <c r="G1978" i="1"/>
  <c r="G1990" i="1"/>
  <c r="G2002" i="1"/>
  <c r="G2014" i="1"/>
  <c r="G2026" i="1"/>
  <c r="G2038" i="1"/>
  <c r="G2050" i="1"/>
  <c r="G2062" i="1"/>
  <c r="G2074" i="1"/>
  <c r="G2086" i="1"/>
  <c r="G2098" i="1"/>
  <c r="G2110" i="1"/>
  <c r="G2122" i="1"/>
  <c r="G2134" i="1"/>
  <c r="G2146" i="1"/>
  <c r="G2158" i="1"/>
  <c r="G2170" i="1"/>
  <c r="G2182" i="1"/>
  <c r="G2194" i="1"/>
  <c r="G2206" i="1"/>
  <c r="G2218" i="1"/>
  <c r="G2230" i="1"/>
  <c r="G2242" i="1"/>
  <c r="G2254" i="1"/>
  <c r="G2266" i="1"/>
  <c r="G2278" i="1"/>
  <c r="G2290" i="1"/>
  <c r="G2302" i="1"/>
  <c r="G2314" i="1"/>
  <c r="G2326" i="1"/>
  <c r="G2338" i="1"/>
  <c r="G2350" i="1"/>
  <c r="G2362" i="1"/>
  <c r="G2374" i="1"/>
  <c r="G2386" i="1"/>
  <c r="G2398" i="1"/>
  <c r="G2410" i="1"/>
  <c r="G2422" i="1"/>
  <c r="G2434" i="1"/>
  <c r="G2446" i="1"/>
  <c r="G2458" i="1"/>
  <c r="G2470" i="1"/>
  <c r="G182" i="1"/>
  <c r="G398" i="1"/>
  <c r="G614" i="1"/>
  <c r="G810" i="1"/>
  <c r="G954" i="1"/>
  <c r="G1045" i="1"/>
  <c r="G1117" i="1"/>
  <c r="G1189" i="1"/>
  <c r="G1261" i="1"/>
  <c r="G1333" i="1"/>
  <c r="G1405" i="1"/>
  <c r="G1477" i="1"/>
  <c r="G1549" i="1"/>
  <c r="G1621" i="1"/>
  <c r="G1641" i="1"/>
  <c r="G1659" i="1"/>
  <c r="G1675" i="1"/>
  <c r="G1691" i="1"/>
  <c r="G1703" i="1"/>
  <c r="G1715" i="1"/>
  <c r="G1727" i="1"/>
  <c r="G1739" i="1"/>
  <c r="G1751" i="1"/>
  <c r="G1763" i="1"/>
  <c r="G1775" i="1"/>
  <c r="G1787" i="1"/>
  <c r="G1799" i="1"/>
  <c r="G1811" i="1"/>
  <c r="G1823" i="1"/>
  <c r="G1835" i="1"/>
  <c r="G1847" i="1"/>
  <c r="G1859" i="1"/>
  <c r="G1871" i="1"/>
  <c r="G1883" i="1"/>
  <c r="G1895" i="1"/>
  <c r="G1907" i="1"/>
  <c r="G1919" i="1"/>
  <c r="G1931" i="1"/>
  <c r="G1943" i="1"/>
  <c r="G1955" i="1"/>
  <c r="G1967" i="1"/>
  <c r="G1979" i="1"/>
  <c r="G1991" i="1"/>
  <c r="G2003" i="1"/>
  <c r="G2015" i="1"/>
  <c r="G2027" i="1"/>
  <c r="G2039" i="1"/>
  <c r="G2051" i="1"/>
  <c r="G2063" i="1"/>
  <c r="G2075" i="1"/>
  <c r="G2087" i="1"/>
  <c r="G2099" i="1"/>
  <c r="G2111" i="1"/>
  <c r="G2123" i="1"/>
  <c r="G2135" i="1"/>
  <c r="G2147" i="1"/>
  <c r="G2159" i="1"/>
  <c r="G2171" i="1"/>
  <c r="G2183" i="1"/>
  <c r="G2195" i="1"/>
  <c r="G2207" i="1"/>
  <c r="G2219" i="1"/>
  <c r="G2231" i="1"/>
  <c r="G2243" i="1"/>
  <c r="G2255" i="1"/>
  <c r="G2267" i="1"/>
  <c r="G2279" i="1"/>
  <c r="G2291" i="1"/>
  <c r="G2303" i="1"/>
  <c r="G2315" i="1"/>
  <c r="G2327" i="1"/>
  <c r="G2339" i="1"/>
  <c r="G2351" i="1"/>
  <c r="G2363" i="1"/>
  <c r="G2375" i="1"/>
  <c r="G2387" i="1"/>
  <c r="G2399" i="1"/>
  <c r="G2411" i="1"/>
  <c r="G2423" i="1"/>
  <c r="G2435" i="1"/>
  <c r="G2447" i="1"/>
  <c r="G183" i="1"/>
  <c r="G399" i="1"/>
  <c r="G615" i="1"/>
  <c r="G811" i="1"/>
  <c r="G955" i="1"/>
  <c r="G1046" i="1"/>
  <c r="G1118" i="1"/>
  <c r="G1190" i="1"/>
  <c r="G1262" i="1"/>
  <c r="G1334" i="1"/>
  <c r="G1406" i="1"/>
  <c r="G1478" i="1"/>
  <c r="G1550" i="1"/>
  <c r="G1622" i="1"/>
  <c r="G1643" i="1"/>
  <c r="G1661" i="1"/>
  <c r="G1676" i="1"/>
  <c r="G1692" i="1"/>
  <c r="G1704" i="1"/>
  <c r="G1716" i="1"/>
  <c r="G1728" i="1"/>
  <c r="G1740" i="1"/>
  <c r="G1752" i="1"/>
  <c r="G1764" i="1"/>
  <c r="G1776" i="1"/>
  <c r="G1788" i="1"/>
  <c r="G1800" i="1"/>
  <c r="G1812" i="1"/>
  <c r="G1824" i="1"/>
  <c r="G1836" i="1"/>
  <c r="G1848" i="1"/>
  <c r="G1860" i="1"/>
  <c r="G1872" i="1"/>
  <c r="G1884" i="1"/>
  <c r="G1896" i="1"/>
  <c r="G1908" i="1"/>
  <c r="G1920" i="1"/>
  <c r="G1932" i="1"/>
  <c r="G1944" i="1"/>
  <c r="G1956" i="1"/>
  <c r="G1968" i="1"/>
  <c r="G1980" i="1"/>
  <c r="G1992" i="1"/>
  <c r="G2004" i="1"/>
  <c r="G2016" i="1"/>
  <c r="G2028" i="1"/>
  <c r="G2040" i="1"/>
  <c r="G2052" i="1"/>
  <c r="G2064" i="1"/>
  <c r="G2076" i="1"/>
  <c r="G2088" i="1"/>
  <c r="G2100" i="1"/>
  <c r="G2112" i="1"/>
  <c r="G2124" i="1"/>
  <c r="G2136" i="1"/>
  <c r="G2148" i="1"/>
  <c r="G2160" i="1"/>
  <c r="G2172" i="1"/>
  <c r="G2184" i="1"/>
  <c r="G2196" i="1"/>
  <c r="G2208" i="1"/>
  <c r="G2220" i="1"/>
  <c r="G2232" i="1"/>
  <c r="G2244" i="1"/>
  <c r="G2256" i="1"/>
  <c r="G2268" i="1"/>
  <c r="G2280" i="1"/>
  <c r="G2292" i="1"/>
  <c r="G2304" i="1"/>
  <c r="G2316" i="1"/>
  <c r="G2328" i="1"/>
  <c r="G2340" i="1"/>
  <c r="G2352" i="1"/>
  <c r="G2364" i="1"/>
  <c r="G2376" i="1"/>
  <c r="G2388" i="1"/>
  <c r="G2400" i="1"/>
  <c r="G2412" i="1"/>
  <c r="G2424" i="1"/>
  <c r="G2436" i="1"/>
  <c r="G2448" i="1"/>
  <c r="G2460" i="1"/>
  <c r="G2472" i="1"/>
  <c r="G2484" i="1"/>
  <c r="G2496" i="1"/>
  <c r="G2508" i="1"/>
  <c r="G2520" i="1"/>
  <c r="G2532" i="1"/>
  <c r="G2544" i="1"/>
  <c r="G2556" i="1"/>
  <c r="G2568" i="1"/>
  <c r="G2580" i="1"/>
  <c r="G2592" i="1"/>
  <c r="G2604" i="1"/>
  <c r="G218" i="1"/>
  <c r="G434" i="1"/>
  <c r="G650" i="1"/>
  <c r="G841" i="1"/>
  <c r="G973" i="1"/>
  <c r="G1057" i="1"/>
  <c r="G1129" i="1"/>
  <c r="G1201" i="1"/>
  <c r="G1273" i="1"/>
  <c r="G1345" i="1"/>
  <c r="G1417" i="1"/>
  <c r="G1489" i="1"/>
  <c r="G1561" i="1"/>
  <c r="G1625" i="1"/>
  <c r="G1645" i="1"/>
  <c r="G1662" i="1"/>
  <c r="G1677" i="1"/>
  <c r="G1693" i="1"/>
  <c r="G1705" i="1"/>
  <c r="G1717" i="1"/>
  <c r="G1729" i="1"/>
  <c r="G1741" i="1"/>
  <c r="G1753" i="1"/>
  <c r="G1765" i="1"/>
  <c r="G1777" i="1"/>
  <c r="G1789" i="1"/>
  <c r="G1801" i="1"/>
  <c r="G1813" i="1"/>
  <c r="G1825" i="1"/>
  <c r="G1837" i="1"/>
  <c r="G1849" i="1"/>
  <c r="G1861" i="1"/>
  <c r="G1873" i="1"/>
  <c r="G1885" i="1"/>
  <c r="G1897" i="1"/>
  <c r="G1909" i="1"/>
  <c r="G1921" i="1"/>
  <c r="G1933" i="1"/>
  <c r="G1945" i="1"/>
  <c r="G1957" i="1"/>
  <c r="G1969" i="1"/>
  <c r="G1981" i="1"/>
  <c r="G1993" i="1"/>
  <c r="G2005" i="1"/>
  <c r="G2017" i="1"/>
  <c r="G2029" i="1"/>
  <c r="G2041" i="1"/>
  <c r="G2053" i="1"/>
  <c r="G2065" i="1"/>
  <c r="G2077" i="1"/>
  <c r="G2089" i="1"/>
  <c r="G2101" i="1"/>
  <c r="G2113" i="1"/>
  <c r="G2125" i="1"/>
  <c r="G2137" i="1"/>
  <c r="G2149" i="1"/>
  <c r="G2161" i="1"/>
  <c r="G2173" i="1"/>
  <c r="G2185" i="1"/>
  <c r="G2197" i="1"/>
  <c r="G2209" i="1"/>
  <c r="G2221" i="1"/>
  <c r="G2233" i="1"/>
  <c r="G2245" i="1"/>
  <c r="G2257" i="1"/>
  <c r="G2269" i="1"/>
  <c r="G2281" i="1"/>
  <c r="G2293" i="1"/>
  <c r="G2305" i="1"/>
  <c r="G2317" i="1"/>
  <c r="G2329" i="1"/>
  <c r="G2341" i="1"/>
  <c r="G2353" i="1"/>
  <c r="G2365" i="1"/>
  <c r="G2377" i="1"/>
  <c r="G2389" i="1"/>
  <c r="G2401" i="1"/>
  <c r="G219" i="1"/>
  <c r="G435" i="1"/>
  <c r="G651" i="1"/>
  <c r="G842" i="1"/>
  <c r="G974" i="1"/>
  <c r="G1058" i="1"/>
  <c r="G1130" i="1"/>
  <c r="G1202" i="1"/>
  <c r="G1274" i="1"/>
  <c r="G1346" i="1"/>
  <c r="G1418" i="1"/>
  <c r="G1490" i="1"/>
  <c r="G1562" i="1"/>
  <c r="G1627" i="1"/>
  <c r="G1646" i="1"/>
  <c r="G1663" i="1"/>
  <c r="G1679" i="1"/>
  <c r="G1694" i="1"/>
  <c r="G1706" i="1"/>
  <c r="G1718" i="1"/>
  <c r="G1730" i="1"/>
  <c r="G1742" i="1"/>
  <c r="G1754" i="1"/>
  <c r="G1766" i="1"/>
  <c r="G1778" i="1"/>
  <c r="G1790" i="1"/>
  <c r="G1802" i="1"/>
  <c r="G1814" i="1"/>
  <c r="G1826" i="1"/>
  <c r="G1838" i="1"/>
  <c r="G1850" i="1"/>
  <c r="G1862" i="1"/>
  <c r="G1874" i="1"/>
  <c r="G1886" i="1"/>
  <c r="G1898" i="1"/>
  <c r="G1910" i="1"/>
  <c r="G1922" i="1"/>
  <c r="G1934" i="1"/>
  <c r="G1946" i="1"/>
  <c r="G1958" i="1"/>
  <c r="G1970" i="1"/>
  <c r="G1982" i="1"/>
  <c r="G1994" i="1"/>
  <c r="G2006" i="1"/>
  <c r="G2018" i="1"/>
  <c r="G2030" i="1"/>
  <c r="G2042" i="1"/>
  <c r="G2054" i="1"/>
  <c r="G2066" i="1"/>
  <c r="G2078" i="1"/>
  <c r="G2090" i="1"/>
  <c r="G2102" i="1"/>
  <c r="G2114" i="1"/>
  <c r="G2126" i="1"/>
  <c r="G2138" i="1"/>
  <c r="G2150" i="1"/>
  <c r="G2162" i="1"/>
  <c r="G2174" i="1"/>
  <c r="G2186" i="1"/>
  <c r="G2198" i="1"/>
  <c r="G2210" i="1"/>
  <c r="G2222" i="1"/>
  <c r="G2234" i="1"/>
  <c r="G2246" i="1"/>
  <c r="G2258" i="1"/>
  <c r="G2270" i="1"/>
  <c r="G2282" i="1"/>
  <c r="G2294" i="1"/>
  <c r="G2306" i="1"/>
  <c r="G2318" i="1"/>
  <c r="G2330" i="1"/>
  <c r="G2342" i="1"/>
  <c r="G2354" i="1"/>
  <c r="G2366" i="1"/>
  <c r="G2378" i="1"/>
  <c r="G2390" i="1"/>
  <c r="G2402" i="1"/>
  <c r="G2414" i="1"/>
  <c r="G2426" i="1"/>
  <c r="G2438" i="1"/>
  <c r="G2450" i="1"/>
  <c r="G2462" i="1"/>
  <c r="G2474" i="1"/>
  <c r="G2486" i="1"/>
  <c r="G2498" i="1"/>
  <c r="G2510" i="1"/>
  <c r="G2522" i="1"/>
  <c r="G254" i="1"/>
  <c r="G1141" i="1"/>
  <c r="G1573" i="1"/>
  <c r="G1707" i="1"/>
  <c r="G1779" i="1"/>
  <c r="G1851" i="1"/>
  <c r="G1923" i="1"/>
  <c r="G1995" i="1"/>
  <c r="G2067" i="1"/>
  <c r="G2139" i="1"/>
  <c r="G2211" i="1"/>
  <c r="G2283" i="1"/>
  <c r="G2355" i="1"/>
  <c r="G2416" i="1"/>
  <c r="G2461" i="1"/>
  <c r="G2483" i="1"/>
  <c r="G2501" i="1"/>
  <c r="G2517" i="1"/>
  <c r="G2533" i="1"/>
  <c r="G2546" i="1"/>
  <c r="G2559" i="1"/>
  <c r="G2572" i="1"/>
  <c r="G2585" i="1"/>
  <c r="G2598" i="1"/>
  <c r="G2611" i="1"/>
  <c r="G2623" i="1"/>
  <c r="G2635" i="1"/>
  <c r="G2647" i="1"/>
  <c r="G2659" i="1"/>
  <c r="G2671" i="1"/>
  <c r="G2683" i="1"/>
  <c r="G2695" i="1"/>
  <c r="G2707" i="1"/>
  <c r="G2719" i="1"/>
  <c r="G2731" i="1"/>
  <c r="G2745" i="1"/>
  <c r="G2757" i="1"/>
  <c r="G2769" i="1"/>
  <c r="G2781" i="1"/>
  <c r="G2793" i="1"/>
  <c r="G2805" i="1"/>
  <c r="G2817" i="1"/>
  <c r="G2829" i="1"/>
  <c r="G2841" i="1"/>
  <c r="G2853" i="1"/>
  <c r="G2865" i="1"/>
  <c r="G2877" i="1"/>
  <c r="G2889" i="1"/>
  <c r="G2901" i="1"/>
  <c r="G2913" i="1"/>
  <c r="G2925" i="1"/>
  <c r="G2937" i="1"/>
  <c r="G2949" i="1"/>
  <c r="G2961" i="1"/>
  <c r="G2973" i="1"/>
  <c r="G2985" i="1"/>
  <c r="G2997" i="1"/>
  <c r="G3009" i="1"/>
  <c r="G3021" i="1"/>
  <c r="G3033" i="1"/>
  <c r="G3045" i="1"/>
  <c r="G3057" i="1"/>
  <c r="G3069" i="1"/>
  <c r="G3081" i="1"/>
  <c r="G3093" i="1"/>
  <c r="G3105" i="1"/>
  <c r="G3117" i="1"/>
  <c r="G3129" i="1"/>
  <c r="G3141" i="1"/>
  <c r="G3153" i="1"/>
  <c r="G3165" i="1"/>
  <c r="G3177" i="1"/>
  <c r="G3189" i="1"/>
  <c r="G3201" i="1"/>
  <c r="G3213" i="1"/>
  <c r="G3225" i="1"/>
  <c r="G3237" i="1"/>
  <c r="G3249" i="1"/>
  <c r="G3261" i="1"/>
  <c r="G3273" i="1"/>
  <c r="G3285" i="1"/>
  <c r="G3297" i="1"/>
  <c r="G3309" i="1"/>
  <c r="G3321" i="1"/>
  <c r="G3333" i="1"/>
  <c r="G255" i="1"/>
  <c r="G1142" i="1"/>
  <c r="G1574" i="1"/>
  <c r="G1708" i="1"/>
  <c r="G1780" i="1"/>
  <c r="G1852" i="1"/>
  <c r="G1924" i="1"/>
  <c r="G1996" i="1"/>
  <c r="G2068" i="1"/>
  <c r="G2140" i="1"/>
  <c r="G2212" i="1"/>
  <c r="G2284" i="1"/>
  <c r="G2356" i="1"/>
  <c r="G2425" i="1"/>
  <c r="G2463" i="1"/>
  <c r="G2485" i="1"/>
  <c r="G2503" i="1"/>
  <c r="G2518" i="1"/>
  <c r="G2534" i="1"/>
  <c r="G2547" i="1"/>
  <c r="G2560" i="1"/>
  <c r="G2573" i="1"/>
  <c r="G2586" i="1"/>
  <c r="G2599" i="1"/>
  <c r="G2612" i="1"/>
  <c r="G2624" i="1"/>
  <c r="G2636" i="1"/>
  <c r="G2648" i="1"/>
  <c r="G2660" i="1"/>
  <c r="G2672" i="1"/>
  <c r="G2684" i="1"/>
  <c r="G2696" i="1"/>
  <c r="G2708" i="1"/>
  <c r="G2720" i="1"/>
  <c r="G2732" i="1"/>
  <c r="G2746" i="1"/>
  <c r="G2758" i="1"/>
  <c r="G2770" i="1"/>
  <c r="G2782" i="1"/>
  <c r="G2794" i="1"/>
  <c r="G2806" i="1"/>
  <c r="G2818" i="1"/>
  <c r="G2830" i="1"/>
  <c r="G2842" i="1"/>
  <c r="G2854" i="1"/>
  <c r="G2866" i="1"/>
  <c r="G2878" i="1"/>
  <c r="G2890" i="1"/>
  <c r="G2902" i="1"/>
  <c r="G2914" i="1"/>
  <c r="G2926" i="1"/>
  <c r="G2938" i="1"/>
  <c r="G2950" i="1"/>
  <c r="G2962" i="1"/>
  <c r="G2974" i="1"/>
  <c r="G2986" i="1"/>
  <c r="G2998" i="1"/>
  <c r="G3010" i="1"/>
  <c r="G3022" i="1"/>
  <c r="G3034" i="1"/>
  <c r="G3046" i="1"/>
  <c r="G3058" i="1"/>
  <c r="G3070" i="1"/>
  <c r="G3082" i="1"/>
  <c r="G3094" i="1"/>
  <c r="G3106" i="1"/>
  <c r="G3118" i="1"/>
  <c r="G3130" i="1"/>
  <c r="G3142" i="1"/>
  <c r="G3154" i="1"/>
  <c r="G3166" i="1"/>
  <c r="G3178" i="1"/>
  <c r="G3190" i="1"/>
  <c r="G3202" i="1"/>
  <c r="G3214" i="1"/>
  <c r="G3226" i="1"/>
  <c r="G3238" i="1"/>
  <c r="G3250" i="1"/>
  <c r="G3262" i="1"/>
  <c r="G3274" i="1"/>
  <c r="G3286" i="1"/>
  <c r="G470" i="1"/>
  <c r="G1213" i="1"/>
  <c r="G1629" i="1"/>
  <c r="G1719" i="1"/>
  <c r="G1791" i="1"/>
  <c r="G1863" i="1"/>
  <c r="G1935" i="1"/>
  <c r="G2007" i="1"/>
  <c r="G2079" i="1"/>
  <c r="G2151" i="1"/>
  <c r="G2223" i="1"/>
  <c r="G2295" i="1"/>
  <c r="G2367" i="1"/>
  <c r="G2427" i="1"/>
  <c r="G2464" i="1"/>
  <c r="G2487" i="1"/>
  <c r="G2504" i="1"/>
  <c r="G2519" i="1"/>
  <c r="G2535" i="1"/>
  <c r="G2548" i="1"/>
  <c r="G2561" i="1"/>
  <c r="G2574" i="1"/>
  <c r="G2587" i="1"/>
  <c r="G2600" i="1"/>
  <c r="G2613" i="1"/>
  <c r="G2625" i="1"/>
  <c r="G2637" i="1"/>
  <c r="G2649" i="1"/>
  <c r="G2661" i="1"/>
  <c r="G2673" i="1"/>
  <c r="G2685" i="1"/>
  <c r="G2697" i="1"/>
  <c r="G2709" i="1"/>
  <c r="G2721" i="1"/>
  <c r="G2733" i="1"/>
  <c r="G2747" i="1"/>
  <c r="G2759" i="1"/>
  <c r="G2771" i="1"/>
  <c r="G2783" i="1"/>
  <c r="G2795" i="1"/>
  <c r="G2807" i="1"/>
  <c r="G2819" i="1"/>
  <c r="G2831" i="1"/>
  <c r="G2843" i="1"/>
  <c r="G2855" i="1"/>
  <c r="G2867" i="1"/>
  <c r="G2879" i="1"/>
  <c r="G2891" i="1"/>
  <c r="G2903" i="1"/>
  <c r="G2915" i="1"/>
  <c r="G2927" i="1"/>
  <c r="G2939" i="1"/>
  <c r="G2951" i="1"/>
  <c r="G2963" i="1"/>
  <c r="G2975" i="1"/>
  <c r="G2987" i="1"/>
  <c r="G2999" i="1"/>
  <c r="G3011" i="1"/>
  <c r="G3023" i="1"/>
  <c r="G3035" i="1"/>
  <c r="G3047" i="1"/>
  <c r="G3059" i="1"/>
  <c r="G3071" i="1"/>
  <c r="G3083" i="1"/>
  <c r="G3095" i="1"/>
  <c r="G3107" i="1"/>
  <c r="G3119" i="1"/>
  <c r="G3131" i="1"/>
  <c r="G3143" i="1"/>
  <c r="G3155" i="1"/>
  <c r="G3167" i="1"/>
  <c r="G3179" i="1"/>
  <c r="G3191" i="1"/>
  <c r="G3203" i="1"/>
  <c r="G3215" i="1"/>
  <c r="G3227" i="1"/>
  <c r="G3239" i="1"/>
  <c r="G3251" i="1"/>
  <c r="G3263" i="1"/>
  <c r="G3275" i="1"/>
  <c r="G3287" i="1"/>
  <c r="G3299" i="1"/>
  <c r="G3311" i="1"/>
  <c r="G471" i="1"/>
  <c r="G1214" i="1"/>
  <c r="G1631" i="1"/>
  <c r="G1720" i="1"/>
  <c r="G1792" i="1"/>
  <c r="G1864" i="1"/>
  <c r="G1936" i="1"/>
  <c r="G2008" i="1"/>
  <c r="G2080" i="1"/>
  <c r="G2152" i="1"/>
  <c r="G2224" i="1"/>
  <c r="G2296" i="1"/>
  <c r="G2368" i="1"/>
  <c r="G2428" i="1"/>
  <c r="G2467" i="1"/>
  <c r="G2488" i="1"/>
  <c r="G2505" i="1"/>
  <c r="G2521" i="1"/>
  <c r="G2536" i="1"/>
  <c r="G2549" i="1"/>
  <c r="G2562" i="1"/>
  <c r="G2575" i="1"/>
  <c r="G2588" i="1"/>
  <c r="G2601" i="1"/>
  <c r="G2614" i="1"/>
  <c r="G2626" i="1"/>
  <c r="G2638" i="1"/>
  <c r="G2650" i="1"/>
  <c r="G2662" i="1"/>
  <c r="G2674" i="1"/>
  <c r="G2686" i="1"/>
  <c r="G2698" i="1"/>
  <c r="G2710" i="1"/>
  <c r="G2722" i="1"/>
  <c r="G2734" i="1"/>
  <c r="G2748" i="1"/>
  <c r="G2760" i="1"/>
  <c r="G2772" i="1"/>
  <c r="G2784" i="1"/>
  <c r="G2796" i="1"/>
  <c r="G2808" i="1"/>
  <c r="G2820" i="1"/>
  <c r="G2832" i="1"/>
  <c r="G2844" i="1"/>
  <c r="G2856" i="1"/>
  <c r="G2868" i="1"/>
  <c r="G2880" i="1"/>
  <c r="G2892" i="1"/>
  <c r="G2904" i="1"/>
  <c r="G2916" i="1"/>
  <c r="G2928" i="1"/>
  <c r="G2940" i="1"/>
  <c r="G2952" i="1"/>
  <c r="G2964" i="1"/>
  <c r="G2976" i="1"/>
  <c r="G2988" i="1"/>
  <c r="G3000" i="1"/>
  <c r="G3012" i="1"/>
  <c r="G3024" i="1"/>
  <c r="G3036" i="1"/>
  <c r="G3048" i="1"/>
  <c r="G3060" i="1"/>
  <c r="G3072" i="1"/>
  <c r="G3084" i="1"/>
  <c r="G3096" i="1"/>
  <c r="G3108" i="1"/>
  <c r="G3120" i="1"/>
  <c r="G3132" i="1"/>
  <c r="G3144" i="1"/>
  <c r="G3156" i="1"/>
  <c r="G3168" i="1"/>
  <c r="G3180" i="1"/>
  <c r="G3192" i="1"/>
  <c r="G3204" i="1"/>
  <c r="G3216" i="1"/>
  <c r="G3228" i="1"/>
  <c r="G3240" i="1"/>
  <c r="G3252" i="1"/>
  <c r="G3264" i="1"/>
  <c r="G3276" i="1"/>
  <c r="G686" i="1"/>
  <c r="G1285" i="1"/>
  <c r="G1647" i="1"/>
  <c r="G1731" i="1"/>
  <c r="G1803" i="1"/>
  <c r="G1875" i="1"/>
  <c r="G1947" i="1"/>
  <c r="G2019" i="1"/>
  <c r="G2091" i="1"/>
  <c r="G2163" i="1"/>
  <c r="G2235" i="1"/>
  <c r="G2307" i="1"/>
  <c r="G2379" i="1"/>
  <c r="G2437" i="1"/>
  <c r="G2469" i="1"/>
  <c r="G2489" i="1"/>
  <c r="G2506" i="1"/>
  <c r="G2523" i="1"/>
  <c r="G2537" i="1"/>
  <c r="G2550" i="1"/>
  <c r="G2563" i="1"/>
  <c r="G2576" i="1"/>
  <c r="G2589" i="1"/>
  <c r="G2602" i="1"/>
  <c r="G2615" i="1"/>
  <c r="G2627" i="1"/>
  <c r="G2639" i="1"/>
  <c r="G2651" i="1"/>
  <c r="G2663" i="1"/>
  <c r="G2675" i="1"/>
  <c r="G2687" i="1"/>
  <c r="G2699" i="1"/>
  <c r="G2711" i="1"/>
  <c r="G2723" i="1"/>
  <c r="G2735" i="1"/>
  <c r="G2749" i="1"/>
  <c r="G2761" i="1"/>
  <c r="G2773" i="1"/>
  <c r="G2785" i="1"/>
  <c r="G2797" i="1"/>
  <c r="G2809" i="1"/>
  <c r="G2821" i="1"/>
  <c r="G2833" i="1"/>
  <c r="G2845" i="1"/>
  <c r="G2857" i="1"/>
  <c r="G2869" i="1"/>
  <c r="G2881" i="1"/>
  <c r="G2893" i="1"/>
  <c r="G2905" i="1"/>
  <c r="G2917" i="1"/>
  <c r="G2929" i="1"/>
  <c r="G2941" i="1"/>
  <c r="G2953" i="1"/>
  <c r="G2965" i="1"/>
  <c r="G2977" i="1"/>
  <c r="G2989" i="1"/>
  <c r="G3001" i="1"/>
  <c r="G3013" i="1"/>
  <c r="G3025" i="1"/>
  <c r="G3037" i="1"/>
  <c r="G3049" i="1"/>
  <c r="G3061" i="1"/>
  <c r="G3073" i="1"/>
  <c r="G3085" i="1"/>
  <c r="G3097" i="1"/>
  <c r="G3109" i="1"/>
  <c r="G3121" i="1"/>
  <c r="G3133" i="1"/>
  <c r="G3145" i="1"/>
  <c r="G3157" i="1"/>
  <c r="G3169" i="1"/>
  <c r="G3181" i="1"/>
  <c r="G3193" i="1"/>
  <c r="G3205" i="1"/>
  <c r="G3217" i="1"/>
  <c r="G3229" i="1"/>
  <c r="G3241" i="1"/>
  <c r="G3253" i="1"/>
  <c r="G3265" i="1"/>
  <c r="G3277" i="1"/>
  <c r="G3289" i="1"/>
  <c r="G3301" i="1"/>
  <c r="G3313" i="1"/>
  <c r="G687" i="1"/>
  <c r="G1286" i="1"/>
  <c r="G1649" i="1"/>
  <c r="G1732" i="1"/>
  <c r="G1804" i="1"/>
  <c r="G1876" i="1"/>
  <c r="G1948" i="1"/>
  <c r="G2020" i="1"/>
  <c r="G2092" i="1"/>
  <c r="G2164" i="1"/>
  <c r="G2236" i="1"/>
  <c r="G2308" i="1"/>
  <c r="G2380" i="1"/>
  <c r="G2439" i="1"/>
  <c r="G2471" i="1"/>
  <c r="G2491" i="1"/>
  <c r="G2507" i="1"/>
  <c r="G2524" i="1"/>
  <c r="G2538" i="1"/>
  <c r="G2551" i="1"/>
  <c r="G2564" i="1"/>
  <c r="G2577" i="1"/>
  <c r="G2590" i="1"/>
  <c r="G2603" i="1"/>
  <c r="G2616" i="1"/>
  <c r="G2628" i="1"/>
  <c r="G2640" i="1"/>
  <c r="G2652" i="1"/>
  <c r="G2664" i="1"/>
  <c r="G2676" i="1"/>
  <c r="G2688" i="1"/>
  <c r="G2700" i="1"/>
  <c r="G2712" i="1"/>
  <c r="G2724" i="1"/>
  <c r="G2736" i="1"/>
  <c r="G2750" i="1"/>
  <c r="G2762" i="1"/>
  <c r="G2774" i="1"/>
  <c r="G2786" i="1"/>
  <c r="G2798" i="1"/>
  <c r="G2810" i="1"/>
  <c r="G2822" i="1"/>
  <c r="G2834" i="1"/>
  <c r="G2846" i="1"/>
  <c r="G2858" i="1"/>
  <c r="G2870" i="1"/>
  <c r="G2882" i="1"/>
  <c r="G2894" i="1"/>
  <c r="G2906" i="1"/>
  <c r="G2918" i="1"/>
  <c r="G2930" i="1"/>
  <c r="G2942" i="1"/>
  <c r="G2954" i="1"/>
  <c r="G2966" i="1"/>
  <c r="G2978" i="1"/>
  <c r="G2990" i="1"/>
  <c r="G3002" i="1"/>
  <c r="G3014" i="1"/>
  <c r="G3026" i="1"/>
  <c r="G3038" i="1"/>
  <c r="G3050" i="1"/>
  <c r="G3062" i="1"/>
  <c r="G3074" i="1"/>
  <c r="G3086" i="1"/>
  <c r="G3098" i="1"/>
  <c r="G3110" i="1"/>
  <c r="G3122" i="1"/>
  <c r="G3134" i="1"/>
  <c r="G3146" i="1"/>
  <c r="G3158" i="1"/>
  <c r="G3170" i="1"/>
  <c r="G3182" i="1"/>
  <c r="G3194" i="1"/>
  <c r="G3206" i="1"/>
  <c r="G3218" i="1"/>
  <c r="G3230" i="1"/>
  <c r="G3242" i="1"/>
  <c r="G3254" i="1"/>
  <c r="G3266" i="1"/>
  <c r="G867" i="1"/>
  <c r="G1357" i="1"/>
  <c r="G1664" i="1"/>
  <c r="G1743" i="1"/>
  <c r="G1815" i="1"/>
  <c r="G1887" i="1"/>
  <c r="G1959" i="1"/>
  <c r="G2031" i="1"/>
  <c r="G2103" i="1"/>
  <c r="G2175" i="1"/>
  <c r="G2247" i="1"/>
  <c r="G2319" i="1"/>
  <c r="G2391" i="1"/>
  <c r="G2440" i="1"/>
  <c r="G2473" i="1"/>
  <c r="G2493" i="1"/>
  <c r="G2509" i="1"/>
  <c r="G2525" i="1"/>
  <c r="G2539" i="1"/>
  <c r="G2552" i="1"/>
  <c r="G2565" i="1"/>
  <c r="G2578" i="1"/>
  <c r="G2591" i="1"/>
  <c r="G2605" i="1"/>
  <c r="G2617" i="1"/>
  <c r="G2629" i="1"/>
  <c r="G2641" i="1"/>
  <c r="G2653" i="1"/>
  <c r="G2665" i="1"/>
  <c r="G2677" i="1"/>
  <c r="G2689" i="1"/>
  <c r="G2701" i="1"/>
  <c r="G2713" i="1"/>
  <c r="G2725" i="1"/>
  <c r="G2739" i="1"/>
  <c r="G2751" i="1"/>
  <c r="G2763" i="1"/>
  <c r="G2775" i="1"/>
  <c r="G2787" i="1"/>
  <c r="G2799" i="1"/>
  <c r="G2811" i="1"/>
  <c r="G2823" i="1"/>
  <c r="G2835" i="1"/>
  <c r="G2847" i="1"/>
  <c r="G2859" i="1"/>
  <c r="G2871" i="1"/>
  <c r="G2883" i="1"/>
  <c r="G2895" i="1"/>
  <c r="G2907" i="1"/>
  <c r="G2919" i="1"/>
  <c r="G2931" i="1"/>
  <c r="G2943" i="1"/>
  <c r="G2955" i="1"/>
  <c r="G2967" i="1"/>
  <c r="G2979" i="1"/>
  <c r="G2991" i="1"/>
  <c r="G3003" i="1"/>
  <c r="G3015" i="1"/>
  <c r="G3027" i="1"/>
  <c r="G3039" i="1"/>
  <c r="G3051" i="1"/>
  <c r="G3063" i="1"/>
  <c r="G3075" i="1"/>
  <c r="G3087" i="1"/>
  <c r="G3099" i="1"/>
  <c r="G3111" i="1"/>
  <c r="G3123" i="1"/>
  <c r="G3135" i="1"/>
  <c r="G3147" i="1"/>
  <c r="G3159" i="1"/>
  <c r="G3171" i="1"/>
  <c r="G3183" i="1"/>
  <c r="G3195" i="1"/>
  <c r="G3207" i="1"/>
  <c r="G3219" i="1"/>
  <c r="G3231" i="1"/>
  <c r="G3243" i="1"/>
  <c r="G3255" i="1"/>
  <c r="G3267" i="1"/>
  <c r="G3279" i="1"/>
  <c r="G3291" i="1"/>
  <c r="G3303" i="1"/>
  <c r="G3315" i="1"/>
  <c r="G870" i="1"/>
  <c r="G1358" i="1"/>
  <c r="G1665" i="1"/>
  <c r="G1744" i="1"/>
  <c r="G1816" i="1"/>
  <c r="G1888" i="1"/>
  <c r="G1960" i="1"/>
  <c r="G2032" i="1"/>
  <c r="G2104" i="1"/>
  <c r="G2176" i="1"/>
  <c r="G2248" i="1"/>
  <c r="G2320" i="1"/>
  <c r="G2392" i="1"/>
  <c r="G2449" i="1"/>
  <c r="G2475" i="1"/>
  <c r="G2494" i="1"/>
  <c r="G2511" i="1"/>
  <c r="G2527" i="1"/>
  <c r="G2540" i="1"/>
  <c r="G2553" i="1"/>
  <c r="G2566" i="1"/>
  <c r="G2579" i="1"/>
  <c r="G2593" i="1"/>
  <c r="G2606" i="1"/>
  <c r="G2618" i="1"/>
  <c r="G2630" i="1"/>
  <c r="G2642" i="1"/>
  <c r="G2654" i="1"/>
  <c r="G2666" i="1"/>
  <c r="G2678" i="1"/>
  <c r="G2690" i="1"/>
  <c r="G2702" i="1"/>
  <c r="G2714" i="1"/>
  <c r="G2726" i="1"/>
  <c r="G2740" i="1"/>
  <c r="G2752" i="1"/>
  <c r="G2764" i="1"/>
  <c r="G2776" i="1"/>
  <c r="G2788" i="1"/>
  <c r="G2800" i="1"/>
  <c r="G2812" i="1"/>
  <c r="G2824" i="1"/>
  <c r="G2836" i="1"/>
  <c r="G2848" i="1"/>
  <c r="G2860" i="1"/>
  <c r="G2872" i="1"/>
  <c r="G2884" i="1"/>
  <c r="G2896" i="1"/>
  <c r="G2908" i="1"/>
  <c r="G2920" i="1"/>
  <c r="G2932" i="1"/>
  <c r="G2944" i="1"/>
  <c r="G2956" i="1"/>
  <c r="G2968" i="1"/>
  <c r="G2980" i="1"/>
  <c r="G2992" i="1"/>
  <c r="G3004" i="1"/>
  <c r="G3016" i="1"/>
  <c r="G3028" i="1"/>
  <c r="G3040" i="1"/>
  <c r="G3052" i="1"/>
  <c r="G3064" i="1"/>
  <c r="G3076" i="1"/>
  <c r="G3088" i="1"/>
  <c r="G3100" i="1"/>
  <c r="G3112" i="1"/>
  <c r="G3124" i="1"/>
  <c r="G3136" i="1"/>
  <c r="G3148" i="1"/>
  <c r="G3160" i="1"/>
  <c r="G3172" i="1"/>
  <c r="G3184" i="1"/>
  <c r="G3196" i="1"/>
  <c r="G3208" i="1"/>
  <c r="G3220" i="1"/>
  <c r="G3232" i="1"/>
  <c r="G3244" i="1"/>
  <c r="G3256" i="1"/>
  <c r="G3268" i="1"/>
  <c r="G3280" i="1"/>
  <c r="G3292" i="1"/>
  <c r="G3304" i="1"/>
  <c r="G3316" i="1"/>
  <c r="G3328" i="1"/>
  <c r="G3340" i="1"/>
  <c r="G989" i="1"/>
  <c r="G1429" i="1"/>
  <c r="G1681" i="1"/>
  <c r="G1755" i="1"/>
  <c r="G1827" i="1"/>
  <c r="G1899" i="1"/>
  <c r="G1971" i="1"/>
  <c r="G2043" i="1"/>
  <c r="G2115" i="1"/>
  <c r="G2187" i="1"/>
  <c r="G2259" i="1"/>
  <c r="G2331" i="1"/>
  <c r="G2403" i="1"/>
  <c r="G2451" i="1"/>
  <c r="G2476" i="1"/>
  <c r="G2495" i="1"/>
  <c r="G2512" i="1"/>
  <c r="G2528" i="1"/>
  <c r="G2541" i="1"/>
  <c r="G2554" i="1"/>
  <c r="G2567" i="1"/>
  <c r="G2581" i="1"/>
  <c r="G2594" i="1"/>
  <c r="G2607" i="1"/>
  <c r="G2619" i="1"/>
  <c r="G2631" i="1"/>
  <c r="G2643" i="1"/>
  <c r="G2655" i="1"/>
  <c r="G2667" i="1"/>
  <c r="G2679" i="1"/>
  <c r="G2691" i="1"/>
  <c r="G2703" i="1"/>
  <c r="G2715" i="1"/>
  <c r="G2727" i="1"/>
  <c r="G2741" i="1"/>
  <c r="G2753" i="1"/>
  <c r="G2765" i="1"/>
  <c r="G2777" i="1"/>
  <c r="G2789" i="1"/>
  <c r="G2801" i="1"/>
  <c r="G2813" i="1"/>
  <c r="G2825" i="1"/>
  <c r="G2837" i="1"/>
  <c r="G2849" i="1"/>
  <c r="G2861" i="1"/>
  <c r="G2873" i="1"/>
  <c r="G2885" i="1"/>
  <c r="G2897" i="1"/>
  <c r="G2909" i="1"/>
  <c r="G2921" i="1"/>
  <c r="G2933" i="1"/>
  <c r="G2945" i="1"/>
  <c r="G2957" i="1"/>
  <c r="G2969" i="1"/>
  <c r="G2981" i="1"/>
  <c r="G2993" i="1"/>
  <c r="G3005" i="1"/>
  <c r="G3017" i="1"/>
  <c r="G3029" i="1"/>
  <c r="G3041" i="1"/>
  <c r="G3053" i="1"/>
  <c r="G3065" i="1"/>
  <c r="G3077" i="1"/>
  <c r="G3089" i="1"/>
  <c r="G3101" i="1"/>
  <c r="G3113" i="1"/>
  <c r="G3125" i="1"/>
  <c r="G3137" i="1"/>
  <c r="G3149" i="1"/>
  <c r="G3161" i="1"/>
  <c r="G3173" i="1"/>
  <c r="G3185" i="1"/>
  <c r="G3197" i="1"/>
  <c r="G3209" i="1"/>
  <c r="G3221" i="1"/>
  <c r="G3233" i="1"/>
  <c r="G3245" i="1"/>
  <c r="G3257" i="1"/>
  <c r="G3269" i="1"/>
  <c r="G3281" i="1"/>
  <c r="G3293" i="1"/>
  <c r="G3305" i="1"/>
  <c r="G3317" i="1"/>
  <c r="G990" i="1"/>
  <c r="G1430" i="1"/>
  <c r="G1682" i="1"/>
  <c r="G1756" i="1"/>
  <c r="G1828" i="1"/>
  <c r="G1900" i="1"/>
  <c r="G1972" i="1"/>
  <c r="G2044" i="1"/>
  <c r="G2116" i="1"/>
  <c r="G2188" i="1"/>
  <c r="G2260" i="1"/>
  <c r="G2332" i="1"/>
  <c r="G2404" i="1"/>
  <c r="G2452" i="1"/>
  <c r="G2479" i="1"/>
  <c r="G2497" i="1"/>
  <c r="G2513" i="1"/>
  <c r="G2529" i="1"/>
  <c r="G2542" i="1"/>
  <c r="G2555" i="1"/>
  <c r="G2569" i="1"/>
  <c r="G2582" i="1"/>
  <c r="G2595" i="1"/>
  <c r="G2608" i="1"/>
  <c r="G2620" i="1"/>
  <c r="G2632" i="1"/>
  <c r="G2644" i="1"/>
  <c r="G2656" i="1"/>
  <c r="G2668" i="1"/>
  <c r="G2680" i="1"/>
  <c r="G2692" i="1"/>
  <c r="G2704" i="1"/>
  <c r="G2716" i="1"/>
  <c r="G2728" i="1"/>
  <c r="G2742" i="1"/>
  <c r="G2754" i="1"/>
  <c r="G2766" i="1"/>
  <c r="G2778" i="1"/>
  <c r="G2790" i="1"/>
  <c r="G2802" i="1"/>
  <c r="G2814" i="1"/>
  <c r="G2826" i="1"/>
  <c r="G2838" i="1"/>
  <c r="G2850" i="1"/>
  <c r="G2862" i="1"/>
  <c r="G2874" i="1"/>
  <c r="G2886" i="1"/>
  <c r="G2898" i="1"/>
  <c r="G2910" i="1"/>
  <c r="G2922" i="1"/>
  <c r="G2934" i="1"/>
  <c r="G2946" i="1"/>
  <c r="G2958" i="1"/>
  <c r="G2970" i="1"/>
  <c r="G2982" i="1"/>
  <c r="G2994" i="1"/>
  <c r="G3006" i="1"/>
  <c r="G3018" i="1"/>
  <c r="G3030" i="1"/>
  <c r="G3042" i="1"/>
  <c r="G3054" i="1"/>
  <c r="G3066" i="1"/>
  <c r="G3078" i="1"/>
  <c r="G3090" i="1"/>
  <c r="G3102" i="1"/>
  <c r="G3114" i="1"/>
  <c r="G3126" i="1"/>
  <c r="G3138" i="1"/>
  <c r="G3150" i="1"/>
  <c r="G3162" i="1"/>
  <c r="G3174" i="1"/>
  <c r="G3186" i="1"/>
  <c r="G3198" i="1"/>
  <c r="G3210" i="1"/>
  <c r="G3222" i="1"/>
  <c r="G3234" i="1"/>
  <c r="G3246" i="1"/>
  <c r="G3258" i="1"/>
  <c r="G1069" i="1"/>
  <c r="G1983" i="1"/>
  <c r="G2413" i="1"/>
  <c r="G2543" i="1"/>
  <c r="G2621" i="1"/>
  <c r="G2693" i="1"/>
  <c r="G2767" i="1"/>
  <c r="G2839" i="1"/>
  <c r="G2911" i="1"/>
  <c r="G2983" i="1"/>
  <c r="G3055" i="1"/>
  <c r="G3127" i="1"/>
  <c r="G3199" i="1"/>
  <c r="G3270" i="1"/>
  <c r="G3298" i="1"/>
  <c r="G3322" i="1"/>
  <c r="G3336" i="1"/>
  <c r="G3349" i="1"/>
  <c r="G3361" i="1"/>
  <c r="G3373" i="1"/>
  <c r="G3385" i="1"/>
  <c r="G3397" i="1"/>
  <c r="G3409" i="1"/>
  <c r="G3421" i="1"/>
  <c r="G3433" i="1"/>
  <c r="G3445" i="1"/>
  <c r="G3457" i="1"/>
  <c r="G3469" i="1"/>
  <c r="G3481" i="1"/>
  <c r="G3493" i="1"/>
  <c r="G3505" i="1"/>
  <c r="G3517" i="1"/>
  <c r="G3529" i="1"/>
  <c r="G3541" i="1"/>
  <c r="G3553" i="1"/>
  <c r="G3565" i="1"/>
  <c r="G3577" i="1"/>
  <c r="G3589" i="1"/>
  <c r="G3601" i="1"/>
  <c r="G3613" i="1"/>
  <c r="G3625" i="1"/>
  <c r="G3637" i="1"/>
  <c r="G3649" i="1"/>
  <c r="G3661" i="1"/>
  <c r="G3673" i="1"/>
  <c r="G3685" i="1"/>
  <c r="G3697" i="1"/>
  <c r="G3709" i="1"/>
  <c r="G3721" i="1"/>
  <c r="G3733" i="1"/>
  <c r="G3745" i="1"/>
  <c r="G3757" i="1"/>
  <c r="G3769" i="1"/>
  <c r="G3781" i="1"/>
  <c r="G3793" i="1"/>
  <c r="G3805" i="1"/>
  <c r="G3817" i="1"/>
  <c r="G3841" i="1"/>
  <c r="G3853" i="1"/>
  <c r="G3865" i="1"/>
  <c r="G3877" i="1"/>
  <c r="G3889" i="1"/>
  <c r="G3901" i="1"/>
  <c r="G3913" i="1"/>
  <c r="G3925" i="1"/>
  <c r="G3937" i="1"/>
  <c r="G3949" i="1"/>
  <c r="G3961" i="1"/>
  <c r="G3973" i="1"/>
  <c r="G3985" i="1"/>
  <c r="G1070" i="1"/>
  <c r="G1984" i="1"/>
  <c r="G2415" i="1"/>
  <c r="G2545" i="1"/>
  <c r="G2622" i="1"/>
  <c r="G2694" i="1"/>
  <c r="G2768" i="1"/>
  <c r="G2840" i="1"/>
  <c r="G2912" i="1"/>
  <c r="G2984" i="1"/>
  <c r="G3056" i="1"/>
  <c r="G3128" i="1"/>
  <c r="G3200" i="1"/>
  <c r="G3271" i="1"/>
  <c r="G3300" i="1"/>
  <c r="G3323" i="1"/>
  <c r="G3337" i="1"/>
  <c r="G3350" i="1"/>
  <c r="G3362" i="1"/>
  <c r="G3374" i="1"/>
  <c r="G3386" i="1"/>
  <c r="G3398" i="1"/>
  <c r="G3410" i="1"/>
  <c r="G3422" i="1"/>
  <c r="G3434" i="1"/>
  <c r="G3446" i="1"/>
  <c r="G3458" i="1"/>
  <c r="G3470" i="1"/>
  <c r="G3482" i="1"/>
  <c r="G3494" i="1"/>
  <c r="G3506" i="1"/>
  <c r="G3518" i="1"/>
  <c r="G3530" i="1"/>
  <c r="G3542" i="1"/>
  <c r="G3554" i="1"/>
  <c r="G3566" i="1"/>
  <c r="G3578" i="1"/>
  <c r="G3590" i="1"/>
  <c r="G3602" i="1"/>
  <c r="G3614" i="1"/>
  <c r="G3626" i="1"/>
  <c r="G3638" i="1"/>
  <c r="G3650" i="1"/>
  <c r="G3662" i="1"/>
  <c r="G3674" i="1"/>
  <c r="G3686" i="1"/>
  <c r="G3698" i="1"/>
  <c r="G3710" i="1"/>
  <c r="G3722" i="1"/>
  <c r="G3734" i="1"/>
  <c r="G3746" i="1"/>
  <c r="G3758" i="1"/>
  <c r="G3770" i="1"/>
  <c r="G3782" i="1"/>
  <c r="G3794" i="1"/>
  <c r="G3806" i="1"/>
  <c r="G3818" i="1"/>
  <c r="G3842" i="1"/>
  <c r="G3854" i="1"/>
  <c r="G3866" i="1"/>
  <c r="G3878" i="1"/>
  <c r="G3890" i="1"/>
  <c r="G3902" i="1"/>
  <c r="G3914" i="1"/>
  <c r="G3926" i="1"/>
  <c r="G3938" i="1"/>
  <c r="G3950" i="1"/>
  <c r="G3962" i="1"/>
  <c r="G3974" i="1"/>
  <c r="G3986" i="1"/>
  <c r="G1501" i="1"/>
  <c r="G2055" i="1"/>
  <c r="G2455" i="1"/>
  <c r="G2557" i="1"/>
  <c r="G2633" i="1"/>
  <c r="G2705" i="1"/>
  <c r="G2779" i="1"/>
  <c r="G2851" i="1"/>
  <c r="G2923" i="1"/>
  <c r="G2995" i="1"/>
  <c r="G3067" i="1"/>
  <c r="G3139" i="1"/>
  <c r="G3211" i="1"/>
  <c r="G3272" i="1"/>
  <c r="G3302" i="1"/>
  <c r="G3324" i="1"/>
  <c r="G3338" i="1"/>
  <c r="G3351" i="1"/>
  <c r="G3363" i="1"/>
  <c r="G3375" i="1"/>
  <c r="G3387" i="1"/>
  <c r="G3399" i="1"/>
  <c r="G3411" i="1"/>
  <c r="G3423" i="1"/>
  <c r="G3435" i="1"/>
  <c r="G3447" i="1"/>
  <c r="G3459" i="1"/>
  <c r="G3471" i="1"/>
  <c r="G3483" i="1"/>
  <c r="G3495" i="1"/>
  <c r="G3507" i="1"/>
  <c r="G3519" i="1"/>
  <c r="G3531" i="1"/>
  <c r="G3543" i="1"/>
  <c r="G3555" i="1"/>
  <c r="G3567" i="1"/>
  <c r="G3579" i="1"/>
  <c r="G3591" i="1"/>
  <c r="G3603" i="1"/>
  <c r="G3615" i="1"/>
  <c r="G3627" i="1"/>
  <c r="G3639" i="1"/>
  <c r="G3651" i="1"/>
  <c r="G3663" i="1"/>
  <c r="G3675" i="1"/>
  <c r="G3687" i="1"/>
  <c r="G3699" i="1"/>
  <c r="G3711" i="1"/>
  <c r="G3723" i="1"/>
  <c r="G3735" i="1"/>
  <c r="G3747" i="1"/>
  <c r="G3759" i="1"/>
  <c r="G3771" i="1"/>
  <c r="G3783" i="1"/>
  <c r="G3795" i="1"/>
  <c r="G3807" i="1"/>
  <c r="G3819" i="1"/>
  <c r="G3843" i="1"/>
  <c r="G3855" i="1"/>
  <c r="G3867" i="1"/>
  <c r="G3879" i="1"/>
  <c r="G3891" i="1"/>
  <c r="G3903" i="1"/>
  <c r="G3915" i="1"/>
  <c r="G3927" i="1"/>
  <c r="G3939" i="1"/>
  <c r="G3951" i="1"/>
  <c r="G3963" i="1"/>
  <c r="G3975" i="1"/>
  <c r="G3987" i="1"/>
  <c r="G1502" i="1"/>
  <c r="G2056" i="1"/>
  <c r="G2459" i="1"/>
  <c r="G2558" i="1"/>
  <c r="G2634" i="1"/>
  <c r="G2706" i="1"/>
  <c r="G2780" i="1"/>
  <c r="G2852" i="1"/>
  <c r="G2924" i="1"/>
  <c r="G2996" i="1"/>
  <c r="G3068" i="1"/>
  <c r="G3140" i="1"/>
  <c r="G3212" i="1"/>
  <c r="G3278" i="1"/>
  <c r="G3306" i="1"/>
  <c r="G3325" i="1"/>
  <c r="G3339" i="1"/>
  <c r="G3352" i="1"/>
  <c r="G3364" i="1"/>
  <c r="G3376" i="1"/>
  <c r="G3388" i="1"/>
  <c r="G3400" i="1"/>
  <c r="G3412" i="1"/>
  <c r="G3424" i="1"/>
  <c r="G3436" i="1"/>
  <c r="G3448" i="1"/>
  <c r="G3460" i="1"/>
  <c r="G3472" i="1"/>
  <c r="G3484" i="1"/>
  <c r="G3496" i="1"/>
  <c r="G3508" i="1"/>
  <c r="G3520" i="1"/>
  <c r="G3532" i="1"/>
  <c r="G3544" i="1"/>
  <c r="G3556" i="1"/>
  <c r="G3568" i="1"/>
  <c r="G3580" i="1"/>
  <c r="G3592" i="1"/>
  <c r="G3604" i="1"/>
  <c r="G3616" i="1"/>
  <c r="G3628" i="1"/>
  <c r="G3640" i="1"/>
  <c r="G3652" i="1"/>
  <c r="G3664" i="1"/>
  <c r="G3676" i="1"/>
  <c r="G3688" i="1"/>
  <c r="G3700" i="1"/>
  <c r="G3712" i="1"/>
  <c r="G3724" i="1"/>
  <c r="G3736" i="1"/>
  <c r="G3748" i="1"/>
  <c r="G3760" i="1"/>
  <c r="G3772" i="1"/>
  <c r="G3784" i="1"/>
  <c r="G3796" i="1"/>
  <c r="G3808" i="1"/>
  <c r="G3820" i="1"/>
  <c r="G3844" i="1"/>
  <c r="G3856" i="1"/>
  <c r="G3868" i="1"/>
  <c r="G3880" i="1"/>
  <c r="G3892" i="1"/>
  <c r="G3904" i="1"/>
  <c r="G3916" i="1"/>
  <c r="G3928" i="1"/>
  <c r="G3940" i="1"/>
  <c r="G3952" i="1"/>
  <c r="G3964" i="1"/>
  <c r="G3976" i="1"/>
  <c r="G3988" i="1"/>
  <c r="G1695" i="1"/>
  <c r="G2127" i="1"/>
  <c r="G2481" i="1"/>
  <c r="G2570" i="1"/>
  <c r="G2645" i="1"/>
  <c r="G2717" i="1"/>
  <c r="G2791" i="1"/>
  <c r="G2863" i="1"/>
  <c r="G2935" i="1"/>
  <c r="G3007" i="1"/>
  <c r="G3079" i="1"/>
  <c r="G3151" i="1"/>
  <c r="G3223" i="1"/>
  <c r="G3282" i="1"/>
  <c r="G3307" i="1"/>
  <c r="G3326" i="1"/>
  <c r="G3341" i="1"/>
  <c r="G3353" i="1"/>
  <c r="G3365" i="1"/>
  <c r="G3377" i="1"/>
  <c r="G3389" i="1"/>
  <c r="G3401" i="1"/>
  <c r="G3413" i="1"/>
  <c r="G3425" i="1"/>
  <c r="G3437" i="1"/>
  <c r="G3449" i="1"/>
  <c r="G3461" i="1"/>
  <c r="G3473" i="1"/>
  <c r="G3485" i="1"/>
  <c r="G3497" i="1"/>
  <c r="G3509" i="1"/>
  <c r="G3521" i="1"/>
  <c r="G3533" i="1"/>
  <c r="G3545" i="1"/>
  <c r="G3557" i="1"/>
  <c r="G3569" i="1"/>
  <c r="G3581" i="1"/>
  <c r="G3593" i="1"/>
  <c r="G3605" i="1"/>
  <c r="G3617" i="1"/>
  <c r="G3629" i="1"/>
  <c r="G3641" i="1"/>
  <c r="G3653" i="1"/>
  <c r="G3665" i="1"/>
  <c r="G3677" i="1"/>
  <c r="G3689" i="1"/>
  <c r="G3701" i="1"/>
  <c r="G3713" i="1"/>
  <c r="G3725" i="1"/>
  <c r="G3737" i="1"/>
  <c r="G3749" i="1"/>
  <c r="G3761" i="1"/>
  <c r="G3773" i="1"/>
  <c r="G3785" i="1"/>
  <c r="G3797" i="1"/>
  <c r="G3809" i="1"/>
  <c r="G3821" i="1"/>
  <c r="G3845" i="1"/>
  <c r="G3857" i="1"/>
  <c r="G3869" i="1"/>
  <c r="G3881" i="1"/>
  <c r="G3893" i="1"/>
  <c r="G3905" i="1"/>
  <c r="G3917" i="1"/>
  <c r="G3929" i="1"/>
  <c r="G3941" i="1"/>
  <c r="G3953" i="1"/>
  <c r="G3965" i="1"/>
  <c r="G3977" i="1"/>
  <c r="G3989" i="1"/>
  <c r="G1696" i="1"/>
  <c r="G2128" i="1"/>
  <c r="G2482" i="1"/>
  <c r="G2571" i="1"/>
  <c r="G2646" i="1"/>
  <c r="G2718" i="1"/>
  <c r="G2792" i="1"/>
  <c r="G2864" i="1"/>
  <c r="G2936" i="1"/>
  <c r="G3008" i="1"/>
  <c r="G3080" i="1"/>
  <c r="G3152" i="1"/>
  <c r="G3224" i="1"/>
  <c r="G3283" i="1"/>
  <c r="G3308" i="1"/>
  <c r="G3327" i="1"/>
  <c r="G3342" i="1"/>
  <c r="G3354" i="1"/>
  <c r="G3366" i="1"/>
  <c r="G3378" i="1"/>
  <c r="G3390" i="1"/>
  <c r="G3402" i="1"/>
  <c r="G3414" i="1"/>
  <c r="G3426" i="1"/>
  <c r="G3438" i="1"/>
  <c r="G3450" i="1"/>
  <c r="G3462" i="1"/>
  <c r="G3474" i="1"/>
  <c r="G3486" i="1"/>
  <c r="G3498" i="1"/>
  <c r="G3510" i="1"/>
  <c r="G3522" i="1"/>
  <c r="G3534" i="1"/>
  <c r="G3546" i="1"/>
  <c r="G3558" i="1"/>
  <c r="G3570" i="1"/>
  <c r="G3582" i="1"/>
  <c r="G3594" i="1"/>
  <c r="G3606" i="1"/>
  <c r="G3618" i="1"/>
  <c r="G3630" i="1"/>
  <c r="G3642" i="1"/>
  <c r="G3654" i="1"/>
  <c r="G3666" i="1"/>
  <c r="G3678" i="1"/>
  <c r="G3690" i="1"/>
  <c r="G3702" i="1"/>
  <c r="G3714" i="1"/>
  <c r="G3726" i="1"/>
  <c r="G3738" i="1"/>
  <c r="G3750" i="1"/>
  <c r="G3762" i="1"/>
  <c r="G3774" i="1"/>
  <c r="G3786" i="1"/>
  <c r="G3798" i="1"/>
  <c r="G3810" i="1"/>
  <c r="G3822" i="1"/>
  <c r="G3846" i="1"/>
  <c r="G3858" i="1"/>
  <c r="G3870" i="1"/>
  <c r="G3882" i="1"/>
  <c r="G3894" i="1"/>
  <c r="G3906" i="1"/>
  <c r="G3918" i="1"/>
  <c r="G3930" i="1"/>
  <c r="G3942" i="1"/>
  <c r="G3954" i="1"/>
  <c r="G3966" i="1"/>
  <c r="G3978" i="1"/>
  <c r="G3990" i="1"/>
  <c r="G1767" i="1"/>
  <c r="G2199" i="1"/>
  <c r="G2499" i="1"/>
  <c r="G2583" i="1"/>
  <c r="G2657" i="1"/>
  <c r="G2729" i="1"/>
  <c r="G2803" i="1"/>
  <c r="G2875" i="1"/>
  <c r="G2947" i="1"/>
  <c r="G3019" i="1"/>
  <c r="G3091" i="1"/>
  <c r="G3163" i="1"/>
  <c r="G3235" i="1"/>
  <c r="G3284" i="1"/>
  <c r="G3310" i="1"/>
  <c r="G3329" i="1"/>
  <c r="G3343" i="1"/>
  <c r="G3355" i="1"/>
  <c r="G3367" i="1"/>
  <c r="G3379" i="1"/>
  <c r="G3391" i="1"/>
  <c r="G3403" i="1"/>
  <c r="G3415" i="1"/>
  <c r="G3427" i="1"/>
  <c r="G3439" i="1"/>
  <c r="G3451" i="1"/>
  <c r="G3463" i="1"/>
  <c r="G3475" i="1"/>
  <c r="G3487" i="1"/>
  <c r="G3499" i="1"/>
  <c r="G3511" i="1"/>
  <c r="G3523" i="1"/>
  <c r="G3535" i="1"/>
  <c r="G3547" i="1"/>
  <c r="G3559" i="1"/>
  <c r="G3571" i="1"/>
  <c r="G3583" i="1"/>
  <c r="G3595" i="1"/>
  <c r="G3607" i="1"/>
  <c r="G3619" i="1"/>
  <c r="G3631" i="1"/>
  <c r="G3643" i="1"/>
  <c r="G3655" i="1"/>
  <c r="G3667" i="1"/>
  <c r="G3679" i="1"/>
  <c r="G3691" i="1"/>
  <c r="G3703" i="1"/>
  <c r="G3715" i="1"/>
  <c r="G3727" i="1"/>
  <c r="G3739" i="1"/>
  <c r="G3751" i="1"/>
  <c r="G3763" i="1"/>
  <c r="G3775" i="1"/>
  <c r="G3787" i="1"/>
  <c r="G3799" i="1"/>
  <c r="G3811" i="1"/>
  <c r="G3823" i="1"/>
  <c r="G3847" i="1"/>
  <c r="G3859" i="1"/>
  <c r="G3871" i="1"/>
  <c r="G3883" i="1"/>
  <c r="G3895" i="1"/>
  <c r="G3907" i="1"/>
  <c r="G3919" i="1"/>
  <c r="G3931" i="1"/>
  <c r="G3943" i="1"/>
  <c r="G3955" i="1"/>
  <c r="G3967" i="1"/>
  <c r="G3979" i="1"/>
  <c r="G2" i="1"/>
  <c r="G1768" i="1"/>
  <c r="G2200" i="1"/>
  <c r="G2500" i="1"/>
  <c r="G2584" i="1"/>
  <c r="G2658" i="1"/>
  <c r="G2730" i="1"/>
  <c r="G2804" i="1"/>
  <c r="G2876" i="1"/>
  <c r="G2948" i="1"/>
  <c r="G3020" i="1"/>
  <c r="G3092" i="1"/>
  <c r="G3164" i="1"/>
  <c r="G3236" i="1"/>
  <c r="G3288" i="1"/>
  <c r="G3312" i="1"/>
  <c r="G3330" i="1"/>
  <c r="G3344" i="1"/>
  <c r="G3356" i="1"/>
  <c r="G3368" i="1"/>
  <c r="G3380" i="1"/>
  <c r="G3392" i="1"/>
  <c r="G3404" i="1"/>
  <c r="G3416" i="1"/>
  <c r="G3428" i="1"/>
  <c r="G3440" i="1"/>
  <c r="G3452" i="1"/>
  <c r="G3464" i="1"/>
  <c r="G3476" i="1"/>
  <c r="G3488" i="1"/>
  <c r="G3500" i="1"/>
  <c r="G3512" i="1"/>
  <c r="G3524" i="1"/>
  <c r="G3536" i="1"/>
  <c r="G3548" i="1"/>
  <c r="G3560" i="1"/>
  <c r="G3572" i="1"/>
  <c r="G3584" i="1"/>
  <c r="G3596" i="1"/>
  <c r="G3608" i="1"/>
  <c r="G3620" i="1"/>
  <c r="G3632" i="1"/>
  <c r="G3644" i="1"/>
  <c r="G3656" i="1"/>
  <c r="G3668" i="1"/>
  <c r="G3680" i="1"/>
  <c r="G3692" i="1"/>
  <c r="G3704" i="1"/>
  <c r="G3716" i="1"/>
  <c r="G3728" i="1"/>
  <c r="G3740" i="1"/>
  <c r="G3752" i="1"/>
  <c r="G3764" i="1"/>
  <c r="G3776" i="1"/>
  <c r="G3788" i="1"/>
  <c r="G3800" i="1"/>
  <c r="G3812" i="1"/>
  <c r="G3824" i="1"/>
  <c r="G3848" i="1"/>
  <c r="G3860" i="1"/>
  <c r="G3872" i="1"/>
  <c r="G3884" i="1"/>
  <c r="G3896" i="1"/>
  <c r="G3908" i="1"/>
  <c r="G3920" i="1"/>
  <c r="G3932" i="1"/>
  <c r="G3944" i="1"/>
  <c r="G3956" i="1"/>
  <c r="G3968" i="1"/>
  <c r="G3980" i="1"/>
  <c r="G1839" i="1"/>
  <c r="G2271" i="1"/>
  <c r="G2515" i="1"/>
  <c r="G2596" i="1"/>
  <c r="G2669" i="1"/>
  <c r="G2743" i="1"/>
  <c r="G2815" i="1"/>
  <c r="G2887" i="1"/>
  <c r="G2959" i="1"/>
  <c r="G3031" i="1"/>
  <c r="G3103" i="1"/>
  <c r="G3175" i="1"/>
  <c r="G3247" i="1"/>
  <c r="G3290" i="1"/>
  <c r="G3314" i="1"/>
  <c r="G3331" i="1"/>
  <c r="G3345" i="1"/>
  <c r="G3357" i="1"/>
  <c r="G3369" i="1"/>
  <c r="G3381" i="1"/>
  <c r="G3393" i="1"/>
  <c r="G3405" i="1"/>
  <c r="G3417" i="1"/>
  <c r="G3429" i="1"/>
  <c r="G3441" i="1"/>
  <c r="G3453" i="1"/>
  <c r="G3465" i="1"/>
  <c r="G3477" i="1"/>
  <c r="G3489" i="1"/>
  <c r="G3501" i="1"/>
  <c r="G3513" i="1"/>
  <c r="G3525" i="1"/>
  <c r="G3537" i="1"/>
  <c r="G3549" i="1"/>
  <c r="G3561" i="1"/>
  <c r="G3573" i="1"/>
  <c r="G3585" i="1"/>
  <c r="G3597" i="1"/>
  <c r="G3609" i="1"/>
  <c r="G3621" i="1"/>
  <c r="G3633" i="1"/>
  <c r="G3645" i="1"/>
  <c r="G3657" i="1"/>
  <c r="G3669" i="1"/>
  <c r="G3681" i="1"/>
  <c r="G3693" i="1"/>
  <c r="G3705" i="1"/>
  <c r="G3717" i="1"/>
  <c r="G3729" i="1"/>
  <c r="G3741" i="1"/>
  <c r="G3753" i="1"/>
  <c r="G3765" i="1"/>
  <c r="G3777" i="1"/>
  <c r="G3789" i="1"/>
  <c r="G3801" i="1"/>
  <c r="G3813" i="1"/>
  <c r="G3825" i="1"/>
  <c r="G3849" i="1"/>
  <c r="G3861" i="1"/>
  <c r="G3873" i="1"/>
  <c r="G3885" i="1"/>
  <c r="G3897" i="1"/>
  <c r="G3909" i="1"/>
  <c r="G3921" i="1"/>
  <c r="G3933" i="1"/>
  <c r="G3945" i="1"/>
  <c r="G3957" i="1"/>
  <c r="G3969" i="1"/>
  <c r="G3981" i="1"/>
  <c r="G1840" i="1"/>
  <c r="G2272" i="1"/>
  <c r="G2516" i="1"/>
  <c r="G2597" i="1"/>
  <c r="G2670" i="1"/>
  <c r="G2744" i="1"/>
  <c r="G2816" i="1"/>
  <c r="G2888" i="1"/>
  <c r="G2960" i="1"/>
  <c r="G3032" i="1"/>
  <c r="G3104" i="1"/>
  <c r="G3176" i="1"/>
  <c r="G3248" i="1"/>
  <c r="G3294" i="1"/>
  <c r="G3318" i="1"/>
  <c r="G3332" i="1"/>
  <c r="G3346" i="1"/>
  <c r="G3358" i="1"/>
  <c r="G3370" i="1"/>
  <c r="G3382" i="1"/>
  <c r="G3394" i="1"/>
  <c r="G3406" i="1"/>
  <c r="G3418" i="1"/>
  <c r="G3430" i="1"/>
  <c r="G3442" i="1"/>
  <c r="G3454" i="1"/>
  <c r="G3466" i="1"/>
  <c r="G3478" i="1"/>
  <c r="G3490" i="1"/>
  <c r="G3502" i="1"/>
  <c r="G3514" i="1"/>
  <c r="G3526" i="1"/>
  <c r="G3538" i="1"/>
  <c r="G3550" i="1"/>
  <c r="G3562" i="1"/>
  <c r="G3574" i="1"/>
  <c r="G3586" i="1"/>
  <c r="G3598" i="1"/>
  <c r="G3610" i="1"/>
  <c r="G3622" i="1"/>
  <c r="G3634" i="1"/>
  <c r="G3646" i="1"/>
  <c r="G3658" i="1"/>
  <c r="G3670" i="1"/>
  <c r="G3682" i="1"/>
  <c r="G3694" i="1"/>
  <c r="G3706" i="1"/>
  <c r="G3718" i="1"/>
  <c r="G3730" i="1"/>
  <c r="G3742" i="1"/>
  <c r="G3754" i="1"/>
  <c r="G3766" i="1"/>
  <c r="G3778" i="1"/>
  <c r="G3790" i="1"/>
  <c r="G3802" i="1"/>
  <c r="G3814" i="1"/>
  <c r="G3826" i="1"/>
  <c r="G3850" i="1"/>
  <c r="G3862" i="1"/>
  <c r="G3874" i="1"/>
  <c r="G3886" i="1"/>
  <c r="G3898" i="1"/>
  <c r="G3910" i="1"/>
  <c r="G3922" i="1"/>
  <c r="G3934" i="1"/>
  <c r="G3946" i="1"/>
  <c r="G3958" i="1"/>
  <c r="G3970" i="1"/>
  <c r="G3947" i="1"/>
  <c r="G3875" i="1"/>
  <c r="G3791" i="1"/>
  <c r="G3719" i="1"/>
  <c r="G3647" i="1"/>
  <c r="G3575" i="1"/>
  <c r="G3503" i="1"/>
  <c r="G3431" i="1"/>
  <c r="G3359" i="1"/>
  <c r="G3187" i="1"/>
  <c r="G2755" i="1"/>
  <c r="G3936" i="1"/>
  <c r="G3864" i="1"/>
  <c r="G3780" i="1"/>
  <c r="G3708" i="1"/>
  <c r="G3636" i="1"/>
  <c r="G3564" i="1"/>
  <c r="G3492" i="1"/>
  <c r="G3420" i="1"/>
  <c r="G3348" i="1"/>
  <c r="G3116" i="1"/>
  <c r="G2682" i="1"/>
  <c r="G3935" i="1"/>
  <c r="G3863" i="1"/>
  <c r="G3779" i="1"/>
  <c r="G3707" i="1"/>
  <c r="G3635" i="1"/>
  <c r="G3563" i="1"/>
  <c r="G3491" i="1"/>
  <c r="G3419" i="1"/>
  <c r="G3347" i="1"/>
  <c r="G3115" i="1"/>
  <c r="G2681" i="1"/>
  <c r="G3924" i="1"/>
  <c r="G3852" i="1"/>
  <c r="G3768" i="1"/>
  <c r="G3696" i="1"/>
  <c r="G3624" i="1"/>
  <c r="G3552" i="1"/>
  <c r="G3480" i="1"/>
  <c r="G3408" i="1"/>
  <c r="G3335" i="1"/>
  <c r="G3044" i="1"/>
  <c r="G2610" i="1"/>
  <c r="G3984" i="1"/>
  <c r="G3923" i="1"/>
  <c r="G3851" i="1"/>
  <c r="G3767" i="1"/>
  <c r="G3695" i="1"/>
  <c r="G3623" i="1"/>
  <c r="G3551" i="1"/>
  <c r="G3479" i="1"/>
  <c r="G3407" i="1"/>
  <c r="G3334" i="1"/>
  <c r="G3043" i="1"/>
  <c r="G2609" i="1"/>
  <c r="G3983" i="1"/>
  <c r="G3912" i="1"/>
  <c r="G3840" i="1"/>
  <c r="G3756" i="1"/>
  <c r="G3684" i="1"/>
  <c r="G3612" i="1"/>
  <c r="G3540" i="1"/>
  <c r="G3468" i="1"/>
  <c r="G3396" i="1"/>
  <c r="G3320" i="1"/>
  <c r="G2972" i="1"/>
  <c r="G2531" i="1"/>
  <c r="G3982" i="1"/>
  <c r="G3911" i="1"/>
  <c r="G3839" i="1"/>
  <c r="G3755" i="1"/>
  <c r="G3683" i="1"/>
  <c r="G3611" i="1"/>
  <c r="G3539" i="1"/>
  <c r="G3467" i="1"/>
  <c r="G3395" i="1"/>
  <c r="G3319" i="1"/>
  <c r="G2971" i="1"/>
  <c r="G2530" i="1"/>
  <c r="G3972" i="1"/>
  <c r="G3900" i="1"/>
  <c r="G3816" i="1"/>
  <c r="G3744" i="1"/>
  <c r="G3672" i="1"/>
  <c r="G3600" i="1"/>
  <c r="G3528" i="1"/>
  <c r="G3456" i="1"/>
  <c r="G3384" i="1"/>
  <c r="G3296" i="1"/>
  <c r="G2900" i="1"/>
  <c r="G2344" i="1"/>
  <c r="G3971" i="1"/>
  <c r="G3899" i="1"/>
  <c r="G3815" i="1"/>
  <c r="G3743" i="1"/>
  <c r="G3671" i="1"/>
  <c r="G3599" i="1"/>
  <c r="G3527" i="1"/>
  <c r="G3455" i="1"/>
  <c r="G3383" i="1"/>
  <c r="G3295" i="1"/>
  <c r="G2899" i="1"/>
  <c r="G2343" i="1"/>
  <c r="G3960" i="1"/>
  <c r="G3888" i="1"/>
  <c r="G3804" i="1"/>
  <c r="G3732" i="1"/>
  <c r="G3660" i="1"/>
  <c r="G3588" i="1"/>
  <c r="G3516" i="1"/>
  <c r="G3444" i="1"/>
  <c r="G3372" i="1"/>
  <c r="G3260" i="1"/>
  <c r="G2828" i="1"/>
  <c r="G1912" i="1"/>
  <c r="G3959" i="1"/>
  <c r="G3887" i="1"/>
  <c r="G3803" i="1"/>
  <c r="G3731" i="1"/>
  <c r="G3659" i="1"/>
  <c r="G3587" i="1"/>
  <c r="G3515" i="1"/>
  <c r="G3443" i="1"/>
  <c r="G3371" i="1"/>
  <c r="G3259" i="1"/>
  <c r="G2827" i="1"/>
  <c r="G1911" i="1"/>
</calcChain>
</file>

<file path=xl/sharedStrings.xml><?xml version="1.0" encoding="utf-8"?>
<sst xmlns="http://schemas.openxmlformats.org/spreadsheetml/2006/main" count="27938" uniqueCount="11508">
  <si>
    <t>Class+Node [(Identifier (Key)]</t>
  </si>
  <si>
    <t>Class [Not chosen]</t>
  </si>
  <si>
    <t>Node [Not chosen]</t>
  </si>
  <si>
    <t>EN [Source string]</t>
  </si>
  <si>
    <t>KO [Translation]</t>
  </si>
  <si>
    <t>Configs [Not chosen]</t>
  </si>
  <si>
    <t>BodyDef+PW_HeadPokemon.label</t>
  </si>
  <si>
    <t>BodyDef</t>
  </si>
  <si>
    <t>PW_HeadPokemon.label</t>
  </si>
  <si>
    <t>head pokemon</t>
  </si>
  <si>
    <t>pakageID</t>
  </si>
  <si>
    <t>BodyDef+PW_HeadPokemon.corePart.parts.0.parts.2.customLabel</t>
  </si>
  <si>
    <t>PW_HeadPokemon.corePart.parts.0.parts.2.customLabel</t>
  </si>
  <si>
    <t>left lung</t>
  </si>
  <si>
    <t>Gargamiel.PokeWorld</t>
  </si>
  <si>
    <t>BodyDef+PW_HeadPokemon.corePart.parts.0.parts.3.customLabel</t>
  </si>
  <si>
    <t>PW_HeadPokemon.corePart.parts.0.parts.3.customLabel</t>
  </si>
  <si>
    <t>right lung</t>
  </si>
  <si>
    <t>modName (folderName)</t>
  </si>
  <si>
    <t>BodyDef+PW_HeadPokemon.corePart.parts.0.parts.4.customLabel</t>
  </si>
  <si>
    <t>PW_HeadPokemon.corePart.parts.0.parts.4.customLabel</t>
  </si>
  <si>
    <t>left kidney</t>
  </si>
  <si>
    <t>PokéWorld - 2652029657</t>
  </si>
  <si>
    <t>BodyDef+PW_HeadPokemon.corePart.parts.0.parts.5.customLabel</t>
  </si>
  <si>
    <t>PW_HeadPokemon.corePart.parts.0.parts.5.customLabel</t>
  </si>
  <si>
    <t>right kidney</t>
  </si>
  <si>
    <t>BodyDef+PW_HeadPokemon.corePart.parts.2.customLabel</t>
  </si>
  <si>
    <t>PW_HeadPokemon.corePart.parts.2.customLabel</t>
  </si>
  <si>
    <t>left eye</t>
  </si>
  <si>
    <t>BodyDef+PW_HeadPokemon.corePart.parts.3.customLabel</t>
  </si>
  <si>
    <t>PW_HeadPokemon.corePart.parts.3.customLabel</t>
  </si>
  <si>
    <t>right eye</t>
  </si>
  <si>
    <t>BodyDef+PW_HeadPokemonWithBody.label</t>
  </si>
  <si>
    <t>PW_HeadPokemonWithBody.label</t>
  </si>
  <si>
    <t>BodyDef+PW_HeadPokemonWithBody.corePart.parts.0.parts.2.customLabel</t>
  </si>
  <si>
    <t>PW_HeadPokemonWithBody.corePart.parts.0.parts.2.customLabel</t>
  </si>
  <si>
    <t>BodyDef+PW_HeadPokemonWithBody.corePart.parts.0.parts.3.customLabel</t>
  </si>
  <si>
    <t>PW_HeadPokemonWithBody.corePart.parts.0.parts.3.customLabel</t>
  </si>
  <si>
    <t>BodyDef+PW_HeadPokemonWithBody.corePart.parts.0.parts.4.customLabel</t>
  </si>
  <si>
    <t>PW_HeadPokemonWithBody.corePart.parts.0.parts.4.customLabel</t>
  </si>
  <si>
    <t>BodyDef+PW_HeadPokemonWithBody.corePart.parts.0.parts.5.customLabel</t>
  </si>
  <si>
    <t>PW_HeadPokemonWithBody.corePart.parts.0.parts.5.customLabel</t>
  </si>
  <si>
    <t>BodyDef+PW_HeadPokemonWithBody.corePart.parts.1.parts.0.parts.1.customLabel</t>
  </si>
  <si>
    <t>PW_HeadPokemonWithBody.corePart.parts.1.parts.0.parts.1.customLabel</t>
  </si>
  <si>
    <t>BodyDef+PW_HeadPokemonWithBody.corePart.parts.1.parts.0.parts.2.customLabel</t>
  </si>
  <si>
    <t>PW_HeadPokemonWithBody.corePart.parts.1.parts.0.parts.2.customLabel</t>
  </si>
  <si>
    <t>BodyDef+PW_HeadPokemonWithArms.label</t>
  </si>
  <si>
    <t>PW_HeadPokemonWithArms.label</t>
  </si>
  <si>
    <t>BodyDef+PW_HeadPokemonWithArms.corePart.parts.0.parts.2.customLabel</t>
  </si>
  <si>
    <t>PW_HeadPokemonWithArms.corePart.parts.0.parts.2.customLabel</t>
  </si>
  <si>
    <t>BodyDef+PW_HeadPokemonWithArms.corePart.parts.0.parts.3.customLabel</t>
  </si>
  <si>
    <t>PW_HeadPokemonWithArms.corePart.parts.0.parts.3.customLabel</t>
  </si>
  <si>
    <t>BodyDef+PW_HeadPokemonWithArms.corePart.parts.0.parts.4.customLabel</t>
  </si>
  <si>
    <t>PW_HeadPokemonWithArms.corePart.parts.0.parts.4.customLabel</t>
  </si>
  <si>
    <t>BodyDef+PW_HeadPokemonWithArms.corePart.parts.0.parts.5.customLabel</t>
  </si>
  <si>
    <t>PW_HeadPokemonWithArms.corePart.parts.0.parts.5.customLabel</t>
  </si>
  <si>
    <t>BodyDef+PW_HeadPokemonWithArms.corePart.parts.2.customLabel</t>
  </si>
  <si>
    <t>PW_HeadPokemonWithArms.corePart.parts.2.customLabel</t>
  </si>
  <si>
    <t>BodyDef+PW_HeadPokemonWithArms.corePart.parts.3.customLabel</t>
  </si>
  <si>
    <t>PW_HeadPokemonWithArms.corePart.parts.3.customLabel</t>
  </si>
  <si>
    <t>BodyDef+PW_HeadPokemonWithArms.corePart.parts.6.customLabel</t>
  </si>
  <si>
    <t>PW_HeadPokemonWithArms.corePart.parts.6.customLabel</t>
  </si>
  <si>
    <t>left shoulder</t>
  </si>
  <si>
    <t>BodyDef+PW_HeadPokemonWithArms.corePart.parts.6.parts.0.customLabel</t>
  </si>
  <si>
    <t>PW_HeadPokemonWithArms.corePart.parts.6.parts.0.customLabel</t>
  </si>
  <si>
    <t>left arm</t>
  </si>
  <si>
    <t>BodyDef+PW_HeadPokemonWithArms.corePart.parts.6.parts.0.parts.0.customLabel</t>
  </si>
  <si>
    <t>PW_HeadPokemonWithArms.corePart.parts.6.parts.0.parts.0.customLabel</t>
  </si>
  <si>
    <t>left humerus</t>
  </si>
  <si>
    <t>BodyDef+PW_HeadPokemonWithArms.corePart.parts.6.parts.0.parts.1.customLabel</t>
  </si>
  <si>
    <t>PW_HeadPokemonWithArms.corePart.parts.6.parts.0.parts.1.customLabel</t>
  </si>
  <si>
    <t>left radius</t>
  </si>
  <si>
    <t>BodyDef+PW_HeadPokemonWithArms.corePart.parts.6.parts.0.parts.2.customLabel</t>
  </si>
  <si>
    <t>PW_HeadPokemonWithArms.corePart.parts.6.parts.0.parts.2.customLabel</t>
  </si>
  <si>
    <t>left hand</t>
  </si>
  <si>
    <t>BodyDef+PW_HeadPokemonWithArms.corePart.parts.7.customLabel</t>
  </si>
  <si>
    <t>PW_HeadPokemonWithArms.corePart.parts.7.customLabel</t>
  </si>
  <si>
    <t>right shoulder</t>
  </si>
  <si>
    <t>BodyDef+PW_HeadPokemonWithArms.corePart.parts.7.parts.0.customLabel</t>
  </si>
  <si>
    <t>PW_HeadPokemonWithArms.corePart.parts.7.parts.0.customLabel</t>
  </si>
  <si>
    <t>right arm</t>
  </si>
  <si>
    <t>BodyDef+PW_HeadPokemonWithArms.corePart.parts.7.parts.0.parts.0.customLabel</t>
  </si>
  <si>
    <t>PW_HeadPokemonWithArms.corePart.parts.7.parts.0.parts.0.customLabel</t>
  </si>
  <si>
    <t>right humerus</t>
  </si>
  <si>
    <t>BodyDef+PW_HeadPokemonWithArms.corePart.parts.7.parts.0.parts.1.customLabel</t>
  </si>
  <si>
    <t>PW_HeadPokemonWithArms.corePart.parts.7.parts.0.parts.1.customLabel</t>
  </si>
  <si>
    <t>right radius</t>
  </si>
  <si>
    <t>BodyDef+PW_HeadPokemonWithArms.corePart.parts.7.parts.0.parts.2.customLabel</t>
  </si>
  <si>
    <t>PW_HeadPokemonWithArms.corePart.parts.7.parts.0.parts.2.customLabel</t>
  </si>
  <si>
    <t>right hand</t>
  </si>
  <si>
    <t>BodyDef+PW_HeadPokemonWithLegs.label</t>
  </si>
  <si>
    <t>PW_HeadPokemonWithLegs.label</t>
  </si>
  <si>
    <t>BodyDef+PW_HeadPokemonWithLegs.corePart.parts.0.parts.2.customLabel</t>
  </si>
  <si>
    <t>PW_HeadPokemonWithLegs.corePart.parts.0.parts.2.customLabel</t>
  </si>
  <si>
    <t>BodyDef+PW_HeadPokemonWithLegs.corePart.parts.0.parts.3.customLabel</t>
  </si>
  <si>
    <t>PW_HeadPokemonWithLegs.corePart.parts.0.parts.3.customLabel</t>
  </si>
  <si>
    <t>BodyDef+PW_HeadPokemonWithLegs.corePart.parts.0.parts.4.customLabel</t>
  </si>
  <si>
    <t>PW_HeadPokemonWithLegs.corePart.parts.0.parts.4.customLabel</t>
  </si>
  <si>
    <t>BodyDef+PW_HeadPokemonWithLegs.corePart.parts.0.parts.5.customLabel</t>
  </si>
  <si>
    <t>PW_HeadPokemonWithLegs.corePart.parts.0.parts.5.customLabel</t>
  </si>
  <si>
    <t>BodyDef+PW_HeadPokemonWithLegs.corePart.parts.2.customLabel</t>
  </si>
  <si>
    <t>PW_HeadPokemonWithLegs.corePart.parts.2.customLabel</t>
  </si>
  <si>
    <t>BodyDef+PW_HeadPokemonWithLegs.corePart.parts.3.customLabel</t>
  </si>
  <si>
    <t>PW_HeadPokemonWithLegs.corePart.parts.3.customLabel</t>
  </si>
  <si>
    <t>BodyDef+PW_HeadPokemonWithLegs.corePart.parts.6.customLabel</t>
  </si>
  <si>
    <t>PW_HeadPokemonWithLegs.corePart.parts.6.customLabel</t>
  </si>
  <si>
    <t>left leg</t>
  </si>
  <si>
    <t>BodyDef+PW_HeadPokemonWithLegs.corePart.parts.6.parts.0.customLabel</t>
  </si>
  <si>
    <t>PW_HeadPokemonWithLegs.corePart.parts.6.parts.0.customLabel</t>
  </si>
  <si>
    <t>left femur</t>
  </si>
  <si>
    <t>BodyDef+PW_HeadPokemonWithLegs.corePart.parts.6.parts.1.customLabel</t>
  </si>
  <si>
    <t>PW_HeadPokemonWithLegs.corePart.parts.6.parts.1.customLabel</t>
  </si>
  <si>
    <t>left tibia</t>
  </si>
  <si>
    <t>BodyDef+PW_HeadPokemonWithLegs.corePart.parts.6.parts.2.customLabel</t>
  </si>
  <si>
    <t>PW_HeadPokemonWithLegs.corePart.parts.6.parts.2.customLabel</t>
  </si>
  <si>
    <t>left foot</t>
  </si>
  <si>
    <t>BodyDef+PW_HeadPokemonWithLegs.corePart.parts.7.customLabel</t>
  </si>
  <si>
    <t>PW_HeadPokemonWithLegs.corePart.parts.7.customLabel</t>
  </si>
  <si>
    <t>right leg</t>
  </si>
  <si>
    <t>BodyDef+PW_HeadPokemonWithLegs.corePart.parts.7.parts.0.customLabel</t>
  </si>
  <si>
    <t>PW_HeadPokemonWithLegs.corePart.parts.7.parts.0.customLabel</t>
  </si>
  <si>
    <t>right femur</t>
  </si>
  <si>
    <t>BodyDef+PW_HeadPokemonWithLegs.corePart.parts.7.parts.1.customLabel</t>
  </si>
  <si>
    <t>PW_HeadPokemonWithLegs.corePart.parts.7.parts.1.customLabel</t>
  </si>
  <si>
    <t>right tibia</t>
  </si>
  <si>
    <t>BodyDef+PW_HeadPokemonWithLegs.corePart.parts.7.parts.2.customLabel</t>
  </si>
  <si>
    <t>PW_HeadPokemonWithLegs.corePart.parts.7.parts.2.customLabel</t>
  </si>
  <si>
    <t>right foot</t>
  </si>
  <si>
    <t>BodyDef+PW_BipedPokemon.label</t>
  </si>
  <si>
    <t>PW_BipedPokemon.label</t>
  </si>
  <si>
    <t>biped Pokemon</t>
  </si>
  <si>
    <t>BodyDef+PW_BipedPokemon.corePart.parts.0.customLabel</t>
  </si>
  <si>
    <t>PW_BipedPokemon.corePart.parts.0.customLabel</t>
  </si>
  <si>
    <t>left clavicle</t>
  </si>
  <si>
    <t>BodyDef+PW_BipedPokemon.corePart.parts.1.customLabel</t>
  </si>
  <si>
    <t>PW_BipedPokemon.corePart.parts.1.customLabel</t>
  </si>
  <si>
    <t>right clavicle</t>
  </si>
  <si>
    <t>BodyDef+PW_BipedPokemon.corePart.parts.8.customLabel</t>
  </si>
  <si>
    <t>PW_BipedPokemon.corePart.parts.8.customLabel</t>
  </si>
  <si>
    <t>BodyDef+PW_BipedPokemon.corePart.parts.9.customLabel</t>
  </si>
  <si>
    <t>PW_BipedPokemon.corePart.parts.9.customLabel</t>
  </si>
  <si>
    <t>BodyDef+PW_BipedPokemon.corePart.parts.10.customLabel</t>
  </si>
  <si>
    <t>PW_BipedPokemon.corePart.parts.10.customLabel</t>
  </si>
  <si>
    <t>BodyDef+PW_BipedPokemon.corePart.parts.11.customLabel</t>
  </si>
  <si>
    <t>PW_BipedPokemon.corePart.parts.11.customLabel</t>
  </si>
  <si>
    <t>BodyDef+PW_BipedPokemon.corePart.parts.13.parts.0.parts.1.customLabel</t>
  </si>
  <si>
    <t>PW_BipedPokemon.corePart.parts.13.parts.0.parts.1.customLabel</t>
  </si>
  <si>
    <t>BodyDef+PW_BipedPokemon.corePart.parts.13.parts.0.parts.2.customLabel</t>
  </si>
  <si>
    <t>PW_BipedPokemon.corePart.parts.13.parts.0.parts.2.customLabel</t>
  </si>
  <si>
    <t>BodyDef+PW_BipedPokemon.corePart.parts.13.parts.0.parts.3.customLabel</t>
  </si>
  <si>
    <t>PW_BipedPokemon.corePart.parts.13.parts.0.parts.3.customLabel</t>
  </si>
  <si>
    <t>left ear</t>
  </si>
  <si>
    <t>BodyDef+PW_BipedPokemon.corePart.parts.13.parts.0.parts.4.customLabel</t>
  </si>
  <si>
    <t>PW_BipedPokemon.corePart.parts.13.parts.0.parts.4.customLabel</t>
  </si>
  <si>
    <t>right ear</t>
  </si>
  <si>
    <t>BodyDef+PW_BipedPokemon.corePart.parts.14.customLabel</t>
  </si>
  <si>
    <t>PW_BipedPokemon.corePart.parts.14.customLabel</t>
  </si>
  <si>
    <t>BodyDef+PW_BipedPokemon.corePart.parts.14.parts.0.customLabel</t>
  </si>
  <si>
    <t>PW_BipedPokemon.corePart.parts.14.parts.0.customLabel</t>
  </si>
  <si>
    <t>BodyDef+PW_BipedPokemon.corePart.parts.14.parts.0.parts.0.customLabel</t>
  </si>
  <si>
    <t>PW_BipedPokemon.corePart.parts.14.parts.0.parts.0.customLabel</t>
  </si>
  <si>
    <t>BodyDef+PW_BipedPokemon.corePart.parts.14.parts.0.parts.1.customLabel</t>
  </si>
  <si>
    <t>PW_BipedPokemon.corePart.parts.14.parts.0.parts.1.customLabel</t>
  </si>
  <si>
    <t>BodyDef+PW_BipedPokemon.corePart.parts.14.parts.0.parts.2.customLabel</t>
  </si>
  <si>
    <t>PW_BipedPokemon.corePart.parts.14.parts.0.parts.2.customLabel</t>
  </si>
  <si>
    <t>BodyDef+PW_BipedPokemon.corePart.parts.15.customLabel</t>
  </si>
  <si>
    <t>PW_BipedPokemon.corePart.parts.15.customLabel</t>
  </si>
  <si>
    <t>BodyDef+PW_BipedPokemon.corePart.parts.15.parts.0.customLabel</t>
  </si>
  <si>
    <t>PW_BipedPokemon.corePart.parts.15.parts.0.customLabel</t>
  </si>
  <si>
    <t>BodyDef+PW_BipedPokemon.corePart.parts.15.parts.0.parts.0.customLabel</t>
  </si>
  <si>
    <t>PW_BipedPokemon.corePart.parts.15.parts.0.parts.0.customLabel</t>
  </si>
  <si>
    <t>BodyDef+PW_BipedPokemon.corePart.parts.15.parts.0.parts.1.customLabel</t>
  </si>
  <si>
    <t>PW_BipedPokemon.corePart.parts.15.parts.0.parts.1.customLabel</t>
  </si>
  <si>
    <t>BodyDef+PW_BipedPokemon.corePart.parts.15.parts.0.parts.2.customLabel</t>
  </si>
  <si>
    <t>PW_BipedPokemon.corePart.parts.15.parts.0.parts.2.customLabel</t>
  </si>
  <si>
    <t>BodyDef+PW_BipedPokemon.corePart.parts.16.customLabel</t>
  </si>
  <si>
    <t>PW_BipedPokemon.corePart.parts.16.customLabel</t>
  </si>
  <si>
    <t>BodyDef+PW_BipedPokemon.corePart.parts.16.parts.0.customLabel</t>
  </si>
  <si>
    <t>PW_BipedPokemon.corePart.parts.16.parts.0.customLabel</t>
  </si>
  <si>
    <t>BodyDef+PW_BipedPokemon.corePart.parts.16.parts.1.customLabel</t>
  </si>
  <si>
    <t>PW_BipedPokemon.corePart.parts.16.parts.1.customLabel</t>
  </si>
  <si>
    <t>BodyDef+PW_BipedPokemon.corePart.parts.16.parts.2.customLabel</t>
  </si>
  <si>
    <t>PW_BipedPokemon.corePart.parts.16.parts.2.customLabel</t>
  </si>
  <si>
    <t>BodyDef+PW_BipedPokemon.corePart.parts.17.customLabel</t>
  </si>
  <si>
    <t>PW_BipedPokemon.corePart.parts.17.customLabel</t>
  </si>
  <si>
    <t>BodyDef+PW_BipedPokemon.corePart.parts.17.parts.0.customLabel</t>
  </si>
  <si>
    <t>PW_BipedPokemon.corePart.parts.17.parts.0.customLabel</t>
  </si>
  <si>
    <t>BodyDef+PW_BipedPokemon.corePart.parts.17.parts.1.customLabel</t>
  </si>
  <si>
    <t>PW_BipedPokemon.corePart.parts.17.parts.1.customLabel</t>
  </si>
  <si>
    <t>BodyDef+PW_BipedPokemon.corePart.parts.17.parts.2.customLabel</t>
  </si>
  <si>
    <t>PW_BipedPokemon.corePart.parts.17.parts.2.customLabel</t>
  </si>
  <si>
    <t>BodyDef+PW_BipedPokemonWithTail.label</t>
  </si>
  <si>
    <t>PW_BipedPokemonWithTail.label</t>
  </si>
  <si>
    <t>BodyDef+PW_BipedPokemonWithTail.corePart.parts.1.customLabel</t>
  </si>
  <si>
    <t>PW_BipedPokemonWithTail.corePart.parts.1.customLabel</t>
  </si>
  <si>
    <t>BodyDef+PW_BipedPokemonWithTail.corePart.parts.2.customLabel</t>
  </si>
  <si>
    <t>PW_BipedPokemonWithTail.corePart.parts.2.customLabel</t>
  </si>
  <si>
    <t>BodyDef+PW_BipedPokemonWithTail.corePart.parts.9.customLabel</t>
  </si>
  <si>
    <t>PW_BipedPokemonWithTail.corePart.parts.9.customLabel</t>
  </si>
  <si>
    <t>BodyDef+PW_BipedPokemonWithTail.corePart.parts.10.customLabel</t>
  </si>
  <si>
    <t>PW_BipedPokemonWithTail.corePart.parts.10.customLabel</t>
  </si>
  <si>
    <t>BodyDef+PW_BipedPokemonWithTail.corePart.parts.11.customLabel</t>
  </si>
  <si>
    <t>PW_BipedPokemonWithTail.corePart.parts.11.customLabel</t>
  </si>
  <si>
    <t>BodyDef+PW_BipedPokemonWithTail.corePart.parts.12.customLabel</t>
  </si>
  <si>
    <t>PW_BipedPokemonWithTail.corePart.parts.12.customLabel</t>
  </si>
  <si>
    <t>BodyDef+PW_BipedPokemonWithTail.corePart.parts.14.parts.0.parts.1.customLabel</t>
  </si>
  <si>
    <t>PW_BipedPokemonWithTail.corePart.parts.14.parts.0.parts.1.customLabel</t>
  </si>
  <si>
    <t>BodyDef+PW_BipedPokemonWithTail.corePart.parts.14.parts.0.parts.2.customLabel</t>
  </si>
  <si>
    <t>PW_BipedPokemonWithTail.corePart.parts.14.parts.0.parts.2.customLabel</t>
  </si>
  <si>
    <t>BodyDef+PW_BipedPokemonWithTail.corePart.parts.14.parts.0.parts.3.customLabel</t>
  </si>
  <si>
    <t>PW_BipedPokemonWithTail.corePart.parts.14.parts.0.parts.3.customLabel</t>
  </si>
  <si>
    <t>BodyDef+PW_BipedPokemonWithTail.corePart.parts.14.parts.0.parts.4.customLabel</t>
  </si>
  <si>
    <t>PW_BipedPokemonWithTail.corePart.parts.14.parts.0.parts.4.customLabel</t>
  </si>
  <si>
    <t>BodyDef+PW_BipedPokemonWithTail.corePart.parts.15.customLabel</t>
  </si>
  <si>
    <t>PW_BipedPokemonWithTail.corePart.parts.15.customLabel</t>
  </si>
  <si>
    <t>BodyDef+PW_BipedPokemonWithTail.corePart.parts.15.parts.0.customLabel</t>
  </si>
  <si>
    <t>PW_BipedPokemonWithTail.corePart.parts.15.parts.0.customLabel</t>
  </si>
  <si>
    <t>BodyDef+PW_BipedPokemonWithTail.corePart.parts.15.parts.0.parts.0.customLabel</t>
  </si>
  <si>
    <t>PW_BipedPokemonWithTail.corePart.parts.15.parts.0.parts.0.customLabel</t>
  </si>
  <si>
    <t>BodyDef+PW_BipedPokemonWithTail.corePart.parts.15.parts.0.parts.1.customLabel</t>
  </si>
  <si>
    <t>PW_BipedPokemonWithTail.corePart.parts.15.parts.0.parts.1.customLabel</t>
  </si>
  <si>
    <t>BodyDef+PW_BipedPokemonWithTail.corePart.parts.15.parts.0.parts.2.customLabel</t>
  </si>
  <si>
    <t>PW_BipedPokemonWithTail.corePart.parts.15.parts.0.parts.2.customLabel</t>
  </si>
  <si>
    <t>BodyDef+PW_BipedPokemonWithTail.corePart.parts.16.customLabel</t>
  </si>
  <si>
    <t>PW_BipedPokemonWithTail.corePart.parts.16.customLabel</t>
  </si>
  <si>
    <t>BodyDef+PW_BipedPokemonWithTail.corePart.parts.16.parts.0.customLabel</t>
  </si>
  <si>
    <t>PW_BipedPokemonWithTail.corePart.parts.16.parts.0.customLabel</t>
  </si>
  <si>
    <t>BodyDef+PW_BipedPokemonWithTail.corePart.parts.16.parts.0.parts.0.customLabel</t>
  </si>
  <si>
    <t>PW_BipedPokemonWithTail.corePart.parts.16.parts.0.parts.0.customLabel</t>
  </si>
  <si>
    <t>BodyDef+PW_BipedPokemonWithTail.corePart.parts.16.parts.0.parts.1.customLabel</t>
  </si>
  <si>
    <t>PW_BipedPokemonWithTail.corePart.parts.16.parts.0.parts.1.customLabel</t>
  </si>
  <si>
    <t>BodyDef+PW_BipedPokemonWithTail.corePart.parts.16.parts.0.parts.2.customLabel</t>
  </si>
  <si>
    <t>PW_BipedPokemonWithTail.corePart.parts.16.parts.0.parts.2.customLabel</t>
  </si>
  <si>
    <t>BodyDef+PW_BipedPokemonWithTail.corePart.parts.17.customLabel</t>
  </si>
  <si>
    <t>PW_BipedPokemonWithTail.corePart.parts.17.customLabel</t>
  </si>
  <si>
    <t>BodyDef+PW_BipedPokemonWithTail.corePart.parts.17.parts.0.customLabel</t>
  </si>
  <si>
    <t>PW_BipedPokemonWithTail.corePart.parts.17.parts.0.customLabel</t>
  </si>
  <si>
    <t>BodyDef+PW_BipedPokemonWithTail.corePart.parts.17.parts.1.customLabel</t>
  </si>
  <si>
    <t>PW_BipedPokemonWithTail.corePart.parts.17.parts.1.customLabel</t>
  </si>
  <si>
    <t>BodyDef+PW_BipedPokemonWithTail.corePart.parts.17.parts.2.customLabel</t>
  </si>
  <si>
    <t>PW_BipedPokemonWithTail.corePart.parts.17.parts.2.customLabel</t>
  </si>
  <si>
    <t>BodyDef+PW_BipedPokemonWithTail.corePart.parts.18.customLabel</t>
  </si>
  <si>
    <t>PW_BipedPokemonWithTail.corePart.parts.18.customLabel</t>
  </si>
  <si>
    <t>BodyDef+PW_BipedPokemonWithTail.corePart.parts.18.parts.0.customLabel</t>
  </si>
  <si>
    <t>PW_BipedPokemonWithTail.corePart.parts.18.parts.0.customLabel</t>
  </si>
  <si>
    <t>BodyDef+PW_BipedPokemonWithTail.corePart.parts.18.parts.1.customLabel</t>
  </si>
  <si>
    <t>PW_BipedPokemonWithTail.corePart.parts.18.parts.1.customLabel</t>
  </si>
  <si>
    <t>BodyDef+PW_BipedPokemonWithTail.corePart.parts.18.parts.2.customLabel</t>
  </si>
  <si>
    <t>PW_BipedPokemonWithTail.corePart.parts.18.parts.2.customLabel</t>
  </si>
  <si>
    <t>BodyDef+PW_FishPokemonWithPectoralCaudalDorsalFins.label</t>
  </si>
  <si>
    <t>PW_FishPokemonWithPectoralCaudalDorsalFins.label</t>
  </si>
  <si>
    <t>fish pokemon</t>
  </si>
  <si>
    <t>BodyDef+PW_FishPokemonWithPectoralCaudalDorsalFins.corePart.parts.3.customLabel</t>
  </si>
  <si>
    <t>PW_FishPokemonWithPectoralCaudalDorsalFins.corePart.parts.3.customLabel</t>
  </si>
  <si>
    <t>left gill</t>
  </si>
  <si>
    <t>BodyDef+PW_FishPokemonWithPectoralCaudalDorsalFins.corePart.parts.4.customLabel</t>
  </si>
  <si>
    <t>PW_FishPokemonWithPectoralCaudalDorsalFins.corePart.parts.4.customLabel</t>
  </si>
  <si>
    <t>right gill</t>
  </si>
  <si>
    <t>BodyDef+PW_FishPokemonWithPectoralCaudalDorsalFins.corePart.parts.5.customLabel</t>
  </si>
  <si>
    <t>PW_FishPokemonWithPectoralCaudalDorsalFins.corePart.parts.5.customLabel</t>
  </si>
  <si>
    <t>BodyDef+PW_FishPokemonWithPectoralCaudalDorsalFins.corePart.parts.6.customLabel</t>
  </si>
  <si>
    <t>PW_FishPokemonWithPectoralCaudalDorsalFins.corePart.parts.6.customLabel</t>
  </si>
  <si>
    <t>BodyDef+PW_FishPokemonWithPectoralCaudalDorsalFins.corePart.parts.8.parts.1.customLabel</t>
  </si>
  <si>
    <t>PW_FishPokemonWithPectoralCaudalDorsalFins.corePart.parts.8.parts.1.customLabel</t>
  </si>
  <si>
    <t>BodyDef+PW_FishPokemonWithPectoralCaudalDorsalFins.corePart.parts.8.parts.2.customLabel</t>
  </si>
  <si>
    <t>PW_FishPokemonWithPectoralCaudalDorsalFins.corePart.parts.8.parts.2.customLabel</t>
  </si>
  <si>
    <t>BodyDef+PW_FishPokemonWithPectoralCaudalDorsalFins.corePart.parts.9.customLabel</t>
  </si>
  <si>
    <t>PW_FishPokemonWithPectoralCaudalDorsalFins.corePart.parts.9.customLabel</t>
  </si>
  <si>
    <t>left pectoral fin</t>
  </si>
  <si>
    <t>BodyDef+PW_FishPokemonWithPectoralCaudalDorsalFins.corePart.parts.10.customLabel</t>
  </si>
  <si>
    <t>PW_FishPokemonWithPectoralCaudalDorsalFins.corePart.parts.10.customLabel</t>
  </si>
  <si>
    <t>right pectoral fin</t>
  </si>
  <si>
    <t>BodyDef+PW_FishPokemonWithPectoralCaudalDorsalFins.corePart.parts.11.customLabel</t>
  </si>
  <si>
    <t>PW_FishPokemonWithPectoralCaudalDorsalFins.corePart.parts.11.customLabel</t>
  </si>
  <si>
    <t>dorsal fin</t>
  </si>
  <si>
    <t>BodyDef+PW_FishPokemonWithPectoralCaudalDorsalFins.corePart.parts.12.customLabel</t>
  </si>
  <si>
    <t>PW_FishPokemonWithPectoralCaudalDorsalFins.corePart.parts.12.customLabel</t>
  </si>
  <si>
    <t>caudal fin</t>
  </si>
  <si>
    <t>BodyDef+PW_InsectPokemonWith6Legs.label</t>
  </si>
  <si>
    <t>PW_InsectPokemonWith6Legs.label</t>
  </si>
  <si>
    <t>insect Pokemon</t>
  </si>
  <si>
    <t>BodyDef+PW_InsectPokemonWith6Legs.corePart.parts.2.parts.1.customLabel</t>
  </si>
  <si>
    <t>PW_InsectPokemonWith6Legs.corePart.parts.2.parts.1.customLabel</t>
  </si>
  <si>
    <t>BodyDef+PW_InsectPokemonWith6Legs.corePart.parts.2.parts.2.customLabel</t>
  </si>
  <si>
    <t>PW_InsectPokemonWith6Legs.corePart.parts.2.parts.2.customLabel</t>
  </si>
  <si>
    <t>BodyDef+PW_InsectPokemonWith6Legs.corePart.parts.3.customLabel</t>
  </si>
  <si>
    <t>PW_InsectPokemonWith6Legs.corePart.parts.3.customLabel</t>
  </si>
  <si>
    <t>front left leg</t>
  </si>
  <si>
    <t>BodyDef+PW_InsectPokemonWith6Legs.corePart.parts.4.customLabel</t>
  </si>
  <si>
    <t>PW_InsectPokemonWith6Legs.corePart.parts.4.customLabel</t>
  </si>
  <si>
    <t>front right leg</t>
  </si>
  <si>
    <t>BodyDef+PW_InsectPokemonWith6Legs.corePart.parts.5.customLabel</t>
  </si>
  <si>
    <t>PW_InsectPokemonWith6Legs.corePart.parts.5.customLabel</t>
  </si>
  <si>
    <t>middle left leg</t>
  </si>
  <si>
    <t>BodyDef+PW_InsectPokemonWith6Legs.corePart.parts.6.customLabel</t>
  </si>
  <si>
    <t>PW_InsectPokemonWith6Legs.corePart.parts.6.customLabel</t>
  </si>
  <si>
    <t>middle right leg</t>
  </si>
  <si>
    <t>BodyDef+PW_InsectPokemonWith6Legs.corePart.parts.7.customLabel</t>
  </si>
  <si>
    <t>PW_InsectPokemonWith6Legs.corePart.parts.7.customLabel</t>
  </si>
  <si>
    <t>rear left leg</t>
  </si>
  <si>
    <t>BodyDef+PW_InsectPokemonWith6Legs.corePart.parts.8.customLabel</t>
  </si>
  <si>
    <t>PW_InsectPokemonWith6Legs.corePart.parts.8.customLabel</t>
  </si>
  <si>
    <t>rear right leg</t>
  </si>
  <si>
    <t>BodyDef+PW_InsectPokemonWith4Legs.label</t>
  </si>
  <si>
    <t>PW_InsectPokemonWith4Legs.label</t>
  </si>
  <si>
    <t>BodyDef+PW_InsectPokemonWith4Legs.corePart.parts.2.parts.1.customLabel</t>
  </si>
  <si>
    <t>PW_InsectPokemonWith4Legs.corePart.parts.2.parts.1.customLabel</t>
  </si>
  <si>
    <t>BodyDef+PW_InsectPokemonWith4Legs.corePart.parts.2.parts.2.customLabel</t>
  </si>
  <si>
    <t>PW_InsectPokemonWith4Legs.corePart.parts.2.parts.2.customLabel</t>
  </si>
  <si>
    <t>BodyDef+PW_InsectPokemonWith4Legs.corePart.parts.3.customLabel</t>
  </si>
  <si>
    <t>PW_InsectPokemonWith4Legs.corePart.parts.3.customLabel</t>
  </si>
  <si>
    <t>BodyDef+PW_InsectPokemonWith4Legs.corePart.parts.4.customLabel</t>
  </si>
  <si>
    <t>PW_InsectPokemonWith4Legs.corePart.parts.4.customLabel</t>
  </si>
  <si>
    <t>BodyDef+PW_InsectPokemonWith4Legs.corePart.parts.5.customLabel</t>
  </si>
  <si>
    <t>PW_InsectPokemonWith4Legs.corePart.parts.5.customLabel</t>
  </si>
  <si>
    <t>BodyDef+PW_InsectPokemonWith4Legs.corePart.parts.6.customLabel</t>
  </si>
  <si>
    <t>PW_InsectPokemonWith4Legs.corePart.parts.6.customLabel</t>
  </si>
  <si>
    <t>BodyDef+PW_InsectPokemonWith4LegsAndClaws.label</t>
  </si>
  <si>
    <t>PW_InsectPokemonWith4LegsAndClaws.label</t>
  </si>
  <si>
    <t>BodyDef+PW_InsectPokemonWith4LegsAndClaws.corePart.parts.2.parts.1.customLabel</t>
  </si>
  <si>
    <t>PW_InsectPokemonWith4LegsAndClaws.corePart.parts.2.parts.1.customLabel</t>
  </si>
  <si>
    <t>BodyDef+PW_InsectPokemonWith4LegsAndClaws.corePart.parts.2.parts.2.customLabel</t>
  </si>
  <si>
    <t>PW_InsectPokemonWith4LegsAndClaws.corePart.parts.2.parts.2.customLabel</t>
  </si>
  <si>
    <t>BodyDef+PW_InsectPokemonWith4LegsAndClaws.corePart.parts.3.customLabel</t>
  </si>
  <si>
    <t>PW_InsectPokemonWith4LegsAndClaws.corePart.parts.3.customLabel</t>
  </si>
  <si>
    <t>left pincer</t>
  </si>
  <si>
    <t>BodyDef+PW_InsectPokemonWith4LegsAndClaws.corePart.parts.4.customLabel</t>
  </si>
  <si>
    <t>PW_InsectPokemonWith4LegsAndClaws.corePart.parts.4.customLabel</t>
  </si>
  <si>
    <t>right pincer</t>
  </si>
  <si>
    <t>BodyDef+PW_InsectPokemonWith4LegsAndClaws.corePart.parts.5.customLabel</t>
  </si>
  <si>
    <t>PW_InsectPokemonWith4LegsAndClaws.corePart.parts.5.customLabel</t>
  </si>
  <si>
    <t>BodyDef+PW_InsectPokemonWith4LegsAndClaws.corePart.parts.6.customLabel</t>
  </si>
  <si>
    <t>PW_InsectPokemonWith4LegsAndClaws.corePart.parts.6.customLabel</t>
  </si>
  <si>
    <t>BodyDef+PW_InsectPokemonWith4LegsAndClaws.corePart.parts.7.customLabel</t>
  </si>
  <si>
    <t>PW_InsectPokemonWith4LegsAndClaws.corePart.parts.7.customLabel</t>
  </si>
  <si>
    <t>BodyDef+PW_InsectPokemonWith4LegsAndClaws.corePart.parts.8.customLabel</t>
  </si>
  <si>
    <t>PW_InsectPokemonWith4LegsAndClaws.corePart.parts.8.customLabel</t>
  </si>
  <si>
    <t>BodyDef+PW_MultipleBodiedPokemon2Head.label</t>
  </si>
  <si>
    <t>PW_MultipleBodiedPokemon2Head.label</t>
  </si>
  <si>
    <t>multiple bodied pokemon</t>
  </si>
  <si>
    <t>BodyDef+PW_MultipleBodiedPokemon2Head.corePart.parts.0.customLabel</t>
  </si>
  <si>
    <t>PW_MultipleBodiedPokemon2Head.corePart.parts.0.customLabel</t>
  </si>
  <si>
    <t>first head</t>
  </si>
  <si>
    <t>BodyDef+PW_MultipleBodiedPokemon2Head.corePart.parts.0.parts.0.customLabel</t>
  </si>
  <si>
    <t>PW_MultipleBodiedPokemon2Head.corePart.parts.0.parts.0.customLabel</t>
  </si>
  <si>
    <t>first head skull</t>
  </si>
  <si>
    <t>BodyDef+PW_MultipleBodiedPokemon2Head.corePart.parts.0.parts.0.parts.0.customLabel</t>
  </si>
  <si>
    <t>PW_MultipleBodiedPokemon2Head.corePart.parts.0.parts.0.parts.0.customLabel</t>
  </si>
  <si>
    <t>first head brain</t>
  </si>
  <si>
    <t>BodyDef+PW_MultipleBodiedPokemon2Head.corePart.parts.0.parts.1.customLabel</t>
  </si>
  <si>
    <t>PW_MultipleBodiedPokemon2Head.corePart.parts.0.parts.1.customLabel</t>
  </si>
  <si>
    <t>first head left eye</t>
  </si>
  <si>
    <t>BodyDef+PW_MultipleBodiedPokemon2Head.corePart.parts.0.parts.2.customLabel</t>
  </si>
  <si>
    <t>PW_MultipleBodiedPokemon2Head.corePart.parts.0.parts.2.customLabel</t>
  </si>
  <si>
    <t>first head right eye</t>
  </si>
  <si>
    <t>BodyDef+PW_MultipleBodiedPokemon2Head.corePart.parts.0.parts.3.customLabel</t>
  </si>
  <si>
    <t>PW_MultipleBodiedPokemon2Head.corePart.parts.0.parts.3.customLabel</t>
  </si>
  <si>
    <t>first head left ear</t>
  </si>
  <si>
    <t>BodyDef+PW_MultipleBodiedPokemon2Head.corePart.parts.0.parts.4.customLabel</t>
  </si>
  <si>
    <t>PW_MultipleBodiedPokemon2Head.corePart.parts.0.parts.4.customLabel</t>
  </si>
  <si>
    <t>first head right ear</t>
  </si>
  <si>
    <t>BodyDef+PW_MultipleBodiedPokemon2Head.corePart.parts.0.parts.5.customLabel</t>
  </si>
  <si>
    <t>PW_MultipleBodiedPokemon2Head.corePart.parts.0.parts.5.customLabel</t>
  </si>
  <si>
    <t>first head nose</t>
  </si>
  <si>
    <t>BodyDef+PW_MultipleBodiedPokemon2Head.corePart.parts.0.parts.6.customLabel</t>
  </si>
  <si>
    <t>PW_MultipleBodiedPokemon2Head.corePart.parts.0.parts.6.customLabel</t>
  </si>
  <si>
    <t>first head jaw</t>
  </si>
  <si>
    <t>BodyDef+PW_MultipleBodiedPokemon2Head.corePart.parts.1.customLabel</t>
  </si>
  <si>
    <t>PW_MultipleBodiedPokemon2Head.corePart.parts.1.customLabel</t>
  </si>
  <si>
    <t>second head</t>
  </si>
  <si>
    <t>BodyDef+PW_MultipleBodiedPokemon2Head.corePart.parts.1.parts.0.customLabel</t>
  </si>
  <si>
    <t>PW_MultipleBodiedPokemon2Head.corePart.parts.1.parts.0.customLabel</t>
  </si>
  <si>
    <t>second head skull</t>
  </si>
  <si>
    <t>BodyDef+PW_MultipleBodiedPokemon2Head.corePart.parts.1.parts.0.parts.0.customLabel</t>
  </si>
  <si>
    <t>PW_MultipleBodiedPokemon2Head.corePart.parts.1.parts.0.parts.0.customLabel</t>
  </si>
  <si>
    <t>second head brain</t>
  </si>
  <si>
    <t>BodyDef+PW_MultipleBodiedPokemon2Head.corePart.parts.1.parts.1.customLabel</t>
  </si>
  <si>
    <t>PW_MultipleBodiedPokemon2Head.corePart.parts.1.parts.1.customLabel</t>
  </si>
  <si>
    <t>second head left eye</t>
  </si>
  <si>
    <t>BodyDef+PW_MultipleBodiedPokemon2Head.corePart.parts.1.parts.2.customLabel</t>
  </si>
  <si>
    <t>PW_MultipleBodiedPokemon2Head.corePart.parts.1.parts.2.customLabel</t>
  </si>
  <si>
    <t>second head right eye</t>
  </si>
  <si>
    <t>BodyDef+PW_MultipleBodiedPokemon2Head.corePart.parts.1.parts.3.customLabel</t>
  </si>
  <si>
    <t>PW_MultipleBodiedPokemon2Head.corePart.parts.1.parts.3.customLabel</t>
  </si>
  <si>
    <t>second head left ear</t>
  </si>
  <si>
    <t>BodyDef+PW_MultipleBodiedPokemon2Head.corePart.parts.1.parts.4.customLabel</t>
  </si>
  <si>
    <t>PW_MultipleBodiedPokemon2Head.corePart.parts.1.parts.4.customLabel</t>
  </si>
  <si>
    <t>second head right ear</t>
  </si>
  <si>
    <t>BodyDef+PW_MultipleBodiedPokemon2Head.corePart.parts.1.parts.5.customLabel</t>
  </si>
  <si>
    <t>PW_MultipleBodiedPokemon2Head.corePart.parts.1.parts.5.customLabel</t>
  </si>
  <si>
    <t>second head nose</t>
  </si>
  <si>
    <t>BodyDef+PW_MultipleBodiedPokemon2Head.corePart.parts.1.parts.6.customLabel</t>
  </si>
  <si>
    <t>PW_MultipleBodiedPokemon2Head.corePart.parts.1.parts.6.customLabel</t>
  </si>
  <si>
    <t>second head jaw</t>
  </si>
  <si>
    <t>BodyDef+PW_MultipleBodiedPokemon3Head.label</t>
  </si>
  <si>
    <t>PW_MultipleBodiedPokemon3Head.label</t>
  </si>
  <si>
    <t>BodyDef+PW_MultipleBodiedPokemon3Head.corePart.parts.0.customLabel</t>
  </si>
  <si>
    <t>PW_MultipleBodiedPokemon3Head.corePart.parts.0.customLabel</t>
  </si>
  <si>
    <t>BodyDef+PW_MultipleBodiedPokemon3Head.corePart.parts.0.parts.0.customLabel</t>
  </si>
  <si>
    <t>PW_MultipleBodiedPokemon3Head.corePart.parts.0.parts.0.customLabel</t>
  </si>
  <si>
    <t>BodyDef+PW_MultipleBodiedPokemon3Head.corePart.parts.0.parts.0.parts.0.customLabel</t>
  </si>
  <si>
    <t>PW_MultipleBodiedPokemon3Head.corePart.parts.0.parts.0.parts.0.customLabel</t>
  </si>
  <si>
    <t>BodyDef+PW_MultipleBodiedPokemon3Head.corePart.parts.0.parts.1.customLabel</t>
  </si>
  <si>
    <t>PW_MultipleBodiedPokemon3Head.corePart.parts.0.parts.1.customLabel</t>
  </si>
  <si>
    <t>BodyDef+PW_MultipleBodiedPokemon3Head.corePart.parts.0.parts.2.customLabel</t>
  </si>
  <si>
    <t>PW_MultipleBodiedPokemon3Head.corePart.parts.0.parts.2.customLabel</t>
  </si>
  <si>
    <t>BodyDef+PW_MultipleBodiedPokemon3Head.corePart.parts.0.parts.3.customLabel</t>
  </si>
  <si>
    <t>PW_MultipleBodiedPokemon3Head.corePart.parts.0.parts.3.customLabel</t>
  </si>
  <si>
    <t>BodyDef+PW_MultipleBodiedPokemon3Head.corePart.parts.0.parts.4.customLabel</t>
  </si>
  <si>
    <t>PW_MultipleBodiedPokemon3Head.corePart.parts.0.parts.4.customLabel</t>
  </si>
  <si>
    <t>BodyDef+PW_MultipleBodiedPokemon3Head.corePart.parts.0.parts.5.customLabel</t>
  </si>
  <si>
    <t>PW_MultipleBodiedPokemon3Head.corePart.parts.0.parts.5.customLabel</t>
  </si>
  <si>
    <t>BodyDef+PW_MultipleBodiedPokemon3Head.corePart.parts.0.parts.6.customLabel</t>
  </si>
  <si>
    <t>PW_MultipleBodiedPokemon3Head.corePart.parts.0.parts.6.customLabel</t>
  </si>
  <si>
    <t>BodyDef+PW_MultipleBodiedPokemon3Head.corePart.parts.1.customLabel</t>
  </si>
  <si>
    <t>PW_MultipleBodiedPokemon3Head.corePart.parts.1.customLabel</t>
  </si>
  <si>
    <t>BodyDef+PW_MultipleBodiedPokemon3Head.corePart.parts.1.parts.0.customLabel</t>
  </si>
  <si>
    <t>PW_MultipleBodiedPokemon3Head.corePart.parts.1.parts.0.customLabel</t>
  </si>
  <si>
    <t>BodyDef+PW_MultipleBodiedPokemon3Head.corePart.parts.1.parts.0.parts.0.customLabel</t>
  </si>
  <si>
    <t>PW_MultipleBodiedPokemon3Head.corePart.parts.1.parts.0.parts.0.customLabel</t>
  </si>
  <si>
    <t>BodyDef+PW_MultipleBodiedPokemon3Head.corePart.parts.1.parts.1.customLabel</t>
  </si>
  <si>
    <t>PW_MultipleBodiedPokemon3Head.corePart.parts.1.parts.1.customLabel</t>
  </si>
  <si>
    <t>BodyDef+PW_MultipleBodiedPokemon3Head.corePart.parts.1.parts.2.customLabel</t>
  </si>
  <si>
    <t>PW_MultipleBodiedPokemon3Head.corePart.parts.1.parts.2.customLabel</t>
  </si>
  <si>
    <t>BodyDef+PW_MultipleBodiedPokemon3Head.corePart.parts.1.parts.3.customLabel</t>
  </si>
  <si>
    <t>PW_MultipleBodiedPokemon3Head.corePart.parts.1.parts.3.customLabel</t>
  </si>
  <si>
    <t>BodyDef+PW_MultipleBodiedPokemon3Head.corePart.parts.1.parts.4.customLabel</t>
  </si>
  <si>
    <t>PW_MultipleBodiedPokemon3Head.corePart.parts.1.parts.4.customLabel</t>
  </si>
  <si>
    <t>BodyDef+PW_MultipleBodiedPokemon3Head.corePart.parts.1.parts.5.customLabel</t>
  </si>
  <si>
    <t>PW_MultipleBodiedPokemon3Head.corePart.parts.1.parts.5.customLabel</t>
  </si>
  <si>
    <t>BodyDef+PW_MultipleBodiedPokemon3Head.corePart.parts.1.parts.6.customLabel</t>
  </si>
  <si>
    <t>PW_MultipleBodiedPokemon3Head.corePart.parts.1.parts.6.customLabel</t>
  </si>
  <si>
    <t>BodyDef+PW_MultipleBodiedPokemon3Head.corePart.parts.2.customLabel</t>
  </si>
  <si>
    <t>PW_MultipleBodiedPokemon3Head.corePart.parts.2.customLabel</t>
  </si>
  <si>
    <t>third head</t>
  </si>
  <si>
    <t>BodyDef+PW_MultipleBodiedPokemon3Head.corePart.parts.2.parts.0.customLabel</t>
  </si>
  <si>
    <t>PW_MultipleBodiedPokemon3Head.corePart.parts.2.parts.0.customLabel</t>
  </si>
  <si>
    <t>third head skull</t>
  </si>
  <si>
    <t>BodyDef+PW_MultipleBodiedPokemon3Head.corePart.parts.2.parts.0.parts.0.customLabel</t>
  </si>
  <si>
    <t>PW_MultipleBodiedPokemon3Head.corePart.parts.2.parts.0.parts.0.customLabel</t>
  </si>
  <si>
    <t>third head brain</t>
  </si>
  <si>
    <t>BodyDef+PW_MultipleBodiedPokemon3Head.corePart.parts.2.parts.1.customLabel</t>
  </si>
  <si>
    <t>PW_MultipleBodiedPokemon3Head.corePart.parts.2.parts.1.customLabel</t>
  </si>
  <si>
    <t>third head left eye</t>
  </si>
  <si>
    <t>BodyDef+PW_MultipleBodiedPokemon3Head.corePart.parts.2.parts.2.customLabel</t>
  </si>
  <si>
    <t>PW_MultipleBodiedPokemon3Head.corePart.parts.2.parts.2.customLabel</t>
  </si>
  <si>
    <t>third head right eye</t>
  </si>
  <si>
    <t>BodyDef+PW_MultipleBodiedPokemon3Head.corePart.parts.2.parts.3.customLabel</t>
  </si>
  <si>
    <t>PW_MultipleBodiedPokemon3Head.corePart.parts.2.parts.3.customLabel</t>
  </si>
  <si>
    <t>third head left ear</t>
  </si>
  <si>
    <t>BodyDef+PW_MultipleBodiedPokemon3Head.corePart.parts.2.parts.4.customLabel</t>
  </si>
  <si>
    <t>PW_MultipleBodiedPokemon3Head.corePart.parts.2.parts.4.customLabel</t>
  </si>
  <si>
    <t>third head right ear</t>
  </si>
  <si>
    <t>BodyDef+PW_MultipleBodiedPokemon3Head.corePart.parts.2.parts.5.customLabel</t>
  </si>
  <si>
    <t>PW_MultipleBodiedPokemon3Head.corePart.parts.2.parts.5.customLabel</t>
  </si>
  <si>
    <t>third head nose</t>
  </si>
  <si>
    <t>BodyDef+PW_MultipleBodiedPokemon3Head.corePart.parts.2.parts.6.customLabel</t>
  </si>
  <si>
    <t>PW_MultipleBodiedPokemon3Head.corePart.parts.2.parts.6.customLabel</t>
  </si>
  <si>
    <t>third head jaw</t>
  </si>
  <si>
    <t>BodyDef+PW_MultipleBodiedPokemon3HeadAndLegs.label</t>
  </si>
  <si>
    <t>PW_MultipleBodiedPokemon3HeadAndLegs.label</t>
  </si>
  <si>
    <t>BodyDef+PW_MultipleBodiedPokemon3HeadAndLegs.corePart.parts.2.customLabel</t>
  </si>
  <si>
    <t>PW_MultipleBodiedPokemon3HeadAndLegs.corePart.parts.2.customLabel</t>
  </si>
  <si>
    <t>BodyDef+PW_MultipleBodiedPokemon3HeadAndLegs.corePart.parts.3.customLabel</t>
  </si>
  <si>
    <t>PW_MultipleBodiedPokemon3HeadAndLegs.corePart.parts.3.customLabel</t>
  </si>
  <si>
    <t>BodyDef+PW_MultipleBodiedPokemon3HeadAndLegs.corePart.parts.4.customLabel</t>
  </si>
  <si>
    <t>PW_MultipleBodiedPokemon3HeadAndLegs.corePart.parts.4.customLabel</t>
  </si>
  <si>
    <t>BodyDef+PW_MultipleBodiedPokemon3HeadAndLegs.corePart.parts.5.customLabel</t>
  </si>
  <si>
    <t>PW_MultipleBodiedPokemon3HeadAndLegs.corePart.parts.5.customLabel</t>
  </si>
  <si>
    <t>BodyDef+PW_MultipleBodiedPokemon3HeadAndLegs.corePart.parts.7.customLabel</t>
  </si>
  <si>
    <t>PW_MultipleBodiedPokemon3HeadAndLegs.corePart.parts.7.customLabel</t>
  </si>
  <si>
    <t>BodyDef+PW_MultipleBodiedPokemon3HeadAndLegs.corePart.parts.7.parts.0.customLabel</t>
  </si>
  <si>
    <t>PW_MultipleBodiedPokemon3HeadAndLegs.corePart.parts.7.parts.0.customLabel</t>
  </si>
  <si>
    <t>BodyDef+PW_MultipleBodiedPokemon3HeadAndLegs.corePart.parts.7.parts.0.parts.0.customLabel</t>
  </si>
  <si>
    <t>PW_MultipleBodiedPokemon3HeadAndLegs.corePart.parts.7.parts.0.parts.0.customLabel</t>
  </si>
  <si>
    <t>BodyDef+PW_MultipleBodiedPokemon3HeadAndLegs.corePart.parts.7.parts.1.customLabel</t>
  </si>
  <si>
    <t>PW_MultipleBodiedPokemon3HeadAndLegs.corePart.parts.7.parts.1.customLabel</t>
  </si>
  <si>
    <t>BodyDef+PW_MultipleBodiedPokemon3HeadAndLegs.corePart.parts.7.parts.2.customLabel</t>
  </si>
  <si>
    <t>PW_MultipleBodiedPokemon3HeadAndLegs.corePart.parts.7.parts.2.customLabel</t>
  </si>
  <si>
    <t>BodyDef+PW_MultipleBodiedPokemon3HeadAndLegs.corePart.parts.7.parts.3.customLabel</t>
  </si>
  <si>
    <t>PW_MultipleBodiedPokemon3HeadAndLegs.corePart.parts.7.parts.3.customLabel</t>
  </si>
  <si>
    <t>BodyDef+PW_MultipleBodiedPokemon3HeadAndLegs.corePart.parts.7.parts.4.customLabel</t>
  </si>
  <si>
    <t>PW_MultipleBodiedPokemon3HeadAndLegs.corePart.parts.7.parts.4.customLabel</t>
  </si>
  <si>
    <t>BodyDef+PW_MultipleBodiedPokemon3HeadAndLegs.corePart.parts.7.parts.5.customLabel</t>
  </si>
  <si>
    <t>PW_MultipleBodiedPokemon3HeadAndLegs.corePart.parts.7.parts.5.customLabel</t>
  </si>
  <si>
    <t>BodyDef+PW_MultipleBodiedPokemon3HeadAndLegs.corePart.parts.7.parts.6.customLabel</t>
  </si>
  <si>
    <t>PW_MultipleBodiedPokemon3HeadAndLegs.corePart.parts.7.parts.6.customLabel</t>
  </si>
  <si>
    <t>BodyDef+PW_MultipleBodiedPokemon3HeadAndLegs.corePart.parts.8.customLabel</t>
  </si>
  <si>
    <t>PW_MultipleBodiedPokemon3HeadAndLegs.corePart.parts.8.customLabel</t>
  </si>
  <si>
    <t>BodyDef+PW_MultipleBodiedPokemon3HeadAndLegs.corePart.parts.8.parts.0.customLabel</t>
  </si>
  <si>
    <t>PW_MultipleBodiedPokemon3HeadAndLegs.corePart.parts.8.parts.0.customLabel</t>
  </si>
  <si>
    <t>BodyDef+PW_MultipleBodiedPokemon3HeadAndLegs.corePart.parts.8.parts.0.parts.0.customLabel</t>
  </si>
  <si>
    <t>PW_MultipleBodiedPokemon3HeadAndLegs.corePart.parts.8.parts.0.parts.0.customLabel</t>
  </si>
  <si>
    <t>BodyDef+PW_MultipleBodiedPokemon3HeadAndLegs.corePart.parts.8.parts.1.customLabel</t>
  </si>
  <si>
    <t>PW_MultipleBodiedPokemon3HeadAndLegs.corePart.parts.8.parts.1.customLabel</t>
  </si>
  <si>
    <t>BodyDef+PW_MultipleBodiedPokemon3HeadAndLegs.corePart.parts.8.parts.2.customLabel</t>
  </si>
  <si>
    <t>PW_MultipleBodiedPokemon3HeadAndLegs.corePart.parts.8.parts.2.customLabel</t>
  </si>
  <si>
    <t>BodyDef+PW_MultipleBodiedPokemon3HeadAndLegs.corePart.parts.8.parts.3.customLabel</t>
  </si>
  <si>
    <t>PW_MultipleBodiedPokemon3HeadAndLegs.corePart.parts.8.parts.3.customLabel</t>
  </si>
  <si>
    <t>BodyDef+PW_MultipleBodiedPokemon3HeadAndLegs.corePart.parts.8.parts.4.customLabel</t>
  </si>
  <si>
    <t>PW_MultipleBodiedPokemon3HeadAndLegs.corePart.parts.8.parts.4.customLabel</t>
  </si>
  <si>
    <t>BodyDef+PW_MultipleBodiedPokemon3HeadAndLegs.corePart.parts.8.parts.5.customLabel</t>
  </si>
  <si>
    <t>PW_MultipleBodiedPokemon3HeadAndLegs.corePart.parts.8.parts.5.customLabel</t>
  </si>
  <si>
    <t>BodyDef+PW_MultipleBodiedPokemon3HeadAndLegs.corePart.parts.8.parts.6.customLabel</t>
  </si>
  <si>
    <t>PW_MultipleBodiedPokemon3HeadAndLegs.corePart.parts.8.parts.6.customLabel</t>
  </si>
  <si>
    <t>BodyDef+PW_MultipleBodiedPokemon3HeadAndLegs.corePart.parts.9.customLabel</t>
  </si>
  <si>
    <t>PW_MultipleBodiedPokemon3HeadAndLegs.corePart.parts.9.customLabel</t>
  </si>
  <si>
    <t>BodyDef+PW_MultipleBodiedPokemon3HeadAndLegs.corePart.parts.9.parts.0.customLabel</t>
  </si>
  <si>
    <t>PW_MultipleBodiedPokemon3HeadAndLegs.corePart.parts.9.parts.0.customLabel</t>
  </si>
  <si>
    <t>BodyDef+PW_MultipleBodiedPokemon3HeadAndLegs.corePart.parts.9.parts.0.parts.0.customLabel</t>
  </si>
  <si>
    <t>PW_MultipleBodiedPokemon3HeadAndLegs.corePart.parts.9.parts.0.parts.0.customLabel</t>
  </si>
  <si>
    <t>BodyDef+PW_MultipleBodiedPokemon3HeadAndLegs.corePart.parts.9.parts.1.customLabel</t>
  </si>
  <si>
    <t>PW_MultipleBodiedPokemon3HeadAndLegs.corePart.parts.9.parts.1.customLabel</t>
  </si>
  <si>
    <t>BodyDef+PW_MultipleBodiedPokemon3HeadAndLegs.corePart.parts.9.parts.2.customLabel</t>
  </si>
  <si>
    <t>PW_MultipleBodiedPokemon3HeadAndLegs.corePart.parts.9.parts.2.customLabel</t>
  </si>
  <si>
    <t>BodyDef+PW_MultipleBodiedPokemon3HeadAndLegs.corePart.parts.9.parts.3.customLabel</t>
  </si>
  <si>
    <t>PW_MultipleBodiedPokemon3HeadAndLegs.corePart.parts.9.parts.3.customLabel</t>
  </si>
  <si>
    <t>BodyDef+PW_MultipleBodiedPokemon3HeadAndLegs.corePart.parts.9.parts.4.customLabel</t>
  </si>
  <si>
    <t>PW_MultipleBodiedPokemon3HeadAndLegs.corePart.parts.9.parts.4.customLabel</t>
  </si>
  <si>
    <t>BodyDef+PW_MultipleBodiedPokemon3HeadAndLegs.corePart.parts.9.parts.5.customLabel</t>
  </si>
  <si>
    <t>PW_MultipleBodiedPokemon3HeadAndLegs.corePart.parts.9.parts.5.customLabel</t>
  </si>
  <si>
    <t>BodyDef+PW_MultipleBodiedPokemon3HeadAndLegs.corePart.parts.9.parts.6.customLabel</t>
  </si>
  <si>
    <t>PW_MultipleBodiedPokemon3HeadAndLegs.corePart.parts.9.parts.6.customLabel</t>
  </si>
  <si>
    <t>BodyDef+PW_MultipleBodiedPokemon3HeadAndLegs.corePart.parts.10.customLabel</t>
  </si>
  <si>
    <t>PW_MultipleBodiedPokemon3HeadAndLegs.corePart.parts.10.customLabel</t>
  </si>
  <si>
    <t>BodyDef+PW_MultipleBodiedPokemon3HeadAndLegs.corePart.parts.10.parts.0.customLabel</t>
  </si>
  <si>
    <t>PW_MultipleBodiedPokemon3HeadAndLegs.corePart.parts.10.parts.0.customLabel</t>
  </si>
  <si>
    <t>BodyDef+PW_MultipleBodiedPokemon3HeadAndLegs.corePart.parts.10.parts.1.customLabel</t>
  </si>
  <si>
    <t>PW_MultipleBodiedPokemon3HeadAndLegs.corePart.parts.10.parts.1.customLabel</t>
  </si>
  <si>
    <t>BodyDef+PW_MultipleBodiedPokemon3HeadAndLegs.corePart.parts.10.parts.2.customLabel</t>
  </si>
  <si>
    <t>PW_MultipleBodiedPokemon3HeadAndLegs.corePart.parts.10.parts.2.customLabel</t>
  </si>
  <si>
    <t>BodyDef+PW_MultipleBodiedPokemon3HeadAndLegs.corePart.parts.11.customLabel</t>
  </si>
  <si>
    <t>PW_MultipleBodiedPokemon3HeadAndLegs.corePart.parts.11.customLabel</t>
  </si>
  <si>
    <t>BodyDef+PW_MultipleBodiedPokemon3HeadAndLegs.corePart.parts.11.parts.0.customLabel</t>
  </si>
  <si>
    <t>PW_MultipleBodiedPokemon3HeadAndLegs.corePart.parts.11.parts.0.customLabel</t>
  </si>
  <si>
    <t>BodyDef+PW_MultipleBodiedPokemon3HeadAndLegs.corePart.parts.11.parts.1.customLabel</t>
  </si>
  <si>
    <t>PW_MultipleBodiedPokemon3HeadAndLegs.corePart.parts.11.parts.1.customLabel</t>
  </si>
  <si>
    <t>BodyDef+PW_MultipleBodiedPokemon3HeadAndLegs.corePart.parts.11.parts.2.customLabel</t>
  </si>
  <si>
    <t>PW_MultipleBodiedPokemon3HeadAndLegs.corePart.parts.11.parts.2.customLabel</t>
  </si>
  <si>
    <t>BodyDef+PW_MultipleBodiedPokemon5Head.label</t>
  </si>
  <si>
    <t>PW_MultipleBodiedPokemon5Head.label</t>
  </si>
  <si>
    <t>BodyDef+PW_MultipleBodiedPokemon5Head.corePart.parts.0.customLabel</t>
  </si>
  <si>
    <t>PW_MultipleBodiedPokemon5Head.corePart.parts.0.customLabel</t>
  </si>
  <si>
    <t>BodyDef+PW_MultipleBodiedPokemon5Head.corePart.parts.0.parts.0.customLabel</t>
  </si>
  <si>
    <t>PW_MultipleBodiedPokemon5Head.corePart.parts.0.parts.0.customLabel</t>
  </si>
  <si>
    <t>BodyDef+PW_MultipleBodiedPokemon5Head.corePart.parts.0.parts.0.parts.0.customLabel</t>
  </si>
  <si>
    <t>PW_MultipleBodiedPokemon5Head.corePart.parts.0.parts.0.parts.0.customLabel</t>
  </si>
  <si>
    <t>BodyDef+PW_MultipleBodiedPokemon5Head.corePart.parts.0.parts.1.customLabel</t>
  </si>
  <si>
    <t>PW_MultipleBodiedPokemon5Head.corePart.parts.0.parts.1.customLabel</t>
  </si>
  <si>
    <t>BodyDef+PW_MultipleBodiedPokemon5Head.corePart.parts.0.parts.2.customLabel</t>
  </si>
  <si>
    <t>PW_MultipleBodiedPokemon5Head.corePart.parts.0.parts.2.customLabel</t>
  </si>
  <si>
    <t>BodyDef+PW_MultipleBodiedPokemon5Head.corePart.parts.0.parts.3.customLabel</t>
  </si>
  <si>
    <t>PW_MultipleBodiedPokemon5Head.corePart.parts.0.parts.3.customLabel</t>
  </si>
  <si>
    <t>BodyDef+PW_MultipleBodiedPokemon5Head.corePart.parts.0.parts.4.customLabel</t>
  </si>
  <si>
    <t>PW_MultipleBodiedPokemon5Head.corePart.parts.0.parts.4.customLabel</t>
  </si>
  <si>
    <t>BodyDef+PW_MultipleBodiedPokemon5Head.corePart.parts.0.parts.5.customLabel</t>
  </si>
  <si>
    <t>PW_MultipleBodiedPokemon5Head.corePart.parts.0.parts.5.customLabel</t>
  </si>
  <si>
    <t>BodyDef+PW_MultipleBodiedPokemon5Head.corePart.parts.0.parts.6.customLabel</t>
  </si>
  <si>
    <t>PW_MultipleBodiedPokemon5Head.corePart.parts.0.parts.6.customLabel</t>
  </si>
  <si>
    <t>BodyDef+PW_MultipleBodiedPokemon5Head.corePart.parts.1.customLabel</t>
  </si>
  <si>
    <t>PW_MultipleBodiedPokemon5Head.corePart.parts.1.customLabel</t>
  </si>
  <si>
    <t>BodyDef+PW_MultipleBodiedPokemon5Head.corePart.parts.1.parts.0.customLabel</t>
  </si>
  <si>
    <t>PW_MultipleBodiedPokemon5Head.corePart.parts.1.parts.0.customLabel</t>
  </si>
  <si>
    <t>BodyDef+PW_MultipleBodiedPokemon5Head.corePart.parts.1.parts.0.parts.0.customLabel</t>
  </si>
  <si>
    <t>PW_MultipleBodiedPokemon5Head.corePart.parts.1.parts.0.parts.0.customLabel</t>
  </si>
  <si>
    <t>BodyDef+PW_MultipleBodiedPokemon5Head.corePart.parts.1.parts.1.customLabel</t>
  </si>
  <si>
    <t>PW_MultipleBodiedPokemon5Head.corePart.parts.1.parts.1.customLabel</t>
  </si>
  <si>
    <t>BodyDef+PW_MultipleBodiedPokemon5Head.corePart.parts.1.parts.2.customLabel</t>
  </si>
  <si>
    <t>PW_MultipleBodiedPokemon5Head.corePart.parts.1.parts.2.customLabel</t>
  </si>
  <si>
    <t>BodyDef+PW_MultipleBodiedPokemon5Head.corePart.parts.1.parts.3.customLabel</t>
  </si>
  <si>
    <t>PW_MultipleBodiedPokemon5Head.corePart.parts.1.parts.3.customLabel</t>
  </si>
  <si>
    <t>BodyDef+PW_MultipleBodiedPokemon5Head.corePart.parts.1.parts.4.customLabel</t>
  </si>
  <si>
    <t>PW_MultipleBodiedPokemon5Head.corePart.parts.1.parts.4.customLabel</t>
  </si>
  <si>
    <t>BodyDef+PW_MultipleBodiedPokemon5Head.corePart.parts.1.parts.5.customLabel</t>
  </si>
  <si>
    <t>PW_MultipleBodiedPokemon5Head.corePart.parts.1.parts.5.customLabel</t>
  </si>
  <si>
    <t>BodyDef+PW_MultipleBodiedPokemon5Head.corePart.parts.1.parts.6.customLabel</t>
  </si>
  <si>
    <t>PW_MultipleBodiedPokemon5Head.corePart.parts.1.parts.6.customLabel</t>
  </si>
  <si>
    <t>BodyDef+PW_MultipleBodiedPokemon5Head.corePart.parts.2.customLabel</t>
  </si>
  <si>
    <t>PW_MultipleBodiedPokemon5Head.corePart.parts.2.customLabel</t>
  </si>
  <si>
    <t>BodyDef+PW_MultipleBodiedPokemon5Head.corePart.parts.2.parts.0.customLabel</t>
  </si>
  <si>
    <t>PW_MultipleBodiedPokemon5Head.corePart.parts.2.parts.0.customLabel</t>
  </si>
  <si>
    <t>BodyDef+PW_MultipleBodiedPokemon5Head.corePart.parts.2.parts.0.parts.0.customLabel</t>
  </si>
  <si>
    <t>PW_MultipleBodiedPokemon5Head.corePart.parts.2.parts.0.parts.0.customLabel</t>
  </si>
  <si>
    <t>BodyDef+PW_MultipleBodiedPokemon5Head.corePart.parts.2.parts.1.customLabel</t>
  </si>
  <si>
    <t>PW_MultipleBodiedPokemon5Head.corePart.parts.2.parts.1.customLabel</t>
  </si>
  <si>
    <t>BodyDef+PW_MultipleBodiedPokemon5Head.corePart.parts.2.parts.2.customLabel</t>
  </si>
  <si>
    <t>PW_MultipleBodiedPokemon5Head.corePart.parts.2.parts.2.customLabel</t>
  </si>
  <si>
    <t>BodyDef+PW_MultipleBodiedPokemon5Head.corePart.parts.2.parts.3.customLabel</t>
  </si>
  <si>
    <t>PW_MultipleBodiedPokemon5Head.corePart.parts.2.parts.3.customLabel</t>
  </si>
  <si>
    <t>BodyDef+PW_MultipleBodiedPokemon5Head.corePart.parts.2.parts.4.customLabel</t>
  </si>
  <si>
    <t>PW_MultipleBodiedPokemon5Head.corePart.parts.2.parts.4.customLabel</t>
  </si>
  <si>
    <t>BodyDef+PW_MultipleBodiedPokemon5Head.corePart.parts.2.parts.5.customLabel</t>
  </si>
  <si>
    <t>PW_MultipleBodiedPokemon5Head.corePart.parts.2.parts.5.customLabel</t>
  </si>
  <si>
    <t>BodyDef+PW_MultipleBodiedPokemon5Head.corePart.parts.2.parts.6.customLabel</t>
  </si>
  <si>
    <t>PW_MultipleBodiedPokemon5Head.corePart.parts.2.parts.6.customLabel</t>
  </si>
  <si>
    <t>BodyDef+PW_MultipleBodiedPokemon5Head.corePart.parts.3.customLabel</t>
  </si>
  <si>
    <t>PW_MultipleBodiedPokemon5Head.corePart.parts.3.customLabel</t>
  </si>
  <si>
    <t>fourth head</t>
  </si>
  <si>
    <t>BodyDef+PW_MultipleBodiedPokemon5Head.corePart.parts.3.parts.0.customLabel</t>
  </si>
  <si>
    <t>PW_MultipleBodiedPokemon5Head.corePart.parts.3.parts.0.customLabel</t>
  </si>
  <si>
    <t>fourth head skull</t>
  </si>
  <si>
    <t>BodyDef+PW_MultipleBodiedPokemon5Head.corePart.parts.3.parts.0.parts.0.customLabel</t>
  </si>
  <si>
    <t>PW_MultipleBodiedPokemon5Head.corePart.parts.3.parts.0.parts.0.customLabel</t>
  </si>
  <si>
    <t>fourth head brain</t>
  </si>
  <si>
    <t>BodyDef+PW_MultipleBodiedPokemon5Head.corePart.parts.3.parts.1.customLabel</t>
  </si>
  <si>
    <t>PW_MultipleBodiedPokemon5Head.corePart.parts.3.parts.1.customLabel</t>
  </si>
  <si>
    <t>fourth head left eye</t>
  </si>
  <si>
    <t>BodyDef+PW_MultipleBodiedPokemon5Head.corePart.parts.3.parts.2.customLabel</t>
  </si>
  <si>
    <t>PW_MultipleBodiedPokemon5Head.corePart.parts.3.parts.2.customLabel</t>
  </si>
  <si>
    <t>fourth head right eye</t>
  </si>
  <si>
    <t>BodyDef+PW_MultipleBodiedPokemon5Head.corePart.parts.3.parts.3.customLabel</t>
  </si>
  <si>
    <t>PW_MultipleBodiedPokemon5Head.corePart.parts.3.parts.3.customLabel</t>
  </si>
  <si>
    <t>fourth head left ear</t>
  </si>
  <si>
    <t>BodyDef+PW_MultipleBodiedPokemon5Head.corePart.parts.3.parts.4.customLabel</t>
  </si>
  <si>
    <t>PW_MultipleBodiedPokemon5Head.corePart.parts.3.parts.4.customLabel</t>
  </si>
  <si>
    <t>fourth head right ear</t>
  </si>
  <si>
    <t>BodyDef+PW_MultipleBodiedPokemon5Head.corePart.parts.3.parts.5.customLabel</t>
  </si>
  <si>
    <t>PW_MultipleBodiedPokemon5Head.corePart.parts.3.parts.5.customLabel</t>
  </si>
  <si>
    <t>fourth head nose</t>
  </si>
  <si>
    <t>BodyDef+PW_MultipleBodiedPokemon5Head.corePart.parts.3.parts.6.customLabel</t>
  </si>
  <si>
    <t>PW_MultipleBodiedPokemon5Head.corePart.parts.3.parts.6.customLabel</t>
  </si>
  <si>
    <t>fourth head jaw</t>
  </si>
  <si>
    <t>BodyDef+PW_MultipleBodiedPokemon5Head.corePart.parts.4.customLabel</t>
  </si>
  <si>
    <t>PW_MultipleBodiedPokemon5Head.corePart.parts.4.customLabel</t>
  </si>
  <si>
    <t>fifth head</t>
  </si>
  <si>
    <t>BodyDef+PW_MultipleBodiedPokemon5Head.corePart.parts.4.parts.0.customLabel</t>
  </si>
  <si>
    <t>PW_MultipleBodiedPokemon5Head.corePart.parts.4.parts.0.customLabel</t>
  </si>
  <si>
    <t>fifth head skull</t>
  </si>
  <si>
    <t>BodyDef+PW_MultipleBodiedPokemon5Head.corePart.parts.4.parts.0.parts.0.customLabel</t>
  </si>
  <si>
    <t>PW_MultipleBodiedPokemon5Head.corePart.parts.4.parts.0.parts.0.customLabel</t>
  </si>
  <si>
    <t>fifth head brain</t>
  </si>
  <si>
    <t>BodyDef+PW_MultipleBodiedPokemon5Head.corePart.parts.4.parts.1.customLabel</t>
  </si>
  <si>
    <t>PW_MultipleBodiedPokemon5Head.corePart.parts.4.parts.1.customLabel</t>
  </si>
  <si>
    <t>fifth head left eye</t>
  </si>
  <si>
    <t>BodyDef+PW_MultipleBodiedPokemon5Head.corePart.parts.4.parts.2.customLabel</t>
  </si>
  <si>
    <t>PW_MultipleBodiedPokemon5Head.corePart.parts.4.parts.2.customLabel</t>
  </si>
  <si>
    <t>fifth head right eye</t>
  </si>
  <si>
    <t>BodyDef+PW_MultipleBodiedPokemon5Head.corePart.parts.4.parts.3.customLabel</t>
  </si>
  <si>
    <t>PW_MultipleBodiedPokemon5Head.corePart.parts.4.parts.3.customLabel</t>
  </si>
  <si>
    <t>BodyDef+PW_MultipleBodiedPokemon5Head.corePart.parts.4.parts.4.customLabel</t>
  </si>
  <si>
    <t>PW_MultipleBodiedPokemon5Head.corePart.parts.4.parts.4.customLabel</t>
  </si>
  <si>
    <t>fifth head right ear</t>
  </si>
  <si>
    <t>BodyDef+PW_MultipleBodiedPokemon5Head.corePart.parts.4.parts.5.customLabel</t>
  </si>
  <si>
    <t>PW_MultipleBodiedPokemon5Head.corePart.parts.4.parts.5.customLabel</t>
  </si>
  <si>
    <t>fifth head nose</t>
  </si>
  <si>
    <t>BodyDef+PW_MultipleBodiedPokemon5Head.corePart.parts.4.parts.6.customLabel</t>
  </si>
  <si>
    <t>PW_MultipleBodiedPokemon5Head.corePart.parts.4.parts.6.customLabel</t>
  </si>
  <si>
    <t>fifth head jaw</t>
  </si>
  <si>
    <t>BodyDef+PW_QuadrupedPokemonWithPaws.label</t>
  </si>
  <si>
    <t>PW_QuadrupedPokemonWithPaws.label</t>
  </si>
  <si>
    <t>quadruped Pokemon</t>
  </si>
  <si>
    <t>BodyDef+PW_QuadrupedPokemonWithPaws.corePart.parts.3.customLabel</t>
  </si>
  <si>
    <t>PW_QuadrupedPokemonWithPaws.corePart.parts.3.customLabel</t>
  </si>
  <si>
    <t>BodyDef+PW_QuadrupedPokemonWithPaws.corePart.parts.4.customLabel</t>
  </si>
  <si>
    <t>PW_QuadrupedPokemonWithPaws.corePart.parts.4.customLabel</t>
  </si>
  <si>
    <t>BodyDef+PW_QuadrupedPokemonWithPaws.corePart.parts.5.customLabel</t>
  </si>
  <si>
    <t>PW_QuadrupedPokemonWithPaws.corePart.parts.5.customLabel</t>
  </si>
  <si>
    <t>BodyDef+PW_QuadrupedPokemonWithPaws.corePart.parts.6.customLabel</t>
  </si>
  <si>
    <t>PW_QuadrupedPokemonWithPaws.corePart.parts.6.customLabel</t>
  </si>
  <si>
    <t>BodyDef+PW_QuadrupedPokemonWithPaws.corePart.parts.8.parts.0.parts.1.customLabel</t>
  </si>
  <si>
    <t>PW_QuadrupedPokemonWithPaws.corePart.parts.8.parts.0.parts.1.customLabel</t>
  </si>
  <si>
    <t>BodyDef+PW_QuadrupedPokemonWithPaws.corePart.parts.8.parts.0.parts.2.customLabel</t>
  </si>
  <si>
    <t>PW_QuadrupedPokemonWithPaws.corePart.parts.8.parts.0.parts.2.customLabel</t>
  </si>
  <si>
    <t>BodyDef+PW_QuadrupedPokemonWithPaws.corePart.parts.8.parts.0.parts.3.customLabel</t>
  </si>
  <si>
    <t>PW_QuadrupedPokemonWithPaws.corePart.parts.8.parts.0.parts.3.customLabel</t>
  </si>
  <si>
    <t>BodyDef+PW_QuadrupedPokemonWithPaws.corePart.parts.8.parts.0.parts.4.customLabel</t>
  </si>
  <si>
    <t>PW_QuadrupedPokemonWithPaws.corePart.parts.8.parts.0.parts.4.customLabel</t>
  </si>
  <si>
    <t>BodyDef+PW_QuadrupedPokemonWithPaws.corePart.parts.9.customLabel</t>
  </si>
  <si>
    <t>PW_QuadrupedPokemonWithPaws.corePart.parts.9.customLabel</t>
  </si>
  <si>
    <t>BodyDef+PW_QuadrupedPokemonWithPaws.corePart.parts.9.parts.0.customLabel</t>
  </si>
  <si>
    <t>PW_QuadrupedPokemonWithPaws.corePart.parts.9.parts.0.customLabel</t>
  </si>
  <si>
    <t>front left paw</t>
  </si>
  <si>
    <t>BodyDef+PW_QuadrupedPokemonWithPaws.corePart.parts.10.customLabel</t>
  </si>
  <si>
    <t>PW_QuadrupedPokemonWithPaws.corePart.parts.10.customLabel</t>
  </si>
  <si>
    <t>BodyDef+PW_QuadrupedPokemonWithPaws.corePart.parts.10.parts.0.customLabel</t>
  </si>
  <si>
    <t>PW_QuadrupedPokemonWithPaws.corePart.parts.10.parts.0.customLabel</t>
  </si>
  <si>
    <t>front right paw</t>
  </si>
  <si>
    <t>BodyDef+PW_QuadrupedPokemonWithPaws.corePart.parts.11.customLabel</t>
  </si>
  <si>
    <t>PW_QuadrupedPokemonWithPaws.corePart.parts.11.customLabel</t>
  </si>
  <si>
    <t>BodyDef+PW_QuadrupedPokemonWithPaws.corePart.parts.11.parts.0.customLabel</t>
  </si>
  <si>
    <t>PW_QuadrupedPokemonWithPaws.corePart.parts.11.parts.0.customLabel</t>
  </si>
  <si>
    <t>rear left paw</t>
  </si>
  <si>
    <t>BodyDef+PW_QuadrupedPokemonWithPaws.corePart.parts.12.customLabel</t>
  </si>
  <si>
    <t>PW_QuadrupedPokemonWithPaws.corePart.parts.12.customLabel</t>
  </si>
  <si>
    <t>BodyDef+PW_QuadrupedPokemonWithPaws.corePart.parts.12.parts.0.customLabel</t>
  </si>
  <si>
    <t>PW_QuadrupedPokemonWithPaws.corePart.parts.12.parts.0.customLabel</t>
  </si>
  <si>
    <t>rear right paw</t>
  </si>
  <si>
    <t>BodyDef+PW_QuadrupedPokemonWithPawsAndTail.label</t>
  </si>
  <si>
    <t>PW_QuadrupedPokemonWithPawsAndTail.label</t>
  </si>
  <si>
    <t>BodyDef+PW_QuadrupedPokemonWithPawsAndTail.corePart.parts.4.customLabel</t>
  </si>
  <si>
    <t>PW_QuadrupedPokemonWithPawsAndTail.corePart.parts.4.customLabel</t>
  </si>
  <si>
    <t>BodyDef+PW_QuadrupedPokemonWithPawsAndTail.corePart.parts.5.customLabel</t>
  </si>
  <si>
    <t>PW_QuadrupedPokemonWithPawsAndTail.corePart.parts.5.customLabel</t>
  </si>
  <si>
    <t>BodyDef+PW_QuadrupedPokemonWithPawsAndTail.corePart.parts.6.customLabel</t>
  </si>
  <si>
    <t>PW_QuadrupedPokemonWithPawsAndTail.corePart.parts.6.customLabel</t>
  </si>
  <si>
    <t>BodyDef+PW_QuadrupedPokemonWithPawsAndTail.corePart.parts.7.customLabel</t>
  </si>
  <si>
    <t>PW_QuadrupedPokemonWithPawsAndTail.corePart.parts.7.customLabel</t>
  </si>
  <si>
    <t>BodyDef+PW_QuadrupedPokemonWithPawsAndTail.corePart.parts.9.parts.0.parts.1.customLabel</t>
  </si>
  <si>
    <t>PW_QuadrupedPokemonWithPawsAndTail.corePart.parts.9.parts.0.parts.1.customLabel</t>
  </si>
  <si>
    <t>BodyDef+PW_QuadrupedPokemonWithPawsAndTail.corePart.parts.9.parts.0.parts.2.customLabel</t>
  </si>
  <si>
    <t>PW_QuadrupedPokemonWithPawsAndTail.corePart.parts.9.parts.0.parts.2.customLabel</t>
  </si>
  <si>
    <t>BodyDef+PW_QuadrupedPokemonWithPawsAndTail.corePart.parts.9.parts.0.parts.3.customLabel</t>
  </si>
  <si>
    <t>PW_QuadrupedPokemonWithPawsAndTail.corePart.parts.9.parts.0.parts.3.customLabel</t>
  </si>
  <si>
    <t>BodyDef+PW_QuadrupedPokemonWithPawsAndTail.corePart.parts.9.parts.0.parts.4.customLabel</t>
  </si>
  <si>
    <t>PW_QuadrupedPokemonWithPawsAndTail.corePart.parts.9.parts.0.parts.4.customLabel</t>
  </si>
  <si>
    <t>BodyDef+PW_QuadrupedPokemonWithPawsAndTail.corePart.parts.10.customLabel</t>
  </si>
  <si>
    <t>PW_QuadrupedPokemonWithPawsAndTail.corePart.parts.10.customLabel</t>
  </si>
  <si>
    <t>BodyDef+PW_QuadrupedPokemonWithPawsAndTail.corePart.parts.10.parts.0.customLabel</t>
  </si>
  <si>
    <t>PW_QuadrupedPokemonWithPawsAndTail.corePart.parts.10.parts.0.customLabel</t>
  </si>
  <si>
    <t>BodyDef+PW_QuadrupedPokemonWithPawsAndTail.corePart.parts.11.customLabel</t>
  </si>
  <si>
    <t>PW_QuadrupedPokemonWithPawsAndTail.corePart.parts.11.customLabel</t>
  </si>
  <si>
    <t>BodyDef+PW_QuadrupedPokemonWithPawsAndTail.corePart.parts.11.parts.0.customLabel</t>
  </si>
  <si>
    <t>PW_QuadrupedPokemonWithPawsAndTail.corePart.parts.11.parts.0.customLabel</t>
  </si>
  <si>
    <t>BodyDef+PW_QuadrupedPokemonWithPawsAndTail.corePart.parts.12.customLabel</t>
  </si>
  <si>
    <t>PW_QuadrupedPokemonWithPawsAndTail.corePart.parts.12.customLabel</t>
  </si>
  <si>
    <t>BodyDef+PW_QuadrupedPokemonWithPawsAndTail.corePart.parts.12.parts.0.customLabel</t>
  </si>
  <si>
    <t>PW_QuadrupedPokemonWithPawsAndTail.corePart.parts.12.parts.0.customLabel</t>
  </si>
  <si>
    <t>BodyDef+PW_QuadrupedPokemonWithPawsAndTail.corePart.parts.13.customLabel</t>
  </si>
  <si>
    <t>PW_QuadrupedPokemonWithPawsAndTail.corePart.parts.13.customLabel</t>
  </si>
  <si>
    <t>BodyDef+PW_QuadrupedPokemonWithPawsAndTail.corePart.parts.13.parts.0.customLabel</t>
  </si>
  <si>
    <t>PW_QuadrupedPokemonWithPawsAndTail.corePart.parts.13.parts.0.customLabel</t>
  </si>
  <si>
    <t>BodyDef+PW_QuadrupedPokemonWithHooves.label</t>
  </si>
  <si>
    <t>PW_QuadrupedPokemonWithHooves.label</t>
  </si>
  <si>
    <t>BodyDef+PW_QuadrupedPokemonWithHooves.corePart.parts.3.customLabel</t>
  </si>
  <si>
    <t>PW_QuadrupedPokemonWithHooves.corePart.parts.3.customLabel</t>
  </si>
  <si>
    <t>BodyDef+PW_QuadrupedPokemonWithHooves.corePart.parts.4.customLabel</t>
  </si>
  <si>
    <t>PW_QuadrupedPokemonWithHooves.corePart.parts.4.customLabel</t>
  </si>
  <si>
    <t>BodyDef+PW_QuadrupedPokemonWithHooves.corePart.parts.5.customLabel</t>
  </si>
  <si>
    <t>PW_QuadrupedPokemonWithHooves.corePart.parts.5.customLabel</t>
  </si>
  <si>
    <t>BodyDef+PW_QuadrupedPokemonWithHooves.corePart.parts.6.customLabel</t>
  </si>
  <si>
    <t>PW_QuadrupedPokemonWithHooves.corePart.parts.6.customLabel</t>
  </si>
  <si>
    <t>BodyDef+PW_QuadrupedPokemonWithHooves.corePart.parts.8.parts.0.parts.1.customLabel</t>
  </si>
  <si>
    <t>PW_QuadrupedPokemonWithHooves.corePart.parts.8.parts.0.parts.1.customLabel</t>
  </si>
  <si>
    <t>BodyDef+PW_QuadrupedPokemonWithHooves.corePart.parts.8.parts.0.parts.2.customLabel</t>
  </si>
  <si>
    <t>PW_QuadrupedPokemonWithHooves.corePart.parts.8.parts.0.parts.2.customLabel</t>
  </si>
  <si>
    <t>BodyDef+PW_QuadrupedPokemonWithHooves.corePart.parts.8.parts.0.parts.3.customLabel</t>
  </si>
  <si>
    <t>PW_QuadrupedPokemonWithHooves.corePart.parts.8.parts.0.parts.3.customLabel</t>
  </si>
  <si>
    <t>BodyDef+PW_QuadrupedPokemonWithHooves.corePart.parts.8.parts.0.parts.4.customLabel</t>
  </si>
  <si>
    <t>PW_QuadrupedPokemonWithHooves.corePart.parts.8.parts.0.parts.4.customLabel</t>
  </si>
  <si>
    <t>BodyDef+PW_QuadrupedPokemonWithHooves.corePart.parts.9.customLabel</t>
  </si>
  <si>
    <t>PW_QuadrupedPokemonWithHooves.corePart.parts.9.customLabel</t>
  </si>
  <si>
    <t>BodyDef+PW_QuadrupedPokemonWithHooves.corePart.parts.9.parts.0.customLabel</t>
  </si>
  <si>
    <t>PW_QuadrupedPokemonWithHooves.corePart.parts.9.parts.0.customLabel</t>
  </si>
  <si>
    <t>front left hoof</t>
  </si>
  <si>
    <t>BodyDef+PW_QuadrupedPokemonWithHooves.corePart.parts.10.customLabel</t>
  </si>
  <si>
    <t>PW_QuadrupedPokemonWithHooves.corePart.parts.10.customLabel</t>
  </si>
  <si>
    <t>BodyDef+PW_QuadrupedPokemonWithHooves.corePart.parts.10.parts.0.customLabel</t>
  </si>
  <si>
    <t>PW_QuadrupedPokemonWithHooves.corePart.parts.10.parts.0.customLabel</t>
  </si>
  <si>
    <t>front right hoof</t>
  </si>
  <si>
    <t>BodyDef+PW_QuadrupedPokemonWithHooves.corePart.parts.11.customLabel</t>
  </si>
  <si>
    <t>PW_QuadrupedPokemonWithHooves.corePart.parts.11.customLabel</t>
  </si>
  <si>
    <t>BodyDef+PW_QuadrupedPokemonWithHooves.corePart.parts.11.parts.0.customLabel</t>
  </si>
  <si>
    <t>PW_QuadrupedPokemonWithHooves.corePart.parts.11.parts.0.customLabel</t>
  </si>
  <si>
    <t>rear left hoof</t>
  </si>
  <si>
    <t>BodyDef+PW_QuadrupedPokemonWithHooves.corePart.parts.12.customLabel</t>
  </si>
  <si>
    <t>PW_QuadrupedPokemonWithHooves.corePart.parts.12.customLabel</t>
  </si>
  <si>
    <t>BodyDef+PW_QuadrupedPokemonWithHooves.corePart.parts.12.parts.0.customLabel</t>
  </si>
  <si>
    <t>PW_QuadrupedPokemonWithHooves.corePart.parts.12.parts.0.customLabel</t>
  </si>
  <si>
    <t>rear right hoof</t>
  </si>
  <si>
    <t>BodyDef+PW_QuadrupedPokemonWithHoovesAndTail.label</t>
  </si>
  <si>
    <t>PW_QuadrupedPokemonWithHoovesAndTail.label</t>
  </si>
  <si>
    <t>BodyDef+PW_QuadrupedPokemonWithHoovesAndTail.corePart.parts.4.customLabel</t>
  </si>
  <si>
    <t>PW_QuadrupedPokemonWithHoovesAndTail.corePart.parts.4.customLabel</t>
  </si>
  <si>
    <t>BodyDef+PW_QuadrupedPokemonWithHoovesAndTail.corePart.parts.5.customLabel</t>
  </si>
  <si>
    <t>PW_QuadrupedPokemonWithHoovesAndTail.corePart.parts.5.customLabel</t>
  </si>
  <si>
    <t>BodyDef+PW_QuadrupedPokemonWithHoovesAndTail.corePart.parts.6.customLabel</t>
  </si>
  <si>
    <t>PW_QuadrupedPokemonWithHoovesAndTail.corePart.parts.6.customLabel</t>
  </si>
  <si>
    <t>BodyDef+PW_QuadrupedPokemonWithHoovesAndTail.corePart.parts.7.customLabel</t>
  </si>
  <si>
    <t>PW_QuadrupedPokemonWithHoovesAndTail.corePart.parts.7.customLabel</t>
  </si>
  <si>
    <t>BodyDef+PW_QuadrupedPokemonWithHoovesAndTail.corePart.parts.9.parts.0.parts.1.customLabel</t>
  </si>
  <si>
    <t>PW_QuadrupedPokemonWithHoovesAndTail.corePart.parts.9.parts.0.parts.1.customLabel</t>
  </si>
  <si>
    <t>BodyDef+PW_QuadrupedPokemonWithHoovesAndTail.corePart.parts.9.parts.0.parts.2.customLabel</t>
  </si>
  <si>
    <t>PW_QuadrupedPokemonWithHoovesAndTail.corePart.parts.9.parts.0.parts.2.customLabel</t>
  </si>
  <si>
    <t>BodyDef+PW_QuadrupedPokemonWithHoovesAndTail.corePart.parts.9.parts.0.parts.3.customLabel</t>
  </si>
  <si>
    <t>PW_QuadrupedPokemonWithHoovesAndTail.corePart.parts.9.parts.0.parts.3.customLabel</t>
  </si>
  <si>
    <t>BodyDef+PW_QuadrupedPokemonWithHoovesAndTail.corePart.parts.9.parts.0.parts.4.customLabel</t>
  </si>
  <si>
    <t>PW_QuadrupedPokemonWithHoovesAndTail.corePart.parts.9.parts.0.parts.4.customLabel</t>
  </si>
  <si>
    <t>BodyDef+PW_QuadrupedPokemonWithHoovesAndTail.corePart.parts.10.customLabel</t>
  </si>
  <si>
    <t>PW_QuadrupedPokemonWithHoovesAndTail.corePart.parts.10.customLabel</t>
  </si>
  <si>
    <t>BodyDef+PW_QuadrupedPokemonWithHoovesAndTail.corePart.parts.10.parts.0.customLabel</t>
  </si>
  <si>
    <t>PW_QuadrupedPokemonWithHoovesAndTail.corePart.parts.10.parts.0.customLabel</t>
  </si>
  <si>
    <t>BodyDef+PW_QuadrupedPokemonWithHoovesAndTail.corePart.parts.11.customLabel</t>
  </si>
  <si>
    <t>PW_QuadrupedPokemonWithHoovesAndTail.corePart.parts.11.customLabel</t>
  </si>
  <si>
    <t>BodyDef+PW_QuadrupedPokemonWithHoovesAndTail.corePart.parts.11.parts.0.customLabel</t>
  </si>
  <si>
    <t>PW_QuadrupedPokemonWithHoovesAndTail.corePart.parts.11.parts.0.customLabel</t>
  </si>
  <si>
    <t>BodyDef+PW_QuadrupedPokemonWithHoovesAndTail.corePart.parts.12.customLabel</t>
  </si>
  <si>
    <t>PW_QuadrupedPokemonWithHoovesAndTail.corePart.parts.12.customLabel</t>
  </si>
  <si>
    <t>BodyDef+PW_QuadrupedPokemonWithHoovesAndTail.corePart.parts.12.parts.0.customLabel</t>
  </si>
  <si>
    <t>PW_QuadrupedPokemonWithHoovesAndTail.corePart.parts.12.parts.0.customLabel</t>
  </si>
  <si>
    <t>BodyDef+PW_QuadrupedPokemonWithHoovesAndTail.corePart.parts.13.customLabel</t>
  </si>
  <si>
    <t>PW_QuadrupedPokemonWithHoovesAndTail.corePart.parts.13.customLabel</t>
  </si>
  <si>
    <t>BodyDef+PW_QuadrupedPokemonWithHoovesAndTail.corePart.parts.13.parts.0.customLabel</t>
  </si>
  <si>
    <t>PW_QuadrupedPokemonWithHoovesAndTail.corePart.parts.13.parts.0.customLabel</t>
  </si>
  <si>
    <t>BodyDef+PW_SnakePokemon.label</t>
  </si>
  <si>
    <t>PW_SnakePokemon.label</t>
  </si>
  <si>
    <t>snake Pokemon</t>
  </si>
  <si>
    <t>BodyDef+PW_SnakePokemon.corePart.parts.2.customLabel</t>
  </si>
  <si>
    <t>PW_SnakePokemon.corePart.parts.2.customLabel</t>
  </si>
  <si>
    <t>BodyDef+PW_SnakePokemon.corePart.parts.3.customLabel</t>
  </si>
  <si>
    <t>PW_SnakePokemon.corePart.parts.3.customLabel</t>
  </si>
  <si>
    <t>BodyDef+PW_SnakePokemon.corePart.parts.4.customLabel</t>
  </si>
  <si>
    <t>PW_SnakePokemon.corePart.parts.4.customLabel</t>
  </si>
  <si>
    <t>BodyDef+PW_SnakePokemon.corePart.parts.5.customLabel</t>
  </si>
  <si>
    <t>PW_SnakePokemon.corePart.parts.5.customLabel</t>
  </si>
  <si>
    <t>BodyDef+PW_SnakePokemon.corePart.parts.7.parts.1.customLabel</t>
  </si>
  <si>
    <t>PW_SnakePokemon.corePart.parts.7.parts.1.customLabel</t>
  </si>
  <si>
    <t>BodyDef+PW_SnakePokemon.corePart.parts.7.parts.2.customLabel</t>
  </si>
  <si>
    <t>PW_SnakePokemon.corePart.parts.7.parts.2.customLabel</t>
  </si>
  <si>
    <t>BodyDef+PW_TentaclePokemon.label</t>
  </si>
  <si>
    <t>PW_TentaclePokemon.label</t>
  </si>
  <si>
    <t>tentacle pokemon</t>
  </si>
  <si>
    <t>BodyDef+PW_TentaclePokemon.corePart.parts.2.customLabel</t>
  </si>
  <si>
    <t>PW_TentaclePokemon.corePart.parts.2.customLabel</t>
  </si>
  <si>
    <t>BodyDef+PW_TentaclePokemon.corePart.parts.3.customLabel</t>
  </si>
  <si>
    <t>PW_TentaclePokemon.corePart.parts.3.customLabel</t>
  </si>
  <si>
    <t>BodyDef+PW_TentaclePokemon.corePart.parts.4.customLabel</t>
  </si>
  <si>
    <t>PW_TentaclePokemon.corePart.parts.4.customLabel</t>
  </si>
  <si>
    <t>BodyDef+PW_TentaclePokemon.corePart.parts.5.customLabel</t>
  </si>
  <si>
    <t>PW_TentaclePokemon.corePart.parts.5.customLabel</t>
  </si>
  <si>
    <t>BodyDef+PW_TentaclePokemon.corePart.parts.7.parts.1.customLabel</t>
  </si>
  <si>
    <t>PW_TentaclePokemon.corePart.parts.7.parts.1.customLabel</t>
  </si>
  <si>
    <t>BodyDef+PW_TentaclePokemon.corePart.parts.7.parts.2.customLabel</t>
  </si>
  <si>
    <t>PW_TentaclePokemon.corePart.parts.7.parts.2.customLabel</t>
  </si>
  <si>
    <t>BodyDef+PW_TentaclePokemon.corePart.parts.8.customLabel</t>
  </si>
  <si>
    <t>PW_TentaclePokemon.corePart.parts.8.customLabel</t>
  </si>
  <si>
    <t>first tentacle</t>
  </si>
  <si>
    <t>BodyDef+PW_TentaclePokemon.corePart.parts.9.customLabel</t>
  </si>
  <si>
    <t>PW_TentaclePokemon.corePart.parts.9.customLabel</t>
  </si>
  <si>
    <t>second tentacle</t>
  </si>
  <si>
    <t>BodyDef+PW_TentaclePokemon.corePart.parts.10.customLabel</t>
  </si>
  <si>
    <t>PW_TentaclePokemon.corePart.parts.10.customLabel</t>
  </si>
  <si>
    <t>third tentacle</t>
  </si>
  <si>
    <t>BodyDef+PW_TentaclePokemon.corePart.parts.11.customLabel</t>
  </si>
  <si>
    <t>PW_TentaclePokemon.corePart.parts.11.customLabel</t>
  </si>
  <si>
    <t>fourth tentacle</t>
  </si>
  <si>
    <t>BodyDef+PW_TentaclePokemon.corePart.parts.12.customLabel</t>
  </si>
  <si>
    <t>PW_TentaclePokemon.corePart.parts.12.customLabel</t>
  </si>
  <si>
    <t>fifth tentacle</t>
  </si>
  <si>
    <t>BodyDef+PW_TentaclePokemon.corePart.parts.13.customLabel</t>
  </si>
  <si>
    <t>PW_TentaclePokemon.corePart.parts.13.customLabel</t>
  </si>
  <si>
    <t>sixth tentacle</t>
  </si>
  <si>
    <t>BodyDef+PW_TentaclePokemon.corePart.parts.14.customLabel</t>
  </si>
  <si>
    <t>PW_TentaclePokemon.corePart.parts.14.customLabel</t>
  </si>
  <si>
    <t>seventh tentacle</t>
  </si>
  <si>
    <t>BodyDef+PW_TentaclePokemon.corePart.parts.15.customLabel</t>
  </si>
  <si>
    <t>PW_TentaclePokemon.corePart.parts.15.customLabel</t>
  </si>
  <si>
    <t>Eighth tentacle</t>
  </si>
  <si>
    <t>BodyDef+PW_TentaclePokemonWithShell.label</t>
  </si>
  <si>
    <t>PW_TentaclePokemonWithShell.label</t>
  </si>
  <si>
    <t>BodyDef+PW_TentaclePokemonWithShell.corePart.parts.2.customLabel</t>
  </si>
  <si>
    <t>PW_TentaclePokemonWithShell.corePart.parts.2.customLabel</t>
  </si>
  <si>
    <t>BodyDef+PW_TentaclePokemonWithShell.corePart.parts.3.customLabel</t>
  </si>
  <si>
    <t>PW_TentaclePokemonWithShell.corePart.parts.3.customLabel</t>
  </si>
  <si>
    <t>BodyDef+PW_TentaclePokemonWithShell.corePart.parts.4.customLabel</t>
  </si>
  <si>
    <t>PW_TentaclePokemonWithShell.corePart.parts.4.customLabel</t>
  </si>
  <si>
    <t>BodyDef+PW_TentaclePokemonWithShell.corePart.parts.5.customLabel</t>
  </si>
  <si>
    <t>PW_TentaclePokemonWithShell.corePart.parts.5.customLabel</t>
  </si>
  <si>
    <t>BodyDef+PW_TentaclePokemonWithShell.corePart.parts.7.parts.1.customLabel</t>
  </si>
  <si>
    <t>PW_TentaclePokemonWithShell.corePart.parts.7.parts.1.customLabel</t>
  </si>
  <si>
    <t>BodyDef+PW_TentaclePokemonWithShell.corePart.parts.7.parts.2.customLabel</t>
  </si>
  <si>
    <t>PW_TentaclePokemonWithShell.corePart.parts.7.parts.2.customLabel</t>
  </si>
  <si>
    <t>BodyDef+PW_TentaclePokemonWithShell.corePart.parts.8.customLabel</t>
  </si>
  <si>
    <t>PW_TentaclePokemonWithShell.corePart.parts.8.customLabel</t>
  </si>
  <si>
    <t>BodyDef+PW_TentaclePokemonWithShell.corePart.parts.9.customLabel</t>
  </si>
  <si>
    <t>PW_TentaclePokemonWithShell.corePart.parts.9.customLabel</t>
  </si>
  <si>
    <t>BodyDef+PW_TentaclePokemonWithShell.corePart.parts.10.customLabel</t>
  </si>
  <si>
    <t>PW_TentaclePokemonWithShell.corePart.parts.10.customLabel</t>
  </si>
  <si>
    <t>BodyDef+PW_TentaclePokemonWithShell.corePart.parts.11.customLabel</t>
  </si>
  <si>
    <t>PW_TentaclePokemonWithShell.corePart.parts.11.customLabel</t>
  </si>
  <si>
    <t>BodyDef+PW_TentaclePokemonWithShell.corePart.parts.12.customLabel</t>
  </si>
  <si>
    <t>PW_TentaclePokemonWithShell.corePart.parts.12.customLabel</t>
  </si>
  <si>
    <t>BodyDef+PW_TentaclePokemonWithShell.corePart.parts.13.customLabel</t>
  </si>
  <si>
    <t>PW_TentaclePokemonWithShell.corePart.parts.13.customLabel</t>
  </si>
  <si>
    <t>BodyDef+PW_TentaclePokemonWithShell.corePart.parts.14.customLabel</t>
  </si>
  <si>
    <t>PW_TentaclePokemonWithShell.corePart.parts.14.customLabel</t>
  </si>
  <si>
    <t>BodyDef+PW_TentaclePokemonWithShell.corePart.parts.15.customLabel</t>
  </si>
  <si>
    <t>PW_TentaclePokemonWithShell.corePart.parts.15.customLabel</t>
  </si>
  <si>
    <t>BodyDef+PW_WingedPokemonWithBeak.label</t>
  </si>
  <si>
    <t>PW_WingedPokemonWithBeak.label</t>
  </si>
  <si>
    <t>winged pokemon</t>
  </si>
  <si>
    <t>BodyDef+PW_WingedPokemonWithBeak.corePart.parts.4.customLabel</t>
  </si>
  <si>
    <t>PW_WingedPokemonWithBeak.corePart.parts.4.customLabel</t>
  </si>
  <si>
    <t>BodyDef+PW_WingedPokemonWithBeak.corePart.parts.5.customLabel</t>
  </si>
  <si>
    <t>PW_WingedPokemonWithBeak.corePart.parts.5.customLabel</t>
  </si>
  <si>
    <t>BodyDef+PW_WingedPokemonWithBeak.corePart.parts.6.customLabel</t>
  </si>
  <si>
    <t>PW_WingedPokemonWithBeak.corePart.parts.6.customLabel</t>
  </si>
  <si>
    <t>BodyDef+PW_WingedPokemonWithBeak.corePart.parts.7.customLabel</t>
  </si>
  <si>
    <t>PW_WingedPokemonWithBeak.corePart.parts.7.customLabel</t>
  </si>
  <si>
    <t>BodyDef+PW_WingedPokemonWithBeak.corePart.parts.9.parts.0.parts.1.customLabel</t>
  </si>
  <si>
    <t>PW_WingedPokemonWithBeak.corePart.parts.9.parts.0.parts.1.customLabel</t>
  </si>
  <si>
    <t>BodyDef+PW_WingedPokemonWithBeak.corePart.parts.9.parts.0.parts.2.customLabel</t>
  </si>
  <si>
    <t>PW_WingedPokemonWithBeak.corePart.parts.9.parts.0.parts.2.customLabel</t>
  </si>
  <si>
    <t>BodyDef+PW_WingedPokemonWithBeak.corePart.parts.10.customLabel</t>
  </si>
  <si>
    <t>PW_WingedPokemonWithBeak.corePart.parts.10.customLabel</t>
  </si>
  <si>
    <t>left wing</t>
  </si>
  <si>
    <t>BodyDef+PW_WingedPokemonWithBeak.corePart.parts.11.customLabel</t>
  </si>
  <si>
    <t>PW_WingedPokemonWithBeak.corePart.parts.11.customLabel</t>
  </si>
  <si>
    <t>right wing</t>
  </si>
  <si>
    <t>BodyDef+PW_WingedPokemonWithBeak.corePart.parts.12.customLabel</t>
  </si>
  <si>
    <t>PW_WingedPokemonWithBeak.corePart.parts.12.customLabel</t>
  </si>
  <si>
    <t>BodyDef+PW_WingedPokemonWithBeak.corePart.parts.12.parts.0.customLabel</t>
  </si>
  <si>
    <t>PW_WingedPokemonWithBeak.corePart.parts.12.parts.0.customLabel</t>
  </si>
  <si>
    <t>BodyDef+PW_WingedPokemonWithBeak.corePart.parts.13.customLabel</t>
  </si>
  <si>
    <t>PW_WingedPokemonWithBeak.corePart.parts.13.customLabel</t>
  </si>
  <si>
    <t>BodyDef+PW_WingedPokemonWithBeak.corePart.parts.13.parts.0.customLabel</t>
  </si>
  <si>
    <t>PW_WingedPokemonWithBeak.corePart.parts.13.parts.0.customLabel</t>
  </si>
  <si>
    <t>BodyDef+PW_WingedPokemonWithJaw.label</t>
  </si>
  <si>
    <t>PW_WingedPokemonWithJaw.label</t>
  </si>
  <si>
    <t>BodyDef+PW_WingedPokemonWithJaw.corePart.parts.4.customLabel</t>
  </si>
  <si>
    <t>PW_WingedPokemonWithJaw.corePart.parts.4.customLabel</t>
  </si>
  <si>
    <t>BodyDef+PW_WingedPokemonWithJaw.corePart.parts.5.customLabel</t>
  </si>
  <si>
    <t>PW_WingedPokemonWithJaw.corePart.parts.5.customLabel</t>
  </si>
  <si>
    <t>BodyDef+PW_WingedPokemonWithJaw.corePart.parts.6.customLabel</t>
  </si>
  <si>
    <t>PW_WingedPokemonWithJaw.corePart.parts.6.customLabel</t>
  </si>
  <si>
    <t>BodyDef+PW_WingedPokemonWithJaw.corePart.parts.7.customLabel</t>
  </si>
  <si>
    <t>PW_WingedPokemonWithJaw.corePart.parts.7.customLabel</t>
  </si>
  <si>
    <t>BodyDef+PW_WingedPokemonWithJaw.corePart.parts.9.parts.0.parts.1.customLabel</t>
  </si>
  <si>
    <t>PW_WingedPokemonWithJaw.corePart.parts.9.parts.0.parts.1.customLabel</t>
  </si>
  <si>
    <t>BodyDef+PW_WingedPokemonWithJaw.corePart.parts.9.parts.0.parts.2.customLabel</t>
  </si>
  <si>
    <t>PW_WingedPokemonWithJaw.corePart.parts.9.parts.0.parts.2.customLabel</t>
  </si>
  <si>
    <t>BodyDef+PW_WingedPokemonWithJaw.corePart.parts.10.customLabel</t>
  </si>
  <si>
    <t>PW_WingedPokemonWithJaw.corePart.parts.10.customLabel</t>
  </si>
  <si>
    <t>BodyDef+PW_WingedPokemonWithJaw.corePart.parts.11.customLabel</t>
  </si>
  <si>
    <t>PW_WingedPokemonWithJaw.corePart.parts.11.customLabel</t>
  </si>
  <si>
    <t>BodyDef+PW_WingedPokemonWithJaw.corePart.parts.12.customLabel</t>
  </si>
  <si>
    <t>PW_WingedPokemonWithJaw.corePart.parts.12.customLabel</t>
  </si>
  <si>
    <t>BodyDef+PW_WingedPokemonWithJaw.corePart.parts.12.parts.0.customLabel</t>
  </si>
  <si>
    <t>PW_WingedPokemonWithJaw.corePart.parts.12.parts.0.customLabel</t>
  </si>
  <si>
    <t>BodyDef+PW_WingedPokemonWithJaw.corePart.parts.13.customLabel</t>
  </si>
  <si>
    <t>PW_WingedPokemonWithJaw.corePart.parts.13.customLabel</t>
  </si>
  <si>
    <t>BodyDef+PW_WingedPokemonWithJaw.corePart.parts.13.parts.0.customLabel</t>
  </si>
  <si>
    <t>PW_WingedPokemonWithJaw.corePart.parts.13.parts.0.customLabel</t>
  </si>
  <si>
    <t>BodyDef+PW_InsectPokemonWithWingsAndLegs.label</t>
  </si>
  <si>
    <t>PW_InsectPokemonWithWingsAndLegs.label</t>
  </si>
  <si>
    <t>flying insect Pokemon</t>
  </si>
  <si>
    <t>BodyDef+PW_InsectPokemonWithWingsAndLegs.corePart.parts.0.customLabel</t>
  </si>
  <si>
    <t>PW_InsectPokemonWithWingsAndLegs.corePart.parts.0.customLabel</t>
  </si>
  <si>
    <t>left elytra</t>
  </si>
  <si>
    <t>BodyDef+PW_InsectPokemonWithWingsAndLegs.corePart.parts.1.customLabel</t>
  </si>
  <si>
    <t>PW_InsectPokemonWithWingsAndLegs.corePart.parts.1.customLabel</t>
  </si>
  <si>
    <t>right elytra</t>
  </si>
  <si>
    <t>BodyDef+PW_InsectPokemonWithWingsAndLegs.corePart.parts.4.parts.0.parts.1.customLabel</t>
  </si>
  <si>
    <t>PW_InsectPokemonWithWingsAndLegs.corePart.parts.4.parts.0.parts.1.customLabel</t>
  </si>
  <si>
    <t>BodyDef+PW_InsectPokemonWithWingsAndLegs.corePart.parts.4.parts.0.parts.2.customLabel</t>
  </si>
  <si>
    <t>PW_InsectPokemonWithWingsAndLegs.corePart.parts.4.parts.0.parts.2.customLabel</t>
  </si>
  <si>
    <t>BodyDef+PW_InsectPokemonWithWingsAndLegs.corePart.parts.4.parts.0.parts.3.customLabel</t>
  </si>
  <si>
    <t>PW_InsectPokemonWithWingsAndLegs.corePart.parts.4.parts.0.parts.3.customLabel</t>
  </si>
  <si>
    <t>left antenna</t>
  </si>
  <si>
    <t>BodyDef+PW_InsectPokemonWithWingsAndLegs.corePart.parts.4.parts.0.parts.4.customLabel</t>
  </si>
  <si>
    <t>PW_InsectPokemonWithWingsAndLegs.corePart.parts.4.parts.0.parts.4.customLabel</t>
  </si>
  <si>
    <t>right antenna</t>
  </si>
  <si>
    <t>BodyDef+PW_InsectPokemonWithWingsAndLegs.corePart.parts.5.customLabel</t>
  </si>
  <si>
    <t>PW_InsectPokemonWithWingsAndLegs.corePart.parts.5.customLabel</t>
  </si>
  <si>
    <t>BodyDef+PW_InsectPokemonWithWingsAndLegs.corePart.parts.6.customLabel</t>
  </si>
  <si>
    <t>PW_InsectPokemonWithWingsAndLegs.corePart.parts.6.customLabel</t>
  </si>
  <si>
    <t>BodyDef+PW_InsectPokemonWithWingsAndLegs.corePart.parts.7.customLabel</t>
  </si>
  <si>
    <t>PW_InsectPokemonWithWingsAndLegs.corePart.parts.7.customLabel</t>
  </si>
  <si>
    <t>BodyDef+PW_InsectPokemonWithWingsAndLegs.corePart.parts.8.customLabel</t>
  </si>
  <si>
    <t>PW_InsectPokemonWithWingsAndLegs.corePart.parts.8.customLabel</t>
  </si>
  <si>
    <t>BodyPartDef+PW_LevitatingOrMovingBody.label</t>
  </si>
  <si>
    <t>BodyPartDef</t>
  </si>
  <si>
    <t>PW_LevitatingOrMovingBody.label</t>
  </si>
  <si>
    <t>body</t>
  </si>
  <si>
    <t>BodyPartDef+PW_LevitatingOrMovingHead.label</t>
  </si>
  <si>
    <t>PW_LevitatingOrMovingHead.label</t>
  </si>
  <si>
    <t>head</t>
  </si>
  <si>
    <t>BodyPartDef+PW_Pincer.label</t>
  </si>
  <si>
    <t>PW_Pincer.label</t>
  </si>
  <si>
    <t>pincer</t>
  </si>
  <si>
    <t>BodyPartDef+PW_Wing.label</t>
  </si>
  <si>
    <t>PW_Wing.label</t>
  </si>
  <si>
    <t>wing</t>
  </si>
  <si>
    <t>BodyPartDef+PW_InsectWing.label</t>
  </si>
  <si>
    <t>PW_InsectWing.label</t>
  </si>
  <si>
    <t>BodyPartDef+PW_Fin.label</t>
  </si>
  <si>
    <t>PW_Fin.label</t>
  </si>
  <si>
    <t>fin</t>
  </si>
  <si>
    <t>BodyPartDef+PW_Gill.label</t>
  </si>
  <si>
    <t>PW_Gill.label</t>
  </si>
  <si>
    <t>gill</t>
  </si>
  <si>
    <t>BodyPartDef+PW_Tentacle.label</t>
  </si>
  <si>
    <t>PW_Tentacle.label</t>
  </si>
  <si>
    <t>tentacle</t>
  </si>
  <si>
    <t>BodyPartGroupDef+PW_LeftPincer.label</t>
  </si>
  <si>
    <t>BodyPartGroupDef</t>
  </si>
  <si>
    <t>PW_LeftPincer.label</t>
  </si>
  <si>
    <t>BodyPartGroupDef+PW_LeftPincer.labelShort</t>
  </si>
  <si>
    <t>PW_LeftPincer.labelShort</t>
  </si>
  <si>
    <t>BodyPartGroupDef+PW_RightPincer.label</t>
  </si>
  <si>
    <t>PW_RightPincer.label</t>
  </si>
  <si>
    <t>BodyPartGroupDef+PW_RightPincer.labelShort</t>
  </si>
  <si>
    <t>PW_RightPincer.labelShort</t>
  </si>
  <si>
    <t>DamageDef+PW_Pokeball.label</t>
  </si>
  <si>
    <t>DamageDef</t>
  </si>
  <si>
    <t>PW_Pokeball.label</t>
  </si>
  <si>
    <t>Poké Ball</t>
  </si>
  <si>
    <t>DamageDef+PW_Stab.label</t>
  </si>
  <si>
    <t>PW_Stab.label</t>
  </si>
  <si>
    <t>stab</t>
  </si>
  <si>
    <t>DamageDef+PW_Stab.deathMessage</t>
  </si>
  <si>
    <t>PW_Stab.deathMessage</t>
  </si>
  <si>
    <t>{0} has been stabbed to death.</t>
  </si>
  <si>
    <t>DamageDef+PW_RangedMove.label</t>
  </si>
  <si>
    <t>PW_RangedMove.label</t>
  </si>
  <si>
    <t>ranged move</t>
  </si>
  <si>
    <t>DamageDef+PW_RangedMove.deathMessage</t>
  </si>
  <si>
    <t>PW_RangedMove.deathMessage</t>
  </si>
  <si>
    <t>{0} has been killed by a Pokémon.</t>
  </si>
  <si>
    <t>ThingDef+PW_PokeBallExplosion.label</t>
  </si>
  <si>
    <t>ThingDef</t>
  </si>
  <si>
    <t>PW_PokeBallExplosion.label</t>
  </si>
  <si>
    <t>Poké Ball explosion</t>
  </si>
  <si>
    <t>ThingDef+PW_Projectile_HyperBeam.label</t>
  </si>
  <si>
    <t>PW_Projectile_HyperBeam.label</t>
  </si>
  <si>
    <t>Hyper Beam projectile</t>
  </si>
  <si>
    <t>ThingDef+PW_Projectile_Swift.label</t>
  </si>
  <si>
    <t>PW_Projectile_Swift.label</t>
  </si>
  <si>
    <t>Swift projectile</t>
  </si>
  <si>
    <t>ThingDef+PW_Projectile_AirSlash.label</t>
  </si>
  <si>
    <t>PW_Projectile_AirSlash.label</t>
  </si>
  <si>
    <t>ThingDef+PW_Projectile_Gust.label</t>
  </si>
  <si>
    <t>PW_Projectile_Gust.label</t>
  </si>
  <si>
    <t>Gust projectile</t>
  </si>
  <si>
    <t>ThingDef+PW_Projectile_Smog.label</t>
  </si>
  <si>
    <t>PW_Projectile_Smog.label</t>
  </si>
  <si>
    <t>Smog projectile</t>
  </si>
  <si>
    <t>ThingDef+PW_Projectile_Acid.label</t>
  </si>
  <si>
    <t>PW_Projectile_Acid.label</t>
  </si>
  <si>
    <t>Acid projectile</t>
  </si>
  <si>
    <t>ThingDef+PW_Projectile_EarthPower.label</t>
  </si>
  <si>
    <t>PW_Projectile_EarthPower.label</t>
  </si>
  <si>
    <t>Earth Power projectile</t>
  </si>
  <si>
    <t>ThingDef+PW_Projectile_MudBomb.label</t>
  </si>
  <si>
    <t>PW_Projectile_MudBomb.label</t>
  </si>
  <si>
    <t>Mud Bomb projectile</t>
  </si>
  <si>
    <t>ThingDef+PW_Projectile_MudShot.label</t>
  </si>
  <si>
    <t>PW_Projectile_MudShot.label</t>
  </si>
  <si>
    <t>Mud Shot projectile</t>
  </si>
  <si>
    <t>ThingDef+PW_Projectile_AncientPower.label</t>
  </si>
  <si>
    <t>PW_Projectile_AncientPower.label</t>
  </si>
  <si>
    <t>Ancient Power projectile</t>
  </si>
  <si>
    <t>ThingDef+PW_Projectile_PowerGem.label</t>
  </si>
  <si>
    <t>PW_Projectile_PowerGem.label</t>
  </si>
  <si>
    <t>Power Gem projectile</t>
  </si>
  <si>
    <t>ThingDef+PW_Projectile_BugBuzz.label</t>
  </si>
  <si>
    <t>PW_Projectile_BugBuzz.label</t>
  </si>
  <si>
    <t>Bug Buzz projectile</t>
  </si>
  <si>
    <t>ThingDef+PW_Projectile_SignalBeam.label</t>
  </si>
  <si>
    <t>PW_Projectile_SignalBeam.label</t>
  </si>
  <si>
    <t>Signal Beam projectile</t>
  </si>
  <si>
    <t>ThingDef+PW_Projectile_Hex.label</t>
  </si>
  <si>
    <t>PW_Projectile_Hex.label</t>
  </si>
  <si>
    <t>Hex projectile</t>
  </si>
  <si>
    <t>ThingDef+PW_Projectile_ShadowBall.label</t>
  </si>
  <si>
    <t>PW_Projectile_ShadowBall.label</t>
  </si>
  <si>
    <t>Shadow Ball projectile</t>
  </si>
  <si>
    <t>ThingDef+PW_Projectile_FlashCannon.label</t>
  </si>
  <si>
    <t>PW_Projectile_FlashCannon.label</t>
  </si>
  <si>
    <t>Flash Cannon projectile</t>
  </si>
  <si>
    <t>ThingDef+PW_Projectile_Ember.label</t>
  </si>
  <si>
    <t>PW_Projectile_Ember.label</t>
  </si>
  <si>
    <t>Ember projectile</t>
  </si>
  <si>
    <t>ThingDef+PW_Projectile_Flamethrower.label</t>
  </si>
  <si>
    <t>PW_Projectile_Flamethrower.label</t>
  </si>
  <si>
    <t>Flamethrower projectile</t>
  </si>
  <si>
    <t>ThingDef+PW_Projectile_LavaPlume.label</t>
  </si>
  <si>
    <t>PW_Projectile_LavaPlume.label</t>
  </si>
  <si>
    <t>Lava Plume projectile</t>
  </si>
  <si>
    <t>ThingDef+PW_Projectile_Inferno.label</t>
  </si>
  <si>
    <t>PW_Projectile_Inferno.label</t>
  </si>
  <si>
    <t>Inferno projectile</t>
  </si>
  <si>
    <t>ThingDef+PW_Projectile_FireBlast.label</t>
  </si>
  <si>
    <t>PW_Projectile_FireBlast.label</t>
  </si>
  <si>
    <t>Fire Blast projectile</t>
  </si>
  <si>
    <t>ThingDef+PW_Projectile_WaterGun.label</t>
  </si>
  <si>
    <t>PW_Projectile_WaterGun.label</t>
  </si>
  <si>
    <t>Water Gun projectile</t>
  </si>
  <si>
    <t>ThingDef+PW_Projectile_HydroPump.label</t>
  </si>
  <si>
    <t>PW_Projectile_HydroPump.label</t>
  </si>
  <si>
    <t>Hydro Pump projectile</t>
  </si>
  <si>
    <t>ThingDef+PW_Projectile_WaterPulse.label</t>
  </si>
  <si>
    <t>PW_Projectile_WaterPulse.label</t>
  </si>
  <si>
    <t>Water Pulse projectile</t>
  </si>
  <si>
    <t>ThingDef+PW_Projectile_BubbleBeam.label</t>
  </si>
  <si>
    <t>PW_Projectile_BubbleBeam.label</t>
  </si>
  <si>
    <t>Bubble Beam projectile</t>
  </si>
  <si>
    <t>ThingDef+PW_Projectile_Bubble.label</t>
  </si>
  <si>
    <t>PW_Projectile_Bubble.label</t>
  </si>
  <si>
    <t>Bubble projectile</t>
  </si>
  <si>
    <t>ThingDef+PW_Projectile_Absorb.label</t>
  </si>
  <si>
    <t>PW_Projectile_Absorb.label</t>
  </si>
  <si>
    <t>Absorb projectile</t>
  </si>
  <si>
    <t>ThingDef+PW_Projectile_MegaDrain.label</t>
  </si>
  <si>
    <t>PW_Projectile_MegaDrain.label</t>
  </si>
  <si>
    <t>Mega Drain projectile</t>
  </si>
  <si>
    <t>ThingDef+PW_Projectile_GigaDrain.label</t>
  </si>
  <si>
    <t>PW_Projectile_GigaDrain.label</t>
  </si>
  <si>
    <t>Giga Drain projectile</t>
  </si>
  <si>
    <t>ThingDef+PW_Projectile_MagicalLeaf.label</t>
  </si>
  <si>
    <t>PW_Projectile_MagicalLeaf.label</t>
  </si>
  <si>
    <t>Magical Leaf projectile</t>
  </si>
  <si>
    <t>ThingDef+PW_Projectile_LeafStorm.label</t>
  </si>
  <si>
    <t>PW_Projectile_LeafStorm.label</t>
  </si>
  <si>
    <t>Leaf Storm projectile</t>
  </si>
  <si>
    <t>ThingDef+PW_Projectile_SolarBeam.label</t>
  </si>
  <si>
    <t>PW_Projectile_SolarBeam.label</t>
  </si>
  <si>
    <t>Solar Beam projectile</t>
  </si>
  <si>
    <t>ThingDef+PW_Projectile_Discharge.label</t>
  </si>
  <si>
    <t>PW_Projectile_Discharge.label</t>
  </si>
  <si>
    <t>Discharge projectile</t>
  </si>
  <si>
    <t>ThingDef+PW_Projectile_ZapCannon.label</t>
  </si>
  <si>
    <t>PW_Projectile_ZapCannon.label</t>
  </si>
  <si>
    <t>Zap Cannon projectile</t>
  </si>
  <si>
    <t>ThingDef+PW_Projectile_ThunderShock.label</t>
  </si>
  <si>
    <t>PW_Projectile_ThunderShock.label</t>
  </si>
  <si>
    <t>Thunder Shock projectile</t>
  </si>
  <si>
    <t>ThingDef+PW_Projectile_ElectroBall.label</t>
  </si>
  <si>
    <t>PW_Projectile_ElectroBall.label</t>
  </si>
  <si>
    <t>Electro Ball projectile</t>
  </si>
  <si>
    <t>ThingDef+PW_Projectile_Thunder.label</t>
  </si>
  <si>
    <t>PW_Projectile_Thunder.label</t>
  </si>
  <si>
    <t>Thunder projectile</t>
  </si>
  <si>
    <t>ThingDef+PW_Projectile_Thunderbolt.label</t>
  </si>
  <si>
    <t>PW_Projectile_Thunderbolt.label</t>
  </si>
  <si>
    <t>Thunderbolt projectile</t>
  </si>
  <si>
    <t>ThingDef+PW_Projectile_Confusion.label</t>
  </si>
  <si>
    <t>PW_Projectile_Confusion.label</t>
  </si>
  <si>
    <t>Confusion projectile</t>
  </si>
  <si>
    <t>ThingDef+PW_Projectile_Psychic.label</t>
  </si>
  <si>
    <t>PW_Projectile_Psychic.label</t>
  </si>
  <si>
    <t>Psychic projectile</t>
  </si>
  <si>
    <t>ThingDef+PW_Projectile_Psybeam.label</t>
  </si>
  <si>
    <t>PW_Projectile_Psybeam.label</t>
  </si>
  <si>
    <t>Psybeam projectile</t>
  </si>
  <si>
    <t>ThingDef+PW_Projectile_Extrasensory.label</t>
  </si>
  <si>
    <t>PW_Projectile_Extrasensory.label</t>
  </si>
  <si>
    <t>Extrasensory projectile</t>
  </si>
  <si>
    <t>ThingDef+PW_Projectile_Psywave.label</t>
  </si>
  <si>
    <t>PW_Projectile_Psywave.label</t>
  </si>
  <si>
    <t>Psywave projectile</t>
  </si>
  <si>
    <t>ThingDef+PW_Projectile_PowderSnow.label</t>
  </si>
  <si>
    <t>PW_Projectile_PowderSnow.label</t>
  </si>
  <si>
    <t>Powder Snow projectile</t>
  </si>
  <si>
    <t>ThingDef+PW_Projectile_Blizzard.label</t>
  </si>
  <si>
    <t>PW_Projectile_Blizzard.label</t>
  </si>
  <si>
    <t>Blizzard projectile</t>
  </si>
  <si>
    <t>ThingDef+PW_Projectile_IcyWind.label</t>
  </si>
  <si>
    <t>PW_Projectile_IcyWind.label</t>
  </si>
  <si>
    <t>Icy Wind projectile</t>
  </si>
  <si>
    <t>ThingDef+PW_Projectile_AuroraBeam.label</t>
  </si>
  <si>
    <t>PW_Projectile_AuroraBeam.label</t>
  </si>
  <si>
    <t>Aurora Beam projectile</t>
  </si>
  <si>
    <t>ThingDef+PW_Projectile_IceBeam.label</t>
  </si>
  <si>
    <t>PW_Projectile_IceBeam.label</t>
  </si>
  <si>
    <t>Ice Beam projectile</t>
  </si>
  <si>
    <t>ThingDef+PW_Projectile_Twister.label</t>
  </si>
  <si>
    <t>PW_Projectile_Twister.label</t>
  </si>
  <si>
    <t>Twister projectile</t>
  </si>
  <si>
    <t>ThingDef+PW_Projectile_DragonPulse.label</t>
  </si>
  <si>
    <t>PW_Projectile_DragonPulse.label</t>
  </si>
  <si>
    <t>Dragon Pulse projectile</t>
  </si>
  <si>
    <t>ThingDef+PW_Projectile_DragonRage.label</t>
  </si>
  <si>
    <t>PW_Projectile_DragonRage.label</t>
  </si>
  <si>
    <t>Dragon Rage projectile</t>
  </si>
  <si>
    <t>ThingDef+PW_Projectile_DragonBreath.label</t>
  </si>
  <si>
    <t>PW_Projectile_DragonBreath.label</t>
  </si>
  <si>
    <t>Dragon Breath projectile</t>
  </si>
  <si>
    <t>ThingDef+PW_Projectile_DarkPulse.label</t>
  </si>
  <si>
    <t>PW_Projectile_DarkPulse.label</t>
  </si>
  <si>
    <t>Dark Pulse projectile</t>
  </si>
  <si>
    <t>ThingDef+PW_Projectile_Moonblast.label</t>
  </si>
  <si>
    <t>PW_Projectile_Moonblast.label</t>
  </si>
  <si>
    <t>Moonblast projectile</t>
  </si>
  <si>
    <t>ThingDef+PW_Projectile_FairyWind.label</t>
  </si>
  <si>
    <t>PW_Projectile_FairyWind.label</t>
  </si>
  <si>
    <t>Fairy Wind projectile</t>
  </si>
  <si>
    <t>ThingDef+PW_UnfinishedPorygon.label</t>
  </si>
  <si>
    <t>PW_UnfinishedPorygon.label</t>
  </si>
  <si>
    <t>unfinished Porygon</t>
  </si>
  <si>
    <t>ThingDef+PW_UnfinishedPorygon.description</t>
  </si>
  <si>
    <t>PW_UnfinishedPorygon.description</t>
  </si>
  <si>
    <t>A Porygon in the making.</t>
  </si>
  <si>
    <t>ThingDef+PW_FossilResurrector.label</t>
  </si>
  <si>
    <t>PW_FossilResurrector.label</t>
  </si>
  <si>
    <t>Fossil Resurrector</t>
  </si>
  <si>
    <t>ThingDef+PW_FossilResurrector.description</t>
  </si>
  <si>
    <t>PW_FossilResurrector.description</t>
  </si>
  <si>
    <t>This machine allows an extinct Pokémon to be brought back to life from DNA preserved in a fossil.</t>
  </si>
  <si>
    <t>ThingDef+PW_PokemonHiveGeodude.label</t>
  </si>
  <si>
    <t>PW_PokemonHiveGeodude.label</t>
  </si>
  <si>
    <t>Geodude tunnel</t>
  </si>
  <si>
    <t>ThingDef+PW_PokemonHiveGeodude.description</t>
  </si>
  <si>
    <t>PW_PokemonHiveGeodude.description</t>
  </si>
  <si>
    <t>A tunnel dug by a Geodude familly. If activated, it will spawn additional Pokémon and tunnels over time.</t>
  </si>
  <si>
    <t>ThingDef+PW_PokemonHiveParas.label</t>
  </si>
  <si>
    <t>PW_PokemonHiveParas.label</t>
  </si>
  <si>
    <t>Paras tunnel</t>
  </si>
  <si>
    <t>ThingDef+PW_PokemonHiveParas.description</t>
  </si>
  <si>
    <t>PW_PokemonHiveParas.description</t>
  </si>
  <si>
    <t>A tunnel dug by a Paras familly. If activated, it will spawn additional Pokémon and tunnels over time.</t>
  </si>
  <si>
    <t>ThingDef+PW_PokemonHiveOnix.label</t>
  </si>
  <si>
    <t>PW_PokemonHiveOnix.label</t>
  </si>
  <si>
    <t>Onix tunnel</t>
  </si>
  <si>
    <t>ThingDef+PW_PokemonHiveOnix.description</t>
  </si>
  <si>
    <t>PW_PokemonHiveOnix.description</t>
  </si>
  <si>
    <t>A tunnel dug by a Onix familly. If activated, it will spawn additional Pokémon and tunnels over time.</t>
  </si>
  <si>
    <t>ThingDef+PW_PokemonHiveDiglett.label</t>
  </si>
  <si>
    <t>PW_PokemonHiveDiglett.label</t>
  </si>
  <si>
    <t>Diglett tunnel</t>
  </si>
  <si>
    <t>ThingDef+PW_PokemonHiveDiglett.description</t>
  </si>
  <si>
    <t>PW_PokemonHiveDiglett.description</t>
  </si>
  <si>
    <t>A tunnel dug by a Diglett familly. If activated, it will spawn additional Pokémon and tunnels over time.</t>
  </si>
  <si>
    <t>ThingDef+PW_PokemonHiveRhyhorn.label</t>
  </si>
  <si>
    <t>PW_PokemonHiveRhyhorn.label</t>
  </si>
  <si>
    <t>Rhyhorn tunnel</t>
  </si>
  <si>
    <t>ThingDef+PW_PokemonHiveRhyhorn.description</t>
  </si>
  <si>
    <t>PW_PokemonHiveRhyhorn.description</t>
  </si>
  <si>
    <t>A tunnel dug by a Rhyhorn familly. If activated, it will spawn additional Pokémon and tunnels over time.</t>
  </si>
  <si>
    <t>ThingDef+PW_PokemonHivePhanpy.label</t>
  </si>
  <si>
    <t>PW_PokemonHivePhanpy.label</t>
  </si>
  <si>
    <t>Phanpy tunnel</t>
  </si>
  <si>
    <t>ThingDef+PW_PokemonHivePhanpy.description</t>
  </si>
  <si>
    <t>PW_PokemonHivePhanpy.description</t>
  </si>
  <si>
    <t>A tunnel dug by a Phanpy familly. If activated, it will spawn additional Pokémon and tunnels over time.</t>
  </si>
  <si>
    <t>ThingDef+PW_PokemonHiveAron.label</t>
  </si>
  <si>
    <t>PW_PokemonHiveAron.label</t>
  </si>
  <si>
    <t>Aron tunnel</t>
  </si>
  <si>
    <t>ThingDef+PW_PokemonHiveAron.description</t>
  </si>
  <si>
    <t>PW_PokemonHiveAron.description</t>
  </si>
  <si>
    <t>A tunnel dug by a Aron familly. If activated, it will spawn additional Pokémon and tunnels over time.</t>
  </si>
  <si>
    <t>ThingDef+PW_InsectPokemonHive.label</t>
  </si>
  <si>
    <t>PW_InsectPokemonHive.label</t>
  </si>
  <si>
    <t>Pokémon tunnel</t>
  </si>
  <si>
    <t>ThingDef+PW_InsectPokemonHive.description</t>
  </si>
  <si>
    <t>PW_InsectPokemonHive.description</t>
  </si>
  <si>
    <t>A tunnel dug by a group of Insect Pokémon. If activated, it will spawn additional Pokémon and tunnels over time.</t>
  </si>
  <si>
    <t>ThingDef+PW_GroundPokemonHive.label</t>
  </si>
  <si>
    <t>PW_GroundPokemonHive.label</t>
  </si>
  <si>
    <t>ThingDef+PW_GroundPokemonHive.description</t>
  </si>
  <si>
    <t>PW_GroundPokemonHive.description</t>
  </si>
  <si>
    <t>A tunnel dug by a group of Ground Pokémon. If activated, it will spawn additional Pokémon and tunnels over time.</t>
  </si>
  <si>
    <t>ThingDef+PW_TunnelPokemonHiveSpawner.label</t>
  </si>
  <si>
    <t>PW_TunnelPokemonHiveSpawner.label</t>
  </si>
  <si>
    <t>ThingDef+PW_PortableComputer.label</t>
  </si>
  <si>
    <t>PW_PortableComputer.label</t>
  </si>
  <si>
    <t>Portable Computer</t>
  </si>
  <si>
    <t>ThingDef+PW_PortableComputer.description</t>
  </si>
  <si>
    <t>PW_PortableComputer.description</t>
  </si>
  <si>
    <t>Grants access to an ancient archotech cyberspace network running on this planet, used to store Pokémon. The Pokémon put in this computer are digitized across hundreds of datacenters, meaning that if this console is destroyed, you can still access them after building a new one.</t>
  </si>
  <si>
    <t>ThingDef+PW_HelixFossil.label</t>
  </si>
  <si>
    <t>PW_HelixFossil.label</t>
  </si>
  <si>
    <t>Helix Fossil</t>
  </si>
  <si>
    <t>ThingDef+PW_HelixFossil.description</t>
  </si>
  <si>
    <t>PW_HelixFossil.description</t>
  </si>
  <si>
    <t>A fossil of an ancient Pokémon that lived in the sea. It appears to be part of a seashell.</t>
  </si>
  <si>
    <t>ThingDef+PW_DomeFossil.label</t>
  </si>
  <si>
    <t>PW_DomeFossil.label</t>
  </si>
  <si>
    <t>Dome Fossil</t>
  </si>
  <si>
    <t>ThingDef+PW_DomeFossil.description</t>
  </si>
  <si>
    <t>PW_DomeFossil.description</t>
  </si>
  <si>
    <t>A fossil of an ancient Pokémon that lived in the sea. It appears to be part of a shell or carapace.</t>
  </si>
  <si>
    <t>ThingDef+PW_OldAmber.label</t>
  </si>
  <si>
    <t>PW_OldAmber.label</t>
  </si>
  <si>
    <t>Old Amber</t>
  </si>
  <si>
    <t>ThingDef+PW_OldAmber.description</t>
  </si>
  <si>
    <t>PW_OldAmber.description</t>
  </si>
  <si>
    <t>A piece of amber that still contains the genetic material of an ancient Pokémon. It's clear with a tawny, reddish tint.</t>
  </si>
  <si>
    <t>ThingDef+PW_RootFossil.label</t>
  </si>
  <si>
    <t>PW_RootFossil.label</t>
  </si>
  <si>
    <t>Root Fossil</t>
  </si>
  <si>
    <t>ThingDef+PW_RootFossil.description</t>
  </si>
  <si>
    <t>PW_RootFossil.description</t>
  </si>
  <si>
    <t>A fossil of an ancient Pokémon that lived in the sea. It appears to be part of a plant root.</t>
  </si>
  <si>
    <t>ThingDef+PW_ClawFossil.label</t>
  </si>
  <si>
    <t>PW_ClawFossil.label</t>
  </si>
  <si>
    <t>Claw Fossil</t>
  </si>
  <si>
    <t>ThingDef+PW_ClawFossil.description</t>
  </si>
  <si>
    <t>PW_ClawFossil.description</t>
  </si>
  <si>
    <t>A fossil of an ancient Pokémon that lived in the sea. It appears to be part of a claw.</t>
  </si>
  <si>
    <t>ThingDef+PW_SkullFossil.label</t>
  </si>
  <si>
    <t>PW_SkullFossil.label</t>
  </si>
  <si>
    <t>Skull Fossil</t>
  </si>
  <si>
    <t>ThingDef+PW_SkullFossil.description</t>
  </si>
  <si>
    <t>PW_SkullFossil.description</t>
  </si>
  <si>
    <t>A fossil from an ancient Pokémon that lived on the land. It appears to be part of a head.</t>
  </si>
  <si>
    <t>ThingDef+PW_ArmorFossil.label</t>
  </si>
  <si>
    <t>PW_ArmorFossil.label</t>
  </si>
  <si>
    <t>Armor Fossil</t>
  </si>
  <si>
    <t>ThingDef+PW_ArmorFossil.description</t>
  </si>
  <si>
    <t>PW_ArmorFossil.description</t>
  </si>
  <si>
    <t>ThingDef+PW_OddKeystone.label</t>
  </si>
  <si>
    <t>PW_OddKeystone.label</t>
  </si>
  <si>
    <t>Odd Keystone</t>
  </si>
  <si>
    <t>ThingDef+PW_OddKeystone.description</t>
  </si>
  <si>
    <t>PW_OddKeystone.description</t>
  </si>
  <si>
    <t>A vital item that is needed to keep a stone tower from collapsing. Voices can be heard from it occasionally.</t>
  </si>
  <si>
    <t>ThingDef+PW_UnfinishedHelixFossil.label</t>
  </si>
  <si>
    <t>PW_UnfinishedHelixFossil.label</t>
  </si>
  <si>
    <t>unfinished Helix Fossil</t>
  </si>
  <si>
    <t>ThingDef+PW_UnfinishedHelixFossil.description</t>
  </si>
  <si>
    <t>PW_UnfinishedHelixFossil.description</t>
  </si>
  <si>
    <t>A Helix Fossil being revived.</t>
  </si>
  <si>
    <t>ThingDef+PW_UnfinishedDomeFossil.label</t>
  </si>
  <si>
    <t>PW_UnfinishedDomeFossil.label</t>
  </si>
  <si>
    <t>unfinished Dome Fossil</t>
  </si>
  <si>
    <t>ThingDef+PW_UnfinishedDomeFossil.description</t>
  </si>
  <si>
    <t>PW_UnfinishedDomeFossil.description</t>
  </si>
  <si>
    <t>A Dome Fossil being revived.</t>
  </si>
  <si>
    <t>ThingDef+PW_UnfinishedOldAmber.label</t>
  </si>
  <si>
    <t>PW_UnfinishedOldAmber.label</t>
  </si>
  <si>
    <t>unfinished Old Amber</t>
  </si>
  <si>
    <t>ThingDef+PW_UnfinishedOldAmber.description</t>
  </si>
  <si>
    <t>PW_UnfinishedOldAmber.description</t>
  </si>
  <si>
    <t>An Old Amber being revived.</t>
  </si>
  <si>
    <t>ThingDef+PW_UnfinishedRootFossil.label</t>
  </si>
  <si>
    <t>PW_UnfinishedRootFossil.label</t>
  </si>
  <si>
    <t>unfinished Root Fossil</t>
  </si>
  <si>
    <t>ThingDef+PW_UnfinishedRootFossil.description</t>
  </si>
  <si>
    <t>PW_UnfinishedRootFossil.description</t>
  </si>
  <si>
    <t>A Root Fossil being revived.</t>
  </si>
  <si>
    <t>ThingDef+PW_UnfinishedClawFossil.label</t>
  </si>
  <si>
    <t>PW_UnfinishedClawFossil.label</t>
  </si>
  <si>
    <t>unfinished Claw Fossil</t>
  </si>
  <si>
    <t>ThingDef+PW_UnfinishedClawFossil.description</t>
  </si>
  <si>
    <t>PW_UnfinishedClawFossil.description</t>
  </si>
  <si>
    <t>A Claw Fossil being revived.</t>
  </si>
  <si>
    <t>ThingDef+PW_UnfinishedSkullFossil.label</t>
  </si>
  <si>
    <t>PW_UnfinishedSkullFossil.label</t>
  </si>
  <si>
    <t>unfinished Skull Fossil</t>
  </si>
  <si>
    <t>ThingDef+PW_UnfinishedSkullFossil.description</t>
  </si>
  <si>
    <t>PW_UnfinishedSkullFossil.description</t>
  </si>
  <si>
    <t>A Skull Fossil being revived.</t>
  </si>
  <si>
    <t>ThingDef+PW_UnfinishedArmorFossil.label</t>
  </si>
  <si>
    <t>PW_UnfinishedArmorFossil.label</t>
  </si>
  <si>
    <t>unfinished Armor Fossil</t>
  </si>
  <si>
    <t>ThingDef+PW_UnfinishedArmorFossil.description</t>
  </si>
  <si>
    <t>PW_UnfinishedArmorFossil.description</t>
  </si>
  <si>
    <t>An Armor Fossil being revived.</t>
  </si>
  <si>
    <t>ThingDef+PW_UnfinishedOddKeystone.label</t>
  </si>
  <si>
    <t>PW_UnfinishedOddKeystone.label</t>
  </si>
  <si>
    <t>unfinished Odd Keystone</t>
  </si>
  <si>
    <t>ThingDef+PW_UnfinishedOddKeystone.description</t>
  </si>
  <si>
    <t>PW_UnfinishedOddKeystone.description</t>
  </si>
  <si>
    <t>An Odd Keystone being opened.</t>
  </si>
  <si>
    <t>ThingDef+PW_CryptosleepApricornBall.label</t>
  </si>
  <si>
    <t>PW_CryptosleepApricornBall.label</t>
  </si>
  <si>
    <t>Apricorn Ball</t>
  </si>
  <si>
    <t>ThingDef+PW_CryptosleepApricornBall.description</t>
  </si>
  <si>
    <t>PW_CryptosleepApricornBall.description</t>
  </si>
  <si>
    <t>An Apricorn Ball with a Pokémon inside</t>
  </si>
  <si>
    <t>ThingDef+PW_CryptosleepPokeBall.label</t>
  </si>
  <si>
    <t>PW_CryptosleepPokeBall.label</t>
  </si>
  <si>
    <t>ThingDef+PW_CryptosleepPokeBall.description</t>
  </si>
  <si>
    <t>PW_CryptosleepPokeBall.description</t>
  </si>
  <si>
    <t>A Poké Ball with a Pokémon inside.</t>
  </si>
  <si>
    <t>ThingDef+PW_CryptosleepGreatBall.label</t>
  </si>
  <si>
    <t>PW_CryptosleepGreatBall.label</t>
  </si>
  <si>
    <t>Great Ball</t>
  </si>
  <si>
    <t>ThingDef+PW_CryptosleepGreatBall.description</t>
  </si>
  <si>
    <t>PW_CryptosleepGreatBall.description</t>
  </si>
  <si>
    <t>A Great Ball with a Pokémon inside.</t>
  </si>
  <si>
    <t>ThingDef+PW_CryptosleepUltraBall.label</t>
  </si>
  <si>
    <t>PW_CryptosleepUltraBall.label</t>
  </si>
  <si>
    <t>Ultra Ball</t>
  </si>
  <si>
    <t>ThingDef+PW_CryptosleepUltraBall.description</t>
  </si>
  <si>
    <t>PW_CryptosleepUltraBall.description</t>
  </si>
  <si>
    <t>An Ultra Ball with a Pokémon inside.</t>
  </si>
  <si>
    <t>ThingDef+PW_CryptosleepMasterBall.label</t>
  </si>
  <si>
    <t>PW_CryptosleepMasterBall.label</t>
  </si>
  <si>
    <t>Master Ball</t>
  </si>
  <si>
    <t>ThingDef+PW_CryptosleepMasterBall.description</t>
  </si>
  <si>
    <t>PW_CryptosleepMasterBall.description</t>
  </si>
  <si>
    <t>A Master Ball with a Pokémon inside.</t>
  </si>
  <si>
    <t>ThingDef+PW_FireStone.label</t>
  </si>
  <si>
    <t>PW_FireStone.label</t>
  </si>
  <si>
    <t>Fire Stone</t>
  </si>
  <si>
    <t>ThingDef+PW_FireStone.description</t>
  </si>
  <si>
    <t>PW_FireStone.description</t>
  </si>
  <si>
    <t>A peculiar stone that can make certain species of Pokémon evolve. It has a fiery orange heart.</t>
  </si>
  <si>
    <t>ThingDef+PW_IceStone.label</t>
  </si>
  <si>
    <t>PW_IceStone.label</t>
  </si>
  <si>
    <t>Ice Stone</t>
  </si>
  <si>
    <t>ThingDef+PW_IceStone.description</t>
  </si>
  <si>
    <t>PW_IceStone.description</t>
  </si>
  <si>
    <t>A peculiar stone that can make certain species of Pokémon evolve. It has an unmistakable snowflake pattern.</t>
  </si>
  <si>
    <t>ThingDef+PW_LeafStone.label</t>
  </si>
  <si>
    <t>PW_LeafStone.label</t>
  </si>
  <si>
    <t>Leaf Stone</t>
  </si>
  <si>
    <t>ThingDef+PW_LeafStone.description</t>
  </si>
  <si>
    <t>PW_LeafStone.description</t>
  </si>
  <si>
    <t>A peculiar stone that can make certain species of Pokémon evolve. It has an unmistakable leaf pattern.</t>
  </si>
  <si>
    <t>ThingDef+PW_MoonStone.label</t>
  </si>
  <si>
    <t>PW_MoonStone.label</t>
  </si>
  <si>
    <t>Moon Stone</t>
  </si>
  <si>
    <t>ThingDef+PW_MoonStone.description</t>
  </si>
  <si>
    <t>PW_MoonStone.description</t>
  </si>
  <si>
    <t>A peculiar stone that can make certain species of Pokémon evolve. It is as black as the night sky.</t>
  </si>
  <si>
    <t>ThingDef+PW_ShinyStone.label</t>
  </si>
  <si>
    <t>PW_ShinyStone.label</t>
  </si>
  <si>
    <t>Shiny Stone</t>
  </si>
  <si>
    <t>ThingDef+PW_ShinyStone.description</t>
  </si>
  <si>
    <t>PW_ShinyStone.description</t>
  </si>
  <si>
    <t>A peculiar stone that can make certain species of Pokémon evolve. It shines with a dazzling light.</t>
  </si>
  <si>
    <t>ThingDef+PW_ThunderStone.label</t>
  </si>
  <si>
    <t>PW_ThunderStone.label</t>
  </si>
  <si>
    <t>Thunder Stone</t>
  </si>
  <si>
    <t>ThingDef+PW_ThunderStone.description</t>
  </si>
  <si>
    <t>PW_ThunderStone.description</t>
  </si>
  <si>
    <t>A peculiar stone that can make certain species of Pokémon evolve. It has a distinct thunderbolt pattern.</t>
  </si>
  <si>
    <t>ThingDef+PW_WaterStone.label</t>
  </si>
  <si>
    <t>PW_WaterStone.label</t>
  </si>
  <si>
    <t>Water Stone</t>
  </si>
  <si>
    <t>ThingDef+PW_WaterStone.description</t>
  </si>
  <si>
    <t>PW_WaterStone.description</t>
  </si>
  <si>
    <t>A peculiar stone that can make certain species of Pokémon evolve. It is the blue of a pool of clear water.</t>
  </si>
  <si>
    <t>ThingDef+PW_KingsRock.label</t>
  </si>
  <si>
    <t>PW_KingsRock.label</t>
  </si>
  <si>
    <t>Kings Rock</t>
  </si>
  <si>
    <t>ThingDef+PW_KingsRock.description</t>
  </si>
  <si>
    <t>PW_KingsRock.description</t>
  </si>
  <si>
    <t>A peculiar stone that can make certain species of Pokémon evolve. It has the shape of a crown.</t>
  </si>
  <si>
    <t>ThingDef+PW_Upgrade.label</t>
  </si>
  <si>
    <t>PW_Upgrade.label</t>
  </si>
  <si>
    <t>Upgrade</t>
  </si>
  <si>
    <t>ThingDef+PW_Upgrade.description</t>
  </si>
  <si>
    <t>PW_Upgrade.description</t>
  </si>
  <si>
    <t>A mysterious device filled with all sorts of data. It allows a certain kind of Pokémon to evolve.</t>
  </si>
  <si>
    <t>ThingDef+PW_DubiousDisc.label</t>
  </si>
  <si>
    <t>PW_DubiousDisc.label</t>
  </si>
  <si>
    <t>Dubious Disc</t>
  </si>
  <si>
    <t>ThingDef+PW_DubiousDisc.description</t>
  </si>
  <si>
    <t>PW_DubiousDisc.description</t>
  </si>
  <si>
    <t>A transparent device overflowing with dubious data. It allows a certain kind of Pokémon to evolve.</t>
  </si>
  <si>
    <t>ThingDef+PW_Potion.label</t>
  </si>
  <si>
    <t>PW_Potion.label</t>
  </si>
  <si>
    <t>Potion</t>
  </si>
  <si>
    <t>ThingDef+PW_Potion.description</t>
  </si>
  <si>
    <t>PW_Potion.description</t>
  </si>
  <si>
    <t>A spray-type medicine for treating Pokémon wounds made from highly concentrated fruits or berries. It can be used to heal a slightly injured Pokémon. It cannot however heal scars or grow back lost limbs.</t>
  </si>
  <si>
    <t>ThingDef+PW_HyperPotion.label</t>
  </si>
  <si>
    <t>PW_HyperPotion.label</t>
  </si>
  <si>
    <t>Hyper Potion</t>
  </si>
  <si>
    <t>ThingDef+PW_HyperPotion.description</t>
  </si>
  <si>
    <t>PW_HyperPotion.description</t>
  </si>
  <si>
    <t>A spray-type medicine for treating Pokémon wounds made with industrial-era medicine. It can be used to heal a Pokémon injured in combat. It cannot however heal scars or grow back lost limbs.</t>
  </si>
  <si>
    <t>ThingDef+PW_MaxPotion.label</t>
  </si>
  <si>
    <t>PW_MaxPotion.label</t>
  </si>
  <si>
    <t>Max Potion</t>
  </si>
  <si>
    <t>ThingDef+PW_MaxPotion.description</t>
  </si>
  <si>
    <t>PW_MaxPotion.description</t>
  </si>
  <si>
    <t>A spray-type medicine for treating Pokémon wounds, probably manufactured on a distant glitterworld. It can be used to heal a heavily injured Pokémon. It cannot however heal scars or grow back lost limbs.</t>
  </si>
  <si>
    <t>ThingDef+PW_HealPowder.label</t>
  </si>
  <si>
    <t>PW_HealPowder.label</t>
  </si>
  <si>
    <t>Heal Powder</t>
  </si>
  <si>
    <t>ThingDef+PW_HealPowder.description</t>
  </si>
  <si>
    <t>PW_HealPowder.description</t>
  </si>
  <si>
    <t>A very bitter Pokémon medicine. When consumed, it heals the single worst health condition affecting a Pokémon at any given time. Works even on health conditions that would otherwise be incurable. The powder can even transmute itself into organic matter, forming new limbs or organs as needed. Be aware that Pokémon dislike the bitter taste and treating one with a Heal Powder will lower their friendship towards you.</t>
  </si>
  <si>
    <t>ThingDef+PW_Leather_Legendary.description</t>
  </si>
  <si>
    <t>PW_Leather_Legendary.description</t>
  </si>
  <si>
    <t>The skin of a dead Legendary Pokémon. Luxurious and extraordinarily durable. Used for the highest-quality crafts for its insulation and strength. Some say this leather is the reason there are so few Legendary Pokémon left</t>
  </si>
  <si>
    <t>ThingDef+PW_Leather_Legendary.label</t>
  </si>
  <si>
    <t>PW_Leather_Legendary.label</t>
  </si>
  <si>
    <t>Legendary leather</t>
  </si>
  <si>
    <t>ThingDef+PW_Proj_ApricornBall.label</t>
  </si>
  <si>
    <t>PW_Proj_ApricornBall.label</t>
  </si>
  <si>
    <t>ThingDef+PW_Proj_PokeBall.label</t>
  </si>
  <si>
    <t>PW_Proj_PokeBall.label</t>
  </si>
  <si>
    <t>ThingDef+PW_Proj_GreatBall.label</t>
  </si>
  <si>
    <t>PW_Proj_GreatBall.label</t>
  </si>
  <si>
    <t>ThingDef+PW_Proj_UltraBall.label</t>
  </si>
  <si>
    <t>PW_Proj_UltraBall.label</t>
  </si>
  <si>
    <t>ThingDef+PW_Proj_MasterBall.label</t>
  </si>
  <si>
    <t>PW_Proj_MasterBall.label</t>
  </si>
  <si>
    <t>ThingDef+PW_ApricornBallBelt.label</t>
  </si>
  <si>
    <t>PW_ApricornBallBelt.label</t>
  </si>
  <si>
    <t>Apricorn Ball belt</t>
  </si>
  <si>
    <t>ThingDef+PW_ApricornBallBelt.description</t>
  </si>
  <si>
    <t>PW_ApricornBallBelt.description</t>
  </si>
  <si>
    <t>A belt loaded with old fashioned Apricorns. Used by ancient civilisation before the invention of modern Poké Balls.</t>
  </si>
  <si>
    <t>ThingDef+PW_ApricornBallBelt.verbs.0.label</t>
  </si>
  <si>
    <t>PW_ApricornBallBelt.verbs.0.label</t>
  </si>
  <si>
    <t>ThingDef+PW_PokeBallBelt.label</t>
  </si>
  <si>
    <t>PW_PokeBallBelt.label</t>
  </si>
  <si>
    <t>Poké Ball belt</t>
  </si>
  <si>
    <t>ThingDef+PW_PokeBallBelt.description</t>
  </si>
  <si>
    <t>PW_PokeBallBelt.description</t>
  </si>
  <si>
    <t>A belt loaded with regular Poké Balls. Great for catching wild Pokémon, not so great to fight off raiders.</t>
  </si>
  <si>
    <t>ThingDef+PW_PokeBallBelt.verbs.0.label</t>
  </si>
  <si>
    <t>PW_PokeBallBelt.verbs.0.label</t>
  </si>
  <si>
    <t>ThingDef+PW_GreatBallBelt.label</t>
  </si>
  <si>
    <t>PW_GreatBallBelt.label</t>
  </si>
  <si>
    <t>Great Ball belt</t>
  </si>
  <si>
    <t>ThingDef+PW_GreatBallBelt.description</t>
  </si>
  <si>
    <t>PW_GreatBallBelt.description</t>
  </si>
  <si>
    <t>A belt loaded with Great Balls. Better than a standard Poké Ball, Great Ball gives a better chance of catching wild Pokémon.</t>
  </si>
  <si>
    <t>ThingDef+PW_GreatBallBelt.verbs.0.label</t>
  </si>
  <si>
    <t>PW_GreatBallBelt.verbs.0.label</t>
  </si>
  <si>
    <t>ThingDef+PW_UltraBallBelt.label</t>
  </si>
  <si>
    <t>PW_UltraBallBelt.label</t>
  </si>
  <si>
    <t>Ultra Ball belt</t>
  </si>
  <si>
    <t>ThingDef+PW_UltraBallBelt.description</t>
  </si>
  <si>
    <t>PW_UltraBallBelt.description</t>
  </si>
  <si>
    <t>A belt loaded with Ultra Balls. Ultra Balls are high-tech Balls that provides a higher success rate for catching Pokémon than a Great Ball.</t>
  </si>
  <si>
    <t>ThingDef+PW_UltraBallBelt.verbs.0.label</t>
  </si>
  <si>
    <t>PW_UltraBallBelt.verbs.0.label</t>
  </si>
  <si>
    <t>ThingDef+PW_MasterBallBelt.label</t>
  </si>
  <si>
    <t>PW_MasterBallBelt.label</t>
  </si>
  <si>
    <t>Master Ball belt</t>
  </si>
  <si>
    <t>ThingDef+PW_MasterBallBelt.description</t>
  </si>
  <si>
    <t>PW_MasterBallBelt.description</t>
  </si>
  <si>
    <t>A belt loaded with a few Master Balls. Extremely rare, Master Balls are the best Ball with the ultimate level of performance. Assuming you aim it well, it will catch any wild Pokémon without fail.</t>
  </si>
  <si>
    <t>ThingDef+PW_MasterBallBelt.verbs.0.label</t>
  </si>
  <si>
    <t>PW_MasterBallBelt.verbs.0.label</t>
  </si>
  <si>
    <t>ThingDef+PW_EggBulbasaur.label</t>
  </si>
  <si>
    <t>PW_EggBulbasaur.label</t>
  </si>
  <si>
    <t>Pokémon Egg</t>
  </si>
  <si>
    <t>ThingDef+PW_EggBulbasaur.description</t>
  </si>
  <si>
    <t>PW_EggBulbasaur.description</t>
  </si>
  <si>
    <t>A Pokémon Egg. If all goes well, it should hatch into a new Pokémon.\n\nYou can't tell what sorts of Pokémon could be inside.</t>
  </si>
  <si>
    <t>ThingDef+PW_EggCharmander.label</t>
  </si>
  <si>
    <t>PW_EggCharmander.label</t>
  </si>
  <si>
    <t>ThingDef+PW_EggCharmander.description</t>
  </si>
  <si>
    <t>PW_EggCharmander.description</t>
  </si>
  <si>
    <t>ThingDef+PW_EggSquirtle.label</t>
  </si>
  <si>
    <t>PW_EggSquirtle.label</t>
  </si>
  <si>
    <t>ThingDef+PW_EggSquirtle.description</t>
  </si>
  <si>
    <t>PW_EggSquirtle.description</t>
  </si>
  <si>
    <t>ThingDef+PW_EggCaterpie.label</t>
  </si>
  <si>
    <t>PW_EggCaterpie.label</t>
  </si>
  <si>
    <t>ThingDef+PW_EggCaterpie.description</t>
  </si>
  <si>
    <t>PW_EggCaterpie.description</t>
  </si>
  <si>
    <t>ThingDef+PW_EggWeedle.label</t>
  </si>
  <si>
    <t>PW_EggWeedle.label</t>
  </si>
  <si>
    <t>ThingDef+PW_EggWeedle.description</t>
  </si>
  <si>
    <t>PW_EggWeedle.description</t>
  </si>
  <si>
    <t>ThingDef+PW_EggPidgey.label</t>
  </si>
  <si>
    <t>PW_EggPidgey.label</t>
  </si>
  <si>
    <t>ThingDef+PW_EggPidgey.description</t>
  </si>
  <si>
    <t>PW_EggPidgey.description</t>
  </si>
  <si>
    <t>ThingDef+PW_EggRattata.label</t>
  </si>
  <si>
    <t>PW_EggRattata.label</t>
  </si>
  <si>
    <t>ThingDef+PW_EggRattata.description</t>
  </si>
  <si>
    <t>PW_EggRattata.description</t>
  </si>
  <si>
    <t>ThingDef+PW_EggSpearow.label</t>
  </si>
  <si>
    <t>PW_EggSpearow.label</t>
  </si>
  <si>
    <t>ThingDef+PW_EggSpearow.description</t>
  </si>
  <si>
    <t>PW_EggSpearow.description</t>
  </si>
  <si>
    <t>ThingDef+PW_EggEkans.label</t>
  </si>
  <si>
    <t>PW_EggEkans.label</t>
  </si>
  <si>
    <t>ThingDef+PW_EggEkans.description</t>
  </si>
  <si>
    <t>PW_EggEkans.description</t>
  </si>
  <si>
    <t>ThingDef+PW_EggSandshrew.label</t>
  </si>
  <si>
    <t>PW_EggSandshrew.label</t>
  </si>
  <si>
    <t>ThingDef+PW_EggSandshrew.description</t>
  </si>
  <si>
    <t>PW_EggSandshrew.description</t>
  </si>
  <si>
    <t>ThingDef+PW_EggNidoranF.label</t>
  </si>
  <si>
    <t>PW_EggNidoranF.label</t>
  </si>
  <si>
    <t>ThingDef+PW_EggNidoranF.description</t>
  </si>
  <si>
    <t>PW_EggNidoranF.description</t>
  </si>
  <si>
    <t>ThingDef+PW_EggNidoranM.label</t>
  </si>
  <si>
    <t>PW_EggNidoranM.label</t>
  </si>
  <si>
    <t>ThingDef+PW_EggNidoranM.description</t>
  </si>
  <si>
    <t>PW_EggNidoranM.description</t>
  </si>
  <si>
    <t>ThingDef+PW_EggVulpix.label</t>
  </si>
  <si>
    <t>PW_EggVulpix.label</t>
  </si>
  <si>
    <t>ThingDef+PW_EggVulpix.description</t>
  </si>
  <si>
    <t>PW_EggVulpix.description</t>
  </si>
  <si>
    <t>ThingDef+PW_EggZubat.label</t>
  </si>
  <si>
    <t>PW_EggZubat.label</t>
  </si>
  <si>
    <t>ThingDef+PW_EggZubat.description</t>
  </si>
  <si>
    <t>PW_EggZubat.description</t>
  </si>
  <si>
    <t>ThingDef+PW_EggOddish.label</t>
  </si>
  <si>
    <t>PW_EggOddish.label</t>
  </si>
  <si>
    <t>ThingDef+PW_EggOddish.description</t>
  </si>
  <si>
    <t>PW_EggOddish.description</t>
  </si>
  <si>
    <t>ThingDef+PW_EggParas.label</t>
  </si>
  <si>
    <t>PW_EggParas.label</t>
  </si>
  <si>
    <t>ThingDef+PW_EggParas.description</t>
  </si>
  <si>
    <t>PW_EggParas.description</t>
  </si>
  <si>
    <t>ThingDef+PW_EggVenonat.label</t>
  </si>
  <si>
    <t>PW_EggVenonat.label</t>
  </si>
  <si>
    <t>ThingDef+PW_EggVenonat.description</t>
  </si>
  <si>
    <t>PW_EggVenonat.description</t>
  </si>
  <si>
    <t>ThingDef+PW_EggDiglett.label</t>
  </si>
  <si>
    <t>PW_EggDiglett.label</t>
  </si>
  <si>
    <t>ThingDef+PW_EggDiglett.description</t>
  </si>
  <si>
    <t>PW_EggDiglett.description</t>
  </si>
  <si>
    <t>ThingDef+PW_EggMeowth.label</t>
  </si>
  <si>
    <t>PW_EggMeowth.label</t>
  </si>
  <si>
    <t>ThingDef+PW_EggMeowth.description</t>
  </si>
  <si>
    <t>PW_EggMeowth.description</t>
  </si>
  <si>
    <t>ThingDef+PW_EggPsyduck.label</t>
  </si>
  <si>
    <t>PW_EggPsyduck.label</t>
  </si>
  <si>
    <t>ThingDef+PW_EggPsyduck.description</t>
  </si>
  <si>
    <t>PW_EggPsyduck.description</t>
  </si>
  <si>
    <t>ThingDef+PW_EggMankey.label</t>
  </si>
  <si>
    <t>PW_EggMankey.label</t>
  </si>
  <si>
    <t>ThingDef+PW_EggMankey.description</t>
  </si>
  <si>
    <t>PW_EggMankey.description</t>
  </si>
  <si>
    <t>ThingDef+PW_EggGrowlithe.label</t>
  </si>
  <si>
    <t>PW_EggGrowlithe.label</t>
  </si>
  <si>
    <t>ThingDef+PW_EggGrowlithe.description</t>
  </si>
  <si>
    <t>PW_EggGrowlithe.description</t>
  </si>
  <si>
    <t>ThingDef+PW_EggPoliwag.label</t>
  </si>
  <si>
    <t>PW_EggPoliwag.label</t>
  </si>
  <si>
    <t>ThingDef+PW_EggPoliwag.description</t>
  </si>
  <si>
    <t>PW_EggPoliwag.description</t>
  </si>
  <si>
    <t>ThingDef+PW_EggAbra.label</t>
  </si>
  <si>
    <t>PW_EggAbra.label</t>
  </si>
  <si>
    <t>ThingDef+PW_EggAbra.description</t>
  </si>
  <si>
    <t>PW_EggAbra.description</t>
  </si>
  <si>
    <t>ThingDef+PW_EggMachop.label</t>
  </si>
  <si>
    <t>PW_EggMachop.label</t>
  </si>
  <si>
    <t>ThingDef+PW_EggMachop.description</t>
  </si>
  <si>
    <t>PW_EggMachop.description</t>
  </si>
  <si>
    <t>ThingDef+PW_EggBellsprout.label</t>
  </si>
  <si>
    <t>PW_EggBellsprout.label</t>
  </si>
  <si>
    <t>ThingDef+PW_EggBellsprout.description</t>
  </si>
  <si>
    <t>PW_EggBellsprout.description</t>
  </si>
  <si>
    <t>ThingDef+PW_EggTentacool.label</t>
  </si>
  <si>
    <t>PW_EggTentacool.label</t>
  </si>
  <si>
    <t>ThingDef+PW_EggTentacool.description</t>
  </si>
  <si>
    <t>PW_EggTentacool.description</t>
  </si>
  <si>
    <t>ThingDef+PW_EggGeodude.label</t>
  </si>
  <si>
    <t>PW_EggGeodude.label</t>
  </si>
  <si>
    <t>ThingDef+PW_EggGeodude.description</t>
  </si>
  <si>
    <t>PW_EggGeodude.description</t>
  </si>
  <si>
    <t>ThingDef+PW_EggPonyta.label</t>
  </si>
  <si>
    <t>PW_EggPonyta.label</t>
  </si>
  <si>
    <t>ThingDef+PW_EggPonyta.description</t>
  </si>
  <si>
    <t>PW_EggPonyta.description</t>
  </si>
  <si>
    <t>ThingDef+PW_EggSlowpoke.label</t>
  </si>
  <si>
    <t>PW_EggSlowpoke.label</t>
  </si>
  <si>
    <t>ThingDef+PW_EggSlowpoke.description</t>
  </si>
  <si>
    <t>PW_EggSlowpoke.description</t>
  </si>
  <si>
    <t>ThingDef+PW_EggMagnemite.label</t>
  </si>
  <si>
    <t>PW_EggMagnemite.label</t>
  </si>
  <si>
    <t>ThingDef+PW_EggMagnemite.description</t>
  </si>
  <si>
    <t>PW_EggMagnemite.description</t>
  </si>
  <si>
    <t>ThingDef+PW_EggFarfetchd.label</t>
  </si>
  <si>
    <t>PW_EggFarfetchd.label</t>
  </si>
  <si>
    <t>ThingDef+PW_EggFarfetchd.description</t>
  </si>
  <si>
    <t>PW_EggFarfetchd.description</t>
  </si>
  <si>
    <t>ThingDef+PW_EggDoduo.label</t>
  </si>
  <si>
    <t>PW_EggDoduo.label</t>
  </si>
  <si>
    <t>ThingDef+PW_EggDoduo.description</t>
  </si>
  <si>
    <t>PW_EggDoduo.description</t>
  </si>
  <si>
    <t>ThingDef+PW_EggSeel.label</t>
  </si>
  <si>
    <t>PW_EggSeel.label</t>
  </si>
  <si>
    <t>ThingDef+PW_EggSeel.description</t>
  </si>
  <si>
    <t>PW_EggSeel.description</t>
  </si>
  <si>
    <t>ThingDef+PW_EggGrimer.label</t>
  </si>
  <si>
    <t>PW_EggGrimer.label</t>
  </si>
  <si>
    <t>ThingDef+PW_EggGrimer.description</t>
  </si>
  <si>
    <t>PW_EggGrimer.description</t>
  </si>
  <si>
    <t>ThingDef+PW_EggShellder.label</t>
  </si>
  <si>
    <t>PW_EggShellder.label</t>
  </si>
  <si>
    <t>ThingDef+PW_EggShellder.description</t>
  </si>
  <si>
    <t>PW_EggShellder.description</t>
  </si>
  <si>
    <t>ThingDef+PW_EggGastly.label</t>
  </si>
  <si>
    <t>PW_EggGastly.label</t>
  </si>
  <si>
    <t>ThingDef+PW_EggGastly.description</t>
  </si>
  <si>
    <t>PW_EggGastly.description</t>
  </si>
  <si>
    <t>ThingDef+PW_EggOnix.label</t>
  </si>
  <si>
    <t>PW_EggOnix.label</t>
  </si>
  <si>
    <t>ThingDef+PW_EggOnix.description</t>
  </si>
  <si>
    <t>PW_EggOnix.description</t>
  </si>
  <si>
    <t>ThingDef+PW_EggDrowzee.label</t>
  </si>
  <si>
    <t>PW_EggDrowzee.label</t>
  </si>
  <si>
    <t>ThingDef+PW_EggDrowzee.description</t>
  </si>
  <si>
    <t>PW_EggDrowzee.description</t>
  </si>
  <si>
    <t>ThingDef+PW_EggKrabby.label</t>
  </si>
  <si>
    <t>PW_EggKrabby.label</t>
  </si>
  <si>
    <t>ThingDef+PW_EggKrabby.description</t>
  </si>
  <si>
    <t>PW_EggKrabby.description</t>
  </si>
  <si>
    <t>ThingDef+PW_EggVoltorb.label</t>
  </si>
  <si>
    <t>PW_EggVoltorb.label</t>
  </si>
  <si>
    <t>ThingDef+PW_EggVoltorb.description</t>
  </si>
  <si>
    <t>PW_EggVoltorb.description</t>
  </si>
  <si>
    <t>ThingDef+PW_EggExeggcute.label</t>
  </si>
  <si>
    <t>PW_EggExeggcute.label</t>
  </si>
  <si>
    <t>ThingDef+PW_EggExeggcute.description</t>
  </si>
  <si>
    <t>PW_EggExeggcute.description</t>
  </si>
  <si>
    <t>ThingDef+PW_EggCubone.label</t>
  </si>
  <si>
    <t>PW_EggCubone.label</t>
  </si>
  <si>
    <t>ThingDef+PW_EggCubone.description</t>
  </si>
  <si>
    <t>PW_EggCubone.description</t>
  </si>
  <si>
    <t>ThingDef+PW_EggLickitung.label</t>
  </si>
  <si>
    <t>PW_EggLickitung.label</t>
  </si>
  <si>
    <t>ThingDef+PW_EggLickitung.description</t>
  </si>
  <si>
    <t>PW_EggLickitung.description</t>
  </si>
  <si>
    <t>ThingDef+PW_EggKoffing.label</t>
  </si>
  <si>
    <t>PW_EggKoffing.label</t>
  </si>
  <si>
    <t>ThingDef+PW_EggKoffing.description</t>
  </si>
  <si>
    <t>PW_EggKoffing.description</t>
  </si>
  <si>
    <t>ThingDef+PW_EggRhyhorn.label</t>
  </si>
  <si>
    <t>PW_EggRhyhorn.label</t>
  </si>
  <si>
    <t>ThingDef+PW_EggRhyhorn.description</t>
  </si>
  <si>
    <t>PW_EggRhyhorn.description</t>
  </si>
  <si>
    <t>ThingDef+PW_EggTangela.label</t>
  </si>
  <si>
    <t>PW_EggTangela.label</t>
  </si>
  <si>
    <t>ThingDef+PW_EggTangela.description</t>
  </si>
  <si>
    <t>PW_EggTangela.description</t>
  </si>
  <si>
    <t>ThingDef+PW_EggKangaskhan.label</t>
  </si>
  <si>
    <t>PW_EggKangaskhan.label</t>
  </si>
  <si>
    <t>ThingDef+PW_EggKangaskhan.description</t>
  </si>
  <si>
    <t>PW_EggKangaskhan.description</t>
  </si>
  <si>
    <t>ThingDef+PW_EggHorsea.label</t>
  </si>
  <si>
    <t>PW_EggHorsea.label</t>
  </si>
  <si>
    <t>ThingDef+PW_EggHorsea.description</t>
  </si>
  <si>
    <t>PW_EggHorsea.description</t>
  </si>
  <si>
    <t>ThingDef+PW_EggGoldeen.label</t>
  </si>
  <si>
    <t>PW_EggGoldeen.label</t>
  </si>
  <si>
    <t>ThingDef+PW_EggGoldeen.description</t>
  </si>
  <si>
    <t>PW_EggGoldeen.description</t>
  </si>
  <si>
    <t>ThingDef+PW_EggStaryu.label</t>
  </si>
  <si>
    <t>PW_EggStaryu.label</t>
  </si>
  <si>
    <t>ThingDef+PW_EggStaryu.description</t>
  </si>
  <si>
    <t>PW_EggStaryu.description</t>
  </si>
  <si>
    <t>ThingDef+PW_EggScyther.label</t>
  </si>
  <si>
    <t>PW_EggScyther.label</t>
  </si>
  <si>
    <t>ThingDef+PW_EggScyther.description</t>
  </si>
  <si>
    <t>PW_EggScyther.description</t>
  </si>
  <si>
    <t>ThingDef+PW_EggPinsir.label</t>
  </si>
  <si>
    <t>PW_EggPinsir.label</t>
  </si>
  <si>
    <t>ThingDef+PW_EggPinsir.description</t>
  </si>
  <si>
    <t>PW_EggPinsir.description</t>
  </si>
  <si>
    <t>ThingDef+PW_EggTauros.label</t>
  </si>
  <si>
    <t>PW_EggTauros.label</t>
  </si>
  <si>
    <t>ThingDef+PW_EggTauros.description</t>
  </si>
  <si>
    <t>PW_EggTauros.description</t>
  </si>
  <si>
    <t>ThingDef+PW_EggMagikarp.label</t>
  </si>
  <si>
    <t>PW_EggMagikarp.label</t>
  </si>
  <si>
    <t>ThingDef+PW_EggMagikarp.description</t>
  </si>
  <si>
    <t>PW_EggMagikarp.description</t>
  </si>
  <si>
    <t>ThingDef+PW_EggLapras.label</t>
  </si>
  <si>
    <t>PW_EggLapras.label</t>
  </si>
  <si>
    <t>ThingDef+PW_EggLapras.description</t>
  </si>
  <si>
    <t>PW_EggLapras.description</t>
  </si>
  <si>
    <t>ThingDef+PW_EggEevee.label</t>
  </si>
  <si>
    <t>PW_EggEevee.label</t>
  </si>
  <si>
    <t>ThingDef+PW_EggEevee.description</t>
  </si>
  <si>
    <t>PW_EggEevee.description</t>
  </si>
  <si>
    <t>ThingDef+PW_EggPorygon.label</t>
  </si>
  <si>
    <t>PW_EggPorygon.label</t>
  </si>
  <si>
    <t>ThingDef+PW_EggPorygon.description</t>
  </si>
  <si>
    <t>PW_EggPorygon.description</t>
  </si>
  <si>
    <t>ThingDef+PW_EggOmanyte.label</t>
  </si>
  <si>
    <t>PW_EggOmanyte.label</t>
  </si>
  <si>
    <t>ThingDef+PW_EggOmanyte.description</t>
  </si>
  <si>
    <t>PW_EggOmanyte.description</t>
  </si>
  <si>
    <t>ThingDef+PW_EggKabuto.label</t>
  </si>
  <si>
    <t>PW_EggKabuto.label</t>
  </si>
  <si>
    <t>ThingDef+PW_EggKabuto.description</t>
  </si>
  <si>
    <t>PW_EggKabuto.description</t>
  </si>
  <si>
    <t>ThingDef+PW_EggAerodactyl.label</t>
  </si>
  <si>
    <t>PW_EggAerodactyl.label</t>
  </si>
  <si>
    <t>ThingDef+PW_EggAerodactyl.description</t>
  </si>
  <si>
    <t>PW_EggAerodactyl.description</t>
  </si>
  <si>
    <t>ThingDef+PW_EggDratini.label</t>
  </si>
  <si>
    <t>PW_EggDratini.label</t>
  </si>
  <si>
    <t>ThingDef+PW_EggDratini.description</t>
  </si>
  <si>
    <t>PW_EggDratini.description</t>
  </si>
  <si>
    <t>ThingDef+PW_EggChikorita.label</t>
  </si>
  <si>
    <t>PW_EggChikorita.label</t>
  </si>
  <si>
    <t>ThingDef+PW_EggChikorita.description</t>
  </si>
  <si>
    <t>PW_EggChikorita.description</t>
  </si>
  <si>
    <t>ThingDef+PW_EggCyndaquil.label</t>
  </si>
  <si>
    <t>PW_EggCyndaquil.label</t>
  </si>
  <si>
    <t>ThingDef+PW_EggCyndaquil.description</t>
  </si>
  <si>
    <t>PW_EggCyndaquil.description</t>
  </si>
  <si>
    <t>ThingDef+PW_EggTotodile.label</t>
  </si>
  <si>
    <t>PW_EggTotodile.label</t>
  </si>
  <si>
    <t>ThingDef+PW_EggTotodile.description</t>
  </si>
  <si>
    <t>PW_EggTotodile.description</t>
  </si>
  <si>
    <t>ThingDef+PW_EggSentret.label</t>
  </si>
  <si>
    <t>PW_EggSentret.label</t>
  </si>
  <si>
    <t>ThingDef+PW_EggSentret.description</t>
  </si>
  <si>
    <t>PW_EggSentret.description</t>
  </si>
  <si>
    <t>ThingDef+PW_EggHoothoot.label</t>
  </si>
  <si>
    <t>PW_EggHoothoot.label</t>
  </si>
  <si>
    <t>ThingDef+PW_EggHoothoot.description</t>
  </si>
  <si>
    <t>PW_EggHoothoot.description</t>
  </si>
  <si>
    <t>ThingDef+PW_EggLedyba.label</t>
  </si>
  <si>
    <t>PW_EggLedyba.label</t>
  </si>
  <si>
    <t>ThingDef+PW_EggLedyba.description</t>
  </si>
  <si>
    <t>PW_EggLedyba.description</t>
  </si>
  <si>
    <t>ThingDef+PW_EggSpinarak.label</t>
  </si>
  <si>
    <t>PW_EggSpinarak.label</t>
  </si>
  <si>
    <t>ThingDef+PW_EggSpinarak.description</t>
  </si>
  <si>
    <t>PW_EggSpinarak.description</t>
  </si>
  <si>
    <t>ThingDef+PW_EggChinchou.label</t>
  </si>
  <si>
    <t>PW_EggChinchou.label</t>
  </si>
  <si>
    <t>ThingDef+PW_EggChinchou.description</t>
  </si>
  <si>
    <t>PW_EggChinchou.description</t>
  </si>
  <si>
    <t>ThingDef+PW_EggPichu.label</t>
  </si>
  <si>
    <t>PW_EggPichu.label</t>
  </si>
  <si>
    <t>ThingDef+PW_EggPichu.description</t>
  </si>
  <si>
    <t>PW_EggPichu.description</t>
  </si>
  <si>
    <t>ThingDef+PW_EggCleffa.label</t>
  </si>
  <si>
    <t>PW_EggCleffa.label</t>
  </si>
  <si>
    <t>ThingDef+PW_EggCleffa.description</t>
  </si>
  <si>
    <t>PW_EggCleffa.description</t>
  </si>
  <si>
    <t>ThingDef+PW_EggIgglybuff.label</t>
  </si>
  <si>
    <t>PW_EggIgglybuff.label</t>
  </si>
  <si>
    <t>ThingDef+PW_EggIgglybuff.description</t>
  </si>
  <si>
    <t>PW_EggIgglybuff.description</t>
  </si>
  <si>
    <t>ThingDef+PW_EggTogepi.label</t>
  </si>
  <si>
    <t>PW_EggTogepi.label</t>
  </si>
  <si>
    <t>ThingDef+PW_EggTogepi.description</t>
  </si>
  <si>
    <t>PW_EggTogepi.description</t>
  </si>
  <si>
    <t>ThingDef+PW_EggNatu.label</t>
  </si>
  <si>
    <t>PW_EggNatu.label</t>
  </si>
  <si>
    <t>ThingDef+PW_EggNatu.description</t>
  </si>
  <si>
    <t>PW_EggNatu.description</t>
  </si>
  <si>
    <t>ThingDef+PW_EggMareep.label</t>
  </si>
  <si>
    <t>PW_EggMareep.label</t>
  </si>
  <si>
    <t>ThingDef+PW_EggMareep.description</t>
  </si>
  <si>
    <t>PW_EggMareep.description</t>
  </si>
  <si>
    <t>ThingDef+PW_EggHoppip.label</t>
  </si>
  <si>
    <t>PW_EggHoppip.label</t>
  </si>
  <si>
    <t>ThingDef+PW_EggHoppip.description</t>
  </si>
  <si>
    <t>PW_EggHoppip.description</t>
  </si>
  <si>
    <t>ThingDef+PW_EggAipom.label</t>
  </si>
  <si>
    <t>PW_EggAipom.label</t>
  </si>
  <si>
    <t>ThingDef+PW_EggAipom.description</t>
  </si>
  <si>
    <t>PW_EggAipom.description</t>
  </si>
  <si>
    <t>ThingDef+PW_EggSunkern.label</t>
  </si>
  <si>
    <t>PW_EggSunkern.label</t>
  </si>
  <si>
    <t>ThingDef+PW_EggSunkern.description</t>
  </si>
  <si>
    <t>PW_EggSunkern.description</t>
  </si>
  <si>
    <t>ThingDef+PW_EggYanma.label</t>
  </si>
  <si>
    <t>PW_EggYanma.label</t>
  </si>
  <si>
    <t>ThingDef+PW_EggYanma.description</t>
  </si>
  <si>
    <t>PW_EggYanma.description</t>
  </si>
  <si>
    <t>ThingDef+PW_EggWooper.label</t>
  </si>
  <si>
    <t>PW_EggWooper.label</t>
  </si>
  <si>
    <t>ThingDef+PW_EggWooper.description</t>
  </si>
  <si>
    <t>PW_EggWooper.description</t>
  </si>
  <si>
    <t>ThingDef+PW_EggMurkrow.label</t>
  </si>
  <si>
    <t>PW_EggMurkrow.label</t>
  </si>
  <si>
    <t>ThingDef+PW_EggMurkrow.description</t>
  </si>
  <si>
    <t>PW_EggMurkrow.description</t>
  </si>
  <si>
    <t>ThingDef+PW_EggMisdreavus.label</t>
  </si>
  <si>
    <t>PW_EggMisdreavus.label</t>
  </si>
  <si>
    <t>ThingDef+PW_EggMisdreavus.description</t>
  </si>
  <si>
    <t>PW_EggMisdreavus.description</t>
  </si>
  <si>
    <t>ThingDef+PW_EggGirafarig.label</t>
  </si>
  <si>
    <t>PW_EggGirafarig.label</t>
  </si>
  <si>
    <t>ThingDef+PW_EggGirafarig.description</t>
  </si>
  <si>
    <t>PW_EggGirafarig.description</t>
  </si>
  <si>
    <t>ThingDef+PW_EggPineco.label</t>
  </si>
  <si>
    <t>PW_EggPineco.label</t>
  </si>
  <si>
    <t>ThingDef+PW_EggPineco.description</t>
  </si>
  <si>
    <t>PW_EggPineco.description</t>
  </si>
  <si>
    <t>ThingDef+PW_EggDunsparce.label</t>
  </si>
  <si>
    <t>PW_EggDunsparce.label</t>
  </si>
  <si>
    <t>ThingDef+PW_EggDunsparce.description</t>
  </si>
  <si>
    <t>PW_EggDunsparce.description</t>
  </si>
  <si>
    <t>ThingDef+PW_EggGligar.label</t>
  </si>
  <si>
    <t>PW_EggGligar.label</t>
  </si>
  <si>
    <t>ThingDef+PW_EggGligar.description</t>
  </si>
  <si>
    <t>PW_EggGligar.description</t>
  </si>
  <si>
    <t>ThingDef+PW_EggSnubbull.label</t>
  </si>
  <si>
    <t>PW_EggSnubbull.label</t>
  </si>
  <si>
    <t>ThingDef+PW_EggSnubbull.description</t>
  </si>
  <si>
    <t>PW_EggSnubbull.description</t>
  </si>
  <si>
    <t>ThingDef+PW_EggQwilfish.label</t>
  </si>
  <si>
    <t>PW_EggQwilfish.label</t>
  </si>
  <si>
    <t>ThingDef+PW_EggQwilfish.description</t>
  </si>
  <si>
    <t>PW_EggQwilfish.description</t>
  </si>
  <si>
    <t>ThingDef+PW_EggShuckle.label</t>
  </si>
  <si>
    <t>PW_EggShuckle.label</t>
  </si>
  <si>
    <t>ThingDef+PW_EggShuckle.description</t>
  </si>
  <si>
    <t>PW_EggShuckle.description</t>
  </si>
  <si>
    <t>ThingDef+PW_EggHeracross.label</t>
  </si>
  <si>
    <t>PW_EggHeracross.label</t>
  </si>
  <si>
    <t>ThingDef+PW_EggHeracross.description</t>
  </si>
  <si>
    <t>PW_EggHeracross.description</t>
  </si>
  <si>
    <t>ThingDef+PW_EggSneasel.label</t>
  </si>
  <si>
    <t>PW_EggSneasel.label</t>
  </si>
  <si>
    <t>ThingDef+PW_EggSneasel.description</t>
  </si>
  <si>
    <t>PW_EggSneasel.description</t>
  </si>
  <si>
    <t>ThingDef+PW_EggTeddiursa.label</t>
  </si>
  <si>
    <t>PW_EggTeddiursa.label</t>
  </si>
  <si>
    <t>ThingDef+PW_EggTeddiursa.description</t>
  </si>
  <si>
    <t>PW_EggTeddiursa.description</t>
  </si>
  <si>
    <t>ThingDef+PW_EggSlugma.label</t>
  </si>
  <si>
    <t>PW_EggSlugma.label</t>
  </si>
  <si>
    <t>ThingDef+PW_EggSlugma.description</t>
  </si>
  <si>
    <t>PW_EggSlugma.description</t>
  </si>
  <si>
    <t>ThingDef+PW_EggSwinub.label</t>
  </si>
  <si>
    <t>PW_EggSwinub.label</t>
  </si>
  <si>
    <t>ThingDef+PW_EggSwinub.description</t>
  </si>
  <si>
    <t>PW_EggSwinub.description</t>
  </si>
  <si>
    <t>ThingDef+PW_EggCorsola.label</t>
  </si>
  <si>
    <t>PW_EggCorsola.label</t>
  </si>
  <si>
    <t>ThingDef+PW_EggCorsola.description</t>
  </si>
  <si>
    <t>PW_EggCorsola.description</t>
  </si>
  <si>
    <t>ThingDef+PW_EggRemoraid.label</t>
  </si>
  <si>
    <t>PW_EggRemoraid.label</t>
  </si>
  <si>
    <t>ThingDef+PW_EggRemoraid.description</t>
  </si>
  <si>
    <t>PW_EggRemoraid.description</t>
  </si>
  <si>
    <t>ThingDef+PW_EggDelibird.label</t>
  </si>
  <si>
    <t>PW_EggDelibird.label</t>
  </si>
  <si>
    <t>ThingDef+PW_EggDelibird.description</t>
  </si>
  <si>
    <t>PW_EggDelibird.description</t>
  </si>
  <si>
    <t>ThingDef+PW_EggSkarmory.label</t>
  </si>
  <si>
    <t>PW_EggSkarmory.label</t>
  </si>
  <si>
    <t>ThingDef+PW_EggSkarmory.description</t>
  </si>
  <si>
    <t>PW_EggSkarmory.description</t>
  </si>
  <si>
    <t>ThingDef+PW_EggHoundour.label</t>
  </si>
  <si>
    <t>PW_EggHoundour.label</t>
  </si>
  <si>
    <t>ThingDef+PW_EggHoundour.description</t>
  </si>
  <si>
    <t>PW_EggHoundour.description</t>
  </si>
  <si>
    <t>ThingDef+PW_EggPhanpy.label</t>
  </si>
  <si>
    <t>PW_EggPhanpy.label</t>
  </si>
  <si>
    <t>ThingDef+PW_EggPhanpy.description</t>
  </si>
  <si>
    <t>PW_EggPhanpy.description</t>
  </si>
  <si>
    <t>ThingDef+PW_EggStantler.label</t>
  </si>
  <si>
    <t>PW_EggStantler.label</t>
  </si>
  <si>
    <t>ThingDef+PW_EggStantler.description</t>
  </si>
  <si>
    <t>PW_EggStantler.description</t>
  </si>
  <si>
    <t>ThingDef+PW_EggSmeargle.label</t>
  </si>
  <si>
    <t>PW_EggSmeargle.label</t>
  </si>
  <si>
    <t>ThingDef+PW_EggSmeargle.description</t>
  </si>
  <si>
    <t>PW_EggSmeargle.description</t>
  </si>
  <si>
    <t>ThingDef+PW_EggTyrogue.label</t>
  </si>
  <si>
    <t>PW_EggTyrogue.label</t>
  </si>
  <si>
    <t>ThingDef+PW_EggTyrogue.description</t>
  </si>
  <si>
    <t>PW_EggTyrogue.description</t>
  </si>
  <si>
    <t>ThingDef+PW_EggSmoochum.label</t>
  </si>
  <si>
    <t>PW_EggSmoochum.label</t>
  </si>
  <si>
    <t>ThingDef+PW_EggSmoochum.description</t>
  </si>
  <si>
    <t>PW_EggSmoochum.description</t>
  </si>
  <si>
    <t>ThingDef+PW_EggElekid.label</t>
  </si>
  <si>
    <t>PW_EggElekid.label</t>
  </si>
  <si>
    <t>ThingDef+PW_EggElekid.description</t>
  </si>
  <si>
    <t>PW_EggElekid.description</t>
  </si>
  <si>
    <t>ThingDef+PW_EggMagby.label</t>
  </si>
  <si>
    <t>PW_EggMagby.label</t>
  </si>
  <si>
    <t>ThingDef+PW_EggMagby.description</t>
  </si>
  <si>
    <t>PW_EggMagby.description</t>
  </si>
  <si>
    <t>ThingDef+PW_EggMiltank.label</t>
  </si>
  <si>
    <t>PW_EggMiltank.label</t>
  </si>
  <si>
    <t>ThingDef+PW_EggMiltank.description</t>
  </si>
  <si>
    <t>PW_EggMiltank.description</t>
  </si>
  <si>
    <t>ThingDef+PW_EggLarvitar.label</t>
  </si>
  <si>
    <t>PW_EggLarvitar.label</t>
  </si>
  <si>
    <t>ThingDef+PW_EggLarvitar.description</t>
  </si>
  <si>
    <t>PW_EggLarvitar.description</t>
  </si>
  <si>
    <t>ThingDef+PW_EggTreecko.label</t>
  </si>
  <si>
    <t>PW_EggTreecko.label</t>
  </si>
  <si>
    <t>ThingDef+PW_EggTreecko.description</t>
  </si>
  <si>
    <t>PW_EggTreecko.description</t>
  </si>
  <si>
    <t>ThingDef+PW_EggTorchic.label</t>
  </si>
  <si>
    <t>PW_EggTorchic.label</t>
  </si>
  <si>
    <t>ThingDef+PW_EggTorchic.description</t>
  </si>
  <si>
    <t>PW_EggTorchic.description</t>
  </si>
  <si>
    <t>ThingDef+PW_EggMudkip.label</t>
  </si>
  <si>
    <t>PW_EggMudkip.label</t>
  </si>
  <si>
    <t>ThingDef+PW_EggMudkip.description</t>
  </si>
  <si>
    <t>PW_EggMudkip.description</t>
  </si>
  <si>
    <t>ThingDef+PW_EggPoochyena.label</t>
  </si>
  <si>
    <t>PW_EggPoochyena.label</t>
  </si>
  <si>
    <t>ThingDef+PW_EggPoochyena.description</t>
  </si>
  <si>
    <t>PW_EggPoochyena.description</t>
  </si>
  <si>
    <t>ThingDef+PW_EggZigzagoon.label</t>
  </si>
  <si>
    <t>PW_EggZigzagoon.label</t>
  </si>
  <si>
    <t>ThingDef+PW_EggZigzagoon.description</t>
  </si>
  <si>
    <t>PW_EggZigzagoon.description</t>
  </si>
  <si>
    <t>ThingDef+PW_EggWurmple.label</t>
  </si>
  <si>
    <t>PW_EggWurmple.label</t>
  </si>
  <si>
    <t>ThingDef+PW_EggWurmple.description</t>
  </si>
  <si>
    <t>PW_EggWurmple.description</t>
  </si>
  <si>
    <t>ThingDef+PW_EggLotad.label</t>
  </si>
  <si>
    <t>PW_EggLotad.label</t>
  </si>
  <si>
    <t>ThingDef+PW_EggLotad.description</t>
  </si>
  <si>
    <t>PW_EggLotad.description</t>
  </si>
  <si>
    <t>ThingDef+PW_EggSeedot.label</t>
  </si>
  <si>
    <t>PW_EggSeedot.label</t>
  </si>
  <si>
    <t>ThingDef+PW_EggSeedot.description</t>
  </si>
  <si>
    <t>PW_EggSeedot.description</t>
  </si>
  <si>
    <t>ThingDef+PW_EggTaillow.label</t>
  </si>
  <si>
    <t>PW_EggTaillow.label</t>
  </si>
  <si>
    <t>ThingDef+PW_EggTaillow.description</t>
  </si>
  <si>
    <t>PW_EggTaillow.description</t>
  </si>
  <si>
    <t>ThingDef+PW_EggWingull.label</t>
  </si>
  <si>
    <t>PW_EggWingull.label</t>
  </si>
  <si>
    <t>ThingDef+PW_EggWingull.description</t>
  </si>
  <si>
    <t>PW_EggWingull.description</t>
  </si>
  <si>
    <t>ThingDef+PW_EggRalts.label</t>
  </si>
  <si>
    <t>PW_EggRalts.label</t>
  </si>
  <si>
    <t>ThingDef+PW_EggRalts.description</t>
  </si>
  <si>
    <t>PW_EggRalts.description</t>
  </si>
  <si>
    <t>ThingDef+PW_EggSurskit.label</t>
  </si>
  <si>
    <t>PW_EggSurskit.label</t>
  </si>
  <si>
    <t>ThingDef+PW_EggSurskit.description</t>
  </si>
  <si>
    <t>PW_EggSurskit.description</t>
  </si>
  <si>
    <t>ThingDef+PW_EggShroomish.label</t>
  </si>
  <si>
    <t>PW_EggShroomish.label</t>
  </si>
  <si>
    <t>ThingDef+PW_EggShroomish.description</t>
  </si>
  <si>
    <t>PW_EggShroomish.description</t>
  </si>
  <si>
    <t>ThingDef+PW_EggSlakoth.label</t>
  </si>
  <si>
    <t>PW_EggSlakoth.label</t>
  </si>
  <si>
    <t>ThingDef+PW_EggSlakoth.description</t>
  </si>
  <si>
    <t>PW_EggSlakoth.description</t>
  </si>
  <si>
    <t>ThingDef+PW_EggNincada.label</t>
  </si>
  <si>
    <t>PW_EggNincada.label</t>
  </si>
  <si>
    <t>ThingDef+PW_EggNincada.description</t>
  </si>
  <si>
    <t>PW_EggNincada.description</t>
  </si>
  <si>
    <t>ThingDef+PW_EggWhismur.label</t>
  </si>
  <si>
    <t>PW_EggWhismur.label</t>
  </si>
  <si>
    <t>ThingDef+PW_EggWhismur.description</t>
  </si>
  <si>
    <t>PW_EggWhismur.description</t>
  </si>
  <si>
    <t>ThingDef+PW_EggMakuhita.label</t>
  </si>
  <si>
    <t>PW_EggMakuhita.label</t>
  </si>
  <si>
    <t>ThingDef+PW_EggMakuhita.description</t>
  </si>
  <si>
    <t>PW_EggMakuhita.description</t>
  </si>
  <si>
    <t>ThingDef+PW_EggAzurill.label</t>
  </si>
  <si>
    <t>PW_EggAzurill.label</t>
  </si>
  <si>
    <t>ThingDef+PW_EggAzurill.description</t>
  </si>
  <si>
    <t>PW_EggAzurill.description</t>
  </si>
  <si>
    <t>ThingDef+PW_EggNosepass.label</t>
  </si>
  <si>
    <t>PW_EggNosepass.label</t>
  </si>
  <si>
    <t>ThingDef+PW_EggNosepass.description</t>
  </si>
  <si>
    <t>PW_EggNosepass.description</t>
  </si>
  <si>
    <t>ThingDef+PW_EggSkitty.label</t>
  </si>
  <si>
    <t>PW_EggSkitty.label</t>
  </si>
  <si>
    <t>ThingDef+PW_EggSkitty.description</t>
  </si>
  <si>
    <t>PW_EggSkitty.description</t>
  </si>
  <si>
    <t>ThingDef+PW_EggSableye.label</t>
  </si>
  <si>
    <t>PW_EggSableye.label</t>
  </si>
  <si>
    <t>ThingDef+PW_EggSableye.description</t>
  </si>
  <si>
    <t>PW_EggSableye.description</t>
  </si>
  <si>
    <t>ThingDef+PW_EggMawile.label</t>
  </si>
  <si>
    <t>PW_EggMawile.label</t>
  </si>
  <si>
    <t>ThingDef+PW_EggMawile.description</t>
  </si>
  <si>
    <t>PW_EggMawile.description</t>
  </si>
  <si>
    <t>ThingDef+PW_EggAron.label</t>
  </si>
  <si>
    <t>PW_EggAron.label</t>
  </si>
  <si>
    <t>ThingDef+PW_EggAron.description</t>
  </si>
  <si>
    <t>PW_EggAron.description</t>
  </si>
  <si>
    <t>ThingDef+PW_EggMeditite.label</t>
  </si>
  <si>
    <t>PW_EggMeditite.label</t>
  </si>
  <si>
    <t>ThingDef+PW_EggMeditite.description</t>
  </si>
  <si>
    <t>PW_EggMeditite.description</t>
  </si>
  <si>
    <t>ThingDef+PW_EggElectrike.label</t>
  </si>
  <si>
    <t>PW_EggElectrike.label</t>
  </si>
  <si>
    <t>ThingDef+PW_EggElectrike.description</t>
  </si>
  <si>
    <t>PW_EggElectrike.description</t>
  </si>
  <si>
    <t>ThingDef+PW_EggPlusle.label</t>
  </si>
  <si>
    <t>PW_EggPlusle.label</t>
  </si>
  <si>
    <t>ThingDef+PW_EggPlusle.description</t>
  </si>
  <si>
    <t>PW_EggPlusle.description</t>
  </si>
  <si>
    <t>ThingDef+PW_EggMinun.label</t>
  </si>
  <si>
    <t>PW_EggMinun.label</t>
  </si>
  <si>
    <t>ThingDef+PW_EggMinun.description</t>
  </si>
  <si>
    <t>PW_EggMinun.description</t>
  </si>
  <si>
    <t>ThingDef+PW_EggVolbeat.label</t>
  </si>
  <si>
    <t>PW_EggVolbeat.label</t>
  </si>
  <si>
    <t>ThingDef+PW_EggVolbeat.description</t>
  </si>
  <si>
    <t>PW_EggVolbeat.description</t>
  </si>
  <si>
    <t>ThingDef+PW_EggIllumise.label</t>
  </si>
  <si>
    <t>PW_EggIllumise.label</t>
  </si>
  <si>
    <t>ThingDef+PW_EggIllumise.description</t>
  </si>
  <si>
    <t>PW_EggIllumise.description</t>
  </si>
  <si>
    <t>ThingDef+PW_EggGulpin.label</t>
  </si>
  <si>
    <t>PW_EggGulpin.label</t>
  </si>
  <si>
    <t>ThingDef+PW_EggGulpin.description</t>
  </si>
  <si>
    <t>PW_EggGulpin.description</t>
  </si>
  <si>
    <t>ThingDef+PW_EggCarvanha.label</t>
  </si>
  <si>
    <t>PW_EggCarvanha.label</t>
  </si>
  <si>
    <t>ThingDef+PW_EggCarvanha.description</t>
  </si>
  <si>
    <t>PW_EggCarvanha.description</t>
  </si>
  <si>
    <t>ThingDef+PW_EggWailmer.label</t>
  </si>
  <si>
    <t>PW_EggWailmer.label</t>
  </si>
  <si>
    <t>ThingDef+PW_EggWailmer.description</t>
  </si>
  <si>
    <t>PW_EggWailmer.description</t>
  </si>
  <si>
    <t>ThingDef+PW_EggNumel.label</t>
  </si>
  <si>
    <t>PW_EggNumel.label</t>
  </si>
  <si>
    <t>ThingDef+PW_EggNumel.description</t>
  </si>
  <si>
    <t>PW_EggNumel.description</t>
  </si>
  <si>
    <t>ThingDef+PW_EggTorkoal.label</t>
  </si>
  <si>
    <t>PW_EggTorkoal.label</t>
  </si>
  <si>
    <t>ThingDef+PW_EggTorkoal.description</t>
  </si>
  <si>
    <t>PW_EggTorkoal.description</t>
  </si>
  <si>
    <t>ThingDef+PW_EggSpoink.label</t>
  </si>
  <si>
    <t>PW_EggSpoink.label</t>
  </si>
  <si>
    <t>ThingDef+PW_EggSpoink.description</t>
  </si>
  <si>
    <t>PW_EggSpoink.description</t>
  </si>
  <si>
    <t>ThingDef+PW_EggSpinda.label</t>
  </si>
  <si>
    <t>PW_EggSpinda.label</t>
  </si>
  <si>
    <t>ThingDef+PW_EggSpinda.description</t>
  </si>
  <si>
    <t>PW_EggSpinda.description</t>
  </si>
  <si>
    <t>ThingDef+PW_EggTrapinch.label</t>
  </si>
  <si>
    <t>PW_EggTrapinch.label</t>
  </si>
  <si>
    <t>ThingDef+PW_EggTrapinch.description</t>
  </si>
  <si>
    <t>PW_EggTrapinch.description</t>
  </si>
  <si>
    <t>ThingDef+PW_EggCacnea.label</t>
  </si>
  <si>
    <t>PW_EggCacnea.label</t>
  </si>
  <si>
    <t>ThingDef+PW_EggCacnea.description</t>
  </si>
  <si>
    <t>PW_EggCacnea.description</t>
  </si>
  <si>
    <t>ThingDef+PW_EggSwablu.label</t>
  </si>
  <si>
    <t>PW_EggSwablu.label</t>
  </si>
  <si>
    <t>ThingDef+PW_EggSwablu.description</t>
  </si>
  <si>
    <t>PW_EggSwablu.description</t>
  </si>
  <si>
    <t>ThingDef+PW_EggZangoose.label</t>
  </si>
  <si>
    <t>PW_EggZangoose.label</t>
  </si>
  <si>
    <t>ThingDef+PW_EggZangoose.description</t>
  </si>
  <si>
    <t>PW_EggZangoose.description</t>
  </si>
  <si>
    <t>ThingDef+PW_EggSeviper.label</t>
  </si>
  <si>
    <t>PW_EggSeviper.label</t>
  </si>
  <si>
    <t>ThingDef+PW_EggSeviper.description</t>
  </si>
  <si>
    <t>PW_EggSeviper.description</t>
  </si>
  <si>
    <t>ThingDef+PW_EggLunatone.label</t>
  </si>
  <si>
    <t>PW_EggLunatone.label</t>
  </si>
  <si>
    <t>ThingDef+PW_EggLunatone.description</t>
  </si>
  <si>
    <t>PW_EggLunatone.description</t>
  </si>
  <si>
    <t>ThingDef+PW_EggSolrock.label</t>
  </si>
  <si>
    <t>PW_EggSolrock.label</t>
  </si>
  <si>
    <t>ThingDef+PW_EggSolrock.description</t>
  </si>
  <si>
    <t>PW_EggSolrock.description</t>
  </si>
  <si>
    <t>ThingDef+PW_EggBarboach.label</t>
  </si>
  <si>
    <t>PW_EggBarboach.label</t>
  </si>
  <si>
    <t>ThingDef+PW_EggBarboach.description</t>
  </si>
  <si>
    <t>PW_EggBarboach.description</t>
  </si>
  <si>
    <t>ThingDef+PW_EggCorphish.label</t>
  </si>
  <si>
    <t>PW_EggCorphish.label</t>
  </si>
  <si>
    <t>ThingDef+PW_EggCorphish.description</t>
  </si>
  <si>
    <t>PW_EggCorphish.description</t>
  </si>
  <si>
    <t>ThingDef+PW_EggBaltoy.label</t>
  </si>
  <si>
    <t>PW_EggBaltoy.label</t>
  </si>
  <si>
    <t>ThingDef+PW_EggBaltoy.description</t>
  </si>
  <si>
    <t>PW_EggBaltoy.description</t>
  </si>
  <si>
    <t>ThingDef+PW_EggLileep.label</t>
  </si>
  <si>
    <t>PW_EggLileep.label</t>
  </si>
  <si>
    <t>ThingDef+PW_EggLileep.description</t>
  </si>
  <si>
    <t>PW_EggLileep.description</t>
  </si>
  <si>
    <t>ThingDef+PW_EggAnorith.label</t>
  </si>
  <si>
    <t>PW_EggAnorith.label</t>
  </si>
  <si>
    <t>ThingDef+PW_EggAnorith.description</t>
  </si>
  <si>
    <t>PW_EggAnorith.description</t>
  </si>
  <si>
    <t>ThingDef+PW_EggFeebas.label</t>
  </si>
  <si>
    <t>PW_EggFeebas.label</t>
  </si>
  <si>
    <t>ThingDef+PW_EggFeebas.description</t>
  </si>
  <si>
    <t>PW_EggFeebas.description</t>
  </si>
  <si>
    <t>ThingDef+PW_EggCastform.label</t>
  </si>
  <si>
    <t>PW_EggCastform.label</t>
  </si>
  <si>
    <t>ThingDef+PW_EggCastform.description</t>
  </si>
  <si>
    <t>PW_EggCastform.description</t>
  </si>
  <si>
    <t>ThingDef+PW_EggKecleon.label</t>
  </si>
  <si>
    <t>PW_EggKecleon.label</t>
  </si>
  <si>
    <t>ThingDef+PW_EggKecleon.description</t>
  </si>
  <si>
    <t>PW_EggKecleon.description</t>
  </si>
  <si>
    <t>ThingDef+PW_EggShuppet.label</t>
  </si>
  <si>
    <t>PW_EggShuppet.label</t>
  </si>
  <si>
    <t>ThingDef+PW_EggShuppet.description</t>
  </si>
  <si>
    <t>PW_EggShuppet.description</t>
  </si>
  <si>
    <t>ThingDef+PW_EggDuskull.label</t>
  </si>
  <si>
    <t>PW_EggDuskull.label</t>
  </si>
  <si>
    <t>ThingDef+PW_EggDuskull.description</t>
  </si>
  <si>
    <t>PW_EggDuskull.description</t>
  </si>
  <si>
    <t>ThingDef+PW_EggTropius.label</t>
  </si>
  <si>
    <t>PW_EggTropius.label</t>
  </si>
  <si>
    <t>ThingDef+PW_EggTropius.description</t>
  </si>
  <si>
    <t>PW_EggTropius.description</t>
  </si>
  <si>
    <t>ThingDef+PW_EggAbsol.label</t>
  </si>
  <si>
    <t>PW_EggAbsol.label</t>
  </si>
  <si>
    <t>ThingDef+PW_EggAbsol.description</t>
  </si>
  <si>
    <t>PW_EggAbsol.description</t>
  </si>
  <si>
    <t>ThingDef+PW_EggWynaut.label</t>
  </si>
  <si>
    <t>PW_EggWynaut.label</t>
  </si>
  <si>
    <t>ThingDef+PW_EggWynaut.description</t>
  </si>
  <si>
    <t>PW_EggWynaut.description</t>
  </si>
  <si>
    <t>ThingDef+PW_EggSnorunt.label</t>
  </si>
  <si>
    <t>PW_EggSnorunt.label</t>
  </si>
  <si>
    <t>ThingDef+PW_EggSnorunt.description</t>
  </si>
  <si>
    <t>PW_EggSnorunt.description</t>
  </si>
  <si>
    <t>ThingDef+PW_EggSpheal.label</t>
  </si>
  <si>
    <t>PW_EggSpheal.label</t>
  </si>
  <si>
    <t>ThingDef+PW_EggSpheal.description</t>
  </si>
  <si>
    <t>PW_EggSpheal.description</t>
  </si>
  <si>
    <t>ThingDef+PW_EggClamperl.label</t>
  </si>
  <si>
    <t>PW_EggClamperl.label</t>
  </si>
  <si>
    <t>ThingDef+PW_EggClamperl.description</t>
  </si>
  <si>
    <t>PW_EggClamperl.description</t>
  </si>
  <si>
    <t>ThingDef+PW_EggRelicanth.label</t>
  </si>
  <si>
    <t>PW_EggRelicanth.label</t>
  </si>
  <si>
    <t>ThingDef+PW_EggRelicanth.description</t>
  </si>
  <si>
    <t>PW_EggRelicanth.description</t>
  </si>
  <si>
    <t>ThingDef+PW_EggLuvdisc.label</t>
  </si>
  <si>
    <t>PW_EggLuvdisc.label</t>
  </si>
  <si>
    <t>ThingDef+PW_EggLuvdisc.description</t>
  </si>
  <si>
    <t>PW_EggLuvdisc.description</t>
  </si>
  <si>
    <t>ThingDef+PW_EggBagon.label</t>
  </si>
  <si>
    <t>PW_EggBagon.label</t>
  </si>
  <si>
    <t>ThingDef+PW_EggBagon.description</t>
  </si>
  <si>
    <t>PW_EggBagon.description</t>
  </si>
  <si>
    <t>ThingDef+PW_EggBeldum.label</t>
  </si>
  <si>
    <t>PW_EggBeldum.label</t>
  </si>
  <si>
    <t>ThingDef+PW_EggBeldum.description</t>
  </si>
  <si>
    <t>PW_EggBeldum.description</t>
  </si>
  <si>
    <t>ThingDef+PW_EggTurtwig.label</t>
  </si>
  <si>
    <t>PW_EggTurtwig.label</t>
  </si>
  <si>
    <t>ThingDef+PW_EggTurtwig.description</t>
  </si>
  <si>
    <t>PW_EggTurtwig.description</t>
  </si>
  <si>
    <t>ThingDef+PW_EggChimchar.label</t>
  </si>
  <si>
    <t>PW_EggChimchar.label</t>
  </si>
  <si>
    <t>ThingDef+PW_EggChimchar.description</t>
  </si>
  <si>
    <t>PW_EggChimchar.description</t>
  </si>
  <si>
    <t>ThingDef+PW_EggPiplup.label</t>
  </si>
  <si>
    <t>PW_EggPiplup.label</t>
  </si>
  <si>
    <t>ThingDef+PW_EggPiplup.description</t>
  </si>
  <si>
    <t>PW_EggPiplup.description</t>
  </si>
  <si>
    <t>ThingDef+PW_EggStarly.label</t>
  </si>
  <si>
    <t>PW_EggStarly.label</t>
  </si>
  <si>
    <t>ThingDef+PW_EggStarly.description</t>
  </si>
  <si>
    <t>PW_EggStarly.description</t>
  </si>
  <si>
    <t>ThingDef+PW_EggBidoof.label</t>
  </si>
  <si>
    <t>PW_EggBidoof.label</t>
  </si>
  <si>
    <t>ThingDef+PW_EggBidoof.description</t>
  </si>
  <si>
    <t>PW_EggBidoof.description</t>
  </si>
  <si>
    <t>ThingDef+PW_EggKricketot.label</t>
  </si>
  <si>
    <t>PW_EggKricketot.label</t>
  </si>
  <si>
    <t>ThingDef+PW_EggKricketot.description</t>
  </si>
  <si>
    <t>PW_EggKricketot.description</t>
  </si>
  <si>
    <t>ThingDef+PW_EggShinx.label</t>
  </si>
  <si>
    <t>PW_EggShinx.label</t>
  </si>
  <si>
    <t>ThingDef+PW_EggShinx.description</t>
  </si>
  <si>
    <t>PW_EggShinx.description</t>
  </si>
  <si>
    <t>ThingDef+PW_EggBudew.label</t>
  </si>
  <si>
    <t>PW_EggBudew.label</t>
  </si>
  <si>
    <t>ThingDef+PW_EggBudew.description</t>
  </si>
  <si>
    <t>PW_EggBudew.description</t>
  </si>
  <si>
    <t>ThingDef+PW_EggCranidos.label</t>
  </si>
  <si>
    <t>PW_EggCranidos.label</t>
  </si>
  <si>
    <t>ThingDef+PW_EggCranidos.description</t>
  </si>
  <si>
    <t>PW_EggCranidos.description</t>
  </si>
  <si>
    <t>ThingDef+PW_EggShieldon.label</t>
  </si>
  <si>
    <t>PW_EggShieldon.label</t>
  </si>
  <si>
    <t>ThingDef+PW_EggShieldon.description</t>
  </si>
  <si>
    <t>PW_EggShieldon.description</t>
  </si>
  <si>
    <t>ThingDef+PW_EggBurmy.label</t>
  </si>
  <si>
    <t>PW_EggBurmy.label</t>
  </si>
  <si>
    <t>ThingDef+PW_EggBurmy.description</t>
  </si>
  <si>
    <t>PW_EggBurmy.description</t>
  </si>
  <si>
    <t>ThingDef+PW_EggCombee.label</t>
  </si>
  <si>
    <t>PW_EggCombee.label</t>
  </si>
  <si>
    <t>ThingDef+PW_EggCombee.description</t>
  </si>
  <si>
    <t>PW_EggCombee.description</t>
  </si>
  <si>
    <t>ThingDef+PW_EggPachirisu.label</t>
  </si>
  <si>
    <t>PW_EggPachirisu.label</t>
  </si>
  <si>
    <t>ThingDef+PW_EggPachirisu.description</t>
  </si>
  <si>
    <t>PW_EggPachirisu.description</t>
  </si>
  <si>
    <t>ThingDef+PW_EggBuizel.label</t>
  </si>
  <si>
    <t>PW_EggBuizel.label</t>
  </si>
  <si>
    <t>ThingDef+PW_EggBuizel.description</t>
  </si>
  <si>
    <t>PW_EggBuizel.description</t>
  </si>
  <si>
    <t>ThingDef+PW_EggCherubi.label</t>
  </si>
  <si>
    <t>PW_EggCherubi.label</t>
  </si>
  <si>
    <t>ThingDef+PW_EggCherubi.description</t>
  </si>
  <si>
    <t>PW_EggCherubi.description</t>
  </si>
  <si>
    <t>ThingDef+PW_EggShellos.label</t>
  </si>
  <si>
    <t>PW_EggShellos.label</t>
  </si>
  <si>
    <t>ThingDef+PW_EggShellos.description</t>
  </si>
  <si>
    <t>PW_EggShellos.description</t>
  </si>
  <si>
    <t>ThingDef+PW_EggDrifloon.label</t>
  </si>
  <si>
    <t>PW_EggDrifloon.label</t>
  </si>
  <si>
    <t>ThingDef+PW_EggDrifloon.description</t>
  </si>
  <si>
    <t>PW_EggDrifloon.description</t>
  </si>
  <si>
    <t>ThingDef+PW_EggBuneary.label</t>
  </si>
  <si>
    <t>PW_EggBuneary.label</t>
  </si>
  <si>
    <t>ThingDef+PW_EggBuneary.description</t>
  </si>
  <si>
    <t>PW_EggBuneary.description</t>
  </si>
  <si>
    <t>ThingDef+PW_EggGlameow.label</t>
  </si>
  <si>
    <t>PW_EggGlameow.label</t>
  </si>
  <si>
    <t>ThingDef+PW_EggGlameow.description</t>
  </si>
  <si>
    <t>PW_EggGlameow.description</t>
  </si>
  <si>
    <t>ThingDef+PW_EggChingling.label</t>
  </si>
  <si>
    <t>PW_EggChingling.label</t>
  </si>
  <si>
    <t>ThingDef+PW_EggChingling.description</t>
  </si>
  <si>
    <t>PW_EggChingling.description</t>
  </si>
  <si>
    <t>ThingDef+PW_EggStunky.label</t>
  </si>
  <si>
    <t>PW_EggStunky.label</t>
  </si>
  <si>
    <t>ThingDef+PW_EggStunky.description</t>
  </si>
  <si>
    <t>PW_EggStunky.description</t>
  </si>
  <si>
    <t>ThingDef+PW_EggBronzor.label</t>
  </si>
  <si>
    <t>PW_EggBronzor.label</t>
  </si>
  <si>
    <t>ThingDef+PW_EggBronzor.description</t>
  </si>
  <si>
    <t>PW_EggBronzor.description</t>
  </si>
  <si>
    <t>ThingDef+PW_EggBonsly.label</t>
  </si>
  <si>
    <t>PW_EggBonsly.label</t>
  </si>
  <si>
    <t>ThingDef+PW_EggBonsly.description</t>
  </si>
  <si>
    <t>PW_EggBonsly.description</t>
  </si>
  <si>
    <t>ThingDef+PW_EggMimeJr.label</t>
  </si>
  <si>
    <t>PW_EggMimeJr.label</t>
  </si>
  <si>
    <t>ThingDef+PW_EggMimeJr.description</t>
  </si>
  <si>
    <t>PW_EggMimeJr.description</t>
  </si>
  <si>
    <t>ThingDef+PW_EggHappiny.label</t>
  </si>
  <si>
    <t>PW_EggHappiny.label</t>
  </si>
  <si>
    <t>ThingDef+PW_EggHappiny.description</t>
  </si>
  <si>
    <t>PW_EggHappiny.description</t>
  </si>
  <si>
    <t>ThingDef+PW_EggChatot.label</t>
  </si>
  <si>
    <t>PW_EggChatot.label</t>
  </si>
  <si>
    <t>ThingDef+PW_EggChatot.description</t>
  </si>
  <si>
    <t>PW_EggChatot.description</t>
  </si>
  <si>
    <t>ThingDef+PW_EggSpiritomb.label</t>
  </si>
  <si>
    <t>PW_EggSpiritomb.label</t>
  </si>
  <si>
    <t>ThingDef+PW_EggSpiritomb.description</t>
  </si>
  <si>
    <t>PW_EggSpiritomb.description</t>
  </si>
  <si>
    <t>ThingDef+PW_EggGible.label</t>
  </si>
  <si>
    <t>PW_EggGible.label</t>
  </si>
  <si>
    <t>ThingDef+PW_EggGible.description</t>
  </si>
  <si>
    <t>PW_EggGible.description</t>
  </si>
  <si>
    <t>ThingDef+PW_EggMunchlax.label</t>
  </si>
  <si>
    <t>PW_EggMunchlax.label</t>
  </si>
  <si>
    <t>ThingDef+PW_EggMunchlax.description</t>
  </si>
  <si>
    <t>PW_EggMunchlax.description</t>
  </si>
  <si>
    <t>ThingDef+PW_EggRiolu.label</t>
  </si>
  <si>
    <t>PW_EggRiolu.label</t>
  </si>
  <si>
    <t>ThingDef+PW_EggRiolu.description</t>
  </si>
  <si>
    <t>PW_EggRiolu.description</t>
  </si>
  <si>
    <t>ThingDef+PW_EggHippopotas.label</t>
  </si>
  <si>
    <t>PW_EggHippopotas.label</t>
  </si>
  <si>
    <t>ThingDef+PW_EggHippopotas.description</t>
  </si>
  <si>
    <t>PW_EggHippopotas.description</t>
  </si>
  <si>
    <t>ThingDef+PW_EggSkorupi.label</t>
  </si>
  <si>
    <t>PW_EggSkorupi.label</t>
  </si>
  <si>
    <t>ThingDef+PW_EggSkorupi.description</t>
  </si>
  <si>
    <t>PW_EggSkorupi.description</t>
  </si>
  <si>
    <t>ThingDef+PW_EggCroagunk.label</t>
  </si>
  <si>
    <t>PW_EggCroagunk.label</t>
  </si>
  <si>
    <t>ThingDef+PW_EggCroagunk.description</t>
  </si>
  <si>
    <t>PW_EggCroagunk.description</t>
  </si>
  <si>
    <t>ThingDef+PW_EggCarnivine.label</t>
  </si>
  <si>
    <t>PW_EggCarnivine.label</t>
  </si>
  <si>
    <t>ThingDef+PW_EggCarnivine.description</t>
  </si>
  <si>
    <t>PW_EggCarnivine.description</t>
  </si>
  <si>
    <t>ThingDef+PW_EggFinneon.label</t>
  </si>
  <si>
    <t>PW_EggFinneon.label</t>
  </si>
  <si>
    <t>ThingDef+PW_EggFinneon.description</t>
  </si>
  <si>
    <t>PW_EggFinneon.description</t>
  </si>
  <si>
    <t>ThingDef+PW_EggMantyke.label</t>
  </si>
  <si>
    <t>PW_EggMantyke.label</t>
  </si>
  <si>
    <t>ThingDef+PW_EggMantyke.description</t>
  </si>
  <si>
    <t>PW_EggMantyke.description</t>
  </si>
  <si>
    <t>ThingDef+PW_EggSnover.label</t>
  </si>
  <si>
    <t>PW_EggSnover.label</t>
  </si>
  <si>
    <t>ThingDef+PW_EggSnover.description</t>
  </si>
  <si>
    <t>PW_EggSnover.description</t>
  </si>
  <si>
    <t>ThingDef+PW_EggRotom.label</t>
  </si>
  <si>
    <t>PW_EggRotom.label</t>
  </si>
  <si>
    <t>ThingDef+PW_EggRotom.description</t>
  </si>
  <si>
    <t>PW_EggRotom.description</t>
  </si>
  <si>
    <t>ThingDef+PW_EggPhione.label</t>
  </si>
  <si>
    <t>PW_EggPhione.label</t>
  </si>
  <si>
    <t>ThingDef+PW_EggPhione.description</t>
  </si>
  <si>
    <t>PW_EggPhione.description</t>
  </si>
  <si>
    <t>ThingDef+PW_RareCandy.label</t>
  </si>
  <si>
    <t>PW_RareCandy.label</t>
  </si>
  <si>
    <t>Rare Candy</t>
  </si>
  <si>
    <t>ThingDef+PW_RareCandy.description</t>
  </si>
  <si>
    <t>PW_RareCandy.description</t>
  </si>
  <si>
    <t>A Candy that is packed with energy. When consumed, it will instantly raise the level of a single Pokémon by one.</t>
  </si>
  <si>
    <t>ThingDef+PW_Bulbasaur.label</t>
  </si>
  <si>
    <t>PW_Bulbasaur.label</t>
  </si>
  <si>
    <t>Bulbasaur</t>
  </si>
  <si>
    <t>ThingDef+PW_Bulbasaur.description</t>
  </si>
  <si>
    <t>PW_Bulbasaur.description</t>
  </si>
  <si>
    <t>While it is young, it uses the nutrients that are stored in the seed on its back in order to grow.\nThere is a plant seed on its back right from the day this Pokémon is born. The seed slowly grows larger.</t>
  </si>
  <si>
    <t>ThingDef+PW_Bulbasaur.race.meatLabel</t>
  </si>
  <si>
    <t>PW_Bulbasaur.race.meatLabel</t>
  </si>
  <si>
    <t>Pokémon meat</t>
  </si>
  <si>
    <t>ThingDef+PW_Ivysaur.label</t>
  </si>
  <si>
    <t>PW_Ivysaur.label</t>
  </si>
  <si>
    <t>Ivysaur</t>
  </si>
  <si>
    <t>ThingDef+PW_Ivysaur.description</t>
  </si>
  <si>
    <t>PW_Ivysaur.description</t>
  </si>
  <si>
    <t>Exposure to sunlight adds to its strength. Sunlight also makes the bud on its back grow larger.\nWhen the bulb on its back grows large, it appears to lose the ability to stand on its hind legs.</t>
  </si>
  <si>
    <t>ThingDef+PW_Venusaur.label</t>
  </si>
  <si>
    <t>PW_Venusaur.label</t>
  </si>
  <si>
    <t>Venusaur</t>
  </si>
  <si>
    <t>ThingDef+PW_Venusaur.description</t>
  </si>
  <si>
    <t>PW_Venusaur.description</t>
  </si>
  <si>
    <t>A bewitching aroma wafts from its flower. The fragrance becalms those engaged in a battle.\nIts plant blooms when it is absorbing solar energy. It stays on the move to seek sunlight.</t>
  </si>
  <si>
    <t>ThingDef+PW_Venusaur.race.meatLabel</t>
  </si>
  <si>
    <t>PW_Venusaur.race.meatLabel</t>
  </si>
  <si>
    <t>ThingDef+PW_Charmander.label</t>
  </si>
  <si>
    <t>PW_Charmander.label</t>
  </si>
  <si>
    <t>Charmander</t>
  </si>
  <si>
    <t>ThingDef+PW_Charmander.description</t>
  </si>
  <si>
    <t>PW_Charmander.description</t>
  </si>
  <si>
    <t>From the time it is born, a flame burns at the tip of its tail. Its life would end if the flame were to go out.\nIt has a preference for hot things. When it rains, steam is said to spout from the tip of its tail.</t>
  </si>
  <si>
    <t>ThingDef+PW_Charmeleon.label</t>
  </si>
  <si>
    <t>PW_Charmeleon.label</t>
  </si>
  <si>
    <t>Charmeleon</t>
  </si>
  <si>
    <t>ThingDef+PW_Charmeleon.description</t>
  </si>
  <si>
    <t>PW_Charmeleon.description</t>
  </si>
  <si>
    <t>If it becomes agitated during battle, it spouts intense flames, incinerating its surroundings.\nIt has a barbaric nature. In battle, it whips its fiery tail around and slashes away with sharp claws.</t>
  </si>
  <si>
    <t>ThingDef+PW_Charizard.label</t>
  </si>
  <si>
    <t>PW_Charizard.label</t>
  </si>
  <si>
    <t>Charizard</t>
  </si>
  <si>
    <t>ThingDef+PW_Charizard.description</t>
  </si>
  <si>
    <t>PW_Charizard.description</t>
  </si>
  <si>
    <t>Its wings can carry this Pokémon close to an altitude of 4,600 feet. It blows out fire at very high temperatures.\nIt spits fire that is hot enough to melt boulders. It may cause forest fires by blowing flames.</t>
  </si>
  <si>
    <t>ThingDef+PW_Squirtle.label</t>
  </si>
  <si>
    <t>PW_Squirtle.label</t>
  </si>
  <si>
    <t>Squirtle</t>
  </si>
  <si>
    <t>ThingDef+PW_Squirtle.description</t>
  </si>
  <si>
    <t>PW_Squirtle.description</t>
  </si>
  <si>
    <t>When it feels threatened, it draws its limbs inside its shell and sprays water from its mouth.\nWhen it retracts its long neck into its shell, it squirts out water with vigorous force.</t>
  </si>
  <si>
    <t>ThingDef+PW_Wartortle.label</t>
  </si>
  <si>
    <t>PW_Wartortle.label</t>
  </si>
  <si>
    <t>Wartortle</t>
  </si>
  <si>
    <t>ThingDef+PW_Wartortle.description</t>
  </si>
  <si>
    <t>PW_Wartortle.description</t>
  </si>
  <si>
    <t>It cleverly controls its furry ears and tail to maintain its balance while swimming.\nIt is recognized as a symbol of longevity. If its shell has algae on it, that Wartortle is very old.</t>
  </si>
  <si>
    <t>ThingDef+PW_Blastoise.label</t>
  </si>
  <si>
    <t>PW_Blastoise.label</t>
  </si>
  <si>
    <t>Blastoise</t>
  </si>
  <si>
    <t>ThingDef+PW_Blastoise.description</t>
  </si>
  <si>
    <t>PW_Blastoise.description</t>
  </si>
  <si>
    <t>The rocket cannons on its shell fire jets of water capable of punching holes through thick steel.\nIt crushes its foe under its heavy body to cause fainting. In a pinch, it will withdraw inside its shell.</t>
  </si>
  <si>
    <t>ThingDef+PW_Caterpie.label</t>
  </si>
  <si>
    <t>PW_Caterpie.label</t>
  </si>
  <si>
    <t>Caterpie</t>
  </si>
  <si>
    <t>ThingDef+PW_Caterpie.description</t>
  </si>
  <si>
    <t>PW_Caterpie.description</t>
  </si>
  <si>
    <t>Its short feet are tipped with suction pads that enable it to tirelessly climb slopes and walls.\nFor protection, it releases a horrible stench from the antenna on its head to drive away enemies.</t>
  </si>
  <si>
    <t>ThingDef+PW_Metapod.label</t>
  </si>
  <si>
    <t>PW_Metapod.label</t>
  </si>
  <si>
    <t>Metapod</t>
  </si>
  <si>
    <t>ThingDef+PW_Metapod.description</t>
  </si>
  <si>
    <t>PW_Metapod.description</t>
  </si>
  <si>
    <t>Even though it is encased in a sturdy shell, the body inside is tender. It can’t withstand a harsh attack.\nIt is waiting for the moment to evolve. At this stage, it can only harden, so it remains motionless to avoid attack.</t>
  </si>
  <si>
    <t>ThingDef+PW_Butterfree.label</t>
  </si>
  <si>
    <t>PW_Butterfree.label</t>
  </si>
  <si>
    <t>Butterfree</t>
  </si>
  <si>
    <t>ThingDef+PW_Butterfree.description</t>
  </si>
  <si>
    <t>PW_Butterfree.description</t>
  </si>
  <si>
    <t>It collects honey every day. It rubs honey onto the hairs on its legs to carry it back to its nest.\nIn battle, it flaps its wings at great speed to release highly toxic dust into the air.</t>
  </si>
  <si>
    <t>ThingDef+PW_Weedle.label</t>
  </si>
  <si>
    <t>PW_Weedle.label</t>
  </si>
  <si>
    <t>Weedle</t>
  </si>
  <si>
    <t>ThingDef+PW_Weedle.description</t>
  </si>
  <si>
    <t>PW_Weedle.description</t>
  </si>
  <si>
    <t>Beware of the sharp stinger on its head. It hides in grass and bushes where it eats leaves.</t>
  </si>
  <si>
    <t>ThingDef+PW_Kakuna.label</t>
  </si>
  <si>
    <t>PW_Kakuna.label</t>
  </si>
  <si>
    <t>Kakuna</t>
  </si>
  <si>
    <t>ThingDef+PW_Kakuna.description</t>
  </si>
  <si>
    <t>PW_Kakuna.description</t>
  </si>
  <si>
    <t>Able to move only slightly. When endangered, it may stick out its stinger and poison its enemy.</t>
  </si>
  <si>
    <t>ThingDef+PW_Beedrill.label</t>
  </si>
  <si>
    <t>PW_Beedrill.label</t>
  </si>
  <si>
    <t>Beedrill</t>
  </si>
  <si>
    <t>ThingDef+PW_Beedrill.description</t>
  </si>
  <si>
    <t>PW_Beedrill.description</t>
  </si>
  <si>
    <t>It has three poisonous stingers on its forelegs and its tail. They are used to jab its enemy repeatedly.</t>
  </si>
  <si>
    <t>ThingDef+PW_Pidgey.label</t>
  </si>
  <si>
    <t>PW_Pidgey.label</t>
  </si>
  <si>
    <t>Pidgey</t>
  </si>
  <si>
    <t>ThingDef+PW_Pidgey.description</t>
  </si>
  <si>
    <t>PW_Pidgey.description</t>
  </si>
  <si>
    <t>Very docile. If attacked, it will often kick up sand to protect itself rather than fight back.</t>
  </si>
  <si>
    <t>ThingDef+PW_Pidgeotto.label</t>
  </si>
  <si>
    <t>PW_Pidgeotto.label</t>
  </si>
  <si>
    <t>Pidgeotto</t>
  </si>
  <si>
    <t>ThingDef+PW_Pidgeotto.description</t>
  </si>
  <si>
    <t>PW_Pidgeotto.description</t>
  </si>
  <si>
    <t>This Pokémon is full of vitality. It constantly flies around its large territory in search of prey.</t>
  </si>
  <si>
    <t>ThingDef+PW_Pidgeot.label</t>
  </si>
  <si>
    <t>PW_Pidgeot.label</t>
  </si>
  <si>
    <t>Pidgeot</t>
  </si>
  <si>
    <t>ThingDef+PW_Pidgeot.description</t>
  </si>
  <si>
    <t>PW_Pidgeot.description</t>
  </si>
  <si>
    <t>This Pokémon flies at Mach 2 speed, seeking prey. Its large talons are feared as wicked weapons.</t>
  </si>
  <si>
    <t>ThingDef+PW_Rattata.label</t>
  </si>
  <si>
    <t>PW_Rattata.label</t>
  </si>
  <si>
    <t>Rattata</t>
  </si>
  <si>
    <t>ThingDef+PW_Rattata.description</t>
  </si>
  <si>
    <t>PW_Rattata.description</t>
  </si>
  <si>
    <t>Will chew on anything with its fangs. If you see one, you can be certain that 40 more live in the area.</t>
  </si>
  <si>
    <t>ThingDef+PW_Raticate.label</t>
  </si>
  <si>
    <t>PW_Raticate.label</t>
  </si>
  <si>
    <t>Raticate</t>
  </si>
  <si>
    <t>ThingDef+PW_Raticate.description</t>
  </si>
  <si>
    <t>PW_Raticate.description</t>
  </si>
  <si>
    <t>Its hind feet are webbed. They act as flippers, so it can swim in rivers and hunt for prey.</t>
  </si>
  <si>
    <t>ThingDef+PW_Spearow.label</t>
  </si>
  <si>
    <t>PW_Spearow.label</t>
  </si>
  <si>
    <t>Spearow</t>
  </si>
  <si>
    <t>ThingDef+PW_Spearow.description</t>
  </si>
  <si>
    <t>PW_Spearow.description</t>
  </si>
  <si>
    <t>Inept at flying high. However, it can fly around very fast to protect its territory.</t>
  </si>
  <si>
    <t>ThingDef+PW_Fearow.label</t>
  </si>
  <si>
    <t>PW_Fearow.label</t>
  </si>
  <si>
    <t>Fearow</t>
  </si>
  <si>
    <t>ThingDef+PW_Fearow.description</t>
  </si>
  <si>
    <t>PW_Fearow.description</t>
  </si>
  <si>
    <t>A Pokémon that dates back many years. If it senses danger, it flies high and away, instantly.</t>
  </si>
  <si>
    <t>ThingDef+PW_Ekans.label</t>
  </si>
  <si>
    <t>PW_Ekans.label</t>
  </si>
  <si>
    <t>Ekans</t>
  </si>
  <si>
    <t>ThingDef+PW_Ekans.description</t>
  </si>
  <si>
    <t>PW_Ekans.description</t>
  </si>
  <si>
    <t>The older it gets, the longer it grows. At night, it wraps its long body around tree branches to rest.</t>
  </si>
  <si>
    <t>ThingDef+PW_Arbok.label</t>
  </si>
  <si>
    <t>PW_Arbok.label</t>
  </si>
  <si>
    <t>Arbok</t>
  </si>
  <si>
    <t>ThingDef+PW_Arbok.description</t>
  </si>
  <si>
    <t>PW_Arbok.description</t>
  </si>
  <si>
    <t>The frightening patterns on its belly have been studied. Six variations have been confirmed.</t>
  </si>
  <si>
    <t>ThingDef+PW_Pikachu.label</t>
  </si>
  <si>
    <t>PW_Pikachu.label</t>
  </si>
  <si>
    <t>Pikachu</t>
  </si>
  <si>
    <t>ThingDef+PW_Pikachu.description</t>
  </si>
  <si>
    <t>PW_Pikachu.description</t>
  </si>
  <si>
    <t>When Pikachu meet, they’ll touch their tails together and exchange electricity through them as a form of greeting.\nPikachu that can generate powerful electricity have cheek sacs that are extra soft and super stretchy.</t>
  </si>
  <si>
    <t>ThingDef+PW_Raichu.label</t>
  </si>
  <si>
    <t>PW_Raichu.label</t>
  </si>
  <si>
    <t>Raichu</t>
  </si>
  <si>
    <t>ThingDef+PW_Raichu.description</t>
  </si>
  <si>
    <t>PW_Raichu.description</t>
  </si>
  <si>
    <t>If its electric pouches run empty, it raises its tail to gather electricity from the atmosphere.\nIts long tail serves as a ground to protect itself from its own high-voltage power.</t>
  </si>
  <si>
    <t>ThingDef+PW_Sandshrew.label</t>
  </si>
  <si>
    <t>PW_Sandshrew.label</t>
  </si>
  <si>
    <t>Sandshrew</t>
  </si>
  <si>
    <t>ThingDef+PW_Sandshrew.description</t>
  </si>
  <si>
    <t>PW_Sandshrew.description</t>
  </si>
  <si>
    <t>It burrows into the ground to create its nest. If hard stones impede its tunneling, it uses its sharp claws to shatter them and then carries on digging.\nIt loves to bathe in the grit of dry, sandy areas. By sand bathing, the Pokémon rids itself of dirt and moisture clinging to its body.</t>
  </si>
  <si>
    <t>ThingDef+PW_Sandslash.label</t>
  </si>
  <si>
    <t>PW_Sandslash.label</t>
  </si>
  <si>
    <t>Sandslash</t>
  </si>
  <si>
    <t>ThingDef+PW_Sandslash.description</t>
  </si>
  <si>
    <t>PW_Sandslash.description</t>
  </si>
  <si>
    <t>It climbs trees by hooking on with its sharp claws. Sandslash shares the berries it gathers, dropping them down to Sandshrew waiting below the tree.\nThe drier the area Sandslash lives in, the harder and smoother the Pokémon’s spikes will feel when touched.</t>
  </si>
  <si>
    <t>ThingDef+PW_NidoranF.label</t>
  </si>
  <si>
    <t>PW_NidoranF.label</t>
  </si>
  <si>
    <t>Nidoran♀</t>
  </si>
  <si>
    <t>ThingDef+PW_NidoranF.description</t>
  </si>
  <si>
    <t>PW_NidoranF.description</t>
  </si>
  <si>
    <t>It uses its hard incisor teeth to crush and eat berries. The tip of a female Nidoran’s horn is a bit more rounded than the tip of a male’s horn.\nFemales are more sensitive to smells than males. While foraging, they’ll use their whiskers to check wind direction and stay downwind of predators.</t>
  </si>
  <si>
    <t>ThingDef+PW_Nidorina.label</t>
  </si>
  <si>
    <t>PW_Nidorina.label</t>
  </si>
  <si>
    <t>Nidorina</t>
  </si>
  <si>
    <t>ThingDef+PW_Nidorina.description</t>
  </si>
  <si>
    <t>PW_Nidorina.description</t>
  </si>
  <si>
    <t>If the group is threatened, these Pokémon will band together to assault enemies with a chorus of ultrasonic waves.\nThe horn on its head has atrophied. It’s thought that this happens so Nidorina’s children won’t get poked while their mother is feeding them.</t>
  </si>
  <si>
    <t>ThingDef+PW_Nidoqueen.label</t>
  </si>
  <si>
    <t>PW_Nidoqueen.label</t>
  </si>
  <si>
    <t>Nidoqueen</t>
  </si>
  <si>
    <t>ThingDef+PW_Nidoqueen.description</t>
  </si>
  <si>
    <t>PW_Nidoqueen.description</t>
  </si>
  <si>
    <t>It pacifies offspring by placing them in the gaps between the spines on its back. The spines will never secrete poison while young are present.\nNidoqueen is better at defense than offense. With scales like armor, this Pokémon will shield its children from any kind of attack.</t>
  </si>
  <si>
    <t>ThingDef+PW_NidoranM.label</t>
  </si>
  <si>
    <t>PW_NidoranM.label</t>
  </si>
  <si>
    <t>Nidoran♂</t>
  </si>
  <si>
    <t>ThingDef+PW_NidoranM.description</t>
  </si>
  <si>
    <t>PW_NidoranM.description</t>
  </si>
  <si>
    <t>Small but brave, this Pokémon will hold its ground and even risk its life in battle to protect the female it’s friendly with.\nThe horn on a male Nidoran’s forehead contains a powerful poison. This is a very cautious Pokémon, always straining its large ears.</t>
  </si>
  <si>
    <t>ThingDef+PW_Nidorino.label</t>
  </si>
  <si>
    <t>PW_Nidorino.label</t>
  </si>
  <si>
    <t>Nidorino</t>
  </si>
  <si>
    <t>ThingDef+PW_Nidorino.description</t>
  </si>
  <si>
    <t>PW_Nidorino.description</t>
  </si>
  <si>
    <t>It’s nervous and quick to act aggressively. The potency of its poison increases along with the level of adrenaline present in its body.\nWith a horn that’s harder than diamond, this Pokémon goes around shattering boulders as it searches for a moon stone.</t>
  </si>
  <si>
    <t>ThingDef+PW_Nidoking.label</t>
  </si>
  <si>
    <t>PW_Nidoking.label</t>
  </si>
  <si>
    <t>Nidoking</t>
  </si>
  <si>
    <t>ThingDef+PW_Nidoking.description</t>
  </si>
  <si>
    <t>PW_Nidoking.description</t>
  </si>
  <si>
    <t>Nidoking prides itself on its strength. It’s forceful and spirited in battle, making use of its thick tail and diamond-crushing horn.\nWhen it goes on a rampage, it’s impossible to control. But in the presence of a Nidoqueen it’s lived with for a long time, Nidoking calms down.</t>
  </si>
  <si>
    <t>ThingDef+PW_Clefairy.label</t>
  </si>
  <si>
    <t>PW_Clefairy.label</t>
  </si>
  <si>
    <t>Clefairy</t>
  </si>
  <si>
    <t>ThingDef+PW_Clefairy.description</t>
  </si>
  <si>
    <t>PW_Clefairy.description</t>
  </si>
  <si>
    <t>Its adorable behavior and cry make it highly popular. However, this cute Pokémon is rarely found.\nIt is said that happiness will come to those who see a gathering of Clefairy dancing under a full moon.</t>
  </si>
  <si>
    <t>ThingDef+PW_Clefable.label</t>
  </si>
  <si>
    <t>PW_Clefable.label</t>
  </si>
  <si>
    <t>Clefable</t>
  </si>
  <si>
    <t>ThingDef+PW_Clefable.description</t>
  </si>
  <si>
    <t>PW_Clefable.description</t>
  </si>
  <si>
    <t>Their ears are sensitive enough to hear a pin drop from over a mile away, so they’re usually found in quiet places.\nA timid fairy Pokémon that is rarely seen, it will run and hide the moment it senses people.</t>
  </si>
  <si>
    <t>ThingDef+PW_Vulpix.label</t>
  </si>
  <si>
    <t>PW_Vulpix.label</t>
  </si>
  <si>
    <t>Vulpix</t>
  </si>
  <si>
    <t>ThingDef+PW_Vulpix.description</t>
  </si>
  <si>
    <t>PW_Vulpix.description</t>
  </si>
  <si>
    <t>As each tail grows, its fur becomes more lustrous. When held, it feels slightly warm.\nWhile young, it has six gorgeous tails. When it grows, several new tails are sprouted.</t>
  </si>
  <si>
    <t>ThingDef+PW_Ninetales.label</t>
  </si>
  <si>
    <t>PW_Ninetales.label</t>
  </si>
  <si>
    <t>Ninetales</t>
  </si>
  <si>
    <t>ThingDef+PW_Ninetales.description</t>
  </si>
  <si>
    <t>PW_Ninetales.description</t>
  </si>
  <si>
    <t>Very smart and very vengeful. Grabbing one of its many tails could result in a 1,000-year curse.\nIt is said to live 1,000 years, and each of its tails is loaded with supernatural powers.</t>
  </si>
  <si>
    <t>ThingDef+PW_Jigglypuff.label</t>
  </si>
  <si>
    <t>PW_Jigglypuff.label</t>
  </si>
  <si>
    <t>Jigglypuff</t>
  </si>
  <si>
    <t>ThingDef+PW_Jigglypuff.description</t>
  </si>
  <si>
    <t>PW_Jigglypuff.description</t>
  </si>
  <si>
    <t>By freely changing the wavelength of its voice, Jigglypuff sings a mysterious melody sure to make any listener sleepy.\nJigglypuff has top-notch lung capacity, even by comparison to other Pokémon. It won’t stop singing its lullabies until its foes fall asleep.</t>
  </si>
  <si>
    <t>ThingDef+PW_Wigglytuff.label</t>
  </si>
  <si>
    <t>PW_Wigglytuff.label</t>
  </si>
  <si>
    <t>Wigglytuff</t>
  </si>
  <si>
    <t>ThingDef+PW_Wigglytuff.description</t>
  </si>
  <si>
    <t>PW_Wigglytuff.description</t>
  </si>
  <si>
    <t>It’s proud of its fur, which is fine and delicate. In particular, the curl on its forehead has a texture that’s perfectly heavenly.\nThe more air it takes in, the more it inflates. If opponents catch it in a bad mood, it will inflate itself to an enormous size to intimidate them.</t>
  </si>
  <si>
    <t>ThingDef+PW_Zubat.label</t>
  </si>
  <si>
    <t>PW_Zubat.label</t>
  </si>
  <si>
    <t>Zubat</t>
  </si>
  <si>
    <t>ThingDef+PW_Zubat.description</t>
  </si>
  <si>
    <t>PW_Zubat.description</t>
  </si>
  <si>
    <t>Zubat live in caves, down where the sun’s light won’t reach. In the morning, they gather together to keep each other warm as they sleep.\nIt emits ultrasonic waves from its mouth to check its surroundings. Even in tight caves, Zubat flies around with skill.</t>
  </si>
  <si>
    <t>ThingDef+PW_Golbat.label</t>
  </si>
  <si>
    <t>PW_Golbat.label</t>
  </si>
  <si>
    <t>Golbat</t>
  </si>
  <si>
    <t>ThingDef+PW_Golbat.description</t>
  </si>
  <si>
    <t>PW_Golbat.description</t>
  </si>
  <si>
    <t>Its feet are tiny, but this Pokémon walks skillfully. It sneaks up on sleeping prey before sinking in its fangs and slurping up blood.\nIt loves to drink other creatures’ blood. It’s said that if it finds others of its kind going hungry, it sometimes shares the blood it’s gathered.</t>
  </si>
  <si>
    <t>ThingDef+PW_Oddish.label</t>
  </si>
  <si>
    <t>PW_Oddish.label</t>
  </si>
  <si>
    <t>Oddish</t>
  </si>
  <si>
    <t>ThingDef+PW_Oddish.description</t>
  </si>
  <si>
    <t>PW_Oddish.description</t>
  </si>
  <si>
    <t>During the day, it stays in the cold underground to avoid the sun. It grows by bathing in moonlight.\nIf exposed to moonlight, it starts to move. It roams far and wide at night to scatter its seeds.</t>
  </si>
  <si>
    <t>ThingDef+PW_Gloom.label</t>
  </si>
  <si>
    <t>PW_Gloom.label</t>
  </si>
  <si>
    <t>Gloom</t>
  </si>
  <si>
    <t>ThingDef+PW_Gloom.description</t>
  </si>
  <si>
    <t>PW_Gloom.description</t>
  </si>
  <si>
    <t>What appears to be drool is actually sweet honey. It is very sticky and clings stubbornly if touched.\nIts pistils exude an incredibly foul odor. The horrid stench can cause fainting at a distance of 1.25 miles.</t>
  </si>
  <si>
    <t>ThingDef+PW_Vileplume.label</t>
  </si>
  <si>
    <t>PW_Vileplume.label</t>
  </si>
  <si>
    <t>Vileplume</t>
  </si>
  <si>
    <t>ThingDef+PW_Vileplume.description</t>
  </si>
  <si>
    <t>PW_Vileplume.description</t>
  </si>
  <si>
    <t>The larger its petals, the more toxic pollen it contains. Its big head is heavy and hard to hold up.\nIt has the world’s largest petals. With every step, the petals shake out heavy clouds of toxic pollen.</t>
  </si>
  <si>
    <t>ThingDef+PW_Paras.label</t>
  </si>
  <si>
    <t>PW_Paras.label</t>
  </si>
  <si>
    <t>Paras</t>
  </si>
  <si>
    <t>ThingDef+PW_Paras.description</t>
  </si>
  <si>
    <t>PW_Paras.description</t>
  </si>
  <si>
    <t>Burrows under the ground to gnaw on tree roots. The mushrooms on its back absorb most of the nutrition.</t>
  </si>
  <si>
    <t>ThingDef+PW_Parasect.label</t>
  </si>
  <si>
    <t>PW_Parasect.label</t>
  </si>
  <si>
    <t>Parasect</t>
  </si>
  <si>
    <t>ThingDef+PW_Parasect.description</t>
  </si>
  <si>
    <t>PW_Parasect.description</t>
  </si>
  <si>
    <t>The bug host is drained of energy by the mushroom on its back. The mushroom appears to do all the thinking.</t>
  </si>
  <si>
    <t>ThingDef+PW_Venonat.label</t>
  </si>
  <si>
    <t>PW_Venonat.label</t>
  </si>
  <si>
    <t>Venonat</t>
  </si>
  <si>
    <t>ThingDef+PW_Venonat.description</t>
  </si>
  <si>
    <t>PW_Venonat.description</t>
  </si>
  <si>
    <t>Its large eyes act as radar. In a bright place, you can see that they are clusters of many tiny eyes.</t>
  </si>
  <si>
    <t>ThingDef+PW_Venomoth.label</t>
  </si>
  <si>
    <t>PW_Venomoth.label</t>
  </si>
  <si>
    <t>Venomoth</t>
  </si>
  <si>
    <t>ThingDef+PW_Venomoth.description</t>
  </si>
  <si>
    <t>PW_Venomoth.description</t>
  </si>
  <si>
    <t>The powdery scales on its wings are hard to remove from skin. They also contain poison that leaks out on contact.</t>
  </si>
  <si>
    <t>ThingDef+PW_Diglett.label</t>
  </si>
  <si>
    <t>PW_Diglett.label</t>
  </si>
  <si>
    <t>Diglett</t>
  </si>
  <si>
    <t>ThingDef+PW_Diglett.description</t>
  </si>
  <si>
    <t>PW_Diglett.description</t>
  </si>
  <si>
    <t>It burrows through the ground at a shallow depth. It leaves raised earth in its wake, making it easy to spot.\nIf a Diglett digs through a field, it leaves the soil perfectly tilled and ideal for planting crops.</t>
  </si>
  <si>
    <t>ThingDef+PW_Dugtrio.label</t>
  </si>
  <si>
    <t>PW_Dugtrio.label</t>
  </si>
  <si>
    <t>Dugtrio</t>
  </si>
  <si>
    <t>ThingDef+PW_Dugtrio.description</t>
  </si>
  <si>
    <t>PW_Dugtrio.description</t>
  </si>
  <si>
    <t>These Diglett triplets dig over 60 miles below sea level. No one knows what it’s like underground.\nA team of Diglett triplets. It triggers huge earthquakes by burrowing 60 miles underground.</t>
  </si>
  <si>
    <t>ThingDef+PW_Meowth.label</t>
  </si>
  <si>
    <t>PW_Meowth.label</t>
  </si>
  <si>
    <t>Meowth</t>
  </si>
  <si>
    <t>ThingDef+PW_Meowth.description</t>
  </si>
  <si>
    <t>PW_Meowth.description</t>
  </si>
  <si>
    <t>It washes its face regularly to keep the coin on its forehead spotless. It doesn’t get along with Galarian Meowth.\nIt loves to collect shiny things. If it’s in a good mood, it might even let its Trainer have a look at its hoard of treasures.</t>
  </si>
  <si>
    <t>ThingDef+PW_Persian.label</t>
  </si>
  <si>
    <t>PW_Persian.label</t>
  </si>
  <si>
    <t>Persian</t>
  </si>
  <si>
    <t>ThingDef+PW_Persian.description</t>
  </si>
  <si>
    <t>PW_Persian.description</t>
  </si>
  <si>
    <t>Its elegant and refined behavior clashes with that of the barbaric Perrserker. The relationship between the two is one of mutual disdain.\nGetting this prideful Pokémon to warm up to you takes a lot of effort, and it will claw at you the moment it gets annoyed.</t>
  </si>
  <si>
    <t>ThingDef+PW_Psyduck.label</t>
  </si>
  <si>
    <t>PW_Psyduck.label</t>
  </si>
  <si>
    <t>Psyduck</t>
  </si>
  <si>
    <t>ThingDef+PW_Psyduck.description</t>
  </si>
  <si>
    <t>PW_Psyduck.description</t>
  </si>
  <si>
    <t>As Psyduck gets stressed out, its headache gets progressively worse. It uses intense psychic energy to overwhelm those around it.\nPsyduck is constantly beset by headaches. If the Pokémon lets its strange power erupt, apparently the pain subsides for a while.</t>
  </si>
  <si>
    <t>ThingDef+PW_Golduck.label</t>
  </si>
  <si>
    <t>PW_Golduck.label</t>
  </si>
  <si>
    <t>Golduck</t>
  </si>
  <si>
    <t>ThingDef+PW_Golduck.description</t>
  </si>
  <si>
    <t>PW_Golduck.description</t>
  </si>
  <si>
    <t>Old tales tell of Golduck punishing those that defiled its river. The guilty were dragged into the water and taken away.\nThis Pokémon lives in gently flowing rivers. It paddles through the water with its long limbs, putting its graceful swimming skills on display.</t>
  </si>
  <si>
    <t>ThingDef+PW_Mankey.label</t>
  </si>
  <si>
    <t>PW_Mankey.label</t>
  </si>
  <si>
    <t>Mankey</t>
  </si>
  <si>
    <t>ThingDef+PW_Mankey.description</t>
  </si>
  <si>
    <t>PW_Mankey.description</t>
  </si>
  <si>
    <t>An agile Pokémon that lives in trees. It angers easily and will not hesitate to attack anything.</t>
  </si>
  <si>
    <t>ThingDef+PW_Primeape.label</t>
  </si>
  <si>
    <t>PW_Primeape.label</t>
  </si>
  <si>
    <t>Primeape</t>
  </si>
  <si>
    <t>ThingDef+PW_Primeape.description</t>
  </si>
  <si>
    <t>PW_Primeape.description</t>
  </si>
  <si>
    <t>It stops being angry only when nobody else is around. To view this moment is very difficult.</t>
  </si>
  <si>
    <t>ThingDef+PW_Growlithe.label</t>
  </si>
  <si>
    <t>PW_Growlithe.label</t>
  </si>
  <si>
    <t>Growlithe</t>
  </si>
  <si>
    <t>ThingDef+PW_Growlithe.description</t>
  </si>
  <si>
    <t>PW_Growlithe.description</t>
  </si>
  <si>
    <t>Extremely loyal, it will fearlessly bark at any opponent to protect its own Trainer from harm.\nIt has a brave and trustworthy nature. It fearlessly stands up to bigger and stronger foes.</t>
  </si>
  <si>
    <t>ThingDef+PW_Arcanine.label</t>
  </si>
  <si>
    <t>PW_Arcanine.label</t>
  </si>
  <si>
    <t>Arcanine</t>
  </si>
  <si>
    <t>ThingDef+PW_Arcanine.description</t>
  </si>
  <si>
    <t>PW_Arcanine.description</t>
  </si>
  <si>
    <t>A Pokémon that has long been admired for its beauty. It runs agilely as if on wings.\nThe sight of it running over 6,200 miles in a single day and night has captivated many people.</t>
  </si>
  <si>
    <t>ThingDef+PW_Poliwag.label</t>
  </si>
  <si>
    <t>PW_Poliwag.label</t>
  </si>
  <si>
    <t>Poliwag</t>
  </si>
  <si>
    <t>ThingDef+PW_Poliwag.description</t>
  </si>
  <si>
    <t>PW_Poliwag.description</t>
  </si>
  <si>
    <t>In rivers with fast-flowing water, this Pokémon will cling to a rock by using its thick lips, which act like a suction cup.\nFor Poliwag, swimming is easier than walking. The swirl pattern on its belly is actually part of the Pokémon’s innards showing through the skin.</t>
  </si>
  <si>
    <t>ThingDef+PW_Poliwhirl.label</t>
  </si>
  <si>
    <t>PW_Poliwhirl.label</t>
  </si>
  <si>
    <t>Poliwhirl</t>
  </si>
  <si>
    <t>ThingDef+PW_Poliwhirl.description</t>
  </si>
  <si>
    <t>PW_Poliwhirl.description</t>
  </si>
  <si>
    <t>This Pokémon’s sweat is a slimy mucus. When captured, Poliwhirl can slither from its enemies’ grasp and escape.\nStaring at the swirl on its belly causes drowsiness. This trait of Poliwhirl’s has been used in place of lullabies to get children to go to sleep.</t>
  </si>
  <si>
    <t>ThingDef+PW_Poliwrath.label</t>
  </si>
  <si>
    <t>PW_Poliwrath.label</t>
  </si>
  <si>
    <t>Poliwrath</t>
  </si>
  <si>
    <t>ThingDef+PW_Poliwrath.description</t>
  </si>
  <si>
    <t>PW_Poliwrath.description</t>
  </si>
  <si>
    <t>Poliwrath is skilled at both swimming and martial arts. It uses its well-trained arms to dish out powerful punches.\nIts body is solid muscle. When swimming through cold seas, Poliwrath uses its impressive arms to smash through drift ice and plow forward.</t>
  </si>
  <si>
    <t>ThingDef+PW_Abra.label</t>
  </si>
  <si>
    <t>PW_Abra.label</t>
  </si>
  <si>
    <t>Abra</t>
  </si>
  <si>
    <t>ThingDef+PW_Abra.description</t>
  </si>
  <si>
    <t>PW_Abra.description</t>
  </si>
  <si>
    <t>Abra can teleport in its sleep. Apparently the more deeply Abra sleeps, the farther its teleportations go.\nThis Pokémon uses its psychic powers while it sleeps. The contents of Abra’s dreams affect the powers that the Pokémon wields.</t>
  </si>
  <si>
    <t>ThingDef+PW_Kadabra.label</t>
  </si>
  <si>
    <t>PW_Kadabra.label</t>
  </si>
  <si>
    <t>Kadabra</t>
  </si>
  <si>
    <t>ThingDef+PW_Kadabra.description</t>
  </si>
  <si>
    <t>PW_Kadabra.description</t>
  </si>
  <si>
    <t>This Pokémon’s telekinesis is immensely powerful. To prepare for evolution, Kadabra stores up psychic energy in the star on its forehead.\nUsing its psychic power, Kadabra levitates as it sleeps. It uses its springy tail as a pillow.</t>
  </si>
  <si>
    <t>ThingDef+PW_Alakazam.label</t>
  </si>
  <si>
    <t>PW_Alakazam.label</t>
  </si>
  <si>
    <t>Alakazam</t>
  </si>
  <si>
    <t>ThingDef+PW_Alakazam.description</t>
  </si>
  <si>
    <t>PW_Alakazam.description</t>
  </si>
  <si>
    <t>Alakazam wields potent psychic powers. It’s said that this Pokémon used these powers to create the spoons it holds.\nIt has an incredibly high level of intelligence. Some say that Alakazam remembers everything that ever happens to it, from birth till death.</t>
  </si>
  <si>
    <t>ThingDef+PW_Machop.label</t>
  </si>
  <si>
    <t>PW_Machop.label</t>
  </si>
  <si>
    <t>Machop</t>
  </si>
  <si>
    <t>ThingDef+PW_Machop.description</t>
  </si>
  <si>
    <t>PW_Machop.description</t>
  </si>
  <si>
    <t>Always brimming with power, it passes time by lifting boulders. Doing so makes it even stronger.\nIts whole body is composed of muscles. Even though it’s the size of a human child, it can hurl 100 grown-ups.</t>
  </si>
  <si>
    <t>ThingDef+PW_Machoke.label</t>
  </si>
  <si>
    <t>PW_Machoke.label</t>
  </si>
  <si>
    <t>Machoke</t>
  </si>
  <si>
    <t>ThingDef+PW_Machoke.description</t>
  </si>
  <si>
    <t>PW_Machoke.description</t>
  </si>
  <si>
    <t>Its formidable body never gets tired. It helps people by doing work such as the moving of heavy goods.\nIts muscular body is so powerful, it must wear a power-save belt to be able to regulate its motions.</t>
  </si>
  <si>
    <t>ThingDef+PW_Machamp.label</t>
  </si>
  <si>
    <t>PW_Machamp.label</t>
  </si>
  <si>
    <t>Machamp</t>
  </si>
  <si>
    <t>ThingDef+PW_Machamp.description</t>
  </si>
  <si>
    <t>PW_Machamp.description</t>
  </si>
  <si>
    <t>With four arms that react more quickly than it can think, it can execute many punches at once.\nIt quickly swings its four arms to rock its opponents with ceaseless punches and chops from all angles.</t>
  </si>
  <si>
    <t>ThingDef+PW_Bellsprout.label</t>
  </si>
  <si>
    <t>PW_Bellsprout.label</t>
  </si>
  <si>
    <t>Bellsprout</t>
  </si>
  <si>
    <t>ThingDef+PW_Bellsprout.description</t>
  </si>
  <si>
    <t>PW_Bellsprout.description</t>
  </si>
  <si>
    <t>Prefers hot and humid places. It ensnares tiny bugs with its vines and devours them.</t>
  </si>
  <si>
    <t>ThingDef+PW_Weepinbell.label</t>
  </si>
  <si>
    <t>PW_Weepinbell.label</t>
  </si>
  <si>
    <t>Weepinbell</t>
  </si>
  <si>
    <t>ThingDef+PW_Weepinbell.description</t>
  </si>
  <si>
    <t>PW_Weepinbell.description</t>
  </si>
  <si>
    <t>When hungry, it swallows anything that moves. Its hapless prey is dissolved by strong acids.</t>
  </si>
  <si>
    <t>ThingDef+PW_Victreebel.label</t>
  </si>
  <si>
    <t>PW_Victreebel.label</t>
  </si>
  <si>
    <t>Victreebel</t>
  </si>
  <si>
    <t>ThingDef+PW_Victreebel.description</t>
  </si>
  <si>
    <t>PW_Victreebel.description</t>
  </si>
  <si>
    <t>Lures prey with the sweet aroma of honey. Swallowed whole, the prey is dissolved in a day, bones and all.</t>
  </si>
  <si>
    <t>ThingDef+PW_Tentacool.label</t>
  </si>
  <si>
    <t>PW_Tentacool.label</t>
  </si>
  <si>
    <t>Tentacool</t>
  </si>
  <si>
    <t>ThingDef+PW_Tentacool.description</t>
  </si>
  <si>
    <t>PW_Tentacool.description</t>
  </si>
  <si>
    <t>This Pokémon is mostly made of water. A Tentacool out in the ocean is very hard to spot, because its body blends in with the sea.\nTentacool is not a particularly strong swimmer. It drifts across the surface of shallow seas as it searches for prey.</t>
  </si>
  <si>
    <t>ThingDef+PW_Tentacruel.label</t>
  </si>
  <si>
    <t>PW_Tentacruel.label</t>
  </si>
  <si>
    <t>Tentacruel</t>
  </si>
  <si>
    <t>ThingDef+PW_Tentacruel.description</t>
  </si>
  <si>
    <t>PW_Tentacruel.description</t>
  </si>
  <si>
    <t>Its 80 tentacles can stretch and shrink freely. Tentacruel ensnares prey in a net of spread-out tentacles, delivering venomous stings to its catch.\nWhen the red orbs on Tentacruel’s head glow brightly, watch out. The Pokémon is about to fire off a burst of ultrasonic waves.</t>
  </si>
  <si>
    <t>ThingDef+PW_Geodude.label</t>
  </si>
  <si>
    <t>PW_Geodude.label</t>
  </si>
  <si>
    <t>Geodude</t>
  </si>
  <si>
    <t>ThingDef+PW_Geodude.description</t>
  </si>
  <si>
    <t>PW_Geodude.description</t>
  </si>
  <si>
    <t>Commonly found near mountain trails and the like. If you step on one by accident, it gets angry.</t>
  </si>
  <si>
    <t>ThingDef+PW_Graveler.label</t>
  </si>
  <si>
    <t>PW_Graveler.label</t>
  </si>
  <si>
    <t>Graveler</t>
  </si>
  <si>
    <t>ThingDef+PW_Graveler.description</t>
  </si>
  <si>
    <t>PW_Graveler.description</t>
  </si>
  <si>
    <t>Often seen rolling down mountain trails. Obstacles are just things to roll straight over, not avoid.</t>
  </si>
  <si>
    <t>ThingDef+PW_Golem.label</t>
  </si>
  <si>
    <t>PW_Golem.label</t>
  </si>
  <si>
    <t>Golem</t>
  </si>
  <si>
    <t>ThingDef+PW_Golem.description</t>
  </si>
  <si>
    <t>PW_Golem.description</t>
  </si>
  <si>
    <t>Once it sheds its skin, its body turns tender and whitish. Its hide hardens when it’s exposed to air.</t>
  </si>
  <si>
    <t>ThingDef+PW_Ponyta.label</t>
  </si>
  <si>
    <t>PW_Ponyta.label</t>
  </si>
  <si>
    <t>Ponyta</t>
  </si>
  <si>
    <t>ThingDef+PW_Ponyta.description</t>
  </si>
  <si>
    <t>PW_Ponyta.description</t>
  </si>
  <si>
    <t>If you’ve been accepted by Ponyta, its burning mane is mysteriously no longer hot to the touch.\nIt can’t run properly when it’s newly born. As it races around with others of its kind, its legs grow stronger.</t>
  </si>
  <si>
    <t>ThingDef+PW_Rapidash.label</t>
  </si>
  <si>
    <t>PW_Rapidash.label</t>
  </si>
  <si>
    <t>Rapidash</t>
  </si>
  <si>
    <t>ThingDef+PW_Rapidash.description</t>
  </si>
  <si>
    <t>PW_Rapidash.description</t>
  </si>
  <si>
    <t>The fastest runner becomes the leader, and it decides the herd’s pace and direction of travel.\nThis Pokémon can be seen galloping through fields at speeds of up to 150 mph, its fiery mane fluttering in the wind.</t>
  </si>
  <si>
    <t>ThingDef+PW_Slowpoke.label</t>
  </si>
  <si>
    <t>PW_Slowpoke.label</t>
  </si>
  <si>
    <t>Slowpoke</t>
  </si>
  <si>
    <t>ThingDef+PW_Slowpoke.description</t>
  </si>
  <si>
    <t>PW_Slowpoke.description</t>
  </si>
  <si>
    <t>When this Pokémon’s tail is soaked in water, sweetness seeps from it. Slowpoke uses this trait to lure in and fish up other Pokémon.\nSlow-witted and oblivious, this Pokémon won’t feel any pain if its tail gets eaten. It won’t notice when its tail grows back, either.</t>
  </si>
  <si>
    <t>ThingDef+PW_Slowbro.label</t>
  </si>
  <si>
    <t>PW_Slowbro.label</t>
  </si>
  <si>
    <t>Slowbro</t>
  </si>
  <si>
    <t>ThingDef+PW_Slowbro.description</t>
  </si>
  <si>
    <t>PW_Slowbro.description</t>
  </si>
  <si>
    <t>Being bitten by a Shellder shocked this Pokémon into standing on two legs. If the Shellder lets go, it seems Slowbro will turn back into a Slowpoke.\nSlowpoke became Slowbro when a Shellder bit on to its tail. Sweet flavors seeping from the tail make the Shellder feel as if its life is a dream.</t>
  </si>
  <si>
    <t>ThingDef+PW_Magnemite.label</t>
  </si>
  <si>
    <t>PW_Magnemite.label</t>
  </si>
  <si>
    <t>Magnemite</t>
  </si>
  <si>
    <t>ThingDef+PW_Magnemite.description</t>
  </si>
  <si>
    <t>PW_Magnemite.description</t>
  </si>
  <si>
    <t>It subsists on electricity. As Magnemite flies, it emits electromagnetic waves from the units on each side of its body.\nAt times, Magnemite runs out of electricity and ends up on the ground. If you give batteries to a grounded Magnemite, it’ll start moving again.</t>
  </si>
  <si>
    <t>ThingDef+PW_Magneton.label</t>
  </si>
  <si>
    <t>PW_Magneton.label</t>
  </si>
  <si>
    <t>Magneton</t>
  </si>
  <si>
    <t>ThingDef+PW_Magneton.description</t>
  </si>
  <si>
    <t>PW_Magneton.description</t>
  </si>
  <si>
    <t>This Pokémon is constantly putting out a powerful magnetic force. Most computers go haywire when a Magneton approaches.\nThis Pokémon is three Magnemite that have linked together. Magneton sends out powerful radio waves to study its surroundings.</t>
  </si>
  <si>
    <t>ThingDef+PW_Farfetchd.label</t>
  </si>
  <si>
    <t>PW_Farfetchd.label</t>
  </si>
  <si>
    <t>Farfetch'd</t>
  </si>
  <si>
    <t>ThingDef+PW_Farfetchd.description</t>
  </si>
  <si>
    <t>PW_Farfetchd.description</t>
  </si>
  <si>
    <t>They use a plant stalk as a weapon, but not all of them use it in the same way. Several distinct styles of stalk fighting have been observed.\nThe stalk this Pokémon carries in its wings serves as a sword to cut down opponents. In a dire situation, the stalk can also serve as food.</t>
  </si>
  <si>
    <t>ThingDef+PW_Doduo.label</t>
  </si>
  <si>
    <t>PW_Doduo.label</t>
  </si>
  <si>
    <t>Doduo</t>
  </si>
  <si>
    <t>ThingDef+PW_Doduo.description</t>
  </si>
  <si>
    <t>PW_Doduo.description</t>
  </si>
  <si>
    <t>Its short wings make flying difficult. Instead, this Pokémon runs at high speed on developed legs.</t>
  </si>
  <si>
    <t>ThingDef+PW_Dodrio.label</t>
  </si>
  <si>
    <t>PW_Dodrio.label</t>
  </si>
  <si>
    <t>Dodrio</t>
  </si>
  <si>
    <t>ThingDef+PW_Dodrio.description</t>
  </si>
  <si>
    <t>PW_Dodrio.description</t>
  </si>
  <si>
    <t>One of Doduo’s two heads splits to form a unique species. It runs close to 40 mph in prairies.</t>
  </si>
  <si>
    <t>ThingDef+PW_Seel.label</t>
  </si>
  <si>
    <t>PW_Seel.label</t>
  </si>
  <si>
    <t>Seel</t>
  </si>
  <si>
    <t>ThingDef+PW_Seel.description</t>
  </si>
  <si>
    <t>PW_Seel.description</t>
  </si>
  <si>
    <t>Loves freezing-cold conditions. Relishes swimming in a frigid climate of around 14 degrees Fahrenheit.</t>
  </si>
  <si>
    <t>ThingDef+PW_Dewgong.label</t>
  </si>
  <si>
    <t>PW_Dewgong.label</t>
  </si>
  <si>
    <t>Dewgong</t>
  </si>
  <si>
    <t>ThingDef+PW_Dewgong.description</t>
  </si>
  <si>
    <t>PW_Dewgong.description</t>
  </si>
  <si>
    <t>Its entire body is a snowy white. Unharmed by even intense cold, it swims powerfully in icy waters.</t>
  </si>
  <si>
    <t>ThingDef+PW_Grimer.label</t>
  </si>
  <si>
    <t>PW_Grimer.label</t>
  </si>
  <si>
    <t>Grimer</t>
  </si>
  <si>
    <t>ThingDef+PW_Grimer.description</t>
  </si>
  <si>
    <t>PW_Grimer.description</t>
  </si>
  <si>
    <t>Made of congealed sludge. It smells too putrid to touch. Even weeds won’t grow in its path.</t>
  </si>
  <si>
    <t>ThingDef+PW_Muk.label</t>
  </si>
  <si>
    <t>PW_Muk.label</t>
  </si>
  <si>
    <t>Muk</t>
  </si>
  <si>
    <t>ThingDef+PW_Muk.description</t>
  </si>
  <si>
    <t>PW_Muk.description</t>
  </si>
  <si>
    <t>Smells so awful, it can cause fainting. Through degeneration of its nose, it lost its sense of smell.</t>
  </si>
  <si>
    <t>ThingDef+PW_Shellder.label</t>
  </si>
  <si>
    <t>PW_Shellder.label</t>
  </si>
  <si>
    <t>Shellder</t>
  </si>
  <si>
    <t>ThingDef+PW_Shellder.description</t>
  </si>
  <si>
    <t>PW_Shellder.description</t>
  </si>
  <si>
    <t>Its hard shell repels any kind of attack. It is vulnerable only when its shell is open.\nIt swims facing backward by opening and closing its two-piece shell. It is surprisingly fast.</t>
  </si>
  <si>
    <t>ThingDef+PW_Cloyster.label</t>
  </si>
  <si>
    <t>PW_Cloyster.label</t>
  </si>
  <si>
    <t>Cloyster</t>
  </si>
  <si>
    <t>ThingDef+PW_Cloyster.description</t>
  </si>
  <si>
    <t>PW_Cloyster.description</t>
  </si>
  <si>
    <t>Once it slams its shell shut, it is impossible to open, even by those with superior strength.\nIts shell is extremely hard. It cannot be shattered, even with a bomb. The shell opens only when it is attacking.</t>
  </si>
  <si>
    <t>ThingDef+PW_Gastly.label</t>
  </si>
  <si>
    <t>PW_Gastly.label</t>
  </si>
  <si>
    <t>Gastly</t>
  </si>
  <si>
    <t>ThingDef+PW_Gastly.description</t>
  </si>
  <si>
    <t>PW_Gastly.description</t>
  </si>
  <si>
    <t>With its gas-like body, it can sneak into any place it desires. However, it can be blown away by wind.\nBorn from gases, anyone would faint if engulfed by its gaseous body, which contains poison.</t>
  </si>
  <si>
    <t>ThingDef+PW_Haunter.label</t>
  </si>
  <si>
    <t>PW_Haunter.label</t>
  </si>
  <si>
    <t>Haunter</t>
  </si>
  <si>
    <t>ThingDef+PW_Haunter.description</t>
  </si>
  <si>
    <t>PW_Haunter.description</t>
  </si>
  <si>
    <t>If you get the feeling of being watched in darkness when nobody is around, Haunter is there.\nIts tongue is made of gas. If licked, its victim starts shaking constantly until death eventually comes.</t>
  </si>
  <si>
    <t>ThingDef+PW_Gengar.label</t>
  </si>
  <si>
    <t>PW_Gengar.label</t>
  </si>
  <si>
    <t>Gengar</t>
  </si>
  <si>
    <t>ThingDef+PW_Gengar.description</t>
  </si>
  <si>
    <t>PW_Gengar.description</t>
  </si>
  <si>
    <t>It is said to emerge from darkness to steal the lives of those who become lost in mountains.\nOn the night of a full moon, if shadows move on their own and laugh, it must be Gengar’s doing.</t>
  </si>
  <si>
    <t>ThingDef+PW_Onix.label</t>
  </si>
  <si>
    <t>PW_Onix.label</t>
  </si>
  <si>
    <t>Onix</t>
  </si>
  <si>
    <t>ThingDef+PW_Onix.description</t>
  </si>
  <si>
    <t>PW_Onix.description</t>
  </si>
  <si>
    <t>It rapidly bores through the ground at 50 mph by squirming and twisting its massive, rugged body.\nAs it digs through the ground, it absorbs many hard objects. This is what makes its body so solid.</t>
  </si>
  <si>
    <t>ThingDef+PW_Drowzee.label</t>
  </si>
  <si>
    <t>PW_Drowzee.label</t>
  </si>
  <si>
    <t>Drowzee</t>
  </si>
  <si>
    <t>ThingDef+PW_Drowzee.description</t>
  </si>
  <si>
    <t>PW_Drowzee.description</t>
  </si>
  <si>
    <t>If you sleep by it all the time, it will sometimes show you dreams it had eaten in the past.</t>
  </si>
  <si>
    <t>ThingDef+PW_Hypno.label</t>
  </si>
  <si>
    <t>PW_Hypno.label</t>
  </si>
  <si>
    <t>Hypno</t>
  </si>
  <si>
    <t>ThingDef+PW_Hypno.description</t>
  </si>
  <si>
    <t>PW_Hypno.description</t>
  </si>
  <si>
    <t>Avoid eye contact if you come across one. It will try to put you to sleep by using its pendulum.</t>
  </si>
  <si>
    <t>ThingDef+PW_Krabby.label</t>
  </si>
  <si>
    <t>PW_Krabby.label</t>
  </si>
  <si>
    <t>Krabby</t>
  </si>
  <si>
    <t>ThingDef+PW_Krabby.description</t>
  </si>
  <si>
    <t>PW_Krabby.description</t>
  </si>
  <si>
    <t>If it senses danger approaching, it cloaks itself with bubbles from its mouth so it will look bigger.\nIt can be found near the sea. The large pincers grow back if they are torn out of their sockets.</t>
  </si>
  <si>
    <t>ThingDef+PW_Kingler.label</t>
  </si>
  <si>
    <t>PW_Kingler.label</t>
  </si>
  <si>
    <t>Kingler</t>
  </si>
  <si>
    <t>ThingDef+PW_Kingler.description</t>
  </si>
  <si>
    <t>PW_Kingler.description</t>
  </si>
  <si>
    <t>Its oversized claw is very powerful, but when it’s not in battle, the claw just gets in the way.\nIts large and hard pincer has 10,000-horsepower strength. However, being so big, it is unwieldy to move.</t>
  </si>
  <si>
    <t>ThingDef+PW_Voltorb.label</t>
  </si>
  <si>
    <t>PW_Voltorb.label</t>
  </si>
  <si>
    <t>Voltorb</t>
  </si>
  <si>
    <t>ThingDef+PW_Voltorb.description</t>
  </si>
  <si>
    <t>PW_Voltorb.description</t>
  </si>
  <si>
    <t>It is said to camouflage itself as a Poké Ball. It will self-destruct with very little stimulus.</t>
  </si>
  <si>
    <t>ThingDef+PW_Electrode.label</t>
  </si>
  <si>
    <t>PW_Electrode.label</t>
  </si>
  <si>
    <t>Electrode</t>
  </si>
  <si>
    <t>ThingDef+PW_Electrode.description</t>
  </si>
  <si>
    <t>PW_Electrode.description</t>
  </si>
  <si>
    <t>Stores electrical energy inside its body. Even the slightest shock could trigger a huge explosion.</t>
  </si>
  <si>
    <t>ThingDef+PW_Exeggcute.label</t>
  </si>
  <si>
    <t>PW_Exeggcute.label</t>
  </si>
  <si>
    <t>Exeggcute</t>
  </si>
  <si>
    <t>ThingDef+PW_Exeggcute.description</t>
  </si>
  <si>
    <t>PW_Exeggcute.description</t>
  </si>
  <si>
    <t>These Pokémon get nervous when they’re not in a group of six. The minute even one member of the group goes missing, Exeggcute become cowardly.\nThough it may look like it’s just a bunch of eggs, it’s a proper Pokémon. Exeggcute communicates with others of its kind via telepathy, apparently.</t>
  </si>
  <si>
    <t>ThingDef+PW_Exeggutor.label</t>
  </si>
  <si>
    <t>PW_Exeggutor.label</t>
  </si>
  <si>
    <t>Exeggutor</t>
  </si>
  <si>
    <t>ThingDef+PW_Exeggutor.description</t>
  </si>
  <si>
    <t>PW_Exeggutor.description</t>
  </si>
  <si>
    <t>When they work together, Exeggutor’s three heads can put out powerful psychic energy. Cloudy days make this Pokémon sluggish.\nEach of Exeggutor’s three heads is thinking different thoughts. The three don’t seem to be very interested in one another.</t>
  </si>
  <si>
    <t>ThingDef+PW_Cubone.label</t>
  </si>
  <si>
    <t>PW_Cubone.label</t>
  </si>
  <si>
    <t>Cubone</t>
  </si>
  <si>
    <t>ThingDef+PW_Cubone.description</t>
  </si>
  <si>
    <t>PW_Cubone.description</t>
  </si>
  <si>
    <t>This Pokémon wears the skull of its deceased mother. Sometimes Cubone’s dreams make it cry, but each tear Cubone sheds makes it stronger.\nWhen the memory of its departed mother brings it to tears, its cries echo mournfully within the skull it wears on its head.</t>
  </si>
  <si>
    <t>ThingDef+PW_Marowak.label</t>
  </si>
  <si>
    <t>PW_Marowak.label</t>
  </si>
  <si>
    <t>Marowak</t>
  </si>
  <si>
    <t>ThingDef+PW_Marowak.description</t>
  </si>
  <si>
    <t>PW_Marowak.description</t>
  </si>
  <si>
    <t>When this Pokémon evolved, the skull of its mother fused to it. Marowak’s temperament also turned vicious at the same time.\nThis Pokémon overcame its sorrow to evolve a sturdy new body. Marowak faces its opponents bravely, using a bone as a weapon.</t>
  </si>
  <si>
    <t>ThingDef+PW_Hitmonlee.label</t>
  </si>
  <si>
    <t>PW_Hitmonlee.label</t>
  </si>
  <si>
    <t>Hitmonlee</t>
  </si>
  <si>
    <t>ThingDef+PW_Hitmonlee.description</t>
  </si>
  <si>
    <t>PW_Hitmonlee.description</t>
  </si>
  <si>
    <t>The legs freely contract and stretch. The stretchy legs allow it to hit a distant foe with a rising kick.\nThis amazing Pokémon has an awesome sense of balance. It can kick in succession from any position.</t>
  </si>
  <si>
    <t>ThingDef+PW_Hitmonchan.label</t>
  </si>
  <si>
    <t>PW_Hitmonchan.label</t>
  </si>
  <si>
    <t>Hitmonchan</t>
  </si>
  <si>
    <t>ThingDef+PW_Hitmonchan.description</t>
  </si>
  <si>
    <t>PW_Hitmonchan.description</t>
  </si>
  <si>
    <t>Its punches slice the air. However, it seems to need a short break after fighting for three minutes.\nIts punches slice the air. They are launched at such high speed, even a slight graze could cause a burn.</t>
  </si>
  <si>
    <t>ThingDef+PW_Lickitung.label</t>
  </si>
  <si>
    <t>PW_Lickitung.label</t>
  </si>
  <si>
    <t>Lickitung</t>
  </si>
  <si>
    <t>ThingDef+PW_Lickitung.description</t>
  </si>
  <si>
    <t>PW_Lickitung.description</t>
  </si>
  <si>
    <t>Bug Pokémon are Lickitung’s main food source. This Pokémon paralyzes its prey with a lick from its long tongue, then swallows the prey whole.\nIf this Pokémon’s sticky saliva gets on you and you don’t clean it off, an intense itch will set in. The itch won’t go away, either.</t>
  </si>
  <si>
    <t>ThingDef+PW_Koffing.label</t>
  </si>
  <si>
    <t>PW_Koffing.label</t>
  </si>
  <si>
    <t>Koffing</t>
  </si>
  <si>
    <t>ThingDef+PW_Koffing.description</t>
  </si>
  <si>
    <t>PW_Koffing.description</t>
  </si>
  <si>
    <t>It adores polluted air. Some claim that Koffing used to be more plentiful in the Galar region than they are now.\nIts body is full of poisonous gas. It floats into garbage dumps, seeking out the fumes of raw, rotting trash.</t>
  </si>
  <si>
    <t>ThingDef+PW_Weezing.label</t>
  </si>
  <si>
    <t>PW_Weezing.label</t>
  </si>
  <si>
    <t>Weezing</t>
  </si>
  <si>
    <t>ThingDef+PW_Weezing.description</t>
  </si>
  <si>
    <t>PW_Weezing.description</t>
  </si>
  <si>
    <t>It can’t suck in air quite as well as a Galarian Weezing, but the toxins it creates are more potent than those of its counterpart.\nIt mixes gases between its two bodies. It’s said that these Pokémon were seen all over the Galar region back in the day.</t>
  </si>
  <si>
    <t>ThingDef+PW_Rhyhorn.label</t>
  </si>
  <si>
    <t>PW_Rhyhorn.label</t>
  </si>
  <si>
    <t>Rhyhorn</t>
  </si>
  <si>
    <t>ThingDef+PW_Rhyhorn.description</t>
  </si>
  <si>
    <t>PW_Rhyhorn.description</t>
  </si>
  <si>
    <t>It can remember only one thing at a time. Once it starts rushing, it forgets why it started.\nStrong, but not too bright, this Pokémon can shatter even a skyscraper with its charging tackles.</t>
  </si>
  <si>
    <t>ThingDef+PW_Rhydon.label</t>
  </si>
  <si>
    <t>PW_Rhydon.label</t>
  </si>
  <si>
    <t>Rhydon</t>
  </si>
  <si>
    <t>ThingDef+PW_Rhydon.description</t>
  </si>
  <si>
    <t>PW_Rhydon.description</t>
  </si>
  <si>
    <t>Protected by an armor-like hide, it is capable of living in molten lava of 3,600 degrees Fahrenheit.\nIt begins walking on its hind legs after evolution. It can punch holes through boulders with its horn.</t>
  </si>
  <si>
    <t>ThingDef+PW_Chansey.label</t>
  </si>
  <si>
    <t>PW_Chansey.label</t>
  </si>
  <si>
    <t>Chansey</t>
  </si>
  <si>
    <t>ThingDef+PW_Chansey.description</t>
  </si>
  <si>
    <t>PW_Chansey.description</t>
  </si>
  <si>
    <t>This species was once very slow. To protect their eggs from other creatures, these Pokémon became able to flee quickly.\nThe egg Chansey carries is not only delicious but also packed with nutrition. It’s used as a high-class cooking ingredient.</t>
  </si>
  <si>
    <t>ThingDef+PW_Tangela.label</t>
  </si>
  <si>
    <t>PW_Tangela.label</t>
  </si>
  <si>
    <t>Tangela</t>
  </si>
  <si>
    <t>ThingDef+PW_Tangela.description</t>
  </si>
  <si>
    <t>PW_Tangela.description</t>
  </si>
  <si>
    <t>The vines of a Tangela have a distinct scent. In some parts of Galar, Tangela vines are used as herbs.\nHidden beneath a tangle of vines that grows nonstop even if the vines are torn off, this Pokémon’s true appearance remains a mystery.</t>
  </si>
  <si>
    <t>ThingDef+PW_Kangaskhan.label</t>
  </si>
  <si>
    <t>PW_Kangaskhan.label</t>
  </si>
  <si>
    <t>Kangaskhan</t>
  </si>
  <si>
    <t>ThingDef+PW_Kangaskhan.description</t>
  </si>
  <si>
    <t>PW_Kangaskhan.description</t>
  </si>
  <si>
    <t>There are records of a lost human child being raised by a childless Kangaskhan.\nAlthough it’s carrying its baby in a pouch on its belly, Kangaskhan is swift on its feet. It intimidates its opponents with quick jabs.</t>
  </si>
  <si>
    <t>ThingDef+PW_Horsea.label</t>
  </si>
  <si>
    <t>PW_Horsea.label</t>
  </si>
  <si>
    <t>Horsea</t>
  </si>
  <si>
    <t>ThingDef+PW_Horsea.description</t>
  </si>
  <si>
    <t>PW_Horsea.description</t>
  </si>
  <si>
    <t>They swim with dance-like motions and cause whirlpools to form. Horsea compete to see which of them can generate the biggest whirlpool.\nHorsea makes its home in oceans with gentle currents. If this Pokémon is under attack, it spits out pitch-black ink and escapes.</t>
  </si>
  <si>
    <t>ThingDef+PW_Seadra.label</t>
  </si>
  <si>
    <t>PW_Seadra.label</t>
  </si>
  <si>
    <t>Seadra</t>
  </si>
  <si>
    <t>ThingDef+PW_Seadra.description</t>
  </si>
  <si>
    <t>PW_Seadra.description</t>
  </si>
  <si>
    <t>Seadra’s mouth is slender, but its suction power is strong. In an instant, Seadra can suck in food that’s larger than the opening of its mouth.\nIt’s the males that raise the offspring. While Seadra are raising young, the spines on their backs secrete thicker and stronger poison.</t>
  </si>
  <si>
    <t>ThingDef+PW_Goldeen.label</t>
  </si>
  <si>
    <t>PW_Goldeen.label</t>
  </si>
  <si>
    <t>Goldeen</t>
  </si>
  <si>
    <t>ThingDef+PW_Goldeen.description</t>
  </si>
  <si>
    <t>PW_Goldeen.description</t>
  </si>
  <si>
    <t>Its dorsal and pectoral fins are strongly developed like muscles. It can swim at a speed of five knots.\nIts dorsal, pectoral, and tail fins wave elegantly in water. That is why it is known as the Water Dancer.</t>
  </si>
  <si>
    <t>ThingDef+PW_Seaking.label</t>
  </si>
  <si>
    <t>PW_Seaking.label</t>
  </si>
  <si>
    <t>Seaking</t>
  </si>
  <si>
    <t>ThingDef+PW_Seaking.description</t>
  </si>
  <si>
    <t>PW_Seaking.description</t>
  </si>
  <si>
    <t>Using its horn, it bores holes in riverbed boulders, making nests to prevent its eggs from washing away.\nIn autumn, its body becomes more fatty in preparing to propose to a mate. It takes on beautiful colors.</t>
  </si>
  <si>
    <t>ThingDef+PW_Staryu.label</t>
  </si>
  <si>
    <t>PW_Staryu.label</t>
  </si>
  <si>
    <t>Staryu</t>
  </si>
  <si>
    <t>ThingDef+PW_Staryu.description</t>
  </si>
  <si>
    <t>PW_Staryu.description</t>
  </si>
  <si>
    <t>Fish Pokémon nibble at it, but Staryu isn’t bothered. Its body regenerates quickly, even if part of it is completely torn off.\nIf you visit a beach at the end of summer, you’ll be able to see groups of Staryu lighting up in a steady rhythm.</t>
  </si>
  <si>
    <t>ThingDef+PW_Starmie.label</t>
  </si>
  <si>
    <t>PW_Starmie.label</t>
  </si>
  <si>
    <t>Starmie</t>
  </si>
  <si>
    <t>ThingDef+PW_Starmie.description</t>
  </si>
  <si>
    <t>PW_Starmie.description</t>
  </si>
  <si>
    <t>Starmie swims by spinning its body at high speed. As this Pokémon cruises through the ocean, it absorbs tiny plankton.\nThis Pokémon has an organ known as its core. The organ glows in seven colors when Starmie is unleashing its potent psychic powers.</t>
  </si>
  <si>
    <t>ThingDef+PW_MrMime.label</t>
  </si>
  <si>
    <t>PW_MrMime.label</t>
  </si>
  <si>
    <t>Mr. Mime</t>
  </si>
  <si>
    <t>ThingDef+PW_MrMime.description</t>
  </si>
  <si>
    <t>PW_MrMime.description</t>
  </si>
  <si>
    <t>It’s known for its top-notch pantomime skills. It protects itself from all sorts of attacks by emitting auras from its fingers to create walls.\nThe broadness of its hands may be no coincidence—many scientists believe its palms became enlarged specifically for pantomiming.</t>
  </si>
  <si>
    <t>ThingDef+PW_Scyther.label</t>
  </si>
  <si>
    <t>PW_Scyther.label</t>
  </si>
  <si>
    <t>Scyther</t>
  </si>
  <si>
    <t>ThingDef+PW_Scyther.description</t>
  </si>
  <si>
    <t>PW_Scyther.description</t>
  </si>
  <si>
    <t>If you come across an area in a forest where a lot of the trees have been cut down, what you’ve found is a Scyther’s territory.\nAs Scyther fights more and more battles, its scythes become sharper and sharper. With a single slice, Scyther can fell a massive tree.</t>
  </si>
  <si>
    <t>ThingDef+PW_Jynx.label</t>
  </si>
  <si>
    <t>PW_Jynx.label</t>
  </si>
  <si>
    <t>Jynx</t>
  </si>
  <si>
    <t>ThingDef+PW_Jynx.description</t>
  </si>
  <si>
    <t>PW_Jynx.description</t>
  </si>
  <si>
    <t>The Jynx of Galar often have beautiful and delicate voices. Some of these Pokémon have even gathered a fan base.\nIn certain parts of Galar, Jynx was once feared and worshiped as the Queen of Ice.</t>
  </si>
  <si>
    <t>ThingDef+PW_Electabuzz.label</t>
  </si>
  <si>
    <t>PW_Electabuzz.label</t>
  </si>
  <si>
    <t>Electabuzz</t>
  </si>
  <si>
    <t>ThingDef+PW_Electabuzz.description</t>
  </si>
  <si>
    <t>PW_Electabuzz.description</t>
  </si>
  <si>
    <t>With the coming of a storm, many of these Pokémon will gather under tall trees and sit there waiting for lightning to strike.\nMany power plants keep Ground-type Pokémon around as a defense against Electabuzz that come seeking electricity.</t>
  </si>
  <si>
    <t>ThingDef+PW_Magmar.label</t>
  </si>
  <si>
    <t>PW_Magmar.label</t>
  </si>
  <si>
    <t>Magmar</t>
  </si>
  <si>
    <t>ThingDef+PW_Magmar.description</t>
  </si>
  <si>
    <t>PW_Magmar.description</t>
  </si>
  <si>
    <t>These Pokémon’s bodies are constantly burning. Magmar are feared as one of the causes behind fires.\nMagmar dispatches its prey with fire. But it regrets this habit once it realizes that it has burned its intended prey to a charred crisp.</t>
  </si>
  <si>
    <t>ThingDef+PW_Pinsir.label</t>
  </si>
  <si>
    <t>PW_Pinsir.label</t>
  </si>
  <si>
    <t>Pinsir</t>
  </si>
  <si>
    <t>ThingDef+PW_Pinsir.description</t>
  </si>
  <si>
    <t>PW_Pinsir.description</t>
  </si>
  <si>
    <t>This Pokémon clamps its pincers down on its prey and then either splits the prey in half or flings it away.\nThese Pokémon judge one another based on pincers. Thicker, more impressive pincers make for more popularity with the opposite gender.</t>
  </si>
  <si>
    <t>ThingDef+PW_Tauros.label</t>
  </si>
  <si>
    <t>PW_Tauros.label</t>
  </si>
  <si>
    <t>Tauros</t>
  </si>
  <si>
    <t>ThingDef+PW_Tauros.description</t>
  </si>
  <si>
    <t>PW_Tauros.description</t>
  </si>
  <si>
    <t>The Tauros of the Galar region are volatile in nature, and they won’t allow people to ride on their backs.\nWhen Tauros begins whipping itself with its tails, it’s a warning that the Pokémon is about to charge with astounding speed.</t>
  </si>
  <si>
    <t>ThingDef+PW_Magikarp.label</t>
  </si>
  <si>
    <t>PW_Magikarp.label</t>
  </si>
  <si>
    <t>Magikarp</t>
  </si>
  <si>
    <t>ThingDef+PW_Magikarp.description</t>
  </si>
  <si>
    <t>PW_Magikarp.description</t>
  </si>
  <si>
    <t>This weak and pathetic Pokémon gets easily pushed along rivers when there are strong currents.\nIt is virtually worthless in terms of both power and speed. It is the most weak and pathetic Pokémon in the world.</t>
  </si>
  <si>
    <t>ThingDef+PW_Gyarados.label</t>
  </si>
  <si>
    <t>PW_Gyarados.label</t>
  </si>
  <si>
    <t>Gyarados</t>
  </si>
  <si>
    <t>ThingDef+PW_Gyarados.description</t>
  </si>
  <si>
    <t>PW_Gyarados.description</t>
  </si>
  <si>
    <t>Once it begins to rampage, a Gyarados will burn everything down, even in a harsh storm.\nIt has an extremely aggressive nature. The Hyper Beam it shoots from its mouth totally incinerates all targets.</t>
  </si>
  <si>
    <t>ThingDef+PW_Lapras.label</t>
  </si>
  <si>
    <t>PW_Lapras.label</t>
  </si>
  <si>
    <t>Lapras</t>
  </si>
  <si>
    <t>ThingDef+PW_Lapras.description</t>
  </si>
  <si>
    <t>PW_Lapras.description</t>
  </si>
  <si>
    <t>Crossing icy seas is no issue for this cold-resistant Pokémon. Its smooth skin is a little cool to the touch.\nA smart and kindhearted Pokémon, it glides across the surface of the sea while its beautiful song echoes around it.</t>
  </si>
  <si>
    <t>ThingDef+PW_Ditto.label</t>
  </si>
  <si>
    <t>PW_Ditto.label</t>
  </si>
  <si>
    <t>Ditto</t>
  </si>
  <si>
    <t>ThingDef+PW_Ditto.description</t>
  </si>
  <si>
    <t>PW_Ditto.description</t>
  </si>
  <si>
    <t>When it encounters another Ditto, it will move faster than normal to duplicate that opponent exactly.\nIt can reconstitute its entire cellular structure to change into what it sees, but it returns to normal when it relaxes.</t>
  </si>
  <si>
    <t>ThingDef+PW_Eevee.label</t>
  </si>
  <si>
    <t>PW_Eevee.label</t>
  </si>
  <si>
    <t>Eevee</t>
  </si>
  <si>
    <t>ThingDef+PW_Eevee.description</t>
  </si>
  <si>
    <t>PW_Eevee.description</t>
  </si>
  <si>
    <t>Thanks to its unstable genetic makeup, this special Pokémon conceals many different possible evolutions.\nIt has the ability to alter the composition of its body to suit its surrounding environment.</t>
  </si>
  <si>
    <t>ThingDef+PW_Vaporeon.label</t>
  </si>
  <si>
    <t>PW_Vaporeon.label</t>
  </si>
  <si>
    <t>Vaporeon</t>
  </si>
  <si>
    <t>ThingDef+PW_Vaporeon.description</t>
  </si>
  <si>
    <t>PW_Vaporeon.description</t>
  </si>
  <si>
    <t>Its body’s cellular structure is similar to the molecular composition of water. It can melt invisibly in water.\nWhen Vaporeon’s fins begin to vibrate, it is a sign that rain will come within a few hours.</t>
  </si>
  <si>
    <t>ThingDef+PW_Jolteon.label</t>
  </si>
  <si>
    <t>PW_Jolteon.label</t>
  </si>
  <si>
    <t>Jolteon</t>
  </si>
  <si>
    <t>ThingDef+PW_Jolteon.description</t>
  </si>
  <si>
    <t>PW_Jolteon.description</t>
  </si>
  <si>
    <t>It accumulates negative ions in the atmosphere to blast out 10,000-volt lightning bolts.\nIf it is angered or startled, the fur all over its body bristles like sharp needles that pierce foes.</t>
  </si>
  <si>
    <t>ThingDef+PW_Flareon.label</t>
  </si>
  <si>
    <t>PW_Flareon.label</t>
  </si>
  <si>
    <t>Flareon</t>
  </si>
  <si>
    <t>ThingDef+PW_Flareon.description</t>
  </si>
  <si>
    <t>PW_Flareon.description</t>
  </si>
  <si>
    <t>It stores some of the air it inhales in its internal flame pouch, which heats it to over 3,000 degrees Fahrenheit.\nOnce it has stored up enough heat, this Pokémon’s body temperature can reach up to 1,700 degrees Fahrenheit.</t>
  </si>
  <si>
    <t>ThingDef+PW_Porygon.label</t>
  </si>
  <si>
    <t>PW_Porygon.label</t>
  </si>
  <si>
    <t>Porygon</t>
  </si>
  <si>
    <t>ThingDef+PW_Porygon.description</t>
  </si>
  <si>
    <t>PW_Porygon.description</t>
  </si>
  <si>
    <t>In recent years, this species has been very helpful in cyberspace. These Pokémon will go around checking to make sure no suspicious data exists.\nState-of-the-art technology was used to create Porygon. It was the first artificial Pokémon to be created via computer programming.</t>
  </si>
  <si>
    <t>ThingDef+PW_Omanyte.label</t>
  </si>
  <si>
    <t>PW_Omanyte.label</t>
  </si>
  <si>
    <t>Omanyte</t>
  </si>
  <si>
    <t>ThingDef+PW_Omanyte.description</t>
  </si>
  <si>
    <t>PW_Omanyte.description</t>
  </si>
  <si>
    <t>This Pokémon is a member of an ancient, extinct species. Omanyte paddles through water with its 10 tentacles, looking like it’s just drifting along.\nBecause some Omanyte manage to escape after being restored or are released into the wild by people, this species is becoming a problem.</t>
  </si>
  <si>
    <t>ThingDef+PW_Omastar.label</t>
  </si>
  <si>
    <t>PW_Omastar.label</t>
  </si>
  <si>
    <t>Omastar</t>
  </si>
  <si>
    <t>ThingDef+PW_Omastar.description</t>
  </si>
  <si>
    <t>PW_Omastar.description</t>
  </si>
  <si>
    <t>Omastar’s sharp fangs could crush rock, but the Pokémon can attack only the prey that come within reach of its tentacles.\nWeighed down by a large and heavy shell, Omastar couldn’t move very fast. Some say it went extinct because it was unable to catch food.</t>
  </si>
  <si>
    <t>ThingDef+PW_Kabuto.label</t>
  </si>
  <si>
    <t>PW_Kabuto.label</t>
  </si>
  <si>
    <t>Kabuto</t>
  </si>
  <si>
    <t>ThingDef+PW_Kabuto.description</t>
  </si>
  <si>
    <t>PW_Kabuto.description</t>
  </si>
  <si>
    <t>While some say this species has gone extinct, Kabuto sightings are apparently fairly common in some places.\nThis species is almost entirely extinct. Kabuto molt every three days, making their shells harder and harder.</t>
  </si>
  <si>
    <t>ThingDef+PW_Kabutops.label</t>
  </si>
  <si>
    <t>PW_Kabutops.label</t>
  </si>
  <si>
    <t>Kabutops</t>
  </si>
  <si>
    <t>ThingDef+PW_Kabutops.description</t>
  </si>
  <si>
    <t>PW_Kabutops.description</t>
  </si>
  <si>
    <t>The cause behind the extinction of this species is unknown. Kabutops were aggressive Pokémon that inhabited warm seas.\nKabutops slices its prey apart and sucks out the fluids. The discarded body parts become food for other Pokémon.</t>
  </si>
  <si>
    <t>ThingDef+PW_Aerodactyl.label</t>
  </si>
  <si>
    <t>PW_Aerodactyl.label</t>
  </si>
  <si>
    <t>Aerodactyl</t>
  </si>
  <si>
    <t>ThingDef+PW_Aerodactyl.description</t>
  </si>
  <si>
    <t>PW_Aerodactyl.description</t>
  </si>
  <si>
    <t>Aerodactyl’s sawlike fangs can shred skin to tatters—even the skin of Steel-type Pokémon.\nThis is a ferocious Pokémon from ancient times. Apparently even modern technology is incapable of producing a perfectly restored specimen.</t>
  </si>
  <si>
    <t>ThingDef+PW_Snorlax.label</t>
  </si>
  <si>
    <t>PW_Snorlax.label</t>
  </si>
  <si>
    <t>Snorlax</t>
  </si>
  <si>
    <t>ThingDef+PW_Snorlax.description</t>
  </si>
  <si>
    <t>PW_Snorlax.description</t>
  </si>
  <si>
    <t>This Pokémon’s stomach is so strong, even eating moldy or rotten food will not affect it.\nIt is not satisfied unless it eats over 880 pounds of food every day. When it is done eating, it goes promptly to sleep.</t>
  </si>
  <si>
    <t>ThingDef+PW_Articuno.label</t>
  </si>
  <si>
    <t>PW_Articuno.label</t>
  </si>
  <si>
    <t>Articuno</t>
  </si>
  <si>
    <t>ThingDef+PW_Articuno.description</t>
  </si>
  <si>
    <t>PW_Articuno.description</t>
  </si>
  <si>
    <t>This Pokémon can control ice at will. Articuno is said to live in snowy mountains riddled with permafrost.\nIt’s said that this Pokémon’s beautiful blue wings are made of ice. Articuno flies over snowy mountains, its long tail fluttering along behind it.</t>
  </si>
  <si>
    <t>ThingDef+PW_Zapdos.label</t>
  </si>
  <si>
    <t>PW_Zapdos.label</t>
  </si>
  <si>
    <t>Zapdos</t>
  </si>
  <si>
    <t>ThingDef+PW_Zapdos.description</t>
  </si>
  <si>
    <t>PW_Zapdos.description</t>
  </si>
  <si>
    <t>Zapdos is a legendary bird Pokémon. It’s said that when Zapdos rubs its feathers together, lightning will fall immediately after.\nThis Pokémon has complete control over electricity. There are tales of Zapdos nesting in the dark depths of pitch-black thunderclouds.</t>
  </si>
  <si>
    <t>ThingDef+PW_Moltres.label</t>
  </si>
  <si>
    <t>PW_Moltres.label</t>
  </si>
  <si>
    <t>Moltres</t>
  </si>
  <si>
    <t>ThingDef+PW_Moltres.description</t>
  </si>
  <si>
    <t>PW_Moltres.description</t>
  </si>
  <si>
    <t>There are stories of this Pokémon using its radiant, flame-cloaked wings to light up paths for those lost in the mountains.\nIt’s one of the legendary bird Pokémon. When Moltres flaps its flaming wings, they glimmer with a dazzling red glow.</t>
  </si>
  <si>
    <t>ThingDef+PW_Dratini.label</t>
  </si>
  <si>
    <t>PW_Dratini.label</t>
  </si>
  <si>
    <t>Dratini</t>
  </si>
  <si>
    <t>ThingDef+PW_Dratini.description</t>
  </si>
  <si>
    <t>PW_Dratini.description</t>
  </si>
  <si>
    <t>This Pokémon was long considered to be no more than a myth. The small lump on a Dratini’s forehead is actually a horn that’s still coming in.\nDratini dwells near bodies of rapidly flowing water, such as the plunge pools of waterfalls. As it grows, Dratini will shed its skin many times.</t>
  </si>
  <si>
    <t>ThingDef+PW_Dragonair.label</t>
  </si>
  <si>
    <t>PW_Dragonair.label</t>
  </si>
  <si>
    <t>Dragonair</t>
  </si>
  <si>
    <t>ThingDef+PW_Dragonair.description</t>
  </si>
  <si>
    <t>PW_Dragonair.description</t>
  </si>
  <si>
    <t>This Pokémon gathers power in the orbs on its tail and controls the weather. When enshrouded by an aura, Dragonair has a mystical appearance.\nThis Pokémon lives in pristine oceans and lakes. It can control the weather, and it uses this power to fly into the sky, riding on the wind.</t>
  </si>
  <si>
    <t>ThingDef+PW_Dragonite.label</t>
  </si>
  <si>
    <t>PW_Dragonite.label</t>
  </si>
  <si>
    <t>Dragonite</t>
  </si>
  <si>
    <t>ThingDef+PW_Dragonite.description</t>
  </si>
  <si>
    <t>PW_Dragonite.description</t>
  </si>
  <si>
    <t>This Pokémon is known as the Sea Incarnate. Figureheads that resemble Dragonite decorate the bows of many ships.\nIt’s a kindhearted Pokémon. If it spots a drowning person or Pokémon, Dragonite simply must help them.</t>
  </si>
  <si>
    <t>ThingDef+PW_Mewtwo.label</t>
  </si>
  <si>
    <t>PW_Mewtwo.label</t>
  </si>
  <si>
    <t>Mewtwo</t>
  </si>
  <si>
    <t>ThingDef+PW_Mewtwo.description</t>
  </si>
  <si>
    <t>PW_Mewtwo.description</t>
  </si>
  <si>
    <t>Its DNA is almost the same as Mew’s. However, its size and disposition are vastly different.</t>
  </si>
  <si>
    <t>ThingDef+PW_Mew.label</t>
  </si>
  <si>
    <t>PW_Mew.label</t>
  </si>
  <si>
    <t>Mew</t>
  </si>
  <si>
    <t>ThingDef+PW_Mew.description</t>
  </si>
  <si>
    <t>PW_Mew.description</t>
  </si>
  <si>
    <t>When viewed through a microscope, this Pokémon’s short, fine, delicate hair can be seen.</t>
  </si>
  <si>
    <t>ThingDef+PW_Chikorita.label</t>
  </si>
  <si>
    <t>PW_Chikorita.label</t>
  </si>
  <si>
    <t>Chikorita</t>
  </si>
  <si>
    <t>ThingDef+PW_Chikorita.description</t>
  </si>
  <si>
    <t>PW_Chikorita.description</t>
  </si>
  <si>
    <t>In battle, Chikorita waves its leaf around to keep the foe at bay. However, a sweet fragrance also wafts from the leaf, becalming the battling Pokémon and creating a cozy, friendly atmosphere all around.</t>
  </si>
  <si>
    <t>ThingDef+PW_Bayleef.label</t>
  </si>
  <si>
    <t>PW_Bayleef.label</t>
  </si>
  <si>
    <t>Bayleef</t>
  </si>
  <si>
    <t>ThingDef+PW_Bayleef.description</t>
  </si>
  <si>
    <t>PW_Bayleef.description</t>
  </si>
  <si>
    <t>Bayleef’s neck is ringed by curled-up leaves. Inside each tubular leaf is a small shoot of a tree. The fragrance of this shoot makes people peppy.</t>
  </si>
  <si>
    <t>ThingDef+PW_Meganium.label</t>
  </si>
  <si>
    <t>PW_Meganium.label</t>
  </si>
  <si>
    <t>Meganium</t>
  </si>
  <si>
    <t>ThingDef+PW_Meganium.description</t>
  </si>
  <si>
    <t>PW_Meganium.description</t>
  </si>
  <si>
    <t>The fragrance of Meganium’s flower soothes and calms emotions. In battle, this Pokémon gives off more of its becalming scent to blunt the foe’s fighting spirit.</t>
  </si>
  <si>
    <t>ThingDef+PW_Cyndaquil.label</t>
  </si>
  <si>
    <t>PW_Cyndaquil.label</t>
  </si>
  <si>
    <t>Cyndaquil</t>
  </si>
  <si>
    <t>ThingDef+PW_Cyndaquil.description</t>
  </si>
  <si>
    <t>PW_Cyndaquil.description</t>
  </si>
  <si>
    <t>Cyndaquil protects itself by flaring up the flames on its back. The flames are vigorous if the Pokémon is angry. However, if it is tired, the flames splutter fitfully with incomplete combustion.</t>
  </si>
  <si>
    <t>ThingDef+PW_Quilava.label</t>
  </si>
  <si>
    <t>PW_Quilava.label</t>
  </si>
  <si>
    <t>Quilava</t>
  </si>
  <si>
    <t>ThingDef+PW_Quilava.description</t>
  </si>
  <si>
    <t>PW_Quilava.description</t>
  </si>
  <si>
    <t>Quilava keeps its foes at bay with the intensity of its flames and gusts of superheated air. This Pokémon applies its outstanding nimbleness to dodge attacks even while scorching the foe with flames.</t>
  </si>
  <si>
    <t>ThingDef+PW_Typhlosion.label</t>
  </si>
  <si>
    <t>PW_Typhlosion.label</t>
  </si>
  <si>
    <t>Typhlosion</t>
  </si>
  <si>
    <t>ThingDef+PW_Typhlosion.description</t>
  </si>
  <si>
    <t>PW_Typhlosion.description</t>
  </si>
  <si>
    <t>Typhlosion obscures itself behind a shimmering heat haze that it creates using its intensely hot flames. This Pokémon creates blazing explosive blasts that burn everything to cinders.</t>
  </si>
  <si>
    <t>ThingDef+PW_Totodile.label</t>
  </si>
  <si>
    <t>PW_Totodile.label</t>
  </si>
  <si>
    <t>Totodile</t>
  </si>
  <si>
    <t>ThingDef+PW_Totodile.description</t>
  </si>
  <si>
    <t>PW_Totodile.description</t>
  </si>
  <si>
    <t>Despite the smallness of its body, Totodile’s jaws are very powerful. While the Pokémon may think it is just playfully nipping, its bite has enough power to cause serious injury.</t>
  </si>
  <si>
    <t>ThingDef+PW_Croconaw.label</t>
  </si>
  <si>
    <t>PW_Croconaw.label</t>
  </si>
  <si>
    <t>Croconaw</t>
  </si>
  <si>
    <t>ThingDef+PW_Croconaw.description</t>
  </si>
  <si>
    <t>PW_Croconaw.description</t>
  </si>
  <si>
    <t>Once Croconaw has clamped its jaws on its foe, it will absolutely not let go. Because the tips of its fangs are forked back like barbed fishhooks, they become impossible to remove when they have sunk in.</t>
  </si>
  <si>
    <t>ThingDef+PW_Feraligatr.label</t>
  </si>
  <si>
    <t>PW_Feraligatr.label</t>
  </si>
  <si>
    <t>Feraligatr</t>
  </si>
  <si>
    <t>ThingDef+PW_Feraligatr.description</t>
  </si>
  <si>
    <t>PW_Feraligatr.description</t>
  </si>
  <si>
    <t>Feraligatr intimidates its foes by opening its huge mouth. In battle, it will kick the ground hard with its thick and powerful hind legs to charge at the foe at an incredible speed.</t>
  </si>
  <si>
    <t>ThingDef+PW_Sentret.label</t>
  </si>
  <si>
    <t>PW_Sentret.label</t>
  </si>
  <si>
    <t>Sentret</t>
  </si>
  <si>
    <t>ThingDef+PW_Sentret.description</t>
  </si>
  <si>
    <t>PW_Sentret.description</t>
  </si>
  <si>
    <t>When Sentret sleeps, it does so while another stands guard. The sentry wakes the others at the first sign of danger. When this Pokémon becomes separated from its pack, it becomes incapable of sleep due to fear.</t>
  </si>
  <si>
    <t>ThingDef+PW_Furret.label</t>
  </si>
  <si>
    <t>PW_Furret.label</t>
  </si>
  <si>
    <t>Furret</t>
  </si>
  <si>
    <t>ThingDef+PW_Furret.description</t>
  </si>
  <si>
    <t>PW_Furret.description</t>
  </si>
  <si>
    <t>Furret has a very slim build. When under attack, it can slickly squirm through narrow spaces and get away. In spite of its short limbs, this Pokémon is very nimble and fleet.</t>
  </si>
  <si>
    <t>ThingDef+PW_Hoothoot.label</t>
  </si>
  <si>
    <t>PW_Hoothoot.label</t>
  </si>
  <si>
    <t>Hoothoot</t>
  </si>
  <si>
    <t>ThingDef+PW_Hoothoot.description</t>
  </si>
  <si>
    <t>PW_Hoothoot.description</t>
  </si>
  <si>
    <t>It begins to hoot at the same time every day. Some Trainers use them in place of clocks.\nIt always stands on one foot. It changes feet so fast, the movement can rarely be seen.</t>
  </si>
  <si>
    <t>ThingDef+PW_Noctowl.label</t>
  </si>
  <si>
    <t>PW_Noctowl.label</t>
  </si>
  <si>
    <t>Noctowl</t>
  </si>
  <si>
    <t>ThingDef+PW_Noctowl.description</t>
  </si>
  <si>
    <t>PW_Noctowl.description</t>
  </si>
  <si>
    <t>When it needs to think, it rotates its head 180 degrees to sharpen its intellectual power.\nIts eyes are specially developed to enable it to see clearly even in murky darkness and minimal light.</t>
  </si>
  <si>
    <t>ThingDef+PW_Ledyba.label</t>
  </si>
  <si>
    <t>PW_Ledyba.label</t>
  </si>
  <si>
    <t>Ledyba</t>
  </si>
  <si>
    <t>ThingDef+PW_Ledyba.description</t>
  </si>
  <si>
    <t>PW_Ledyba.description</t>
  </si>
  <si>
    <t>These very cowardly Pokémon join together and use Reflect to protect their nest.\nThis Pokémon is very sensitive to cold. In the warmth of Alola, it appears quite lively.</t>
  </si>
  <si>
    <t>ThingDef+PW_Ledian.label</t>
  </si>
  <si>
    <t>PW_Ledian.label</t>
  </si>
  <si>
    <t>Ledian</t>
  </si>
  <si>
    <t>ThingDef+PW_Ledian.description</t>
  </si>
  <si>
    <t>PW_Ledian.description</t>
  </si>
  <si>
    <t>It flies through the night sky, sprinkling sparkly dust. According to some, if that dust sticks to you, good things will happen to you.\nIt’s said that the patterns on its back are related to the stars in the night sky, but the details of that relationship remain unclear.</t>
  </si>
  <si>
    <t>ThingDef+PW_Spinarak.label</t>
  </si>
  <si>
    <t>PW_Spinarak.label</t>
  </si>
  <si>
    <t>Spinarak</t>
  </si>
  <si>
    <t>ThingDef+PW_Spinarak.description</t>
  </si>
  <si>
    <t>PW_Spinarak.description</t>
  </si>
  <si>
    <t>Although the poison from its fangs isn’t that strong, it’s potent enough to weaken prey that gets caught in its web.\nWith threads from its mouth, it fashions sturdy webs that won’t break even if you set a rock on them.</t>
  </si>
  <si>
    <t>ThingDef+PW_Ariados.label</t>
  </si>
  <si>
    <t>PW_Ariados.label</t>
  </si>
  <si>
    <t>Ariados</t>
  </si>
  <si>
    <t>ThingDef+PW_Ariados.description</t>
  </si>
  <si>
    <t>PW_Ariados.description</t>
  </si>
  <si>
    <t>It spews threads from its mouth to catch its prey. When night falls, it leaves its web to go hunt aggressively.\nEvery night, it wanders around in search of prey, whose movements it restrains by spewing threads before it bites into them with its fangs.</t>
  </si>
  <si>
    <t>ThingDef+PW_Crobat.label</t>
  </si>
  <si>
    <t>PW_Crobat.label</t>
  </si>
  <si>
    <t>Crobat</t>
  </si>
  <si>
    <t>ThingDef+PW_Crobat.description</t>
  </si>
  <si>
    <t>PW_Crobat.description</t>
  </si>
  <si>
    <t>This Pokémon flaps its four wings skillfully. Crobat can fly through cramped caves without needing to slow down.\nBoth of its legs have turned into wings. Without a sound, Crobat flies swiftly toward its prey and sinks its fangs into the nape of its target’s neck.</t>
  </si>
  <si>
    <t>ThingDef+PW_Chinchou.label</t>
  </si>
  <si>
    <t>PW_Chinchou.label</t>
  </si>
  <si>
    <t>Chinchou</t>
  </si>
  <si>
    <t>ThingDef+PW_Chinchou.description</t>
  </si>
  <si>
    <t>PW_Chinchou.description</t>
  </si>
  <si>
    <t>On the dark ocean floor, its only means of communication is its constantly flashing lights.\nIts antennae, which evolved from a fin, have both positive and negative charges flowing through them.</t>
  </si>
  <si>
    <t>ThingDef+PW_Lanturn.label</t>
  </si>
  <si>
    <t>PW_Lanturn.label</t>
  </si>
  <si>
    <t>Lanturn</t>
  </si>
  <si>
    <t>ThingDef+PW_Lanturn.description</t>
  </si>
  <si>
    <t>PW_Lanturn.description</t>
  </si>
  <si>
    <t>This Pokémon flashes a bright light that blinds its prey. This creates an opening for it to deliver an electrical attack.\nThe light it emits is so bright that it can illuminate the sea’s surface from a depth of over three miles.</t>
  </si>
  <si>
    <t>ThingDef+PW_Pichu.label</t>
  </si>
  <si>
    <t>PW_Pichu.label</t>
  </si>
  <si>
    <t>Pichu</t>
  </si>
  <si>
    <t>ThingDef+PW_Pichu.description</t>
  </si>
  <si>
    <t>PW_Pichu.description</t>
  </si>
  <si>
    <t>The electric sacs in its cheeks are small. If even a little electricity leaks, it becomes shocked.\nDespite its small size, it can zap even adult humans. However, if it does so, it also surprises itself.</t>
  </si>
  <si>
    <t>ThingDef+PW_Pichu.comps.0.forms.0.label</t>
  </si>
  <si>
    <t>PW_Pichu.comps.0.forms.0.label</t>
  </si>
  <si>
    <t>Normal</t>
  </si>
  <si>
    <t>ThingDef+PW_Pichu.comps.0.forms.1.label</t>
  </si>
  <si>
    <t>PW_Pichu.comps.0.forms.1.label</t>
  </si>
  <si>
    <t>Spiky</t>
  </si>
  <si>
    <t>ThingDef+PW_Cleffa.label</t>
  </si>
  <si>
    <t>PW_Cleffa.label</t>
  </si>
  <si>
    <t>Cleffa</t>
  </si>
  <si>
    <t>ThingDef+PW_Cleffa.description</t>
  </si>
  <si>
    <t>PW_Cleffa.description</t>
  </si>
  <si>
    <t>Because of its unusual, starlike silhouette, people believe that it came here on a meteor.\nAccording to local rumors, Cleffa are often seen in places where shooting stars have fallen.</t>
  </si>
  <si>
    <t>ThingDef+PW_Igglybuff.label</t>
  </si>
  <si>
    <t>PW_Igglybuff.label</t>
  </si>
  <si>
    <t>Igglybuff</t>
  </si>
  <si>
    <t>ThingDef+PW_Igglybuff.description</t>
  </si>
  <si>
    <t>PW_Igglybuff.description</t>
  </si>
  <si>
    <t>Taking advantage of the softness of its body, Igglybuff moves as if bouncing. Its body turns a deep pink when its temperature rises.\nIgglybuff loves to sing. Its marshmallow-like body gives off a faint sweet smell.</t>
  </si>
  <si>
    <t>ThingDef+PW_Togepi.label</t>
  </si>
  <si>
    <t>PW_Togepi.label</t>
  </si>
  <si>
    <t>Togepi</t>
  </si>
  <si>
    <t>ThingDef+PW_Togepi.description</t>
  </si>
  <si>
    <t>PW_Togepi.description</t>
  </si>
  <si>
    <t>It is considered to be a symbol of good luck. Its shell is said to be filled with happiness.\nThe shell seems to be filled with joy. It is said that it will share good luck when treated kindly.</t>
  </si>
  <si>
    <t>ThingDef+PW_Togetic.label</t>
  </si>
  <si>
    <t>PW_Togetic.label</t>
  </si>
  <si>
    <t>Togetic</t>
  </si>
  <si>
    <t>ThingDef+PW_Togetic.description</t>
  </si>
  <si>
    <t>PW_Togetic.description</t>
  </si>
  <si>
    <t>It grows dispirited if it is not with kind people. It can float in midair without moving its wings.\nThey say that it will appear before kindhearted, caring people and shower them with happiness.</t>
  </si>
  <si>
    <t>ThingDef+PW_Natu.label</t>
  </si>
  <si>
    <t>PW_Natu.label</t>
  </si>
  <si>
    <t>Natu</t>
  </si>
  <si>
    <t>ThingDef+PW_Natu.description</t>
  </si>
  <si>
    <t>PW_Natu.description</t>
  </si>
  <si>
    <t>Because its wings aren’t yet fully grown, it has to hop to get around. It is always staring at something.\nIt is extremely good at climbing tree trunks and likes to eat the new sprouts on the trees.</t>
  </si>
  <si>
    <t>ThingDef+PW_Xatu.label</t>
  </si>
  <si>
    <t>PW_Xatu.label</t>
  </si>
  <si>
    <t>Xatu</t>
  </si>
  <si>
    <t>ThingDef+PW_Xatu.description</t>
  </si>
  <si>
    <t>PW_Xatu.description</t>
  </si>
  <si>
    <t>This odd Pokémon can see both the past and the future. It eyes the sun’s movement all day.\nThey say that it stays still and quiet because it is seeing both the past and future at the same time.</t>
  </si>
  <si>
    <t>ThingDef+PW_Mareep.label</t>
  </si>
  <si>
    <t>PW_Mareep.label</t>
  </si>
  <si>
    <t>Mareep</t>
  </si>
  <si>
    <t>ThingDef+PW_Mareep.description</t>
  </si>
  <si>
    <t>PW_Mareep.description</t>
  </si>
  <si>
    <t>Rubbing its fleece generates electricity. You’ll want to pet it because it’s cute, but if you use your bare hand, you’ll get a painful shock.\nClothing made from Mareep’s fleece is easily charged with static electricity, so a special process is used on it.</t>
  </si>
  <si>
    <t>ThingDef+PW_Flaaffy.label</t>
  </si>
  <si>
    <t>PW_Flaaffy.label</t>
  </si>
  <si>
    <t>Flaaffy</t>
  </si>
  <si>
    <t>ThingDef+PW_Flaaffy.description</t>
  </si>
  <si>
    <t>PW_Flaaffy.description</t>
  </si>
  <si>
    <t>It stores electricity in its fluffy fleece. If it stores up too much, it will start to go bald in those patches.\nIn the places on its body where fleece doesn’t grow, its skin is rubbery and doesn’t conduct electricity. Those spots are safe to touch.</t>
  </si>
  <si>
    <t>ThingDef+PW_Ampharos.label</t>
  </si>
  <si>
    <t>PW_Ampharos.label</t>
  </si>
  <si>
    <t>Ampharos</t>
  </si>
  <si>
    <t>ThingDef+PW_Ampharos.description</t>
  </si>
  <si>
    <t>PW_Ampharos.description</t>
  </si>
  <si>
    <t>Its tail shines bright and strong. It has been prized since long ago as a beacon for sailors.\nThe light from its tail can be seen from space. This is why you can always tell exactly where it is, which is why it usually keeps the light off.</t>
  </si>
  <si>
    <t>ThingDef+PW_Bellossom.label</t>
  </si>
  <si>
    <t>PW_Bellossom.label</t>
  </si>
  <si>
    <t>Bellossom</t>
  </si>
  <si>
    <t>ThingDef+PW_Bellossom.description</t>
  </si>
  <si>
    <t>PW_Bellossom.description</t>
  </si>
  <si>
    <t>Bellossom gather at times and appear to dance. They say that the dance is a ritual to summon the sun.\nPlentiful in the tropics. When it dances, its petals rub together and make a pleasant ringing sound.</t>
  </si>
  <si>
    <t>ThingDef+PW_Marill.label</t>
  </si>
  <si>
    <t>PW_Marill.label</t>
  </si>
  <si>
    <t>Marill</t>
  </si>
  <si>
    <t>ThingDef+PW_Marill.description</t>
  </si>
  <si>
    <t>PW_Marill.description</t>
  </si>
  <si>
    <t>Even after Marill swims in a cold sea, its water- repellent fur dries almost as soon as Marill leaves the water. That’s why this Pokémon is never cold.\nThis Pokémon uses its round tail as a float. The ball of Marill’s tail is filled with nutrients that have been turned into an oil.</t>
  </si>
  <si>
    <t>ThingDef+PW_Azumarill.label</t>
  </si>
  <si>
    <t>PW_Azumarill.label</t>
  </si>
  <si>
    <t>Azumarill</t>
  </si>
  <si>
    <t>ThingDef+PW_Azumarill.description</t>
  </si>
  <si>
    <t>PW_Azumarill.description</t>
  </si>
  <si>
    <t>These Pokémon create air-filled bubbles. When Azurill play in rivers, Azumarill will cover them with these bubbles.\nIt spends most of its time in the water. On sunny days, Azumarill floats on the surface of the water and sunbathes.</t>
  </si>
  <si>
    <t>ThingDef+PW_Sudowoodo.label</t>
  </si>
  <si>
    <t>PW_Sudowoodo.label</t>
  </si>
  <si>
    <t>Sudowoodo</t>
  </si>
  <si>
    <t>ThingDef+PW_Sudowoodo.description</t>
  </si>
  <si>
    <t>PW_Sudowoodo.description</t>
  </si>
  <si>
    <t>It disguises itself as a tree to avoid attack. It hates water, so it will disappear if it starts raining.\nIf a tree branch shakes when there is no wind, it’s a Sudowoodo, not a tree. It hides from the rain.</t>
  </si>
  <si>
    <t>ThingDef+PW_Politoed.label</t>
  </si>
  <si>
    <t>PW_Politoed.label</t>
  </si>
  <si>
    <t>Politoed</t>
  </si>
  <si>
    <t>ThingDef+PW_Politoed.description</t>
  </si>
  <si>
    <t>PW_Politoed.description</t>
  </si>
  <si>
    <t>The cry of a male is louder than that of a female. Male Politoed with deep, menacing voices find more popularity with the opposite gender.\nAt nightfall, these Pokémon appear on the shores of lakes. They announce their territorial claims by letting out cries that sound like shouting.</t>
  </si>
  <si>
    <t>ThingDef+PW_Hoppip.label</t>
  </si>
  <si>
    <t>PW_Hoppip.label</t>
  </si>
  <si>
    <t>Hoppip</t>
  </si>
  <si>
    <t>ThingDef+PW_Hoppip.description</t>
  </si>
  <si>
    <t>PW_Hoppip.description</t>
  </si>
  <si>
    <t>This Pokémon drifts and floats with the wind. If it senses the approach of strong winds, Hoppip links its leaves with other Hoppip to prepare against being blown away.</t>
  </si>
  <si>
    <t>ThingDef+PW_Skiploom.label</t>
  </si>
  <si>
    <t>PW_Skiploom.label</t>
  </si>
  <si>
    <t>Skiploom</t>
  </si>
  <si>
    <t>ThingDef+PW_Skiploom.description</t>
  </si>
  <si>
    <t>PW_Skiploom.description</t>
  </si>
  <si>
    <t>Skiploom’s flower blossoms when the temperature rises above 64 degrees Fahrenheit. How much the flower opens depends on the temperature. For that reason, this Pokémon is sometimes used as a thermometer.</t>
  </si>
  <si>
    <t>ThingDef+PW_Jumpluff.label</t>
  </si>
  <si>
    <t>PW_Jumpluff.label</t>
  </si>
  <si>
    <t>Jumpluff</t>
  </si>
  <si>
    <t>ThingDef+PW_Jumpluff.description</t>
  </si>
  <si>
    <t>PW_Jumpluff.description</t>
  </si>
  <si>
    <t>Jumpluff rides warm southern winds to cross the sea and fly to foreign lands. The Pokémon descends to the ground when it encounters cold air while it is floating.</t>
  </si>
  <si>
    <t>ThingDef+PW_Aipom.label</t>
  </si>
  <si>
    <t>PW_Aipom.label</t>
  </si>
  <si>
    <t>Aipom</t>
  </si>
  <si>
    <t>ThingDef+PW_Aipom.description</t>
  </si>
  <si>
    <t>PW_Aipom.description</t>
  </si>
  <si>
    <t>It searches for prey from the tops of trees. When it spots its favorite food, Bounsweet, Aipom gets excited and pounces.\nAs it did more and more with its tail, its hands became clumsy. It makes its nest high in the treetops.</t>
  </si>
  <si>
    <t>ThingDef+PW_Sunkern.label</t>
  </si>
  <si>
    <t>PW_Sunkern.label</t>
  </si>
  <si>
    <t>Sunkern</t>
  </si>
  <si>
    <t>ThingDef+PW_Sunkern.description</t>
  </si>
  <si>
    <t>PW_Sunkern.description</t>
  </si>
  <si>
    <t>Sunkern tries to move as little as it possibly can. It does so because it tries to conserve all the nutrients it has stored in its body for its evolution. It will not eat a thing, subsisting only on morning dew.</t>
  </si>
  <si>
    <t>ThingDef+PW_Sunflora.label</t>
  </si>
  <si>
    <t>PW_Sunflora.label</t>
  </si>
  <si>
    <t>Sunflora</t>
  </si>
  <si>
    <t>ThingDef+PW_Sunflora.description</t>
  </si>
  <si>
    <t>PW_Sunflora.description</t>
  </si>
  <si>
    <t>Sunflora converts solar energy into nutrition. It moves around actively in the daytime when it is warm. It stops moving as soon as the sun goes down for the night.</t>
  </si>
  <si>
    <t>ThingDef+PW_Yanma.label</t>
  </si>
  <si>
    <t>PW_Yanma.label</t>
  </si>
  <si>
    <t>Yanma</t>
  </si>
  <si>
    <t>ThingDef+PW_Yanma.description</t>
  </si>
  <si>
    <t>PW_Yanma.description</t>
  </si>
  <si>
    <t>Yanma is capable of seeing 360 degrees without having to move its eyes. It is a great flier that is adept at making sudden stops and turning midair. This Pokémon uses its flying ability to quickly chase down targeted prey.</t>
  </si>
  <si>
    <t>ThingDef+PW_Wooper.label</t>
  </si>
  <si>
    <t>PW_Wooper.label</t>
  </si>
  <si>
    <t>Wooper</t>
  </si>
  <si>
    <t>ThingDef+PW_Wooper.description</t>
  </si>
  <si>
    <t>PW_Wooper.description</t>
  </si>
  <si>
    <t>When walking on land, it covers its body with a poisonous film that keeps its skin from dehydrating.\nThis Pokémon lives in cold water. It will leave the water to search for food when it gets cold outside.</t>
  </si>
  <si>
    <t>ThingDef+PW_Quagsire.label</t>
  </si>
  <si>
    <t>PW_Quagsire.label</t>
  </si>
  <si>
    <t>Quagsire</t>
  </si>
  <si>
    <t>ThingDef+PW_Quagsire.description</t>
  </si>
  <si>
    <t>PW_Quagsire.description</t>
  </si>
  <si>
    <t>Its body is always slimy. It often bangs its head on the river bottom as it swims but seems not to care.\nIt has an easygoing nature. It doesn’t care if it bumps its head on boats and boulders while swimming.</t>
  </si>
  <si>
    <t>ThingDef+PW_Espeon.label</t>
  </si>
  <si>
    <t>PW_Espeon.label</t>
  </si>
  <si>
    <t>Espeon</t>
  </si>
  <si>
    <t>ThingDef+PW_Espeon.description</t>
  </si>
  <si>
    <t>PW_Espeon.description</t>
  </si>
  <si>
    <t>It unleashes psychic power from the orb on its forehead. When its power is exhausted, the orb grows dull and dark.\nBy reading air currents, it can predict things such as the weather or its foe’s next move.</t>
  </si>
  <si>
    <t>ThingDef+PW_Umbreon.label</t>
  </si>
  <si>
    <t>PW_Umbreon.label</t>
  </si>
  <si>
    <t>Umbreon</t>
  </si>
  <si>
    <t>ThingDef+PW_Umbreon.description</t>
  </si>
  <si>
    <t>PW_Umbreon.description</t>
  </si>
  <si>
    <t>On the night of a full moon, or when it gets excited, the ring patterns on its body glow yellow.\nWhen this Pokémon becomes angry, its pores secrete a poisonous sweat, which it sprays at its opponent’s eyes.</t>
  </si>
  <si>
    <t>ThingDef+PW_Murkrow.label</t>
  </si>
  <si>
    <t>PW_Murkrow.label</t>
  </si>
  <si>
    <t>Murkrow</t>
  </si>
  <si>
    <t>ThingDef+PW_Murkrow.description</t>
  </si>
  <si>
    <t>PW_Murkrow.description</t>
  </si>
  <si>
    <t>It searches for shiny things for its boss. Murkrow’s presence is said to be unlucky, so many people detest it.\nIt has a weakness for shiny things. It’s been known to sneak into the nests of Gabite—noted collectors of jewels—in search of treasure.</t>
  </si>
  <si>
    <t>ThingDef+PW_Slowking.label</t>
  </si>
  <si>
    <t>PW_Slowking.label</t>
  </si>
  <si>
    <t>Slowking</t>
  </si>
  <si>
    <t>ThingDef+PW_Slowking.description</t>
  </si>
  <si>
    <t>PW_Slowking.description</t>
  </si>
  <si>
    <t>Slowking can solve any problem presented to it, but no one can understand a thing Slowking says.\nMiraculously, this former Slowpoke’s latent intelligence was drawn out when Shellder poison raced through its brain.</t>
  </si>
  <si>
    <t>ThingDef+PW_Misdreavus.label</t>
  </si>
  <si>
    <t>PW_Misdreavus.label</t>
  </si>
  <si>
    <t>Misdreavus</t>
  </si>
  <si>
    <t>ThingDef+PW_Misdreavus.description</t>
  </si>
  <si>
    <t>PW_Misdreavus.description</t>
  </si>
  <si>
    <t>What makes it happy is imitating the voices of weeping people and scaring everyone. It doesn’t deal well with folks who aren’t easily frightened.\nWhat gives meaning to its life is surprising others. If you set your ear against the red orbs around its neck, you can hear shrieking.</t>
  </si>
  <si>
    <t>ThingDef+PW_Unown.label</t>
  </si>
  <si>
    <t>PW_Unown.label</t>
  </si>
  <si>
    <t>Unown</t>
  </si>
  <si>
    <t>ThingDef+PW_Unown.description</t>
  </si>
  <si>
    <t>PW_Unown.description</t>
  </si>
  <si>
    <t>This Pokémon is shaped like ancient writing. It is a mystery as to which came first, the ancient writings or the various Unown. Research into this topic is ongoing but nothing is known.</t>
  </si>
  <si>
    <t>ThingDef+PW_Unown.comps.0.forms.0.label</t>
  </si>
  <si>
    <t>PW_Unown.comps.0.forms.0.label</t>
  </si>
  <si>
    <t>A</t>
  </si>
  <si>
    <t>ThingDef+PW_Unown.comps.0.forms.1.label</t>
  </si>
  <si>
    <t>PW_Unown.comps.0.forms.1.label</t>
  </si>
  <si>
    <t>B</t>
  </si>
  <si>
    <t>ThingDef+PW_Unown.comps.0.forms.2.label</t>
  </si>
  <si>
    <t>PW_Unown.comps.0.forms.2.label</t>
  </si>
  <si>
    <t>C</t>
  </si>
  <si>
    <t>ThingDef+PW_Unown.comps.0.forms.3.label</t>
  </si>
  <si>
    <t>PW_Unown.comps.0.forms.3.label</t>
  </si>
  <si>
    <t>D</t>
  </si>
  <si>
    <t>ThingDef+PW_Unown.comps.0.forms.4.label</t>
  </si>
  <si>
    <t>PW_Unown.comps.0.forms.4.label</t>
  </si>
  <si>
    <t>E</t>
  </si>
  <si>
    <t>ThingDef+PW_Unown.comps.0.forms.5.label</t>
  </si>
  <si>
    <t>PW_Unown.comps.0.forms.5.label</t>
  </si>
  <si>
    <t>F</t>
  </si>
  <si>
    <t>ThingDef+PW_Unown.comps.0.forms.6.label</t>
  </si>
  <si>
    <t>PW_Unown.comps.0.forms.6.label</t>
  </si>
  <si>
    <t>G</t>
  </si>
  <si>
    <t>ThingDef+PW_Unown.comps.0.forms.7.label</t>
  </si>
  <si>
    <t>PW_Unown.comps.0.forms.7.label</t>
  </si>
  <si>
    <t>H</t>
  </si>
  <si>
    <t>ThingDef+PW_Unown.comps.0.forms.8.label</t>
  </si>
  <si>
    <t>PW_Unown.comps.0.forms.8.label</t>
  </si>
  <si>
    <t>I</t>
  </si>
  <si>
    <t>ThingDef+PW_Unown.comps.0.forms.9.label</t>
  </si>
  <si>
    <t>PW_Unown.comps.0.forms.9.label</t>
  </si>
  <si>
    <t>J</t>
  </si>
  <si>
    <t>ThingDef+PW_Unown.comps.0.forms.10.label</t>
  </si>
  <si>
    <t>PW_Unown.comps.0.forms.10.label</t>
  </si>
  <si>
    <t>K</t>
  </si>
  <si>
    <t>ThingDef+PW_Unown.comps.0.forms.11.label</t>
  </si>
  <si>
    <t>PW_Unown.comps.0.forms.11.label</t>
  </si>
  <si>
    <t>L</t>
  </si>
  <si>
    <t>ThingDef+PW_Unown.comps.0.forms.12.label</t>
  </si>
  <si>
    <t>PW_Unown.comps.0.forms.12.label</t>
  </si>
  <si>
    <t>M</t>
  </si>
  <si>
    <t>ThingDef+PW_Unown.comps.0.forms.13.label</t>
  </si>
  <si>
    <t>PW_Unown.comps.0.forms.13.label</t>
  </si>
  <si>
    <t>N</t>
  </si>
  <si>
    <t>ThingDef+PW_Unown.comps.0.forms.14.label</t>
  </si>
  <si>
    <t>PW_Unown.comps.0.forms.14.label</t>
  </si>
  <si>
    <t>O</t>
  </si>
  <si>
    <t>ThingDef+PW_Unown.comps.0.forms.15.label</t>
  </si>
  <si>
    <t>PW_Unown.comps.0.forms.15.label</t>
  </si>
  <si>
    <t>P</t>
  </si>
  <si>
    <t>ThingDef+PW_Unown.comps.0.forms.16.label</t>
  </si>
  <si>
    <t>PW_Unown.comps.0.forms.16.label</t>
  </si>
  <si>
    <t>Q</t>
  </si>
  <si>
    <t>ThingDef+PW_Unown.comps.0.forms.17.label</t>
  </si>
  <si>
    <t>PW_Unown.comps.0.forms.17.label</t>
  </si>
  <si>
    <t>R</t>
  </si>
  <si>
    <t>ThingDef+PW_Unown.comps.0.forms.18.label</t>
  </si>
  <si>
    <t>PW_Unown.comps.0.forms.18.label</t>
  </si>
  <si>
    <t>S</t>
  </si>
  <si>
    <t>ThingDef+PW_Unown.comps.0.forms.19.label</t>
  </si>
  <si>
    <t>PW_Unown.comps.0.forms.19.label</t>
  </si>
  <si>
    <t>T</t>
  </si>
  <si>
    <t>ThingDef+PW_Unown.comps.0.forms.20.label</t>
  </si>
  <si>
    <t>PW_Unown.comps.0.forms.20.label</t>
  </si>
  <si>
    <t>U</t>
  </si>
  <si>
    <t>ThingDef+PW_Unown.comps.0.forms.21.label</t>
  </si>
  <si>
    <t>PW_Unown.comps.0.forms.21.label</t>
  </si>
  <si>
    <t>V</t>
  </si>
  <si>
    <t>ThingDef+PW_Unown.comps.0.forms.22.label</t>
  </si>
  <si>
    <t>PW_Unown.comps.0.forms.22.label</t>
  </si>
  <si>
    <t>W</t>
  </si>
  <si>
    <t>ThingDef+PW_Unown.comps.0.forms.23.label</t>
  </si>
  <si>
    <t>PW_Unown.comps.0.forms.23.label</t>
  </si>
  <si>
    <t>X</t>
  </si>
  <si>
    <t>ThingDef+PW_Unown.comps.0.forms.24.label</t>
  </si>
  <si>
    <t>PW_Unown.comps.0.forms.24.label</t>
  </si>
  <si>
    <t>Y</t>
  </si>
  <si>
    <t>ThingDef+PW_Unown.comps.0.forms.25.label</t>
  </si>
  <si>
    <t>PW_Unown.comps.0.forms.25.label</t>
  </si>
  <si>
    <t>Z</t>
  </si>
  <si>
    <t>ThingDef+PW_Unown.comps.0.forms.26.label</t>
  </si>
  <si>
    <t>PW_Unown.comps.0.forms.26.label</t>
  </si>
  <si>
    <t>!</t>
  </si>
  <si>
    <t>ThingDef+PW_Unown.comps.0.forms.27.label</t>
  </si>
  <si>
    <t>PW_Unown.comps.0.forms.27.label</t>
  </si>
  <si>
    <t>?</t>
  </si>
  <si>
    <t>ThingDef+PW_Wobbuffet.label</t>
  </si>
  <si>
    <t>PW_Wobbuffet.label</t>
  </si>
  <si>
    <t>Wobbuffet</t>
  </si>
  <si>
    <t>ThingDef+PW_Wobbuffet.description</t>
  </si>
  <si>
    <t>PW_Wobbuffet.description</t>
  </si>
  <si>
    <t>To keep its pitch-black tail hidden, it lives quietly in the darkness. It is never first to attack.\nIt hates light and shock. If attacked, it inflates its body to pump up its counterstrike.</t>
  </si>
  <si>
    <t>ThingDef+PW_Girafarig.label</t>
  </si>
  <si>
    <t>PW_Girafarig.label</t>
  </si>
  <si>
    <t>Girafarig</t>
  </si>
  <si>
    <t>ThingDef+PW_Girafarig.description</t>
  </si>
  <si>
    <t>PW_Girafarig.description</t>
  </si>
  <si>
    <t>Girafarig’s rear head contains a tiny brain that is too small for thinking. However, the rear head doesn’t need to sleep, so it can keep watch over its surroundings 24 hours a day.\nGirafarig’s rear head also has a brain, but it is small. The rear head attacks in response to smells and sounds. Approaching this Pokémon from behind can cause the rear head to suddenly lash out and bite.</t>
  </si>
  <si>
    <t>ThingDef+PW_Pineco.label</t>
  </si>
  <si>
    <t>PW_Pineco.label</t>
  </si>
  <si>
    <t>Pineco</t>
  </si>
  <si>
    <t>ThingDef+PW_Pineco.description</t>
  </si>
  <si>
    <t>PW_Pineco.description</t>
  </si>
  <si>
    <t>It sticks tree bark to itself with its saliva, making itself thicker and larger. Elderly Pineco are ridiculously huge.\nMotionless, it hangs from trees, waiting for its bug Pokémon prey to come to it. Its favorite in Alola is Cutiefly.</t>
  </si>
  <si>
    <t>ThingDef+PW_Forretress.label</t>
  </si>
  <si>
    <t>PW_Forretress.label</t>
  </si>
  <si>
    <t>Forretress</t>
  </si>
  <si>
    <t>ThingDef+PW_Forretress.description</t>
  </si>
  <si>
    <t>PW_Forretress.description</t>
  </si>
  <si>
    <t>In the moment that it gulps down its prey, the inside of its shell is exposed, but to this day, no one has ever seen that sight.\nWhen something approaches it, it fires off fragments of its steel shell in attack. This is not a conscious action but a conditioned reflex.</t>
  </si>
  <si>
    <t>ThingDef+PW_Dunsparce.label</t>
  </si>
  <si>
    <t>PW_Dunsparce.label</t>
  </si>
  <si>
    <t>Dunsparce</t>
  </si>
  <si>
    <t>ThingDef+PW_Dunsparce.description</t>
  </si>
  <si>
    <t>PW_Dunsparce.description</t>
  </si>
  <si>
    <t>The nests Dunsparce live in are mazes of tunnels. They never get lost in their own nests—they can tell where they are by the scent of the dirt.\nThis Pokémon’s tiny wings have some scientists saying that Dunsparce used to fly through the sky in ancient times.</t>
  </si>
  <si>
    <t>ThingDef+PW_Gligar.label</t>
  </si>
  <si>
    <t>PW_Gligar.label</t>
  </si>
  <si>
    <t>Gligar</t>
  </si>
  <si>
    <t>ThingDef+PW_Gligar.description</t>
  </si>
  <si>
    <t>PW_Gligar.description</t>
  </si>
  <si>
    <t>Gligar glides through the air without a sound as if it were sliding. This Pokémon hangs on to the face of its foe using its clawed hind legs and the large pincers on its forelegs, then injects the prey with its poison barb.</t>
  </si>
  <si>
    <t>ThingDef+PW_Steelix.label</t>
  </si>
  <si>
    <t>PW_Steelix.label</t>
  </si>
  <si>
    <t>Steelix</t>
  </si>
  <si>
    <t>ThingDef+PW_Steelix.description</t>
  </si>
  <si>
    <t>PW_Steelix.description</t>
  </si>
  <si>
    <t>It is thought its body transformed as a result of iron accumulating internally from swallowing soil.\nIt is said that if an Onix lives for over 100 years, its composition changes to become diamond-like.</t>
  </si>
  <si>
    <t>ThingDef+PW_Snubbull.label</t>
  </si>
  <si>
    <t>PW_Snubbull.label</t>
  </si>
  <si>
    <t>Snubbull</t>
  </si>
  <si>
    <t>ThingDef+PW_Snubbull.description</t>
  </si>
  <si>
    <t>PW_Snubbull.description</t>
  </si>
  <si>
    <t>In contrast to its appearance, it’s quite timid. When playing with other puppy Pokémon, it sometimes gets bullied.\nIt grows close to others easily and is also easily spoiled. The disparity between its face and its actions makes many young people wild about it.</t>
  </si>
  <si>
    <t>ThingDef+PW_Granbull.label</t>
  </si>
  <si>
    <t>PW_Granbull.label</t>
  </si>
  <si>
    <t>Granbull</t>
  </si>
  <si>
    <t>ThingDef+PW_Granbull.description</t>
  </si>
  <si>
    <t>PW_Granbull.description</t>
  </si>
  <si>
    <t>Although it’s popular with young people, Granbull is timid and sensitive, so it’s totally incompetent as a watchdog.\nWhile it has powerful jaws, it doesn’t care for disputes, so it rarely has a chance to display their might.</t>
  </si>
  <si>
    <t>ThingDef+PW_Qwilfish.label</t>
  </si>
  <si>
    <t>PW_Qwilfish.label</t>
  </si>
  <si>
    <t>Qwilfish</t>
  </si>
  <si>
    <t>ThingDef+PW_Qwilfish.description</t>
  </si>
  <si>
    <t>PW_Qwilfish.description</t>
  </si>
  <si>
    <t>The small spikes covering its body developed from scales. They inject a toxin that causes fainting.\nWhen faced with a larger opponent, it swallows as much water as it can to match the opponent’s size.</t>
  </si>
  <si>
    <t>ThingDef+PW_Scizor.label</t>
  </si>
  <si>
    <t>PW_Scizor.label</t>
  </si>
  <si>
    <t>Scizor</t>
  </si>
  <si>
    <t>ThingDef+PW_Scizor.description</t>
  </si>
  <si>
    <t>PW_Scizor.description</t>
  </si>
  <si>
    <t>Though its body is slim, Scizor has tremendous attacking power. Even Scizor’s muscles are made of metal.\nBulky pincers account for one third of Scizor’s body weight. A single swing of one of these pincers will crush a boulder completely.</t>
  </si>
  <si>
    <t>ThingDef+PW_Shuckle.label</t>
  </si>
  <si>
    <t>PW_Shuckle.label</t>
  </si>
  <si>
    <t>Shuckle</t>
  </si>
  <si>
    <t>ThingDef+PW_Shuckle.description</t>
  </si>
  <si>
    <t>PW_Shuckle.description</t>
  </si>
  <si>
    <t>The berries stored in its vaselike shell eventually become a thick, pulpy juice.\nIt stores berries inside its shell. To avoid attacks, it hides beneath rocks and remains completely still.</t>
  </si>
  <si>
    <t>ThingDef+PW_Heracross.label</t>
  </si>
  <si>
    <t>PW_Heracross.label</t>
  </si>
  <si>
    <t>Heracross</t>
  </si>
  <si>
    <t>ThingDef+PW_Heracross.description</t>
  </si>
  <si>
    <t>PW_Heracross.description</t>
  </si>
  <si>
    <t>This Pokémon takes pride in its strength, which allows it to lift things 100 times heavier than itself with no trouble at all.\nHeracross loves sweet sap and will go looking through forests for it. The Pokémon uses its two antennae to pick up scents as it searches.</t>
  </si>
  <si>
    <t>ThingDef+PW_Sneasel.label</t>
  </si>
  <si>
    <t>PW_Sneasel.label</t>
  </si>
  <si>
    <t>Sneasel</t>
  </si>
  <si>
    <t>ThingDef+PW_Sneasel.description</t>
  </si>
  <si>
    <t>PW_Sneasel.description</t>
  </si>
  <si>
    <t>It has a cunning yet savage disposition. It waits for parents to leave their nests, and then it sneaks in to steal their eggs.\nIts paws conceal sharp claws. If attacked, it suddenly extends the claws and startles its enemy.</t>
  </si>
  <si>
    <t>ThingDef+PW_Teddiursa.label</t>
  </si>
  <si>
    <t>PW_Teddiursa.label</t>
  </si>
  <si>
    <t>Teddiursa</t>
  </si>
  <si>
    <t>ThingDef+PW_Teddiursa.description</t>
  </si>
  <si>
    <t>PW_Teddiursa.description</t>
  </si>
  <si>
    <t>This Pokémon likes to lick its palms that are sweetened by being soaked in honey. Teddiursa concocts its own honey by blending fruits and pollen collected by Beedrill.</t>
  </si>
  <si>
    <t>ThingDef+PW_Ursaring.label</t>
  </si>
  <si>
    <t>PW_Ursaring.label</t>
  </si>
  <si>
    <t>Ursaring</t>
  </si>
  <si>
    <t>ThingDef+PW_Ursaring.description</t>
  </si>
  <si>
    <t>PW_Ursaring.description</t>
  </si>
  <si>
    <t>In the forests inhabited by Ursaring, it is said that there are many streams and towering trees where they gather food. This Pokémon walks through its forest gathering food every day.</t>
  </si>
  <si>
    <t>ThingDef+PW_Slugma.label</t>
  </si>
  <si>
    <t>PW_Slugma.label</t>
  </si>
  <si>
    <t>Slugma</t>
  </si>
  <si>
    <t>ThingDef+PW_Slugma.description</t>
  </si>
  <si>
    <t>PW_Slugma.description</t>
  </si>
  <si>
    <t>Slugma does not have any blood in its body. Instead, intensely hot magma circulates throughout this Pokémon’s body, carrying essential nutrients and oxygen to its organs.\nMolten magma courses throughout Slugma’s circulatory system. If this Pokémon is chilled, the magma cools and hardens. Its body turns brittle and chunks fall off, reducing its size.</t>
  </si>
  <si>
    <t>ThingDef+PW_Magcargo.label</t>
  </si>
  <si>
    <t>PW_Magcargo.label</t>
  </si>
  <si>
    <t>Magcargo</t>
  </si>
  <si>
    <t>ThingDef+PW_Magcargo.description</t>
  </si>
  <si>
    <t>PW_Magcargo.description</t>
  </si>
  <si>
    <t>Magcargo’s body temperature is approximately 18,000 degrees Fahrenheit. Water is vaporized on contact. If this Pokémon is caught in the rain, the raindrops instantly turn into steam, cloaking the area in a thick fog.\nMagcargo’s shell is actually its skin that hardened as a result of cooling. Its shell is very brittle and fragile—just touching it causes it to crumble apart. This Pokémon returns to its original size by dipping itself in magma.</t>
  </si>
  <si>
    <t>ThingDef+PW_Swinub.label</t>
  </si>
  <si>
    <t>PW_Swinub.label</t>
  </si>
  <si>
    <t>Swinub</t>
  </si>
  <si>
    <t>ThingDef+PW_Swinub.description</t>
  </si>
  <si>
    <t>PW_Swinub.description</t>
  </si>
  <si>
    <t>If it smells something enticing, it dashes off headlong to find the source of the aroma.\nIt rubs its snout on the ground to find and dig up food. It sometimes discovers hot springs.</t>
  </si>
  <si>
    <t>ThingDef+PW_Piloswine.label</t>
  </si>
  <si>
    <t>PW_Piloswine.label</t>
  </si>
  <si>
    <t>Piloswine</t>
  </si>
  <si>
    <t>ThingDef+PW_Piloswine.description</t>
  </si>
  <si>
    <t>PW_Piloswine.description</t>
  </si>
  <si>
    <t>Although its legs are short, its rugged hooves prevent it from slipping, even on icy ground.\nIf it charges at an enemy, the hairs on its back stand up straight. It is very sensitive to sound.</t>
  </si>
  <si>
    <t>ThingDef+PW_Corsola.label</t>
  </si>
  <si>
    <t>PW_Corsola.label</t>
  </si>
  <si>
    <t>Corsola</t>
  </si>
  <si>
    <t>ThingDef+PW_Corsola.description</t>
  </si>
  <si>
    <t>PW_Corsola.description</t>
  </si>
  <si>
    <t>These Pokémon live in warm seas. In prehistoric times, many lived in the oceans around the Galar region as well.\nIt will regrow any branches that break off its head. People keep particularly beautiful Corsola branches as charms to promote safe childbirth.</t>
  </si>
  <si>
    <t>ThingDef+PW_Remoraid.label</t>
  </si>
  <si>
    <t>PW_Remoraid.label</t>
  </si>
  <si>
    <t>Remoraid</t>
  </si>
  <si>
    <t>ThingDef+PW_Remoraid.description</t>
  </si>
  <si>
    <t>PW_Remoraid.description</t>
  </si>
  <si>
    <t>Using its dorsal fin as a suction pad, it clings to a Mantine’s underside to scavenge for leftovers.\nThe water they shoot from their mouths can hit moving prey from more than 300 feet away.</t>
  </si>
  <si>
    <t>ThingDef+PW_Octillery.label</t>
  </si>
  <si>
    <t>PW_Octillery.label</t>
  </si>
  <si>
    <t>Octillery</t>
  </si>
  <si>
    <t>ThingDef+PW_Octillery.description</t>
  </si>
  <si>
    <t>PW_Octillery.description</t>
  </si>
  <si>
    <t>It traps enemies with its suction-cupped tentacles, then smashes them with its rock-hard head.\nIt has a tendency to want to be in holes. It prefers rock crags or pots and sprays ink from them before attacking.</t>
  </si>
  <si>
    <t>ThingDef+PW_Delibird.label</t>
  </si>
  <si>
    <t>PW_Delibird.label</t>
  </si>
  <si>
    <t>Delibird</t>
  </si>
  <si>
    <t>ThingDef+PW_Delibird.description</t>
  </si>
  <si>
    <t>PW_Delibird.description</t>
  </si>
  <si>
    <t>It has a generous habit of sharing its food with people and Pokémon, so it’s always scrounging around for more food.\nIt carries food all day long. There are tales about lost people who were saved by the food it had.</t>
  </si>
  <si>
    <t>ThingDef+PW_Mantine.label</t>
  </si>
  <si>
    <t>PW_Mantine.label</t>
  </si>
  <si>
    <t>Mantine</t>
  </si>
  <si>
    <t>ThingDef+PW_Mantine.description</t>
  </si>
  <si>
    <t>PW_Mantine.description</t>
  </si>
  <si>
    <t>As it majestically swims, it doesn’t care if Remoraid attach to it to scavenge for its leftovers.\nIf it builds up enough speed swimming, it can jump out above the waves and glide for over 300 feet.</t>
  </si>
  <si>
    <t>ThingDef+PW_Skarmory.label</t>
  </si>
  <si>
    <t>PW_Skarmory.label</t>
  </si>
  <si>
    <t>Skarmory</t>
  </si>
  <si>
    <t>ThingDef+PW_Skarmory.description</t>
  </si>
  <si>
    <t>PW_Skarmory.description</t>
  </si>
  <si>
    <t>People fashion swords from Skarmory’s shed feathers, so this Pokémon is a popular element in heraldic designs.\nThe pointed feathers of these Pokémon are sharper than swords. Skarmory and Corviknight fight viciously over territory.</t>
  </si>
  <si>
    <t>ThingDef+PW_Houndour.label</t>
  </si>
  <si>
    <t>PW_Houndour.label</t>
  </si>
  <si>
    <t>Houndour</t>
  </si>
  <si>
    <t>ThingDef+PW_Houndour.description</t>
  </si>
  <si>
    <t>PW_Houndour.description</t>
  </si>
  <si>
    <t>They make repeated eerie howls before dawn to call attention to their pack.\nIt cooperates with others skillfully. When it becomes your partner, it’s very loyal to you as its Trainer and will obey your orders.</t>
  </si>
  <si>
    <t>ThingDef+PW_Houndoom.label</t>
  </si>
  <si>
    <t>PW_Houndoom.label</t>
  </si>
  <si>
    <t>Houndoom</t>
  </si>
  <si>
    <t>ThingDef+PW_Houndoom.description</t>
  </si>
  <si>
    <t>PW_Houndoom.description</t>
  </si>
  <si>
    <t>Identifiable by its eerie howls, people a long time ago thought it was the grim reaper and feared it.\nThey spew flames mixed with poison to finish off their opponents. They divvy up their prey evenly among the members of their pack.</t>
  </si>
  <si>
    <t>ThingDef+PW_Kingdra.label</t>
  </si>
  <si>
    <t>PW_Kingdra.label</t>
  </si>
  <si>
    <t>Kingdra</t>
  </si>
  <si>
    <t>ThingDef+PW_Kingdra.description</t>
  </si>
  <si>
    <t>PW_Kingdra.description</t>
  </si>
  <si>
    <t>Scales shed by this Pokémon have such a splendorous gleam to them that they’ve been given to royalty as gifts.\nWith the arrival of a storm at sea, this Pokémon will show itself on the surface. When a Kingdra and a Dragonite meet, a fierce battle ensues.</t>
  </si>
  <si>
    <t>ThingDef+PW_Phanpy.label</t>
  </si>
  <si>
    <t>PW_Phanpy.label</t>
  </si>
  <si>
    <t>Phanpy</t>
  </si>
  <si>
    <t>ThingDef+PW_Phanpy.description</t>
  </si>
  <si>
    <t>PW_Phanpy.description</t>
  </si>
  <si>
    <t>Phanpy uses its long nose to shower itself. When others gather around, they thoroughly douse each other with water. These Pokémon can be seen drying their soaking-wet bodies at the edge of water.\nFor its nest, Phanpy digs a vertical pit in the ground at the edge of a river. It marks the area around its nest with its trunk to let the others know that the area has been claimed.</t>
  </si>
  <si>
    <t>ThingDef+PW_Donphan.label</t>
  </si>
  <si>
    <t>PW_Donphan.label</t>
  </si>
  <si>
    <t>Donphan</t>
  </si>
  <si>
    <t>ThingDef+PW_Donphan.description</t>
  </si>
  <si>
    <t>PW_Donphan.description</t>
  </si>
  <si>
    <t>If Donphan were to tackle with its hard body, even a house could be destroyed. Using its massive strength, the Pokémon helps clear rock and mud slides that block mountain trails.\nDonphan’s favorite attack is curling its body into a ball, then charging at its foe while rolling at high speed. Once it starts rolling, this Pokémon can’t stop very easily.</t>
  </si>
  <si>
    <t>ThingDef+PW_Porygon2_.label</t>
  </si>
  <si>
    <t>PW_Porygon2_.label</t>
  </si>
  <si>
    <t>Porygon2</t>
  </si>
  <si>
    <t>ThingDef+PW_Porygon2_.description</t>
  </si>
  <si>
    <t>PW_Porygon2_.description</t>
  </si>
  <si>
    <t>After artificial intelligence was implemented in Porygon2, the Pokémon began using a strange language that only other Porygon2 understand.\nThis is a Porygon that was updated with special data. Porygon2 develops itself by learning about many different subjects all on its own.</t>
  </si>
  <si>
    <t>ThingDef+PW_Stantler.label</t>
  </si>
  <si>
    <t>PW_Stantler.label</t>
  </si>
  <si>
    <t>Stantler</t>
  </si>
  <si>
    <t>ThingDef+PW_Stantler.description</t>
  </si>
  <si>
    <t>PW_Stantler.description</t>
  </si>
  <si>
    <t>Stantler’s magnificent antlers were traded at high prices as works of art. As a result, this Pokémon was hunted close to extinction by those who were after the priceless antlers.</t>
  </si>
  <si>
    <t>ThingDef+PW_Smeargle.label</t>
  </si>
  <si>
    <t>PW_Smeargle.label</t>
  </si>
  <si>
    <t>Smeargle</t>
  </si>
  <si>
    <t>ThingDef+PW_Smeargle.description</t>
  </si>
  <si>
    <t>PW_Smeargle.description</t>
  </si>
  <si>
    <t>It draws symbols with the fluid that oozes from the tip of its tail. Depending on the symbol, Smeargle fanatics will pay big money for them.\nThe fluid of Smeargle’s tail secretions changes in the intensity of its hue as the Pokémon’s emotions change.</t>
  </si>
  <si>
    <t>ThingDef+PW_Tyrogue.label</t>
  </si>
  <si>
    <t>PW_Tyrogue.label</t>
  </si>
  <si>
    <t>Tyrogue</t>
  </si>
  <si>
    <t>ThingDef+PW_Tyrogue.description</t>
  </si>
  <si>
    <t>PW_Tyrogue.description</t>
  </si>
  <si>
    <t>Even though it is small, it can’t be ignored because it will slug any handy target without warning.\nIt is always bursting with energy. To make itself stronger, it keeps on fighting even if it loses.</t>
  </si>
  <si>
    <t>ThingDef+PW_Hitmontop.label</t>
  </si>
  <si>
    <t>PW_Hitmontop.label</t>
  </si>
  <si>
    <t>Hitmontop</t>
  </si>
  <si>
    <t>ThingDef+PW_Hitmontop.description</t>
  </si>
  <si>
    <t>PW_Hitmontop.description</t>
  </si>
  <si>
    <t>After doing a handstand to throw off the opponent’s timing, it presents its fancy kick moves.\nIt launches kicks while spinning. If it spins at high speed, it may bore its way into the ground.</t>
  </si>
  <si>
    <t>ThingDef+PW_Smoochum.label</t>
  </si>
  <si>
    <t>PW_Smoochum.label</t>
  </si>
  <si>
    <t>Smoochum</t>
  </si>
  <si>
    <t>ThingDef+PW_Smoochum.description</t>
  </si>
  <si>
    <t>PW_Smoochum.description</t>
  </si>
  <si>
    <t>This is a very curious Pokémon. Smoochum decides what it likes and dislikes by touching things with its lips.\nIf its face gets even slightly dirty, Smoochum will bathe immediately. But if its body gets dirty, Smoochum doesn’t really seem to care.</t>
  </si>
  <si>
    <t>ThingDef+PW_Elekid.label</t>
  </si>
  <si>
    <t>PW_Elekid.label</t>
  </si>
  <si>
    <t>Elekid</t>
  </si>
  <si>
    <t>ThingDef+PW_Elekid.description</t>
  </si>
  <si>
    <t>PW_Elekid.description</t>
  </si>
  <si>
    <t>It’s not good at storing electricity yet. This Pokémon sneaks into people’s homes, looking for electrical outlets to eat electricity from.\nWhen a storm approaches, this Pokémon gets restless. Once Elekid hears the sound of thunder, it gets full-on rowdy.</t>
  </si>
  <si>
    <t>ThingDef+PW_Magby.label</t>
  </si>
  <si>
    <t>PW_Magby.label</t>
  </si>
  <si>
    <t>Magby</t>
  </si>
  <si>
    <t>ThingDef+PW_Magby.description</t>
  </si>
  <si>
    <t>PW_Magby.description</t>
  </si>
  <si>
    <t>This Pokémon makes its home near volcanoes. At the end of the day, Magby soaks in magma, resting and recovering from the day’s fatigue.\nThis Pokémon is still small and timid. Whenever Magby gets excited or surprised, flames leak from its mouth and its nose.</t>
  </si>
  <si>
    <t>ThingDef+PW_Miltank.label</t>
  </si>
  <si>
    <t>PW_Miltank.label</t>
  </si>
  <si>
    <t>Miltank</t>
  </si>
  <si>
    <t>ThingDef+PW_Miltank.description</t>
  </si>
  <si>
    <t>PW_Miltank.description</t>
  </si>
  <si>
    <t>This Pokémon needs to be milked every day, or else it will fall ill. The flavor of Miltank milk changes with the seasons.\nMiltank produces highly nutritious milk, so it’s been supporting the lives of people and other Pokémon since ancient times.</t>
  </si>
  <si>
    <t>ThingDef+PW_Blissey.label</t>
  </si>
  <si>
    <t>PW_Blissey.label</t>
  </si>
  <si>
    <t>Blissey</t>
  </si>
  <si>
    <t>ThingDef+PW_Blissey.description</t>
  </si>
  <si>
    <t>PW_Blissey.description</t>
  </si>
  <si>
    <t>Blissey lays mysterious eggs that are filled with happiness. It’s said that anyone who eats a Blissey egg will start acting kindly to all others.\nWhenever a Blissey finds a weakened Pokémon, it will share its egg and offer its care until the other Pokémon is all better.</t>
  </si>
  <si>
    <t>ThingDef+PW_Raikou.label</t>
  </si>
  <si>
    <t>PW_Raikou.label</t>
  </si>
  <si>
    <t>Raikou</t>
  </si>
  <si>
    <t>ThingDef+PW_Raikou.description</t>
  </si>
  <si>
    <t>PW_Raikou.description</t>
  </si>
  <si>
    <t>Raikou embodies the speed of lightning. The roars of this Pokémon send shock waves shuddering through the air and shake the ground as if lightning bolts had come crashing down.</t>
  </si>
  <si>
    <t>ThingDef+PW_Entei.label</t>
  </si>
  <si>
    <t>PW_Entei.label</t>
  </si>
  <si>
    <t>Entei</t>
  </si>
  <si>
    <t>ThingDef+PW_Entei.description</t>
  </si>
  <si>
    <t>PW_Entei.description</t>
  </si>
  <si>
    <t>Entei embodies the passion of magma. This Pokémon is thought to have been born in the eruption of a volcano. It sends up massive bursts of fire that utterly consume all that they touch.</t>
  </si>
  <si>
    <t>ThingDef+PW_Suicune.label</t>
  </si>
  <si>
    <t>PW_Suicune.label</t>
  </si>
  <si>
    <t>Suicune</t>
  </si>
  <si>
    <t>ThingDef+PW_Suicune.description</t>
  </si>
  <si>
    <t>PW_Suicune.description</t>
  </si>
  <si>
    <t>Suicune embodies the compassion of a pure spring of water. It runs across the land with gracefulness. This Pokémon has the power to purify dirty water.</t>
  </si>
  <si>
    <t>ThingDef+PW_Larvitar.label</t>
  </si>
  <si>
    <t>PW_Larvitar.label</t>
  </si>
  <si>
    <t>Larvitar</t>
  </si>
  <si>
    <t>ThingDef+PW_Larvitar.description</t>
  </si>
  <si>
    <t>PW_Larvitar.description</t>
  </si>
  <si>
    <t>It feeds on soil. After it has eaten a large mountain, it will fall asleep so it can grow.\nBorn deep underground, it comes aboveground and becomes a pupa once it has finished eating the surrounding soil.</t>
  </si>
  <si>
    <t>ThingDef+PW_Pupitar.label</t>
  </si>
  <si>
    <t>PW_Pupitar.label</t>
  </si>
  <si>
    <t>Pupitar</t>
  </si>
  <si>
    <t>ThingDef+PW_Pupitar.description</t>
  </si>
  <si>
    <t>PW_Pupitar.description</t>
  </si>
  <si>
    <t>It will not stay still, even while it’s a pupa. It already has arms and legs under its solid shell.\nEven sealed in its shell, it can move freely. Hard and fast, it has outstanding destructive power.</t>
  </si>
  <si>
    <t>ThingDef+PW_Tyranitar.label</t>
  </si>
  <si>
    <t>PW_Tyranitar.label</t>
  </si>
  <si>
    <t>Tyranitar</t>
  </si>
  <si>
    <t>ThingDef+PW_Tyranitar.description</t>
  </si>
  <si>
    <t>PW_Tyranitar.description</t>
  </si>
  <si>
    <t>The quakes caused when it walks make even great mountains crumble and change the surrounding terrain.\nIts body can’t be harmed by any sort of attack, so it is very eager to make challenges against enemies.</t>
  </si>
  <si>
    <t>ThingDef+PW_Lugia.label</t>
  </si>
  <si>
    <t>PW_Lugia.label</t>
  </si>
  <si>
    <t>Lugia</t>
  </si>
  <si>
    <t>ThingDef+PW_Lugia.description</t>
  </si>
  <si>
    <t>PW_Lugia.description</t>
  </si>
  <si>
    <t>Lugia’s wings pack devastating power—a light fluttering of its wings can blow apart regular houses. As a result, this Pokémon chooses to live out of sight deep under the sea.</t>
  </si>
  <si>
    <t>ThingDef+PW_HoOh.label</t>
  </si>
  <si>
    <t>PW_HoOh.label</t>
  </si>
  <si>
    <t>Ho-Oh</t>
  </si>
  <si>
    <t>ThingDef+PW_HoOh.description</t>
  </si>
  <si>
    <t>PW_HoOh.description</t>
  </si>
  <si>
    <t>Ho-Oh’s feathers glow in seven colors depending on the angle at which they are struck by light. These feathers are said to bring happiness to the bearers. This Pokémon is said to live at the foot of a rainbow.</t>
  </si>
  <si>
    <t>ThingDef+PW_Celebi.label</t>
  </si>
  <si>
    <t>PW_Celebi.label</t>
  </si>
  <si>
    <t>Celebi</t>
  </si>
  <si>
    <t>ThingDef+PW_Celebi.description</t>
  </si>
  <si>
    <t>PW_Celebi.description</t>
  </si>
  <si>
    <t>This Pokémon came from the future by crossing over time. It is thought that so long as Celebi appears, a bright and shining future awaits us.</t>
  </si>
  <si>
    <t>ThingDef+PW_Treecko.label</t>
  </si>
  <si>
    <t>PW_Treecko.label</t>
  </si>
  <si>
    <t>Treecko</t>
  </si>
  <si>
    <t>ThingDef+PW_Treecko.description</t>
  </si>
  <si>
    <t>PW_Treecko.description</t>
  </si>
  <si>
    <t>Treecko is cool, calm, and collected—it never panics under any situation. If a bigger foe were to glare at this Pokémon, it would glare right back without conceding an inch of ground.\nTreecko has small hooks on the bottom of its feet that enable it to scale vertical walls. This Pokémon attacks by slamming foes with its thick tail.</t>
  </si>
  <si>
    <t>ThingDef+PW_Grovyle.label</t>
  </si>
  <si>
    <t>PW_Grovyle.label</t>
  </si>
  <si>
    <t>Grovyle</t>
  </si>
  <si>
    <t>ThingDef+PW_Grovyle.description</t>
  </si>
  <si>
    <t>PW_Grovyle.description</t>
  </si>
  <si>
    <t>This Pokémon adeptly flies from branch to branch in trees. In a forest, no Pokémon can ever hope to catch a fleeing Grovyle however fast they may be.\nThe leaves growing out of Grovyle’s body are convenient for camouflaging it from enemies in the forest. This Pokémon is a master at climbing trees in jungles.</t>
  </si>
  <si>
    <t>ThingDef+PW_Sceptile.label</t>
  </si>
  <si>
    <t>PW_Sceptile.label</t>
  </si>
  <si>
    <t>Sceptile</t>
  </si>
  <si>
    <t>ThingDef+PW_Sceptile.description</t>
  </si>
  <si>
    <t>PW_Sceptile.description</t>
  </si>
  <si>
    <t>Sceptile has seeds growing on its back. They are said to be bursting with nutrients that revitalize trees. This Pokémon raises the trees in a forest with loving care.\nThe leaves growing on Sceptile’s body are very sharp edged. This Pokémon is very agile—it leaps all over the branches of trees and jumps on its foe from above or behind.</t>
  </si>
  <si>
    <t>ThingDef+PW_Torchic.label</t>
  </si>
  <si>
    <t>PW_Torchic.label</t>
  </si>
  <si>
    <t>Torchic</t>
  </si>
  <si>
    <t>ThingDef+PW_Torchic.description</t>
  </si>
  <si>
    <t>PW_Torchic.description</t>
  </si>
  <si>
    <t>Torchic has a place inside its body where it keeps its flame. Give it a hug—it will be glowing with warmth. This Pokémon is covered all over by a fluffy coat of down.\nTorchic sticks with its Trainer, following behind with unsteady steps. This Pokémon breathes fire of over 1,800 degrees Fahrenheit, including fireballs that leave the foe scorched black.</t>
  </si>
  <si>
    <t>ThingDef+PW_Combusken.label</t>
  </si>
  <si>
    <t>PW_Combusken.label</t>
  </si>
  <si>
    <t>Combusken</t>
  </si>
  <si>
    <t>ThingDef+PW_Combusken.description</t>
  </si>
  <si>
    <t>PW_Combusken.description</t>
  </si>
  <si>
    <t>Combusken battles with the intensely hot flames it spews from its beak and with outstandingly destructive kicks. This Pokémon’s cry is very loud and distracting.\nCombusken toughens up its legs and thighs by running through fields and mountains. This Pokémon’s legs possess both speed and power, enabling it to dole out 10 kicks in one second.</t>
  </si>
  <si>
    <t>ThingDef+PW_Blaziken.label</t>
  </si>
  <si>
    <t>PW_Blaziken.label</t>
  </si>
  <si>
    <t>Blaziken</t>
  </si>
  <si>
    <t>ThingDef+PW_Blaziken.description</t>
  </si>
  <si>
    <t>PW_Blaziken.description</t>
  </si>
  <si>
    <t>Blaziken has incredibly strong legs—it can easily clear a 30-story building in one leap. This Pokémon’s blazing punches leave its foes scorched and blackened.\nIn battle, Blaziken blows out intense flames from its wrists and attacks foes courageously. The stronger the foe, the more intensely this Pokémon’s wrists burn.</t>
  </si>
  <si>
    <t>ThingDef+PW_Mudkip.label</t>
  </si>
  <si>
    <t>PW_Mudkip.label</t>
  </si>
  <si>
    <t>Mudkip</t>
  </si>
  <si>
    <t>ThingDef+PW_Mudkip.description</t>
  </si>
  <si>
    <t>PW_Mudkip.description</t>
  </si>
  <si>
    <t>In water, Mudkip breathes using the gills on its cheeks. If it is faced with a tight situation in battle, this Pokémon will unleash its amazing power—it can crush rocks bigger than itself.\nThe fin on Mudkip’s head acts as highly sensitive radar. Using this fin to sense movements of water and air, this Pokémon can determine what is taking place around it without using its eyes.</t>
  </si>
  <si>
    <t>ThingDef+PW_Marshtomp.label</t>
  </si>
  <si>
    <t>PW_Marshtomp.label</t>
  </si>
  <si>
    <t>Marshtomp</t>
  </si>
  <si>
    <t>ThingDef+PW_Marshtomp.description</t>
  </si>
  <si>
    <t>PW_Marshtomp.description</t>
  </si>
  <si>
    <t>Marshtomp is much faster at traveling through mud than it is at swimming. This Pokémon’s hindquarters exhibit obvious development, giving it the ability to walk on just its hind legs.\nThe surface of Marshtomp’s body is enveloped by a thin, sticky film that enables it to live on land. This Pokémon plays in mud on beaches when the ocean tide is low.</t>
  </si>
  <si>
    <t>ThingDef+PW_Swampert.label</t>
  </si>
  <si>
    <t>PW_Swampert.label</t>
  </si>
  <si>
    <t>Swampert</t>
  </si>
  <si>
    <t>ThingDef+PW_Swampert.description</t>
  </si>
  <si>
    <t>PW_Swampert.description</t>
  </si>
  <si>
    <t>Swampert predicts storms by sensing subtle differences in the sounds of waves and tidal winds with its fins. If a storm is approaching, it piles up boulders to protect itself.\nSwampert is very strong. It has enough power to easily drag a boulder weighing more than a ton. This Pokémon also has powerful vision that lets it see even in murky water.</t>
  </si>
  <si>
    <t>ThingDef+PW_Poochyena.label</t>
  </si>
  <si>
    <t>PW_Poochyena.label</t>
  </si>
  <si>
    <t>Poochyena</t>
  </si>
  <si>
    <t>ThingDef+PW_Poochyena.description</t>
  </si>
  <si>
    <t>PW_Poochyena.description</t>
  </si>
  <si>
    <t>Poochyena is an omnivore—it will eat anything. A distinguishing feature is how large its fangs are compared to its body. This Pokémon tries to intimidate its foes by making the hair on its tail bristle out.\nAt first sight, Poochyena takes a bite at anything that moves. This Pokémon chases after prey until the victim becomes exhausted. However, it may turn tail if the prey strikes back.</t>
  </si>
  <si>
    <t>ThingDef+PW_Mightyena.label</t>
  </si>
  <si>
    <t>PW_Mightyena.label</t>
  </si>
  <si>
    <t>Mightyena</t>
  </si>
  <si>
    <t>ThingDef+PW_Mightyena.description</t>
  </si>
  <si>
    <t>PW_Mightyena.description</t>
  </si>
  <si>
    <t>Mightyena travel and act as a pack in the wild. The memory of its life in the wild compels the Pokémon to obey only those Trainers that it recognizes to possess superior skill.\nMightyena gives obvious signals when it is preparing to attack. It starts to growl deeply and then flattens its body. This Pokémon will bite savagely with its sharply pointed fangs.</t>
  </si>
  <si>
    <t>ThingDef+PW_Zigzagoon.label</t>
  </si>
  <si>
    <t>PW_Zigzagoon.label</t>
  </si>
  <si>
    <t>Zigzagoon</t>
  </si>
  <si>
    <t>ThingDef+PW_Zigzagoon.description</t>
  </si>
  <si>
    <t>PW_Zigzagoon.description</t>
  </si>
  <si>
    <t>Zigzagoon that adapted to regions outside Galar acquired this appearance. If you’ve lost something, this Pokémon can likely find it.\nIt marks its territory by rubbing its bristly fur on trees. This variety of Zigzagoon is friendlier and calmer than the kind native to Galar.</t>
  </si>
  <si>
    <t>ThingDef+PW_Linoone.label</t>
  </si>
  <si>
    <t>PW_Linoone.label</t>
  </si>
  <si>
    <t>Linoone</t>
  </si>
  <si>
    <t>ThingDef+PW_Linoone.description</t>
  </si>
  <si>
    <t>PW_Linoone.description</t>
  </si>
  <si>
    <t>It uses its explosive speed and razor-sharp claws to bring down prey. Running along winding paths is not its strong suit.\nIts fur is strong and supple. Shaving brushes made with shed Linoone hairs are highly prized.</t>
  </si>
  <si>
    <t>ThingDef+PW_Wurmple.label</t>
  </si>
  <si>
    <t>PW_Wurmple.label</t>
  </si>
  <si>
    <t>Wurmple</t>
  </si>
  <si>
    <t>ThingDef+PW_Wurmple.description</t>
  </si>
  <si>
    <t>PW_Wurmple.description</t>
  </si>
  <si>
    <t>Wurmple is targeted by Swellow as prey. This Pokémon will try to resist by pointing the spikes on its rear at the attacking predator. It will weaken the foe by leaking poison from the spikes.\nUsing the spikes on its rear end, Wurmple peels the bark off trees and feeds on the sap that oozes out. This Pokémon’s feet are tipped with suction pads that allow it to cling to glass without slipping.</t>
  </si>
  <si>
    <t>ThingDef+PW_Silcoon.label</t>
  </si>
  <si>
    <t>PW_Silcoon.label</t>
  </si>
  <si>
    <t>Silcoon</t>
  </si>
  <si>
    <t>ThingDef+PW_Silcoon.description</t>
  </si>
  <si>
    <t>PW_Silcoon.description</t>
  </si>
  <si>
    <t>Silcoon was thought to endure hunger and not consume anything before its evolution. However, it is now thought that this Pokémon slakes its thirst by drinking rainwater that collects on its silk.\nSilcoon tethers itself to a tree branch using silk to keep from falling. There, this Pokémon hangs quietly while it awaits evolution. It peers out of the silk cocoon through a small hole.</t>
  </si>
  <si>
    <t>ThingDef+PW_Beautifly.label</t>
  </si>
  <si>
    <t>PW_Beautifly.label</t>
  </si>
  <si>
    <t>Beautifly</t>
  </si>
  <si>
    <t>ThingDef+PW_Beautifly.description</t>
  </si>
  <si>
    <t>PW_Beautifly.description</t>
  </si>
  <si>
    <t>Beautifly has a long mouth like a coiled needle, which is very convenient for collecting pollen from flowers. This Pokémon rides the spring winds as it flits around gathering pollen.\nBeautifly’s favorite food is the sweet pollen of flowers. If you want to see this Pokémon, just leave a potted flower by an open window. Beautifly is sure to come looking for pollen.</t>
  </si>
  <si>
    <t>ThingDef+PW_Cascoon.label</t>
  </si>
  <si>
    <t>PW_Cascoon.label</t>
  </si>
  <si>
    <t>Cascoon</t>
  </si>
  <si>
    <t>ThingDef+PW_Cascoon.description</t>
  </si>
  <si>
    <t>PW_Cascoon.description</t>
  </si>
  <si>
    <t>If it is attacked, Cascoon remains motionless however badly it may be hurt. It does so because if it were to move, its body would be weak upon evolution. This Pokémon will also not forget the pain it endured.\nCascoon makes its protective cocoon by wrapping its body entirely with a fine silk from its mouth. Once the silk goes around its body, it hardens. This Pokémon prepares for its evolution inside the cocoon.</t>
  </si>
  <si>
    <t>ThingDef+PW_Dustox.label</t>
  </si>
  <si>
    <t>PW_Dustox.label</t>
  </si>
  <si>
    <t>Dustox</t>
  </si>
  <si>
    <t>ThingDef+PW_Dustox.description</t>
  </si>
  <si>
    <t>PW_Dustox.description</t>
  </si>
  <si>
    <t>When Dustox flaps its wings, a fine dust is scattered all over. This dust is actually a powerful poison that will even make a pro wrestler sick. This Pokémon searches for food using its antennae like radar.\nDustox is instinctively drawn to light. Swarms of this Pokémon are attracted by the bright lights of cities, where they wreak havoc by stripping the leaves off roadside trees for food.</t>
  </si>
  <si>
    <t>ThingDef+PW_Lotad.label</t>
  </si>
  <si>
    <t>PW_Lotad.label</t>
  </si>
  <si>
    <t>Lotad</t>
  </si>
  <si>
    <t>ThingDef+PW_Lotad.description</t>
  </si>
  <si>
    <t>PW_Lotad.description</t>
  </si>
  <si>
    <t>Its leaf grew too large for it to live on land. That is how it began to live floating in the water.\nIt searches about for clean water. If it does not drink water for too long, the leaf on its head wilts.</t>
  </si>
  <si>
    <t>ThingDef+PW_Lombre.label</t>
  </si>
  <si>
    <t>PW_Lombre.label</t>
  </si>
  <si>
    <t>Lombre</t>
  </si>
  <si>
    <t>ThingDef+PW_Lombre.description</t>
  </si>
  <si>
    <t>PW_Lombre.description</t>
  </si>
  <si>
    <t>It lives at the water’s edge where it is sunny. It sleeps on a bed of water grass by day and becomes active at night.\nIt is nocturnal and becomes active at nightfall. It feeds on aquatic mosses that grow in the riverbed.</t>
  </si>
  <si>
    <t>ThingDef+PW_Ludicolo.label</t>
  </si>
  <si>
    <t>PW_Ludicolo.label</t>
  </si>
  <si>
    <t>Ludicolo</t>
  </si>
  <si>
    <t>ThingDef+PW_Ludicolo.description</t>
  </si>
  <si>
    <t>PW_Ludicolo.description</t>
  </si>
  <si>
    <t>If it hears festive music, it begins moving in rhythm in order to amplify its power.\nThe rhythm of bright, festive music activates Ludicolo’s cells, making it more powerful.</t>
  </si>
  <si>
    <t>ThingDef+PW_Seedot.label</t>
  </si>
  <si>
    <t>PW_Seedot.label</t>
  </si>
  <si>
    <t>Seedot</t>
  </si>
  <si>
    <t>ThingDef+PW_Seedot.description</t>
  </si>
  <si>
    <t>PW_Seedot.description</t>
  </si>
  <si>
    <t>It attaches itself to a tree branch using the top of its head. Strong winds can sometimes make it fall.\nIf it remains still, it looks just like a real nut. It delights in surprising foraging Pokémon.</t>
  </si>
  <si>
    <t>ThingDef+PW_Nuzleaf.label</t>
  </si>
  <si>
    <t>PW_Nuzleaf.label</t>
  </si>
  <si>
    <t>Nuzleaf</t>
  </si>
  <si>
    <t>ThingDef+PW_Nuzleaf.description</t>
  </si>
  <si>
    <t>PW_Nuzleaf.description</t>
  </si>
  <si>
    <t>They live in holes bored in large trees. The sound of Nuzleaf’s grass flute fills listeners with dread.\nIt lives deep in forests. With the leaf on its head, it makes a flute whose song makes listeners uneasy.</t>
  </si>
  <si>
    <t>ThingDef+PW_Shiftry.label</t>
  </si>
  <si>
    <t>PW_Shiftry.label</t>
  </si>
  <si>
    <t>Shiftry</t>
  </si>
  <si>
    <t>ThingDef+PW_Shiftry.description</t>
  </si>
  <si>
    <t>PW_Shiftry.description</t>
  </si>
  <si>
    <t>It lives quietly in the deep forest. It is said to create chilly winter winds with the fans it holds.\nA Pokémon that was feared as a forest guardian. It can read the foe’s mind and take preemptive action.</t>
  </si>
  <si>
    <t>ThingDef+PW_Taillow.label</t>
  </si>
  <si>
    <t>PW_Taillow.label</t>
  </si>
  <si>
    <t>Taillow</t>
  </si>
  <si>
    <t>ThingDef+PW_Taillow.description</t>
  </si>
  <si>
    <t>PW_Taillow.description</t>
  </si>
  <si>
    <t>Taillow is young—it has only just left its nest. As a result, it sometimes becomes lonesome and cries at night. This Pokémon feeds on Wurmple that live in forests.\nTaillow courageously stands its ground against foes, however strong they may be. This gutsy Pokémon will remain defiant even after a loss. On the other hand, it cries loudly if it becomes hungry.</t>
  </si>
  <si>
    <t>ThingDef+PW_Swellow.label</t>
  </si>
  <si>
    <t>PW_Swellow.label</t>
  </si>
  <si>
    <t>Swellow</t>
  </si>
  <si>
    <t>ThingDef+PW_Swellow.description</t>
  </si>
  <si>
    <t>PW_Swellow.description</t>
  </si>
  <si>
    <t>Swellow is very conscientious about the upkeep of its glossy wings. Once two Swellow are gathered, they diligently take care of cleaning each other’s wings.\nSwellow flies high above our heads, making graceful arcs in the sky. This Pokémon dives at a steep angle as soon as it spots its prey. The hapless prey is tightly grasped by Swellow’s clawed feet, preventing escape.</t>
  </si>
  <si>
    <t>ThingDef+PW_Wingull.label</t>
  </si>
  <si>
    <t>PW_Wingull.label</t>
  </si>
  <si>
    <t>Wingull</t>
  </si>
  <si>
    <t>ThingDef+PW_Wingull.description</t>
  </si>
  <si>
    <t>PW_Wingull.description</t>
  </si>
  <si>
    <t>It soars on updrafts without flapping its wings. It makes a nest on sheer cliffs at the sea’s edge.\nIt makes its nest on sheer cliffs. Riding the sea breeze, it glides up into the expansive skies.</t>
  </si>
  <si>
    <t>ThingDef+PW_Pelipper.label</t>
  </si>
  <si>
    <t>PW_Pelipper.label</t>
  </si>
  <si>
    <t>Pelipper</t>
  </si>
  <si>
    <t>ThingDef+PW_Pelipper.description</t>
  </si>
  <si>
    <t>PW_Pelipper.description</t>
  </si>
  <si>
    <t>Skimming the water’s surface, it dips its large bill in the sea, scoops up food and water, and carries it.\nIt is a messenger of the skies, carrying small Pokémon and eggs to safety in its bill.</t>
  </si>
  <si>
    <t>ThingDef+PW_Ralts.label</t>
  </si>
  <si>
    <t>PW_Ralts.label</t>
  </si>
  <si>
    <t>Ralts</t>
  </si>
  <si>
    <t>ThingDef+PW_Ralts.description</t>
  </si>
  <si>
    <t>PW_Ralts.description</t>
  </si>
  <si>
    <t>If its horns capture the warm feelings of people or Pokémon, its body warms up slightly.\nIt is highly attuned to the emotions of people and Pokémon. It hides if it senses hostility.</t>
  </si>
  <si>
    <t>ThingDef+PW_Kirlia.label</t>
  </si>
  <si>
    <t>PW_Kirlia.label</t>
  </si>
  <si>
    <t>Kirlia</t>
  </si>
  <si>
    <t>ThingDef+PW_Kirlia.description</t>
  </si>
  <si>
    <t>PW_Kirlia.description</t>
  </si>
  <si>
    <t>It has a psychic power that enables it to distort the space around it and see into the future.\nIf its Trainer becomes happy, it overflows with energy, dancing joyously while spinning about.</t>
  </si>
  <si>
    <t>ThingDef+PW_Gardevoir.label</t>
  </si>
  <si>
    <t>PW_Gardevoir.label</t>
  </si>
  <si>
    <t>Gardevoir</t>
  </si>
  <si>
    <t>ThingDef+PW_Gardevoir.description</t>
  </si>
  <si>
    <t>PW_Gardevoir.description</t>
  </si>
  <si>
    <t>To protect its Trainer, it will expend all its psychic power to create a small black hole.\nIt has the power to predict the future. Its power peaks when it is protecting its Trainer.</t>
  </si>
  <si>
    <t>ThingDef+PW_Surskit.label</t>
  </si>
  <si>
    <t>PW_Surskit.label</t>
  </si>
  <si>
    <t>Surskit</t>
  </si>
  <si>
    <t>ThingDef+PW_Surskit.description</t>
  </si>
  <si>
    <t>PW_Surskit.description</t>
  </si>
  <si>
    <t>It lives in ponds and marshes that feature lots of plant life. It often fights with Dewpider, whose habitat and diet are similar.\nIf it’s in a pinch, it will secrete a sweet liquid from the tip of its head. Syrup made from gathering that liquid is tasty on bread.</t>
  </si>
  <si>
    <t>ThingDef+PW_Masquerain.label</t>
  </si>
  <si>
    <t>PW_Masquerain.label</t>
  </si>
  <si>
    <t>Masquerain</t>
  </si>
  <si>
    <t>ThingDef+PW_Masquerain.description</t>
  </si>
  <si>
    <t>PW_Masquerain.description</t>
  </si>
  <si>
    <t>Its thin, winglike antennae are highly absorbent. It waits out rainy days in tree hollows.\nMasquerain intimidates enemies with the eyelike patterns of its eyespots. If that doesn’t work, it deftly makes its escape on its set of four wings.</t>
  </si>
  <si>
    <t>ThingDef+PW_Shroomish.label</t>
  </si>
  <si>
    <t>PW_Shroomish.label</t>
  </si>
  <si>
    <t>Shroomish</t>
  </si>
  <si>
    <t>ThingDef+PW_Shroomish.description</t>
  </si>
  <si>
    <t>PW_Shroomish.description</t>
  </si>
  <si>
    <t>If Shroomish senses danger, it shakes its body and scatters spores from the top of its head. This Pokémon’s spores are so toxic, they make trees and weeds wilt.\nShroomish live in damp soil in the dark depths of forests. They are often found keeping still under fallen leaves. This Pokémon feeds on compost that is made up of fallen, rotted leaves.</t>
  </si>
  <si>
    <t>ThingDef+PW_Breloom.label</t>
  </si>
  <si>
    <t>PW_Breloom.label</t>
  </si>
  <si>
    <t>Breloom</t>
  </si>
  <si>
    <t>ThingDef+PW_Breloom.description</t>
  </si>
  <si>
    <t>PW_Breloom.description</t>
  </si>
  <si>
    <t>The seeds ringing Breloom’s tail are made of hardened toxic spores. It is horrible to eat the seeds. Just taking a bite of this Pokémon’s seed will cause your stomach to rumble.\nBreloom closes in on its foe with light and sprightly footwork, then throws punches with its stretchy arms. This Pokémon’s fighting technique puts boxers to shame.</t>
  </si>
  <si>
    <t>ThingDef+PW_Slakoth.label</t>
  </si>
  <si>
    <t>PW_Slakoth.label</t>
  </si>
  <si>
    <t>Slakoth</t>
  </si>
  <si>
    <t>ThingDef+PW_Slakoth.description</t>
  </si>
  <si>
    <t>PW_Slakoth.description</t>
  </si>
  <si>
    <t>Slakoth’s heart beats just once a minute. Whatever happens, it is content to loaf around motionless. It is rare to see this Pokémon in motion.\nSlakoth lolls around for over 20 hours every day. Because it moves so little, it does not need much food. This Pokémon’s sole daily meal consists of just three leaves.</t>
  </si>
  <si>
    <t>ThingDef+PW_Vigoroth.label</t>
  </si>
  <si>
    <t>PW_Vigoroth.label</t>
  </si>
  <si>
    <t>Vigoroth</t>
  </si>
  <si>
    <t>ThingDef+PW_Vigoroth.description</t>
  </si>
  <si>
    <t>PW_Vigoroth.description</t>
  </si>
  <si>
    <t>Vigoroth is simply incapable of remaining still. Even when it tries to sleep, the blood in its veins grows agitated, compelling this Pokémon to run wild throughout the jungle before it can settle down.\nVigoroth is always itching and agitated to go on a wild rampage. It simply can’t tolerate sitting still for even a minute. This Pokémon’s stress level rises if it can’t be moving constantly.</t>
  </si>
  <si>
    <t>ThingDef+PW_Slaking.label</t>
  </si>
  <si>
    <t>PW_Slaking.label</t>
  </si>
  <si>
    <t>Slaking</t>
  </si>
  <si>
    <t>ThingDef+PW_Slaking.description</t>
  </si>
  <si>
    <t>PW_Slaking.description</t>
  </si>
  <si>
    <t>Wherever Slaking live, rings of over a yard in diameter appear in grassy fields. They are made by the Pokémon as it eats all the grass within reach while lying prone on the ground.\nSlaking spends all day lying down and lolling about. It eats grass growing within its reach. If it eats all the grass it can reach, this Pokémon reluctantly moves to another spot.</t>
  </si>
  <si>
    <t>ThingDef+PW_Nincada.label</t>
  </si>
  <si>
    <t>PW_Nincada.label</t>
  </si>
  <si>
    <t>Nincada</t>
  </si>
  <si>
    <t>ThingDef+PW_Nincada.description</t>
  </si>
  <si>
    <t>PW_Nincada.description</t>
  </si>
  <si>
    <t>It can sometimes live underground for more than 10 years. It absorbs nutrients from the roots of trees.\nBecause it lived almost entirely underground, it is nearly blind. It uses its antennae instead.</t>
  </si>
  <si>
    <t>ThingDef+PW_Ninjask.label</t>
  </si>
  <si>
    <t>PW_Ninjask.label</t>
  </si>
  <si>
    <t>Ninjask</t>
  </si>
  <si>
    <t>ThingDef+PW_Ninjask.description</t>
  </si>
  <si>
    <t>PW_Ninjask.description</t>
  </si>
  <si>
    <t>This Pokémon is so quick, it is said to be able to avoid any attack. It loves to feed on tree sap.\nIts cry leaves a lasting headache if heard for too long. It moves so quickly that it is almost invisible.</t>
  </si>
  <si>
    <t>ThingDef+PW_Shedinja.label</t>
  </si>
  <si>
    <t>PW_Shedinja.label</t>
  </si>
  <si>
    <t>Shedinja</t>
  </si>
  <si>
    <t>ThingDef+PW_Shedinja.description</t>
  </si>
  <si>
    <t>PW_Shedinja.description</t>
  </si>
  <si>
    <t>A strange Pokémon—it flies without moving its wings, has a hollow shell for a body, and does not breathe.\nA most peculiar Pokémon that somehow appears in a Poké Ball when a Nincada evolves.</t>
  </si>
  <si>
    <t>ThingDef+PW_Whismur.label</t>
  </si>
  <si>
    <t>PW_Whismur.label</t>
  </si>
  <si>
    <t>Whismur</t>
  </si>
  <si>
    <t>ThingDef+PW_Whismur.description</t>
  </si>
  <si>
    <t>PW_Whismur.description</t>
  </si>
  <si>
    <t>When Whismur cries, the sound of its own voice startles it, making the Pokémon cry even louder. It cries until it’s exhausted, then it falls asleep.\nThe cry of a Whismur is over 100 decibels. If you’re close to a Whismur when it lets out a cry, you’ll be stuck with an all-day headache.</t>
  </si>
  <si>
    <t>ThingDef+PW_Loudred.label</t>
  </si>
  <si>
    <t>PW_Loudred.label</t>
  </si>
  <si>
    <t>Loudred</t>
  </si>
  <si>
    <t>ThingDef+PW_Loudred.description</t>
  </si>
  <si>
    <t>PW_Loudred.description</t>
  </si>
  <si>
    <t>The force of this Pokémon’s loud voice isn’t just the sound—it’s also the wave of air pressure that blows opponents away and damages them.\nLoudred’s ears serve as speakers, and they can put out sound waves powerful enough to blow away a house.</t>
  </si>
  <si>
    <t>ThingDef+PW_Exploud.label</t>
  </si>
  <si>
    <t>PW_Exploud.label</t>
  </si>
  <si>
    <t>Exploud</t>
  </si>
  <si>
    <t>ThingDef+PW_Exploud.description</t>
  </si>
  <si>
    <t>PW_Exploud.description</t>
  </si>
  <si>
    <t>This Pokémon can do more than just shout. To communicate with others of its kind, it’ll emit all sorts of sounds from the holes in its body.\nIn the past, people would use the loud voices of these Pokémon as a means of communication between distant cities.</t>
  </si>
  <si>
    <t>ThingDef+PW_Makuhita.label</t>
  </si>
  <si>
    <t>PW_Makuhita.label</t>
  </si>
  <si>
    <t>Makuhita</t>
  </si>
  <si>
    <t>ThingDef+PW_Makuhita.description</t>
  </si>
  <si>
    <t>PW_Makuhita.description</t>
  </si>
  <si>
    <t>There’s a rumor of a traditional recipe for stew that Trainers can use to raise strong Makuhita.\nIt practices its slaps by repeatedly slapping tree trunks. It has been known to slap an Exeggutor and get flung away.</t>
  </si>
  <si>
    <t>ThingDef+PW_Hariyama.label</t>
  </si>
  <si>
    <t>PW_Hariyama.label</t>
  </si>
  <si>
    <t>Hariyama</t>
  </si>
  <si>
    <t>ThingDef+PW_Hariyama.description</t>
  </si>
  <si>
    <t>PW_Hariyama.description</t>
  </si>
  <si>
    <t>Hariyama that are big and fat aren’t necessarily strong. There are some small ones that move nimbly and use moves skillfully.\nAlthough they enjoy comparing their strength, they’re also kind. They value etiquette, praising opponents they battle.</t>
  </si>
  <si>
    <t>ThingDef+PW_Azurill.label</t>
  </si>
  <si>
    <t>PW_Azurill.label</t>
  </si>
  <si>
    <t>Azurill</t>
  </si>
  <si>
    <t>ThingDef+PW_Azurill.description</t>
  </si>
  <si>
    <t>PW_Azurill.description</t>
  </si>
  <si>
    <t>Although Azurill are normally docile, an angry one will swing around the big ball on its tail and try to smash its opponents.\nThe ball on Azurill’s tail bounces like a rubber ball, and it’s full of the nutrients the Pokémon needs to grow.</t>
  </si>
  <si>
    <t>ThingDef+PW_Nosepass.label</t>
  </si>
  <si>
    <t>PW_Nosepass.label</t>
  </si>
  <si>
    <t>Nosepass</t>
  </si>
  <si>
    <t>ThingDef+PW_Nosepass.description</t>
  </si>
  <si>
    <t>PW_Nosepass.description</t>
  </si>
  <si>
    <t>It hunts without twitching a muscle by pulling in its prey with powerful magnetism. But sometimes it pulls natural enemies in close.\nIt moves less than an inch a year, but when it’s in a jam, it will spin and drill down into the ground in a split second.</t>
  </si>
  <si>
    <t>ThingDef+PW_Skitty.label</t>
  </si>
  <si>
    <t>PW_Skitty.label</t>
  </si>
  <si>
    <t>Skitty</t>
  </si>
  <si>
    <t>ThingDef+PW_Skitty.description</t>
  </si>
  <si>
    <t>PW_Skitty.description</t>
  </si>
  <si>
    <t>Skitty is known to chase around playfully after its own tail. In the wild, this Pokémon lives in holes in the trees of forests. It is very popular as a pet because of its adorable looks.\nSkitty has the habit of becoming fascinated by moving objects and chasing them around. This Pokémon is known to chase after its own tail and become dizzy.</t>
  </si>
  <si>
    <t>ThingDef+PW_Delcatty.label</t>
  </si>
  <si>
    <t>PW_Delcatty.label</t>
  </si>
  <si>
    <t>Delcatty</t>
  </si>
  <si>
    <t>ThingDef+PW_Delcatty.description</t>
  </si>
  <si>
    <t>PW_Delcatty.description</t>
  </si>
  <si>
    <t>Delcatty sleeps anywhere it wants without keeping a permanent nest. If other Pokémon approach it as it sleeps, this Pokémon will never fight—it will just move away somewhere else.\nDelcatty prefers to live an unfettered existence in which it can do as it pleases at its own pace. Because this Pokémon eats and sleeps whenever it decides, its daily routines are completely random.</t>
  </si>
  <si>
    <t>ThingDef+PW_Sableye.label</t>
  </si>
  <si>
    <t>PW_Sableye.label</t>
  </si>
  <si>
    <t>Sableye</t>
  </si>
  <si>
    <t>ThingDef+PW_Sableye.description</t>
  </si>
  <si>
    <t>PW_Sableye.description</t>
  </si>
  <si>
    <t>It feeds on gemstone crystals. In darkness, its eyes sparkle with the glitter of jewels.\nThis Pokémon is feared. When its gemstone eyes begin to glow with a sinister shine, it’s believed that Sableye will steal people’s spirits away.</t>
  </si>
  <si>
    <t>ThingDef+PW_Mawile.label</t>
  </si>
  <si>
    <t>PW_Mawile.label</t>
  </si>
  <si>
    <t>Mawile</t>
  </si>
  <si>
    <t>ThingDef+PW_Mawile.description</t>
  </si>
  <si>
    <t>PW_Mawile.description</t>
  </si>
  <si>
    <t>It chomps with its gaping mouth. Its huge jaws are actually steel horns that have been transformed.\nIt uses its docile-looking face to lull foes into complacency, then bites with its huge, relentless jaws.</t>
  </si>
  <si>
    <t>ThingDef+PW_Aron.label</t>
  </si>
  <si>
    <t>PW_Aron.label</t>
  </si>
  <si>
    <t>Aron</t>
  </si>
  <si>
    <t>ThingDef+PW_Aron.description</t>
  </si>
  <si>
    <t>PW_Aron.description</t>
  </si>
  <si>
    <t>When Aron evolves, its steel armor peels off. In ancient times, people would collect Aron’s shed armor and make good use of it in their daily lives.\nIt eats iron ore—and sometimes railroad tracks— to build up the steel armor that protects its body.</t>
  </si>
  <si>
    <t>ThingDef+PW_Lairon.label</t>
  </si>
  <si>
    <t>PW_Lairon.label</t>
  </si>
  <si>
    <t>Lairon</t>
  </si>
  <si>
    <t>ThingDef+PW_Lairon.description</t>
  </si>
  <si>
    <t>PW_Lairon.description</t>
  </si>
  <si>
    <t>During territorial disputes, Lairon fight by slamming into each other. Close inspection of their steel armor reveals scratches and dents.\nLairon live in mountains brimming with spring water and iron ore, so these Pokémon often came into conflict with humans in the past.</t>
  </si>
  <si>
    <t>ThingDef+PW_Aggron.label</t>
  </si>
  <si>
    <t>PW_Aggron.label</t>
  </si>
  <si>
    <t>Aggron</t>
  </si>
  <si>
    <t>ThingDef+PW_Aggron.description</t>
  </si>
  <si>
    <t>PW_Aggron.description</t>
  </si>
  <si>
    <t>Long ago, there was a king who wore a helmet meant to resemble the head of an Aggron. He was trying to channel the Pokémon’s strength.\nAggron has a horn sharp enough to perforate thick iron sheets. It brings down its opponents by ramming into them horn first.</t>
  </si>
  <si>
    <t>ThingDef+PW_Meditite.label</t>
  </si>
  <si>
    <t>PW_Meditite.label</t>
  </si>
  <si>
    <t>Meditite</t>
  </si>
  <si>
    <t>ThingDef+PW_Meditite.description</t>
  </si>
  <si>
    <t>PW_Meditite.description</t>
  </si>
  <si>
    <t>Meditite heightens its inner energy through meditation. It survives on just one berry a day. Minimal eating is another aspect of this Pokémon’s training.\nMeditite undertakes rigorous mental training deep in the mountains. However, whenever it meditates, this Pokémon always loses its concentration and focus. As a result, its training never ends.</t>
  </si>
  <si>
    <t>ThingDef+PW_Medicham.label</t>
  </si>
  <si>
    <t>PW_Medicham.label</t>
  </si>
  <si>
    <t>Medicham</t>
  </si>
  <si>
    <t>ThingDef+PW_Medicham.description</t>
  </si>
  <si>
    <t>PW_Medicham.description</t>
  </si>
  <si>
    <t>Through the power of meditation, Medicham developed its sixth sense. It gained the ability to use psychokinetic powers. This Pokémon is known to meditate for a whole month without eating.\nIt is said that through meditation, Medicham heightens energy inside its body and sharpens its sixth sense. This Pokémon hides its presence by merging itself with fields and mountains.</t>
  </si>
  <si>
    <t>ThingDef+PW_Electrike.label</t>
  </si>
  <si>
    <t>PW_Electrike.label</t>
  </si>
  <si>
    <t>Electrike</t>
  </si>
  <si>
    <t>ThingDef+PW_Electrike.description</t>
  </si>
  <si>
    <t>PW_Electrike.description</t>
  </si>
  <si>
    <t>It stores electricity in its fur. It gives off sparks from all over its body in seasons when the air is dry.\nIt stores static electricity in its fur for discharging. It gives off sparks if a storm approaches.</t>
  </si>
  <si>
    <t>ThingDef+PW_Manectric.label</t>
  </si>
  <si>
    <t>PW_Manectric.label</t>
  </si>
  <si>
    <t>Manectric</t>
  </si>
  <si>
    <t>ThingDef+PW_Manectric.description</t>
  </si>
  <si>
    <t>PW_Manectric.description</t>
  </si>
  <si>
    <t>It rarely appears before people. It is said to nest where lightning has fallen.\nIt stimulates its own muscles with electricity, so it can move quickly. It eases its soreness with electricity, too, so it can recover quickly as well.</t>
  </si>
  <si>
    <t>ThingDef+PW_Plusle.label</t>
  </si>
  <si>
    <t>PW_Plusle.label</t>
  </si>
  <si>
    <t>Plusle</t>
  </si>
  <si>
    <t>ThingDef+PW_Plusle.description</t>
  </si>
  <si>
    <t>PW_Plusle.description</t>
  </si>
  <si>
    <t>When Plusle is cheering on its partner, it flashes with electric sparks from all over its body. If its partner loses, this Pokémon cries loudly.\nPlusle always acts as a cheerleader for its partners. Whenever a teammate puts out a good effort in battle, this Pokémon shorts out its body to create the crackling noises of sparks to show its joy.</t>
  </si>
  <si>
    <t>ThingDef+PW_Minun.label</t>
  </si>
  <si>
    <t>PW_Minun.label</t>
  </si>
  <si>
    <t>Minun</t>
  </si>
  <si>
    <t>ThingDef+PW_Minun.description</t>
  </si>
  <si>
    <t>PW_Minun.description</t>
  </si>
  <si>
    <t>Minun loves to cheer on its partner in battle. It gives off sparks from its body while it is doing so. If its partner is in trouble, this Pokémon gives off increasing amounts of sparks.\nMinun is more concerned about cheering on its partners than its own safety. It shorts out the electricity in its body to create brilliant showers of sparks to cheer on its teammates.</t>
  </si>
  <si>
    <t>ThingDef+PW_Volbeat.label</t>
  </si>
  <si>
    <t>PW_Volbeat.label</t>
  </si>
  <si>
    <t>Volbeat</t>
  </si>
  <si>
    <t>ThingDef+PW_Volbeat.description</t>
  </si>
  <si>
    <t>PW_Volbeat.description</t>
  </si>
  <si>
    <t>Volbeat’s tail glows like a lightbulb. With other Volbeat, it uses its tail to draw geometric shapes in the night sky. This Pokémon loves the sweet aroma given off by Illumise.\nWith the arrival of night, Volbeat emits light from its tail. It communicates with others by adjusting the intensity and flashing of its light. This Pokémon is attracted by the sweet aroma of Illumise.</t>
  </si>
  <si>
    <t>ThingDef+PW_Illumise.label</t>
  </si>
  <si>
    <t>PW_Illumise.label</t>
  </si>
  <si>
    <t>Illumise</t>
  </si>
  <si>
    <t>ThingDef+PW_Illumise.description</t>
  </si>
  <si>
    <t>PW_Illumise.description</t>
  </si>
  <si>
    <t>Illumise leads a flight of illuminated Volbeat to draw signs in the night sky. This Pokémon is said to earn greater respect from its peers by composing more complex designs in the sky.\nIllumise attracts a swarm of Volbeat using a sweet fragrance. Once the Volbeat have gathered, this Pokémon leads the lit-up swarm in drawing geometric designs on the canvas of the night sky.</t>
  </si>
  <si>
    <t>ThingDef+PW_Roselia.label</t>
  </si>
  <si>
    <t>PW_Roselia.label</t>
  </si>
  <si>
    <t>Roselia</t>
  </si>
  <si>
    <t>ThingDef+PW_Roselia.description</t>
  </si>
  <si>
    <t>PW_Roselia.description</t>
  </si>
  <si>
    <t>It uses the different poisons in each hand separately when it attacks. The stronger its aroma, the healthier it is.\nIts flowers give off a relaxing fragrance. The stronger its aroma, the healthier the Roselia is.</t>
  </si>
  <si>
    <t>ThingDef+PW_Gulpin.label</t>
  </si>
  <si>
    <t>PW_Gulpin.label</t>
  </si>
  <si>
    <t>Gulpin</t>
  </si>
  <si>
    <t>ThingDef+PW_Gulpin.description</t>
  </si>
  <si>
    <t>PW_Gulpin.description</t>
  </si>
  <si>
    <t>Most of Gulpin’s body is made up of its stomach—its heart and brain are very small in comparison. This Pokémon’s stomach contains special enzymes that dissolve anything.\nVirtually all of Gulpin’s body is its stomach. As a result, it can swallow something its own size. This Pokémon’s stomach contains a special fluid that digests anything.</t>
  </si>
  <si>
    <t>ThingDef+PW_Swalot.label</t>
  </si>
  <si>
    <t>PW_Swalot.label</t>
  </si>
  <si>
    <t>Swalot</t>
  </si>
  <si>
    <t>ThingDef+PW_Swalot.description</t>
  </si>
  <si>
    <t>PW_Swalot.description</t>
  </si>
  <si>
    <t>Swalot has no teeth, so what it eats, it swallows whole, no matter what. Its cavernous mouth yawns widely. An automobile tire could easily fit inside this Pokémon’s mouth.\nWhen Swalot spots prey, it spurts out a hideously toxic fluid from its pores and sprays the target. Once the prey has weakened, this Pokémon gulps it down whole with its cavernous mouth.</t>
  </si>
  <si>
    <t>ThingDef+PW_Carvanha.label</t>
  </si>
  <si>
    <t>PW_Carvanha.label</t>
  </si>
  <si>
    <t>Carvanha</t>
  </si>
  <si>
    <t>ThingDef+PW_Carvanha.description</t>
  </si>
  <si>
    <t>PW_Carvanha.description</t>
  </si>
  <si>
    <t>These Pokémon have sharp fangs and powerful jaws. Sailors avoid Carvanha dens at all costs.\nIt won’t attack while it’s alone—not even if it spots prey. Instead, it waits for other Carvanha to join it, and then the Pokémon attack as a group.</t>
  </si>
  <si>
    <t>ThingDef+PW_Sharpedo.label</t>
  </si>
  <si>
    <t>PW_Sharpedo.label</t>
  </si>
  <si>
    <t>Sharpedo</t>
  </si>
  <si>
    <t>ThingDef+PW_Sharpedo.description</t>
  </si>
  <si>
    <t>PW_Sharpedo.description</t>
  </si>
  <si>
    <t>This Pokémon is known as the Bully of the Sea. Any ship entering the waters Sharpedo calls home will be attacked—no exceptions.\nAs soon as it catches the scent of prey, Sharpedo will jet seawater from its backside, hurtling toward the target to attack at 75 mph.</t>
  </si>
  <si>
    <t>ThingDef+PW_Wailmer.label</t>
  </si>
  <si>
    <t>PW_Wailmer.label</t>
  </si>
  <si>
    <t>Wailmer</t>
  </si>
  <si>
    <t>ThingDef+PW_Wailmer.description</t>
  </si>
  <si>
    <t>PW_Wailmer.description</t>
  </si>
  <si>
    <t>When it sucks in a large volume of seawater, it becomes like a big, bouncy ball. It eats a ton of food daily.\nIt shows off by spraying jets of seawater from the nostrils above its eyes. It eats a solid ton of Wishiwashi every day.</t>
  </si>
  <si>
    <t>ThingDef+PW_Wailord.label</t>
  </si>
  <si>
    <t>PW_Wailord.label</t>
  </si>
  <si>
    <t>Wailord</t>
  </si>
  <si>
    <t>ThingDef+PW_Wailord.description</t>
  </si>
  <si>
    <t>PW_Wailord.description</t>
  </si>
  <si>
    <t>Its immense size is the reason for its popularity. Wailord watching is a favorite sightseeing activity in various parts of the world.\nIt can sometimes knock out opponents with the shock created by breaching and crashing its big body onto the water.</t>
  </si>
  <si>
    <t>ThingDef+PW_Numel.label</t>
  </si>
  <si>
    <t>PW_Numel.label</t>
  </si>
  <si>
    <t>Numel</t>
  </si>
  <si>
    <t>ThingDef+PW_Numel.description</t>
  </si>
  <si>
    <t>PW_Numel.description</t>
  </si>
  <si>
    <t>Numel stores magma of almost 2,200 degrees Fahrenheit within its body. If it gets wet, the magma cools and hardens. In that event, the Pokémon’s body grows heavy and its movements become sluggish.\nNumel is extremely dull witted—it doesn’t notice being hit. However, it can’t stand hunger for even a second. This Pokémon’s body is a seething cauldron of boiling magma.</t>
  </si>
  <si>
    <t>ThingDef+PW_Camerupt.label</t>
  </si>
  <si>
    <t>PW_Camerupt.label</t>
  </si>
  <si>
    <t>Camerupt</t>
  </si>
  <si>
    <t>ThingDef+PW_Camerupt.description</t>
  </si>
  <si>
    <t>PW_Camerupt.description</t>
  </si>
  <si>
    <t>The humps on Camerupt’s back are formed by a transformation of its bones. They sometimes blast out molten magma. This Pokémon apparently erupts often when it is enraged.\nCamerupt has a volcano inside its body. Magma of 18,000 degrees Fahrenheit courses through its body. Occasionally, the humps on this Pokémon’s back erupt, spewing the superheated magma.</t>
  </si>
  <si>
    <t>ThingDef+PW_Torkoal.label</t>
  </si>
  <si>
    <t>PW_Torkoal.label</t>
  </si>
  <si>
    <t>Torkoal</t>
  </si>
  <si>
    <t>ThingDef+PW_Torkoal.description</t>
  </si>
  <si>
    <t>PW_Torkoal.description</t>
  </si>
  <si>
    <t>You find abandoned coal mines full of them. They dig tirelessly in search of coal.\nIt burns coal inside its shell for energy. It blows out black soot if it is endangered.</t>
  </si>
  <si>
    <t>ThingDef+PW_Spoink.label</t>
  </si>
  <si>
    <t>PW_Spoink.label</t>
  </si>
  <si>
    <t>Spoink</t>
  </si>
  <si>
    <t>ThingDef+PW_Spoink.description</t>
  </si>
  <si>
    <t>PW_Spoink.description</t>
  </si>
  <si>
    <t>Spoink keeps a pearl on top of its head. The pearl functions to amplify this Pokémon’s psychokinetic powers. It is therefore on a constant search for a bigger pearl.\nSpoink bounces around on its tail. The shock of its bouncing makes its heart pump. As a result, this Pokémon cannot afford to stop bouncing—if it stops, its heart will stop.</t>
  </si>
  <si>
    <t>ThingDef+PW_Grumpig.label</t>
  </si>
  <si>
    <t>PW_Grumpig.label</t>
  </si>
  <si>
    <t>Grumpig</t>
  </si>
  <si>
    <t>ThingDef+PW_Grumpig.description</t>
  </si>
  <si>
    <t>PW_Grumpig.description</t>
  </si>
  <si>
    <t>Grumpig uses the black pearls on its body to wield its fantastic powers. When it is doing so, it dances bizarrely. This Pokémon’s black pearls are valuable as works of art.\nGrumpig uses the black pearls on its body to amplify its psychic power waves for gaining total control over its foe. When this Pokémon uses its special power, its snorting breath grows labored.</t>
  </si>
  <si>
    <t>ThingDef+PW_Spinda.label</t>
  </si>
  <si>
    <t>PW_Spinda.label</t>
  </si>
  <si>
    <t>Spinda</t>
  </si>
  <si>
    <t>ThingDef+PW_Spinda.description</t>
  </si>
  <si>
    <t>PW_Spinda.description</t>
  </si>
  <si>
    <t>Each Spinda’s spot pattern is different. With its stumbling movements, it evades opponents’ attacks brilliantly!\nIts steps are shaky and stumbling. Walking for a long time makes it feel sick.</t>
  </si>
  <si>
    <t>ThingDef+PW_Trapinch.label</t>
  </si>
  <si>
    <t>PW_Trapinch.label</t>
  </si>
  <si>
    <t>Trapinch</t>
  </si>
  <si>
    <t>ThingDef+PW_Trapinch.description</t>
  </si>
  <si>
    <t>PW_Trapinch.description</t>
  </si>
  <si>
    <t>It makes an inescapable conical pit and lies in wait at the bottom for prey to come tumbling down.\nIts nest is a sloped, bowl-like pit in the desert. Once something has fallen in, there is no escape.</t>
  </si>
  <si>
    <t>ThingDef+PW_Vibrava.label</t>
  </si>
  <si>
    <t>PW_Vibrava.label</t>
  </si>
  <si>
    <t>Vibrava</t>
  </si>
  <si>
    <t>ThingDef+PW_Vibrava.description</t>
  </si>
  <si>
    <t>PW_Vibrava.description</t>
  </si>
  <si>
    <t>To help make its wings grow, it dissolves quantities of prey in its digestive juices and guzzles them down every day.\nThe ultrasonic waves it generates by rubbing its two wings together cause severe headaches.</t>
  </si>
  <si>
    <t>ThingDef+PW_Flygon.label</t>
  </si>
  <si>
    <t>PW_Flygon.label</t>
  </si>
  <si>
    <t>Flygon</t>
  </si>
  <si>
    <t>ThingDef+PW_Flygon.description</t>
  </si>
  <si>
    <t>PW_Flygon.description</t>
  </si>
  <si>
    <t>It is nicknamed the Desert Spirit because the flapping of its wings sounds like a woman singing.\nThis Pokémon hides in the heart of sandstorms it creates and seldom appears where people can see it.</t>
  </si>
  <si>
    <t>ThingDef+PW_Cacnea.label</t>
  </si>
  <si>
    <t>PW_Cacnea.label</t>
  </si>
  <si>
    <t>Cacnea</t>
  </si>
  <si>
    <t>ThingDef+PW_Cacnea.description</t>
  </si>
  <si>
    <t>PW_Cacnea.description</t>
  </si>
  <si>
    <t>The more arid and harsh the environment, the more pretty and fragrant a flower Cacnea grows. This Pokémon battles by wildly swinging its thorny arms.\nCacnea lives in arid locations such as deserts. It releases a strong aroma from its flower to attract prey. When prey comes near, this Pokémon shoots sharp thorns from its body to bring the victim down.</t>
  </si>
  <si>
    <t>ThingDef+PW_Cacturne.label</t>
  </si>
  <si>
    <t>PW_Cacturne.label</t>
  </si>
  <si>
    <t>Cacturne</t>
  </si>
  <si>
    <t>ThingDef+PW_Cacturne.description</t>
  </si>
  <si>
    <t>PW_Cacturne.description</t>
  </si>
  <si>
    <t>If a traveler is going through a desert in the thick of night, Cacturne will follow in a ragtag group. The Pokémon are biding their time, waiting for the traveler to tire and become incapable of moving.\nDuring the daytime, Cacturne remains unmoving so that it does not lose any moisture to the harsh desert sun. This Pokémon becomes active at night when the temperature drops.</t>
  </si>
  <si>
    <t>ThingDef+PW_Swablu.label</t>
  </si>
  <si>
    <t>PW_Swablu.label</t>
  </si>
  <si>
    <t>Swablu</t>
  </si>
  <si>
    <t>ThingDef+PW_Swablu.description</t>
  </si>
  <si>
    <t>PW_Swablu.description</t>
  </si>
  <si>
    <t>Since Swablu looks like a cumulus cloud, foes can have a hard time finding it. Apparently its wings turned white over many generations.\nIts cottony wings are full of air, making them light and fluffy to the touch. Swablu takes diligent care of its wings.</t>
  </si>
  <si>
    <t>ThingDef+PW_Altaria.label</t>
  </si>
  <si>
    <t>PW_Altaria.label</t>
  </si>
  <si>
    <t>Altaria</t>
  </si>
  <si>
    <t>ThingDef+PW_Altaria.description</t>
  </si>
  <si>
    <t>PW_Altaria.description</t>
  </si>
  <si>
    <t>This Pokémon has a kind disposition, but if it’s provoked, it will threaten opponents with shrill cries before attacking them without mercy.\nAs it flies in a calm and relaxed manner, Altaria performs a humming song that would enrapture any audience.</t>
  </si>
  <si>
    <t>ThingDef+PW_Zangoose.label</t>
  </si>
  <si>
    <t>PW_Zangoose.label</t>
  </si>
  <si>
    <t>Zangoose</t>
  </si>
  <si>
    <t>ThingDef+PW_Zangoose.description</t>
  </si>
  <si>
    <t>PW_Zangoose.description</t>
  </si>
  <si>
    <t>Zangoose usually stays on all fours, but when angered, it gets up on its hind legs and extends its claws. This Pokémon shares a bitter rivalry with Seviper that dates back over generations.\nMemories of battling its archrival Seviper are etched into every cell of Zangoose’s body. This Pokémon adroitly dodges attacks with incredible agility.</t>
  </si>
  <si>
    <t>ThingDef+PW_Seviper.label</t>
  </si>
  <si>
    <t>PW_Seviper.label</t>
  </si>
  <si>
    <t>Seviper</t>
  </si>
  <si>
    <t>ThingDef+PW_Seviper.description</t>
  </si>
  <si>
    <t>PW_Seviper.description</t>
  </si>
  <si>
    <t>Seviper’s swordlike tail serves two purposes—it slashes foes and douses them with secreted poison. This Pokémon will not give up its long-running blood feud with Zangoose.\nSeviper shares a generations-long feud with Zangoose. The scars on its body are evidence of vicious battles. This Pokémon attacks using its sword-edged tail.</t>
  </si>
  <si>
    <t>ThingDef+PW_Lunatone.label</t>
  </si>
  <si>
    <t>PW_Lunatone.label</t>
  </si>
  <si>
    <t>Lunatone</t>
  </si>
  <si>
    <t>ThingDef+PW_Lunatone.description</t>
  </si>
  <si>
    <t>PW_Lunatone.description</t>
  </si>
  <si>
    <t>It was discovered at the site of a meteor strike 40 years ago. Its stare can lull its foes to sleep.\nThe phase of the moon apparently has some effect on its power. It’s active on the night of a full moon.</t>
  </si>
  <si>
    <t>ThingDef+PW_Solrock.label</t>
  </si>
  <si>
    <t>PW_Solrock.label</t>
  </si>
  <si>
    <t>Solrock</t>
  </si>
  <si>
    <t>ThingDef+PW_Solrock.description</t>
  </si>
  <si>
    <t>PW_Solrock.description</t>
  </si>
  <si>
    <t>Solar energy is the source of its power, so it is strong during the daytime. When it spins, its body shines.\nWhen it rotates itself, it gives off light similar to the sun, thus blinding its foes.</t>
  </si>
  <si>
    <t>ThingDef+PW_Barboach.label</t>
  </si>
  <si>
    <t>PW_Barboach.label</t>
  </si>
  <si>
    <t>Barboach</t>
  </si>
  <si>
    <t>ThingDef+PW_Barboach.description</t>
  </si>
  <si>
    <t>PW_Barboach.description</t>
  </si>
  <si>
    <t>It probes muddy riverbeds with its two long whiskers. A slimy film protects its body.\nIts slimy body is hard to grasp. In one region, it is said to have been born from hardened mud.</t>
  </si>
  <si>
    <t>ThingDef+PW_Whiscash.label</t>
  </si>
  <si>
    <t>PW_Whiscash.label</t>
  </si>
  <si>
    <t>Whiscash</t>
  </si>
  <si>
    <t>ThingDef+PW_Whiscash.description</t>
  </si>
  <si>
    <t>PW_Whiscash.description</t>
  </si>
  <si>
    <t>It claims a large swamp to itself. If a foe comes near it, it sets off tremors by thrashing around.\nIt makes its nest at the bottom of swamps. It will eat anything—if it is alive, Whiscash will eat it.</t>
  </si>
  <si>
    <t>ThingDef+PW_Corphish.label</t>
  </si>
  <si>
    <t>PW_Corphish.label</t>
  </si>
  <si>
    <t>Corphish</t>
  </si>
  <si>
    <t>ThingDef+PW_Corphish.description</t>
  </si>
  <si>
    <t>PW_Corphish.description</t>
  </si>
  <si>
    <t>It was originally a Pokémon from afar that escaped to the wild. It can adapt to the dirtiest river.\nNo matter how dirty the water in the river, it will adapt and thrive. It has a strong will to survive.</t>
  </si>
  <si>
    <t>ThingDef+PW_Crawdaunt.label</t>
  </si>
  <si>
    <t>PW_Crawdaunt.label</t>
  </si>
  <si>
    <t>Crawdaunt</t>
  </si>
  <si>
    <t>ThingDef+PW_Crawdaunt.description</t>
  </si>
  <si>
    <t>PW_Crawdaunt.description</t>
  </si>
  <si>
    <t>A brutish Pokémon that loves to battle. It will crash itself into any foe that approaches its nest.\nA rough customer that wildly flails its giant claws. It is said to be extremely hard to raise.</t>
  </si>
  <si>
    <t>ThingDef+PW_Baltoy.label</t>
  </si>
  <si>
    <t>PW_Baltoy.label</t>
  </si>
  <si>
    <t>Baltoy</t>
  </si>
  <si>
    <t>ThingDef+PW_Baltoy.description</t>
  </si>
  <si>
    <t>PW_Baltoy.description</t>
  </si>
  <si>
    <t>It was discovered in ancient ruins. While moving, it constantly spins. It stands on one foot even when asleep.\nIt moves while spinning around on its single foot. Some Baltoy have been seen spinning on their heads.</t>
  </si>
  <si>
    <t>ThingDef+PW_Claydol.label</t>
  </si>
  <si>
    <t>PW_Claydol.label</t>
  </si>
  <si>
    <t>Claydol</t>
  </si>
  <si>
    <t>ThingDef+PW_Claydol.description</t>
  </si>
  <si>
    <t>PW_Claydol.description</t>
  </si>
  <si>
    <t>It appears to have been born from clay dolls made by ancient people. It uses telekinesis to float and move.\nThis mysterious Pokémon started life as an ancient clay figurine made over 20,000 years ago.</t>
  </si>
  <si>
    <t>ThingDef+PW_Lileep.label</t>
  </si>
  <si>
    <t>PW_Lileep.label</t>
  </si>
  <si>
    <t>Lileep</t>
  </si>
  <si>
    <t>ThingDef+PW_Lileep.description</t>
  </si>
  <si>
    <t>PW_Lileep.description</t>
  </si>
  <si>
    <t>Lileep clings to rocks on the seabed. When prey comes close, this Pokémon entangles it with petallike tentacles.\nThis Pokémon was restored from a fossil. Lileep once lived in warm seas that existed approximately 100,000,000 years ago.</t>
  </si>
  <si>
    <t>ThingDef+PW_Cradily.label</t>
  </si>
  <si>
    <t>PW_Cradily.label</t>
  </si>
  <si>
    <t>Cradily</t>
  </si>
  <si>
    <t>ThingDef+PW_Cradily.description</t>
  </si>
  <si>
    <t>PW_Cradily.description</t>
  </si>
  <si>
    <t>Once Cradily catches prey in its tentacles, it digests them whole and absorbs their nutrients.\nIt has short legs and can’t walk very fast, but its neck and tentacles can extend to over three times their usual length to nab distant prey.</t>
  </si>
  <si>
    <t>ThingDef+PW_Anorith.label</t>
  </si>
  <si>
    <t>PW_Anorith.label</t>
  </si>
  <si>
    <t>Anorith</t>
  </si>
  <si>
    <t>ThingDef+PW_Anorith.description</t>
  </si>
  <si>
    <t>PW_Anorith.description</t>
  </si>
  <si>
    <t>Anorith can swim swiftly by pulling its eight wings through the water like oars on a boat. This Pokémon is an ancestor of modern bug Pokémon.\nThis Pokémon was restored from a fossil. Anorith lived in the ocean about 100,000,000 years ago, hunting with its pair of claws.</t>
  </si>
  <si>
    <t>ThingDef+PW_Armaldo.label</t>
  </si>
  <si>
    <t>PW_Armaldo.label</t>
  </si>
  <si>
    <t>Armaldo</t>
  </si>
  <si>
    <t>ThingDef+PW_Armaldo.description</t>
  </si>
  <si>
    <t>PW_Armaldo.description</t>
  </si>
  <si>
    <t>Though it lives on land, it’s also a good swimmer. It dives into the ocean in search of prey, using its sharp claws to take down its quarry.\nAfter evolution, this Pokémon emerged onto land. Its lower body has become stronger, and blows from its tail are devastating.</t>
  </si>
  <si>
    <t>ThingDef+PW_Feebas.label</t>
  </si>
  <si>
    <t>PW_Feebas.label</t>
  </si>
  <si>
    <t>Feebas</t>
  </si>
  <si>
    <t>ThingDef+PW_Feebas.description</t>
  </si>
  <si>
    <t>PW_Feebas.description</t>
  </si>
  <si>
    <t>It is a shabby and ugly Pokémon. However, it is very hardy and can survive on little water.\nAlthough unattractive and unpopular, this Pokémon’s marvelous vitality has made it a subject of research.</t>
  </si>
  <si>
    <t>ThingDef+PW_Milotic.label</t>
  </si>
  <si>
    <t>PW_Milotic.label</t>
  </si>
  <si>
    <t>Milotic</t>
  </si>
  <si>
    <t>ThingDef+PW_Milotic.description</t>
  </si>
  <si>
    <t>PW_Milotic.description</t>
  </si>
  <si>
    <t>It’s said that a glimpse of a Milotic and its beauty will calm any hostile emotions you’re feeling.\nMilotic has provided inspiration to many artists. It has even been referred to as the most beautiful Pokémon of all.</t>
  </si>
  <si>
    <t>ThingDef+PW_Castform.label</t>
  </si>
  <si>
    <t>PW_Castform.label</t>
  </si>
  <si>
    <t>Castform</t>
  </si>
  <si>
    <t>ThingDef+PW_Castform.description</t>
  </si>
  <si>
    <t>PW_Castform.description</t>
  </si>
  <si>
    <t>Its form changes depending on the weather. The rougher conditions get, the rougher Castform’s disposition!\nAlthough its form changes with the weather, that is apparently the result of a chemical reaction and not the result of its own free will.</t>
  </si>
  <si>
    <t>ThingDef+PW_Castform.comps.0.forms.0.label</t>
  </si>
  <si>
    <t>PW_Castform.comps.0.forms.0.label</t>
  </si>
  <si>
    <t>ThingDef+PW_Castform.comps.0.forms.1.label</t>
  </si>
  <si>
    <t>PW_Castform.comps.0.forms.1.label</t>
  </si>
  <si>
    <t>Sunny</t>
  </si>
  <si>
    <t>ThingDef+PW_Castform.comps.0.forms.2.label</t>
  </si>
  <si>
    <t>PW_Castform.comps.0.forms.2.label</t>
  </si>
  <si>
    <t>Rainy</t>
  </si>
  <si>
    <t>ThingDef+PW_Castform.comps.0.forms.3.label</t>
  </si>
  <si>
    <t>PW_Castform.comps.0.forms.3.label</t>
  </si>
  <si>
    <t>Snowy</t>
  </si>
  <si>
    <t>ThingDef+PW_Kecleon.label</t>
  </si>
  <si>
    <t>PW_Kecleon.label</t>
  </si>
  <si>
    <t>Kecleon</t>
  </si>
  <si>
    <t>ThingDef+PW_Kecleon.description</t>
  </si>
  <si>
    <t>PW_Kecleon.description</t>
  </si>
  <si>
    <t>Its color changes for concealment and also when its mood or health changes. The darker the color, the healthier it is.\nIt changes its hue to blend into its surroundings. If no one takes notice of it for too long, it will pout and never reveal itself.</t>
  </si>
  <si>
    <t>ThingDef+PW_Shuppet.label</t>
  </si>
  <si>
    <t>PW_Shuppet.label</t>
  </si>
  <si>
    <t>Shuppet</t>
  </si>
  <si>
    <t>ThingDef+PW_Shuppet.description</t>
  </si>
  <si>
    <t>PW_Shuppet.description</t>
  </si>
  <si>
    <t>There’s a proverb that says, “Shun the house where Shuppet gather in the growing dusk.”\nIt eats up emotions like malice, jealousy, and resentment, so some people are grateful for its presence.</t>
  </si>
  <si>
    <t>ThingDef+PW_Banette.label</t>
  </si>
  <si>
    <t>PW_Banette.label</t>
  </si>
  <si>
    <t>Banette</t>
  </si>
  <si>
    <t>ThingDef+PW_Banette.description</t>
  </si>
  <si>
    <t>PW_Banette.description</t>
  </si>
  <si>
    <t>Resentment at being cast off made it spring into being. Some say that treating it well will satisfy it, and it will once more become a stuffed toy.\nIt’s a stuffed toy that was thrown away and became possessed, ever searching for the one who threw it away so it can exact its revenge.</t>
  </si>
  <si>
    <t>ThingDef+PW_Duskull.label</t>
  </si>
  <si>
    <t>PW_Duskull.label</t>
  </si>
  <si>
    <t>Duskull</t>
  </si>
  <si>
    <t>ThingDef+PW_Duskull.description</t>
  </si>
  <si>
    <t>PW_Duskull.description</t>
  </si>
  <si>
    <t>Making itself invisible, it silently sneaks up to prey. It has the ability to slip through thick walls.\nIf it finds bad children who won’t listen to their parents, it will spirit them away—or so it’s said.</t>
  </si>
  <si>
    <t>ThingDef+PW_Dusclops.label</t>
  </si>
  <si>
    <t>PW_Dusclops.label</t>
  </si>
  <si>
    <t>Dusclops</t>
  </si>
  <si>
    <t>ThingDef+PW_Dusclops.description</t>
  </si>
  <si>
    <t>PW_Dusclops.description</t>
  </si>
  <si>
    <t>It seeks drifting will-o’-the-wisps and sucks them into its empty body. What happens inside is a mystery.\nIts body is entirely hollow. When it opens its mouth, it sucks everything in as if it were a black hole.</t>
  </si>
  <si>
    <t>ThingDef+PW_Tropius.label</t>
  </si>
  <si>
    <t>PW_Tropius.label</t>
  </si>
  <si>
    <t>Tropius</t>
  </si>
  <si>
    <t>ThingDef+PW_Tropius.description</t>
  </si>
  <si>
    <t>PW_Tropius.description</t>
  </si>
  <si>
    <t>Bunches of delicious fruit grow around its neck. In warm areas, many ranches raise Tropius.\nThe bunches of fruit growing around the necks of Tropius in Alola are especially sweet compared to those in other regions.</t>
  </si>
  <si>
    <t>ThingDef+PW_Chimecho.label</t>
  </si>
  <si>
    <t>PW_Chimecho.label</t>
  </si>
  <si>
    <t>Chimecho</t>
  </si>
  <si>
    <t>ThingDef+PW_Chimecho.description</t>
  </si>
  <si>
    <t>PW_Chimecho.description</t>
  </si>
  <si>
    <t>In high winds, Chimecho cries as it hangs from a tree branch or the eaves of a building using a suction cup on its head. This Pokémon plucks berries with its long tail and eats them.\nChimecho makes its cries echo inside its hollow body. When this Pokémon becomes enraged, its cries result in ultrasonic waves that have the power to knock foes flying.</t>
  </si>
  <si>
    <t>ThingDef+PW_Absol.label</t>
  </si>
  <si>
    <t>PW_Absol.label</t>
  </si>
  <si>
    <t>Absol</t>
  </si>
  <si>
    <t>ThingDef+PW_Absol.description</t>
  </si>
  <si>
    <t>PW_Absol.description</t>
  </si>
  <si>
    <t>Because of this Pokémon’s ability to detect danger, people mistook Absol as a bringer of doom.\nSwift as the wind, Absol races through fields and mountains. Its curved, bow-like horn is acutely sensitive to the warning signs of natural disasters.</t>
  </si>
  <si>
    <t>ThingDef+PW_Wynaut.label</t>
  </si>
  <si>
    <t>PW_Wynaut.label</t>
  </si>
  <si>
    <t>Wynaut</t>
  </si>
  <si>
    <t>ThingDef+PW_Wynaut.description</t>
  </si>
  <si>
    <t>PW_Wynaut.description</t>
  </si>
  <si>
    <t>It tends to move in a pack with others. They cluster in a tight group to sleep in a cave.\nIt tends to move in a pack. Individuals squash against one another to toughen their spirits.</t>
  </si>
  <si>
    <t>ThingDef+PW_Snorunt.label</t>
  </si>
  <si>
    <t>PW_Snorunt.label</t>
  </si>
  <si>
    <t>Snorunt</t>
  </si>
  <si>
    <t>ThingDef+PW_Snorunt.description</t>
  </si>
  <si>
    <t>PW_Snorunt.description</t>
  </si>
  <si>
    <t>It can only survive in cold areas. It bounces happily around, even in environments as cold as −150 degrees Fahrenheit.\nIt’s said that if they are seen at midnight, they’ll cause heavy snow. They eat snow and ice to survive.</t>
  </si>
  <si>
    <t>ThingDef+PW_Glalie.label</t>
  </si>
  <si>
    <t>PW_Glalie.label</t>
  </si>
  <si>
    <t>Glalie</t>
  </si>
  <si>
    <t>ThingDef+PW_Glalie.description</t>
  </si>
  <si>
    <t>PW_Glalie.description</t>
  </si>
  <si>
    <t>It can instantly freeze moisture in the atmosphere. It uses this power to freeze its foes.\nIt has a body of ice that won’t melt, even with fire. It can instantly freeze moisture in the atmosphere.</t>
  </si>
  <si>
    <t>ThingDef+PW_Spheal.label</t>
  </si>
  <si>
    <t>PW_Spheal.label</t>
  </si>
  <si>
    <t>Spheal</t>
  </si>
  <si>
    <t>ThingDef+PW_Spheal.description</t>
  </si>
  <si>
    <t>PW_Spheal.description</t>
  </si>
  <si>
    <t>As it drifts among the waves, Spheal probes the sea. As soon as it spots prey, it informs the Walrein in its herd.\nThis Pokémon’s body is covered in blubber and impressively round. It’s faster for Spheal to roll around than walk.</t>
  </si>
  <si>
    <t>ThingDef+PW_Sealeo.label</t>
  </si>
  <si>
    <t>PW_Sealeo.label</t>
  </si>
  <si>
    <t>Sealeo</t>
  </si>
  <si>
    <t>ThingDef+PW_Sealeo.description</t>
  </si>
  <si>
    <t>PW_Sealeo.description</t>
  </si>
  <si>
    <t>This Pokémon has a habit of spinning round things on its nose, whether those things are Poké Balls or Spheal.\nSealeo live on top of drift ice. They go swimming when they’re on the hunt, seeking out their prey by scent.</t>
  </si>
  <si>
    <t>ThingDef+PW_Walrein.label</t>
  </si>
  <si>
    <t>PW_Walrein.label</t>
  </si>
  <si>
    <t>Walrein</t>
  </si>
  <si>
    <t>ThingDef+PW_Walrein.description</t>
  </si>
  <si>
    <t>PW_Walrein.description</t>
  </si>
  <si>
    <t>Walrein’s tusks keep growing throughout its life. Tusks broken in battle will grow back to their usual impressive size in a year.\nWalrein form herds of 20 to 30 individuals. When a threat appears, the herd’s leader will protect the group with its life.</t>
  </si>
  <si>
    <t>ThingDef+PW_Clamperl.label</t>
  </si>
  <si>
    <t>PW_Clamperl.label</t>
  </si>
  <si>
    <t>Clamperl</t>
  </si>
  <si>
    <t>ThingDef+PW_Clamperl.description</t>
  </si>
  <si>
    <t>PW_Clamperl.description</t>
  </si>
  <si>
    <t>Clamperl’s pearls are exceedingly precious. They can be more than 10 times as costly as Shellder’s pearls.\nDespite its appearance, it’s carnivorous. It clamps down on its prey with both sides of its shell and doesn’t let go until they stop moving.</t>
  </si>
  <si>
    <t>ThingDef+PW_Huntail.label</t>
  </si>
  <si>
    <t>PW_Huntail.label</t>
  </si>
  <si>
    <t>Huntail</t>
  </si>
  <si>
    <t>ThingDef+PW_Huntail.description</t>
  </si>
  <si>
    <t>PW_Huntail.description</t>
  </si>
  <si>
    <t>Deep seas are their habitat. According to tradition, when Huntail wash up onshore, something unfortunate will happen.\nIt’s not the strongest swimmer. It wags its tail to lure in its prey and then gulps them down as soon as they get close.</t>
  </si>
  <si>
    <t>ThingDef+PW_Gorebyss.label</t>
  </si>
  <si>
    <t>PW_Gorebyss.label</t>
  </si>
  <si>
    <t>Gorebyss</t>
  </si>
  <si>
    <t>ThingDef+PW_Gorebyss.description</t>
  </si>
  <si>
    <t>PW_Gorebyss.description</t>
  </si>
  <si>
    <t>It sucks bodily fluids out of its prey. The leftover meat sinks to the seafloor, where it becomes food for other Pokémon.\nThe color of its body changes with the water temperature. The coloration of Gorebyss in Alola is almost blindingly vivid.</t>
  </si>
  <si>
    <t>ThingDef+PW_Relicanth.label</t>
  </si>
  <si>
    <t>PW_Relicanth.label</t>
  </si>
  <si>
    <t>Relicanth</t>
  </si>
  <si>
    <t>ThingDef+PW_Relicanth.description</t>
  </si>
  <si>
    <t>PW_Relicanth.description</t>
  </si>
  <si>
    <t>This Pokémon was discovered during deep-sea exploration. Its appearance hasn’t changed in 100,000,000 years, so it’s called a living fossil.\nRock-hard scales and oil-filled swim bladders allow this Pokémon to survive the intense water pressure of the deep sea.</t>
  </si>
  <si>
    <t>ThingDef+PW_Luvdisc.label</t>
  </si>
  <si>
    <t>PW_Luvdisc.label</t>
  </si>
  <si>
    <t>Luvdisc</t>
  </si>
  <si>
    <t>ThingDef+PW_Luvdisc.description</t>
  </si>
  <si>
    <t>PW_Luvdisc.description</t>
  </si>
  <si>
    <t>Luvdisc makes its home in coral reefs in warm seas. It especially likes sleeping in the space between Corsola’s branches.\nThere was an era when it was overfished due to the rumor that having one of its heart-shaped scales would enable you to find a sweetheart.</t>
  </si>
  <si>
    <t>ThingDef+PW_Bagon.label</t>
  </si>
  <si>
    <t>PW_Bagon.label</t>
  </si>
  <si>
    <t>Bagon</t>
  </si>
  <si>
    <t>ThingDef+PW_Bagon.description</t>
  </si>
  <si>
    <t>PW_Bagon.description</t>
  </si>
  <si>
    <t>Bagon is a solitary Pokémon that doesn’t form groups with others of its kind. It also has a head hard enough to cleave a boulder in one strike.\nBagon jumps off cliffs every day, trying to grow stronger so that someday it will be able to fly.</t>
  </si>
  <si>
    <t>ThingDef+PW_Shelgon.label</t>
  </si>
  <si>
    <t>PW_Shelgon.label</t>
  </si>
  <si>
    <t>Shelgon</t>
  </si>
  <si>
    <t>ThingDef+PW_Shelgon.description</t>
  </si>
  <si>
    <t>PW_Shelgon.description</t>
  </si>
  <si>
    <t>Shelgon ignores its hunger entirely, never eating any food. Apparently, Shelgon will evolve once all its energy stores are used up.\nThis Pokémon has covered its body in a hard shell that has the same composition as bone. Shelgon stores energy for evolution.</t>
  </si>
  <si>
    <t>ThingDef+PW_Salamence.label</t>
  </si>
  <si>
    <t>PW_Salamence.label</t>
  </si>
  <si>
    <t>Salamence</t>
  </si>
  <si>
    <t>ThingDef+PW_Salamence.description</t>
  </si>
  <si>
    <t>PW_Salamence.description</t>
  </si>
  <si>
    <t>While basking in the joy of flight generally keeps this Pokémon in high spirits, Salamence turns into an uncontrollable menace if something angers it.\nSalamence is an unusual Pokémon in that it was able to evolve a body with wings just by constantly wishing to be able to fly.</t>
  </si>
  <si>
    <t>ThingDef+PW_Beldum.label</t>
  </si>
  <si>
    <t>PW_Beldum.label</t>
  </si>
  <si>
    <t>Beldum</t>
  </si>
  <si>
    <t>ThingDef+PW_Beldum.description</t>
  </si>
  <si>
    <t>PW_Beldum.description</t>
  </si>
  <si>
    <t>The cells in this Pokémon’s body are composed of magnetic material. Instead of blood, magnetic forces flow through Beldum’s body.\nFrom its rear, Beldum emits a magnetic force that rapidly pulls opponents in. They get skewered on Beldum’s sharp claws.</t>
  </si>
  <si>
    <t>ThingDef+PW_Metang.label</t>
  </si>
  <si>
    <t>PW_Metang.label</t>
  </si>
  <si>
    <t>Metang</t>
  </si>
  <si>
    <t>ThingDef+PW_Metang.description</t>
  </si>
  <si>
    <t>PW_Metang.description</t>
  </si>
  <si>
    <t>Using magnetic forces to stay aloft, this Pokémon flies at high speeds, weaving through harsh mountain terrain in pursuit of prey.\nTwo Beldum have become stuck together via their own magnetic forces. With two brains, the resulting Metang has doubled psychic powers.</t>
  </si>
  <si>
    <t>ThingDef+PW_Metagross.label</t>
  </si>
  <si>
    <t>PW_Metagross.label</t>
  </si>
  <si>
    <t>Metagross</t>
  </si>
  <si>
    <t>ThingDef+PW_Metagross.description</t>
  </si>
  <si>
    <t>PW_Metagross.description</t>
  </si>
  <si>
    <t>Metagross is the result of the fusion of two Metang. This Pokémon defeats its opponents through use of its supercomputer-level brain.\nBecause the magnetic powers of these Pokémon get stronger in freezing temperatures, Metagross living on snowy mountains are full of energy.</t>
  </si>
  <si>
    <t>ThingDef+PW_Regirock.label</t>
  </si>
  <si>
    <t>PW_Regirock.label</t>
  </si>
  <si>
    <t>Regirock</t>
  </si>
  <si>
    <t>ThingDef+PW_Regirock.description</t>
  </si>
  <si>
    <t>PW_Regirock.description</t>
  </si>
  <si>
    <t>Cutting-edge technology was used to study the internals of this Pokémon’s rock body, but nothing was found—not even a brain or a heart.\nEvery bit of Regirock’s body is made of stone. As parts of its body erode, this Pokémon sticks rocks to itself to repair what’s been lost.</t>
  </si>
  <si>
    <t>ThingDef+PW_Regice.label</t>
  </si>
  <si>
    <t>PW_Regice.label</t>
  </si>
  <si>
    <t>Regice</t>
  </si>
  <si>
    <t>ThingDef+PW_Regice.description</t>
  </si>
  <si>
    <t>PW_Regice.description</t>
  </si>
  <si>
    <t>This Pokémon’s body is made of solid ice. It’s said that Regice was born beneath thick ice in the ice age.\nWith cold air that can reach temperatures as low as −328 degrees Fahrenheit, Regice instantly freezes any creature that approaches it.</t>
  </si>
  <si>
    <t>ThingDef+PW_Registeel.label</t>
  </si>
  <si>
    <t>PW_Registeel.label</t>
  </si>
  <si>
    <t>Registeel</t>
  </si>
  <si>
    <t>ThingDef+PW_Registeel.description</t>
  </si>
  <si>
    <t>PW_Registeel.description</t>
  </si>
  <si>
    <t>It’s rumored that this Pokémon was born deep underground in the planet’s mantle and that it emerged onto the surface 10,000 years ago.\nRegisteel’s body is made of a strange material that is flexible enough to stretch and shrink but also more durable than any metal.</t>
  </si>
  <si>
    <t>ThingDef+PW_Latias.label</t>
  </si>
  <si>
    <t>PW_Latias.label</t>
  </si>
  <si>
    <t>Latias</t>
  </si>
  <si>
    <t>ThingDef+PW_Latias.description</t>
  </si>
  <si>
    <t>PW_Latias.description</t>
  </si>
  <si>
    <t>Latias is highly intelligent and capable of understanding human speech. It is covered with a glass-like down. The Pokémon enfolds its body with its down and refracts light to alter its appearance.\nLatias is highly sensitive to the emotions of people. If it senses any hostility, this Pokémon ruffles the feathers all over its body and cries shrilly to intimidate the foe.</t>
  </si>
  <si>
    <t>ThingDef+PW_Latios.label</t>
  </si>
  <si>
    <t>PW_Latios.label</t>
  </si>
  <si>
    <t>Latios</t>
  </si>
  <si>
    <t>ThingDef+PW_Latios.description</t>
  </si>
  <si>
    <t>PW_Latios.description</t>
  </si>
  <si>
    <t>Latios will only open its heart to a Trainer with a compassionate spirit. This Pokémon can fly faster than a jet plane by folding its forelegs to minimize air resistance.\nLatios has the ability to make others see an image of what it has seen or imagines in its head. This Pokémon is intelligent and understands human speech.</t>
  </si>
  <si>
    <t>ThingDef+PW_Kyogre.label</t>
  </si>
  <si>
    <t>PW_Kyogre.label</t>
  </si>
  <si>
    <t>Kyogre</t>
  </si>
  <si>
    <t>ThingDef+PW_Kyogre.description</t>
  </si>
  <si>
    <t>PW_Kyogre.description</t>
  </si>
  <si>
    <t>Kyogre is said to be the personification of the sea itself. Legends tell of its many clashes against Groudon, as each sought to gain the power of nature.\nThrough Primal Reversion and with nature’s full power, it will take back its true form. It can summon storms that cause the sea levels to rise.</t>
  </si>
  <si>
    <t>ThingDef+PW_Groudon.label</t>
  </si>
  <si>
    <t>PW_Groudon.label</t>
  </si>
  <si>
    <t>Groudon</t>
  </si>
  <si>
    <t>ThingDef+PW_Groudon.description</t>
  </si>
  <si>
    <t>PW_Groudon.description</t>
  </si>
  <si>
    <t>Through Primal Reversion and with nature’s full power, it will take back its true form. It can cause magma to erupt and expand the landmass of the world.\nGroudon is said to be the personification of the land itself. Legends tell of its many clashes against Kyogre, as each sought to gain the power of nature.</t>
  </si>
  <si>
    <t>ThingDef+PW_Rayquaza.label</t>
  </si>
  <si>
    <t>PW_Rayquaza.label</t>
  </si>
  <si>
    <t>Rayquaza</t>
  </si>
  <si>
    <t>ThingDef+PW_Rayquaza.description</t>
  </si>
  <si>
    <t>PW_Rayquaza.description</t>
  </si>
  <si>
    <t>It flies forever through the ozone layer, consuming meteoroids for sustenance. The many meteoroids in its body provide the energy it needs to Mega Evolve.\nRayquaza is said to have lived for hundreds of millions of years. Legends remain of how it put to rest the clash between Kyogre and Groudon.</t>
  </si>
  <si>
    <t>ThingDef+PW_Jirachi.label</t>
  </si>
  <si>
    <t>PW_Jirachi.label</t>
  </si>
  <si>
    <t>Jirachi</t>
  </si>
  <si>
    <t>ThingDef+PW_Jirachi.description</t>
  </si>
  <si>
    <t>PW_Jirachi.description</t>
  </si>
  <si>
    <t>Jirachi will awaken from its sleep of a thousand years if you sing to it in a voice of purity. It is said to make true any wish that people desire.\nA legend states that Jirachi will make true any wish that is written on notes attached to its head when it awakens. If this Pokémon senses danger, it will fight without awakening.</t>
  </si>
  <si>
    <t>ThingDef+PW_Deoxys.label</t>
  </si>
  <si>
    <t>PW_Deoxys.label</t>
  </si>
  <si>
    <t>Deoxys</t>
  </si>
  <si>
    <t>ThingDef+PW_Deoxys.description</t>
  </si>
  <si>
    <t>PW_Deoxys.description</t>
  </si>
  <si>
    <t>Deoxys emerged from a virus that came from space. It is highly intelligent and wields psychokinetic powers. This Pokémon shoots lasers from the crystalline organ on its chest.\nThe DNA of a space virus underwent a sudden mutation upon exposure to a laser beam and resulted in Deoxys. The crystalline organ on this Pokémon’s chest appears to be its brain.</t>
  </si>
  <si>
    <t>ThingDef+PW_Deoxys.comps.0.forms.0.label</t>
  </si>
  <si>
    <t>PW_Deoxys.comps.0.forms.0.label</t>
  </si>
  <si>
    <t>ThingDef+PW_Deoxys.comps.0.forms.1.label</t>
  </si>
  <si>
    <t>PW_Deoxys.comps.0.forms.1.label</t>
  </si>
  <si>
    <t>Attack</t>
  </si>
  <si>
    <t>ThingDef+PW_Deoxys.comps.0.forms.2.label</t>
  </si>
  <si>
    <t>PW_Deoxys.comps.0.forms.2.label</t>
  </si>
  <si>
    <t>Defense</t>
  </si>
  <si>
    <t>ThingDef+PW_Deoxys.comps.0.forms.3.label</t>
  </si>
  <si>
    <t>PW_Deoxys.comps.0.forms.3.label</t>
  </si>
  <si>
    <t>Speed</t>
  </si>
  <si>
    <t>ThingDef+PW_Turtwig.label</t>
  </si>
  <si>
    <t>PW_Turtwig.label</t>
  </si>
  <si>
    <t>Turtwig</t>
  </si>
  <si>
    <t>ThingDef+PW_Turtwig.description</t>
  </si>
  <si>
    <t>PW_Turtwig.description</t>
  </si>
  <si>
    <t>It undertakes photosynthesis with its body, making oxygen. The leaf on its head wilts if it is thirsty.\nPhotosynthesis occurs across its body under the sun. The shell on its back is actually hardened soil.</t>
  </si>
  <si>
    <t>ThingDef+PW_Grotle.label</t>
  </si>
  <si>
    <t>PW_Grotle.label</t>
  </si>
  <si>
    <t>Grotle</t>
  </si>
  <si>
    <t>ThingDef+PW_Grotle.description</t>
  </si>
  <si>
    <t>PW_Grotle.description</t>
  </si>
  <si>
    <t>It knows where pure water wells up. It carries fellow Pokémon there on its back.\nIt lives along water in forests. In the daytime, it leaves the forest to sunbathe its treed shell.</t>
  </si>
  <si>
    <t>ThingDef+PW_Torterra.label</t>
  </si>
  <si>
    <t>PW_Torterra.label</t>
  </si>
  <si>
    <t>Torterra</t>
  </si>
  <si>
    <t>ThingDef+PW_Torterra.description</t>
  </si>
  <si>
    <t>PW_Torterra.description</t>
  </si>
  <si>
    <t>Small Pokémon occasionally gather on its unmoving back to begin building their nests.\nAncient people imagined that beneath the ground, a gigantic Torterra dwelled.</t>
  </si>
  <si>
    <t>ThingDef+PW_Chimchar.label</t>
  </si>
  <si>
    <t>PW_Chimchar.label</t>
  </si>
  <si>
    <t>Chimchar</t>
  </si>
  <si>
    <t>ThingDef+PW_Chimchar.description</t>
  </si>
  <si>
    <t>PW_Chimchar.description</t>
  </si>
  <si>
    <t>The gas made in its belly burns from its rear end. The fire burns weakly when it feels sick.\nIts fiery rear end is fueled by gas made in its belly. Even rain can’t extinguish the fire.</t>
  </si>
  <si>
    <t>ThingDef+PW_Monferno.label</t>
  </si>
  <si>
    <t>PW_Monferno.label</t>
  </si>
  <si>
    <t>Monferno</t>
  </si>
  <si>
    <t>ThingDef+PW_Monferno.description</t>
  </si>
  <si>
    <t>PW_Monferno.description</t>
  </si>
  <si>
    <t>It uses ceilings and walls to launch aerial attacks. Its fiery tail is but one weapon.\nIt skillfully controls the intensity of the fire on its tail to keep its foes at an ideal distance.</t>
  </si>
  <si>
    <t>ThingDef+PW_Infernape.label</t>
  </si>
  <si>
    <t>PW_Infernape.label</t>
  </si>
  <si>
    <t>Infernape</t>
  </si>
  <si>
    <t>ThingDef+PW_Infernape.description</t>
  </si>
  <si>
    <t>PW_Infernape.description</t>
  </si>
  <si>
    <t>It tosses its enemies around with agility. It uses all its limbs to fight in its own unique style.\nIts crown of fire is indicative of its fiery nature. It is beaten by none in terms of quickness.</t>
  </si>
  <si>
    <t>ThingDef+PW_Piplup.label</t>
  </si>
  <si>
    <t>PW_Piplup.label</t>
  </si>
  <si>
    <t>Piplup</t>
  </si>
  <si>
    <t>ThingDef+PW_Piplup.description</t>
  </si>
  <si>
    <t>PW_Piplup.description</t>
  </si>
  <si>
    <t>Because it is very proud, it hates accepting food from people. Its thick down guards it from cold.\nIt doesn’t like to be taken care of. It’s difficult to bond with since it won’t listen to its Trainer.</t>
  </si>
  <si>
    <t>ThingDef+PW_Prinplup.label</t>
  </si>
  <si>
    <t>PW_Prinplup.label</t>
  </si>
  <si>
    <t>Prinplup</t>
  </si>
  <si>
    <t>ThingDef+PW_Prinplup.description</t>
  </si>
  <si>
    <t>PW_Prinplup.description</t>
  </si>
  <si>
    <t>It lives a solitary life. Its wings deliver wicked blows that can snap even the thickest of trees.\nIt lives alone, away from others. Apparently, every one of them believes it is the most important.</t>
  </si>
  <si>
    <t>ThingDef+PW_Empoleon.label</t>
  </si>
  <si>
    <t>PW_Empoleon.label</t>
  </si>
  <si>
    <t>Empoleon</t>
  </si>
  <si>
    <t>ThingDef+PW_Empoleon.description</t>
  </si>
  <si>
    <t>PW_Empoleon.description</t>
  </si>
  <si>
    <t>The three horns that extend from its beak attest to its power. The leader has the biggest horns.\nIt swims as fast as a jet boat. The edges of its wings are sharp and can slice apart drifting ice.</t>
  </si>
  <si>
    <t>ThingDef+PW_Starly.label</t>
  </si>
  <si>
    <t>PW_Starly.label</t>
  </si>
  <si>
    <t>Starly</t>
  </si>
  <si>
    <t>ThingDef+PW_Starly.description</t>
  </si>
  <si>
    <t>PW_Starly.description</t>
  </si>
  <si>
    <t>They flock around mountains and fields, chasing after bug Pokémon. Their singing is noisy and annoying.\nThey flock in great numbers. Though small, they flap their wings with great power.</t>
  </si>
  <si>
    <t>ThingDef+PW_Staravia.label</t>
  </si>
  <si>
    <t>PW_Staravia.label</t>
  </si>
  <si>
    <t>Staravia</t>
  </si>
  <si>
    <t>ThingDef+PW_Staravia.description</t>
  </si>
  <si>
    <t>PW_Staravia.description</t>
  </si>
  <si>
    <t>It lives in forests and fields. Squabbles over territory occur when flocks collide.\nThey maintain huge flocks, although fierce scuffles break out between various flocks.</t>
  </si>
  <si>
    <t>ThingDef+PW_Staraptor.label</t>
  </si>
  <si>
    <t>PW_Staraptor.label</t>
  </si>
  <si>
    <t>Staraptor</t>
  </si>
  <si>
    <t>ThingDef+PW_Staraptor.description</t>
  </si>
  <si>
    <t>PW_Staraptor.description</t>
  </si>
  <si>
    <t>When Staravia evolve into Staraptor, they leave the flock to live alone. They have sturdy wings.\nThe muscles in its wings and legs are strong. It can easily fly while gripping a small Pokémon.</t>
  </si>
  <si>
    <t>ThingDef+PW_Bidoof.label</t>
  </si>
  <si>
    <t>PW_Bidoof.label</t>
  </si>
  <si>
    <t>Bidoof</t>
  </si>
  <si>
    <t>ThingDef+PW_Bidoof.description</t>
  </si>
  <si>
    <t>PW_Bidoof.description</t>
  </si>
  <si>
    <t>It constantly gnaws on logs and rocks to whittle down its front teeth. It nests alongside water.\nWith nerves of steel, nothing can perturb it. It is more agile and active than it appears.</t>
  </si>
  <si>
    <t>ThingDef+PW_Bibarel.label</t>
  </si>
  <si>
    <t>PW_Bibarel.label</t>
  </si>
  <si>
    <t>Bibarel</t>
  </si>
  <si>
    <t>ThingDef+PW_Bibarel.description</t>
  </si>
  <si>
    <t>PW_Bibarel.description</t>
  </si>
  <si>
    <t>It makes its nest by damming streams with bark and mud. It is known as an industrious worker.\nIt busily makes its nest with stacks of branches and roots it has cut up with its sharp incisors.</t>
  </si>
  <si>
    <t>ThingDef+PW_Kricketot.label</t>
  </si>
  <si>
    <t>PW_Kricketot.label</t>
  </si>
  <si>
    <t>Kricketot</t>
  </si>
  <si>
    <t>ThingDef+PW_Kricketot.description</t>
  </si>
  <si>
    <t>PW_Kricketot.description</t>
  </si>
  <si>
    <t>When its antennae hit each other, it sounds like the music of a xylophone.\nIt chats with others using the sounds of its colliding antennae. These sounds are fall hallmarks.</t>
  </si>
  <si>
    <t>ThingDef+PW_Kricketune.label</t>
  </si>
  <si>
    <t>PW_Kricketune.label</t>
  </si>
  <si>
    <t>Kricketune</t>
  </si>
  <si>
    <t>ThingDef+PW_Kricketune.description</t>
  </si>
  <si>
    <t>PW_Kricketune.description</t>
  </si>
  <si>
    <t>It signals its emotions with its melodies. Scientists are studying these melodic patterns.\nIt crosses its knifelike arms in front of its chest when it cries. It can compose melodies ad lib.</t>
  </si>
  <si>
    <t>ThingDef+PW_Shinx.label</t>
  </si>
  <si>
    <t>PW_Shinx.label</t>
  </si>
  <si>
    <t>Shinx</t>
  </si>
  <si>
    <t>ThingDef+PW_Shinx.description</t>
  </si>
  <si>
    <t>PW_Shinx.description</t>
  </si>
  <si>
    <t>Electricity makes this Pokémon’s fur glow. Shinx sends signals to others of its kind by shaking the tip of its tail while the tail tip is shining brightly.\nThis Pokémon generates electricity by contracting its muscles. Excited trembling is a sign that Shinx is generating a tremendous amount of electricity.</t>
  </si>
  <si>
    <t>ThingDef+PW_Luxio.label</t>
  </si>
  <si>
    <t>PW_Luxio.label</t>
  </si>
  <si>
    <t>Luxio</t>
  </si>
  <si>
    <t>ThingDef+PW_Luxio.description</t>
  </si>
  <si>
    <t>PW_Luxio.description</t>
  </si>
  <si>
    <t>Upon encountering an opponent, this Pokémon prepares for battle by extending its claws, which can put out 1,000,000 volts of electricity.\nBy joining its tail with that of another Luxio, this Pokémon can receive some of the other Luxio’s electricity and power up its own electric blasts.</t>
  </si>
  <si>
    <t>ThingDef+PW_Luxray.label</t>
  </si>
  <si>
    <t>PW_Luxray.label</t>
  </si>
  <si>
    <t>Luxray</t>
  </si>
  <si>
    <t>ThingDef+PW_Luxray.description</t>
  </si>
  <si>
    <t>PW_Luxray.description</t>
  </si>
  <si>
    <t>Seeing through solid objects uses up a lot of Luxray’s electricity, so the Pokémon sleeps for long periods of time to store up energy.\nLuxray can see through solid objects. It will instantly spot prey trying to hide behind walls, even if the walls are thick.</t>
  </si>
  <si>
    <t>ThingDef+PW_Budew.label</t>
  </si>
  <si>
    <t>PW_Budew.label</t>
  </si>
  <si>
    <t>Budew</t>
  </si>
  <si>
    <t>ThingDef+PW_Budew.description</t>
  </si>
  <si>
    <t>PW_Budew.description</t>
  </si>
  <si>
    <t>This Pokémon is highly sensitive to temperature changes. When its bud starts to open, that means spring is right around the corner.\nThe pollen it releases contains poison. If this Pokémon is raised on clean water, the poison’s toxicity is increased.</t>
  </si>
  <si>
    <t>ThingDef+PW_Roserade.label</t>
  </si>
  <si>
    <t>PW_Roserade.label</t>
  </si>
  <si>
    <t>Roserade</t>
  </si>
  <si>
    <t>ThingDef+PW_Roserade.description</t>
  </si>
  <si>
    <t>PW_Roserade.description</t>
  </si>
  <si>
    <t>The poison in its right hand is quick acting. The poison in its left hand is slow acting. Both are life threatening.\nAfter captivating opponents with its sweet scent, it lashes them with its thorny whips.</t>
  </si>
  <si>
    <t>ThingDef+PW_Cranidos.label</t>
  </si>
  <si>
    <t>PW_Cranidos.label</t>
  </si>
  <si>
    <t>Cranidos</t>
  </si>
  <si>
    <t>ThingDef+PW_Cranidos.description</t>
  </si>
  <si>
    <t>PW_Cranidos.description</t>
  </si>
  <si>
    <t>Its hard skull is its distinguishing feature. It snapped trees by headbutting them, and then it fed on their ripe berries.\nA primeval Pokémon, it possesses a hard and sturdy skull, lacking any intelligence within.</t>
  </si>
  <si>
    <t>ThingDef+PW_Rampardos.label</t>
  </si>
  <si>
    <t>PW_Rampardos.label</t>
  </si>
  <si>
    <t>Rampardos</t>
  </si>
  <si>
    <t>ThingDef+PW_Rampardos.description</t>
  </si>
  <si>
    <t>PW_Rampardos.description</t>
  </si>
  <si>
    <t>This ancient Pokémon used headbutts skillfully. Its brain was really small, so some theories suggest that its stupidity led to its extinction.\nIn ancient times, people would dig up fossils of this Pokémon and use its skull, which is harder than steel, to make helmets.</t>
  </si>
  <si>
    <t>ThingDef+PW_Shieldon.label</t>
  </si>
  <si>
    <t>PW_Shieldon.label</t>
  </si>
  <si>
    <t>Shieldon</t>
  </si>
  <si>
    <t>ThingDef+PW_Shieldon.description</t>
  </si>
  <si>
    <t>PW_Shieldon.description</t>
  </si>
  <si>
    <t>Although its fossils can be found in layers of primeval rock, nothing but its face has ever been discovered.\nA mild-mannered, herbivorous Pokémon, it used its face to dig up tree roots to eat. The skin on its face was plenty tough.</t>
  </si>
  <si>
    <t>ThingDef+PW_Bastiodon.label</t>
  </si>
  <si>
    <t>PW_Bastiodon.label</t>
  </si>
  <si>
    <t>Bastiodon</t>
  </si>
  <si>
    <t>ThingDef+PW_Bastiodon.description</t>
  </si>
  <si>
    <t>PW_Bastiodon.description</t>
  </si>
  <si>
    <t>This Pokémon is from roughly 100 million years ago. Its terrifyingly tough face is harder than steel.\nThe bones of its face are huge and hard, so they were mistaken for its spine until after this Pokémon was successfully restored.</t>
  </si>
  <si>
    <t>ThingDef+PW_Burmy.label</t>
  </si>
  <si>
    <t>PW_Burmy.label</t>
  </si>
  <si>
    <t>Burmy</t>
  </si>
  <si>
    <t>ThingDef+PW_Burmy.description</t>
  </si>
  <si>
    <t>PW_Burmy.description</t>
  </si>
  <si>
    <t>If its cloak is broken in battle, it quickly remakes the cloak with materials nearby.\nTo shelter itself from cold, wintry winds, it covers itself with a cloak made of twigs and leaves.</t>
  </si>
  <si>
    <t>ThingDef+PW_Burmy.comps.0.forms.0.label</t>
  </si>
  <si>
    <t>PW_Burmy.comps.0.forms.0.label</t>
  </si>
  <si>
    <t>Plant</t>
  </si>
  <si>
    <t>ThingDef+PW_Burmy.comps.0.forms.1.label</t>
  </si>
  <si>
    <t>PW_Burmy.comps.0.forms.1.label</t>
  </si>
  <si>
    <t>Sandy</t>
  </si>
  <si>
    <t>ThingDef+PW_Burmy.comps.0.forms.2.label</t>
  </si>
  <si>
    <t>PW_Burmy.comps.0.forms.2.label</t>
  </si>
  <si>
    <t>Trash</t>
  </si>
  <si>
    <t>ThingDef+PW_Wormadam.label</t>
  </si>
  <si>
    <t>PW_Wormadam.label</t>
  </si>
  <si>
    <t>Wormadam</t>
  </si>
  <si>
    <t>ThingDef+PW_Wormadam.description</t>
  </si>
  <si>
    <t>PW_Wormadam.description</t>
  </si>
  <si>
    <t>When Burmy evolved, its cloak became a part of this Pokémon’s body. The cloak is never shed.\nIts appearance changes depending on where it evolved. The materials on hand become a part of its body.</t>
  </si>
  <si>
    <t>ThingDef+PW_Wormadam.comps.0.forms.0.label</t>
  </si>
  <si>
    <t>PW_Wormadam.comps.0.forms.0.label</t>
  </si>
  <si>
    <t>ThingDef+PW_Wormadam.comps.0.forms.1.label</t>
  </si>
  <si>
    <t>PW_Wormadam.comps.0.forms.1.label</t>
  </si>
  <si>
    <t>ThingDef+PW_Wormadam.comps.0.forms.2.label</t>
  </si>
  <si>
    <t>PW_Wormadam.comps.0.forms.2.label</t>
  </si>
  <si>
    <t>ThingDef+PW_Mothim.label</t>
  </si>
  <si>
    <t>PW_Mothim.label</t>
  </si>
  <si>
    <t>Mothim</t>
  </si>
  <si>
    <t>ThingDef+PW_Mothim.description</t>
  </si>
  <si>
    <t>PW_Mothim.description</t>
  </si>
  <si>
    <t>It flutters around at night and steals honey from the Combee hive.\nIt loves the honey of flowers and steals honey collected by Combee.</t>
  </si>
  <si>
    <t>ThingDef+PW_Combee.label</t>
  </si>
  <si>
    <t>PW_Combee.label</t>
  </si>
  <si>
    <t>Combee</t>
  </si>
  <si>
    <t>ThingDef+PW_Combee.description</t>
  </si>
  <si>
    <t>PW_Combee.description</t>
  </si>
  <si>
    <t>It ceaselessly gathers nectar from sunrise to sundown, all for the sake of Vespiquen and the swarm.\nThe members of the trio spend all their time together. Each one has a slightly different taste in nectar.</t>
  </si>
  <si>
    <t>ThingDef+PW_Vespiquen.label</t>
  </si>
  <si>
    <t>PW_Vespiquen.label</t>
  </si>
  <si>
    <t>Vespiquen</t>
  </si>
  <si>
    <t>ThingDef+PW_Vespiquen.description</t>
  </si>
  <si>
    <t>PW_Vespiquen.description</t>
  </si>
  <si>
    <t>Vespiquen that give off more pheromones have larger swarms of Combee attendants.\nIt skillfully commands its grubs in battles with its enemies. The grubs are willing to risk their lives to defend Vespiquen.</t>
  </si>
  <si>
    <t>ThingDef+PW_Pachirisu.label</t>
  </si>
  <si>
    <t>PW_Pachirisu.label</t>
  </si>
  <si>
    <t>Pachirisu</t>
  </si>
  <si>
    <t>ThingDef+PW_Pachirisu.description</t>
  </si>
  <si>
    <t>PW_Pachirisu.description</t>
  </si>
  <si>
    <t>A pair may be seen rubbing their cheek pouches together in an effort to share stored electricity.\nIt makes fur balls that crackle with static electricity. It stores them with berries in tree holes.</t>
  </si>
  <si>
    <t>ThingDef+PW_Buizel.label</t>
  </si>
  <si>
    <t>PW_Buizel.label</t>
  </si>
  <si>
    <t>Buizel</t>
  </si>
  <si>
    <t>ThingDef+PW_Buizel.description</t>
  </si>
  <si>
    <t>PW_Buizel.description</t>
  </si>
  <si>
    <t>It inflates the flotation sac around its neck and pokes its head out of the water to see what is going on.\nIt swims by rotating its two tails like a screw. When it dives, its flotation sac collapses.</t>
  </si>
  <si>
    <t>ThingDef+PW_Floatzel.label</t>
  </si>
  <si>
    <t>PW_Floatzel.label</t>
  </si>
  <si>
    <t>Floatzel</t>
  </si>
  <si>
    <t>ThingDef+PW_Floatzel.description</t>
  </si>
  <si>
    <t>PW_Floatzel.description</t>
  </si>
  <si>
    <t>Its flotation sac developed as a result of pursuing aquatic prey. It can double as a rubber raft.\nIt floats using its well-developed flotation sac. It assists in the rescues of drowning people.</t>
  </si>
  <si>
    <t>ThingDef+PW_Cherubi.label</t>
  </si>
  <si>
    <t>PW_Cherubi.label</t>
  </si>
  <si>
    <t>Cherubi</t>
  </si>
  <si>
    <t>ThingDef+PW_Cherubi.description</t>
  </si>
  <si>
    <t>PW_Cherubi.description</t>
  </si>
  <si>
    <t>The deeper a Cherubi’s red, the more nutrients it has stockpiled in its body. And the sweeter and tastier its small ball!\nIt nimbly dashes about to avoid getting pecked by bird Pokémon that would love to make off with its small, nutrient-rich storage ball.</t>
  </si>
  <si>
    <t>ThingDef+PW_Cherrim.label</t>
  </si>
  <si>
    <t>PW_Cherrim.label</t>
  </si>
  <si>
    <t>Cherrim</t>
  </si>
  <si>
    <t>ThingDef+PW_Cherrim.description</t>
  </si>
  <si>
    <t>PW_Cherrim.description</t>
  </si>
  <si>
    <t>Its folded petals are pretty tough. Bird Pokémon can peck at them all they want, and Cherrim won’t be bothered at all.\nAs a bud, it barely moves. It sits still, placidly waiting for sunlight to appear.</t>
  </si>
  <si>
    <t>ThingDef+PW_Cherrim.comps.0.forms.0.label</t>
  </si>
  <si>
    <t>PW_Cherrim.comps.0.forms.0.label</t>
  </si>
  <si>
    <t>Overcast</t>
  </si>
  <si>
    <t>ThingDef+PW_Cherrim.comps.0.forms.1.label</t>
  </si>
  <si>
    <t>PW_Cherrim.comps.0.forms.1.label</t>
  </si>
  <si>
    <t>Sunshine</t>
  </si>
  <si>
    <t>ThingDef+PW_Shellos.label</t>
  </si>
  <si>
    <t>PW_Shellos.label</t>
  </si>
  <si>
    <t>Shellos</t>
  </si>
  <si>
    <t>ThingDef+PW_Shellos.description</t>
  </si>
  <si>
    <t>PW_Shellos.description</t>
  </si>
  <si>
    <t>Subjecting this Pokémon to a strong force causes it to secrete a strange purple fluid. Though harmless, the fluid is awfully sticky.\nThis Pokémon’s habitat shapes its physique. According to some theories, life in warm ocean waters causes this variation to develop.</t>
  </si>
  <si>
    <t>ThingDef+PW_Shellos.comps.0.forms.0.label</t>
  </si>
  <si>
    <t>PW_Shellos.comps.0.forms.0.label</t>
  </si>
  <si>
    <t>East</t>
  </si>
  <si>
    <t>ThingDef+PW_Shellos.comps.0.forms.1.label</t>
  </si>
  <si>
    <t>PW_Shellos.comps.0.forms.1.label</t>
  </si>
  <si>
    <t>West</t>
  </si>
  <si>
    <t>ThingDef+PW_Gastrodon.label</t>
  </si>
  <si>
    <t>PW_Gastrodon.label</t>
  </si>
  <si>
    <t>Gastrodon</t>
  </si>
  <si>
    <t>ThingDef+PW_Gastrodon.description</t>
  </si>
  <si>
    <t>PW_Gastrodon.description</t>
  </si>
  <si>
    <t>The softness of its body helps disperse the force of impacts, so although its body is uncommonly squishy, it’s also surprisingly resilient.\nIts search for food sometimes leads it onto land, where it leaves behind a sticky trail of slime as it passes through.</t>
  </si>
  <si>
    <t>ThingDef+PW_Gastrodon.comps.0.forms.0.label</t>
  </si>
  <si>
    <t>PW_Gastrodon.comps.0.forms.0.label</t>
  </si>
  <si>
    <t>ThingDef+PW_Gastrodon.comps.0.forms.1.label</t>
  </si>
  <si>
    <t>PW_Gastrodon.comps.0.forms.1.label</t>
  </si>
  <si>
    <t>ThingDef+PW_Ambipom.label</t>
  </si>
  <si>
    <t>PW_Ambipom.label</t>
  </si>
  <si>
    <t>Ambipom</t>
  </si>
  <si>
    <t>ThingDef+PW_Ambipom.description</t>
  </si>
  <si>
    <t>PW_Ambipom.description</t>
  </si>
  <si>
    <t>It uses its tails for everything. If it wraps both of its tails around you and gives you a squeeze, that’s proof it really likes you.\nIn their search for comfortable trees, they get into territorial disputes with groups of Passimian. They win about half the time.</t>
  </si>
  <si>
    <t>ThingDef+PW_Drifloon.label</t>
  </si>
  <si>
    <t>PW_Drifloon.label</t>
  </si>
  <si>
    <t>Drifloon</t>
  </si>
  <si>
    <t>ThingDef+PW_Drifloon.description</t>
  </si>
  <si>
    <t>PW_Drifloon.description</t>
  </si>
  <si>
    <t>The gathering of many souls gave rise to this Pokémon. During humid seasons, they seem to appear in abundance.\nPerhaps seeking company, it approaches children. However, it often quickly runs away again when the children play too roughly with it.</t>
  </si>
  <si>
    <t>ThingDef+PW_Drifblim.label</t>
  </si>
  <si>
    <t>PW_Drifblim.label</t>
  </si>
  <si>
    <t>Drifblim</t>
  </si>
  <si>
    <t>ThingDef+PW_Drifblim.description</t>
  </si>
  <si>
    <t>PW_Drifblim.description</t>
  </si>
  <si>
    <t>It grabs people and Pokémon and carries them off somewhere. Where do they go? Nobody knows.\nSome say this Pokémon is a collection of souls burdened with regrets, silently drifting through the dusk.</t>
  </si>
  <si>
    <t>ThingDef+PW_Buneary.label</t>
  </si>
  <si>
    <t>PW_Buneary.label</t>
  </si>
  <si>
    <t>Buneary</t>
  </si>
  <si>
    <t>ThingDef+PW_Buneary.description</t>
  </si>
  <si>
    <t>PW_Buneary.description</t>
  </si>
  <si>
    <t>Buneary can attack by rolling up their ears and then striking with the force created by unrolling them. This attack becomes stronger with training.\nIf both of Buneary’s ears are rolled up, something is wrong with its body or mind. It’s a sure sign the Pokémon is in need of care.</t>
  </si>
  <si>
    <t>ThingDef+PW_Lopunny.label</t>
  </si>
  <si>
    <t>PW_Lopunny.label</t>
  </si>
  <si>
    <t>Lopunny</t>
  </si>
  <si>
    <t>ThingDef+PW_Lopunny.description</t>
  </si>
  <si>
    <t>PW_Lopunny.description</t>
  </si>
  <si>
    <t>Once hot seasons are over, Lopunny’s coat will be replaced with fur that holds a lot of insulating air in preparation for colder weather.\nLopunny is constantly monitoring its surroundings. If danger approaches, this Pokémon responds with superdestructive kicks.</t>
  </si>
  <si>
    <t>ThingDef+PW_Mismagius.label</t>
  </si>
  <si>
    <t>PW_Mismagius.label</t>
  </si>
  <si>
    <t>Mismagius</t>
  </si>
  <si>
    <t>ThingDef+PW_Mismagius.description</t>
  </si>
  <si>
    <t>PW_Mismagius.description</t>
  </si>
  <si>
    <t>Its muttered curses can cause awful headaches or terrifying visions that torment others.\nFeared for its wrath and the curses it spreads, this Pokémon will also, on a whim, cast spells that help people.</t>
  </si>
  <si>
    <t>ThingDef+PW_Honchkrow.label</t>
  </si>
  <si>
    <t>PW_Honchkrow.label</t>
  </si>
  <si>
    <t>Honchkrow</t>
  </si>
  <si>
    <t>ThingDef+PW_Honchkrow.description</t>
  </si>
  <si>
    <t>PW_Honchkrow.description</t>
  </si>
  <si>
    <t>Its goons take care of most of the fighting for it. The only time it dirties its own hands is in delivering a final blow to finish off an opponent.\nIt will absolutely not forgive failure from or betrayal by its goons. It has no choice in this if it wants to maintain the order of the flock.</t>
  </si>
  <si>
    <t>ThingDef+PW_Glameow.label</t>
  </si>
  <si>
    <t>PW_Glameow.label</t>
  </si>
  <si>
    <t>Glameow</t>
  </si>
  <si>
    <t>ThingDef+PW_Glameow.description</t>
  </si>
  <si>
    <t>PW_Glameow.description</t>
  </si>
  <si>
    <t>When it’s happy, Glameow demonstrates beautiful movements of its tail, like a dancing ribbon.\nIt claws if displeased and purrs when affectionate. Its fickleness is very popular among some.</t>
  </si>
  <si>
    <t>ThingDef+PW_Purugly.label</t>
  </si>
  <si>
    <t>PW_Purugly.label</t>
  </si>
  <si>
    <t>Purugly</t>
  </si>
  <si>
    <t>ThingDef+PW_Purugly.description</t>
  </si>
  <si>
    <t>PW_Purugly.description</t>
  </si>
  <si>
    <t>To make itself appear intimidatingly beefy, it tightly cinches its waist with its twin tails.\nIt would claim another Pokémon’s nest as its own if it finds a nest sufficiently comfortable.</t>
  </si>
  <si>
    <t>ThingDef+PW_Chingling.label</t>
  </si>
  <si>
    <t>PW_Chingling.label</t>
  </si>
  <si>
    <t>Chingling</t>
  </si>
  <si>
    <t>ThingDef+PW_Chingling.description</t>
  </si>
  <si>
    <t>PW_Chingling.description</t>
  </si>
  <si>
    <t>There is an orb inside its mouth. When it hops, the orb bounces all over and makes a ringing sound.\nEach time it hops, it makes a ringing sound. It deafens foes by emitting high-frequency cries.</t>
  </si>
  <si>
    <t>ThingDef+PW_Stunky.label</t>
  </si>
  <si>
    <t>PW_Stunky.label</t>
  </si>
  <si>
    <t>Stunky</t>
  </si>
  <si>
    <t>ThingDef+PW_Stunky.description</t>
  </si>
  <si>
    <t>PW_Stunky.description</t>
  </si>
  <si>
    <t>If it lifts its tail and points its rear at you, beware. It’s about to spray you with a fluid stinky enough to make you faint.\nFrom its rear, it sprays a foul-smelling liquid at opponents. It aims for their faces, and it can hit them from over 16 feet away.</t>
  </si>
  <si>
    <t>ThingDef+PW_Skuntank.label</t>
  </si>
  <si>
    <t>PW_Skuntank.label</t>
  </si>
  <si>
    <t>Skuntank</t>
  </si>
  <si>
    <t>ThingDef+PW_Skuntank.description</t>
  </si>
  <si>
    <t>PW_Skuntank.description</t>
  </si>
  <si>
    <t>It digs holes in the ground to make its nest. The stench of the fluid it lets fly from the tip of its tail is extremely potent.\nIn its belly, it reserves stinky fluid that it shoots from its tail during battle. As this Pokémon’s diet varies, so does the stench of its fluid.</t>
  </si>
  <si>
    <t>ThingDef+PW_Bronzor.label</t>
  </si>
  <si>
    <t>PW_Bronzor.label</t>
  </si>
  <si>
    <t>Bronzor</t>
  </si>
  <si>
    <t>ThingDef+PW_Bronzor.description</t>
  </si>
  <si>
    <t>PW_Bronzor.description</t>
  </si>
  <si>
    <t>Polishing Bronzor to a shine makes its surface reflect the truth, according to common lore. Be that as it may, Bronzor hates being polished.\nIt appears in ancient ruins. The pattern on its body doesn’t come from any culture in the Galar region, so it remains shrouded in mystery.</t>
  </si>
  <si>
    <t>ThingDef+PW_Bronzong.label</t>
  </si>
  <si>
    <t>PW_Bronzong.label</t>
  </si>
  <si>
    <t>Bronzong</t>
  </si>
  <si>
    <t>ThingDef+PW_Bronzong.description</t>
  </si>
  <si>
    <t>PW_Bronzong.description</t>
  </si>
  <si>
    <t>Many scientists suspect that this Pokémon originated outside the Galar region, based on the patterns on its body.\nSome believe it to be a deity that summons rain clouds. When angered, it lets out a warning cry that rings out like the tolling of a bell.</t>
  </si>
  <si>
    <t>ThingDef+PW_Bonsly.label</t>
  </si>
  <si>
    <t>PW_Bonsly.label</t>
  </si>
  <si>
    <t>Bonsly</t>
  </si>
  <si>
    <t>ThingDef+PW_Bonsly.description</t>
  </si>
  <si>
    <t>PW_Bonsly.description</t>
  </si>
  <si>
    <t>This Pokémon lives in dry, rocky areas. As its green spheres dry out, their dull luster increases.\nIt expels both sweat and tears from its eyes. The sweat is a little salty, while the tears have a slight bitterness.</t>
  </si>
  <si>
    <t>ThingDef+PW_MimeJr.label</t>
  </si>
  <si>
    <t>PW_MimeJr.label</t>
  </si>
  <si>
    <t>Mime Jr.</t>
  </si>
  <si>
    <t>ThingDef+PW_MimeJr.description</t>
  </si>
  <si>
    <t>PW_MimeJr.description</t>
  </si>
  <si>
    <t>It looks for a Mr. Rime that’s a good dancer and carefully copies the Mr. Rime’s steps like an apprentice.\nIt mimics everyone it sees, but it puts extra effort into copying the graceful dance steps of Mr. Rime as practice.</t>
  </si>
  <si>
    <t>ThingDef+PW_Happiny.label</t>
  </si>
  <si>
    <t>PW_Happiny.label</t>
  </si>
  <si>
    <t>Happiny</t>
  </si>
  <si>
    <t>ThingDef+PW_Happiny.description</t>
  </si>
  <si>
    <t>PW_Happiny.description</t>
  </si>
  <si>
    <t>Happiny’s willing to lend its precious round stone to those it’s friendly with, but if the stone isn’t returned, Happiny will cry and throw a tantrum.\nMimicking Chansey, Happiny will place an egg- shaped stone in its belly pouch. Happiny will treasure this stone.</t>
  </si>
  <si>
    <t>ThingDef+PW_Chatot.label</t>
  </si>
  <si>
    <t>PW_Chatot.label</t>
  </si>
  <si>
    <t>Chatot</t>
  </si>
  <si>
    <t>ThingDef+PW_Chatot.description</t>
  </si>
  <si>
    <t>PW_Chatot.description</t>
  </si>
  <si>
    <t>It can learn and speak human words. If they gather, they all learn the same saying.\nIt mimics the cries of other Pokémon to trick them into thinking it’s one of them. This way they won’t attack it.</t>
  </si>
  <si>
    <t>ThingDef+PW_Spiritomb.label</t>
  </si>
  <si>
    <t>PW_Spiritomb.label</t>
  </si>
  <si>
    <t>Spiritomb</t>
  </si>
  <si>
    <t>ThingDef+PW_Spiritomb.description</t>
  </si>
  <si>
    <t>PW_Spiritomb.description</t>
  </si>
  <si>
    <t>All Spiritomb’s mischief and misdeeds compelled a traveler to use a mysterious spell to bind Spiritomb to an odd keystone.\nExactly 108 spirits gathered to become this Pokémon. Apparently there are some ill-natured spirits in the mix.</t>
  </si>
  <si>
    <t>ThingDef+PW_Gible.label</t>
  </si>
  <si>
    <t>PW_Gible.label</t>
  </si>
  <si>
    <t>Gible</t>
  </si>
  <si>
    <t>ThingDef+PW_Gible.description</t>
  </si>
  <si>
    <t>PW_Gible.description</t>
  </si>
  <si>
    <t>Gible attacks anything that moves, and it drags whatever it catches into the crevice that is its lair. Despite the big mouth, Gible’s stomach is small.\nGible prefers to stay in narrow holes in the sides of caves heated by geothermal energy. This way, Gible can stay warm even during a blizzard.</t>
  </si>
  <si>
    <t>ThingDef+PW_Gabite.label</t>
  </si>
  <si>
    <t>PW_Gabite.label</t>
  </si>
  <si>
    <t>Gabite</t>
  </si>
  <si>
    <t>ThingDef+PW_Gabite.description</t>
  </si>
  <si>
    <t>PW_Gabite.description</t>
  </si>
  <si>
    <t>Jewels are buried in the caves these Pokémon nest in, but you’ll be torn apart by claws and fangs the moment you enter one of these caves.\nThis Pokémon emits ultrasonic waves from a protrusion on either side of its head to probe pitch-dark caves.</t>
  </si>
  <si>
    <t>ThingDef+PW_Garchomp.label</t>
  </si>
  <si>
    <t>PW_Garchomp.label</t>
  </si>
  <si>
    <t>Garchomp</t>
  </si>
  <si>
    <t>ThingDef+PW_Garchomp.description</t>
  </si>
  <si>
    <t>PW_Garchomp.description</t>
  </si>
  <si>
    <t>Garchomp is fast both underground and above. It can bring down prey and return to its den before its body has chilled from being outside.\nGarchomp makes its home in volcanic mountains. It flies through the sky as fast as a jet airplane, hunting down as much prey as it can.</t>
  </si>
  <si>
    <t>ThingDef+PW_Munchlax.label</t>
  </si>
  <si>
    <t>PW_Munchlax.label</t>
  </si>
  <si>
    <t>Munchlax</t>
  </si>
  <si>
    <t>ThingDef+PW_Munchlax.description</t>
  </si>
  <si>
    <t>PW_Munchlax.description</t>
  </si>
  <si>
    <t>It stores food beneath its fur. It might share just one bite, but only if it really trusts you.\nStuffing itself with vast amounts of food is its only concern. Whether the food is rotten or fresh, yummy or tasteless—it does not care.</t>
  </si>
  <si>
    <t>ThingDef+PW_Riolu.label</t>
  </si>
  <si>
    <t>PW_Riolu.label</t>
  </si>
  <si>
    <t>Riolu</t>
  </si>
  <si>
    <t>ThingDef+PW_Riolu.description</t>
  </si>
  <si>
    <t>PW_Riolu.description</t>
  </si>
  <si>
    <t>It can use waves called auras to gauge how others are feeling. These same waves can also tell this Pokémon about the state of the environment.\nIt’s exceedingly energetic, with enough stamina to keep running all through the night. Taking it for walks can be a challenging experience.</t>
  </si>
  <si>
    <t>ThingDef+PW_Lucario.label</t>
  </si>
  <si>
    <t>PW_Lucario.label</t>
  </si>
  <si>
    <t>Lucario</t>
  </si>
  <si>
    <t>ThingDef+PW_Lucario.description</t>
  </si>
  <si>
    <t>PW_Lucario.description</t>
  </si>
  <si>
    <t>It can tell what people are thinking. Only Trainers who have justice in their hearts can earn this Pokémon’s trust.\nIt controls waves known as auras, which are powerful enough to pulverize huge rocks. It uses these waves to take down its prey.</t>
  </si>
  <si>
    <t>ThingDef+PW_Hippopotas.label</t>
  </si>
  <si>
    <t>PW_Hippopotas.label</t>
  </si>
  <si>
    <t>Hippopotas</t>
  </si>
  <si>
    <t>ThingDef+PW_Hippopotas.description</t>
  </si>
  <si>
    <t>PW_Hippopotas.description</t>
  </si>
  <si>
    <t>This Pokémon is active during the day and passes the cold desert nights burrowed snugly into the sand.\nIt moves through the sands with its mouth open, swallowing sand along with its prey. It gets rid of the sand by spouting it from its nose.</t>
  </si>
  <si>
    <t>ThingDef+PW_Hippowdon.label</t>
  </si>
  <si>
    <t>PW_Hippowdon.label</t>
  </si>
  <si>
    <t>Hippowdon</t>
  </si>
  <si>
    <t>ThingDef+PW_Hippowdon.description</t>
  </si>
  <si>
    <t>PW_Hippowdon.description</t>
  </si>
  <si>
    <t>When roused to violence by its rage, it spews out the quantities of sand it has swallowed and whips up a sandstorm.\nStones can get stuck in the ports on their bodies. Dwebble help dislodge such stones, so Hippowdon look after these Pokémon.</t>
  </si>
  <si>
    <t>ThingDef+PW_Skorupi.label</t>
  </si>
  <si>
    <t>PW_Skorupi.label</t>
  </si>
  <si>
    <t>Skorupi</t>
  </si>
  <si>
    <t>ThingDef+PW_Skorupi.description</t>
  </si>
  <si>
    <t>PW_Skorupi.description</t>
  </si>
  <si>
    <t>It attacks using the claws on its tail. Once locked in its grip, its prey is unable to move as this Pokémon’s poison seeps in.\nAfter burrowing into the sand, it waits patiently for prey to come near. This Pokémon and Sizzlipede share common descent.</t>
  </si>
  <si>
    <t>ThingDef+PW_Drapion.label</t>
  </si>
  <si>
    <t>PW_Drapion.label</t>
  </si>
  <si>
    <t>Drapion</t>
  </si>
  <si>
    <t>ThingDef+PW_Drapion.description</t>
  </si>
  <si>
    <t>PW_Drapion.description</t>
  </si>
  <si>
    <t>It’s so vicious that it’s called the Sand Demon. Yet when confronted by Hippowdon, Drapion keeps a low profile and will never pick a fight.\nIts poison is potent, but it rarely sees use. This Pokémon prefers to use physical force instead, going on rampages with its car-crushing strength.</t>
  </si>
  <si>
    <t>ThingDef+PW_Croagunk.label</t>
  </si>
  <si>
    <t>PW_Croagunk.label</t>
  </si>
  <si>
    <t>Croagunk</t>
  </si>
  <si>
    <t>ThingDef+PW_Croagunk.description</t>
  </si>
  <si>
    <t>PW_Croagunk.description</t>
  </si>
  <si>
    <t>Once diluted, its poison becomes medicinal. This Pokémon came into popularity after a pharmaceutical company chose it as a mascot.\nIt makes frightening noises with its poison-filled cheek sacs. When opponents flinch, Croagunk hits them with a poison jab.</t>
  </si>
  <si>
    <t>ThingDef+PW_Toxicroak.label</t>
  </si>
  <si>
    <t>PW_Toxicroak.label</t>
  </si>
  <si>
    <t>Toxicroak</t>
  </si>
  <si>
    <t>ThingDef+PW_Toxicroak.description</t>
  </si>
  <si>
    <t>PW_Toxicroak.description</t>
  </si>
  <si>
    <t>It booms out a victory croak when its prey goes down in defeat. This Pokémon and Seismitoad are related species.\nIt bounces toward opponents and gouges them with poisonous claws. No more than a scratch is needed to knock out its adversaries.</t>
  </si>
  <si>
    <t>ThingDef+PW_Carnivine.label</t>
  </si>
  <si>
    <t>PW_Carnivine.label</t>
  </si>
  <si>
    <t>Carnivine</t>
  </si>
  <si>
    <t>ThingDef+PW_Carnivine.description</t>
  </si>
  <si>
    <t>PW_Carnivine.description</t>
  </si>
  <si>
    <t>It binds itself to trees in marshes. It attracts prey with its sweet-smelling drool and gulps them down.\nIt attracts prey with its sweet-smelling saliva, then chomps down. It takes a whole day to eat prey.</t>
  </si>
  <si>
    <t>ThingDef+PW_Finneon.label</t>
  </si>
  <si>
    <t>PW_Finneon.label</t>
  </si>
  <si>
    <t>Finneon</t>
  </si>
  <si>
    <t>ThingDef+PW_Finneon.description</t>
  </si>
  <si>
    <t>PW_Finneon.description</t>
  </si>
  <si>
    <t>It lures in prey with its shining tail fins. It stays near the surface during the day and moves to the depths when night falls.\nWhen night falls, their pink patterns begin to shine. They’re popular with divers, so there are resorts that feed them to keep them close.</t>
  </si>
  <si>
    <t>ThingDef+PW_Lumineon.label</t>
  </si>
  <si>
    <t>PW_Lumineon.label</t>
  </si>
  <si>
    <t>Lumineon</t>
  </si>
  <si>
    <t>ThingDef+PW_Lumineon.description</t>
  </si>
  <si>
    <t>PW_Lumineon.description</t>
  </si>
  <si>
    <t>They traverse the deep waters as if crawling over the seafloor. The fantastic lights of its fins shine like stars in the night sky.\nDeep down at the bottom of the ocean, prey is scarce. Lumineon get into fierce disputes with Lanturn over food.</t>
  </si>
  <si>
    <t>ThingDef+PW_Mantyke.label</t>
  </si>
  <si>
    <t>PW_Mantyke.label</t>
  </si>
  <si>
    <t>Mantyke</t>
  </si>
  <si>
    <t>ThingDef+PW_Mantyke.description</t>
  </si>
  <si>
    <t>PW_Mantyke.description</t>
  </si>
  <si>
    <t>It swims along with a school of Remoraid, and they’ll all fight together to repel attackers.\nMantyke living in Galar seem to be somewhat sluggish. The colder waters of the seas in this region may be the cause.</t>
  </si>
  <si>
    <t>ThingDef+PW_Snover.label</t>
  </si>
  <si>
    <t>PW_Snover.label</t>
  </si>
  <si>
    <t>Snover</t>
  </si>
  <si>
    <t>ThingDef+PW_Snover.description</t>
  </si>
  <si>
    <t>PW_Snover.description</t>
  </si>
  <si>
    <t>The berries that grow around its belly are like ice pops. Galarian Darumaka absolutely love these berries.\nIt lives on snowy mountains. It sinks its legs into the snow to absorb water and keep its own temperature down.</t>
  </si>
  <si>
    <t>ThingDef+PW_Abomasnow.label</t>
  </si>
  <si>
    <t>PW_Abomasnow.label</t>
  </si>
  <si>
    <t>Abomasnow</t>
  </si>
  <si>
    <t>ThingDef+PW_Abomasnow.description</t>
  </si>
  <si>
    <t>PW_Abomasnow.description</t>
  </si>
  <si>
    <t>This Pokémon is known to bring blizzards. A shake of its massive body is enough to cause whiteout conditions.\nIf it sees any packs of Darumaka going after Snover, it chases them off, swinging its sizable arms like hammers.</t>
  </si>
  <si>
    <t>ThingDef+PW_Weavile.label</t>
  </si>
  <si>
    <t>PW_Weavile.label</t>
  </si>
  <si>
    <t>Weavile</t>
  </si>
  <si>
    <t>ThingDef+PW_Weavile.description</t>
  </si>
  <si>
    <t>PW_Weavile.description</t>
  </si>
  <si>
    <t>With its claws, it leaves behind signs for its friends to find. The number of distinct signs is said to be over 500.\nThey attack their quarry in packs. Prey as large as Mamoswine easily fall to the teamwork of a group of Weavile.</t>
  </si>
  <si>
    <t>ThingDef+PW_Magnezone.label</t>
  </si>
  <si>
    <t>PW_Magnezone.label</t>
  </si>
  <si>
    <t>Magnezone</t>
  </si>
  <si>
    <t>ThingDef+PW_Magnezone.description</t>
  </si>
  <si>
    <t>PW_Magnezone.description</t>
  </si>
  <si>
    <t>It’s thought that a special magnetic field changed the molecular structure of this Pokémon’s body, and that’s what caused the Pokémon’s evolution.\nSome say that Magnezone receives signals from space via the antenna on its head and that it’s being controlled by some mysterious being.</t>
  </si>
  <si>
    <t>ThingDef+PW_Lickilicky.label</t>
  </si>
  <si>
    <t>PW_Lickilicky.label</t>
  </si>
  <si>
    <t>Lickilicky</t>
  </si>
  <si>
    <t>ThingDef+PW_Lickilicky.description</t>
  </si>
  <si>
    <t>PW_Lickilicky.description</t>
  </si>
  <si>
    <t>Lickilicky can do just about anything with its tongue, which is as dexterous as the human hand. In contrast, Lickilicky’s use of its fingers is clumsy.\nLickilicky’s strange tongue can stretch to many times the length of its body. No one has figured out how Lickilicky’s tongue can stretch so far.</t>
  </si>
  <si>
    <t>ThingDef+PW_Rhyperior.label</t>
  </si>
  <si>
    <t>PW_Rhyperior.label</t>
  </si>
  <si>
    <t>Rhyperior</t>
  </si>
  <si>
    <t>ThingDef+PW_Rhyperior.description</t>
  </si>
  <si>
    <t>PW_Rhyperior.description</t>
  </si>
  <si>
    <t>It relies on its carapace to deflect incoming attacks and throw its enemy off balance. As soon as that happens, it drives its drill into the foe.\nIt can load up to three projectiles per arm into the holes in its hands. What launches out of those holes could be either rocks or Roggenrola.</t>
  </si>
  <si>
    <t>ThingDef+PW_Tangrowth.label</t>
  </si>
  <si>
    <t>PW_Tangrowth.label</t>
  </si>
  <si>
    <t>Tangrowth</t>
  </si>
  <si>
    <t>ThingDef+PW_Tangrowth.description</t>
  </si>
  <si>
    <t>PW_Tangrowth.description</t>
  </si>
  <si>
    <t>Vine growth is accelerated for Tangrowth living in warm climates. If the vines grow long, Tangrowth shortens them by tearing parts of them off.\nTangrowth has two arms that it can extend as it pleases. Recent research has shown that these arms are, in fact, bundles of vines.</t>
  </si>
  <si>
    <t>ThingDef+PW_Electivire.label</t>
  </si>
  <si>
    <t>PW_Electivire.label</t>
  </si>
  <si>
    <t>Electivire</t>
  </si>
  <si>
    <t>ThingDef+PW_Electivire.description</t>
  </si>
  <si>
    <t>PW_Electivire.description</t>
  </si>
  <si>
    <t>In terms of electrical-energy output, Electivire is one of the best among all Electric Pokémon. It discharges high-voltage currents from its tails.\nThe amount of electrical energy this Pokémon produces is proportional to the rate of its pulse. The voltage jumps while Electivire is battling.</t>
  </si>
  <si>
    <t>ThingDef+PW_Magmortar.label</t>
  </si>
  <si>
    <t>PW_Magmortar.label</t>
  </si>
  <si>
    <t>Magmortar</t>
  </si>
  <si>
    <t>ThingDef+PW_Magmortar.description</t>
  </si>
  <si>
    <t>PW_Magmortar.description</t>
  </si>
  <si>
    <t>Living in the crater of a volcano has caused this Pokémon’s body to resemble its environment— it has an organ similar to a magma chamber.\nWhen Magmortar inhales deeply, the fire burning in its belly intensifies, rising in temperature to over 3,600 degrees Fahrenheit.</t>
  </si>
  <si>
    <t>ThingDef+PW_Togekiss.label</t>
  </si>
  <si>
    <t>PW_Togekiss.label</t>
  </si>
  <si>
    <t>Togekiss</t>
  </si>
  <si>
    <t>ThingDef+PW_Togekiss.description</t>
  </si>
  <si>
    <t>PW_Togekiss.description</t>
  </si>
  <si>
    <t>Known as a bringer of blessings, it’s been depicted on good-luck charms since ancient times.\nThese Pokémon are never seen anywhere near conflict or turmoil. In recent times, they’ve hardly been seen at all.</t>
  </si>
  <si>
    <t>ThingDef+PW_Yanmega.label</t>
  </si>
  <si>
    <t>PW_Yanmega.label</t>
  </si>
  <si>
    <t>Yanmega</t>
  </si>
  <si>
    <t>ThingDef+PW_Yanmega.description</t>
  </si>
  <si>
    <t>PW_Yanmega.description</t>
  </si>
  <si>
    <t>This six-legged Pokémon is easily capable of transporting an adult in flight. The wings on its tail help it stay balanced.\nIt prefers to battle by biting apart foes’ heads instantly while flying by at high speed.</t>
  </si>
  <si>
    <t>ThingDef+PW_Leafeon.label</t>
  </si>
  <si>
    <t>PW_Leafeon.label</t>
  </si>
  <si>
    <t>Leafeon</t>
  </si>
  <si>
    <t>ThingDef+PW_Leafeon.description</t>
  </si>
  <si>
    <t>PW_Leafeon.description</t>
  </si>
  <si>
    <t>This Pokémon’s tail is blade sharp, with a fantastic cutting edge that can slice right though large trees.\nGalarians favor the distinctive aroma that drifts from this Pokémon’s leaves. There’s a popular perfume made using that scent.</t>
  </si>
  <si>
    <t>ThingDef+PW_Glaceon.label</t>
  </si>
  <si>
    <t>PW_Glaceon.label</t>
  </si>
  <si>
    <t>Glaceon</t>
  </si>
  <si>
    <t>ThingDef+PW_Glaceon.description</t>
  </si>
  <si>
    <t>PW_Glaceon.description</t>
  </si>
  <si>
    <t>The coldness emanating from Glaceon causes powdery snow to form, making it quite a popular Pokémon at ski resorts.\nAny who become captivated by the beauty of the snowfall that Glaceon creates will be frozen before they know it.</t>
  </si>
  <si>
    <t>ThingDef+PW_Gliscor.label</t>
  </si>
  <si>
    <t>PW_Gliscor.label</t>
  </si>
  <si>
    <t>Gliscor</t>
  </si>
  <si>
    <t>ThingDef+PW_Gliscor.description</t>
  </si>
  <si>
    <t>PW_Gliscor.description</t>
  </si>
  <si>
    <t>Its flight is soundless. It uses its lengthy tail to carry off its prey... Then its elongated fangs do the rest.\nIt observes prey while hanging inverted from branches. When the chance presents itself, it swoops!</t>
  </si>
  <si>
    <t>ThingDef+PW_Mamoswine.label</t>
  </si>
  <si>
    <t>PW_Mamoswine.label</t>
  </si>
  <si>
    <t>Mamoswine</t>
  </si>
  <si>
    <t>ThingDef+PW_Mamoswine.description</t>
  </si>
  <si>
    <t>PW_Mamoswine.description</t>
  </si>
  <si>
    <t>It looks strong, and that’s exactly what it is. As the weather grows colder, its ice tusks grow longer, thicker, and more impressive.\nThis Pokémon can be spotted in wall paintings from as far back as 10,000 years ago. For a while, it was thought to have gone extinct.</t>
  </si>
  <si>
    <t>ThingDef+PW_PorygonZ.label</t>
  </si>
  <si>
    <t>PW_PorygonZ.label</t>
  </si>
  <si>
    <t>Porygon-Z</t>
  </si>
  <si>
    <t>ThingDef+PW_PorygonZ.description</t>
  </si>
  <si>
    <t>PW_PorygonZ.description</t>
  </si>
  <si>
    <t>Some say an additional program made this Pokémon evolve, but even academics can’t agree on whether Porygon-Z is really an evolution.\nPorygon-Z had a program installed to allow it to move between dimensions, but the program also caused instability in Porygon-Z’s behavior.</t>
  </si>
  <si>
    <t>ThingDef+PW_Gallade.label</t>
  </si>
  <si>
    <t>PW_Gallade.label</t>
  </si>
  <si>
    <t>Gallade</t>
  </si>
  <si>
    <t>ThingDef+PW_Gallade.description</t>
  </si>
  <si>
    <t>PW_Gallade.description</t>
  </si>
  <si>
    <t>Sharply attuned to others’ wishes for help, this Pokémon seeks out those in need and aids them in battle.\nTrue to its honorable-warrior image, it uses the blades on its elbows only in defense of something or someone.</t>
  </si>
  <si>
    <t>ThingDef+PW_Probopass.label</t>
  </si>
  <si>
    <t>PW_Probopass.label</t>
  </si>
  <si>
    <t>Probopass</t>
  </si>
  <si>
    <t>ThingDef+PW_Probopass.description</t>
  </si>
  <si>
    <t>PW_Probopass.description</t>
  </si>
  <si>
    <t>It uses three small units to catch prey and battle enemies. The main body mostly just gives orders.\nAlthough it can control its units known as Mini-Noses, they sometimes get lost and don’t come back.</t>
  </si>
  <si>
    <t>ThingDef+PW_Dusknoir.label</t>
  </si>
  <si>
    <t>PW_Dusknoir.label</t>
  </si>
  <si>
    <t>Dusknoir</t>
  </si>
  <si>
    <t>ThingDef+PW_Dusknoir.description</t>
  </si>
  <si>
    <t>PW_Dusknoir.description</t>
  </si>
  <si>
    <t>With the mouth on its belly, Dusknoir swallows its target whole. The soul is the only thing eaten—Dusknoir disgorges the body before departing.\nAt the bidding of transmissions from the spirit world, it steals people and Pokémon away. No one knows whether it has a will of its own.</t>
  </si>
  <si>
    <t>ThingDef+PW_Froslass.label</t>
  </si>
  <si>
    <t>PW_Froslass.label</t>
  </si>
  <si>
    <t>Froslass</t>
  </si>
  <si>
    <t>ThingDef+PW_Froslass.description</t>
  </si>
  <si>
    <t>PW_Froslass.description</t>
  </si>
  <si>
    <t>It spits out cold air of nearly −60 degrees Fahrenheit to freeze its quarry. It brings frozen prey back to its lair and neatly lines them up.\nAfter a woman met her end on a snowy mountain, her regrets lingered on. From them, this Pokémon was born. Its favorite food is frozen souls.</t>
  </si>
  <si>
    <t>ThingDef+PW_Rotom.label</t>
  </si>
  <si>
    <t>PW_Rotom.label</t>
  </si>
  <si>
    <t>Rotom</t>
  </si>
  <si>
    <t>ThingDef+PW_Rotom.description</t>
  </si>
  <si>
    <t>PW_Rotom.description</t>
  </si>
  <si>
    <t>With a body made of plasma, it can inhabit all sorts of machines. It loves to surprise others.\nOne boy’s invention led to the development of many different machines that take advantage of Rotom’s unique capabilities.</t>
  </si>
  <si>
    <t>ThingDef+PW_Rotom.comps.0.forms.0.label</t>
  </si>
  <si>
    <t>PW_Rotom.comps.0.forms.0.label</t>
  </si>
  <si>
    <t>ThingDef+PW_Rotom.comps.0.forms.1.label</t>
  </si>
  <si>
    <t>PW_Rotom.comps.0.forms.1.label</t>
  </si>
  <si>
    <t>Heat</t>
  </si>
  <si>
    <t>ThingDef+PW_Rotom.comps.0.forms.2.label</t>
  </si>
  <si>
    <t>PW_Rotom.comps.0.forms.2.label</t>
  </si>
  <si>
    <t>Wash</t>
  </si>
  <si>
    <t>ThingDef+PW_Rotom.comps.0.forms.3.label</t>
  </si>
  <si>
    <t>PW_Rotom.comps.0.forms.3.label</t>
  </si>
  <si>
    <t>Frost</t>
  </si>
  <si>
    <t>ThingDef+PW_Rotom.comps.0.forms.4.label</t>
  </si>
  <si>
    <t>PW_Rotom.comps.0.forms.4.label</t>
  </si>
  <si>
    <t>Fan</t>
  </si>
  <si>
    <t>ThingDef+PW_Rotom.comps.0.forms.5.label</t>
  </si>
  <si>
    <t>PW_Rotom.comps.0.forms.5.label</t>
  </si>
  <si>
    <t>Mow</t>
  </si>
  <si>
    <t>ThingDef+PW_Uxie.label</t>
  </si>
  <si>
    <t>PW_Uxie.label</t>
  </si>
  <si>
    <t>Uxie</t>
  </si>
  <si>
    <t>ThingDef+PW_Uxie.description</t>
  </si>
  <si>
    <t>PW_Uxie.description</t>
  </si>
  <si>
    <t>It is said that its emergence gave humans the intelligence to improve their quality of life.\nKnown as “The Being of Knowledge.” It is said that it can wipe out the memory of those who see its eyes.</t>
  </si>
  <si>
    <t>ThingDef+PW_Mesprit.label</t>
  </si>
  <si>
    <t>PW_Mesprit.label</t>
  </si>
  <si>
    <t>Mesprit</t>
  </si>
  <si>
    <t>ThingDef+PW_Mesprit.description</t>
  </si>
  <si>
    <t>PW_Mesprit.description</t>
  </si>
  <si>
    <t>It sleeps at the bottom of a lake. Its spirit is said to leave its body to fly on the lake’s surface.\nKnown as “The Being of Emotion.” It taught humans the nobility of sorrow, pain, and joy.</t>
  </si>
  <si>
    <t>ThingDef+PW_Azelf.label</t>
  </si>
  <si>
    <t>PW_Azelf.label</t>
  </si>
  <si>
    <t>Azelf</t>
  </si>
  <si>
    <t>ThingDef+PW_Azelf.description</t>
  </si>
  <si>
    <t>PW_Azelf.description</t>
  </si>
  <si>
    <t>It is thought that Uxie, Mesprit, and Azelf all came from the same egg.\nKnown as “The Being of Willpower.” It sleeps at the bottom of a lake to keep the world in balance.</t>
  </si>
  <si>
    <t>ThingDef+PW_Dialga.label</t>
  </si>
  <si>
    <t>PW_Dialga.label</t>
  </si>
  <si>
    <t>Dialga</t>
  </si>
  <si>
    <t>ThingDef+PW_Dialga.description</t>
  </si>
  <si>
    <t>PW_Dialga.description</t>
  </si>
  <si>
    <t>It has the power to control time. It appears in Sinnoh-region myths as an ancient deity.\nA Pokémon spoken of in legend. It is said that time began moving when Dialga was born.</t>
  </si>
  <si>
    <t>ThingDef+PW_Palkia.label</t>
  </si>
  <si>
    <t>PW_Palkia.label</t>
  </si>
  <si>
    <t>Palkia</t>
  </si>
  <si>
    <t>ThingDef+PW_Palkia.description</t>
  </si>
  <si>
    <t>PW_Palkia.description</t>
  </si>
  <si>
    <t>It has the ability to distort space. It is described as a deity in Sinnoh-region mythology.\nIt is said to live in a gap in the spatial dimension parallel to ours. It appears in mythology.</t>
  </si>
  <si>
    <t>ThingDef+PW_Heatran.label</t>
  </si>
  <si>
    <t>PW_Heatran.label</t>
  </si>
  <si>
    <t>Heatran</t>
  </si>
  <si>
    <t>ThingDef+PW_Heatran.description</t>
  </si>
  <si>
    <t>PW_Heatran.description</t>
  </si>
  <si>
    <t>Boiling blood, like magma, circulates through its body. It makes its dwelling place in volcanic caves.\nIt dwells in volcanic caves. It digs in with its cross-shaped feet to crawl on ceilings and walls.</t>
  </si>
  <si>
    <t>ThingDef+PW_Regigigas.label</t>
  </si>
  <si>
    <t>PW_Regigigas.label</t>
  </si>
  <si>
    <t>Regigigas</t>
  </si>
  <si>
    <t>ThingDef+PW_Regigigas.description</t>
  </si>
  <si>
    <t>PW_Regigigas.description</t>
  </si>
  <si>
    <t>There is an enduring legend that states this Pokémon towed continents with ropes.\nIt is said to have made Pokémon that look like itself from a special ice mountain, rocks, and magma.</t>
  </si>
  <si>
    <t>ThingDef+PW_Giratina.label</t>
  </si>
  <si>
    <t>PW_Giratina.label</t>
  </si>
  <si>
    <t>Giratina</t>
  </si>
  <si>
    <t>ThingDef+PW_Giratina.description</t>
  </si>
  <si>
    <t>PW_Giratina.description</t>
  </si>
  <si>
    <t>It was banished for its violence. It silently gazed upon the old world from the Distortion World.\nThis Pokémon is said to live in a world on the reverse side of ours, where common knowledge is distorted and strange.</t>
  </si>
  <si>
    <t>ThingDef+PW_Giratina.comps.0.forms.0.label</t>
  </si>
  <si>
    <t>PW_Giratina.comps.0.forms.0.label</t>
  </si>
  <si>
    <t>Altered</t>
  </si>
  <si>
    <t>ThingDef+PW_Giratina.comps.0.forms.1.label</t>
  </si>
  <si>
    <t>PW_Giratina.comps.0.forms.1.label</t>
  </si>
  <si>
    <t>Origin</t>
  </si>
  <si>
    <t>ThingDef+PW_Cresselia.label</t>
  </si>
  <si>
    <t>PW_Cresselia.label</t>
  </si>
  <si>
    <t>Cresselia</t>
  </si>
  <si>
    <t>ThingDef+PW_Cresselia.description</t>
  </si>
  <si>
    <t>PW_Cresselia.description</t>
  </si>
  <si>
    <t>Those who sleep holding Cresselia’s feather are assured of joyful dreams. It is said to represent the crescent moon.\nShiny particles are released from its wings like a veil. It is said to represent the crescent moon.</t>
  </si>
  <si>
    <t>ThingDef+PW_Phione.label</t>
  </si>
  <si>
    <t>PW_Phione.label</t>
  </si>
  <si>
    <t>Phione</t>
  </si>
  <si>
    <t>ThingDef+PW_Phione.description</t>
  </si>
  <si>
    <t>PW_Phione.description</t>
  </si>
  <si>
    <t>It drifts in warm seas. It always returns to where it was born, no matter how far it may have drifted.\nWhen the water warms, they inflate the flotation sac on their heads and drift languidly on the sea in packs.</t>
  </si>
  <si>
    <t>ThingDef+PW_Manaphy.label</t>
  </si>
  <si>
    <t>PW_Manaphy.label</t>
  </si>
  <si>
    <t>Manaphy</t>
  </si>
  <si>
    <t>ThingDef+PW_Manaphy.description</t>
  </si>
  <si>
    <t>PW_Manaphy.description</t>
  </si>
  <si>
    <t>It starts its life with a wondrous power that permits it to bond with any kind of Pokémon.\nIt is born with a wondrous power that lets it bond with any kind of Pokémon.</t>
  </si>
  <si>
    <t>ThingDef+PW_Darkrai.label</t>
  </si>
  <si>
    <t>PW_Darkrai.label</t>
  </si>
  <si>
    <t>Darkrai</t>
  </si>
  <si>
    <t>ThingDef+PW_Darkrai.description</t>
  </si>
  <si>
    <t>PW_Darkrai.description</t>
  </si>
  <si>
    <t>It can lull people to sleep and make them dream. It is active during nights of the new moon.\nIt chases people and Pokémon from its territory by causing them to experience deep, nightmarish slumbers.</t>
  </si>
  <si>
    <t>ThingDef+PW_Shaymin.label</t>
  </si>
  <si>
    <t>PW_Shaymin.label</t>
  </si>
  <si>
    <t>Shaymin</t>
  </si>
  <si>
    <t>ThingDef+PW_Shaymin.description</t>
  </si>
  <si>
    <t>PW_Shaymin.description</t>
  </si>
  <si>
    <t>The blooming of Gracidea flowers confers the power of flight upon it. Feelings of gratitude are the message it delivers.\nIt can dissolve toxins in the air to instantly transform ruined land into a lush field of flowers.</t>
  </si>
  <si>
    <t>ThingDef+PW_Shaymin.comps.0.forms.0.label</t>
  </si>
  <si>
    <t>PW_Shaymin.comps.0.forms.0.label</t>
  </si>
  <si>
    <t>Land</t>
  </si>
  <si>
    <t>ThingDef+PW_Shaymin.comps.0.forms.1.label</t>
  </si>
  <si>
    <t>PW_Shaymin.comps.0.forms.1.label</t>
  </si>
  <si>
    <t>Sky</t>
  </si>
  <si>
    <t>ThingDef+PW_Arceus.label</t>
  </si>
  <si>
    <t>PW_Arceus.label</t>
  </si>
  <si>
    <t>Arceus</t>
  </si>
  <si>
    <t>ThingDef+PW_Arceus.description</t>
  </si>
  <si>
    <t>PW_Arceus.description</t>
  </si>
  <si>
    <t>It is told in mythology that this Pokémon was born before the universe even existed.\nAccording to the legends of Sinnoh, this Pokémon emerged from an egg and shaped all there is in this world.</t>
  </si>
  <si>
    <t>ThingDef+PW_Arceus.comps.0.forms.0.label</t>
  </si>
  <si>
    <t>PW_Arceus.comps.0.forms.0.label</t>
  </si>
  <si>
    <t>ThingDef+PW_Arceus.comps.0.forms.1.label</t>
  </si>
  <si>
    <t>PW_Arceus.comps.0.forms.1.label</t>
  </si>
  <si>
    <t>Fire</t>
  </si>
  <si>
    <t>ThingDef+PW_Arceus.comps.0.forms.2.label</t>
  </si>
  <si>
    <t>PW_Arceus.comps.0.forms.2.label</t>
  </si>
  <si>
    <t>Water</t>
  </si>
  <si>
    <t>ThingDef+PW_Arceus.comps.0.forms.3.label</t>
  </si>
  <si>
    <t>PW_Arceus.comps.0.forms.3.label</t>
  </si>
  <si>
    <t>Electric</t>
  </si>
  <si>
    <t>ThingDef+PW_Arceus.comps.0.forms.4.label</t>
  </si>
  <si>
    <t>PW_Arceus.comps.0.forms.4.label</t>
  </si>
  <si>
    <t>Grass</t>
  </si>
  <si>
    <t>ThingDef+PW_Arceus.comps.0.forms.5.label</t>
  </si>
  <si>
    <t>PW_Arceus.comps.0.forms.5.label</t>
  </si>
  <si>
    <t>Ice</t>
  </si>
  <si>
    <t>ThingDef+PW_Arceus.comps.0.forms.6.label</t>
  </si>
  <si>
    <t>PW_Arceus.comps.0.forms.6.label</t>
  </si>
  <si>
    <t>Fighting</t>
  </si>
  <si>
    <t>ThingDef+PW_Arceus.comps.0.forms.7.label</t>
  </si>
  <si>
    <t>PW_Arceus.comps.0.forms.7.label</t>
  </si>
  <si>
    <t>Poison</t>
  </si>
  <si>
    <t>ThingDef+PW_Arceus.comps.0.forms.8.label</t>
  </si>
  <si>
    <t>PW_Arceus.comps.0.forms.8.label</t>
  </si>
  <si>
    <t>Ground</t>
  </si>
  <si>
    <t>ThingDef+PW_Arceus.comps.0.forms.9.label</t>
  </si>
  <si>
    <t>PW_Arceus.comps.0.forms.9.label</t>
  </si>
  <si>
    <t>Flying</t>
  </si>
  <si>
    <t>ThingDef+PW_Arceus.comps.0.forms.10.label</t>
  </si>
  <si>
    <t>PW_Arceus.comps.0.forms.10.label</t>
  </si>
  <si>
    <t>Psychic</t>
  </si>
  <si>
    <t>ThingDef+PW_Arceus.comps.0.forms.11.label</t>
  </si>
  <si>
    <t>PW_Arceus.comps.0.forms.11.label</t>
  </si>
  <si>
    <t>Bug</t>
  </si>
  <si>
    <t>ThingDef+PW_Arceus.comps.0.forms.12.label</t>
  </si>
  <si>
    <t>PW_Arceus.comps.0.forms.12.label</t>
  </si>
  <si>
    <t>Rock</t>
  </si>
  <si>
    <t>ThingDef+PW_Arceus.comps.0.forms.13.label</t>
  </si>
  <si>
    <t>PW_Arceus.comps.0.forms.13.label</t>
  </si>
  <si>
    <t>Ghost</t>
  </si>
  <si>
    <t>ThingDef+PW_Arceus.comps.0.forms.14.label</t>
  </si>
  <si>
    <t>PW_Arceus.comps.0.forms.14.label</t>
  </si>
  <si>
    <t>Dragon</t>
  </si>
  <si>
    <t>ThingDef+PW_Arceus.comps.0.forms.15.label</t>
  </si>
  <si>
    <t>PW_Arceus.comps.0.forms.15.label</t>
  </si>
  <si>
    <t>Dark</t>
  </si>
  <si>
    <t>ThingDef+PW_Arceus.comps.0.forms.16.label</t>
  </si>
  <si>
    <t>PW_Arceus.comps.0.forms.16.label</t>
  </si>
  <si>
    <t>Steel</t>
  </si>
  <si>
    <t>ThingDef+PW_Arceus.comps.0.forms.17.label</t>
  </si>
  <si>
    <t>PW_Arceus.comps.0.forms.17.label</t>
  </si>
  <si>
    <t>Fairy</t>
  </si>
  <si>
    <t>PokeWorld.eggGroupDef+Monster.label</t>
  </si>
  <si>
    <t>PokeWorld.eggGroupDef</t>
  </si>
  <si>
    <t>Monster.label</t>
  </si>
  <si>
    <t>Monster</t>
  </si>
  <si>
    <t>PokeWorld.eggGroupDef+Monster.description</t>
  </si>
  <si>
    <t>Monster.description</t>
  </si>
  <si>
    <t>Pokémon in this group are saurian/kaiju-like in appearance and nature.</t>
  </si>
  <si>
    <t>PokeWorld.eggGroupDef+Water1.label</t>
  </si>
  <si>
    <t>Water1.label</t>
  </si>
  <si>
    <t>Water 1</t>
  </si>
  <si>
    <t>PokeWorld.eggGroupDef+Water1.description</t>
  </si>
  <si>
    <t>Water1.description</t>
  </si>
  <si>
    <t>Pokémon in this group are amphibious in nature.</t>
  </si>
  <si>
    <t>PokeWorld.eggGroupDef+Bug.label</t>
  </si>
  <si>
    <t>Bug.label</t>
  </si>
  <si>
    <t>PokeWorld.eggGroupDef+Bug.description</t>
  </si>
  <si>
    <t>Bug.description</t>
  </si>
  <si>
    <t>Pokémon in this group are insectoid (bug-like) in appearance.</t>
  </si>
  <si>
    <t>PokeWorld.eggGroupDef+Flying.label</t>
  </si>
  <si>
    <t>Flying.label</t>
  </si>
  <si>
    <t>PokeWorld.eggGroupDef+Flying.description</t>
  </si>
  <si>
    <t>Flying.description</t>
  </si>
  <si>
    <t>Pokémon in this group are avian (birdlike) in appearance.</t>
  </si>
  <si>
    <t>PokeWorld.eggGroupDef+Field.label</t>
  </si>
  <si>
    <t>Field.label</t>
  </si>
  <si>
    <t>Field</t>
  </si>
  <si>
    <t>PokeWorld.eggGroupDef+Field.description</t>
  </si>
  <si>
    <t>Field.description</t>
  </si>
  <si>
    <t>Pokémon in this group are terrestrial in nature.</t>
  </si>
  <si>
    <t>PokeWorld.eggGroupDef+Fairy.label</t>
  </si>
  <si>
    <t>Fairy.label</t>
  </si>
  <si>
    <t>PokeWorld.eggGroupDef+Fairy.description</t>
  </si>
  <si>
    <t>Fairy.description</t>
  </si>
  <si>
    <t>Pokémon in this group are petite and considered very cute.</t>
  </si>
  <si>
    <t>PokeWorld.eggGroupDef+Grass.label</t>
  </si>
  <si>
    <t>Grass.label</t>
  </si>
  <si>
    <t>PokeWorld.eggGroupDef+Grass.description</t>
  </si>
  <si>
    <t>Grass.description</t>
  </si>
  <si>
    <t>Pokémon in this group are plantlike in appearance.</t>
  </si>
  <si>
    <t>PokeWorld.eggGroupDef+HumanLike.label</t>
  </si>
  <si>
    <t>HumanLike.label</t>
  </si>
  <si>
    <t>Human-Like</t>
  </si>
  <si>
    <t>PokeWorld.eggGroupDef+HumanLike.description</t>
  </si>
  <si>
    <t>HumanLike.description</t>
  </si>
  <si>
    <t>Pokémon in this group are fully bipedal.</t>
  </si>
  <si>
    <t>PokeWorld.eggGroupDef+Water3.label</t>
  </si>
  <si>
    <t>Water3.label</t>
  </si>
  <si>
    <t>Water 3</t>
  </si>
  <si>
    <t>PokeWorld.eggGroupDef+Water3.description</t>
  </si>
  <si>
    <t>Water3.description</t>
  </si>
  <si>
    <t>Pokémon in this group resemble aquatic invertebrates.</t>
  </si>
  <si>
    <t>PokeWorld.eggGroupDef+Mineral.label</t>
  </si>
  <si>
    <t>Mineral.label</t>
  </si>
  <si>
    <t>Mineral</t>
  </si>
  <si>
    <t>PokeWorld.eggGroupDef+Mineral.description</t>
  </si>
  <si>
    <t>Mineral.description</t>
  </si>
  <si>
    <t>Pokémon in this group are inorganic in nature.</t>
  </si>
  <si>
    <t>PokeWorld.eggGroupDef+Amorphous.label</t>
  </si>
  <si>
    <t>Amorphous.label</t>
  </si>
  <si>
    <t>Amorphous</t>
  </si>
  <si>
    <t>PokeWorld.eggGroupDef+Amorphous.description</t>
  </si>
  <si>
    <t>Amorphous.description</t>
  </si>
  <si>
    <t>Pokémon in this group are amorphous, having no definite form.</t>
  </si>
  <si>
    <t>PokeWorld.eggGroupDef+Water2.label</t>
  </si>
  <si>
    <t>Water2.label</t>
  </si>
  <si>
    <t>Water 2</t>
  </si>
  <si>
    <t>PokeWorld.eggGroupDef+Water2.description</t>
  </si>
  <si>
    <t>Water2.description</t>
  </si>
  <si>
    <t>Pokémon in this group are piscine (fishlike) in appearance.</t>
  </si>
  <si>
    <t>PokeWorld.eggGroupDef+Ditto.label</t>
  </si>
  <si>
    <t>Ditto.label</t>
  </si>
  <si>
    <t>PokeWorld.eggGroupDef+Ditto.description</t>
  </si>
  <si>
    <t>Ditto.description</t>
  </si>
  <si>
    <t>Ditto is the only Pokémon in this group, and is capable of breeding with all others Pokémon (regardless of gender) aside from those in the Undiscovered and the Ditto group.</t>
  </si>
  <si>
    <t>PokeWorld.eggGroupDef+Dragon.label</t>
  </si>
  <si>
    <t>Dragon.label</t>
  </si>
  <si>
    <t>PokeWorld.eggGroupDef+Dragon.description</t>
  </si>
  <si>
    <t>Dragon.description</t>
  </si>
  <si>
    <t>Pokémon in this group are draconic in appearance.</t>
  </si>
  <si>
    <t>PokeWorld.eggGroupDef+Undiscovered.label</t>
  </si>
  <si>
    <t>Undiscovered.label</t>
  </si>
  <si>
    <t>Undiscovered</t>
  </si>
  <si>
    <t>PokeWorld.eggGroupDef+Undiscovered.description</t>
  </si>
  <si>
    <t>Undiscovered.description</t>
  </si>
  <si>
    <t>Pokémon in this group are unable to breed.</t>
  </si>
  <si>
    <t>FactionDef+PW_HostilePokemon.label</t>
  </si>
  <si>
    <t>FactionDef</t>
  </si>
  <si>
    <t>PW_HostilePokemon.label</t>
  </si>
  <si>
    <t>Pokémon</t>
  </si>
  <si>
    <t>FactionDef+PW_HostilePokemon.pawnSingular</t>
  </si>
  <si>
    <t>PW_HostilePokemon.pawnSingular</t>
  </si>
  <si>
    <t>FactionDef+PW_HostilePokemon.pawnsPlural</t>
  </si>
  <si>
    <t>PW_HostilePokemon.pawnsPlural</t>
  </si>
  <si>
    <t>IncidentDef+PW_BabyPokemonWanderIn.label</t>
  </si>
  <si>
    <t>IncidentDef</t>
  </si>
  <si>
    <t>PW_BabyPokemonWanderIn.label</t>
  </si>
  <si>
    <t>baby Pokémon wander in</t>
  </si>
  <si>
    <t>IncidentDef+PW_PokemonHerdMigration.label</t>
  </si>
  <si>
    <t>PW_PokemonHerdMigration.label</t>
  </si>
  <si>
    <t>Pokémon herd migration</t>
  </si>
  <si>
    <t>IncidentDef+PW_PokemonHerdMigration.letterLabel</t>
  </si>
  <si>
    <t>PW_PokemonHerdMigration.letterLabel</t>
  </si>
  <si>
    <t>Pokemon migration: {0}</t>
  </si>
  <si>
    <t>IncidentDef+PW_PokemonHerdMigration.letterText</t>
  </si>
  <si>
    <t>PW_PokemonHerdMigration.letterText</t>
  </si>
  <si>
    <t>A group of {0} is passing through the area.\n\nThey won't attack unless provoked.</t>
  </si>
  <si>
    <t>IncidentDef+PW_PokemonManhunterPack.label</t>
  </si>
  <si>
    <t>PW_PokemonManhunterPack.label</t>
  </si>
  <si>
    <t>manhunter Pokémon pack</t>
  </si>
  <si>
    <t>IncidentDef+PW_ManhunterPokemonAmbush.label</t>
  </si>
  <si>
    <t>PW_ManhunterPokemonAmbush.label</t>
  </si>
  <si>
    <t>manhunter Pokémon ambush</t>
  </si>
  <si>
    <t>IncidentDef+PW_ManhunterPokemonAmbush.letterText</t>
  </si>
  <si>
    <t>PW_ManhunterPokemonAmbush.letterText</t>
  </si>
  <si>
    <t>{0} has been ambushed by scaria-infected manhunting {1}!</t>
  </si>
  <si>
    <t>IncidentDef+PW_ManhunterPokemonAmbush.letterLabel</t>
  </si>
  <si>
    <t>PW_ManhunterPokemonAmbush.letterLabel</t>
  </si>
  <si>
    <t>Caravan ambushed (manhunters)</t>
  </si>
  <si>
    <t>IncidentDef+PW_PokemonInfestation.label</t>
  </si>
  <si>
    <t>PW_PokemonInfestation.label</t>
  </si>
  <si>
    <t>Pokémon infestation</t>
  </si>
  <si>
    <t>IncidentDef+PW_PokemonInfestation.letterLabel</t>
  </si>
  <si>
    <t>PW_PokemonInfestation.letterLabel</t>
  </si>
  <si>
    <t>Infestation</t>
  </si>
  <si>
    <t>IncidentDef+PW_PokemonInfestation.letterText</t>
  </si>
  <si>
    <t>PW_PokemonInfestation.letterText</t>
  </si>
  <si>
    <t>Pokémon are tunneling towards you! They will break through in a few seconds and plant hives.\n\nThe hives will spawn more Pokémon and more hives.\n\nIf you don't want the Pokémon to infest the whole area, destroy the hives. But beware - the beasts will defend their home.</t>
  </si>
  <si>
    <t>IncidentDef+PW_PokemonDeepDrillInfestation.label</t>
  </si>
  <si>
    <t>PW_PokemonDeepDrillInfestation.label</t>
  </si>
  <si>
    <t>Pokémon deep drill infestation</t>
  </si>
  <si>
    <t>IncidentDef+PW_PokemonDeepDrillInfestation.letterLabel</t>
  </si>
  <si>
    <t>PW_PokemonDeepDrillInfestation.letterLabel</t>
  </si>
  <si>
    <t>Too deep: Infestation</t>
  </si>
  <si>
    <t>IncidentDef+PW_PokemonDeepDrillInfestation.letterText</t>
  </si>
  <si>
    <t>PW_PokemonDeepDrillInfestation.letterText</t>
  </si>
  <si>
    <t>Vibrations from your deep drills have angered some underground Pokémon. Now they're tunneling upwards to seek revenge!\n\nBeware - the Pokémon have been angered and will try to destroy your base.</t>
  </si>
  <si>
    <t>JobDef+PW_CraftPokemon.reportString</t>
  </si>
  <si>
    <t>JobDef</t>
  </si>
  <si>
    <t>PW_CraftPokemon.reportString</t>
  </si>
  <si>
    <t>crafting Pokémon at TargetA.</t>
  </si>
  <si>
    <t>JobDef+PW_PutInBall.reportString</t>
  </si>
  <si>
    <t>PW_PutInBall.reportString</t>
  </si>
  <si>
    <t>putting TargetA in Poké Ball.</t>
  </si>
  <si>
    <t>JobDef+PW_CarryToPortableComputer.reportString</t>
  </si>
  <si>
    <t>PW_CarryToPortableComputer.reportString</t>
  </si>
  <si>
    <t>carrying TargetA to PC.</t>
  </si>
  <si>
    <t>JobDef+PW_PokemonGotoForced.reportString</t>
  </si>
  <si>
    <t>PW_PokemonGotoForced.reportString</t>
  </si>
  <si>
    <t>moving.</t>
  </si>
  <si>
    <t>JobDef+PW_PokemonWaitCombat.reportString</t>
  </si>
  <si>
    <t>PW_PokemonWaitCombat.reportString</t>
  </si>
  <si>
    <t>watching for targets.</t>
  </si>
  <si>
    <t>JobDef+PW_PokemonAttackMelee.reportString</t>
  </si>
  <si>
    <t>PW_PokemonAttackMelee.reportString</t>
  </si>
  <si>
    <t>melee attacking TargetA.</t>
  </si>
  <si>
    <t>JobDef+PW_PokemonAttackStatic.reportString</t>
  </si>
  <si>
    <t>PW_PokemonAttackStatic.reportString</t>
  </si>
  <si>
    <t>attacking TargetA.</t>
  </si>
  <si>
    <t>JobDef+PW_LayDittoEgg.reportString</t>
  </si>
  <si>
    <t>PW_LayDittoEgg.reportString</t>
  </si>
  <si>
    <t>laying egg.</t>
  </si>
  <si>
    <t>PokeWorld.MoveDef+Struggle.label</t>
  </si>
  <si>
    <t>PokeWorld.MoveDef</t>
  </si>
  <si>
    <t>Struggle.label</t>
  </si>
  <si>
    <t>Struggle</t>
  </si>
  <si>
    <t>PokeWorld.MoveDef+Struggle.description</t>
  </si>
  <si>
    <t>Struggle.description</t>
  </si>
  <si>
    <t>This attack is used in desperation only.</t>
  </si>
  <si>
    <t>PokeWorld.MoveDef+Struggle.tool.label</t>
  </si>
  <si>
    <t>Struggle.tool.label</t>
  </si>
  <si>
    <t>PokeWorld.MoveDef+Pound.label</t>
  </si>
  <si>
    <t>Pound.label</t>
  </si>
  <si>
    <t>Pound</t>
  </si>
  <si>
    <t>PokeWorld.MoveDef+Pound.description</t>
  </si>
  <si>
    <t>Pound.description</t>
  </si>
  <si>
    <t>The target is physically pounded with a long tail, a foreleg, or the like.</t>
  </si>
  <si>
    <t>PokeWorld.MoveDef+Pound.tool.label</t>
  </si>
  <si>
    <t>Pound.tool.label</t>
  </si>
  <si>
    <t>PokeWorld.MoveDef+Scratch.label</t>
  </si>
  <si>
    <t>Scratch.label</t>
  </si>
  <si>
    <t>Scratch</t>
  </si>
  <si>
    <t>PokeWorld.MoveDef+Scratch.description</t>
  </si>
  <si>
    <t>Scratch.description</t>
  </si>
  <si>
    <t>Hard, pointed, sharp claws rake the target to inflict damage.</t>
  </si>
  <si>
    <t>PokeWorld.MoveDef+Scratch.tool.label</t>
  </si>
  <si>
    <t>Scratch.tool.label</t>
  </si>
  <si>
    <t>PokeWorld.MoveDef+Headbutt.label</t>
  </si>
  <si>
    <t>Headbutt.label</t>
  </si>
  <si>
    <t>Headbutt</t>
  </si>
  <si>
    <t>PokeWorld.MoveDef+Headbutt.description</t>
  </si>
  <si>
    <t>Headbutt.description</t>
  </si>
  <si>
    <t>The user sticks out its head and attacks by charging straight into the target.</t>
  </si>
  <si>
    <t>PokeWorld.MoveDef+Headbutt.tool.label</t>
  </si>
  <si>
    <t>Headbutt.tool.label</t>
  </si>
  <si>
    <t>PokeWorld.MoveDef+FuryAttack.label</t>
  </si>
  <si>
    <t>FuryAttack.label</t>
  </si>
  <si>
    <t>Fury Attack</t>
  </si>
  <si>
    <t>PokeWorld.MoveDef+FuryAttack.description</t>
  </si>
  <si>
    <t>FuryAttack.description</t>
  </si>
  <si>
    <t>The target is jabbed repeatedly with a horn or beak.</t>
  </si>
  <si>
    <t>PokeWorld.MoveDef+FuryAttack.tool.label</t>
  </si>
  <si>
    <t>FuryAttack.tool.label</t>
  </si>
  <si>
    <t>PokeWorld.MoveDef+Tackle.label</t>
  </si>
  <si>
    <t>Tackle.label</t>
  </si>
  <si>
    <t>Tackle</t>
  </si>
  <si>
    <t>PokeWorld.MoveDef+Tackle.description</t>
  </si>
  <si>
    <t>Tackle.description</t>
  </si>
  <si>
    <t>The user charges and slams into the target with its whole body.</t>
  </si>
  <si>
    <t>PokeWorld.MoveDef+Tackle.tool.label</t>
  </si>
  <si>
    <t>Tackle.tool.label</t>
  </si>
  <si>
    <t>PokeWorld.MoveDef+TakeDown.label</t>
  </si>
  <si>
    <t>TakeDown.label</t>
  </si>
  <si>
    <t>Take Down</t>
  </si>
  <si>
    <t>PokeWorld.MoveDef+TakeDown.description</t>
  </si>
  <si>
    <t>TakeDown.description</t>
  </si>
  <si>
    <t>A reckless, full-body charge attack for slamming into the target.</t>
  </si>
  <si>
    <t>PokeWorld.MoveDef+TakeDown.tool.label</t>
  </si>
  <si>
    <t>TakeDown.tool.label</t>
  </si>
  <si>
    <t>PokeWorld.MoveDef+DoubleEdge.label</t>
  </si>
  <si>
    <t>DoubleEdge.label</t>
  </si>
  <si>
    <t>Double-Edge</t>
  </si>
  <si>
    <t>PokeWorld.MoveDef+DoubleEdge.description</t>
  </si>
  <si>
    <t>DoubleEdge.description</t>
  </si>
  <si>
    <t>A reckless, life-risking tackle in which the user rushes the target.</t>
  </si>
  <si>
    <t>PokeWorld.MoveDef+DoubleEdge.tool.label</t>
  </si>
  <si>
    <t>DoubleEdge.tool.label</t>
  </si>
  <si>
    <t>PokeWorld.MoveDef+QuickAttack.label</t>
  </si>
  <si>
    <t>QuickAttack.label</t>
  </si>
  <si>
    <t>Quick Attack</t>
  </si>
  <si>
    <t>PokeWorld.MoveDef+QuickAttack.description</t>
  </si>
  <si>
    <t>QuickAttack.description</t>
  </si>
  <si>
    <t>The user lunges at the target at a speed that makes it almost invisible.</t>
  </si>
  <si>
    <t>PokeWorld.MoveDef+QuickAttack.tool.label</t>
  </si>
  <si>
    <t>QuickAttack.tool.label</t>
  </si>
  <si>
    <t>PokeWorld.MoveDef+FurySwipes.label</t>
  </si>
  <si>
    <t>FurySwipes.label</t>
  </si>
  <si>
    <t>Fury Swipes</t>
  </si>
  <si>
    <t>PokeWorld.MoveDef+FurySwipes.description</t>
  </si>
  <si>
    <t>FurySwipes.description</t>
  </si>
  <si>
    <t>The target is raked with sharp claws or scythes.</t>
  </si>
  <si>
    <t>PokeWorld.MoveDef+FurySwipes.tool.label</t>
  </si>
  <si>
    <t>FurySwipes.tool.label</t>
  </si>
  <si>
    <t>PokeWorld.MoveDef+Slash.label</t>
  </si>
  <si>
    <t>Slash.label</t>
  </si>
  <si>
    <t>Slash</t>
  </si>
  <si>
    <t>PokeWorld.MoveDef+Slash.description</t>
  </si>
  <si>
    <t>Slash.description</t>
  </si>
  <si>
    <t>The target is attacked with a slash of claws or blades.</t>
  </si>
  <si>
    <t>PokeWorld.MoveDef+Slash.tool.label</t>
  </si>
  <si>
    <t>Slash.tool.label</t>
  </si>
  <si>
    <t>PokeWorld.MoveDef+CloseCombat.label</t>
  </si>
  <si>
    <t>CloseCombat.label</t>
  </si>
  <si>
    <t>Close Combat</t>
  </si>
  <si>
    <t>PokeWorld.MoveDef+CloseCombat.description</t>
  </si>
  <si>
    <t>CloseCombat.description</t>
  </si>
  <si>
    <t>The user fights the target up close without guarding itself.</t>
  </si>
  <si>
    <t>PokeWorld.MoveDef+CloseCombat.tool.label</t>
  </si>
  <si>
    <t>CloseCombat.tool.label</t>
  </si>
  <si>
    <t>PokeWorld.MoveDef+HammerArm.label</t>
  </si>
  <si>
    <t>HammerArm.label</t>
  </si>
  <si>
    <t>Hammer Arm</t>
  </si>
  <si>
    <t>PokeWorld.MoveDef+HammerArm.description</t>
  </si>
  <si>
    <t>HammerArm.description</t>
  </si>
  <si>
    <t>The user swings and hits with its strong, heavy fist.</t>
  </si>
  <si>
    <t>PokeWorld.MoveDef+HammerArm.tool.label</t>
  </si>
  <si>
    <t>HammerArm.tool.label</t>
  </si>
  <si>
    <t>PokeWorld.MoveDef+Superpower.label</t>
  </si>
  <si>
    <t>Superpower.label</t>
  </si>
  <si>
    <t>Superpower</t>
  </si>
  <si>
    <t>PokeWorld.MoveDef+Superpower.description</t>
  </si>
  <si>
    <t>Superpower.description</t>
  </si>
  <si>
    <t>The user attacks the target with great power.</t>
  </si>
  <si>
    <t>PokeWorld.MoveDef+Superpower.tool.label</t>
  </si>
  <si>
    <t>Superpower.tool.label</t>
  </si>
  <si>
    <t>PokeWorld.MoveDef+Revenge.label</t>
  </si>
  <si>
    <t>Revenge.label</t>
  </si>
  <si>
    <t>Revenge</t>
  </si>
  <si>
    <t>PokeWorld.MoveDef+Revenge.description</t>
  </si>
  <si>
    <t>Revenge.description</t>
  </si>
  <si>
    <t>The user attacks the target.</t>
  </si>
  <si>
    <t>PokeWorld.MoveDef+Revenge.tool.label</t>
  </si>
  <si>
    <t>Revenge.tool.label</t>
  </si>
  <si>
    <t>PokeWorld.MoveDef+WakeUpSlap.label</t>
  </si>
  <si>
    <t>WakeUpSlap.label</t>
  </si>
  <si>
    <t>Wake-Up Slap</t>
  </si>
  <si>
    <t>PokeWorld.MoveDef+WakeUpSlap.description</t>
  </si>
  <si>
    <t>WakeUpSlap.description</t>
  </si>
  <si>
    <t>PokeWorld.MoveDef+WakeUpSlap.tool.label</t>
  </si>
  <si>
    <t>WakeUpSlap.tool.label</t>
  </si>
  <si>
    <t>PokeWorld.MoveDef+LowKick.label</t>
  </si>
  <si>
    <t>LowKick.label</t>
  </si>
  <si>
    <t>Low Kick</t>
  </si>
  <si>
    <t>PokeWorld.MoveDef+LowKick.description</t>
  </si>
  <si>
    <t>LowKick.description</t>
  </si>
  <si>
    <t>A powerful low kick that makes the target fall over.</t>
  </si>
  <si>
    <t>PokeWorld.MoveDef+LowKick.tool.label</t>
  </si>
  <si>
    <t>LowKick.tool.label</t>
  </si>
  <si>
    <t>PokeWorld.MoveDef+DoubleKick.label</t>
  </si>
  <si>
    <t>DoubleKick.label</t>
  </si>
  <si>
    <t>Double Kick</t>
  </si>
  <si>
    <t>PokeWorld.MoveDef+DoubleKick.description</t>
  </si>
  <si>
    <t>DoubleKick.description</t>
  </si>
  <si>
    <t>The target is quickly kicked twice in succession using both feet.</t>
  </si>
  <si>
    <t>PokeWorld.MoveDef+DoubleKick.tool.label</t>
  </si>
  <si>
    <t>DoubleKick.tool.label</t>
  </si>
  <si>
    <t>PokeWorld.MoveDef+Peck.label</t>
  </si>
  <si>
    <t>Peck.label</t>
  </si>
  <si>
    <t>Peck</t>
  </si>
  <si>
    <t>PokeWorld.MoveDef+Peck.description</t>
  </si>
  <si>
    <t>Peck.description</t>
  </si>
  <si>
    <t>The target is jabbed with a sharply pointed beak or horn.</t>
  </si>
  <si>
    <t>PokeWorld.MoveDef+Peck.tool.label</t>
  </si>
  <si>
    <t>Peck.tool.label</t>
  </si>
  <si>
    <t>PokeWorld.MoveDef+WingAttack.label</t>
  </si>
  <si>
    <t>WingAttack.label</t>
  </si>
  <si>
    <t>Wing Attack</t>
  </si>
  <si>
    <t>PokeWorld.MoveDef+WingAttack.description</t>
  </si>
  <si>
    <t>WingAttack.description</t>
  </si>
  <si>
    <t>The target is struck with large, imposing wings spread wide to inflict damage.</t>
  </si>
  <si>
    <t>PokeWorld.MoveDef+WingAttack.tool.label</t>
  </si>
  <si>
    <t>WingAttack.tool.label</t>
  </si>
  <si>
    <t>PokeWorld.MoveDef+Acrobatics.label</t>
  </si>
  <si>
    <t>Acrobatics.label</t>
  </si>
  <si>
    <t>Acrobatics</t>
  </si>
  <si>
    <t>PokeWorld.MoveDef+Acrobatics.description</t>
  </si>
  <si>
    <t>Acrobatics.description</t>
  </si>
  <si>
    <t>The user nimbly strikes the target.</t>
  </si>
  <si>
    <t>PokeWorld.MoveDef+Acrobatics.tool.label</t>
  </si>
  <si>
    <t>Acrobatics.tool.label</t>
  </si>
  <si>
    <t>PokeWorld.MoveDef+PoisonSting.label</t>
  </si>
  <si>
    <t>PoisonSting.label</t>
  </si>
  <si>
    <t>Poison Sting</t>
  </si>
  <si>
    <t>PokeWorld.MoveDef+PoisonSting.description</t>
  </si>
  <si>
    <t>PoisonSting.description</t>
  </si>
  <si>
    <t>The user stabs the target with a poisonous stinger.</t>
  </si>
  <si>
    <t>PokeWorld.MoveDef+PoisonSting.tool.label</t>
  </si>
  <si>
    <t>PoisonSting.tool.label</t>
  </si>
  <si>
    <t>PokeWorld.MoveDef+PoisonJab.label</t>
  </si>
  <si>
    <t>PoisonJab.label</t>
  </si>
  <si>
    <t>Poison Jab</t>
  </si>
  <si>
    <t>PokeWorld.MoveDef+PoisonJab.description</t>
  </si>
  <si>
    <t>PoisonJab.description</t>
  </si>
  <si>
    <t>The target is stabbed with a tentacle, arm, or the like steeped in poison.</t>
  </si>
  <si>
    <t>PokeWorld.MoveDef+PoisonJab.tool.label</t>
  </si>
  <si>
    <t>PoisonJab.tool.label</t>
  </si>
  <si>
    <t>PokeWorld.MoveDef+MudSlap.label</t>
  </si>
  <si>
    <t>MudSlap.label</t>
  </si>
  <si>
    <t>Mud-Slap</t>
  </si>
  <si>
    <t>PokeWorld.MoveDef+MudSlap.description</t>
  </si>
  <si>
    <t>MudSlap.description</t>
  </si>
  <si>
    <t>The user hurls mud in the target's face to inflict damage.</t>
  </si>
  <si>
    <t>PokeWorld.MoveDef+MudSlap.tool.label</t>
  </si>
  <si>
    <t>MudSlap.tool.label</t>
  </si>
  <si>
    <t>PokeWorld.MoveDef+Earthquake.label</t>
  </si>
  <si>
    <t>Earthquake.label</t>
  </si>
  <si>
    <t>Earthquake</t>
  </si>
  <si>
    <t>PokeWorld.MoveDef+Earthquake.description</t>
  </si>
  <si>
    <t>Earthquake.description</t>
  </si>
  <si>
    <t>The user sets off an earthquake that strikes those around it.</t>
  </si>
  <si>
    <t>PokeWorld.MoveDef+Earthquake.tool.label</t>
  </si>
  <si>
    <t>Earthquake.tool.label</t>
  </si>
  <si>
    <t>PokeWorld.MoveDef+SandTomb.label</t>
  </si>
  <si>
    <t>SandTomb.label</t>
  </si>
  <si>
    <t>Sand Tomb</t>
  </si>
  <si>
    <t>PokeWorld.MoveDef+SandTomb.description</t>
  </si>
  <si>
    <t>SandTomb.description</t>
  </si>
  <si>
    <t>The user traps the target inside a harshly raging sandstorm.</t>
  </si>
  <si>
    <t>PokeWorld.MoveDef+SandTomb.tool.label</t>
  </si>
  <si>
    <t>SandTomb.tool.label</t>
  </si>
  <si>
    <t>PokeWorld.MoveDef+Rollout.label</t>
  </si>
  <si>
    <t>Rollout.label</t>
  </si>
  <si>
    <t>Rollout</t>
  </si>
  <si>
    <t>PokeWorld.MoveDef+Rollout.description</t>
  </si>
  <si>
    <t>Rollout.description</t>
  </si>
  <si>
    <t>The user rolls into the target.</t>
  </si>
  <si>
    <t>PokeWorld.MoveDef+Rollout.tool.label</t>
  </si>
  <si>
    <t>Rollout.tool.label</t>
  </si>
  <si>
    <t>PokeWorld.MoveDef+RockSlide.label</t>
  </si>
  <si>
    <t>RockSlide.label</t>
  </si>
  <si>
    <t>Rock Slide</t>
  </si>
  <si>
    <t>PokeWorld.MoveDef+RockSlide.description</t>
  </si>
  <si>
    <t>RockSlide.description</t>
  </si>
  <si>
    <t>Large boulders are hurled at the target to inflict damage.</t>
  </si>
  <si>
    <t>PokeWorld.MoveDef+RockSlide.tool.label</t>
  </si>
  <si>
    <t>RockSlide.tool.label</t>
  </si>
  <si>
    <t>PokeWorld.MoveDef+StoneEdge.label</t>
  </si>
  <si>
    <t>StoneEdge.label</t>
  </si>
  <si>
    <t>Stone Edge</t>
  </si>
  <si>
    <t>PokeWorld.MoveDef+StoneEdge.description</t>
  </si>
  <si>
    <t>StoneEdge.description</t>
  </si>
  <si>
    <t>The user stabs the target from below with sharpened stones.</t>
  </si>
  <si>
    <t>PokeWorld.MoveDef+StoneEdge.tool.label</t>
  </si>
  <si>
    <t>StoneEdge.tool.label</t>
  </si>
  <si>
    <t>PokeWorld.MoveDef+RockThrow.label</t>
  </si>
  <si>
    <t>RockThrow.label</t>
  </si>
  <si>
    <t>Rock Throw</t>
  </si>
  <si>
    <t>PokeWorld.MoveDef+RockThrow.description</t>
  </si>
  <si>
    <t>RockThrow.description</t>
  </si>
  <si>
    <t>The user picks up and throws a small rock at the target to attack.</t>
  </si>
  <si>
    <t>PokeWorld.MoveDef+RockThrow.tool.label</t>
  </si>
  <si>
    <t>RockThrow.tool.label</t>
  </si>
  <si>
    <t>PokeWorld.MoveDef+RockBlast.label</t>
  </si>
  <si>
    <t>RockBlast.label</t>
  </si>
  <si>
    <t>Rock Blast</t>
  </si>
  <si>
    <t>PokeWorld.MoveDef+RockBlast.description</t>
  </si>
  <si>
    <t>RockBlast.description</t>
  </si>
  <si>
    <t>The user hurls hard rocks at the target.</t>
  </si>
  <si>
    <t>PokeWorld.MoveDef+RockBlast.tool.label</t>
  </si>
  <si>
    <t>RockBlast.tool.label</t>
  </si>
  <si>
    <t>PokeWorld.MoveDef+FuryCutter.label</t>
  </si>
  <si>
    <t>FuryCutter.label</t>
  </si>
  <si>
    <t>Fury Cutter</t>
  </si>
  <si>
    <t>PokeWorld.MoveDef+FuryCutter.description</t>
  </si>
  <si>
    <t>FuryCutter.description</t>
  </si>
  <si>
    <t>The target is slashed with scythes or claws.</t>
  </si>
  <si>
    <t>PokeWorld.MoveDef+FuryCutter.tool.label</t>
  </si>
  <si>
    <t>FuryCutter.tool.label</t>
  </si>
  <si>
    <t>PokeWorld.MoveDef+BugBite.label</t>
  </si>
  <si>
    <t>BugBite.label</t>
  </si>
  <si>
    <t>Bug Bite</t>
  </si>
  <si>
    <t>PokeWorld.MoveDef+BugBite.description</t>
  </si>
  <si>
    <t>BugBite.description</t>
  </si>
  <si>
    <t>The user bites the target.</t>
  </si>
  <si>
    <t>PokeWorld.MoveDef+BugBite.tool.label</t>
  </si>
  <si>
    <t>BugBite.tool.label</t>
  </si>
  <si>
    <t>PokeWorld.MoveDef+LeechLife.label</t>
  </si>
  <si>
    <t>LeechLife.label</t>
  </si>
  <si>
    <t>Leech Life</t>
  </si>
  <si>
    <t>PokeWorld.MoveDef+LeechLife.description</t>
  </si>
  <si>
    <t>LeechLife.description</t>
  </si>
  <si>
    <t>The user drains the target's blood.</t>
  </si>
  <si>
    <t>PokeWorld.MoveDef+LeechLife.tool.label</t>
  </si>
  <si>
    <t>LeechLife.tool.label</t>
  </si>
  <si>
    <t>PokeWorld.MoveDef+XScissor.label</t>
  </si>
  <si>
    <t>XScissor.label</t>
  </si>
  <si>
    <t>X-Scissor</t>
  </si>
  <si>
    <t>PokeWorld.MoveDef+XScissor.description</t>
  </si>
  <si>
    <t>XScissor.description</t>
  </si>
  <si>
    <t>The user slashes at the target by crossing its scythes or claws as if they were a pair of scissors.</t>
  </si>
  <si>
    <t>PokeWorld.MoveDef+XScissor.tool.label</t>
  </si>
  <si>
    <t>XScissor.tool.label</t>
  </si>
  <si>
    <t>PokeWorld.MoveDef+Astonish.label</t>
  </si>
  <si>
    <t>Astonish.label</t>
  </si>
  <si>
    <t>Astonish</t>
  </si>
  <si>
    <t>PokeWorld.MoveDef+Astonish.description</t>
  </si>
  <si>
    <t>Astonish.description</t>
  </si>
  <si>
    <t>The user attacks the target while shouting in a startling fashion.</t>
  </si>
  <si>
    <t>PokeWorld.MoveDef+Astonish.tool.label</t>
  </si>
  <si>
    <t>Astonish.tool.label</t>
  </si>
  <si>
    <t>PokeWorld.MoveDef+Lick.label</t>
  </si>
  <si>
    <t>Lick.label</t>
  </si>
  <si>
    <t>Lick</t>
  </si>
  <si>
    <t>PokeWorld.MoveDef+Lick.description</t>
  </si>
  <si>
    <t>Lick.description</t>
  </si>
  <si>
    <t>The target is licked with a long tongue, causing damage.</t>
  </si>
  <si>
    <t>PokeWorld.MoveDef+Lick.tool.label</t>
  </si>
  <si>
    <t>Lick.tool.label</t>
  </si>
  <si>
    <t>PokeWorld.MoveDef+ShadowSneak.label</t>
  </si>
  <si>
    <t>ShadowSneak.label</t>
  </si>
  <si>
    <t>Shadow Sneak</t>
  </si>
  <si>
    <t>PokeWorld.MoveDef+ShadowSneak.description</t>
  </si>
  <si>
    <t>ShadowSneak.description</t>
  </si>
  <si>
    <t>The user extends its shadow and attacks the target from behind.</t>
  </si>
  <si>
    <t>PokeWorld.MoveDef+ShadowSneak.tool.label</t>
  </si>
  <si>
    <t>ShadowSneak.tool.label</t>
  </si>
  <si>
    <t>PokeWorld.MoveDef+MetalClaw.label</t>
  </si>
  <si>
    <t>MetalClaw.label</t>
  </si>
  <si>
    <t>Metal Claw</t>
  </si>
  <si>
    <t>PokeWorld.MoveDef+MetalClaw.description</t>
  </si>
  <si>
    <t>MetalClaw.description</t>
  </si>
  <si>
    <t>The target is raked with steel claws.</t>
  </si>
  <si>
    <t>PokeWorld.MoveDef+MetalClaw.tool.label</t>
  </si>
  <si>
    <t>MetalClaw.tool.label</t>
  </si>
  <si>
    <t>PokeWorld.MoveDef+GyroBall.label</t>
  </si>
  <si>
    <t>GyroBall.label</t>
  </si>
  <si>
    <t>Gyro Ball</t>
  </si>
  <si>
    <t>PokeWorld.MoveDef+GyroBall.description</t>
  </si>
  <si>
    <t>GyroBall.description</t>
  </si>
  <si>
    <t>The user tackles the target with a high-speed spin.</t>
  </si>
  <si>
    <t>PokeWorld.MoveDef+GyroBall.tool.label</t>
  </si>
  <si>
    <t>GyroBall.tool.label</t>
  </si>
  <si>
    <t>PokeWorld.MoveDef+HeavySlam.label</t>
  </si>
  <si>
    <t>HeavySlam.label</t>
  </si>
  <si>
    <t>Heavy Slam</t>
  </si>
  <si>
    <t>PokeWorld.MoveDef+HeavySlam.description</t>
  </si>
  <si>
    <t>HeavySlam.description</t>
  </si>
  <si>
    <t>The user slams into the target with its heavy body.</t>
  </si>
  <si>
    <t>PokeWorld.MoveDef+HeavySlam.tool.label</t>
  </si>
  <si>
    <t>HeavySlam.tool.label</t>
  </si>
  <si>
    <t>PokeWorld.MoveDef+IronHead.label</t>
  </si>
  <si>
    <t>IronHead.label</t>
  </si>
  <si>
    <t>Iron Head</t>
  </si>
  <si>
    <t>PokeWorld.MoveDef+IronHead.description</t>
  </si>
  <si>
    <t>IronHead.description</t>
  </si>
  <si>
    <t>The user slams the target with its steel-hard head.</t>
  </si>
  <si>
    <t>PokeWorld.MoveDef+IronHead.tool.label</t>
  </si>
  <si>
    <t>IronHead.tool.label</t>
  </si>
  <si>
    <t>PokeWorld.MoveDef+FireFang.label</t>
  </si>
  <si>
    <t>FireFang.label</t>
  </si>
  <si>
    <t>Fire Fang</t>
  </si>
  <si>
    <t>PokeWorld.MoveDef+FireFang.description</t>
  </si>
  <si>
    <t>FireFang.description</t>
  </si>
  <si>
    <t>The user bites with flame-cloaked fangs.</t>
  </si>
  <si>
    <t>PokeWorld.MoveDef+FireFang.tool.label</t>
  </si>
  <si>
    <t>FireFang.tool.label</t>
  </si>
  <si>
    <t>PokeWorld.MoveDef+FirePunch.label</t>
  </si>
  <si>
    <t>FirePunch.label</t>
  </si>
  <si>
    <t>Fire Punch</t>
  </si>
  <si>
    <t>PokeWorld.MoveDef+FirePunch.description</t>
  </si>
  <si>
    <t>FirePunch.description</t>
  </si>
  <si>
    <t>The target is punched with a fiery fist.</t>
  </si>
  <si>
    <t>PokeWorld.MoveDef+FirePunch.tool.label</t>
  </si>
  <si>
    <t>FirePunch.tool.label</t>
  </si>
  <si>
    <t>PokeWorld.MoveDef+AquaTail.label</t>
  </si>
  <si>
    <t>AquaTail.label</t>
  </si>
  <si>
    <t>Aqua Tail</t>
  </si>
  <si>
    <t>PokeWorld.MoveDef+AquaTail.description</t>
  </si>
  <si>
    <t>AquaTail.description</t>
  </si>
  <si>
    <t>The user attacks by swinging its tail as if it were a vicious wave in a raging storm.</t>
  </si>
  <si>
    <t>PokeWorld.MoveDef+AquaTail.tool.label</t>
  </si>
  <si>
    <t>AquaTail.tool.label</t>
  </si>
  <si>
    <t>PokeWorld.MoveDef+RazorLeaf.label</t>
  </si>
  <si>
    <t>RazorLeaf.label</t>
  </si>
  <si>
    <t>Razor Leaf</t>
  </si>
  <si>
    <t>PokeWorld.MoveDef+RazorLeaf.description</t>
  </si>
  <si>
    <t>RazorLeaf.description</t>
  </si>
  <si>
    <t>Sharp-edged leaves are launched to slash at the opposing target.</t>
  </si>
  <si>
    <t>PokeWorld.MoveDef+RazorLeaf.tool.label</t>
  </si>
  <si>
    <t>RazorLeaf.tool.label</t>
  </si>
  <si>
    <t>PokeWorld.MoveDef+VineWhip.label</t>
  </si>
  <si>
    <t>VineWhip.label</t>
  </si>
  <si>
    <t>Vine Whip</t>
  </si>
  <si>
    <t>PokeWorld.MoveDef+VineWhip.description</t>
  </si>
  <si>
    <t>VineWhip.description</t>
  </si>
  <si>
    <t>The target is struck with slender, whiplike vines to inflict damage.</t>
  </si>
  <si>
    <t>PokeWorld.MoveDef+VineWhip.tool.label</t>
  </si>
  <si>
    <t>VineWhip.tool.label</t>
  </si>
  <si>
    <t>PokeWorld.MoveDef+ThunderFang.label</t>
  </si>
  <si>
    <t>ThunderFang.label</t>
  </si>
  <si>
    <t>Thunder Fang</t>
  </si>
  <si>
    <t>PokeWorld.MoveDef+ThunderFang.description</t>
  </si>
  <si>
    <t>ThunderFang.description</t>
  </si>
  <si>
    <t>The user bites with electrified fangs.</t>
  </si>
  <si>
    <t>PokeWorld.MoveDef+ThunderFang.tool.label</t>
  </si>
  <si>
    <t>ThunderFang.tool.label</t>
  </si>
  <si>
    <t>PokeWorld.MoveDef+Spark.label</t>
  </si>
  <si>
    <t>Spark.label</t>
  </si>
  <si>
    <t>Spark</t>
  </si>
  <si>
    <t>PokeWorld.MoveDef+Spark.description</t>
  </si>
  <si>
    <t>Spark.description</t>
  </si>
  <si>
    <t>The user throws an electrically charged tackle at the target.</t>
  </si>
  <si>
    <t>PokeWorld.MoveDef+Spark.tool.label</t>
  </si>
  <si>
    <t>Spark.tool.label</t>
  </si>
  <si>
    <t>PokeWorld.MoveDef+ThunderPunch.label</t>
  </si>
  <si>
    <t>ThunderPunch.label</t>
  </si>
  <si>
    <t>Thunder Punch</t>
  </si>
  <si>
    <t>PokeWorld.MoveDef+ThunderPunch.description</t>
  </si>
  <si>
    <t>ThunderPunch.description</t>
  </si>
  <si>
    <t>The target is punched with an electrified fist.</t>
  </si>
  <si>
    <t>PokeWorld.MoveDef+ThunderPunch.tool.label</t>
  </si>
  <si>
    <t>ThunderPunch.tool.label</t>
  </si>
  <si>
    <t>PokeWorld.MoveDef+ZenHeadbutt.label</t>
  </si>
  <si>
    <t>ZenHeadbutt.label</t>
  </si>
  <si>
    <t>Zen Headbutt</t>
  </si>
  <si>
    <t>PokeWorld.MoveDef+ZenHeadbutt.description</t>
  </si>
  <si>
    <t>ZenHeadbutt.description</t>
  </si>
  <si>
    <t>The user focuses its willpower to its head and attacks the target.</t>
  </si>
  <si>
    <t>PokeWorld.MoveDef+ZenHeadbutt.tool.label</t>
  </si>
  <si>
    <t>ZenHeadbutt.tool.label</t>
  </si>
  <si>
    <t>PokeWorld.MoveDef+IceFang.label</t>
  </si>
  <si>
    <t>IceFang.label</t>
  </si>
  <si>
    <t>Ice Fang</t>
  </si>
  <si>
    <t>PokeWorld.MoveDef+IceFang.description</t>
  </si>
  <si>
    <t>IceFang.description</t>
  </si>
  <si>
    <t>The user bites with cold-infused fangs.</t>
  </si>
  <si>
    <t>PokeWorld.MoveDef+IceFang.tool.label</t>
  </si>
  <si>
    <t>IceFang.tool.label</t>
  </si>
  <si>
    <t>PokeWorld.MoveDef+IceShard.label</t>
  </si>
  <si>
    <t>IceShard.label</t>
  </si>
  <si>
    <t>Ice Shard</t>
  </si>
  <si>
    <t>PokeWorld.MoveDef+IceShard.description</t>
  </si>
  <si>
    <t>IceShard.description</t>
  </si>
  <si>
    <t>The user flash-freezes chunks of ice and hurls them at the target.</t>
  </si>
  <si>
    <t>PokeWorld.MoveDef+IceShard.tool.label</t>
  </si>
  <si>
    <t>IceShard.tool.label</t>
  </si>
  <si>
    <t>PokeWorld.MoveDef+IcePunch.label</t>
  </si>
  <si>
    <t>IcePunch.label</t>
  </si>
  <si>
    <t>Ice Punch</t>
  </si>
  <si>
    <t>PokeWorld.MoveDef+IcePunch.description</t>
  </si>
  <si>
    <t>IcePunch.description</t>
  </si>
  <si>
    <t>The target is punched with an icy fist.</t>
  </si>
  <si>
    <t>PokeWorld.MoveDef+IcePunch.tool.label</t>
  </si>
  <si>
    <t>IcePunch.tool.label</t>
  </si>
  <si>
    <t>PokeWorld.MoveDef+DragonClaw.label</t>
  </si>
  <si>
    <t>DragonClaw.label</t>
  </si>
  <si>
    <t>Dragon Claw</t>
  </si>
  <si>
    <t>PokeWorld.MoveDef+DragonClaw.description</t>
  </si>
  <si>
    <t>DragonClaw.description</t>
  </si>
  <si>
    <t>The user slashes the target with huge sharp claws.</t>
  </si>
  <si>
    <t>PokeWorld.MoveDef+DragonClaw.tool.label</t>
  </si>
  <si>
    <t>DragonClaw.tool.label</t>
  </si>
  <si>
    <t>PokeWorld.MoveDef+Outrage.label</t>
  </si>
  <si>
    <t>Outrage.label</t>
  </si>
  <si>
    <t>Outrage</t>
  </si>
  <si>
    <t>PokeWorld.MoveDef+Outrage.description</t>
  </si>
  <si>
    <t>Outrage.description</t>
  </si>
  <si>
    <t>The user rampages and attacks.</t>
  </si>
  <si>
    <t>PokeWorld.MoveDef+Outrage.tool.label</t>
  </si>
  <si>
    <t>Outrage.tool.label</t>
  </si>
  <si>
    <t>PokeWorld.MoveDef+DragonRush.label</t>
  </si>
  <si>
    <t>DragonRush.label</t>
  </si>
  <si>
    <t>Dragon Rush</t>
  </si>
  <si>
    <t>PokeWorld.MoveDef+DragonRush.description</t>
  </si>
  <si>
    <t>DragonRush.description</t>
  </si>
  <si>
    <t>The user tackles the target while exhibiting overwhelming menace.</t>
  </si>
  <si>
    <t>PokeWorld.MoveDef+DragonRush.tool.label</t>
  </si>
  <si>
    <t>DragonRush.tool.label</t>
  </si>
  <si>
    <t>PokeWorld.MoveDef+DragonTail.label</t>
  </si>
  <si>
    <t>DragonTail.label</t>
  </si>
  <si>
    <t>Dragon Tail</t>
  </si>
  <si>
    <t>PokeWorld.MoveDef+DragonTail.description</t>
  </si>
  <si>
    <t>DragonTail.description</t>
  </si>
  <si>
    <t>The target is knocked away.</t>
  </si>
  <si>
    <t>PokeWorld.MoveDef+DragonTail.tool.label</t>
  </si>
  <si>
    <t>DragonTail.tool.label</t>
  </si>
  <si>
    <t>PokeWorld.MoveDef+Bite.label</t>
  </si>
  <si>
    <t>Bite.label</t>
  </si>
  <si>
    <t>Bite</t>
  </si>
  <si>
    <t>PokeWorld.MoveDef+Bite.description</t>
  </si>
  <si>
    <t>Bite.description</t>
  </si>
  <si>
    <t>The target is bitten with viciously sharp fangs.</t>
  </si>
  <si>
    <t>PokeWorld.MoveDef+Bite.tool.label</t>
  </si>
  <si>
    <t>Bite.tool.label</t>
  </si>
  <si>
    <t>PokeWorld.MoveDef+Crunch.label</t>
  </si>
  <si>
    <t>Crunch.label</t>
  </si>
  <si>
    <t>Crunch</t>
  </si>
  <si>
    <t>PokeWorld.MoveDef+Crunch.description</t>
  </si>
  <si>
    <t>Crunch.description</t>
  </si>
  <si>
    <t>The user crunches up the target with sharp fangs.</t>
  </si>
  <si>
    <t>PokeWorld.MoveDef+Crunch.tool.label</t>
  </si>
  <si>
    <t>Crunch.tool.label</t>
  </si>
  <si>
    <t>PokeWorld.MoveDef+FeintAttack.label</t>
  </si>
  <si>
    <t>FeintAttack.label</t>
  </si>
  <si>
    <t>Feint Attack</t>
  </si>
  <si>
    <t>PokeWorld.MoveDef+FeintAttack.description</t>
  </si>
  <si>
    <t>FeintAttack.description</t>
  </si>
  <si>
    <t>The user approaches the target disarmingly, then throws a sucker punch.</t>
  </si>
  <si>
    <t>PokeWorld.MoveDef+FeintAttack.tool.label</t>
  </si>
  <si>
    <t>FeintAttack.tool.label</t>
  </si>
  <si>
    <t>PokeWorld.MoveDef+Pursuit.label</t>
  </si>
  <si>
    <t>Pursuit.label</t>
  </si>
  <si>
    <t>Pursuit</t>
  </si>
  <si>
    <t>PokeWorld.MoveDef+Pursuit.description</t>
  </si>
  <si>
    <t>Pursuit.description</t>
  </si>
  <si>
    <t>PokeWorld.MoveDef+Pursuit.tool.label</t>
  </si>
  <si>
    <t>Pursuit.tool.label</t>
  </si>
  <si>
    <t>PokeWorld.MoveDef+SuckerPunch.label</t>
  </si>
  <si>
    <t>SuckerPunch.label</t>
  </si>
  <si>
    <t>Sucker Punch</t>
  </si>
  <si>
    <t>PokeWorld.MoveDef+SuckerPunch.description</t>
  </si>
  <si>
    <t>SuckerPunch.description</t>
  </si>
  <si>
    <t>PokeWorld.MoveDef+SuckerPunch.tool.label</t>
  </si>
  <si>
    <t>SuckerPunch.tool.label</t>
  </si>
  <si>
    <t>PokeWorld.MoveDef+NightSlash.label</t>
  </si>
  <si>
    <t>NightSlash.label</t>
  </si>
  <si>
    <t>Night Slash</t>
  </si>
  <si>
    <t>PokeWorld.MoveDef+NightSlash.description</t>
  </si>
  <si>
    <t>NightSlash.description</t>
  </si>
  <si>
    <t>The user slashes the target the instant an opportunity arises.</t>
  </si>
  <si>
    <t>PokeWorld.MoveDef+NightSlash.tool.label</t>
  </si>
  <si>
    <t>NightSlash.tool.label</t>
  </si>
  <si>
    <t>PokeWorld.MoveDef+PlayRough.label</t>
  </si>
  <si>
    <t>PlayRough.label</t>
  </si>
  <si>
    <t>Play Rough</t>
  </si>
  <si>
    <t>PokeWorld.MoveDef+PlayRough.description</t>
  </si>
  <si>
    <t>PlayRough.description</t>
  </si>
  <si>
    <t>The user plays rough with the target and attacks it.</t>
  </si>
  <si>
    <t>PokeWorld.MoveDef+PlayRough.tool.label</t>
  </si>
  <si>
    <t>PlayRough.tool.label</t>
  </si>
  <si>
    <t>PokeWorld.MoveDef+HyperBeam.label</t>
  </si>
  <si>
    <t>HyperBeam.label</t>
  </si>
  <si>
    <t>Hyper Beam</t>
  </si>
  <si>
    <t>PokeWorld.MoveDef+HyperBeam.description</t>
  </si>
  <si>
    <t>HyperBeam.description</t>
  </si>
  <si>
    <t>The target is attacked with a powerful beam.</t>
  </si>
  <si>
    <t>PokeWorld.MoveDef+Swift.label</t>
  </si>
  <si>
    <t>Swift.label</t>
  </si>
  <si>
    <t>Swift</t>
  </si>
  <si>
    <t>PokeWorld.MoveDef+Swift.description</t>
  </si>
  <si>
    <t>Swift.description</t>
  </si>
  <si>
    <t>Star-shaped rays are shot at the target.</t>
  </si>
  <si>
    <t>PokeWorld.MoveDef+AirSlash.label</t>
  </si>
  <si>
    <t>AirSlash.label</t>
  </si>
  <si>
    <t>Air Slash</t>
  </si>
  <si>
    <t>PokeWorld.MoveDef+AirSlash.description</t>
  </si>
  <si>
    <t>AirSlash.description</t>
  </si>
  <si>
    <t>The user attacks with a blade of air that slices even the sky.</t>
  </si>
  <si>
    <t>PokeWorld.MoveDef+Gust.label</t>
  </si>
  <si>
    <t>Gust.label</t>
  </si>
  <si>
    <t>Gust</t>
  </si>
  <si>
    <t>PokeWorld.MoveDef+Gust.description</t>
  </si>
  <si>
    <t>Gust.description</t>
  </si>
  <si>
    <t>A gust of wind is whipped up by wings and launched at the target to inflict damage.</t>
  </si>
  <si>
    <t>PokeWorld.MoveDef+Smog.label</t>
  </si>
  <si>
    <t>Smog.label</t>
  </si>
  <si>
    <t>Smog</t>
  </si>
  <si>
    <t>PokeWorld.MoveDef+Smog.description</t>
  </si>
  <si>
    <t>Smog.description</t>
  </si>
  <si>
    <t>The target is attacked with a discharge of filthy gases.</t>
  </si>
  <si>
    <t>PokeWorld.MoveDef+Acid.label</t>
  </si>
  <si>
    <t>Acid.label</t>
  </si>
  <si>
    <t>Acid</t>
  </si>
  <si>
    <t>PokeWorld.MoveDef+Acid.description</t>
  </si>
  <si>
    <t>Acid.description</t>
  </si>
  <si>
    <t>The target is attacked with a spray of harsh acid.</t>
  </si>
  <si>
    <t>PokeWorld.MoveDef+EarthPower.label</t>
  </si>
  <si>
    <t>EarthPower.label</t>
  </si>
  <si>
    <t>Earth Power</t>
  </si>
  <si>
    <t>PokeWorld.MoveDef+EarthPower.description</t>
  </si>
  <si>
    <t>EarthPower.description</t>
  </si>
  <si>
    <t>The user makes the ground under the target erupt with power.</t>
  </si>
  <si>
    <t>PokeWorld.MoveDef+MudBomb.label</t>
  </si>
  <si>
    <t>MudBomb.label</t>
  </si>
  <si>
    <t>Mud Bomb</t>
  </si>
  <si>
    <t>PokeWorld.MoveDef+MudBomb.description</t>
  </si>
  <si>
    <t>MudBomb.description</t>
  </si>
  <si>
    <t>The user launches a hard-packed mud ball to attack.</t>
  </si>
  <si>
    <t>PokeWorld.MoveDef+MudShot.label</t>
  </si>
  <si>
    <t>MudShot.label</t>
  </si>
  <si>
    <t>Mud Shot</t>
  </si>
  <si>
    <t>PokeWorld.MoveDef+MudShot.description</t>
  </si>
  <si>
    <t>MudShot.description</t>
  </si>
  <si>
    <t>The user attacks by hurling a blob of mud at the target.</t>
  </si>
  <si>
    <t>PokeWorld.MoveDef+AncientPower.label</t>
  </si>
  <si>
    <t>AncientPower.label</t>
  </si>
  <si>
    <t>Ancient Power</t>
  </si>
  <si>
    <t>PokeWorld.MoveDef+AncientPower.description</t>
  </si>
  <si>
    <t>AncientPower.description</t>
  </si>
  <si>
    <t>The user attacks with a prehistoric power.</t>
  </si>
  <si>
    <t>PokeWorld.MoveDef+PowerGem.label</t>
  </si>
  <si>
    <t>PowerGem.label</t>
  </si>
  <si>
    <t>Power Gem</t>
  </si>
  <si>
    <t>PokeWorld.MoveDef+PowerGem.description</t>
  </si>
  <si>
    <t>PowerGem.description</t>
  </si>
  <si>
    <t>The user attacks with a ray of light that sparkles as if it were made of gemstones.</t>
  </si>
  <si>
    <t>PokeWorld.MoveDef+BugBuzz.label</t>
  </si>
  <si>
    <t>BugBuzz.label</t>
  </si>
  <si>
    <t>Bug Buzz</t>
  </si>
  <si>
    <t>PokeWorld.MoveDef+BugBuzz.description</t>
  </si>
  <si>
    <t>BugBuzz.description</t>
  </si>
  <si>
    <t>The user generates a damaging sound wave by vibration.</t>
  </si>
  <si>
    <t>PokeWorld.MoveDef+SignalBeam.label</t>
  </si>
  <si>
    <t>SignalBeam.label</t>
  </si>
  <si>
    <t>Signal Beam</t>
  </si>
  <si>
    <t>PokeWorld.MoveDef+SignalBeam.description</t>
  </si>
  <si>
    <t>SignalBeam.description</t>
  </si>
  <si>
    <t>The user attacks with a sinister beam of light.</t>
  </si>
  <si>
    <t>PokeWorld.MoveDef+Hex.label</t>
  </si>
  <si>
    <t>Hex.label</t>
  </si>
  <si>
    <t>Hex</t>
  </si>
  <si>
    <t>PokeWorld.MoveDef+Hex.description</t>
  </si>
  <si>
    <t>Hex.description</t>
  </si>
  <si>
    <t>This relentless attack does massive damage to the target.</t>
  </si>
  <si>
    <t>PokeWorld.MoveDef+ShadowBall.label</t>
  </si>
  <si>
    <t>ShadowBall.label</t>
  </si>
  <si>
    <t>Shadow Ball</t>
  </si>
  <si>
    <t>PokeWorld.MoveDef+ShadowBall.description</t>
  </si>
  <si>
    <t>ShadowBall.description</t>
  </si>
  <si>
    <t>The user hurls a shadowy blob at the target.</t>
  </si>
  <si>
    <t>PokeWorld.MoveDef+FlashCannon.label</t>
  </si>
  <si>
    <t>FlashCannon.label</t>
  </si>
  <si>
    <t>Flash Cannon</t>
  </si>
  <si>
    <t>PokeWorld.MoveDef+FlashCannon.description</t>
  </si>
  <si>
    <t>FlashCannon.description</t>
  </si>
  <si>
    <t>The user gathers all its light energy and releases it all at once.</t>
  </si>
  <si>
    <t>PokeWorld.MoveDef+Ember.label</t>
  </si>
  <si>
    <t>Ember.label</t>
  </si>
  <si>
    <t>Ember</t>
  </si>
  <si>
    <t>PokeWorld.MoveDef+Ember.description</t>
  </si>
  <si>
    <t>Ember.description</t>
  </si>
  <si>
    <t>The target is attacked with small flames.</t>
  </si>
  <si>
    <t>PokeWorld.MoveDef+Flamethrower.label</t>
  </si>
  <si>
    <t>Flamethrower.label</t>
  </si>
  <si>
    <t>Flamethrower</t>
  </si>
  <si>
    <t>PokeWorld.MoveDef+Flamethrower.description</t>
  </si>
  <si>
    <t>Flamethrower.description</t>
  </si>
  <si>
    <t>The target is scorched with an intense blast of fire.</t>
  </si>
  <si>
    <t>PokeWorld.MoveDef+LavaPlume.label</t>
  </si>
  <si>
    <t>LavaPlume.label</t>
  </si>
  <si>
    <t>Lava Plume</t>
  </si>
  <si>
    <t>PokeWorld.MoveDef+LavaPlume.description</t>
  </si>
  <si>
    <t>LavaPlume.description</t>
  </si>
  <si>
    <t>The user torches everything around it in an inferno of scarlet flames.</t>
  </si>
  <si>
    <t>PokeWorld.MoveDef+Inferno.label</t>
  </si>
  <si>
    <t>Inferno.label</t>
  </si>
  <si>
    <t>Inferno</t>
  </si>
  <si>
    <t>PokeWorld.MoveDef+Inferno.description</t>
  </si>
  <si>
    <t>Inferno.description</t>
  </si>
  <si>
    <t>The user attacks by engulfing the target in an intense fire.</t>
  </si>
  <si>
    <t>PokeWorld.MoveDef+FireBlast.label</t>
  </si>
  <si>
    <t>FireBlast.label</t>
  </si>
  <si>
    <t>Fire Blast</t>
  </si>
  <si>
    <t>PokeWorld.MoveDef+FireBlast.description</t>
  </si>
  <si>
    <t>FireBlast.description</t>
  </si>
  <si>
    <t>The target is attacked with an intense blast of all-consuming fire.</t>
  </si>
  <si>
    <t>PokeWorld.MoveDef+WaterGun.label</t>
  </si>
  <si>
    <t>WaterGun.label</t>
  </si>
  <si>
    <t>Water Gun</t>
  </si>
  <si>
    <t>PokeWorld.MoveDef+WaterGun.description</t>
  </si>
  <si>
    <t>WaterGun.description</t>
  </si>
  <si>
    <t>The target is blasted with a forceful shot of water.</t>
  </si>
  <si>
    <t>PokeWorld.MoveDef+HydroPump.label</t>
  </si>
  <si>
    <t>HydroPump.label</t>
  </si>
  <si>
    <t>Hydro Pump</t>
  </si>
  <si>
    <t>PokeWorld.MoveDef+HydroPump.description</t>
  </si>
  <si>
    <t>HydroPump.description</t>
  </si>
  <si>
    <t>The target is blasted by a huge volume of water launched under great pressure.</t>
  </si>
  <si>
    <t>PokeWorld.MoveDef+WaterPulse.label</t>
  </si>
  <si>
    <t>WaterPulse.label</t>
  </si>
  <si>
    <t>Water Pulse</t>
  </si>
  <si>
    <t>PokeWorld.MoveDef+WaterPulse.description</t>
  </si>
  <si>
    <t>WaterPulse.description</t>
  </si>
  <si>
    <t>The user attacks the target with a pulsing blast of water.</t>
  </si>
  <si>
    <t>PokeWorld.MoveDef+BubbleBeam.label</t>
  </si>
  <si>
    <t>BubbleBeam.label</t>
  </si>
  <si>
    <t>Bubble Beam</t>
  </si>
  <si>
    <t>PokeWorld.MoveDef+BubbleBeam.description</t>
  </si>
  <si>
    <t>BubbleBeam.description</t>
  </si>
  <si>
    <t>A spray of bubbles is forcefully ejected at the target.</t>
  </si>
  <si>
    <t>PokeWorld.MoveDef+Bubble.label</t>
  </si>
  <si>
    <t>Bubble.label</t>
  </si>
  <si>
    <t>Bubble</t>
  </si>
  <si>
    <t>PokeWorld.MoveDef+Bubble.description</t>
  </si>
  <si>
    <t>Bubble.description</t>
  </si>
  <si>
    <t>A spray of countless bubbles is jetted at the opposing Pokémon.</t>
  </si>
  <si>
    <t>PokeWorld.MoveDef+Absorb.label</t>
  </si>
  <si>
    <t>Absorb.label</t>
  </si>
  <si>
    <t>Absorb</t>
  </si>
  <si>
    <t>PokeWorld.MoveDef+Absorb.description</t>
  </si>
  <si>
    <t>Absorb.description</t>
  </si>
  <si>
    <t>A nutrient-draining attack.</t>
  </si>
  <si>
    <t>PokeWorld.MoveDef+MegaDrain.label</t>
  </si>
  <si>
    <t>MegaDrain.label</t>
  </si>
  <si>
    <t>Mega Drain</t>
  </si>
  <si>
    <t>PokeWorld.MoveDef+MegaDrain.description</t>
  </si>
  <si>
    <t>MegaDrain.description</t>
  </si>
  <si>
    <t>PokeWorld.MoveDef+GigaDrain.label</t>
  </si>
  <si>
    <t>GigaDrain.label</t>
  </si>
  <si>
    <t>Giga Drain</t>
  </si>
  <si>
    <t>PokeWorld.MoveDef+GigaDrain.description</t>
  </si>
  <si>
    <t>GigaDrain.description</t>
  </si>
  <si>
    <t>PokeWorld.MoveDef+MagicalLeaf.label</t>
  </si>
  <si>
    <t>MagicalLeaf.label</t>
  </si>
  <si>
    <t>Magical Leaf</t>
  </si>
  <si>
    <t>PokeWorld.MoveDef+MagicalLeaf.description</t>
  </si>
  <si>
    <t>MagicalLeaf.description</t>
  </si>
  <si>
    <t>The user scatters curious leaves that chase the target.</t>
  </si>
  <si>
    <t>PokeWorld.MoveDef+LeafStorm.label</t>
  </si>
  <si>
    <t>LeafStorm.label</t>
  </si>
  <si>
    <t>Leaf Storm</t>
  </si>
  <si>
    <t>PokeWorld.MoveDef+LeafStorm.description</t>
  </si>
  <si>
    <t>LeafStorm.description</t>
  </si>
  <si>
    <t>The user whips up a storm of leaves around the target.</t>
  </si>
  <si>
    <t>PokeWorld.MoveDef+SolarBeam.label</t>
  </si>
  <si>
    <t>SolarBeam.label</t>
  </si>
  <si>
    <t>Solar Beam</t>
  </si>
  <si>
    <t>PokeWorld.MoveDef+SolarBeam.description</t>
  </si>
  <si>
    <t>SolarBeam.description</t>
  </si>
  <si>
    <t>The user gathers light, then blasts a bundled beam.</t>
  </si>
  <si>
    <t>PokeWorld.MoveDef+Discharge.label</t>
  </si>
  <si>
    <t>Discharge.label</t>
  </si>
  <si>
    <t>Discharge</t>
  </si>
  <si>
    <t>PokeWorld.MoveDef+Discharge.description</t>
  </si>
  <si>
    <t>Discharge.description</t>
  </si>
  <si>
    <t>The user strikes everything around it by letting loose a flare of electricity.</t>
  </si>
  <si>
    <t>PokeWorld.MoveDef+ZapCannon.label</t>
  </si>
  <si>
    <t>ZapCannon.label</t>
  </si>
  <si>
    <t>Zap Cannon</t>
  </si>
  <si>
    <t>PokeWorld.MoveDef+ZapCannon.description</t>
  </si>
  <si>
    <t>ZapCannon.description</t>
  </si>
  <si>
    <t>The user fires an electric blast like a cannon to inflict damage.</t>
  </si>
  <si>
    <t>PokeWorld.MoveDef+ThunderShock.label</t>
  </si>
  <si>
    <t>ThunderShock.label</t>
  </si>
  <si>
    <t>Thunder Shock</t>
  </si>
  <si>
    <t>PokeWorld.MoveDef+ThunderShock.description</t>
  </si>
  <si>
    <t>ThunderShock.description</t>
  </si>
  <si>
    <t>A jolt of electricity crashes down on the target to inflict damage.</t>
  </si>
  <si>
    <t>PokeWorld.MoveDef+ElectroBall.label</t>
  </si>
  <si>
    <t>ElectroBall.label</t>
  </si>
  <si>
    <t>Electro Ball</t>
  </si>
  <si>
    <t>PokeWorld.MoveDef+ElectroBall.description</t>
  </si>
  <si>
    <t>ElectroBall.description</t>
  </si>
  <si>
    <t>The user hurls an electric orb at the target.</t>
  </si>
  <si>
    <t>PokeWorld.MoveDef+Thunder.label</t>
  </si>
  <si>
    <t>Thunder.label</t>
  </si>
  <si>
    <t>Thunder</t>
  </si>
  <si>
    <t>PokeWorld.MoveDef+Thunder.description</t>
  </si>
  <si>
    <t>Thunder.description</t>
  </si>
  <si>
    <t>A wicked thunderbolt is dropped on the target to inflict damage.</t>
  </si>
  <si>
    <t>PokeWorld.MoveDef+Thunderbolt.label</t>
  </si>
  <si>
    <t>Thunderbolt.label</t>
  </si>
  <si>
    <t>Thunderbolt</t>
  </si>
  <si>
    <t>PokeWorld.MoveDef+Thunderbolt.description</t>
  </si>
  <si>
    <t>Thunderbolt.description</t>
  </si>
  <si>
    <t>A strong electric blast crashes down on the target.</t>
  </si>
  <si>
    <t>PokeWorld.MoveDef+Confusion.label</t>
  </si>
  <si>
    <t>Confusion.label</t>
  </si>
  <si>
    <t>Confusion</t>
  </si>
  <si>
    <t>PokeWorld.MoveDef+Confusion.description</t>
  </si>
  <si>
    <t>Confusion.description</t>
  </si>
  <si>
    <t>The target is hit by a weak telekinetic force.</t>
  </si>
  <si>
    <t>PokeWorld.MoveDef+Psychic.label</t>
  </si>
  <si>
    <t>Psychic.label</t>
  </si>
  <si>
    <t>PokeWorld.MoveDef+Psychic.description</t>
  </si>
  <si>
    <t>Psychic.description</t>
  </si>
  <si>
    <t>The target is hit by a strong telekinetic force.</t>
  </si>
  <si>
    <t>PokeWorld.MoveDef+Psybeam.label</t>
  </si>
  <si>
    <t>Psybeam.label</t>
  </si>
  <si>
    <t>Psybeam</t>
  </si>
  <si>
    <t>PokeWorld.MoveDef+Psybeam.description</t>
  </si>
  <si>
    <t>Psybeam.description</t>
  </si>
  <si>
    <t>The target is attacked with a peculiar ray.</t>
  </si>
  <si>
    <t>PokeWorld.MoveDef+Extrasensory.label</t>
  </si>
  <si>
    <t>Extrasensory.label</t>
  </si>
  <si>
    <t>Extrasensory</t>
  </si>
  <si>
    <t>PokeWorld.MoveDef+Extrasensory.description</t>
  </si>
  <si>
    <t>Extrasensory.description</t>
  </si>
  <si>
    <t>The user attacks with an odd, unseeable power.</t>
  </si>
  <si>
    <t>PokeWorld.MoveDef+Psywave.label</t>
  </si>
  <si>
    <t>Psywave.label</t>
  </si>
  <si>
    <t>Psywave</t>
  </si>
  <si>
    <t>PokeWorld.MoveDef+Psywave.description</t>
  </si>
  <si>
    <t>Psywave.description</t>
  </si>
  <si>
    <t>The target is attacked with an odd psychic wave.</t>
  </si>
  <si>
    <t>PokeWorld.MoveDef+PowderSnow.label</t>
  </si>
  <si>
    <t>PowderSnow.label</t>
  </si>
  <si>
    <t>Powder Snow</t>
  </si>
  <si>
    <t>PokeWorld.MoveDef+PowderSnow.description</t>
  </si>
  <si>
    <t>PowderSnow.description</t>
  </si>
  <si>
    <t>The user attacks with a chilling gust of powdery snow.</t>
  </si>
  <si>
    <t>PokeWorld.MoveDef+Blizzard.label</t>
  </si>
  <si>
    <t>Blizzard.label</t>
  </si>
  <si>
    <t>Blizzard</t>
  </si>
  <si>
    <t>PokeWorld.MoveDef+Blizzard.description</t>
  </si>
  <si>
    <t>Blizzard.description</t>
  </si>
  <si>
    <t>A howling blizzard is summoned to strike the target.</t>
  </si>
  <si>
    <t>PokeWorld.MoveDef+IcyWind.label</t>
  </si>
  <si>
    <t>IcyWind.label</t>
  </si>
  <si>
    <t>Icy Wind</t>
  </si>
  <si>
    <t>PokeWorld.MoveDef+IcyWind.description</t>
  </si>
  <si>
    <t>IcyWind.description</t>
  </si>
  <si>
    <t>The user attacks with a gust of chilled air.</t>
  </si>
  <si>
    <t>PokeWorld.MoveDef+AuroraBeam.label</t>
  </si>
  <si>
    <t>AuroraBeam.label</t>
  </si>
  <si>
    <t>Aurora Beam</t>
  </si>
  <si>
    <t>PokeWorld.MoveDef+AuroraBeam.description</t>
  </si>
  <si>
    <t>AuroraBeam.description</t>
  </si>
  <si>
    <t>The target is hit with a rainbow-colored beam.</t>
  </si>
  <si>
    <t>PokeWorld.MoveDef+IceBeam.label</t>
  </si>
  <si>
    <t>IceBeam.label</t>
  </si>
  <si>
    <t>Ice Beam</t>
  </si>
  <si>
    <t>PokeWorld.MoveDef+IceBeam.description</t>
  </si>
  <si>
    <t>IceBeam.description</t>
  </si>
  <si>
    <t>The target is struck with an icy-cold beam of energy.</t>
  </si>
  <si>
    <t>PokeWorld.MoveDef+Twister.label</t>
  </si>
  <si>
    <t>Twister.label</t>
  </si>
  <si>
    <t>Twister</t>
  </si>
  <si>
    <t>PokeWorld.MoveDef+Twister.description</t>
  </si>
  <si>
    <t>Twister.description</t>
  </si>
  <si>
    <t>The user whips up a vicious tornado to tear at the opposing Pokémon.</t>
  </si>
  <si>
    <t>PokeWorld.MoveDef+DragonPulse.label</t>
  </si>
  <si>
    <t>DragonPulse.label</t>
  </si>
  <si>
    <t>Dragon Pulse</t>
  </si>
  <si>
    <t>PokeWorld.MoveDef+DragonPulse.description</t>
  </si>
  <si>
    <t>DragonPulse.description</t>
  </si>
  <si>
    <t>The target is attacked with a shock wave generated by the user's gaping mouth.</t>
  </si>
  <si>
    <t>PokeWorld.MoveDef+DragonRage.label</t>
  </si>
  <si>
    <t>DragonRage.label</t>
  </si>
  <si>
    <t>Dragon Rage</t>
  </si>
  <si>
    <t>PokeWorld.MoveDef+DragonRage.description</t>
  </si>
  <si>
    <t>DragonRage.description</t>
  </si>
  <si>
    <t>This attack hits the target with a shock wave of pure rage.</t>
  </si>
  <si>
    <t>PokeWorld.MoveDef+DragonBreath.label</t>
  </si>
  <si>
    <t>DragonBreath.label</t>
  </si>
  <si>
    <t>Dragon Breath</t>
  </si>
  <si>
    <t>PokeWorld.MoveDef+DragonBreath.description</t>
  </si>
  <si>
    <t>DragonBreath.description</t>
  </si>
  <si>
    <t>The user exhales a mighty gust that inflicts damage.</t>
  </si>
  <si>
    <t>PokeWorld.MoveDef+DarkPulse.label</t>
  </si>
  <si>
    <t>DarkPulse.label</t>
  </si>
  <si>
    <t>Dark Pulse</t>
  </si>
  <si>
    <t>PokeWorld.MoveDef+DarkPulse.description</t>
  </si>
  <si>
    <t>DarkPulse.description</t>
  </si>
  <si>
    <t>The user releases a horrible aura imbued with dark thoughts.</t>
  </si>
  <si>
    <t>PokeWorld.MoveDef+Moonblast.label</t>
  </si>
  <si>
    <t>Moonblast.label</t>
  </si>
  <si>
    <t>Moonblast</t>
  </si>
  <si>
    <t>PokeWorld.MoveDef+Moonblast.description</t>
  </si>
  <si>
    <t>Moonblast.description</t>
  </si>
  <si>
    <t>Borrowing the power of the moon, the user attacks the target.</t>
  </si>
  <si>
    <t>PokeWorld.MoveDef+FairyWind.label</t>
  </si>
  <si>
    <t>FairyWind.label</t>
  </si>
  <si>
    <t>Fairy Wind</t>
  </si>
  <si>
    <t>PokeWorld.MoveDef+FairyWind.description</t>
  </si>
  <si>
    <t>FairyWind.description</t>
  </si>
  <si>
    <t>The user stirs up a fairy wind and strikes the target with it.</t>
  </si>
  <si>
    <t>ToolCapacityDef+PW_Slash.label</t>
  </si>
  <si>
    <t>ToolCapacityDef</t>
  </si>
  <si>
    <t>PW_Slash.label</t>
  </si>
  <si>
    <t>ToolCapacityDef+PW_Stab.label</t>
  </si>
  <si>
    <t>Stab</t>
  </si>
  <si>
    <t>ToolCapacityDef+PW_Smash.label</t>
  </si>
  <si>
    <t>PW_Smash.label</t>
  </si>
  <si>
    <t>Smash</t>
  </si>
  <si>
    <t>ToolCapacityDef+PW_Scratch.label</t>
  </si>
  <si>
    <t>PW_Scratch.label</t>
  </si>
  <si>
    <t>ToolCapacityDef+PW_Bite.label</t>
  </si>
  <si>
    <t>PW_Bite.label</t>
  </si>
  <si>
    <t>PokeWorld.NatureDef+Hardy.label</t>
  </si>
  <si>
    <t>PokeWorld.NatureDef</t>
  </si>
  <si>
    <t>Hardy.label</t>
  </si>
  <si>
    <t>Hardy</t>
  </si>
  <si>
    <t>PokeWorld.NatureDef+Lonely.label</t>
  </si>
  <si>
    <t>Lonely.label</t>
  </si>
  <si>
    <t>Lonely</t>
  </si>
  <si>
    <t>PokeWorld.NatureDef+Brave.label</t>
  </si>
  <si>
    <t>Brave.label</t>
  </si>
  <si>
    <t>Brave</t>
  </si>
  <si>
    <t>PokeWorld.NatureDef+Adamant.label</t>
  </si>
  <si>
    <t>Adamant.label</t>
  </si>
  <si>
    <t>Adamant</t>
  </si>
  <si>
    <t>PokeWorld.NatureDef+Naughty.label</t>
  </si>
  <si>
    <t>Naughty.label</t>
  </si>
  <si>
    <t>Naughty</t>
  </si>
  <si>
    <t>PokeWorld.NatureDef+Bold.label</t>
  </si>
  <si>
    <t>Bold.label</t>
  </si>
  <si>
    <t>Bold</t>
  </si>
  <si>
    <t>PokeWorld.NatureDef+Docile.label</t>
  </si>
  <si>
    <t>Docile.label</t>
  </si>
  <si>
    <t>Docile</t>
  </si>
  <si>
    <t>PokeWorld.NatureDef+Relaxed.label</t>
  </si>
  <si>
    <t>Relaxed.label</t>
  </si>
  <si>
    <t>Relaxed</t>
  </si>
  <si>
    <t>PokeWorld.NatureDef+Impish.label</t>
  </si>
  <si>
    <t>Impish.label</t>
  </si>
  <si>
    <t>Impish</t>
  </si>
  <si>
    <t>PokeWorld.NatureDef+Lax.label</t>
  </si>
  <si>
    <t>Lax.label</t>
  </si>
  <si>
    <t>Lax</t>
  </si>
  <si>
    <t>PokeWorld.NatureDef+Timid.label</t>
  </si>
  <si>
    <t>Timid.label</t>
  </si>
  <si>
    <t>Timid</t>
  </si>
  <si>
    <t>PokeWorld.NatureDef+Hasty.label</t>
  </si>
  <si>
    <t>Hasty.label</t>
  </si>
  <si>
    <t>Hasty</t>
  </si>
  <si>
    <t>PokeWorld.NatureDef+Serious.label</t>
  </si>
  <si>
    <t>Serious.label</t>
  </si>
  <si>
    <t>Serious</t>
  </si>
  <si>
    <t>PokeWorld.NatureDef+Jolly.label</t>
  </si>
  <si>
    <t>Jolly.label</t>
  </si>
  <si>
    <t>Jolly</t>
  </si>
  <si>
    <t>PokeWorld.NatureDef+Naive.label</t>
  </si>
  <si>
    <t>Naive.label</t>
  </si>
  <si>
    <t>Naive</t>
  </si>
  <si>
    <t>PokeWorld.NatureDef+Modest.label</t>
  </si>
  <si>
    <t>Modest.label</t>
  </si>
  <si>
    <t>Modest</t>
  </si>
  <si>
    <t>PokeWorld.NatureDef+Mild.label</t>
  </si>
  <si>
    <t>Mild.label</t>
  </si>
  <si>
    <t>Mild</t>
  </si>
  <si>
    <t>PokeWorld.NatureDef+Quiet.label</t>
  </si>
  <si>
    <t>Quiet.label</t>
  </si>
  <si>
    <t>Quiet</t>
  </si>
  <si>
    <t>PokeWorld.NatureDef+Bashful.label</t>
  </si>
  <si>
    <t>Bashful.label</t>
  </si>
  <si>
    <t>Bashful</t>
  </si>
  <si>
    <t>PokeWorld.NatureDef+Rash.label</t>
  </si>
  <si>
    <t>Rash.label</t>
  </si>
  <si>
    <t>Rash</t>
  </si>
  <si>
    <t>PokeWorld.NatureDef+Calm.label</t>
  </si>
  <si>
    <t>Calm.label</t>
  </si>
  <si>
    <t>Calm</t>
  </si>
  <si>
    <t>PokeWorld.NatureDef+Gentle.label</t>
  </si>
  <si>
    <t>Gentle.label</t>
  </si>
  <si>
    <t>Gentle</t>
  </si>
  <si>
    <t>PokeWorld.NatureDef+Sassy.label</t>
  </si>
  <si>
    <t>Sassy.label</t>
  </si>
  <si>
    <t>Sassy</t>
  </si>
  <si>
    <t>PokeWorld.NatureDef+Careful.label</t>
  </si>
  <si>
    <t>Careful.label</t>
  </si>
  <si>
    <t>Careful</t>
  </si>
  <si>
    <t>PokeWorld.NatureDef+Quirky.label</t>
  </si>
  <si>
    <t>Quirky.label</t>
  </si>
  <si>
    <t>Quirky</t>
  </si>
  <si>
    <t>QuestScriptDef+PW_Script_Articuno.questNameRules.rulesStrings.0</t>
  </si>
  <si>
    <t>QuestScriptDef</t>
  </si>
  <si>
    <t>PW_Script_Articuno.questNameRules.rulesStrings.0</t>
  </si>
  <si>
    <t>questName-&gt;Legendary Pokémon</t>
  </si>
  <si>
    <t>QuestScriptDef+PW_Script_Articuno.questDescriptionRules.rulesStrings.0</t>
  </si>
  <si>
    <t>PW_Script_Articuno.questDescriptionRules.rulesStrings.0</t>
  </si>
  <si>
    <t>questDescription-&gt;Legendary Pokémon: Articuno</t>
  </si>
  <si>
    <t>QuestScriptDef+PW_Script_Articuno.root.nodes.1.name</t>
  </si>
  <si>
    <t>PW_Script_Articuno.root.nodes.1.name</t>
  </si>
  <si>
    <t>siteDistRange</t>
  </si>
  <si>
    <t>QuestScriptDef+PW_Script_Articuno.root.nodes.3.name</t>
  </si>
  <si>
    <t>PW_Script_Articuno.root.nodes.3.name</t>
  </si>
  <si>
    <t>siteThreatChance</t>
  </si>
  <si>
    <t>QuestScriptDef+PW_Script_Articuno.root.nodes.4.name</t>
  </si>
  <si>
    <t>PW_Script_Articuno.root.nodes.4.name</t>
  </si>
  <si>
    <t>legendaryKind</t>
  </si>
  <si>
    <t>QuestScriptDef+PW_Script_Zapdos.questNameRules.rulesStrings.0</t>
  </si>
  <si>
    <t>PW_Script_Zapdos.questNameRules.rulesStrings.0</t>
  </si>
  <si>
    <t>QuestScriptDef+PW_Script_Zapdos.questDescriptionRules.rulesStrings.0</t>
  </si>
  <si>
    <t>PW_Script_Zapdos.questDescriptionRules.rulesStrings.0</t>
  </si>
  <si>
    <t>questDescription-&gt;Legendary Pokémon: Zapdos</t>
  </si>
  <si>
    <t>QuestScriptDef+PW_Script_Zapdos.root.nodes.1.name</t>
  </si>
  <si>
    <t>PW_Script_Zapdos.root.nodes.1.name</t>
  </si>
  <si>
    <t>QuestScriptDef+PW_Script_Zapdos.root.nodes.3.name</t>
  </si>
  <si>
    <t>PW_Script_Zapdos.root.nodes.3.name</t>
  </si>
  <si>
    <t>QuestScriptDef+PW_Script_Zapdos.root.nodes.4.name</t>
  </si>
  <si>
    <t>PW_Script_Zapdos.root.nodes.4.name</t>
  </si>
  <si>
    <t>QuestScriptDef+PW_Script_Moltres.questNameRules.rulesStrings.0</t>
  </si>
  <si>
    <t>PW_Script_Moltres.questNameRules.rulesStrings.0</t>
  </si>
  <si>
    <t>QuestScriptDef+PW_Script_Moltres.questDescriptionRules.rulesStrings.0</t>
  </si>
  <si>
    <t>PW_Script_Moltres.questDescriptionRules.rulesStrings.0</t>
  </si>
  <si>
    <t>questDescription-&gt;Legendary Pokémon: Moltres</t>
  </si>
  <si>
    <t>QuestScriptDef+PW_Script_Moltres.root.nodes.1.name</t>
  </si>
  <si>
    <t>PW_Script_Moltres.root.nodes.1.name</t>
  </si>
  <si>
    <t>QuestScriptDef+PW_Script_Moltres.root.nodes.3.name</t>
  </si>
  <si>
    <t>PW_Script_Moltres.root.nodes.3.name</t>
  </si>
  <si>
    <t>QuestScriptDef+PW_Script_Moltres.root.nodes.4.name</t>
  </si>
  <si>
    <t>PW_Script_Moltres.root.nodes.4.name</t>
  </si>
  <si>
    <t>QuestScriptDef+PW_Script_Mewtwo.questNameRules.rulesStrings.0</t>
  </si>
  <si>
    <t>PW_Script_Mewtwo.questNameRules.rulesStrings.0</t>
  </si>
  <si>
    <t>QuestScriptDef+PW_Script_Mewtwo.questDescriptionRules.rulesStrings.0</t>
  </si>
  <si>
    <t>PW_Script_Mewtwo.questDescriptionRules.rulesStrings.0</t>
  </si>
  <si>
    <t>questDescription-&gt;Legendary Pokémon: Mewtwo</t>
  </si>
  <si>
    <t>QuestScriptDef+PW_Script_Mewtwo.root.nodes.1.name</t>
  </si>
  <si>
    <t>PW_Script_Mewtwo.root.nodes.1.name</t>
  </si>
  <si>
    <t>QuestScriptDef+PW_Script_Mewtwo.root.nodes.3.name</t>
  </si>
  <si>
    <t>PW_Script_Mewtwo.root.nodes.3.name</t>
  </si>
  <si>
    <t>QuestScriptDef+PW_Script_Mewtwo.root.nodes.4.name</t>
  </si>
  <si>
    <t>PW_Script_Mewtwo.root.nodes.4.name</t>
  </si>
  <si>
    <t>QuestScriptDef+PW_Script_Mew.questNameRules.rulesStrings.0</t>
  </si>
  <si>
    <t>PW_Script_Mew.questNameRules.rulesStrings.0</t>
  </si>
  <si>
    <t>QuestScriptDef+PW_Script_Mew.questDescriptionRules.rulesStrings.0</t>
  </si>
  <si>
    <t>PW_Script_Mew.questDescriptionRules.rulesStrings.0</t>
  </si>
  <si>
    <t>questDescription-&gt;Legendary Pokémon: Mew</t>
  </si>
  <si>
    <t>QuestScriptDef+PW_Script_Mew.root.nodes.1.name</t>
  </si>
  <si>
    <t>PW_Script_Mew.root.nodes.1.name</t>
  </si>
  <si>
    <t>QuestScriptDef+PW_Script_Mew.root.nodes.3.name</t>
  </si>
  <si>
    <t>PW_Script_Mew.root.nodes.3.name</t>
  </si>
  <si>
    <t>QuestScriptDef+PW_Script_Mew.root.nodes.4.name</t>
  </si>
  <si>
    <t>PW_Script_Mew.root.nodes.4.name</t>
  </si>
  <si>
    <t>QuestScriptDef+PW_Script_Raikou.questNameRules.rulesStrings.0</t>
  </si>
  <si>
    <t>PW_Script_Raikou.questNameRules.rulesStrings.0</t>
  </si>
  <si>
    <t>QuestScriptDef+PW_Script_Raikou.questDescriptionRules.rulesStrings.0</t>
  </si>
  <si>
    <t>PW_Script_Raikou.questDescriptionRules.rulesStrings.0</t>
  </si>
  <si>
    <t>questDescription-&gt;Legendary Pokémon: Raikou</t>
  </si>
  <si>
    <t>QuestScriptDef+PW_Script_Raikou.root.nodes.1.name</t>
  </si>
  <si>
    <t>PW_Script_Raikou.root.nodes.1.name</t>
  </si>
  <si>
    <t>QuestScriptDef+PW_Script_Raikou.root.nodes.3.name</t>
  </si>
  <si>
    <t>PW_Script_Raikou.root.nodes.3.name</t>
  </si>
  <si>
    <t>QuestScriptDef+PW_Script_Raikou.root.nodes.4.name</t>
  </si>
  <si>
    <t>PW_Script_Raikou.root.nodes.4.name</t>
  </si>
  <si>
    <t>QuestScriptDef+PW_Script_Entei.questNameRules.rulesStrings.0</t>
  </si>
  <si>
    <t>PW_Script_Entei.questNameRules.rulesStrings.0</t>
  </si>
  <si>
    <t>QuestScriptDef+PW_Script_Entei.questDescriptionRules.rulesStrings.0</t>
  </si>
  <si>
    <t>PW_Script_Entei.questDescriptionRules.rulesStrings.0</t>
  </si>
  <si>
    <t>questDescription-&gt;Legendary Pokémon: Entei</t>
  </si>
  <si>
    <t>QuestScriptDef+PW_Script_Entei.root.nodes.1.name</t>
  </si>
  <si>
    <t>PW_Script_Entei.root.nodes.1.name</t>
  </si>
  <si>
    <t>QuestScriptDef+PW_Script_Entei.root.nodes.3.name</t>
  </si>
  <si>
    <t>PW_Script_Entei.root.nodes.3.name</t>
  </si>
  <si>
    <t>QuestScriptDef+PW_Script_Entei.root.nodes.4.name</t>
  </si>
  <si>
    <t>PW_Script_Entei.root.nodes.4.name</t>
  </si>
  <si>
    <t>QuestScriptDef+PW_Script_Suicune.questNameRules.rulesStrings.0</t>
  </si>
  <si>
    <t>PW_Script_Suicune.questNameRules.rulesStrings.0</t>
  </si>
  <si>
    <t>QuestScriptDef+PW_Script_Suicune.questDescriptionRules.rulesStrings.0</t>
  </si>
  <si>
    <t>PW_Script_Suicune.questDescriptionRules.rulesStrings.0</t>
  </si>
  <si>
    <t>questDescription-&gt;Legendary Pokémon: Suicune</t>
  </si>
  <si>
    <t>QuestScriptDef+PW_Script_Suicune.root.nodes.1.name</t>
  </si>
  <si>
    <t>PW_Script_Suicune.root.nodes.1.name</t>
  </si>
  <si>
    <t>QuestScriptDef+PW_Script_Suicune.root.nodes.3.name</t>
  </si>
  <si>
    <t>PW_Script_Suicune.root.nodes.3.name</t>
  </si>
  <si>
    <t>QuestScriptDef+PW_Script_Suicune.root.nodes.4.name</t>
  </si>
  <si>
    <t>PW_Script_Suicune.root.nodes.4.name</t>
  </si>
  <si>
    <t>QuestScriptDef+PW_Script_Lugia.questNameRules.rulesStrings.0</t>
  </si>
  <si>
    <t>PW_Script_Lugia.questNameRules.rulesStrings.0</t>
  </si>
  <si>
    <t>QuestScriptDef+PW_Script_Lugia.questDescriptionRules.rulesStrings.0</t>
  </si>
  <si>
    <t>PW_Script_Lugia.questDescriptionRules.rulesStrings.0</t>
  </si>
  <si>
    <t>questDescription-&gt;Legendary Pokémon: Lugia</t>
  </si>
  <si>
    <t>QuestScriptDef+PW_Script_Lugia.root.nodes.1.name</t>
  </si>
  <si>
    <t>PW_Script_Lugia.root.nodes.1.name</t>
  </si>
  <si>
    <t>QuestScriptDef+PW_Script_Lugia.root.nodes.3.name</t>
  </si>
  <si>
    <t>PW_Script_Lugia.root.nodes.3.name</t>
  </si>
  <si>
    <t>QuestScriptDef+PW_Script_Lugia.root.nodes.4.name</t>
  </si>
  <si>
    <t>PW_Script_Lugia.root.nodes.4.name</t>
  </si>
  <si>
    <t>QuestScriptDef+PW_Script_HoOh.questNameRules.rulesStrings.0</t>
  </si>
  <si>
    <t>PW_Script_HoOh.questNameRules.rulesStrings.0</t>
  </si>
  <si>
    <t>QuestScriptDef+PW_Script_HoOh.questDescriptionRules.rulesStrings.0</t>
  </si>
  <si>
    <t>PW_Script_HoOh.questDescriptionRules.rulesStrings.0</t>
  </si>
  <si>
    <t>questDescription-&gt;Legendary Pokémon: Ho-Oh</t>
  </si>
  <si>
    <t>QuestScriptDef+PW_Script_HoOh.root.nodes.1.name</t>
  </si>
  <si>
    <t>PW_Script_HoOh.root.nodes.1.name</t>
  </si>
  <si>
    <t>QuestScriptDef+PW_Script_HoOh.root.nodes.3.name</t>
  </si>
  <si>
    <t>PW_Script_HoOh.root.nodes.3.name</t>
  </si>
  <si>
    <t>QuestScriptDef+PW_Script_HoOh.root.nodes.4.name</t>
  </si>
  <si>
    <t>PW_Script_HoOh.root.nodes.4.name</t>
  </si>
  <si>
    <t>QuestScriptDef+PW_Script_Celebi.questNameRules.rulesStrings.0</t>
  </si>
  <si>
    <t>PW_Script_Celebi.questNameRules.rulesStrings.0</t>
  </si>
  <si>
    <t>QuestScriptDef+PW_Script_Celebi.questDescriptionRules.rulesStrings.0</t>
  </si>
  <si>
    <t>PW_Script_Celebi.questDescriptionRules.rulesStrings.0</t>
  </si>
  <si>
    <t>questDescription-&gt;Legendary Pokémon: Celebi</t>
  </si>
  <si>
    <t>QuestScriptDef+PW_Script_Celebi.root.nodes.1.name</t>
  </si>
  <si>
    <t>PW_Script_Celebi.root.nodes.1.name</t>
  </si>
  <si>
    <t>QuestScriptDef+PW_Script_Celebi.root.nodes.3.name</t>
  </si>
  <si>
    <t>PW_Script_Celebi.root.nodes.3.name</t>
  </si>
  <si>
    <t>QuestScriptDef+PW_Script_Celebi.root.nodes.4.name</t>
  </si>
  <si>
    <t>PW_Script_Celebi.root.nodes.4.name</t>
  </si>
  <si>
    <t>QuestScriptDef+PW_Script_Regirock.questNameRules.rulesStrings.0</t>
  </si>
  <si>
    <t>PW_Script_Regirock.questNameRules.rulesStrings.0</t>
  </si>
  <si>
    <t>QuestScriptDef+PW_Script_Regirock.questDescriptionRules.rulesStrings.0</t>
  </si>
  <si>
    <t>PW_Script_Regirock.questDescriptionRules.rulesStrings.0</t>
  </si>
  <si>
    <t>questDescription-&gt;Legendary Pokémon: Regirock</t>
  </si>
  <si>
    <t>QuestScriptDef+PW_Script_Regirock.root.nodes.1.name</t>
  </si>
  <si>
    <t>PW_Script_Regirock.root.nodes.1.name</t>
  </si>
  <si>
    <t>QuestScriptDef+PW_Script_Regirock.root.nodes.3.name</t>
  </si>
  <si>
    <t>PW_Script_Regirock.root.nodes.3.name</t>
  </si>
  <si>
    <t>QuestScriptDef+PW_Script_Regirock.root.nodes.4.name</t>
  </si>
  <si>
    <t>PW_Script_Regirock.root.nodes.4.name</t>
  </si>
  <si>
    <t>QuestScriptDef+PW_Script_Regice.questNameRules.rulesStrings.0</t>
  </si>
  <si>
    <t>PW_Script_Regice.questNameRules.rulesStrings.0</t>
  </si>
  <si>
    <t>QuestScriptDef+PW_Script_Regice.questDescriptionRules.rulesStrings.0</t>
  </si>
  <si>
    <t>PW_Script_Regice.questDescriptionRules.rulesStrings.0</t>
  </si>
  <si>
    <t>questDescription-&gt;Legendary Pokémon: Regice</t>
  </si>
  <si>
    <t>QuestScriptDef+PW_Script_Regice.root.nodes.1.name</t>
  </si>
  <si>
    <t>PW_Script_Regice.root.nodes.1.name</t>
  </si>
  <si>
    <t>QuestScriptDef+PW_Script_Regice.root.nodes.3.name</t>
  </si>
  <si>
    <t>PW_Script_Regice.root.nodes.3.name</t>
  </si>
  <si>
    <t>QuestScriptDef+PW_Script_Regice.root.nodes.4.name</t>
  </si>
  <si>
    <t>PW_Script_Regice.root.nodes.4.name</t>
  </si>
  <si>
    <t>QuestScriptDef+PW_Script_Registeel.questNameRules.rulesStrings.0</t>
  </si>
  <si>
    <t>PW_Script_Registeel.questNameRules.rulesStrings.0</t>
  </si>
  <si>
    <t>QuestScriptDef+PW_Script_Registeel.questDescriptionRules.rulesStrings.0</t>
  </si>
  <si>
    <t>PW_Script_Registeel.questDescriptionRules.rulesStrings.0</t>
  </si>
  <si>
    <t>questDescription-&gt;Legendary Pokémon: Registeel</t>
  </si>
  <si>
    <t>QuestScriptDef+PW_Script_Registeel.root.nodes.1.name</t>
  </si>
  <si>
    <t>PW_Script_Registeel.root.nodes.1.name</t>
  </si>
  <si>
    <t>QuestScriptDef+PW_Script_Registeel.root.nodes.3.name</t>
  </si>
  <si>
    <t>PW_Script_Registeel.root.nodes.3.name</t>
  </si>
  <si>
    <t>QuestScriptDef+PW_Script_Registeel.root.nodes.4.name</t>
  </si>
  <si>
    <t>PW_Script_Registeel.root.nodes.4.name</t>
  </si>
  <si>
    <t>QuestScriptDef+PW_Script_Latias.questNameRules.rulesStrings.0</t>
  </si>
  <si>
    <t>PW_Script_Latias.questNameRules.rulesStrings.0</t>
  </si>
  <si>
    <t>QuestScriptDef+PW_Script_Latias.questDescriptionRules.rulesStrings.0</t>
  </si>
  <si>
    <t>PW_Script_Latias.questDescriptionRules.rulesStrings.0</t>
  </si>
  <si>
    <t>questDescription-&gt;Legendary Pokémon: Latias</t>
  </si>
  <si>
    <t>QuestScriptDef+PW_Script_Latias.root.nodes.1.name</t>
  </si>
  <si>
    <t>PW_Script_Latias.root.nodes.1.name</t>
  </si>
  <si>
    <t>QuestScriptDef+PW_Script_Latias.root.nodes.3.name</t>
  </si>
  <si>
    <t>PW_Script_Latias.root.nodes.3.name</t>
  </si>
  <si>
    <t>QuestScriptDef+PW_Script_Latias.root.nodes.4.name</t>
  </si>
  <si>
    <t>PW_Script_Latias.root.nodes.4.name</t>
  </si>
  <si>
    <t>QuestScriptDef+PW_Script_Latios.questNameRules.rulesStrings.0</t>
  </si>
  <si>
    <t>PW_Script_Latios.questNameRules.rulesStrings.0</t>
  </si>
  <si>
    <t>QuestScriptDef+PW_Script_Latios.questDescriptionRules.rulesStrings.0</t>
  </si>
  <si>
    <t>PW_Script_Latios.questDescriptionRules.rulesStrings.0</t>
  </si>
  <si>
    <t>questDescription-&gt;Legendary Pokémon: Latios</t>
  </si>
  <si>
    <t>QuestScriptDef+PW_Script_Latios.root.nodes.1.name</t>
  </si>
  <si>
    <t>PW_Script_Latios.root.nodes.1.name</t>
  </si>
  <si>
    <t>QuestScriptDef+PW_Script_Latios.root.nodes.3.name</t>
  </si>
  <si>
    <t>PW_Script_Latios.root.nodes.3.name</t>
  </si>
  <si>
    <t>QuestScriptDef+PW_Script_Latios.root.nodes.4.name</t>
  </si>
  <si>
    <t>PW_Script_Latios.root.nodes.4.name</t>
  </si>
  <si>
    <t>QuestScriptDef+PW_Script_Kyogre.questNameRules.rulesStrings.0</t>
  </si>
  <si>
    <t>PW_Script_Kyogre.questNameRules.rulesStrings.0</t>
  </si>
  <si>
    <t>QuestScriptDef+PW_Script_Kyogre.questDescriptionRules.rulesStrings.0</t>
  </si>
  <si>
    <t>PW_Script_Kyogre.questDescriptionRules.rulesStrings.0</t>
  </si>
  <si>
    <t>questDescription-&gt;Legendary Pokémon: Kyogre</t>
  </si>
  <si>
    <t>QuestScriptDef+PW_Script_Kyogre.root.nodes.1.name</t>
  </si>
  <si>
    <t>PW_Script_Kyogre.root.nodes.1.name</t>
  </si>
  <si>
    <t>QuestScriptDef+PW_Script_Kyogre.root.nodes.3.name</t>
  </si>
  <si>
    <t>PW_Script_Kyogre.root.nodes.3.name</t>
  </si>
  <si>
    <t>QuestScriptDef+PW_Script_Kyogre.root.nodes.4.name</t>
  </si>
  <si>
    <t>PW_Script_Kyogre.root.nodes.4.name</t>
  </si>
  <si>
    <t>QuestScriptDef+PW_Script_Groudon.questNameRules.rulesStrings.0</t>
  </si>
  <si>
    <t>PW_Script_Groudon.questNameRules.rulesStrings.0</t>
  </si>
  <si>
    <t>QuestScriptDef+PW_Script_Groudon.questDescriptionRules.rulesStrings.0</t>
  </si>
  <si>
    <t>PW_Script_Groudon.questDescriptionRules.rulesStrings.0</t>
  </si>
  <si>
    <t>questDescription-&gt;Legendary Pokémon: Groudon</t>
  </si>
  <si>
    <t>QuestScriptDef+PW_Script_Groudon.root.nodes.1.name</t>
  </si>
  <si>
    <t>PW_Script_Groudon.root.nodes.1.name</t>
  </si>
  <si>
    <t>QuestScriptDef+PW_Script_Groudon.root.nodes.3.name</t>
  </si>
  <si>
    <t>PW_Script_Groudon.root.nodes.3.name</t>
  </si>
  <si>
    <t>QuestScriptDef+PW_Script_Groudon.root.nodes.4.name</t>
  </si>
  <si>
    <t>PW_Script_Groudon.root.nodes.4.name</t>
  </si>
  <si>
    <t>QuestScriptDef+PW_Script_Rayquaza.questNameRules.rulesStrings.0</t>
  </si>
  <si>
    <t>PW_Script_Rayquaza.questNameRules.rulesStrings.0</t>
  </si>
  <si>
    <t>QuestScriptDef+PW_Script_Rayquaza.questDescriptionRules.rulesStrings.0</t>
  </si>
  <si>
    <t>PW_Script_Rayquaza.questDescriptionRules.rulesStrings.0</t>
  </si>
  <si>
    <t>questDescription-&gt;Legendary Pokémon: Rayquaza</t>
  </si>
  <si>
    <t>QuestScriptDef+PW_Script_Rayquaza.root.nodes.1.name</t>
  </si>
  <si>
    <t>PW_Script_Rayquaza.root.nodes.1.name</t>
  </si>
  <si>
    <t>QuestScriptDef+PW_Script_Rayquaza.root.nodes.3.name</t>
  </si>
  <si>
    <t>PW_Script_Rayquaza.root.nodes.3.name</t>
  </si>
  <si>
    <t>QuestScriptDef+PW_Script_Rayquaza.root.nodes.4.name</t>
  </si>
  <si>
    <t>PW_Script_Rayquaza.root.nodes.4.name</t>
  </si>
  <si>
    <t>QuestScriptDef+PW_Script_Jirachi.questNameRules.rulesStrings.0</t>
  </si>
  <si>
    <t>PW_Script_Jirachi.questNameRules.rulesStrings.0</t>
  </si>
  <si>
    <t>QuestScriptDef+PW_Script_Jirachi.questDescriptionRules.rulesStrings.0</t>
  </si>
  <si>
    <t>PW_Script_Jirachi.questDescriptionRules.rulesStrings.0</t>
  </si>
  <si>
    <t>questDescription-&gt;Legendary Pokémon: Jirachi</t>
  </si>
  <si>
    <t>QuestScriptDef+PW_Script_Jirachi.root.nodes.1.name</t>
  </si>
  <si>
    <t>PW_Script_Jirachi.root.nodes.1.name</t>
  </si>
  <si>
    <t>QuestScriptDef+PW_Script_Jirachi.root.nodes.3.name</t>
  </si>
  <si>
    <t>PW_Script_Jirachi.root.nodes.3.name</t>
  </si>
  <si>
    <t>QuestScriptDef+PW_Script_Jirachi.root.nodes.4.name</t>
  </si>
  <si>
    <t>PW_Script_Jirachi.root.nodes.4.name</t>
  </si>
  <si>
    <t>QuestScriptDef+PW_Script_Deoxys.questNameRules.rulesStrings.0</t>
  </si>
  <si>
    <t>PW_Script_Deoxys.questNameRules.rulesStrings.0</t>
  </si>
  <si>
    <t>QuestScriptDef+PW_Script_Deoxys.questDescriptionRules.rulesStrings.0</t>
  </si>
  <si>
    <t>PW_Script_Deoxys.questDescriptionRules.rulesStrings.0</t>
  </si>
  <si>
    <t>questDescription-&gt;Legendary Pokémon: Deoxys</t>
  </si>
  <si>
    <t>QuestScriptDef+PW_Script_Deoxys.root.nodes.1.name</t>
  </si>
  <si>
    <t>PW_Script_Deoxys.root.nodes.1.name</t>
  </si>
  <si>
    <t>QuestScriptDef+PW_Script_Deoxys.root.nodes.3.name</t>
  </si>
  <si>
    <t>PW_Script_Deoxys.root.nodes.3.name</t>
  </si>
  <si>
    <t>QuestScriptDef+PW_Script_Deoxys.root.nodes.4.name</t>
  </si>
  <si>
    <t>PW_Script_Deoxys.root.nodes.4.name</t>
  </si>
  <si>
    <t>QuestScriptDef+PW_Script_Uxie.questNameRules.rulesStrings.0</t>
  </si>
  <si>
    <t>PW_Script_Uxie.questNameRules.rulesStrings.0</t>
  </si>
  <si>
    <t>QuestScriptDef+PW_Script_Uxie.questDescriptionRules.rulesStrings.0</t>
  </si>
  <si>
    <t>PW_Script_Uxie.questDescriptionRules.rulesStrings.0</t>
  </si>
  <si>
    <t>questDescription-&gt;Legendary Pokémon: Uxie</t>
  </si>
  <si>
    <t>QuestScriptDef+PW_Script_Uxie.root.nodes.1.name</t>
  </si>
  <si>
    <t>PW_Script_Uxie.root.nodes.1.name</t>
  </si>
  <si>
    <t>QuestScriptDef+PW_Script_Uxie.root.nodes.3.name</t>
  </si>
  <si>
    <t>PW_Script_Uxie.root.nodes.3.name</t>
  </si>
  <si>
    <t>QuestScriptDef+PW_Script_Uxie.root.nodes.4.name</t>
  </si>
  <si>
    <t>PW_Script_Uxie.root.nodes.4.name</t>
  </si>
  <si>
    <t>QuestScriptDef+PW_Script_Mesprit.questNameRules.rulesStrings.0</t>
  </si>
  <si>
    <t>PW_Script_Mesprit.questNameRules.rulesStrings.0</t>
  </si>
  <si>
    <t>QuestScriptDef+PW_Script_Mesprit.questDescriptionRules.rulesStrings.0</t>
  </si>
  <si>
    <t>PW_Script_Mesprit.questDescriptionRules.rulesStrings.0</t>
  </si>
  <si>
    <t>questDescription-&gt;Legendary Pokémon: Mesprit</t>
  </si>
  <si>
    <t>QuestScriptDef+PW_Script_Mesprit.root.nodes.1.name</t>
  </si>
  <si>
    <t>PW_Script_Mesprit.root.nodes.1.name</t>
  </si>
  <si>
    <t>QuestScriptDef+PW_Script_Mesprit.root.nodes.3.name</t>
  </si>
  <si>
    <t>PW_Script_Mesprit.root.nodes.3.name</t>
  </si>
  <si>
    <t>QuestScriptDef+PW_Script_Mesprit.root.nodes.4.name</t>
  </si>
  <si>
    <t>PW_Script_Mesprit.root.nodes.4.name</t>
  </si>
  <si>
    <t>QuestScriptDef+PW_Script_Azelf.questNameRules.rulesStrings.0</t>
  </si>
  <si>
    <t>PW_Script_Azelf.questNameRules.rulesStrings.0</t>
  </si>
  <si>
    <t>QuestScriptDef+PW_Script_Azelf.questDescriptionRules.rulesStrings.0</t>
  </si>
  <si>
    <t>PW_Script_Azelf.questDescriptionRules.rulesStrings.0</t>
  </si>
  <si>
    <t>questDescription-&gt;Legendary Pokémon: Azelf</t>
  </si>
  <si>
    <t>QuestScriptDef+PW_Script_Azelf.root.nodes.1.name</t>
  </si>
  <si>
    <t>PW_Script_Azelf.root.nodes.1.name</t>
  </si>
  <si>
    <t>QuestScriptDef+PW_Script_Azelf.root.nodes.3.name</t>
  </si>
  <si>
    <t>PW_Script_Azelf.root.nodes.3.name</t>
  </si>
  <si>
    <t>QuestScriptDef+PW_Script_Azelf.root.nodes.4.name</t>
  </si>
  <si>
    <t>PW_Script_Azelf.root.nodes.4.name</t>
  </si>
  <si>
    <t>QuestScriptDef+PW_Script_Dialga.questNameRules.rulesStrings.0</t>
  </si>
  <si>
    <t>PW_Script_Dialga.questNameRules.rulesStrings.0</t>
  </si>
  <si>
    <t>QuestScriptDef+PW_Script_Dialga.questDescriptionRules.rulesStrings.0</t>
  </si>
  <si>
    <t>PW_Script_Dialga.questDescriptionRules.rulesStrings.0</t>
  </si>
  <si>
    <t>questDescription-&gt;Legendary Pokémon: Dialga</t>
  </si>
  <si>
    <t>QuestScriptDef+PW_Script_Dialga.root.nodes.1.name</t>
  </si>
  <si>
    <t>PW_Script_Dialga.root.nodes.1.name</t>
  </si>
  <si>
    <t>QuestScriptDef+PW_Script_Dialga.root.nodes.3.name</t>
  </si>
  <si>
    <t>PW_Script_Dialga.root.nodes.3.name</t>
  </si>
  <si>
    <t>QuestScriptDef+PW_Script_Dialga.root.nodes.4.name</t>
  </si>
  <si>
    <t>PW_Script_Dialga.root.nodes.4.name</t>
  </si>
  <si>
    <t>QuestScriptDef+PW_Script_Palkia.questNameRules.rulesStrings.0</t>
  </si>
  <si>
    <t>PW_Script_Palkia.questNameRules.rulesStrings.0</t>
  </si>
  <si>
    <t>QuestScriptDef+PW_Script_Palkia.questDescriptionRules.rulesStrings.0</t>
  </si>
  <si>
    <t>PW_Script_Palkia.questDescriptionRules.rulesStrings.0</t>
  </si>
  <si>
    <t>questDescription-&gt;Legendary Pokémon: Palkia</t>
  </si>
  <si>
    <t>QuestScriptDef+PW_Script_Palkia.root.nodes.1.name</t>
  </si>
  <si>
    <t>PW_Script_Palkia.root.nodes.1.name</t>
  </si>
  <si>
    <t>QuestScriptDef+PW_Script_Palkia.root.nodes.3.name</t>
  </si>
  <si>
    <t>PW_Script_Palkia.root.nodes.3.name</t>
  </si>
  <si>
    <t>QuestScriptDef+PW_Script_Palkia.root.nodes.4.name</t>
  </si>
  <si>
    <t>PW_Script_Palkia.root.nodes.4.name</t>
  </si>
  <si>
    <t>QuestScriptDef+PW_Script_Heatran.questNameRules.rulesStrings.0</t>
  </si>
  <si>
    <t>PW_Script_Heatran.questNameRules.rulesStrings.0</t>
  </si>
  <si>
    <t>QuestScriptDef+PW_Script_Heatran.questDescriptionRules.rulesStrings.0</t>
  </si>
  <si>
    <t>PW_Script_Heatran.questDescriptionRules.rulesStrings.0</t>
  </si>
  <si>
    <t>questDescription-&gt;Legendary Pokémon: Heatran</t>
  </si>
  <si>
    <t>QuestScriptDef+PW_Script_Heatran.root.nodes.1.name</t>
  </si>
  <si>
    <t>PW_Script_Heatran.root.nodes.1.name</t>
  </si>
  <si>
    <t>QuestScriptDef+PW_Script_Heatran.root.nodes.3.name</t>
  </si>
  <si>
    <t>PW_Script_Heatran.root.nodes.3.name</t>
  </si>
  <si>
    <t>QuestScriptDef+PW_Script_Heatran.root.nodes.4.name</t>
  </si>
  <si>
    <t>PW_Script_Heatran.root.nodes.4.name</t>
  </si>
  <si>
    <t>QuestScriptDef+PW_Script_Regigigas.questNameRules.rulesStrings.0</t>
  </si>
  <si>
    <t>PW_Script_Regigigas.questNameRules.rulesStrings.0</t>
  </si>
  <si>
    <t>QuestScriptDef+PW_Script_Regigigas.questDescriptionRules.rulesStrings.0</t>
  </si>
  <si>
    <t>PW_Script_Regigigas.questDescriptionRules.rulesStrings.0</t>
  </si>
  <si>
    <t>questDescription-&gt;Legendary Pokémon: Regigigas</t>
  </si>
  <si>
    <t>QuestScriptDef+PW_Script_Regigigas.root.nodes.1.name</t>
  </si>
  <si>
    <t>PW_Script_Regigigas.root.nodes.1.name</t>
  </si>
  <si>
    <t>QuestScriptDef+PW_Script_Regigigas.root.nodes.3.name</t>
  </si>
  <si>
    <t>PW_Script_Regigigas.root.nodes.3.name</t>
  </si>
  <si>
    <t>QuestScriptDef+PW_Script_Regigigas.root.nodes.4.name</t>
  </si>
  <si>
    <t>PW_Script_Regigigas.root.nodes.4.name</t>
  </si>
  <si>
    <t>QuestScriptDef+PW_Script_Giratina.questNameRules.rulesStrings.0</t>
  </si>
  <si>
    <t>PW_Script_Giratina.questNameRules.rulesStrings.0</t>
  </si>
  <si>
    <t>QuestScriptDef+PW_Script_Giratina.questDescriptionRules.rulesStrings.0</t>
  </si>
  <si>
    <t>PW_Script_Giratina.questDescriptionRules.rulesStrings.0</t>
  </si>
  <si>
    <t>questDescription-&gt;Legendary Pokémon: Giratina</t>
  </si>
  <si>
    <t>QuestScriptDef+PW_Script_Giratina.root.nodes.1.name</t>
  </si>
  <si>
    <t>PW_Script_Giratina.root.nodes.1.name</t>
  </si>
  <si>
    <t>QuestScriptDef+PW_Script_Giratina.root.nodes.3.name</t>
  </si>
  <si>
    <t>PW_Script_Giratina.root.nodes.3.name</t>
  </si>
  <si>
    <t>QuestScriptDef+PW_Script_Giratina.root.nodes.4.name</t>
  </si>
  <si>
    <t>PW_Script_Giratina.root.nodes.4.name</t>
  </si>
  <si>
    <t>QuestScriptDef+PW_Script_Cresselia.questNameRules.rulesStrings.0</t>
  </si>
  <si>
    <t>PW_Script_Cresselia.questNameRules.rulesStrings.0</t>
  </si>
  <si>
    <t>QuestScriptDef+PW_Script_Cresselia.questDescriptionRules.rulesStrings.0</t>
  </si>
  <si>
    <t>PW_Script_Cresselia.questDescriptionRules.rulesStrings.0</t>
  </si>
  <si>
    <t>questDescription-&gt;Legendary Pokémon: Cresselia</t>
  </si>
  <si>
    <t>QuestScriptDef+PW_Script_Cresselia.root.nodes.1.name</t>
  </si>
  <si>
    <t>PW_Script_Cresselia.root.nodes.1.name</t>
  </si>
  <si>
    <t>QuestScriptDef+PW_Script_Cresselia.root.nodes.3.name</t>
  </si>
  <si>
    <t>PW_Script_Cresselia.root.nodes.3.name</t>
  </si>
  <si>
    <t>QuestScriptDef+PW_Script_Cresselia.root.nodes.4.name</t>
  </si>
  <si>
    <t>PW_Script_Cresselia.root.nodes.4.name</t>
  </si>
  <si>
    <t>QuestScriptDef+PW_Script_Phione.questNameRules.rulesStrings.0</t>
  </si>
  <si>
    <t>PW_Script_Phione.questNameRules.rulesStrings.0</t>
  </si>
  <si>
    <t>QuestScriptDef+PW_Script_Phione.questDescriptionRules.rulesStrings.0</t>
  </si>
  <si>
    <t>PW_Script_Phione.questDescriptionRules.rulesStrings.0</t>
  </si>
  <si>
    <t>questDescription-&gt;Legendary Pokémon: Phione</t>
  </si>
  <si>
    <t>QuestScriptDef+PW_Script_Phione.root.nodes.1.name</t>
  </si>
  <si>
    <t>PW_Script_Phione.root.nodes.1.name</t>
  </si>
  <si>
    <t>QuestScriptDef+PW_Script_Phione.root.nodes.3.name</t>
  </si>
  <si>
    <t>PW_Script_Phione.root.nodes.3.name</t>
  </si>
  <si>
    <t>QuestScriptDef+PW_Script_Phione.root.nodes.4.name</t>
  </si>
  <si>
    <t>PW_Script_Phione.root.nodes.4.name</t>
  </si>
  <si>
    <t>QuestScriptDef+PW_Script_Manaphy.questNameRules.rulesStrings.0</t>
  </si>
  <si>
    <t>PW_Script_Manaphy.questNameRules.rulesStrings.0</t>
  </si>
  <si>
    <t>QuestScriptDef+PW_Script_Manaphy.questDescriptionRules.rulesStrings.0</t>
  </si>
  <si>
    <t>PW_Script_Manaphy.questDescriptionRules.rulesStrings.0</t>
  </si>
  <si>
    <t>questDescription-&gt;Legendary Pokémon: Manaphy</t>
  </si>
  <si>
    <t>QuestScriptDef+PW_Script_Manaphy.root.nodes.1.name</t>
  </si>
  <si>
    <t>PW_Script_Manaphy.root.nodes.1.name</t>
  </si>
  <si>
    <t>QuestScriptDef+PW_Script_Manaphy.root.nodes.3.name</t>
  </si>
  <si>
    <t>PW_Script_Manaphy.root.nodes.3.name</t>
  </si>
  <si>
    <t>QuestScriptDef+PW_Script_Manaphy.root.nodes.4.name</t>
  </si>
  <si>
    <t>PW_Script_Manaphy.root.nodes.4.name</t>
  </si>
  <si>
    <t>QuestScriptDef+PW_Script_Darkrai.questNameRules.rulesStrings.0</t>
  </si>
  <si>
    <t>PW_Script_Darkrai.questNameRules.rulesStrings.0</t>
  </si>
  <si>
    <t>QuestScriptDef+PW_Script_Darkrai.questDescriptionRules.rulesStrings.0</t>
  </si>
  <si>
    <t>PW_Script_Darkrai.questDescriptionRules.rulesStrings.0</t>
  </si>
  <si>
    <t>questDescription-&gt;Legendary Pokémon: Darkrai</t>
  </si>
  <si>
    <t>QuestScriptDef+PW_Script_Darkrai.root.nodes.1.name</t>
  </si>
  <si>
    <t>PW_Script_Darkrai.root.nodes.1.name</t>
  </si>
  <si>
    <t>QuestScriptDef+PW_Script_Darkrai.root.nodes.3.name</t>
  </si>
  <si>
    <t>PW_Script_Darkrai.root.nodes.3.name</t>
  </si>
  <si>
    <t>QuestScriptDef+PW_Script_Darkrai.root.nodes.4.name</t>
  </si>
  <si>
    <t>PW_Script_Darkrai.root.nodes.4.name</t>
  </si>
  <si>
    <t>QuestScriptDef+PW_Script_Shaymin.questNameRules.rulesStrings.0</t>
  </si>
  <si>
    <t>PW_Script_Shaymin.questNameRules.rulesStrings.0</t>
  </si>
  <si>
    <t>QuestScriptDef+PW_Script_Shaymin.questDescriptionRules.rulesStrings.0</t>
  </si>
  <si>
    <t>PW_Script_Shaymin.questDescriptionRules.rulesStrings.0</t>
  </si>
  <si>
    <t>questDescription-&gt;Legendary Pokémon: Shaymin</t>
  </si>
  <si>
    <t>QuestScriptDef+PW_Script_Shaymin.root.nodes.1.name</t>
  </si>
  <si>
    <t>PW_Script_Shaymin.root.nodes.1.name</t>
  </si>
  <si>
    <t>QuestScriptDef+PW_Script_Shaymin.root.nodes.3.name</t>
  </si>
  <si>
    <t>PW_Script_Shaymin.root.nodes.3.name</t>
  </si>
  <si>
    <t>QuestScriptDef+PW_Script_Shaymin.root.nodes.4.name</t>
  </si>
  <si>
    <t>PW_Script_Shaymin.root.nodes.4.name</t>
  </si>
  <si>
    <t>QuestScriptDef+PW_Script_Arceus.questNameRules.rulesStrings.0</t>
  </si>
  <si>
    <t>PW_Script_Arceus.questNameRules.rulesStrings.0</t>
  </si>
  <si>
    <t>QuestScriptDef+PW_Script_Arceus.questDescriptionRules.rulesStrings.0</t>
  </si>
  <si>
    <t>PW_Script_Arceus.questDescriptionRules.rulesStrings.0</t>
  </si>
  <si>
    <t>questDescription-&gt;Legendary Pokémon: Arceus</t>
  </si>
  <si>
    <t>QuestScriptDef+PW_Script_Arceus.root.nodes.1.name</t>
  </si>
  <si>
    <t>PW_Script_Arceus.root.nodes.1.name</t>
  </si>
  <si>
    <t>QuestScriptDef+PW_Script_Arceus.root.nodes.3.name</t>
  </si>
  <si>
    <t>PW_Script_Arceus.root.nodes.3.name</t>
  </si>
  <si>
    <t>QuestScriptDef+PW_Script_Arceus.root.nodes.4.name</t>
  </si>
  <si>
    <t>PW_Script_Arceus.root.nodes.4.name</t>
  </si>
  <si>
    <t>RecipeDef+PW_ResurrectHelixFossil.label</t>
  </si>
  <si>
    <t>RecipeDef</t>
  </si>
  <si>
    <t>PW_ResurrectHelixFossil.label</t>
  </si>
  <si>
    <t>resurrect Helix Fossil</t>
  </si>
  <si>
    <t>RecipeDef+PW_ResurrectHelixFossil.description</t>
  </si>
  <si>
    <t>PW_ResurrectHelixFossil.description</t>
  </si>
  <si>
    <t>Bring an ancient Pokémon back to life with DNA from its Fossil.</t>
  </si>
  <si>
    <t>RecipeDef+PW_ResurrectHelixFossil.jobString</t>
  </si>
  <si>
    <t>PW_ResurrectHelixFossil.jobString</t>
  </si>
  <si>
    <t>Bringing Pokémon back to life.</t>
  </si>
  <si>
    <t>RecipeDef+PW_ResurrectDomeFossil.label</t>
  </si>
  <si>
    <t>PW_ResurrectDomeFossil.label</t>
  </si>
  <si>
    <t>resurrect Dome Fossil</t>
  </si>
  <si>
    <t>RecipeDef+PW_ResurrectDomeFossil.description</t>
  </si>
  <si>
    <t>PW_ResurrectDomeFossil.description</t>
  </si>
  <si>
    <t>RecipeDef+PW_ResurrectDomeFossil.jobString</t>
  </si>
  <si>
    <t>PW_ResurrectDomeFossil.jobString</t>
  </si>
  <si>
    <t>RecipeDef+PW_ResurrectOldAmber.label</t>
  </si>
  <si>
    <t>PW_ResurrectOldAmber.label</t>
  </si>
  <si>
    <t>resurrect Old Amber</t>
  </si>
  <si>
    <t>RecipeDef+PW_ResurrectOldAmber.description</t>
  </si>
  <si>
    <t>PW_ResurrectOldAmber.description</t>
  </si>
  <si>
    <t>Bring an ancient Pokémon back to life with DNA preserved in Amber</t>
  </si>
  <si>
    <t>RecipeDef+PW_ResurrectOldAmber.jobString</t>
  </si>
  <si>
    <t>PW_ResurrectOldAmber.jobString</t>
  </si>
  <si>
    <t>RecipeDef+PW_ResurrectRootFossil.label</t>
  </si>
  <si>
    <t>PW_ResurrectRootFossil.label</t>
  </si>
  <si>
    <t>resurrect Root Fossil</t>
  </si>
  <si>
    <t>RecipeDef+PW_ResurrectRootFossil.description</t>
  </si>
  <si>
    <t>PW_ResurrectRootFossil.description</t>
  </si>
  <si>
    <t>RecipeDef+PW_ResurrectRootFossil.jobString</t>
  </si>
  <si>
    <t>PW_ResurrectRootFossil.jobString</t>
  </si>
  <si>
    <t>RecipeDef+PW_ResurrectClawFossil.label</t>
  </si>
  <si>
    <t>PW_ResurrectClawFossil.label</t>
  </si>
  <si>
    <t>resurrect Claw Fossil</t>
  </si>
  <si>
    <t>RecipeDef+PW_ResurrectClawFossil.description</t>
  </si>
  <si>
    <t>PW_ResurrectClawFossil.description</t>
  </si>
  <si>
    <t>RecipeDef+PW_ResurrectClawFossil.jobString</t>
  </si>
  <si>
    <t>PW_ResurrectClawFossil.jobString</t>
  </si>
  <si>
    <t>RecipeDef+PW_ResurrectSkullFossil.label</t>
  </si>
  <si>
    <t>PW_ResurrectSkullFossil.label</t>
  </si>
  <si>
    <t>resurrect Skull Fossil</t>
  </si>
  <si>
    <t>RecipeDef+PW_ResurrectSkullFossil.description</t>
  </si>
  <si>
    <t>PW_ResurrectSkullFossil.description</t>
  </si>
  <si>
    <t>RecipeDef+PW_ResurrectSkullFossil.jobString</t>
  </si>
  <si>
    <t>PW_ResurrectSkullFossil.jobString</t>
  </si>
  <si>
    <t>RecipeDef+PW_ResurrectArmorFossil.label</t>
  </si>
  <si>
    <t>PW_ResurrectArmorFossil.label</t>
  </si>
  <si>
    <t>resurrect Armor Fossil</t>
  </si>
  <si>
    <t>RecipeDef+PW_ResurrectArmorFossil.description</t>
  </si>
  <si>
    <t>PW_ResurrectArmorFossil.description</t>
  </si>
  <si>
    <t>RecipeDef+PW_ResurrectArmorFossil.jobString</t>
  </si>
  <si>
    <t>PW_ResurrectArmorFossil.jobString</t>
  </si>
  <si>
    <t>RecipeDef+PW_OpenOddKeyStone.label</t>
  </si>
  <si>
    <t>PW_OpenOddKeyStone.label</t>
  </si>
  <si>
    <t>open Odd Keystone</t>
  </si>
  <si>
    <t>RecipeDef+PW_OpenOddKeyStone.description</t>
  </si>
  <si>
    <t>PW_OpenOddKeyStone.description</t>
  </si>
  <si>
    <t>Open an ancient Keystone to unleash the Pokémon imprisoned inside it.</t>
  </si>
  <si>
    <t>RecipeDef+PW_OpenOddKeyStone.jobString</t>
  </si>
  <si>
    <t>PW_OpenOddKeyStone.jobString</t>
  </si>
  <si>
    <t>Opening Odd Keystone.</t>
  </si>
  <si>
    <t>RecipeDef+PW_MakePorygon.label</t>
  </si>
  <si>
    <t>PW_MakePorygon.label</t>
  </si>
  <si>
    <t>make Porygon</t>
  </si>
  <si>
    <t>RecipeDef+PW_MakePorygon.description</t>
  </si>
  <si>
    <t>PW_MakePorygon.description</t>
  </si>
  <si>
    <t>Make a Porygon</t>
  </si>
  <si>
    <t>RecipeDef+PW_MakePorygon.jobString</t>
  </si>
  <si>
    <t>PW_MakePorygon.jobString</t>
  </si>
  <si>
    <t>making Porygon.</t>
  </si>
  <si>
    <t>RecipeDef+PW_ExposeFireStone.label</t>
  </si>
  <si>
    <t>PW_ExposeFireStone.label</t>
  </si>
  <si>
    <t>expose to Fire Stone</t>
  </si>
  <si>
    <t>RecipeDef+PW_ExposeFireStone.description</t>
  </si>
  <si>
    <t>PW_ExposeFireStone.description</t>
  </si>
  <si>
    <t>expose the Pokémon to a Fire Stone to make it evolve.</t>
  </si>
  <si>
    <t>RecipeDef+PW_ExposeFireStone.jobString</t>
  </si>
  <si>
    <t>PW_ExposeFireStone.jobString</t>
  </si>
  <si>
    <t>Exposing Pokémon to a Fire Stone.</t>
  </si>
  <si>
    <t>RecipeDef+PW_ExposeIceStone.label</t>
  </si>
  <si>
    <t>PW_ExposeIceStone.label</t>
  </si>
  <si>
    <t>expose to Ice Stone</t>
  </si>
  <si>
    <t>RecipeDef+PW_ExposeIceStone.description</t>
  </si>
  <si>
    <t>PW_ExposeIceStone.description</t>
  </si>
  <si>
    <t>expose the Pokémon to an Ice Stone to make it evolve.</t>
  </si>
  <si>
    <t>RecipeDef+PW_ExposeIceStone.jobString</t>
  </si>
  <si>
    <t>PW_ExposeIceStone.jobString</t>
  </si>
  <si>
    <t>Exposing Pokémon to an Ice Stone.</t>
  </si>
  <si>
    <t>RecipeDef+PW_ExposeLeafStone.label</t>
  </si>
  <si>
    <t>PW_ExposeLeafStone.label</t>
  </si>
  <si>
    <t>expose to Leaf Stone</t>
  </si>
  <si>
    <t>RecipeDef+PW_ExposeLeafStone.description</t>
  </si>
  <si>
    <t>PW_ExposeLeafStone.description</t>
  </si>
  <si>
    <t>expose the Pokémon to a Leaf Stone to make it evolve.</t>
  </si>
  <si>
    <t>RecipeDef+PW_ExposeLeafStone.jobString</t>
  </si>
  <si>
    <t>PW_ExposeLeafStone.jobString</t>
  </si>
  <si>
    <t>Exposing Pokémon to a Leaf Stone.</t>
  </si>
  <si>
    <t>RecipeDef+PW_ExposeMoonStone.label</t>
  </si>
  <si>
    <t>PW_ExposeMoonStone.label</t>
  </si>
  <si>
    <t>expose to Moon Stone</t>
  </si>
  <si>
    <t>RecipeDef+PW_ExposeMoonStone.description</t>
  </si>
  <si>
    <t>PW_ExposeMoonStone.description</t>
  </si>
  <si>
    <t>expose the Pokémon to a Moon Stone to make it evolve.</t>
  </si>
  <si>
    <t>RecipeDef+PW_ExposeMoonStone.jobString</t>
  </si>
  <si>
    <t>PW_ExposeMoonStone.jobString</t>
  </si>
  <si>
    <t>Exposing Pokémon to a Moon Stone.</t>
  </si>
  <si>
    <t>RecipeDef+PW_ExposeShinyStone.label</t>
  </si>
  <si>
    <t>PW_ExposeShinyStone.label</t>
  </si>
  <si>
    <t>expose to Shiny Stone</t>
  </si>
  <si>
    <t>RecipeDef+PW_ExposeShinyStone.description</t>
  </si>
  <si>
    <t>PW_ExposeShinyStone.description</t>
  </si>
  <si>
    <t>expose the Pokémon to a Shiny Stone to make it evolve.</t>
  </si>
  <si>
    <t>RecipeDef+PW_ExposeShinyStone.jobString</t>
  </si>
  <si>
    <t>PW_ExposeShinyStone.jobString</t>
  </si>
  <si>
    <t>Exposing Pokémon to a Shiny Stone.</t>
  </si>
  <si>
    <t>RecipeDef+PW_ExposeThunderStone.label</t>
  </si>
  <si>
    <t>PW_ExposeThunderStone.label</t>
  </si>
  <si>
    <t>expose to Thunder Stone</t>
  </si>
  <si>
    <t>RecipeDef+PW_ExposeThunderStone.description</t>
  </si>
  <si>
    <t>PW_ExposeThunderStone.description</t>
  </si>
  <si>
    <t>expose the Pokémon to a Thunder Stone to make it evolve.</t>
  </si>
  <si>
    <t>RecipeDef+PW_ExposeThunderStone.jobString</t>
  </si>
  <si>
    <t>PW_ExposeThunderStone.jobString</t>
  </si>
  <si>
    <t>Exposing Pokémon to a Thunder Stone.</t>
  </si>
  <si>
    <t>RecipeDef+PW_ExposeWaterStone.label</t>
  </si>
  <si>
    <t>PW_ExposeWaterStone.label</t>
  </si>
  <si>
    <t>expose to Water Stone</t>
  </si>
  <si>
    <t>RecipeDef+PW_ExposeWaterStone.description</t>
  </si>
  <si>
    <t>PW_ExposeWaterStone.description</t>
  </si>
  <si>
    <t>expose the Pokémon to a Water Stone to make it evolve.</t>
  </si>
  <si>
    <t>RecipeDef+PW_ExposeWaterStone.jobString</t>
  </si>
  <si>
    <t>PW_ExposeWaterStone.jobString</t>
  </si>
  <si>
    <t>Exposing Pokémon to a Water Stone.</t>
  </si>
  <si>
    <t>RecipeDef+PW_ExposeKingsRock.label</t>
  </si>
  <si>
    <t>PW_ExposeKingsRock.label</t>
  </si>
  <si>
    <t>expose to Kings Rock</t>
  </si>
  <si>
    <t>RecipeDef+PW_ExposeKingsRock.description</t>
  </si>
  <si>
    <t>PW_ExposeKingsRock.description</t>
  </si>
  <si>
    <t>expose the Pokémon to a Kings Rock to make it evolve.</t>
  </si>
  <si>
    <t>RecipeDef+PW_ExposeKingsRock.jobString</t>
  </si>
  <si>
    <t>PW_ExposeKingsRock.jobString</t>
  </si>
  <si>
    <t>Exposing Pokémon to a Kings Rock.</t>
  </si>
  <si>
    <t>RecipeDef+PW_ExposeUpgrade.label</t>
  </si>
  <si>
    <t>PW_ExposeUpgrade.label</t>
  </si>
  <si>
    <t>download Upgrade</t>
  </si>
  <si>
    <t>RecipeDef+PW_ExposeUpgrade.description</t>
  </si>
  <si>
    <t>PW_ExposeUpgrade.description</t>
  </si>
  <si>
    <t>download an Upgrade on the Pokémon to make it evolve.</t>
  </si>
  <si>
    <t>RecipeDef+PW_ExposeUpgrade.jobString</t>
  </si>
  <si>
    <t>PW_ExposeUpgrade.jobString</t>
  </si>
  <si>
    <t>Downloading Upgrade on a Pokémon.</t>
  </si>
  <si>
    <t>RecipeDef+PW_ExposeDubiousDisc.label</t>
  </si>
  <si>
    <t>PW_ExposeDubiousDisc.label</t>
  </si>
  <si>
    <t>download Dubious Disc</t>
  </si>
  <si>
    <t>RecipeDef+PW_ExposeDubiousDisc.description</t>
  </si>
  <si>
    <t>PW_ExposeDubiousDisc.description</t>
  </si>
  <si>
    <t>download a Dubious Disc on the Pokémon to make it evolve.</t>
  </si>
  <si>
    <t>RecipeDef+PW_ExposeDubiousDisc.jobString</t>
  </si>
  <si>
    <t>PW_ExposeDubiousDisc.jobString</t>
  </si>
  <si>
    <t>Downloading Dubious Disc on a Pokémon.</t>
  </si>
  <si>
    <t>RecipeDef+PW_AdministerPotion.label</t>
  </si>
  <si>
    <t>PW_AdministerPotion.label</t>
  </si>
  <si>
    <t>administer potion</t>
  </si>
  <si>
    <t>RecipeDef+PW_AdministerPotion.description</t>
  </si>
  <si>
    <t>PW_AdministerPotion.description</t>
  </si>
  <si>
    <t>Administer a potion.</t>
  </si>
  <si>
    <t>RecipeDef+PW_AdministerPotion.jobString</t>
  </si>
  <si>
    <t>PW_AdministerPotion.jobString</t>
  </si>
  <si>
    <t>Administering potion.</t>
  </si>
  <si>
    <t>RecipeDef+PW_AdministerHyperPotion.label</t>
  </si>
  <si>
    <t>PW_AdministerHyperPotion.label</t>
  </si>
  <si>
    <t>administer hyper potion</t>
  </si>
  <si>
    <t>RecipeDef+PW_AdministerHyperPotion.description</t>
  </si>
  <si>
    <t>PW_AdministerHyperPotion.description</t>
  </si>
  <si>
    <t>Administer an hyper potion.</t>
  </si>
  <si>
    <t>RecipeDef+PW_AdministerHyperPotion.jobString</t>
  </si>
  <si>
    <t>PW_AdministerHyperPotion.jobString</t>
  </si>
  <si>
    <t>Administering hyper potion.</t>
  </si>
  <si>
    <t>RecipeDef+PW_AdministerMaxPotion.label</t>
  </si>
  <si>
    <t>PW_AdministerMaxPotion.label</t>
  </si>
  <si>
    <t>administer max potion</t>
  </si>
  <si>
    <t>RecipeDef+PW_AdministerMaxPotion.description</t>
  </si>
  <si>
    <t>PW_AdministerMaxPotion.description</t>
  </si>
  <si>
    <t>Administer a max potion.</t>
  </si>
  <si>
    <t>RecipeDef+PW_AdministerMaxPotion.jobString</t>
  </si>
  <si>
    <t>PW_AdministerMaxPotion.jobString</t>
  </si>
  <si>
    <t>Administering max potion.</t>
  </si>
  <si>
    <t>RecipeDef+PW_AdministerHealPowder.label</t>
  </si>
  <si>
    <t>PW_AdministerHealPowder.label</t>
  </si>
  <si>
    <t>administer Heal Powder</t>
  </si>
  <si>
    <t>RecipeDef+PW_AdministerHealPowder.description</t>
  </si>
  <si>
    <t>PW_AdministerHealPowder.description</t>
  </si>
  <si>
    <t>Administer a Heal Powder.</t>
  </si>
  <si>
    <t>RecipeDef+PW_AdministerHealPowder.jobString</t>
  </si>
  <si>
    <t>PW_AdministerHealPowder.jobString</t>
  </si>
  <si>
    <t>Administering Heal Powder.</t>
  </si>
  <si>
    <t>RecipeDef+PW_GiveOneRareCandy.label</t>
  </si>
  <si>
    <t>PW_GiveOneRareCandy.label</t>
  </si>
  <si>
    <t>give Rare Candy</t>
  </si>
  <si>
    <t>RecipeDef+PW_GiveOneRareCandy.description</t>
  </si>
  <si>
    <t>PW_GiveOneRareCandy.description</t>
  </si>
  <si>
    <t>give a Candy.</t>
  </si>
  <si>
    <t>RecipeDef+PW_GiveOneRareCandy.jobString</t>
  </si>
  <si>
    <t>PW_GiveOneRareCandy.jobString</t>
  </si>
  <si>
    <t>giving Rare Candy.</t>
  </si>
  <si>
    <t>RecipeDef+PW_GiveFiveRareCandy.label</t>
  </si>
  <si>
    <t>PW_GiveFiveRareCandy.label</t>
  </si>
  <si>
    <t>give 5 Rare Candy</t>
  </si>
  <si>
    <t>RecipeDef+PW_GiveFiveRareCandy.description</t>
  </si>
  <si>
    <t>PW_GiveFiveRareCandy.description</t>
  </si>
  <si>
    <t>give 5 Rare Candy.</t>
  </si>
  <si>
    <t>RecipeDef+PW_GiveFiveRareCandy.jobString</t>
  </si>
  <si>
    <t>PW_GiveFiveRareCandy.jobString</t>
  </si>
  <si>
    <t>giving 5 Rare Candy.</t>
  </si>
  <si>
    <t>ResearchProjectDef+PW_ApricornBallResearch.label</t>
  </si>
  <si>
    <t>ResearchProjectDef</t>
  </si>
  <si>
    <t>PW_ApricornBallResearch.label</t>
  </si>
  <si>
    <t>Apricorn Balls</t>
  </si>
  <si>
    <t>ResearchProjectDef+PW_ApricornBallResearch.description</t>
  </si>
  <si>
    <t>PW_ApricornBallResearch.description</t>
  </si>
  <si>
    <t>Craft Apricorn Ball belts using the finest quality wood, used by ancient tribes to catch small Pokémon.</t>
  </si>
  <si>
    <t>ResearchProjectDef+PW_PokeBallResearch.label</t>
  </si>
  <si>
    <t>PW_PokeBallResearch.label</t>
  </si>
  <si>
    <t>Poké Balls</t>
  </si>
  <si>
    <t>ResearchProjectDef+PW_PokeBallResearch.description</t>
  </si>
  <si>
    <t>PW_PokeBallResearch.description</t>
  </si>
  <si>
    <t>Craft Poké Ball belts, used by trainers all over the known Universe to catch Pokémon.</t>
  </si>
  <si>
    <t>ResearchProjectDef+PW_GreatBallResearch.label</t>
  </si>
  <si>
    <t>PW_GreatBallResearch.label</t>
  </si>
  <si>
    <t>Great Balls</t>
  </si>
  <si>
    <t>ResearchProjectDef+PW_GreatBallResearch.description</t>
  </si>
  <si>
    <t>PW_GreatBallResearch.description</t>
  </si>
  <si>
    <t>Craft Great Ball belts, a better variation of the Poké Balls to catch stronger Pokémon.</t>
  </si>
  <si>
    <t>ResearchProjectDef+PW_UltraBallResearch.label</t>
  </si>
  <si>
    <t>PW_UltraBallResearch.label</t>
  </si>
  <si>
    <t>Ultra Balls</t>
  </si>
  <si>
    <t>ResearchProjectDef+PW_UltraBallResearch.description</t>
  </si>
  <si>
    <t>PW_UltraBallResearch.description</t>
  </si>
  <si>
    <t>Craft Ultra Ball belts, loaded with high-tech Balls to catch the rarest of Pokémon.</t>
  </si>
  <si>
    <t>ResearchProjectDef+PW_FossilResurrectorResearch.label</t>
  </si>
  <si>
    <t>PW_FossilResurrectorResearch.label</t>
  </si>
  <si>
    <t>fossil revival</t>
  </si>
  <si>
    <t>ResearchProjectDef+PW_FossilResurrectorResearch.description</t>
  </si>
  <si>
    <t>PW_FossilResurrectorResearch.description</t>
  </si>
  <si>
    <t>Construct the Fossil Resurrector, able to resurrect long lost pokemon back to life from a small DNA sample.</t>
  </si>
  <si>
    <t>ResearchProjectDef+PW_PotionResearch.label</t>
  </si>
  <si>
    <t>PW_PotionResearch.label</t>
  </si>
  <si>
    <t>ResearchProjectDef+PW_PotionResearch.description</t>
  </si>
  <si>
    <t>PW_PotionResearch.description</t>
  </si>
  <si>
    <t>Refine berries and fruits into Pokémon Potion, able to heal Pokémon injuries sustained in combat.</t>
  </si>
  <si>
    <t>ResearchProjectDef+PW_HyperPotionResearch.label</t>
  </si>
  <si>
    <t>PW_HyperPotionResearch.label</t>
  </si>
  <si>
    <t>ResearchProjectDef+PW_HyperPotionResearch.description</t>
  </si>
  <si>
    <t>PW_HyperPotionResearch.description</t>
  </si>
  <si>
    <t>Synthesize Hyper Potion, an enhanced form of Pokémon potion used to treat injuried Pokémon.</t>
  </si>
  <si>
    <t>ResearchProjectDef+PW_HealPowderResearch.label</t>
  </si>
  <si>
    <t>PW_HealPowderResearch.label</t>
  </si>
  <si>
    <t>ResearchProjectDef+PW_HealPowderResearch.description</t>
  </si>
  <si>
    <t>PW_HealPowderResearch.description</t>
  </si>
  <si>
    <t>Synthesize Heal Powder, a very bitter Pokémon medicine used to heal incurable health conditions, scars and lost limbs.</t>
  </si>
  <si>
    <t>ResearchProjectDef+PW_StorageSystem.label</t>
  </si>
  <si>
    <t>PW_StorageSystem.label</t>
  </si>
  <si>
    <t>Pokémon storage system</t>
  </si>
  <si>
    <t>ResearchProjectDef+PW_StorageSystem.description</t>
  </si>
  <si>
    <t>PW_StorageSystem.description</t>
  </si>
  <si>
    <t>Build computers capable of accessing an ancient archotech cyberspace network running across this world. Scattered in hundreds of hidden and sheltered datacenters spread all over the planet, it can be used to safely store Pokémon when they aren't needed.</t>
  </si>
  <si>
    <t>ResearchProjectDef+PW_CyberspaceProgramming.label</t>
  </si>
  <si>
    <t>PW_CyberspaceProgramming.label</t>
  </si>
  <si>
    <t>cyberspace programming</t>
  </si>
  <si>
    <t>ResearchProjectDef+PW_CyberspaceProgramming.description</t>
  </si>
  <si>
    <t>PW_CyberspaceProgramming.description</t>
  </si>
  <si>
    <t>Use advanced scientific means to discover more secrets of this forgotten cyberspace.</t>
  </si>
  <si>
    <t>ResearchProjectDef+PW_PlanetaryDevelopment.label</t>
  </si>
  <si>
    <t>PW_PlanetaryDevelopment.label</t>
  </si>
  <si>
    <t>planetary development</t>
  </si>
  <si>
    <t>ResearchProjectDef+PW_PlanetaryDevelopment.description</t>
  </si>
  <si>
    <t>PW_PlanetaryDevelopment.description</t>
  </si>
  <si>
    <t>Push the research further to try and access the cyberspace network of other planets.</t>
  </si>
  <si>
    <t>ResearchProjectDef+PW_ExtraDimensionalActivity.label</t>
  </si>
  <si>
    <t>PW_ExtraDimensionalActivity.label</t>
  </si>
  <si>
    <t>extra dimensional activity</t>
  </si>
  <si>
    <t>ResearchProjectDef+PW_ExtraDimensionalActivity.description</t>
  </si>
  <si>
    <t>PW_ExtraDimensionalActivity.description</t>
  </si>
  <si>
    <t>Conduct additional research to allow cyberspace travel through alien dimensions.</t>
  </si>
  <si>
    <t>ResearchTabDef+PW_PokeWorldResearchTab.label</t>
  </si>
  <si>
    <t>ResearchTabDef</t>
  </si>
  <si>
    <t>PW_PokeWorldResearchTab.label</t>
  </si>
  <si>
    <t>PokéWorld</t>
  </si>
  <si>
    <t>ScenPartDef+PW_StartingPokemon.label</t>
  </si>
  <si>
    <t>ScenPartDef</t>
  </si>
  <si>
    <t>PW_StartingPokemon.label</t>
  </si>
  <si>
    <t>start with Pokémon</t>
  </si>
  <si>
    <t>SitePartDef+PW_LegendaryPokemon.label</t>
  </si>
  <si>
    <t>SitePartDef</t>
  </si>
  <si>
    <t>PW_LegendaryPokemon.label</t>
  </si>
  <si>
    <t>Legendary Pokemon</t>
  </si>
  <si>
    <t>SitePartDef+PW_LegendaryPokemon.description</t>
  </si>
  <si>
    <t>PW_LegendaryPokemon.description</t>
  </si>
  <si>
    <t>A Legendary Pokemon.</t>
  </si>
  <si>
    <t>StatCategoryDef+PW_PokeWorldStat.label</t>
  </si>
  <si>
    <t>StatCategoryDef</t>
  </si>
  <si>
    <t>PW_PokeWorldStat.label</t>
  </si>
  <si>
    <t>StatDef+PW_PokeBallAccuracyPawn.label</t>
  </si>
  <si>
    <t>StatDef</t>
  </si>
  <si>
    <t>PW_PokeBallAccuracyPawn.label</t>
  </si>
  <si>
    <t>Poké Ball accuracy</t>
  </si>
  <si>
    <t>StatDef+PW_PokeBallAccuracyPawn.labelForFullStatList</t>
  </si>
  <si>
    <t>PW_PokeBallAccuracyPawn.labelForFullStatList</t>
  </si>
  <si>
    <t>Poké Ball accuracy (people)</t>
  </si>
  <si>
    <t>StatDef+PW_PokeBallAccuracyPawn.description</t>
  </si>
  <si>
    <t>PW_PokeBallAccuracyPawn.description</t>
  </si>
  <si>
    <t>Base chance to not miss per cell of distance when launching a Poké Ball.\n\nChance to hit is also affected by many other factors.\n\nA hit chance explanation for any launch can be seen by selecting a shooter and mousing over a target.</t>
  </si>
  <si>
    <t>StatDef+PW_PokeBallAimingDelayFactor.label</t>
  </si>
  <si>
    <t>PW_PokeBallAimingDelayFactor.label</t>
  </si>
  <si>
    <t>Poké Ball aiming time</t>
  </si>
  <si>
    <t>StatDef+PW_PokeBallAimingDelayFactor.description</t>
  </si>
  <si>
    <t>PW_PokeBallAimingDelayFactor.description</t>
  </si>
  <si>
    <t>How long it takes to launch a Poké Ball after choosing a target.</t>
  </si>
  <si>
    <t>StatDef+PW_BonusBall.label</t>
  </si>
  <si>
    <t>PW_BonusBall.label</t>
  </si>
  <si>
    <t>Bonus Ball</t>
  </si>
  <si>
    <t>StatDef+PW_BonusBall.description</t>
  </si>
  <si>
    <t>PW_BonusBall.description</t>
  </si>
  <si>
    <t>The effectiveness of the Poké Balls loaded in this belt, relative to a normal Poké Ball.</t>
  </si>
  <si>
    <t>StatDef+PW_Level.label</t>
  </si>
  <si>
    <t>PW_Level.label</t>
  </si>
  <si>
    <t>Level</t>
  </si>
  <si>
    <t>StatDef+PW_Level.description</t>
  </si>
  <si>
    <t>PW_Level.description</t>
  </si>
  <si>
    <t>The level of this Pokémon. The higher the level, the stronger the Pokémon is.</t>
  </si>
  <si>
    <t>StatDef+PW_Experience.label</t>
  </si>
  <si>
    <t>PW_Experience.label</t>
  </si>
  <si>
    <t>Experience</t>
  </si>
  <si>
    <t>StatDef+PW_Experience.description</t>
  </si>
  <si>
    <t>PW_Experience.description</t>
  </si>
  <si>
    <t>The amount of experience point this Pokémon has earned. After gaining enough experience, the Pokémon level will increase.\n\nA Pokémon can gain more experience by battling other wild/ennemy creatures (Humans included).</t>
  </si>
  <si>
    <t>StatDef+PW_Friendship.label</t>
  </si>
  <si>
    <t>PW_Friendship.label</t>
  </si>
  <si>
    <t>Friendship</t>
  </si>
  <si>
    <t>StatDef+PW_Friendship.description</t>
  </si>
  <si>
    <t>PW_Friendship.description</t>
  </si>
  <si>
    <t>How much this Pokémon is attached to you and your colony. Certain species of Pokémon are able to evolve only when they are really happy. Furthermore, two happy Pokémon sharing the same Egg Group may sometimes breed together.</t>
  </si>
  <si>
    <t>StatDef+PW_HP.label</t>
  </si>
  <si>
    <t>PW_HP.label</t>
  </si>
  <si>
    <t>HP</t>
  </si>
  <si>
    <t>StatDef+PW_HP.description</t>
  </si>
  <si>
    <t>PW_HP.description</t>
  </si>
  <si>
    <t>Partly determine how much damage this Pokémon can receive before fainting or dying.</t>
  </si>
  <si>
    <t>StatDef+PW_Attack.label</t>
  </si>
  <si>
    <t>PW_Attack.label</t>
  </si>
  <si>
    <t>StatDef+PW_Attack.description</t>
  </si>
  <si>
    <t>PW_Attack.description</t>
  </si>
  <si>
    <t>Partly determines how much damage this Pokémon deals when using a physical move.</t>
  </si>
  <si>
    <t>StatDef+PW_Defense.label</t>
  </si>
  <si>
    <t>PW_Defense.label</t>
  </si>
  <si>
    <t>StatDef+PW_Defense.description</t>
  </si>
  <si>
    <t>PW_Defense.description</t>
  </si>
  <si>
    <t>Partly determines how much damage this Pokémon receives when it is hit with a physical move.</t>
  </si>
  <si>
    <t>StatDef+PW_SpecialAttack.label</t>
  </si>
  <si>
    <t>PW_SpecialAttack.label</t>
  </si>
  <si>
    <t>Sp. Atk</t>
  </si>
  <si>
    <t>StatDef+PW_SpecialAttack.description</t>
  </si>
  <si>
    <t>PW_SpecialAttack.description</t>
  </si>
  <si>
    <t>Partly determines how much damage this Pokémon deals when using a special move.</t>
  </si>
  <si>
    <t>StatDef+PW_SpecialDefense.label</t>
  </si>
  <si>
    <t>PW_SpecialDefense.label</t>
  </si>
  <si>
    <t>Sp. Def</t>
  </si>
  <si>
    <t>StatDef+PW_SpecialDefense.description</t>
  </si>
  <si>
    <t>PW_SpecialDefense.description</t>
  </si>
  <si>
    <t>Partly determines how much damage this Pokémon receives when it is hit with a special move.</t>
  </si>
  <si>
    <t>StatDef+PW_Speed.label</t>
  </si>
  <si>
    <t>PW_Speed.label</t>
  </si>
  <si>
    <t>StatDef+PW_Speed.description</t>
  </si>
  <si>
    <t>PW_Speed.description</t>
  </si>
  <si>
    <t>Partly determines the speed of this Pokémon.</t>
  </si>
  <si>
    <t>StatDef+PW_BaseXPYield.label</t>
  </si>
  <si>
    <t>PW_BaseXPYield.label</t>
  </si>
  <si>
    <t>Base XP yield</t>
  </si>
  <si>
    <t>StatDef+PW_BaseXPYield.description</t>
  </si>
  <si>
    <t>PW_BaseXPYield.description</t>
  </si>
  <si>
    <t>How much experience a Pokémon earns when killing this creature.\n\nThe experience is distributed equally amongst up to 8 of your Pokémon who attacked this creature. Attacking a downed creature doesn't give experience and experience is also given when a Pokémon is caught.</t>
  </si>
  <si>
    <t>StatDef+PW_CatchRate.label</t>
  </si>
  <si>
    <t>PW_CatchRate.label</t>
  </si>
  <si>
    <t>Catch Rate</t>
  </si>
  <si>
    <t>StatDef+PW_CatchRate.description</t>
  </si>
  <si>
    <t>PW_CatchRate.description</t>
  </si>
  <si>
    <t>The chance of catching this Pokémon. Higher catch rates means that the Pokémon is easier to catch.\n\nThe type of Pokéball used and the health of the Pokémon also affect the likelihood of a successful catch.</t>
  </si>
  <si>
    <t>StuffCategoryDef+PW_Fruit.label</t>
  </si>
  <si>
    <t>StuffCategoryDef</t>
  </si>
  <si>
    <t>PW_Fruit.label</t>
  </si>
  <si>
    <t>fruit</t>
  </si>
  <si>
    <t>ThingCategoryDef+PW_PokeWorld.label</t>
  </si>
  <si>
    <t>ThingCategoryDef</t>
  </si>
  <si>
    <t>PW_PokeWorld.label</t>
  </si>
  <si>
    <t>ThingCategoryDef+PW_Leathers.label</t>
  </si>
  <si>
    <t>PW_Leathers.label</t>
  </si>
  <si>
    <t>Pokémon leathers</t>
  </si>
  <si>
    <t>ThingCategoryDef+PW_Belts.label</t>
  </si>
  <si>
    <t>PW_Belts.label</t>
  </si>
  <si>
    <t>Poké Ball belts</t>
  </si>
  <si>
    <t>ThingCategoryDef+PW_Item.label</t>
  </si>
  <si>
    <t>PW_Item.label</t>
  </si>
  <si>
    <t>items</t>
  </si>
  <si>
    <t>ThingCategoryDef+PW_PokeBall.label</t>
  </si>
  <si>
    <t>PW_PokeBall.label</t>
  </si>
  <si>
    <t>ThingCategoryDef+PW_HealingItem.label</t>
  </si>
  <si>
    <t>PW_HealingItem.label</t>
  </si>
  <si>
    <t>healing</t>
  </si>
  <si>
    <t>ThingCategoryDef+PW_EvolutionItem.label</t>
  </si>
  <si>
    <t>PW_EvolutionItem.label</t>
  </si>
  <si>
    <t>evolution</t>
  </si>
  <si>
    <t>ThingCategoryDef+PW_EvolutionStone.label</t>
  </si>
  <si>
    <t>PW_EvolutionStone.label</t>
  </si>
  <si>
    <t>stones</t>
  </si>
  <si>
    <t>ThingCategoryDef+PW_EvolutionOther.label</t>
  </si>
  <si>
    <t>PW_EvolutionOther.label</t>
  </si>
  <si>
    <t>other</t>
  </si>
  <si>
    <t>ThingCategoryDef+PW_Fossils.label</t>
  </si>
  <si>
    <t>PW_Fossils.label</t>
  </si>
  <si>
    <t>fossils</t>
  </si>
  <si>
    <t>ThingCategoryDef+PW_Eggs.label</t>
  </si>
  <si>
    <t>PW_Eggs.label</t>
  </si>
  <si>
    <t>Pokémon eggs</t>
  </si>
  <si>
    <t>ThingCategoryDef+PW_Buildings.label</t>
  </si>
  <si>
    <t>PW_Buildings.label</t>
  </si>
  <si>
    <t>buildings</t>
  </si>
  <si>
    <t>ThingCategoryDef+PW_BeltsApparel.label</t>
  </si>
  <si>
    <t>PW_BeltsApparel.label</t>
  </si>
  <si>
    <t>ThingCategoryDef+PW_PokemonEggsFertilized.label</t>
  </si>
  <si>
    <t>PW_PokemonEggsFertilized.label</t>
  </si>
  <si>
    <t>Pokémon eggs (fert.)</t>
  </si>
  <si>
    <t>PawnKindDef+PW_Bulbasaur.label</t>
  </si>
  <si>
    <t>PawnKindDef</t>
  </si>
  <si>
    <t>PawnKindDef+PW_Bulbasaur.labelPlural</t>
  </si>
  <si>
    <t>PW_Bulbasaur.labelPlural</t>
  </si>
  <si>
    <t>PawnKindDef+PW_Ivysaur.label</t>
  </si>
  <si>
    <t>PawnKindDef+PW_Ivysaur.labelPlural</t>
  </si>
  <si>
    <t>PW_Ivysaur.labelPlural</t>
  </si>
  <si>
    <t>PawnKindDef+PW_Venusaur.label</t>
  </si>
  <si>
    <t>PawnKindDef+PW_Venusaur.labelPlural</t>
  </si>
  <si>
    <t>PW_Venusaur.labelPlural</t>
  </si>
  <si>
    <t>PawnKindDef+PW_Charmander.label</t>
  </si>
  <si>
    <t>PawnKindDef+PW_Charmander.labelPlural</t>
  </si>
  <si>
    <t>PW_Charmander.labelPlural</t>
  </si>
  <si>
    <t>PawnKindDef+PW_Charmeleon.label</t>
  </si>
  <si>
    <t>PawnKindDef+PW_Charmeleon.labelPlural</t>
  </si>
  <si>
    <t>PW_Charmeleon.labelPlural</t>
  </si>
  <si>
    <t>PawnKindDef+PW_Charizard.label</t>
  </si>
  <si>
    <t>PawnKindDef+PW_Charizard.labelPlural</t>
  </si>
  <si>
    <t>PW_Charizard.labelPlural</t>
  </si>
  <si>
    <t>PawnKindDef+PW_Squirtle.label</t>
  </si>
  <si>
    <t>PawnKindDef+PW_Squirtle.labelPlural</t>
  </si>
  <si>
    <t>PW_Squirtle.labelPlural</t>
  </si>
  <si>
    <t>PawnKindDef+PW_Wartortle.label</t>
  </si>
  <si>
    <t>PawnKindDef+PW_Wartortle.labelPlural</t>
  </si>
  <si>
    <t>PW_Wartortle.labelPlural</t>
  </si>
  <si>
    <t>PawnKindDef+PW_Blastoise.label</t>
  </si>
  <si>
    <t>PawnKindDef+PW_Blastoise.labelPlural</t>
  </si>
  <si>
    <t>PW_Blastoise.labelPlural</t>
  </si>
  <si>
    <t>PawnKindDef+PW_Caterpie.label</t>
  </si>
  <si>
    <t>PawnKindDef+PW_Caterpie.labelPlural</t>
  </si>
  <si>
    <t>PW_Caterpie.labelPlural</t>
  </si>
  <si>
    <t>PawnKindDef+PW_Metapod.label</t>
  </si>
  <si>
    <t>PawnKindDef+PW_Metapod.labelPlural</t>
  </si>
  <si>
    <t>PW_Metapod.labelPlural</t>
  </si>
  <si>
    <t>PawnKindDef+PW_Butterfree.label</t>
  </si>
  <si>
    <t>PawnKindDef+PW_Butterfree.labelPlural</t>
  </si>
  <si>
    <t>PW_Butterfree.labelPlural</t>
  </si>
  <si>
    <t>PawnKindDef+PW_Weedle.label</t>
  </si>
  <si>
    <t>PawnKindDef+PW_Weedle.labelPlural</t>
  </si>
  <si>
    <t>PW_Weedle.labelPlural</t>
  </si>
  <si>
    <t>PawnKindDef+PW_Kakuna.label</t>
  </si>
  <si>
    <t>PawnKindDef+PW_Kakuna.labelPlural</t>
  </si>
  <si>
    <t>PW_Kakuna.labelPlural</t>
  </si>
  <si>
    <t>PawnKindDef+PW_Beedrill.label</t>
  </si>
  <si>
    <t>PawnKindDef+PW_Beedrill.labelPlural</t>
  </si>
  <si>
    <t>PW_Beedrill.labelPlural</t>
  </si>
  <si>
    <t>PawnKindDef+PW_Pidgey.label</t>
  </si>
  <si>
    <t>PawnKindDef+PW_Pidgey.labelPlural</t>
  </si>
  <si>
    <t>PW_Pidgey.labelPlural</t>
  </si>
  <si>
    <t>PawnKindDef+PW_Pidgeotto.label</t>
  </si>
  <si>
    <t>PawnKindDef+PW_Pidgeotto.labelPlural</t>
  </si>
  <si>
    <t>PW_Pidgeotto.labelPlural</t>
  </si>
  <si>
    <t>PawnKindDef+PW_Pidgeot.label</t>
  </si>
  <si>
    <t>PawnKindDef+PW_Pidgeot.labelPlural</t>
  </si>
  <si>
    <t>PW_Pidgeot.labelPlural</t>
  </si>
  <si>
    <t>PawnKindDef+PW_Rattata.label</t>
  </si>
  <si>
    <t>PawnKindDef+PW_Rattata.labelPlural</t>
  </si>
  <si>
    <t>PW_Rattata.labelPlural</t>
  </si>
  <si>
    <t>PawnKindDef+PW_Raticate.label</t>
  </si>
  <si>
    <t>PawnKindDef+PW_Raticate.labelPlural</t>
  </si>
  <si>
    <t>PW_Raticate.labelPlural</t>
  </si>
  <si>
    <t>PawnKindDef+PW_Spearow.label</t>
  </si>
  <si>
    <t>PawnKindDef+PW_Spearow.labelPlural</t>
  </si>
  <si>
    <t>PW_Spearow.labelPlural</t>
  </si>
  <si>
    <t>PawnKindDef+PW_Fearow.label</t>
  </si>
  <si>
    <t>PawnKindDef+PW_Fearow.labelPlural</t>
  </si>
  <si>
    <t>PW_Fearow.labelPlural</t>
  </si>
  <si>
    <t>PawnKindDef+PW_Ekans.label</t>
  </si>
  <si>
    <t>PawnKindDef+PW_Ekans.labelPlural</t>
  </si>
  <si>
    <t>PW_Ekans.labelPlural</t>
  </si>
  <si>
    <t>PawnKindDef+PW_Arbok.label</t>
  </si>
  <si>
    <t>PawnKindDef+PW_Arbok.labelPlural</t>
  </si>
  <si>
    <t>PW_Arbok.labelPlural</t>
  </si>
  <si>
    <t>PawnKindDef+PW_Pikachu.label</t>
  </si>
  <si>
    <t>PawnKindDef+PW_Pikachu.labelPlural</t>
  </si>
  <si>
    <t>PW_Pikachu.labelPlural</t>
  </si>
  <si>
    <t>PawnKindDef+PW_Raichu.label</t>
  </si>
  <si>
    <t>PawnKindDef+PW_Raichu.labelPlural</t>
  </si>
  <si>
    <t>PW_Raichu.labelPlural</t>
  </si>
  <si>
    <t>PawnKindDef+PW_Sandshrew.label</t>
  </si>
  <si>
    <t>PawnKindDef+PW_Sandshrew.labelPlural</t>
  </si>
  <si>
    <t>PW_Sandshrew.labelPlural</t>
  </si>
  <si>
    <t>PawnKindDef+PW_Sandslash.label</t>
  </si>
  <si>
    <t>PawnKindDef+PW_Sandslash.labelPlural</t>
  </si>
  <si>
    <t>PW_Sandslash.labelPlural</t>
  </si>
  <si>
    <t>PawnKindDef+PW_NidoranF.label</t>
  </si>
  <si>
    <t>PawnKindDef+PW_NidoranF.labelPlural</t>
  </si>
  <si>
    <t>PW_NidoranF.labelPlural</t>
  </si>
  <si>
    <t>PawnKindDef+PW_Nidorina.label</t>
  </si>
  <si>
    <t>PawnKindDef+PW_Nidorina.labelPlural</t>
  </si>
  <si>
    <t>PW_Nidorina.labelPlural</t>
  </si>
  <si>
    <t>PawnKindDef+PW_Nidoqueen.label</t>
  </si>
  <si>
    <t>PawnKindDef+PW_Nidoqueen.labelPlural</t>
  </si>
  <si>
    <t>PW_Nidoqueen.labelPlural</t>
  </si>
  <si>
    <t>PawnKindDef+PW_NidoranM.label</t>
  </si>
  <si>
    <t>PawnKindDef+PW_NidoranM.labelPlural</t>
  </si>
  <si>
    <t>PW_NidoranM.labelPlural</t>
  </si>
  <si>
    <t>PawnKindDef+PW_Nidorino.label</t>
  </si>
  <si>
    <t>PawnKindDef+PW_Nidorino.labelPlural</t>
  </si>
  <si>
    <t>PW_Nidorino.labelPlural</t>
  </si>
  <si>
    <t>PawnKindDef+PW_Nidoking.label</t>
  </si>
  <si>
    <t>PawnKindDef+PW_Nidoking.labelPlural</t>
  </si>
  <si>
    <t>PW_Nidoking.labelPlural</t>
  </si>
  <si>
    <t>PawnKindDef+PW_Clefairy.label</t>
  </si>
  <si>
    <t>PawnKindDef+PW_Clefairy.labelPlural</t>
  </si>
  <si>
    <t>PW_Clefairy.labelPlural</t>
  </si>
  <si>
    <t>PawnKindDef+PW_Clefable.label</t>
  </si>
  <si>
    <t>PawnKindDef+PW_Clefable.labelPlural</t>
  </si>
  <si>
    <t>PW_Clefable.labelPlural</t>
  </si>
  <si>
    <t>PawnKindDef+PW_Vulpix.label</t>
  </si>
  <si>
    <t>PawnKindDef+PW_Vulpix.labelPlural</t>
  </si>
  <si>
    <t>PW_Vulpix.labelPlural</t>
  </si>
  <si>
    <t>PawnKindDef+PW_Ninetales.label</t>
  </si>
  <si>
    <t>PawnKindDef+PW_Ninetales.labelPlural</t>
  </si>
  <si>
    <t>PW_Ninetales.labelPlural</t>
  </si>
  <si>
    <t>PawnKindDef+PW_Jigglypuff.label</t>
  </si>
  <si>
    <t>PawnKindDef+PW_Jigglypuff.labelPlural</t>
  </si>
  <si>
    <t>PW_Jigglypuff.labelPlural</t>
  </si>
  <si>
    <t>PawnKindDef+PW_Wigglytuff.label</t>
  </si>
  <si>
    <t>PawnKindDef+PW_Wigglytuff.labelPlural</t>
  </si>
  <si>
    <t>PW_Wigglytuff.labelPlural</t>
  </si>
  <si>
    <t>PawnKindDef+PW_Zubat.label</t>
  </si>
  <si>
    <t>PawnKindDef+PW_Zubat.labelPlural</t>
  </si>
  <si>
    <t>PW_Zubat.labelPlural</t>
  </si>
  <si>
    <t>PawnKindDef+PW_Golbat.label</t>
  </si>
  <si>
    <t>PawnKindDef+PW_Golbat.labelPlural</t>
  </si>
  <si>
    <t>PW_Golbat.labelPlural</t>
  </si>
  <si>
    <t>PawnKindDef+PW_Oddish.label</t>
  </si>
  <si>
    <t>PawnKindDef+PW_Oddish.labelPlural</t>
  </si>
  <si>
    <t>PW_Oddish.labelPlural</t>
  </si>
  <si>
    <t>PawnKindDef+PW_Gloom.label</t>
  </si>
  <si>
    <t>PawnKindDef+PW_Gloom.labelPlural</t>
  </si>
  <si>
    <t>PW_Gloom.labelPlural</t>
  </si>
  <si>
    <t>PawnKindDef+PW_Vileplume.label</t>
  </si>
  <si>
    <t>PawnKindDef+PW_Vileplume.labelPlural</t>
  </si>
  <si>
    <t>PW_Vileplume.labelPlural</t>
  </si>
  <si>
    <t>PawnKindDef+PW_Paras.label</t>
  </si>
  <si>
    <t>PawnKindDef+PW_Paras.labelPlural</t>
  </si>
  <si>
    <t>PW_Paras.labelPlural</t>
  </si>
  <si>
    <t>PawnKindDef+PW_Parasect.label</t>
  </si>
  <si>
    <t>PawnKindDef+PW_Parasect.labelPlural</t>
  </si>
  <si>
    <t>PW_Parasect.labelPlural</t>
  </si>
  <si>
    <t>PawnKindDef+PW_Venonat.label</t>
  </si>
  <si>
    <t>PawnKindDef+PW_Venonat.labelPlural</t>
  </si>
  <si>
    <t>PW_Venonat.labelPlural</t>
  </si>
  <si>
    <t>PawnKindDef+PW_Venomoth.label</t>
  </si>
  <si>
    <t>PawnKindDef+PW_Venomoth.labelPlural</t>
  </si>
  <si>
    <t>PW_Venomoth.labelPlural</t>
  </si>
  <si>
    <t>PawnKindDef+PW_Diglett.label</t>
  </si>
  <si>
    <t>PawnKindDef+PW_Diglett.labelPlural</t>
  </si>
  <si>
    <t>PW_Diglett.labelPlural</t>
  </si>
  <si>
    <t>PawnKindDef+PW_Dugtrio.label</t>
  </si>
  <si>
    <t>PawnKindDef+PW_Dugtrio.labelPlural</t>
  </si>
  <si>
    <t>PW_Dugtrio.labelPlural</t>
  </si>
  <si>
    <t>PawnKindDef+PW_Meowth.label</t>
  </si>
  <si>
    <t>PawnKindDef+PW_Meowth.labelPlural</t>
  </si>
  <si>
    <t>PW_Meowth.labelPlural</t>
  </si>
  <si>
    <t>PawnKindDef+PW_Persian.label</t>
  </si>
  <si>
    <t>PawnKindDef+PW_Persian.labelPlural</t>
  </si>
  <si>
    <t>PW_Persian.labelPlural</t>
  </si>
  <si>
    <t>PawnKindDef+PW_Psyduck.label</t>
  </si>
  <si>
    <t>PawnKindDef+PW_Psyduck.labelPlural</t>
  </si>
  <si>
    <t>PW_Psyduck.labelPlural</t>
  </si>
  <si>
    <t>PawnKindDef+PW_Golduck.label</t>
  </si>
  <si>
    <t>PawnKindDef+PW_Golduck.labelPlural</t>
  </si>
  <si>
    <t>PW_Golduck.labelPlural</t>
  </si>
  <si>
    <t>PawnKindDef+PW_Mankey.label</t>
  </si>
  <si>
    <t>PawnKindDef+PW_Mankey.labelPlural</t>
  </si>
  <si>
    <t>PW_Mankey.labelPlural</t>
  </si>
  <si>
    <t>PawnKindDef+PW_Primeape.label</t>
  </si>
  <si>
    <t>PawnKindDef+PW_Primeape.labelPlural</t>
  </si>
  <si>
    <t>PW_Primeape.labelPlural</t>
  </si>
  <si>
    <t>PawnKindDef+PW_Growlithe.label</t>
  </si>
  <si>
    <t>PawnKindDef+PW_Growlithe.labelPlural</t>
  </si>
  <si>
    <t>PW_Growlithe.labelPlural</t>
  </si>
  <si>
    <t>PawnKindDef+PW_Arcanine.label</t>
  </si>
  <si>
    <t>PawnKindDef+PW_Arcanine.labelPlural</t>
  </si>
  <si>
    <t>PW_Arcanine.labelPlural</t>
  </si>
  <si>
    <t>PawnKindDef+PW_Poliwag.label</t>
  </si>
  <si>
    <t>PawnKindDef+PW_Poliwag.labelPlural</t>
  </si>
  <si>
    <t>PW_Poliwag.labelPlural</t>
  </si>
  <si>
    <t>PawnKindDef+PW_Poliwhirl.label</t>
  </si>
  <si>
    <t>PawnKindDef+PW_Poliwhirl.labelPlural</t>
  </si>
  <si>
    <t>PW_Poliwhirl.labelPlural</t>
  </si>
  <si>
    <t>PawnKindDef+PW_Poliwrath.label</t>
  </si>
  <si>
    <t>PawnKindDef+PW_Poliwrath.labelPlural</t>
  </si>
  <si>
    <t>PW_Poliwrath.labelPlural</t>
  </si>
  <si>
    <t>PawnKindDef+PW_Abra.label</t>
  </si>
  <si>
    <t>PawnKindDef+PW_Abra.labelPlural</t>
  </si>
  <si>
    <t>PW_Abra.labelPlural</t>
  </si>
  <si>
    <t>PawnKindDef+PW_Kadabra.label</t>
  </si>
  <si>
    <t>PawnKindDef+PW_Kadabra.labelPlural</t>
  </si>
  <si>
    <t>PW_Kadabra.labelPlural</t>
  </si>
  <si>
    <t>PawnKindDef+PW_Alakazam.label</t>
  </si>
  <si>
    <t>PawnKindDef+PW_Alakazam.labelPlural</t>
  </si>
  <si>
    <t>PW_Alakazam.labelPlural</t>
  </si>
  <si>
    <t>PawnKindDef+PW_Machop.label</t>
  </si>
  <si>
    <t>PawnKindDef+PW_Machop.labelPlural</t>
  </si>
  <si>
    <t>PW_Machop.labelPlural</t>
  </si>
  <si>
    <t>PawnKindDef+PW_Machoke.label</t>
  </si>
  <si>
    <t>PawnKindDef+PW_Machoke.labelPlural</t>
  </si>
  <si>
    <t>PW_Machoke.labelPlural</t>
  </si>
  <si>
    <t>PawnKindDef+PW_Machamp.label</t>
  </si>
  <si>
    <t>PawnKindDef+PW_Machamp.labelPlural</t>
  </si>
  <si>
    <t>PW_Machamp.labelPlural</t>
  </si>
  <si>
    <t>PawnKindDef+PW_Bellsprout.label</t>
  </si>
  <si>
    <t>PawnKindDef+PW_Bellsprout.labelPlural</t>
  </si>
  <si>
    <t>PW_Bellsprout.labelPlural</t>
  </si>
  <si>
    <t>PawnKindDef+PW_Weepinbell.label</t>
  </si>
  <si>
    <t>PawnKindDef+PW_Weepinbell.labelPlural</t>
  </si>
  <si>
    <t>PW_Weepinbell.labelPlural</t>
  </si>
  <si>
    <t>PawnKindDef+PW_Victreebel.label</t>
  </si>
  <si>
    <t>PawnKindDef+PW_Victreebel.labelPlural</t>
  </si>
  <si>
    <t>PW_Victreebel.labelPlural</t>
  </si>
  <si>
    <t>PawnKindDef+PW_Tentacool.label</t>
  </si>
  <si>
    <t>PawnKindDef+PW_Tentacool.labelPlural</t>
  </si>
  <si>
    <t>PW_Tentacool.labelPlural</t>
  </si>
  <si>
    <t>PawnKindDef+PW_Tentacruel.label</t>
  </si>
  <si>
    <t>PawnKindDef+PW_Tentacruel.labelPlural</t>
  </si>
  <si>
    <t>PW_Tentacruel.labelPlural</t>
  </si>
  <si>
    <t>PawnKindDef+PW_Geodude.label</t>
  </si>
  <si>
    <t>PawnKindDef+PW_Geodude.labelPlural</t>
  </si>
  <si>
    <t>PW_Geodude.labelPlural</t>
  </si>
  <si>
    <t>PawnKindDef+PW_Graveler.label</t>
  </si>
  <si>
    <t>PawnKindDef+PW_Graveler.labelPlural</t>
  </si>
  <si>
    <t>PW_Graveler.labelPlural</t>
  </si>
  <si>
    <t>PawnKindDef+PW_Golem.label</t>
  </si>
  <si>
    <t>PawnKindDef+PW_Golem.labelPlural</t>
  </si>
  <si>
    <t>PW_Golem.labelPlural</t>
  </si>
  <si>
    <t>PawnKindDef+PW_Ponyta.label</t>
  </si>
  <si>
    <t>PawnKindDef+PW_Ponyta.labelPlural</t>
  </si>
  <si>
    <t>PW_Ponyta.labelPlural</t>
  </si>
  <si>
    <t>PawnKindDef+PW_Rapidash.label</t>
  </si>
  <si>
    <t>PawnKindDef+PW_Rapidash.labelPlural</t>
  </si>
  <si>
    <t>PW_Rapidash.labelPlural</t>
  </si>
  <si>
    <t>PawnKindDef+PW_Slowpoke.label</t>
  </si>
  <si>
    <t>PawnKindDef+PW_Slowpoke.labelPlural</t>
  </si>
  <si>
    <t>PW_Slowpoke.labelPlural</t>
  </si>
  <si>
    <t>PawnKindDef+PW_Slowbro.label</t>
  </si>
  <si>
    <t>PawnKindDef+PW_Slowbro.labelPlural</t>
  </si>
  <si>
    <t>PW_Slowbro.labelPlural</t>
  </si>
  <si>
    <t>PawnKindDef+PW_Magnemite.label</t>
  </si>
  <si>
    <t>PawnKindDef+PW_Magnemite.labelPlural</t>
  </si>
  <si>
    <t>PW_Magnemite.labelPlural</t>
  </si>
  <si>
    <t>PawnKindDef+PW_Magneton.label</t>
  </si>
  <si>
    <t>PawnKindDef+PW_Magneton.labelPlural</t>
  </si>
  <si>
    <t>PW_Magneton.labelPlural</t>
  </si>
  <si>
    <t>PawnKindDef+PW_Farfetchd.label</t>
  </si>
  <si>
    <t>PawnKindDef+PW_Farfetchd.labelPlural</t>
  </si>
  <si>
    <t>PW_Farfetchd.labelPlural</t>
  </si>
  <si>
    <t>PawnKindDef+PW_Doduo.label</t>
  </si>
  <si>
    <t>PawnKindDef+PW_Doduo.labelPlural</t>
  </si>
  <si>
    <t>PW_Doduo.labelPlural</t>
  </si>
  <si>
    <t>PawnKindDef+PW_Dodrio.label</t>
  </si>
  <si>
    <t>PawnKindDef+PW_Dodrio.labelPlural</t>
  </si>
  <si>
    <t>PW_Dodrio.labelPlural</t>
  </si>
  <si>
    <t>PawnKindDef+PW_Seel.label</t>
  </si>
  <si>
    <t>PawnKindDef+PW_Seel.labelPlural</t>
  </si>
  <si>
    <t>PW_Seel.labelPlural</t>
  </si>
  <si>
    <t>PawnKindDef+PW_Dewgong.label</t>
  </si>
  <si>
    <t>PawnKindDef+PW_Dewgong.labelPlural</t>
  </si>
  <si>
    <t>PW_Dewgong.labelPlural</t>
  </si>
  <si>
    <t>PawnKindDef+PW_Grimer.label</t>
  </si>
  <si>
    <t>PawnKindDef+PW_Grimer.labelPlural</t>
  </si>
  <si>
    <t>PW_Grimer.labelPlural</t>
  </si>
  <si>
    <t>PawnKindDef+PW_Muk.label</t>
  </si>
  <si>
    <t>PawnKindDef+PW_Muk.labelPlural</t>
  </si>
  <si>
    <t>PW_Muk.labelPlural</t>
  </si>
  <si>
    <t>PawnKindDef+PW_Shellder.label</t>
  </si>
  <si>
    <t>PawnKindDef+PW_Shellder.labelPlural</t>
  </si>
  <si>
    <t>PW_Shellder.labelPlural</t>
  </si>
  <si>
    <t>PawnKindDef+PW_Cloyster.label</t>
  </si>
  <si>
    <t>PawnKindDef+PW_Cloyster.labelPlural</t>
  </si>
  <si>
    <t>PW_Cloyster.labelPlural</t>
  </si>
  <si>
    <t>PawnKindDef+PW_Gastly.label</t>
  </si>
  <si>
    <t>PawnKindDef+PW_Gastly.labelPlural</t>
  </si>
  <si>
    <t>PW_Gastly.labelPlural</t>
  </si>
  <si>
    <t>PawnKindDef+PW_Haunter.label</t>
  </si>
  <si>
    <t>PawnKindDef+PW_Haunter.labelPlural</t>
  </si>
  <si>
    <t>PW_Haunter.labelPlural</t>
  </si>
  <si>
    <t>PawnKindDef+PW_Gengar.label</t>
  </si>
  <si>
    <t>PawnKindDef+PW_Gengar.labelPlural</t>
  </si>
  <si>
    <t>PW_Gengar.labelPlural</t>
  </si>
  <si>
    <t>PawnKindDef+PW_Onix.label</t>
  </si>
  <si>
    <t>PawnKindDef+PW_Onix.labelPlural</t>
  </si>
  <si>
    <t>PW_Onix.labelPlural</t>
  </si>
  <si>
    <t>PawnKindDef+PW_Drowzee.label</t>
  </si>
  <si>
    <t>PawnKindDef+PW_Drowzee.labelPlural</t>
  </si>
  <si>
    <t>PW_Drowzee.labelPlural</t>
  </si>
  <si>
    <t>PawnKindDef+PW_Hypno.label</t>
  </si>
  <si>
    <t>PawnKindDef+PW_Hypno.labelPlural</t>
  </si>
  <si>
    <t>PW_Hypno.labelPlural</t>
  </si>
  <si>
    <t>PawnKindDef+PW_Krabby.label</t>
  </si>
  <si>
    <t>PawnKindDef+PW_Krabby.labelPlural</t>
  </si>
  <si>
    <t>PW_Krabby.labelPlural</t>
  </si>
  <si>
    <t>PawnKindDef+PW_Kingler.label</t>
  </si>
  <si>
    <t>PawnKindDef+PW_Kingler.labelPlural</t>
  </si>
  <si>
    <t>PW_Kingler.labelPlural</t>
  </si>
  <si>
    <t>PawnKindDef+PW_Voltorb.label</t>
  </si>
  <si>
    <t>PawnKindDef+PW_Voltorb.labelPlural</t>
  </si>
  <si>
    <t>PW_Voltorb.labelPlural</t>
  </si>
  <si>
    <t>PawnKindDef+PW_Electrode.label</t>
  </si>
  <si>
    <t>PawnKindDef+PW_Electrode.labelPlural</t>
  </si>
  <si>
    <t>PW_Electrode.labelPlural</t>
  </si>
  <si>
    <t>PawnKindDef+PW_Exeggcute.label</t>
  </si>
  <si>
    <t>PawnKindDef+PW_Exeggcute.labelPlural</t>
  </si>
  <si>
    <t>PW_Exeggcute.labelPlural</t>
  </si>
  <si>
    <t>PawnKindDef+PW_Exeggutor.label</t>
  </si>
  <si>
    <t>PawnKindDef+PW_Exeggutor.labelPlural</t>
  </si>
  <si>
    <t>PW_Exeggutor.labelPlural</t>
  </si>
  <si>
    <t>PawnKindDef+PW_Cubone.label</t>
  </si>
  <si>
    <t>PawnKindDef+PW_Cubone.labelPlural</t>
  </si>
  <si>
    <t>PW_Cubone.labelPlural</t>
  </si>
  <si>
    <t>PawnKindDef+PW_Marowak.label</t>
  </si>
  <si>
    <t>PawnKindDef+PW_Marowak.labelPlural</t>
  </si>
  <si>
    <t>PW_Marowak.labelPlural</t>
  </si>
  <si>
    <t>PawnKindDef+PW_Hitmonlee.label</t>
  </si>
  <si>
    <t>PawnKindDef+PW_Hitmonlee.labelPlural</t>
  </si>
  <si>
    <t>PW_Hitmonlee.labelPlural</t>
  </si>
  <si>
    <t>PawnKindDef+PW_Hitmonchan.label</t>
  </si>
  <si>
    <t>PawnKindDef+PW_Hitmonchan.labelPlural</t>
  </si>
  <si>
    <t>PW_Hitmonchan.labelPlural</t>
  </si>
  <si>
    <t>PawnKindDef+PW_Lickitung.label</t>
  </si>
  <si>
    <t>PawnKindDef+PW_Lickitung.labelPlural</t>
  </si>
  <si>
    <t>PW_Lickitung.labelPlural</t>
  </si>
  <si>
    <t>PawnKindDef+PW_Koffing.label</t>
  </si>
  <si>
    <t>PawnKindDef+PW_Koffing.labelPlural</t>
  </si>
  <si>
    <t>PW_Koffing.labelPlural</t>
  </si>
  <si>
    <t>PawnKindDef+PW_Weezing.label</t>
  </si>
  <si>
    <t>PawnKindDef+PW_Weezing.labelPlural</t>
  </si>
  <si>
    <t>PW_Weezing.labelPlural</t>
  </si>
  <si>
    <t>PawnKindDef+PW_Rhyhorn.label</t>
  </si>
  <si>
    <t>PawnKindDef+PW_Rhyhorn.labelPlural</t>
  </si>
  <si>
    <t>PW_Rhyhorn.labelPlural</t>
  </si>
  <si>
    <t>PawnKindDef+PW_Rhydon.label</t>
  </si>
  <si>
    <t>PawnKindDef+PW_Rhydon.labelPlural</t>
  </si>
  <si>
    <t>PW_Rhydon.labelPlural</t>
  </si>
  <si>
    <t>PawnKindDef+PW_Chansey.label</t>
  </si>
  <si>
    <t>PawnKindDef+PW_Chansey.labelPlural</t>
  </si>
  <si>
    <t>PW_Chansey.labelPlural</t>
  </si>
  <si>
    <t>PawnKindDef+PW_Tangela.label</t>
  </si>
  <si>
    <t>PawnKindDef+PW_Tangela.labelPlural</t>
  </si>
  <si>
    <t>PW_Tangela.labelPlural</t>
  </si>
  <si>
    <t>PawnKindDef+PW_Kangaskhan.label</t>
  </si>
  <si>
    <t>PawnKindDef+PW_Kangaskhan.labelPlural</t>
  </si>
  <si>
    <t>PW_Kangaskhan.labelPlural</t>
  </si>
  <si>
    <t>PawnKindDef+PW_Horsea.label</t>
  </si>
  <si>
    <t>PawnKindDef+PW_Horsea.labelPlural</t>
  </si>
  <si>
    <t>PW_Horsea.labelPlural</t>
  </si>
  <si>
    <t>PawnKindDef+PW_Seadra.label</t>
  </si>
  <si>
    <t>PawnKindDef+PW_Seadra.labelPlural</t>
  </si>
  <si>
    <t>PW_Seadra.labelPlural</t>
  </si>
  <si>
    <t>PawnKindDef+PW_Goldeen.label</t>
  </si>
  <si>
    <t>PawnKindDef+PW_Goldeen.labelPlural</t>
  </si>
  <si>
    <t>PW_Goldeen.labelPlural</t>
  </si>
  <si>
    <t>PawnKindDef+PW_Seaking.label</t>
  </si>
  <si>
    <t>PawnKindDef+PW_Seaking.labelPlural</t>
  </si>
  <si>
    <t>PW_Seaking.labelPlural</t>
  </si>
  <si>
    <t>PawnKindDef+PW_Staryu.label</t>
  </si>
  <si>
    <t>PawnKindDef+PW_Staryu.labelPlural</t>
  </si>
  <si>
    <t>PW_Staryu.labelPlural</t>
  </si>
  <si>
    <t>PawnKindDef+PW_Starmie.label</t>
  </si>
  <si>
    <t>PawnKindDef+PW_Starmie.labelPlural</t>
  </si>
  <si>
    <t>PW_Starmie.labelPlural</t>
  </si>
  <si>
    <t>PawnKindDef+PW_MrMime.label</t>
  </si>
  <si>
    <t>PawnKindDef+PW_MrMime.labelPlural</t>
  </si>
  <si>
    <t>PW_MrMime.labelPlural</t>
  </si>
  <si>
    <t>PawnKindDef+PW_Scyther.label</t>
  </si>
  <si>
    <t>PawnKindDef+PW_Scyther.labelPlural</t>
  </si>
  <si>
    <t>PW_Scyther.labelPlural</t>
  </si>
  <si>
    <t>PawnKindDef+PW_Jynx.label</t>
  </si>
  <si>
    <t>PawnKindDef+PW_Jynx.labelPlural</t>
  </si>
  <si>
    <t>PW_Jynx.labelPlural</t>
  </si>
  <si>
    <t>PawnKindDef+PW_Electabuzz.label</t>
  </si>
  <si>
    <t>PawnKindDef+PW_Electabuzz.labelPlural</t>
  </si>
  <si>
    <t>PW_Electabuzz.labelPlural</t>
  </si>
  <si>
    <t>PawnKindDef+PW_Magmar.label</t>
  </si>
  <si>
    <t>PawnKindDef+PW_Magmar.labelPlural</t>
  </si>
  <si>
    <t>PW_Magmar.labelPlural</t>
  </si>
  <si>
    <t>PawnKindDef+PW_Pinsir.label</t>
  </si>
  <si>
    <t>PawnKindDef+PW_Pinsir.labelPlural</t>
  </si>
  <si>
    <t>PW_Pinsir.labelPlural</t>
  </si>
  <si>
    <t>PawnKindDef+PW_Tauros.label</t>
  </si>
  <si>
    <t>PawnKindDef+PW_Tauros.labelPlural</t>
  </si>
  <si>
    <t>PW_Tauros.labelPlural</t>
  </si>
  <si>
    <t>PawnKindDef+PW_Magikarp.label</t>
  </si>
  <si>
    <t>PawnKindDef+PW_Magikarp.labelPlural</t>
  </si>
  <si>
    <t>PW_Magikarp.labelPlural</t>
  </si>
  <si>
    <t>PawnKindDef+PW_Gyarados.label</t>
  </si>
  <si>
    <t>PawnKindDef+PW_Gyarados.labelPlural</t>
  </si>
  <si>
    <t>PW_Gyarados.labelPlural</t>
  </si>
  <si>
    <t>PawnKindDef+PW_Lapras.label</t>
  </si>
  <si>
    <t>PawnKindDef+PW_Lapras.labelPlural</t>
  </si>
  <si>
    <t>PW_Lapras.labelPlural</t>
  </si>
  <si>
    <t>PawnKindDef+PW_Ditto.label</t>
  </si>
  <si>
    <t>PawnKindDef+PW_Ditto.labelPlural</t>
  </si>
  <si>
    <t>PW_Ditto.labelPlural</t>
  </si>
  <si>
    <t>PawnKindDef+PW_Eevee.label</t>
  </si>
  <si>
    <t>PawnKindDef+PW_Eevee.labelPlural</t>
  </si>
  <si>
    <t>PW_Eevee.labelPlural</t>
  </si>
  <si>
    <t>PawnKindDef+PW_Vaporeon.label</t>
  </si>
  <si>
    <t>PawnKindDef+PW_Vaporeon.labelPlural</t>
  </si>
  <si>
    <t>PW_Vaporeon.labelPlural</t>
  </si>
  <si>
    <t>PawnKindDef+PW_Jolteon.label</t>
  </si>
  <si>
    <t>PawnKindDef+PW_Jolteon.labelPlural</t>
  </si>
  <si>
    <t>PW_Jolteon.labelPlural</t>
  </si>
  <si>
    <t>PawnKindDef+PW_Flareon.label</t>
  </si>
  <si>
    <t>PawnKindDef+PW_Flareon.labelPlural</t>
  </si>
  <si>
    <t>PW_Flareon.labelPlural</t>
  </si>
  <si>
    <t>PawnKindDef+PW_Porygon.label</t>
  </si>
  <si>
    <t>PawnKindDef+PW_Porygon.labelPlural</t>
  </si>
  <si>
    <t>PW_Porygon.labelPlural</t>
  </si>
  <si>
    <t>PawnKindDef+PW_Omanyte.label</t>
  </si>
  <si>
    <t>PawnKindDef+PW_Omanyte.labelPlural</t>
  </si>
  <si>
    <t>PW_Omanyte.labelPlural</t>
  </si>
  <si>
    <t>PawnKindDef+PW_Omastar.label</t>
  </si>
  <si>
    <t>PawnKindDef+PW_Omastar.labelPlural</t>
  </si>
  <si>
    <t>PW_Omastar.labelPlural</t>
  </si>
  <si>
    <t>PawnKindDef+PW_Kabuto.label</t>
  </si>
  <si>
    <t>PawnKindDef+PW_Kabuto.labelPlural</t>
  </si>
  <si>
    <t>PW_Kabuto.labelPlural</t>
  </si>
  <si>
    <t>PawnKindDef+PW_Kabutops.label</t>
  </si>
  <si>
    <t>PawnKindDef+PW_Kabutops.labelPlural</t>
  </si>
  <si>
    <t>PW_Kabutops.labelPlural</t>
  </si>
  <si>
    <t>PawnKindDef+PW_Aerodactyl.label</t>
  </si>
  <si>
    <t>PawnKindDef+PW_Aerodactyl.labelPlural</t>
  </si>
  <si>
    <t>PW_Aerodactyl.labelPlural</t>
  </si>
  <si>
    <t>PawnKindDef+PW_Snorlax.label</t>
  </si>
  <si>
    <t>PawnKindDef+PW_Snorlax.labelPlural</t>
  </si>
  <si>
    <t>PW_Snorlax.labelPlural</t>
  </si>
  <si>
    <t>PawnKindDef+PW_Articuno.label</t>
  </si>
  <si>
    <t>PawnKindDef+PW_Articuno.labelPlural</t>
  </si>
  <si>
    <t>PW_Articuno.labelPlural</t>
  </si>
  <si>
    <t>PawnKindDef+PW_Zapdos.label</t>
  </si>
  <si>
    <t>PawnKindDef+PW_Zapdos.labelPlural</t>
  </si>
  <si>
    <t>PW_Zapdos.labelPlural</t>
  </si>
  <si>
    <t>PawnKindDef+PW_Moltres.label</t>
  </si>
  <si>
    <t>PawnKindDef+PW_Moltres.labelPlural</t>
  </si>
  <si>
    <t>PW_Moltres.labelPlural</t>
  </si>
  <si>
    <t>PawnKindDef+PW_Dratini.label</t>
  </si>
  <si>
    <t>PawnKindDef+PW_Dratini.labelPlural</t>
  </si>
  <si>
    <t>PW_Dratini.labelPlural</t>
  </si>
  <si>
    <t>PawnKindDef+PW_Dragonair.label</t>
  </si>
  <si>
    <t>PawnKindDef+PW_Dragonair.labelPlural</t>
  </si>
  <si>
    <t>PW_Dragonair.labelPlural</t>
  </si>
  <si>
    <t>PawnKindDef+PW_Dragonite.label</t>
  </si>
  <si>
    <t>PawnKindDef+PW_Dragonite.labelPlural</t>
  </si>
  <si>
    <t>PW_Dragonite.labelPlural</t>
  </si>
  <si>
    <t>PawnKindDef+PW_Mewtwo.label</t>
  </si>
  <si>
    <t>PawnKindDef+PW_Mewtwo.labelPlural</t>
  </si>
  <si>
    <t>PW_Mewtwo.labelPlural</t>
  </si>
  <si>
    <t>PawnKindDef+PW_Mew.label</t>
  </si>
  <si>
    <t>PawnKindDef+PW_Mew.labelPlural</t>
  </si>
  <si>
    <t>PW_Mew.labelPlural</t>
  </si>
  <si>
    <t>PawnKindDef+PW_Chikorita.label</t>
  </si>
  <si>
    <t>PawnKindDef+PW_Chikorita.labelPlural</t>
  </si>
  <si>
    <t>PW_Chikorita.labelPlural</t>
  </si>
  <si>
    <t>PawnKindDef+PW_Bayleef.label</t>
  </si>
  <si>
    <t>PawnKindDef+PW_Bayleef.labelPlural</t>
  </si>
  <si>
    <t>PW_Bayleef.labelPlural</t>
  </si>
  <si>
    <t>PawnKindDef+PW_Meganium.label</t>
  </si>
  <si>
    <t>PawnKindDef+PW_Meganium.labelPlural</t>
  </si>
  <si>
    <t>PW_Meganium.labelPlural</t>
  </si>
  <si>
    <t>PawnKindDef+PW_Cyndaquil.label</t>
  </si>
  <si>
    <t>PawnKindDef+PW_Cyndaquil.labelPlural</t>
  </si>
  <si>
    <t>PW_Cyndaquil.labelPlural</t>
  </si>
  <si>
    <t>PawnKindDef+PW_Quilava.label</t>
  </si>
  <si>
    <t>PawnKindDef+PW_Quilava.labelPlural</t>
  </si>
  <si>
    <t>PW_Quilava.labelPlural</t>
  </si>
  <si>
    <t>PawnKindDef+PW_Typhlosion.label</t>
  </si>
  <si>
    <t>PawnKindDef+PW_Typhlosion.labelPlural</t>
  </si>
  <si>
    <t>PW_Typhlosion.labelPlural</t>
  </si>
  <si>
    <t>PawnKindDef+PW_Totodile.label</t>
  </si>
  <si>
    <t>PawnKindDef+PW_Totodile.labelPlural</t>
  </si>
  <si>
    <t>PW_Totodile.labelPlural</t>
  </si>
  <si>
    <t>PawnKindDef+PW_Croconaw.label</t>
  </si>
  <si>
    <t>PawnKindDef+PW_Croconaw.labelPlural</t>
  </si>
  <si>
    <t>PW_Croconaw.labelPlural</t>
  </si>
  <si>
    <t>PawnKindDef+PW_Feraligatr.label</t>
  </si>
  <si>
    <t>PawnKindDef+PW_Feraligatr.labelPlural</t>
  </si>
  <si>
    <t>PW_Feraligatr.labelPlural</t>
  </si>
  <si>
    <t>PawnKindDef+PW_Sentret.label</t>
  </si>
  <si>
    <t>PawnKindDef+PW_Sentret.labelPlural</t>
  </si>
  <si>
    <t>PW_Sentret.labelPlural</t>
  </si>
  <si>
    <t>PawnKindDef+PW_Furret.label</t>
  </si>
  <si>
    <t>PawnKindDef+PW_Furret.labelPlural</t>
  </si>
  <si>
    <t>PW_Furret.labelPlural</t>
  </si>
  <si>
    <t>PawnKindDef+PW_Hoothoot.label</t>
  </si>
  <si>
    <t>PawnKindDef+PW_Hoothoot.labelPlural</t>
  </si>
  <si>
    <t>PW_Hoothoot.labelPlural</t>
  </si>
  <si>
    <t>PawnKindDef+PW_Noctowl.label</t>
  </si>
  <si>
    <t>PawnKindDef+PW_Noctowl.labelPlural</t>
  </si>
  <si>
    <t>PW_Noctowl.labelPlural</t>
  </si>
  <si>
    <t>PawnKindDef+PW_Ledyba.label</t>
  </si>
  <si>
    <t>PawnKindDef+PW_Ledyba.labelPlural</t>
  </si>
  <si>
    <t>PW_Ledyba.labelPlural</t>
  </si>
  <si>
    <t>PawnKindDef+PW_Ledian.label</t>
  </si>
  <si>
    <t>PawnKindDef+PW_Ledian.labelPlural</t>
  </si>
  <si>
    <t>PW_Ledian.labelPlural</t>
  </si>
  <si>
    <t>PawnKindDef+PW_Spinarak.label</t>
  </si>
  <si>
    <t>PawnKindDef+PW_Spinarak.labelPlural</t>
  </si>
  <si>
    <t>PW_Spinarak.labelPlural</t>
  </si>
  <si>
    <t>PawnKindDef+PW_Ariados.label</t>
  </si>
  <si>
    <t>PawnKindDef+PW_Ariados.labelPlural</t>
  </si>
  <si>
    <t>PW_Ariados.labelPlural</t>
  </si>
  <si>
    <t>PawnKindDef+PW_Crobat.label</t>
  </si>
  <si>
    <t>PawnKindDef+PW_Crobat.labelPlural</t>
  </si>
  <si>
    <t>PW_Crobat.labelPlural</t>
  </si>
  <si>
    <t>PawnKindDef+PW_Chinchou.label</t>
  </si>
  <si>
    <t>PawnKindDef+PW_Chinchou.labelPlural</t>
  </si>
  <si>
    <t>PW_Chinchou.labelPlural</t>
  </si>
  <si>
    <t>PawnKindDef+PW_Lanturn.label</t>
  </si>
  <si>
    <t>PawnKindDef+PW_Lanturn.labelPlural</t>
  </si>
  <si>
    <t>PW_Lanturn.labelPlural</t>
  </si>
  <si>
    <t>PawnKindDef+PW_Pichu.label</t>
  </si>
  <si>
    <t>PawnKindDef+PW_Pichu.labelPlural</t>
  </si>
  <si>
    <t>PW_Pichu.labelPlural</t>
  </si>
  <si>
    <t>PawnKindDef+PW_Cleffa.label</t>
  </si>
  <si>
    <t>PawnKindDef+PW_Cleffa.labelPlural</t>
  </si>
  <si>
    <t>PW_Cleffa.labelPlural</t>
  </si>
  <si>
    <t>PawnKindDef+PW_Igglybuff.label</t>
  </si>
  <si>
    <t>PawnKindDef+PW_Igglybuff.labelPlural</t>
  </si>
  <si>
    <t>PW_Igglybuff.labelPlural</t>
  </si>
  <si>
    <t>PawnKindDef+PW_Togepi.label</t>
  </si>
  <si>
    <t>PawnKindDef+PW_Togepi.labelPlural</t>
  </si>
  <si>
    <t>PW_Togepi.labelPlural</t>
  </si>
  <si>
    <t>PawnKindDef+PW_Togetic.label</t>
  </si>
  <si>
    <t>PawnKindDef+PW_Togetic.labelPlural</t>
  </si>
  <si>
    <t>PW_Togetic.labelPlural</t>
  </si>
  <si>
    <t>PawnKindDef+PW_Natu.label</t>
  </si>
  <si>
    <t>PawnKindDef+PW_Natu.labelPlural</t>
  </si>
  <si>
    <t>PW_Natu.labelPlural</t>
  </si>
  <si>
    <t>PawnKindDef+PW_Xatu.label</t>
  </si>
  <si>
    <t>PawnKindDef+PW_Xatu.labelPlural</t>
  </si>
  <si>
    <t>PW_Xatu.labelPlural</t>
  </si>
  <si>
    <t>PawnKindDef+PW_Mareep.label</t>
  </si>
  <si>
    <t>PawnKindDef+PW_Mareep.labelPlural</t>
  </si>
  <si>
    <t>PW_Mareep.labelPlural</t>
  </si>
  <si>
    <t>PawnKindDef+PW_Flaaffy.label</t>
  </si>
  <si>
    <t>PawnKindDef+PW_Flaaffy.labelPlural</t>
  </si>
  <si>
    <t>PW_Flaaffy.labelPlural</t>
  </si>
  <si>
    <t>PawnKindDef+PW_Ampharos.label</t>
  </si>
  <si>
    <t>PawnKindDef+PW_Ampharos.labelPlural</t>
  </si>
  <si>
    <t>PW_Ampharos.labelPlural</t>
  </si>
  <si>
    <t>PawnKindDef+PW_Bellossom.label</t>
  </si>
  <si>
    <t>PawnKindDef+PW_Bellossom.labelPlural</t>
  </si>
  <si>
    <t>PW_Bellossom.labelPlural</t>
  </si>
  <si>
    <t>PawnKindDef+PW_Marill.label</t>
  </si>
  <si>
    <t>PawnKindDef+PW_Marill.labelPlural</t>
  </si>
  <si>
    <t>PW_Marill.labelPlural</t>
  </si>
  <si>
    <t>PawnKindDef+PW_Azumarill.label</t>
  </si>
  <si>
    <t>PawnKindDef+PW_Azumarill.labelPlural</t>
  </si>
  <si>
    <t>PW_Azumarill.labelPlural</t>
  </si>
  <si>
    <t>PawnKindDef+PW_Sudowoodo.label</t>
  </si>
  <si>
    <t>PawnKindDef+PW_Sudowoodo.labelPlural</t>
  </si>
  <si>
    <t>PW_Sudowoodo.labelPlural</t>
  </si>
  <si>
    <t>PawnKindDef+PW_Politoed.label</t>
  </si>
  <si>
    <t>PawnKindDef+PW_Politoed.labelPlural</t>
  </si>
  <si>
    <t>PW_Politoed.labelPlural</t>
  </si>
  <si>
    <t>PawnKindDef+PW_Hoppip.label</t>
  </si>
  <si>
    <t>PawnKindDef+PW_Hoppip.labelPlural</t>
  </si>
  <si>
    <t>PW_Hoppip.labelPlural</t>
  </si>
  <si>
    <t>PawnKindDef+PW_Skiploom.label</t>
  </si>
  <si>
    <t>PawnKindDef+PW_Skiploom.labelPlural</t>
  </si>
  <si>
    <t>PW_Skiploom.labelPlural</t>
  </si>
  <si>
    <t>PawnKindDef+PW_Jumpluff.label</t>
  </si>
  <si>
    <t>PawnKindDef+PW_Jumpluff.labelPlural</t>
  </si>
  <si>
    <t>PW_Jumpluff.labelPlural</t>
  </si>
  <si>
    <t>PawnKindDef+PW_Aipom.label</t>
  </si>
  <si>
    <t>PawnKindDef+PW_Aipom.labelPlural</t>
  </si>
  <si>
    <t>PW_Aipom.labelPlural</t>
  </si>
  <si>
    <t>PawnKindDef+PW_Sunkern.label</t>
  </si>
  <si>
    <t>PawnKindDef+PW_Sunkern.labelPlural</t>
  </si>
  <si>
    <t>PW_Sunkern.labelPlural</t>
  </si>
  <si>
    <t>PawnKindDef+PW_Sunflora.label</t>
  </si>
  <si>
    <t>PawnKindDef+PW_Sunflora.labelPlural</t>
  </si>
  <si>
    <t>PW_Sunflora.labelPlural</t>
  </si>
  <si>
    <t>PawnKindDef+PW_Yanma.label</t>
  </si>
  <si>
    <t>PawnKindDef+PW_Yanma.labelPlural</t>
  </si>
  <si>
    <t>PW_Yanma.labelPlural</t>
  </si>
  <si>
    <t>PawnKindDef+PW_Wooper.label</t>
  </si>
  <si>
    <t>PawnKindDef+PW_Wooper.labelPlural</t>
  </si>
  <si>
    <t>PW_Wooper.labelPlural</t>
  </si>
  <si>
    <t>PawnKindDef+PW_Quagsire.label</t>
  </si>
  <si>
    <t>PawnKindDef+PW_Quagsire.labelPlural</t>
  </si>
  <si>
    <t>PW_Quagsire.labelPlural</t>
  </si>
  <si>
    <t>PawnKindDef+PW_Espeon.label</t>
  </si>
  <si>
    <t>PawnKindDef+PW_Espeon.labelPlural</t>
  </si>
  <si>
    <t>PW_Espeon.labelPlural</t>
  </si>
  <si>
    <t>PawnKindDef+PW_Umbreon.label</t>
  </si>
  <si>
    <t>PawnKindDef+PW_Umbreon.labelPlural</t>
  </si>
  <si>
    <t>PW_Umbreon.labelPlural</t>
  </si>
  <si>
    <t>PawnKindDef+PW_Murkrow.label</t>
  </si>
  <si>
    <t>PawnKindDef+PW_Murkrow.labelPlural</t>
  </si>
  <si>
    <t>PW_Murkrow.labelPlural</t>
  </si>
  <si>
    <t>PawnKindDef+PW_Slowking.label</t>
  </si>
  <si>
    <t>PawnKindDef+PW_Slowking.labelPlural</t>
  </si>
  <si>
    <t>PW_Slowking.labelPlural</t>
  </si>
  <si>
    <t>PawnKindDef+PW_Misdreavus.label</t>
  </si>
  <si>
    <t>PawnKindDef+PW_Misdreavus.labelPlural</t>
  </si>
  <si>
    <t>PW_Misdreavus.labelPlural</t>
  </si>
  <si>
    <t>PawnKindDef+PW_Unown.label</t>
  </si>
  <si>
    <t>PawnKindDef+PW_Unown.labelPlural</t>
  </si>
  <si>
    <t>PW_Unown.labelPlural</t>
  </si>
  <si>
    <t>PawnKindDef+PW_Wobbuffet.label</t>
  </si>
  <si>
    <t>PawnKindDef+PW_Wobbuffet.labelPlural</t>
  </si>
  <si>
    <t>PW_Wobbuffet.labelPlural</t>
  </si>
  <si>
    <t>PawnKindDef+PW_Girafarig.label</t>
  </si>
  <si>
    <t>PawnKindDef+PW_Girafarig.labelPlural</t>
  </si>
  <si>
    <t>PW_Girafarig.labelPlural</t>
  </si>
  <si>
    <t>PawnKindDef+PW_Pineco.label</t>
  </si>
  <si>
    <t>PawnKindDef+PW_Pineco.labelPlural</t>
  </si>
  <si>
    <t>PW_Pineco.labelPlural</t>
  </si>
  <si>
    <t>PawnKindDef+PW_Forretress.label</t>
  </si>
  <si>
    <t>PawnKindDef+PW_Forretress.labelPlural</t>
  </si>
  <si>
    <t>PW_Forretress.labelPlural</t>
  </si>
  <si>
    <t>PawnKindDef+PW_Dunsparce.label</t>
  </si>
  <si>
    <t>PawnKindDef+PW_Dunsparce.labelPlural</t>
  </si>
  <si>
    <t>PW_Dunsparce.labelPlural</t>
  </si>
  <si>
    <t>PawnKindDef+PW_Gligar.label</t>
  </si>
  <si>
    <t>PawnKindDef+PW_Gligar.labelPlural</t>
  </si>
  <si>
    <t>PW_Gligar.labelPlural</t>
  </si>
  <si>
    <t>PawnKindDef+PW_Steelix.label</t>
  </si>
  <si>
    <t>PawnKindDef+PW_Steelix.labelPlural</t>
  </si>
  <si>
    <t>PW_Steelix.labelPlural</t>
  </si>
  <si>
    <t>PawnKindDef+PW_Snubbull.label</t>
  </si>
  <si>
    <t>PawnKindDef+PW_Snubbull.labelPlural</t>
  </si>
  <si>
    <t>PW_Snubbull.labelPlural</t>
  </si>
  <si>
    <t>PawnKindDef+PW_Granbull.label</t>
  </si>
  <si>
    <t>PawnKindDef+PW_Granbull.labelPlural</t>
  </si>
  <si>
    <t>PW_Granbull.labelPlural</t>
  </si>
  <si>
    <t>PawnKindDef+PW_Qwilfish.label</t>
  </si>
  <si>
    <t>PawnKindDef+PW_Qwilfish.labelPlural</t>
  </si>
  <si>
    <t>PW_Qwilfish.labelPlural</t>
  </si>
  <si>
    <t>PawnKindDef+PW_Scizor.label</t>
  </si>
  <si>
    <t>PawnKindDef+PW_Scizor.labelPlural</t>
  </si>
  <si>
    <t>PW_Scizor.labelPlural</t>
  </si>
  <si>
    <t>PawnKindDef+PW_Shuckle.label</t>
  </si>
  <si>
    <t>PawnKindDef+PW_Shuckle.labelPlural</t>
  </si>
  <si>
    <t>PW_Shuckle.labelPlural</t>
  </si>
  <si>
    <t>PawnKindDef+PW_Heracross.label</t>
  </si>
  <si>
    <t>PawnKindDef+PW_Heracross.labelPlural</t>
  </si>
  <si>
    <t>PW_Heracross.labelPlural</t>
  </si>
  <si>
    <t>PawnKindDef+PW_Sneasel.label</t>
  </si>
  <si>
    <t>PawnKindDef+PW_Sneasel.labelPlural</t>
  </si>
  <si>
    <t>PW_Sneasel.labelPlural</t>
  </si>
  <si>
    <t>PawnKindDef+PW_Teddiursa.label</t>
  </si>
  <si>
    <t>PawnKindDef+PW_Teddiursa.labelPlural</t>
  </si>
  <si>
    <t>PW_Teddiursa.labelPlural</t>
  </si>
  <si>
    <t>PawnKindDef+PW_Ursaring.label</t>
  </si>
  <si>
    <t>PawnKindDef+PW_Ursaring.labelPlural</t>
  </si>
  <si>
    <t>PW_Ursaring.labelPlural</t>
  </si>
  <si>
    <t>PawnKindDef+PW_Slugma.label</t>
  </si>
  <si>
    <t>PawnKindDef+PW_Slugma.labelPlural</t>
  </si>
  <si>
    <t>PW_Slugma.labelPlural</t>
  </si>
  <si>
    <t>PawnKindDef+PW_Magcargo.label</t>
  </si>
  <si>
    <t>PawnKindDef+PW_Magcargo.labelPlural</t>
  </si>
  <si>
    <t>PW_Magcargo.labelPlural</t>
  </si>
  <si>
    <t>PawnKindDef+PW_Swinub.label</t>
  </si>
  <si>
    <t>PawnKindDef+PW_Swinub.labelPlural</t>
  </si>
  <si>
    <t>PW_Swinub.labelPlural</t>
  </si>
  <si>
    <t>PawnKindDef+PW_Piloswine.label</t>
  </si>
  <si>
    <t>PawnKindDef+PW_Piloswine.labelPlural</t>
  </si>
  <si>
    <t>PW_Piloswine.labelPlural</t>
  </si>
  <si>
    <t>PawnKindDef+PW_Corsola.label</t>
  </si>
  <si>
    <t>PawnKindDef+PW_Corsola.labelPlural</t>
  </si>
  <si>
    <t>PW_Corsola.labelPlural</t>
  </si>
  <si>
    <t>PawnKindDef+PW_Remoraid.label</t>
  </si>
  <si>
    <t>PawnKindDef+PW_Remoraid.labelPlural</t>
  </si>
  <si>
    <t>PW_Remoraid.labelPlural</t>
  </si>
  <si>
    <t>PawnKindDef+PW_Octillery.label</t>
  </si>
  <si>
    <t>PawnKindDef+PW_Octillery.labelPlural</t>
  </si>
  <si>
    <t>PW_Octillery.labelPlural</t>
  </si>
  <si>
    <t>PawnKindDef+PW_Delibird.label</t>
  </si>
  <si>
    <t>PawnKindDef+PW_Delibird.labelPlural</t>
  </si>
  <si>
    <t>PW_Delibird.labelPlural</t>
  </si>
  <si>
    <t>PawnKindDef+PW_Mantine.label</t>
  </si>
  <si>
    <t>PawnKindDef+PW_Mantine.labelPlural</t>
  </si>
  <si>
    <t>PW_Mantine.labelPlural</t>
  </si>
  <si>
    <t>PawnKindDef+PW_Skarmory.label</t>
  </si>
  <si>
    <t>PawnKindDef+PW_Skarmory.labelPlural</t>
  </si>
  <si>
    <t>PW_Skarmory.labelPlural</t>
  </si>
  <si>
    <t>PawnKindDef+PW_Houndour.label</t>
  </si>
  <si>
    <t>PawnKindDef+PW_Houndour.labelPlural</t>
  </si>
  <si>
    <t>PW_Houndour.labelPlural</t>
  </si>
  <si>
    <t>PawnKindDef+PW_Houndoom.label</t>
  </si>
  <si>
    <t>PawnKindDef+PW_Houndoom.labelPlural</t>
  </si>
  <si>
    <t>PW_Houndoom.labelPlural</t>
  </si>
  <si>
    <t>PawnKindDef+PW_Kingdra.label</t>
  </si>
  <si>
    <t>PawnKindDef+PW_Kingdra.labelPlural</t>
  </si>
  <si>
    <t>PW_Kingdra.labelPlural</t>
  </si>
  <si>
    <t>PawnKindDef+PW_Phanpy.label</t>
  </si>
  <si>
    <t>PawnKindDef+PW_Phanpy.labelPlural</t>
  </si>
  <si>
    <t>PW_Phanpy.labelPlural</t>
  </si>
  <si>
    <t>PawnKindDef+PW_Donphan.label</t>
  </si>
  <si>
    <t>PawnKindDef+PW_Donphan.labelPlural</t>
  </si>
  <si>
    <t>PW_Donphan.labelPlural</t>
  </si>
  <si>
    <t>PawnKindDef+PW_Porygon2_.label</t>
  </si>
  <si>
    <t>PawnKindDef+PW_Porygon2_.labelPlural</t>
  </si>
  <si>
    <t>PW_Porygon2_.labelPlural</t>
  </si>
  <si>
    <t>PawnKindDef+PW_Stantler.label</t>
  </si>
  <si>
    <t>PawnKindDef+PW_Stantler.labelPlural</t>
  </si>
  <si>
    <t>PW_Stantler.labelPlural</t>
  </si>
  <si>
    <t>PawnKindDef+PW_Smeargle.label</t>
  </si>
  <si>
    <t>PawnKindDef+PW_Smeargle.labelPlural</t>
  </si>
  <si>
    <t>PW_Smeargle.labelPlural</t>
  </si>
  <si>
    <t>PawnKindDef+PW_Tyrogue.label</t>
  </si>
  <si>
    <t>PawnKindDef+PW_Tyrogue.labelPlural</t>
  </si>
  <si>
    <t>PW_Tyrogue.labelPlural</t>
  </si>
  <si>
    <t>PawnKindDef+PW_Hitmontop.label</t>
  </si>
  <si>
    <t>PawnKindDef+PW_Hitmontop.labelPlural</t>
  </si>
  <si>
    <t>PW_Hitmontop.labelPlural</t>
  </si>
  <si>
    <t>PawnKindDef+PW_Smoochum.label</t>
  </si>
  <si>
    <t>PawnKindDef+PW_Smoochum.labelPlural</t>
  </si>
  <si>
    <t>PW_Smoochum.labelPlural</t>
  </si>
  <si>
    <t>PawnKindDef+PW_Elekid.label</t>
  </si>
  <si>
    <t>PawnKindDef+PW_Elekid.labelPlural</t>
  </si>
  <si>
    <t>PW_Elekid.labelPlural</t>
  </si>
  <si>
    <t>PawnKindDef+PW_Magby.label</t>
  </si>
  <si>
    <t>PawnKindDef+PW_Magby.labelPlural</t>
  </si>
  <si>
    <t>PW_Magby.labelPlural</t>
  </si>
  <si>
    <t>PawnKindDef+PW_Miltank.label</t>
  </si>
  <si>
    <t>PawnKindDef+PW_Miltank.labelPlural</t>
  </si>
  <si>
    <t>PW_Miltank.labelPlural</t>
  </si>
  <si>
    <t>PawnKindDef+PW_Blissey.label</t>
  </si>
  <si>
    <t>PawnKindDef+PW_Blissey.labelPlural</t>
  </si>
  <si>
    <t>PW_Blissey.labelPlural</t>
  </si>
  <si>
    <t>PawnKindDef+PW_Raikou.label</t>
  </si>
  <si>
    <t>PawnKindDef+PW_Raikou.labelPlural</t>
  </si>
  <si>
    <t>PW_Raikou.labelPlural</t>
  </si>
  <si>
    <t>PawnKindDef+PW_Entei.label</t>
  </si>
  <si>
    <t>PawnKindDef+PW_Entei.labelPlural</t>
  </si>
  <si>
    <t>PW_Entei.labelPlural</t>
  </si>
  <si>
    <t>PawnKindDef+PW_Suicune.label</t>
  </si>
  <si>
    <t>PawnKindDef+PW_Suicune.labelPlural</t>
  </si>
  <si>
    <t>PW_Suicune.labelPlural</t>
  </si>
  <si>
    <t>PawnKindDef+PW_Larvitar.label</t>
  </si>
  <si>
    <t>PawnKindDef+PW_Larvitar.labelPlural</t>
  </si>
  <si>
    <t>PW_Larvitar.labelPlural</t>
  </si>
  <si>
    <t>PawnKindDef+PW_Pupitar.label</t>
  </si>
  <si>
    <t>PawnKindDef+PW_Pupitar.labelPlural</t>
  </si>
  <si>
    <t>PW_Pupitar.labelPlural</t>
  </si>
  <si>
    <t>PawnKindDef+PW_Tyranitar.label</t>
  </si>
  <si>
    <t>PawnKindDef+PW_Tyranitar.labelPlural</t>
  </si>
  <si>
    <t>PW_Tyranitar.labelPlural</t>
  </si>
  <si>
    <t>PawnKindDef+PW_Lugia.label</t>
  </si>
  <si>
    <t>PawnKindDef+PW_Lugia.labelPlural</t>
  </si>
  <si>
    <t>PW_Lugia.labelPlural</t>
  </si>
  <si>
    <t>PawnKindDef+PW_HoOh.label</t>
  </si>
  <si>
    <t>PawnKindDef+PW_HoOh.labelPlural</t>
  </si>
  <si>
    <t>PW_HoOh.labelPlural</t>
  </si>
  <si>
    <t>PawnKindDef+PW_Celebi.label</t>
  </si>
  <si>
    <t>PawnKindDef+PW_Celebi.labelPlural</t>
  </si>
  <si>
    <t>PW_Celebi.labelPlural</t>
  </si>
  <si>
    <t>PawnKindDef+PW_Treecko.label</t>
  </si>
  <si>
    <t>PawnKindDef+PW_Treecko.labelPlural</t>
  </si>
  <si>
    <t>PW_Treecko.labelPlural</t>
  </si>
  <si>
    <t>PawnKindDef+PW_Grovyle.label</t>
  </si>
  <si>
    <t>PawnKindDef+PW_Grovyle.labelPlural</t>
  </si>
  <si>
    <t>PW_Grovyle.labelPlural</t>
  </si>
  <si>
    <t>PawnKindDef+PW_Sceptile.label</t>
  </si>
  <si>
    <t>PawnKindDef+PW_Sceptile.labelPlural</t>
  </si>
  <si>
    <t>PW_Sceptile.labelPlural</t>
  </si>
  <si>
    <t>PawnKindDef+PW_Torchic.label</t>
  </si>
  <si>
    <t>PawnKindDef+PW_Torchic.labelPlural</t>
  </si>
  <si>
    <t>PW_Torchic.labelPlural</t>
  </si>
  <si>
    <t>PawnKindDef+PW_Combusken.label</t>
  </si>
  <si>
    <t>PawnKindDef+PW_Combusken.labelPlural</t>
  </si>
  <si>
    <t>PW_Combusken.labelPlural</t>
  </si>
  <si>
    <t>PawnKindDef+PW_Blaziken.label</t>
  </si>
  <si>
    <t>PawnKindDef+PW_Blaziken.labelPlural</t>
  </si>
  <si>
    <t>PW_Blaziken.labelPlural</t>
  </si>
  <si>
    <t>PawnKindDef+PW_Mudkip.label</t>
  </si>
  <si>
    <t>PawnKindDef+PW_Mudkip.labelPlural</t>
  </si>
  <si>
    <t>PW_Mudkip.labelPlural</t>
  </si>
  <si>
    <t>PawnKindDef+PW_Marshtomp.label</t>
  </si>
  <si>
    <t>PawnKindDef+PW_Marshtomp.labelPlural</t>
  </si>
  <si>
    <t>PW_Marshtomp.labelPlural</t>
  </si>
  <si>
    <t>PawnKindDef+PW_Swampert.label</t>
  </si>
  <si>
    <t>PawnKindDef+PW_Swampert.labelPlural</t>
  </si>
  <si>
    <t>PW_Swampert.labelPlural</t>
  </si>
  <si>
    <t>PawnKindDef+PW_Poochyena.label</t>
  </si>
  <si>
    <t>PawnKindDef+PW_Poochyena.labelPlural</t>
  </si>
  <si>
    <t>PW_Poochyena.labelPlural</t>
  </si>
  <si>
    <t>PawnKindDef+PW_Mightyena.label</t>
  </si>
  <si>
    <t>PawnKindDef+PW_Mightyena.labelPlural</t>
  </si>
  <si>
    <t>PW_Mightyena.labelPlural</t>
  </si>
  <si>
    <t>PawnKindDef+PW_Zigzagoon.label</t>
  </si>
  <si>
    <t>PawnKindDef+PW_Zigzagoon.labelPlural</t>
  </si>
  <si>
    <t>PW_Zigzagoon.labelPlural</t>
  </si>
  <si>
    <t>PawnKindDef+PW_Linoone.label</t>
  </si>
  <si>
    <t>PawnKindDef+PW_Linoone.labelPlural</t>
  </si>
  <si>
    <t>PW_Linoone.labelPlural</t>
  </si>
  <si>
    <t>PawnKindDef+PW_Wurmple.label</t>
  </si>
  <si>
    <t>PawnKindDef+PW_Wurmple.labelPlural</t>
  </si>
  <si>
    <t>PW_Wurmple.labelPlural</t>
  </si>
  <si>
    <t>PawnKindDef+PW_Silcoon.label</t>
  </si>
  <si>
    <t>PawnKindDef+PW_Silcoon.labelPlural</t>
  </si>
  <si>
    <t>PW_Silcoon.labelPlural</t>
  </si>
  <si>
    <t>PawnKindDef+PW_Beautifly.label</t>
  </si>
  <si>
    <t>PawnKindDef+PW_Beautifly.labelPlural</t>
  </si>
  <si>
    <t>PW_Beautifly.labelPlural</t>
  </si>
  <si>
    <t>PawnKindDef+PW_Cascoon.label</t>
  </si>
  <si>
    <t>PawnKindDef+PW_Cascoon.labelPlural</t>
  </si>
  <si>
    <t>PW_Cascoon.labelPlural</t>
  </si>
  <si>
    <t>PawnKindDef+PW_Dustox.label</t>
  </si>
  <si>
    <t>PawnKindDef+PW_Dustox.labelPlural</t>
  </si>
  <si>
    <t>PW_Dustox.labelPlural</t>
  </si>
  <si>
    <t>PawnKindDef+PW_Lotad.label</t>
  </si>
  <si>
    <t>PawnKindDef+PW_Lotad.labelPlural</t>
  </si>
  <si>
    <t>PW_Lotad.labelPlural</t>
  </si>
  <si>
    <t>PawnKindDef+PW_Lombre.label</t>
  </si>
  <si>
    <t>PawnKindDef+PW_Lombre.labelPlural</t>
  </si>
  <si>
    <t>PW_Lombre.labelPlural</t>
  </si>
  <si>
    <t>PawnKindDef+PW_Ludicolo.label</t>
  </si>
  <si>
    <t>PawnKindDef+PW_Ludicolo.labelPlural</t>
  </si>
  <si>
    <t>PW_Ludicolo.labelPlural</t>
  </si>
  <si>
    <t>PawnKindDef+PW_Seedot.label</t>
  </si>
  <si>
    <t>PawnKindDef+PW_Seedot.labelPlural</t>
  </si>
  <si>
    <t>PW_Seedot.labelPlural</t>
  </si>
  <si>
    <t>PawnKindDef+PW_Nuzleaf.label</t>
  </si>
  <si>
    <t>PawnKindDef+PW_Nuzleaf.labelPlural</t>
  </si>
  <si>
    <t>PW_Nuzleaf.labelPlural</t>
  </si>
  <si>
    <t>PawnKindDef+PW_Shiftry.label</t>
  </si>
  <si>
    <t>PawnKindDef+PW_Shiftry.labelPlural</t>
  </si>
  <si>
    <t>PW_Shiftry.labelPlural</t>
  </si>
  <si>
    <t>PawnKindDef+PW_Taillow.label</t>
  </si>
  <si>
    <t>PawnKindDef+PW_Taillow.labelPlural</t>
  </si>
  <si>
    <t>PW_Taillow.labelPlural</t>
  </si>
  <si>
    <t>PawnKindDef+PW_Swellow.label</t>
  </si>
  <si>
    <t>PawnKindDef+PW_Swellow.labelPlural</t>
  </si>
  <si>
    <t>PW_Swellow.labelPlural</t>
  </si>
  <si>
    <t>PawnKindDef+PW_Wingull.label</t>
  </si>
  <si>
    <t>PawnKindDef+PW_Wingull.labelPlural</t>
  </si>
  <si>
    <t>PW_Wingull.labelPlural</t>
  </si>
  <si>
    <t>PawnKindDef+PW_Pelipper.label</t>
  </si>
  <si>
    <t>PawnKindDef+PW_Pelipper.labelPlural</t>
  </si>
  <si>
    <t>PW_Pelipper.labelPlural</t>
  </si>
  <si>
    <t>PawnKindDef+PW_Ralts.label</t>
  </si>
  <si>
    <t>PawnKindDef+PW_Ralts.labelPlural</t>
  </si>
  <si>
    <t>PW_Ralts.labelPlural</t>
  </si>
  <si>
    <t>PawnKindDef+PW_Kirlia.label</t>
  </si>
  <si>
    <t>PawnKindDef+PW_Kirlia.labelPlural</t>
  </si>
  <si>
    <t>PW_Kirlia.labelPlural</t>
  </si>
  <si>
    <t>PawnKindDef+PW_Gardevoir.label</t>
  </si>
  <si>
    <t>PawnKindDef+PW_Gardevoir.labelPlural</t>
  </si>
  <si>
    <t>PW_Gardevoir.labelPlural</t>
  </si>
  <si>
    <t>PawnKindDef+PW_Surskit.label</t>
  </si>
  <si>
    <t>PawnKindDef+PW_Surskit.labelPlural</t>
  </si>
  <si>
    <t>PW_Surskit.labelPlural</t>
  </si>
  <si>
    <t>PawnKindDef+PW_Masquerain.label</t>
  </si>
  <si>
    <t>PawnKindDef+PW_Masquerain.labelPlural</t>
  </si>
  <si>
    <t>PW_Masquerain.labelPlural</t>
  </si>
  <si>
    <t>PawnKindDef+PW_Shroomish.label</t>
  </si>
  <si>
    <t>PawnKindDef+PW_Shroomish.labelPlural</t>
  </si>
  <si>
    <t>PW_Shroomish.labelPlural</t>
  </si>
  <si>
    <t>PawnKindDef+PW_Breloom.label</t>
  </si>
  <si>
    <t>PawnKindDef+PW_Breloom.labelPlural</t>
  </si>
  <si>
    <t>PW_Breloom.labelPlural</t>
  </si>
  <si>
    <t>PawnKindDef+PW_Slakoth.label</t>
  </si>
  <si>
    <t>PawnKindDef+PW_Slakoth.labelPlural</t>
  </si>
  <si>
    <t>PW_Slakoth.labelPlural</t>
  </si>
  <si>
    <t>PawnKindDef+PW_Vigoroth.label</t>
  </si>
  <si>
    <t>PawnKindDef+PW_Vigoroth.labelPlural</t>
  </si>
  <si>
    <t>PW_Vigoroth.labelPlural</t>
  </si>
  <si>
    <t>PawnKindDef+PW_Slaking.label</t>
  </si>
  <si>
    <t>PawnKindDef+PW_Slaking.labelPlural</t>
  </si>
  <si>
    <t>PW_Slaking.labelPlural</t>
  </si>
  <si>
    <t>PawnKindDef+PW_Nincada.label</t>
  </si>
  <si>
    <t>PawnKindDef+PW_Nincada.labelPlural</t>
  </si>
  <si>
    <t>PW_Nincada.labelPlural</t>
  </si>
  <si>
    <t>PawnKindDef+PW_Ninjask.label</t>
  </si>
  <si>
    <t>PawnKindDef+PW_Ninjask.labelPlural</t>
  </si>
  <si>
    <t>PW_Ninjask.labelPlural</t>
  </si>
  <si>
    <t>PawnKindDef+PW_Shedinja.label</t>
  </si>
  <si>
    <t>PawnKindDef+PW_Shedinja.labelPlural</t>
  </si>
  <si>
    <t>PW_Shedinja.labelPlural</t>
  </si>
  <si>
    <t>PawnKindDef+PW_Whismur.label</t>
  </si>
  <si>
    <t>PawnKindDef+PW_Whismur.labelPlural</t>
  </si>
  <si>
    <t>PW_Whismur.labelPlural</t>
  </si>
  <si>
    <t>PawnKindDef+PW_Loudred.label</t>
  </si>
  <si>
    <t>PawnKindDef+PW_Loudred.labelPlural</t>
  </si>
  <si>
    <t>PW_Loudred.labelPlural</t>
  </si>
  <si>
    <t>PawnKindDef+PW_Exploud.label</t>
  </si>
  <si>
    <t>PawnKindDef+PW_Exploud.labelPlural</t>
  </si>
  <si>
    <t>PW_Exploud.labelPlural</t>
  </si>
  <si>
    <t>PawnKindDef+PW_Makuhita.label</t>
  </si>
  <si>
    <t>PawnKindDef+PW_Makuhita.labelPlural</t>
  </si>
  <si>
    <t>PW_Makuhita.labelPlural</t>
  </si>
  <si>
    <t>PawnKindDef+PW_Hariyama.label</t>
  </si>
  <si>
    <t>PawnKindDef+PW_Hariyama.labelPlural</t>
  </si>
  <si>
    <t>PW_Hariyama.labelPlural</t>
  </si>
  <si>
    <t>PawnKindDef+PW_Azurill.label</t>
  </si>
  <si>
    <t>PawnKindDef+PW_Azurill.labelPlural</t>
  </si>
  <si>
    <t>PW_Azurill.labelPlural</t>
  </si>
  <si>
    <t>PawnKindDef+PW_Nosepass.label</t>
  </si>
  <si>
    <t>PawnKindDef+PW_Nosepass.labelPlural</t>
  </si>
  <si>
    <t>PW_Nosepass.labelPlural</t>
  </si>
  <si>
    <t>PawnKindDef+PW_Skitty.label</t>
  </si>
  <si>
    <t>PawnKindDef+PW_Skitty.labelPlural</t>
  </si>
  <si>
    <t>PW_Skitty.labelPlural</t>
  </si>
  <si>
    <t>PawnKindDef+PW_Delcatty.label</t>
  </si>
  <si>
    <t>PawnKindDef+PW_Delcatty.labelPlural</t>
  </si>
  <si>
    <t>PW_Delcatty.labelPlural</t>
  </si>
  <si>
    <t>PawnKindDef+PW_Sableye.label</t>
  </si>
  <si>
    <t>PawnKindDef+PW_Sableye.labelPlural</t>
  </si>
  <si>
    <t>PW_Sableye.labelPlural</t>
  </si>
  <si>
    <t>PawnKindDef+PW_Mawile.label</t>
  </si>
  <si>
    <t>PawnKindDef+PW_Mawile.labelPlural</t>
  </si>
  <si>
    <t>PW_Mawile.labelPlural</t>
  </si>
  <si>
    <t>PawnKindDef+PW_Aron.label</t>
  </si>
  <si>
    <t>PawnKindDef+PW_Aron.labelPlural</t>
  </si>
  <si>
    <t>PW_Aron.labelPlural</t>
  </si>
  <si>
    <t>PawnKindDef+PW_Lairon.label</t>
  </si>
  <si>
    <t>PawnKindDef+PW_Lairon.labelPlural</t>
  </si>
  <si>
    <t>PW_Lairon.labelPlural</t>
  </si>
  <si>
    <t>PawnKindDef+PW_Aggron.label</t>
  </si>
  <si>
    <t>PawnKindDef+PW_Aggron.labelPlural</t>
  </si>
  <si>
    <t>PW_Aggron.labelPlural</t>
  </si>
  <si>
    <t>PawnKindDef+PW_Meditite.label</t>
  </si>
  <si>
    <t>PawnKindDef+PW_Meditite.labelPlural</t>
  </si>
  <si>
    <t>PW_Meditite.labelPlural</t>
  </si>
  <si>
    <t>PawnKindDef+PW_Medicham.label</t>
  </si>
  <si>
    <t>PawnKindDef+PW_Medicham.labelPlural</t>
  </si>
  <si>
    <t>PW_Medicham.labelPlural</t>
  </si>
  <si>
    <t>PawnKindDef+PW_Electrike.label</t>
  </si>
  <si>
    <t>PawnKindDef+PW_Electrike.labelPlural</t>
  </si>
  <si>
    <t>PW_Electrike.labelPlural</t>
  </si>
  <si>
    <t>PawnKindDef+PW_Manectric.label</t>
  </si>
  <si>
    <t>PawnKindDef+PW_Manectric.labelPlural</t>
  </si>
  <si>
    <t>PW_Manectric.labelPlural</t>
  </si>
  <si>
    <t>PawnKindDef+PW_Plusle.label</t>
  </si>
  <si>
    <t>PawnKindDef+PW_Plusle.labelPlural</t>
  </si>
  <si>
    <t>PW_Plusle.labelPlural</t>
  </si>
  <si>
    <t>PawnKindDef+PW_Minun.label</t>
  </si>
  <si>
    <t>PawnKindDef+PW_Minun.labelPlural</t>
  </si>
  <si>
    <t>PW_Minun.labelPlural</t>
  </si>
  <si>
    <t>PawnKindDef+PW_Volbeat.label</t>
  </si>
  <si>
    <t>PawnKindDef+PW_Volbeat.labelPlural</t>
  </si>
  <si>
    <t>PW_Volbeat.labelPlural</t>
  </si>
  <si>
    <t>PawnKindDef+PW_Illumise.label</t>
  </si>
  <si>
    <t>PawnKindDef+PW_Illumise.labelPlural</t>
  </si>
  <si>
    <t>PW_Illumise.labelPlural</t>
  </si>
  <si>
    <t>PawnKindDef+PW_Roselia.label</t>
  </si>
  <si>
    <t>PawnKindDef+PW_Roselia.labelPlural</t>
  </si>
  <si>
    <t>PW_Roselia.labelPlural</t>
  </si>
  <si>
    <t>PawnKindDef+PW_Gulpin.label</t>
  </si>
  <si>
    <t>PawnKindDef+PW_Gulpin.labelPlural</t>
  </si>
  <si>
    <t>PW_Gulpin.labelPlural</t>
  </si>
  <si>
    <t>PawnKindDef+PW_Swalot.label</t>
  </si>
  <si>
    <t>PawnKindDef+PW_Swalot.labelPlural</t>
  </si>
  <si>
    <t>PW_Swalot.labelPlural</t>
  </si>
  <si>
    <t>PawnKindDef+PW_Carvanha.label</t>
  </si>
  <si>
    <t>PawnKindDef+PW_Carvanha.labelPlural</t>
  </si>
  <si>
    <t>PW_Carvanha.labelPlural</t>
  </si>
  <si>
    <t>PawnKindDef+PW_Sharpedo.label</t>
  </si>
  <si>
    <t>PawnKindDef+PW_Sharpedo.labelPlural</t>
  </si>
  <si>
    <t>PW_Sharpedo.labelPlural</t>
  </si>
  <si>
    <t>PawnKindDef+PW_Wailmer.label</t>
  </si>
  <si>
    <t>PawnKindDef+PW_Wailmer.labelPlural</t>
  </si>
  <si>
    <t>PW_Wailmer.labelPlural</t>
  </si>
  <si>
    <t>PawnKindDef+PW_Wailord.label</t>
  </si>
  <si>
    <t>PawnKindDef+PW_Wailord.labelPlural</t>
  </si>
  <si>
    <t>PW_Wailord.labelPlural</t>
  </si>
  <si>
    <t>PawnKindDef+PW_Numel.label</t>
  </si>
  <si>
    <t>PawnKindDef+PW_Numel.labelPlural</t>
  </si>
  <si>
    <t>PW_Numel.labelPlural</t>
  </si>
  <si>
    <t>PawnKindDef+PW_Camerupt.label</t>
  </si>
  <si>
    <t>PawnKindDef+PW_Camerupt.labelPlural</t>
  </si>
  <si>
    <t>PW_Camerupt.labelPlural</t>
  </si>
  <si>
    <t>PawnKindDef+PW_Torkoal.label</t>
  </si>
  <si>
    <t>PawnKindDef+PW_Torkoal.labelPlural</t>
  </si>
  <si>
    <t>PW_Torkoal.labelPlural</t>
  </si>
  <si>
    <t>PawnKindDef+PW_Spoink.label</t>
  </si>
  <si>
    <t>PawnKindDef+PW_Spoink.labelPlural</t>
  </si>
  <si>
    <t>PW_Spoink.labelPlural</t>
  </si>
  <si>
    <t>PawnKindDef+PW_Grumpig.label</t>
  </si>
  <si>
    <t>PawnKindDef+PW_Grumpig.labelPlural</t>
  </si>
  <si>
    <t>PW_Grumpig.labelPlural</t>
  </si>
  <si>
    <t>PawnKindDef+PW_Spinda.label</t>
  </si>
  <si>
    <t>PawnKindDef+PW_Spinda.labelPlural</t>
  </si>
  <si>
    <t>PW_Spinda.labelPlural</t>
  </si>
  <si>
    <t>PawnKindDef+PW_Trapinch.label</t>
  </si>
  <si>
    <t>PawnKindDef+PW_Trapinch.labelPlural</t>
  </si>
  <si>
    <t>PW_Trapinch.labelPlural</t>
  </si>
  <si>
    <t>PawnKindDef+PW_Vibrava.label</t>
  </si>
  <si>
    <t>PawnKindDef+PW_Vibrava.labelPlural</t>
  </si>
  <si>
    <t>PW_Vibrava.labelPlural</t>
  </si>
  <si>
    <t>PawnKindDef+PW_Flygon.label</t>
  </si>
  <si>
    <t>PawnKindDef+PW_Flygon.labelPlural</t>
  </si>
  <si>
    <t>PW_Flygon.labelPlural</t>
  </si>
  <si>
    <t>PawnKindDef+PW_Cacnea.label</t>
  </si>
  <si>
    <t>PawnKindDef+PW_Cacnea.labelPlural</t>
  </si>
  <si>
    <t>PW_Cacnea.labelPlural</t>
  </si>
  <si>
    <t>PawnKindDef+PW_Cacturne.label</t>
  </si>
  <si>
    <t>PawnKindDef+PW_Cacturne.labelPlural</t>
  </si>
  <si>
    <t>PW_Cacturne.labelPlural</t>
  </si>
  <si>
    <t>PawnKindDef+PW_Swablu.label</t>
  </si>
  <si>
    <t>PawnKindDef+PW_Swablu.labelPlural</t>
  </si>
  <si>
    <t>PW_Swablu.labelPlural</t>
  </si>
  <si>
    <t>PawnKindDef+PW_Altaria.label</t>
  </si>
  <si>
    <t>PawnKindDef+PW_Altaria.labelPlural</t>
  </si>
  <si>
    <t>PW_Altaria.labelPlural</t>
  </si>
  <si>
    <t>PawnKindDef+PW_Zangoose.label</t>
  </si>
  <si>
    <t>PawnKindDef+PW_Zangoose.labelPlural</t>
  </si>
  <si>
    <t>PW_Zangoose.labelPlural</t>
  </si>
  <si>
    <t>PawnKindDef+PW_Seviper.label</t>
  </si>
  <si>
    <t>PawnKindDef+PW_Seviper.labelPlural</t>
  </si>
  <si>
    <t>PW_Seviper.labelPlural</t>
  </si>
  <si>
    <t>PawnKindDef+PW_Lunatone.label</t>
  </si>
  <si>
    <t>PawnKindDef+PW_Lunatone.labelPlural</t>
  </si>
  <si>
    <t>PW_Lunatone.labelPlural</t>
  </si>
  <si>
    <t>PawnKindDef+PW_Solrock.label</t>
  </si>
  <si>
    <t>PawnKindDef+PW_Solrock.labelPlural</t>
  </si>
  <si>
    <t>PW_Solrock.labelPlural</t>
  </si>
  <si>
    <t>PawnKindDef+PW_Barboach.label</t>
  </si>
  <si>
    <t>PawnKindDef+PW_Barboach.labelPlural</t>
  </si>
  <si>
    <t>PW_Barboach.labelPlural</t>
  </si>
  <si>
    <t>PawnKindDef+PW_Whiscash.label</t>
  </si>
  <si>
    <t>PawnKindDef+PW_Whiscash.labelPlural</t>
  </si>
  <si>
    <t>PW_Whiscash.labelPlural</t>
  </si>
  <si>
    <t>PawnKindDef+PW_Corphish.label</t>
  </si>
  <si>
    <t>PawnKindDef+PW_Corphish.labelPlural</t>
  </si>
  <si>
    <t>PW_Corphish.labelPlural</t>
  </si>
  <si>
    <t>PawnKindDef+PW_Crawdaunt.label</t>
  </si>
  <si>
    <t>PawnKindDef+PW_Crawdaunt.labelPlural</t>
  </si>
  <si>
    <t>PW_Crawdaunt.labelPlural</t>
  </si>
  <si>
    <t>PawnKindDef+PW_Baltoy.label</t>
  </si>
  <si>
    <t>PawnKindDef+PW_Baltoy.labelPlural</t>
  </si>
  <si>
    <t>PW_Baltoy.labelPlural</t>
  </si>
  <si>
    <t>PawnKindDef+PW_Claydol.label</t>
  </si>
  <si>
    <t>PawnKindDef+PW_Claydol.labelPlural</t>
  </si>
  <si>
    <t>PW_Claydol.labelPlural</t>
  </si>
  <si>
    <t>PawnKindDef+PW_Lileep.label</t>
  </si>
  <si>
    <t>PawnKindDef+PW_Lileep.labelPlural</t>
  </si>
  <si>
    <t>PW_Lileep.labelPlural</t>
  </si>
  <si>
    <t>PawnKindDef+PW_Cradily.label</t>
  </si>
  <si>
    <t>PawnKindDef+PW_Cradily.labelPlural</t>
  </si>
  <si>
    <t>PW_Cradily.labelPlural</t>
  </si>
  <si>
    <t>PawnKindDef+PW_Anorith.label</t>
  </si>
  <si>
    <t>PawnKindDef+PW_Anorith.labelPlural</t>
  </si>
  <si>
    <t>PW_Anorith.labelPlural</t>
  </si>
  <si>
    <t>PawnKindDef+PW_Armaldo.label</t>
  </si>
  <si>
    <t>PawnKindDef+PW_Armaldo.labelPlural</t>
  </si>
  <si>
    <t>PW_Armaldo.labelPlural</t>
  </si>
  <si>
    <t>PawnKindDef+PW_Feebas.label</t>
  </si>
  <si>
    <t>PawnKindDef+PW_Feebas.labelPlural</t>
  </si>
  <si>
    <t>PW_Feebas.labelPlural</t>
  </si>
  <si>
    <t>PawnKindDef+PW_Milotic.label</t>
  </si>
  <si>
    <t>PawnKindDef+PW_Milotic.labelPlural</t>
  </si>
  <si>
    <t>PW_Milotic.labelPlural</t>
  </si>
  <si>
    <t>PawnKindDef+PW_Castform.label</t>
  </si>
  <si>
    <t>PawnKindDef+PW_Castform.labelPlural</t>
  </si>
  <si>
    <t>PW_Castform.labelPlural</t>
  </si>
  <si>
    <t>PawnKindDef+PW_Kecleon.label</t>
  </si>
  <si>
    <t>PawnKindDef+PW_Kecleon.labelPlural</t>
  </si>
  <si>
    <t>PW_Kecleon.labelPlural</t>
  </si>
  <si>
    <t>PawnKindDef+PW_Shuppet.label</t>
  </si>
  <si>
    <t>PawnKindDef+PW_Shuppet.labelPlural</t>
  </si>
  <si>
    <t>PW_Shuppet.labelPlural</t>
  </si>
  <si>
    <t>PawnKindDef+PW_Banette.label</t>
  </si>
  <si>
    <t>PawnKindDef+PW_Banette.labelPlural</t>
  </si>
  <si>
    <t>PW_Banette.labelPlural</t>
  </si>
  <si>
    <t>PawnKindDef+PW_Duskull.label</t>
  </si>
  <si>
    <t>PawnKindDef+PW_Duskull.labelPlural</t>
  </si>
  <si>
    <t>PW_Duskull.labelPlural</t>
  </si>
  <si>
    <t>PawnKindDef+PW_Dusclops.label</t>
  </si>
  <si>
    <t>PawnKindDef+PW_Dusclops.labelPlural</t>
  </si>
  <si>
    <t>PW_Dusclops.labelPlural</t>
  </si>
  <si>
    <t>PawnKindDef+PW_Tropius.label</t>
  </si>
  <si>
    <t>PawnKindDef+PW_Tropius.labelPlural</t>
  </si>
  <si>
    <t>PW_Tropius.labelPlural</t>
  </si>
  <si>
    <t>PawnKindDef+PW_Chimecho.label</t>
  </si>
  <si>
    <t>PawnKindDef+PW_Chimecho.labelPlural</t>
  </si>
  <si>
    <t>PW_Chimecho.labelPlural</t>
  </si>
  <si>
    <t>PawnKindDef+PW_Absol.label</t>
  </si>
  <si>
    <t>PawnKindDef+PW_Absol.labelPlural</t>
  </si>
  <si>
    <t>PW_Absol.labelPlural</t>
  </si>
  <si>
    <t>PawnKindDef+PW_Wynaut.label</t>
  </si>
  <si>
    <t>PawnKindDef+PW_Wynaut.labelPlural</t>
  </si>
  <si>
    <t>PW_Wynaut.labelPlural</t>
  </si>
  <si>
    <t>PawnKindDef+PW_Snorunt.label</t>
  </si>
  <si>
    <t>PawnKindDef+PW_Snorunt.labelPlural</t>
  </si>
  <si>
    <t>PW_Snorunt.labelPlural</t>
  </si>
  <si>
    <t>PawnKindDef+PW_Glalie.label</t>
  </si>
  <si>
    <t>PawnKindDef+PW_Glalie.labelPlural</t>
  </si>
  <si>
    <t>PW_Glalie.labelPlural</t>
  </si>
  <si>
    <t>PawnKindDef+PW_Spheal.label</t>
  </si>
  <si>
    <t>PawnKindDef+PW_Spheal.labelPlural</t>
  </si>
  <si>
    <t>PW_Spheal.labelPlural</t>
  </si>
  <si>
    <t>PawnKindDef+PW_Sealeo.label</t>
  </si>
  <si>
    <t>PawnKindDef+PW_Sealeo.labelPlural</t>
  </si>
  <si>
    <t>PW_Sealeo.labelPlural</t>
  </si>
  <si>
    <t>PawnKindDef+PW_Walrein.label</t>
  </si>
  <si>
    <t>PawnKindDef+PW_Walrein.labelPlural</t>
  </si>
  <si>
    <t>PW_Walrein.labelPlural</t>
  </si>
  <si>
    <t>PawnKindDef+PW_Clamperl.label</t>
  </si>
  <si>
    <t>PawnKindDef+PW_Clamperl.labelPlural</t>
  </si>
  <si>
    <t>PW_Clamperl.labelPlural</t>
  </si>
  <si>
    <t>PawnKindDef+PW_Huntail.label</t>
  </si>
  <si>
    <t>PawnKindDef+PW_Huntail.labelPlural</t>
  </si>
  <si>
    <t>PW_Huntail.labelPlural</t>
  </si>
  <si>
    <t>PawnKindDef+PW_Gorebyss.label</t>
  </si>
  <si>
    <t>PawnKindDef+PW_Gorebyss.labelPlural</t>
  </si>
  <si>
    <t>PW_Gorebyss.labelPlural</t>
  </si>
  <si>
    <t>PawnKindDef+PW_Relicanth.label</t>
  </si>
  <si>
    <t>PawnKindDef+PW_Relicanth.labelPlural</t>
  </si>
  <si>
    <t>PW_Relicanth.labelPlural</t>
  </si>
  <si>
    <t>PawnKindDef+PW_Luvdisc.label</t>
  </si>
  <si>
    <t>PawnKindDef+PW_Luvdisc.labelPlural</t>
  </si>
  <si>
    <t>PW_Luvdisc.labelPlural</t>
  </si>
  <si>
    <t>PawnKindDef+PW_Bagon.label</t>
  </si>
  <si>
    <t>PawnKindDef+PW_Bagon.labelPlural</t>
  </si>
  <si>
    <t>PW_Bagon.labelPlural</t>
  </si>
  <si>
    <t>PawnKindDef+PW_Shelgon.label</t>
  </si>
  <si>
    <t>PawnKindDef+PW_Shelgon.labelPlural</t>
  </si>
  <si>
    <t>PW_Shelgon.labelPlural</t>
  </si>
  <si>
    <t>PawnKindDef+PW_Salamence.label</t>
  </si>
  <si>
    <t>PawnKindDef+PW_Salamence.labelPlural</t>
  </si>
  <si>
    <t>PW_Salamence.labelPlural</t>
  </si>
  <si>
    <t>PawnKindDef+PW_Beldum.label</t>
  </si>
  <si>
    <t>PawnKindDef+PW_Beldum.labelPlural</t>
  </si>
  <si>
    <t>PW_Beldum.labelPlural</t>
  </si>
  <si>
    <t>PawnKindDef+PW_Metang.label</t>
  </si>
  <si>
    <t>PawnKindDef+PW_Metang.labelPlural</t>
  </si>
  <si>
    <t>PW_Metang.labelPlural</t>
  </si>
  <si>
    <t>PawnKindDef+PW_Metagross.label</t>
  </si>
  <si>
    <t>PawnKindDef+PW_Metagross.labelPlural</t>
  </si>
  <si>
    <t>PW_Metagross.labelPlural</t>
  </si>
  <si>
    <t>PawnKindDef+PW_Regirock.label</t>
  </si>
  <si>
    <t>PawnKindDef+PW_Regirock.labelPlural</t>
  </si>
  <si>
    <t>PW_Regirock.labelPlural</t>
  </si>
  <si>
    <t>PawnKindDef+PW_Regice.label</t>
  </si>
  <si>
    <t>PawnKindDef+PW_Regice.labelPlural</t>
  </si>
  <si>
    <t>PW_Regice.labelPlural</t>
  </si>
  <si>
    <t>PawnKindDef+PW_Registeel.label</t>
  </si>
  <si>
    <t>PawnKindDef+PW_Registeel.labelPlural</t>
  </si>
  <si>
    <t>PW_Registeel.labelPlural</t>
  </si>
  <si>
    <t>PawnKindDef+PW_Latias.label</t>
  </si>
  <si>
    <t>PawnKindDef+PW_Latias.labelPlural</t>
  </si>
  <si>
    <t>PW_Latias.labelPlural</t>
  </si>
  <si>
    <t>PawnKindDef+PW_Latios.label</t>
  </si>
  <si>
    <t>PawnKindDef+PW_Latios.labelPlural</t>
  </si>
  <si>
    <t>PW_Latios.labelPlural</t>
  </si>
  <si>
    <t>PawnKindDef+PW_Kyogre.label</t>
  </si>
  <si>
    <t>PawnKindDef+PW_Kyogre.labelPlural</t>
  </si>
  <si>
    <t>PW_Kyogre.labelPlural</t>
  </si>
  <si>
    <t>PawnKindDef+PW_Groudon.label</t>
  </si>
  <si>
    <t>PawnKindDef+PW_Groudon.labelPlural</t>
  </si>
  <si>
    <t>PW_Groudon.labelPlural</t>
  </si>
  <si>
    <t>PawnKindDef+PW_Rayquaza.label</t>
  </si>
  <si>
    <t>PawnKindDef+PW_Rayquaza.labelPlural</t>
  </si>
  <si>
    <t>PW_Rayquaza.labelPlural</t>
  </si>
  <si>
    <t>PawnKindDef+PW_Jirachi.label</t>
  </si>
  <si>
    <t>PawnKindDef+PW_Jirachi.labelPlural</t>
  </si>
  <si>
    <t>PW_Jirachi.labelPlural</t>
  </si>
  <si>
    <t>PawnKindDef+PW_Deoxys.label</t>
  </si>
  <si>
    <t>PawnKindDef+PW_Deoxys.labelPlural</t>
  </si>
  <si>
    <t>PW_Deoxys.labelPlural</t>
  </si>
  <si>
    <t>PawnKindDef+PW_Turtwig.label</t>
  </si>
  <si>
    <t>PawnKindDef+PW_Turtwig.labelPlural</t>
  </si>
  <si>
    <t>PW_Turtwig.labelPlural</t>
  </si>
  <si>
    <t>PawnKindDef+PW_Grotle.label</t>
  </si>
  <si>
    <t>PawnKindDef+PW_Grotle.labelPlural</t>
  </si>
  <si>
    <t>PW_Grotle.labelPlural</t>
  </si>
  <si>
    <t>PawnKindDef+PW_Torterra.label</t>
  </si>
  <si>
    <t>PawnKindDef+PW_Torterra.labelPlural</t>
  </si>
  <si>
    <t>PW_Torterra.labelPlural</t>
  </si>
  <si>
    <t>PawnKindDef+PW_Chimchar.label</t>
  </si>
  <si>
    <t>PawnKindDef+PW_Chimchar.labelPlural</t>
  </si>
  <si>
    <t>PW_Chimchar.labelPlural</t>
  </si>
  <si>
    <t>PawnKindDef+PW_Monferno.label</t>
  </si>
  <si>
    <t>PawnKindDef+PW_Monferno.labelPlural</t>
  </si>
  <si>
    <t>PW_Monferno.labelPlural</t>
  </si>
  <si>
    <t>PawnKindDef+PW_Infernape.label</t>
  </si>
  <si>
    <t>PawnKindDef+PW_Infernape.labelPlural</t>
  </si>
  <si>
    <t>PW_Infernape.labelPlural</t>
  </si>
  <si>
    <t>PawnKindDef+PW_Piplup.label</t>
  </si>
  <si>
    <t>PawnKindDef+PW_Piplup.labelPlural</t>
  </si>
  <si>
    <t>PW_Piplup.labelPlural</t>
  </si>
  <si>
    <t>PawnKindDef+PW_Prinplup.label</t>
  </si>
  <si>
    <t>PawnKindDef+PW_Prinplup.labelPlural</t>
  </si>
  <si>
    <t>PW_Prinplup.labelPlural</t>
  </si>
  <si>
    <t>PawnKindDef+PW_Empoleon.label</t>
  </si>
  <si>
    <t>PawnKindDef+PW_Empoleon.labelPlural</t>
  </si>
  <si>
    <t>PW_Empoleon.labelPlural</t>
  </si>
  <si>
    <t>PawnKindDef+PW_Starly.label</t>
  </si>
  <si>
    <t>PawnKindDef+PW_Starly.labelPlural</t>
  </si>
  <si>
    <t>PW_Starly.labelPlural</t>
  </si>
  <si>
    <t>PawnKindDef+PW_Staravia.label</t>
  </si>
  <si>
    <t>PawnKindDef+PW_Staravia.labelPlural</t>
  </si>
  <si>
    <t>PW_Staravia.labelPlural</t>
  </si>
  <si>
    <t>PawnKindDef+PW_Staraptor.label</t>
  </si>
  <si>
    <t>PawnKindDef+PW_Staraptor.labelPlural</t>
  </si>
  <si>
    <t>PW_Staraptor.labelPlural</t>
  </si>
  <si>
    <t>PawnKindDef+PW_Bidoof.label</t>
  </si>
  <si>
    <t>PawnKindDef+PW_Bidoof.labelPlural</t>
  </si>
  <si>
    <t>PW_Bidoof.labelPlural</t>
  </si>
  <si>
    <t>PawnKindDef+PW_Bibarel.label</t>
  </si>
  <si>
    <t>PawnKindDef+PW_Bibarel.labelPlural</t>
  </si>
  <si>
    <t>PW_Bibarel.labelPlural</t>
  </si>
  <si>
    <t>PawnKindDef+PW_Kricketot.label</t>
  </si>
  <si>
    <t>PawnKindDef+PW_Kricketot.labelPlural</t>
  </si>
  <si>
    <t>PW_Kricketot.labelPlural</t>
  </si>
  <si>
    <t>PawnKindDef+PW_Kricketune.label</t>
  </si>
  <si>
    <t>PawnKindDef+PW_Kricketune.labelPlural</t>
  </si>
  <si>
    <t>PW_Kricketune.labelPlural</t>
  </si>
  <si>
    <t>PawnKindDef+PW_Shinx.label</t>
  </si>
  <si>
    <t>PawnKindDef+PW_Shinx.labelPlural</t>
  </si>
  <si>
    <t>PW_Shinx.labelPlural</t>
  </si>
  <si>
    <t>PawnKindDef+PW_Luxio.label</t>
  </si>
  <si>
    <t>PawnKindDef+PW_Luxio.labelPlural</t>
  </si>
  <si>
    <t>PW_Luxio.labelPlural</t>
  </si>
  <si>
    <t>PawnKindDef+PW_Luxray.label</t>
  </si>
  <si>
    <t>PawnKindDef+PW_Luxray.labelPlural</t>
  </si>
  <si>
    <t>PW_Luxray.labelPlural</t>
  </si>
  <si>
    <t>PawnKindDef+PW_Budew.label</t>
  </si>
  <si>
    <t>PawnKindDef+PW_Budew.labelPlural</t>
  </si>
  <si>
    <t>PW_Budew.labelPlural</t>
  </si>
  <si>
    <t>PawnKindDef+PW_Roserade.label</t>
  </si>
  <si>
    <t>PawnKindDef+PW_Roserade.labelPlural</t>
  </si>
  <si>
    <t>PW_Roserade.labelPlural</t>
  </si>
  <si>
    <t>PawnKindDef+PW_Cranidos.label</t>
  </si>
  <si>
    <t>PawnKindDef+PW_Cranidos.labelPlural</t>
  </si>
  <si>
    <t>PW_Cranidos.labelPlural</t>
  </si>
  <si>
    <t>PawnKindDef+PW_Rampardos.label</t>
  </si>
  <si>
    <t>PawnKindDef+PW_Rampardos.labelPlural</t>
  </si>
  <si>
    <t>PW_Rampardos.labelPlural</t>
  </si>
  <si>
    <t>PawnKindDef+PW_Shieldon.label</t>
  </si>
  <si>
    <t>PawnKindDef+PW_Shieldon.labelPlural</t>
  </si>
  <si>
    <t>PW_Shieldon.labelPlural</t>
  </si>
  <si>
    <t>PawnKindDef+PW_Bastiodon.label</t>
  </si>
  <si>
    <t>PawnKindDef+PW_Bastiodon.labelPlural</t>
  </si>
  <si>
    <t>PW_Bastiodon.labelPlural</t>
  </si>
  <si>
    <t>PawnKindDef+PW_Burmy.label</t>
  </si>
  <si>
    <t>PawnKindDef+PW_Burmy.labelPlural</t>
  </si>
  <si>
    <t>PW_Burmy.labelPlural</t>
  </si>
  <si>
    <t>PawnKindDef+PW_Wormadam.label</t>
  </si>
  <si>
    <t>PawnKindDef+PW_Wormadam.labelPlural</t>
  </si>
  <si>
    <t>PW_Wormadam.labelPlural</t>
  </si>
  <si>
    <t>PawnKindDef+PW_Mothim.label</t>
  </si>
  <si>
    <t>PawnKindDef+PW_Mothim.labelPlural</t>
  </si>
  <si>
    <t>PW_Mothim.labelPlural</t>
  </si>
  <si>
    <t>PawnKindDef+PW_Combee.label</t>
  </si>
  <si>
    <t>PawnKindDef+PW_Combee.labelPlural</t>
  </si>
  <si>
    <t>PW_Combee.labelPlural</t>
  </si>
  <si>
    <t>PawnKindDef+PW_Vespiquen.label</t>
  </si>
  <si>
    <t>PawnKindDef+PW_Vespiquen.labelPlural</t>
  </si>
  <si>
    <t>PW_Vespiquen.labelPlural</t>
  </si>
  <si>
    <t>PawnKindDef+PW_Pachirisu.label</t>
  </si>
  <si>
    <t>PawnKindDef+PW_Pachirisu.labelPlural</t>
  </si>
  <si>
    <t>PW_Pachirisu.labelPlural</t>
  </si>
  <si>
    <t>PawnKindDef+PW_Buizel.label</t>
  </si>
  <si>
    <t>PawnKindDef+PW_Buizel.labelPlural</t>
  </si>
  <si>
    <t>PW_Buizel.labelPlural</t>
  </si>
  <si>
    <t>PawnKindDef+PW_Floatzel.label</t>
  </si>
  <si>
    <t>PawnKindDef+PW_Floatzel.labelPlural</t>
  </si>
  <si>
    <t>PW_Floatzel.labelPlural</t>
  </si>
  <si>
    <t>PawnKindDef+PW_Cherubi.label</t>
  </si>
  <si>
    <t>PawnKindDef+PW_Cherubi.labelPlural</t>
  </si>
  <si>
    <t>PW_Cherubi.labelPlural</t>
  </si>
  <si>
    <t>PawnKindDef+PW_Cherrim.label</t>
  </si>
  <si>
    <t>PawnKindDef+PW_Cherrim.labelPlural</t>
  </si>
  <si>
    <t>PW_Cherrim.labelPlural</t>
  </si>
  <si>
    <t>PawnKindDef+PW_Shellos.label</t>
  </si>
  <si>
    <t>PawnKindDef+PW_Shellos.labelPlural</t>
  </si>
  <si>
    <t>PW_Shellos.labelPlural</t>
  </si>
  <si>
    <t>PawnKindDef+PW_Gastrodon.label</t>
  </si>
  <si>
    <t>PawnKindDef+PW_Gastrodon.labelPlural</t>
  </si>
  <si>
    <t>PW_Gastrodon.labelPlural</t>
  </si>
  <si>
    <t>PawnKindDef+PW_Ambipom.label</t>
  </si>
  <si>
    <t>PawnKindDef+PW_Ambipom.labelPlural</t>
  </si>
  <si>
    <t>PW_Ambipom.labelPlural</t>
  </si>
  <si>
    <t>PawnKindDef+PW_Drifloon.label</t>
  </si>
  <si>
    <t>PawnKindDef+PW_Drifloon.labelPlural</t>
  </si>
  <si>
    <t>PW_Drifloon.labelPlural</t>
  </si>
  <si>
    <t>PawnKindDef+PW_Drifblim.label</t>
  </si>
  <si>
    <t>PawnKindDef+PW_Drifblim.labelPlural</t>
  </si>
  <si>
    <t>PW_Drifblim.labelPlural</t>
  </si>
  <si>
    <t>PawnKindDef+PW_Buneary.label</t>
  </si>
  <si>
    <t>PawnKindDef+PW_Buneary.labelPlural</t>
  </si>
  <si>
    <t>PW_Buneary.labelPlural</t>
  </si>
  <si>
    <t>PawnKindDef+PW_Lopunny.label</t>
  </si>
  <si>
    <t>PawnKindDef+PW_Lopunny.labelPlural</t>
  </si>
  <si>
    <t>PW_Lopunny.labelPlural</t>
  </si>
  <si>
    <t>PawnKindDef+PW_Mismagius.label</t>
  </si>
  <si>
    <t>PawnKindDef+PW_Mismagius.labelPlural</t>
  </si>
  <si>
    <t>PW_Mismagius.labelPlural</t>
  </si>
  <si>
    <t>PawnKindDef+PW_Honchkrow.label</t>
  </si>
  <si>
    <t>PawnKindDef+PW_Honchkrow.labelPlural</t>
  </si>
  <si>
    <t>PW_Honchkrow.labelPlural</t>
  </si>
  <si>
    <t>PawnKindDef+PW_Glameow.label</t>
  </si>
  <si>
    <t>PawnKindDef+PW_Glameow.labelPlural</t>
  </si>
  <si>
    <t>PW_Glameow.labelPlural</t>
  </si>
  <si>
    <t>PawnKindDef+PW_Purugly.label</t>
  </si>
  <si>
    <t>PawnKindDef+PW_Purugly.labelPlural</t>
  </si>
  <si>
    <t>PW_Purugly.labelPlural</t>
  </si>
  <si>
    <t>PawnKindDef+PW_Chingling.label</t>
  </si>
  <si>
    <t>PawnKindDef+PW_Chingling.labelPlural</t>
  </si>
  <si>
    <t>PW_Chingling.labelPlural</t>
  </si>
  <si>
    <t>PawnKindDef+PW_Stunky.label</t>
  </si>
  <si>
    <t>PawnKindDef+PW_Stunky.labelPlural</t>
  </si>
  <si>
    <t>PW_Stunky.labelPlural</t>
  </si>
  <si>
    <t>PawnKindDef+PW_Skuntank.label</t>
  </si>
  <si>
    <t>PawnKindDef+PW_Skuntank.labelPlural</t>
  </si>
  <si>
    <t>PW_Skuntank.labelPlural</t>
  </si>
  <si>
    <t>PawnKindDef+PW_Bronzor.label</t>
  </si>
  <si>
    <t>PawnKindDef+PW_Bronzor.labelPlural</t>
  </si>
  <si>
    <t>PW_Bronzor.labelPlural</t>
  </si>
  <si>
    <t>PawnKindDef+PW_Bronzong.label</t>
  </si>
  <si>
    <t>PawnKindDef+PW_Bronzong.labelPlural</t>
  </si>
  <si>
    <t>PW_Bronzong.labelPlural</t>
  </si>
  <si>
    <t>PawnKindDef+PW_Bonsly.label</t>
  </si>
  <si>
    <t>PawnKindDef+PW_Bonsly.labelPlural</t>
  </si>
  <si>
    <t>PW_Bonsly.labelPlural</t>
  </si>
  <si>
    <t>PawnKindDef+PW_MimeJr.label</t>
  </si>
  <si>
    <t>PawnKindDef+PW_MimeJr.labelPlural</t>
  </si>
  <si>
    <t>PW_MimeJr.labelPlural</t>
  </si>
  <si>
    <t>PawnKindDef+PW_Happiny.label</t>
  </si>
  <si>
    <t>PawnKindDef+PW_Happiny.labelPlural</t>
  </si>
  <si>
    <t>PW_Happiny.labelPlural</t>
  </si>
  <si>
    <t>PawnKindDef+PW_Chatot.label</t>
  </si>
  <si>
    <t>PawnKindDef+PW_Chatot.labelPlural</t>
  </si>
  <si>
    <t>PW_Chatot.labelPlural</t>
  </si>
  <si>
    <t>PawnKindDef+PW_Spiritomb.label</t>
  </si>
  <si>
    <t>PawnKindDef+PW_Spiritomb.labelPlural</t>
  </si>
  <si>
    <t>PW_Spiritomb.labelPlural</t>
  </si>
  <si>
    <t>PawnKindDef+PW_Gible.label</t>
  </si>
  <si>
    <t>PawnKindDef+PW_Gible.labelPlural</t>
  </si>
  <si>
    <t>PW_Gible.labelPlural</t>
  </si>
  <si>
    <t>PawnKindDef+PW_Gabite.label</t>
  </si>
  <si>
    <t>PawnKindDef+PW_Gabite.labelPlural</t>
  </si>
  <si>
    <t>PW_Gabite.labelPlural</t>
  </si>
  <si>
    <t>PawnKindDef+PW_Garchomp.label</t>
  </si>
  <si>
    <t>PawnKindDef+PW_Garchomp.labelPlural</t>
  </si>
  <si>
    <t>PW_Garchomp.labelPlural</t>
  </si>
  <si>
    <t>PawnKindDef+PW_Munchlax.label</t>
  </si>
  <si>
    <t>PawnKindDef+PW_Munchlax.labelPlural</t>
  </si>
  <si>
    <t>PW_Munchlax.labelPlural</t>
  </si>
  <si>
    <t>PawnKindDef+PW_Riolu.label</t>
  </si>
  <si>
    <t>PawnKindDef+PW_Riolu.labelPlural</t>
  </si>
  <si>
    <t>PW_Riolu.labelPlural</t>
  </si>
  <si>
    <t>PawnKindDef+PW_Lucario.label</t>
  </si>
  <si>
    <t>PawnKindDef+PW_Lucario.labelPlural</t>
  </si>
  <si>
    <t>PW_Lucario.labelPlural</t>
  </si>
  <si>
    <t>PawnKindDef+PW_Hippopotas.label</t>
  </si>
  <si>
    <t>PawnKindDef+PW_Hippopotas.labelPlural</t>
  </si>
  <si>
    <t>PW_Hippopotas.labelPlural</t>
  </si>
  <si>
    <t>PawnKindDef+PW_Hippowdon.label</t>
  </si>
  <si>
    <t>PawnKindDef+PW_Hippowdon.labelPlural</t>
  </si>
  <si>
    <t>PW_Hippowdon.labelPlural</t>
  </si>
  <si>
    <t>PawnKindDef+PW_Skorupi.label</t>
  </si>
  <si>
    <t>PawnKindDef+PW_Skorupi.labelPlural</t>
  </si>
  <si>
    <t>PW_Skorupi.labelPlural</t>
  </si>
  <si>
    <t>PawnKindDef+PW_Drapion.label</t>
  </si>
  <si>
    <t>PawnKindDef+PW_Drapion.labelPlural</t>
  </si>
  <si>
    <t>PW_Drapion.labelPlural</t>
  </si>
  <si>
    <t>PawnKindDef+PW_Croagunk.label</t>
  </si>
  <si>
    <t>PawnKindDef+PW_Croagunk.labelPlural</t>
  </si>
  <si>
    <t>PW_Croagunk.labelPlural</t>
  </si>
  <si>
    <t>PawnKindDef+PW_Toxicroak.label</t>
  </si>
  <si>
    <t>PawnKindDef+PW_Toxicroak.labelPlural</t>
  </si>
  <si>
    <t>PW_Toxicroak.labelPlural</t>
  </si>
  <si>
    <t>PawnKindDef+PW_Carnivine.label</t>
  </si>
  <si>
    <t>PawnKindDef+PW_Carnivine.labelPlural</t>
  </si>
  <si>
    <t>PW_Carnivine.labelPlural</t>
  </si>
  <si>
    <t>PawnKindDef+PW_Finneon.label</t>
  </si>
  <si>
    <t>PawnKindDef+PW_Finneon.labelPlural</t>
  </si>
  <si>
    <t>PW_Finneon.labelPlural</t>
  </si>
  <si>
    <t>PawnKindDef+PW_Lumineon.label</t>
  </si>
  <si>
    <t>PawnKindDef+PW_Lumineon.labelPlural</t>
  </si>
  <si>
    <t>PW_Lumineon.labelPlural</t>
  </si>
  <si>
    <t>PawnKindDef+PW_Mantyke.label</t>
  </si>
  <si>
    <t>PawnKindDef+PW_Mantyke.labelPlural</t>
  </si>
  <si>
    <t>PW_Mantyke.labelPlural</t>
  </si>
  <si>
    <t>PawnKindDef+PW_Snover.label</t>
  </si>
  <si>
    <t>PawnKindDef+PW_Snover.labelPlural</t>
  </si>
  <si>
    <t>PW_Snover.labelPlural</t>
  </si>
  <si>
    <t>PawnKindDef+PW_Abomasnow.label</t>
  </si>
  <si>
    <t>PawnKindDef+PW_Abomasnow.labelPlural</t>
  </si>
  <si>
    <t>PW_Abomasnow.labelPlural</t>
  </si>
  <si>
    <t>PawnKindDef+PW_Weavile.label</t>
  </si>
  <si>
    <t>PawnKindDef+PW_Weavile.labelPlural</t>
  </si>
  <si>
    <t>PW_Weavile.labelPlural</t>
  </si>
  <si>
    <t>PawnKindDef+PW_Magnezone.label</t>
  </si>
  <si>
    <t>PawnKindDef+PW_Magnezone.labelPlural</t>
  </si>
  <si>
    <t>PW_Magnezone.labelPlural</t>
  </si>
  <si>
    <t>PawnKindDef+PW_Lickilicky.label</t>
  </si>
  <si>
    <t>PawnKindDef+PW_Lickilicky.labelPlural</t>
  </si>
  <si>
    <t>PW_Lickilicky.labelPlural</t>
  </si>
  <si>
    <t>PawnKindDef+PW_Rhyperior.label</t>
  </si>
  <si>
    <t>PawnKindDef+PW_Rhyperior.labelPlural</t>
  </si>
  <si>
    <t>PW_Rhyperior.labelPlural</t>
  </si>
  <si>
    <t>PawnKindDef+PW_Tangrowth.label</t>
  </si>
  <si>
    <t>PawnKindDef+PW_Tangrowth.labelPlural</t>
  </si>
  <si>
    <t>PW_Tangrowth.labelPlural</t>
  </si>
  <si>
    <t>PawnKindDef+PW_Electivire.label</t>
  </si>
  <si>
    <t>PawnKindDef+PW_Electivire.labelPlural</t>
  </si>
  <si>
    <t>PW_Electivire.labelPlural</t>
  </si>
  <si>
    <t>PawnKindDef+PW_Magmortar.label</t>
  </si>
  <si>
    <t>PawnKindDef+PW_Magmortar.labelPlural</t>
  </si>
  <si>
    <t>PW_Magmortar.labelPlural</t>
  </si>
  <si>
    <t>PawnKindDef+PW_Togekiss.label</t>
  </si>
  <si>
    <t>PawnKindDef+PW_Togekiss.labelPlural</t>
  </si>
  <si>
    <t>PW_Togekiss.labelPlural</t>
  </si>
  <si>
    <t>PawnKindDef+PW_Yanmega.label</t>
  </si>
  <si>
    <t>PawnKindDef+PW_Yanmega.labelPlural</t>
  </si>
  <si>
    <t>PW_Yanmega.labelPlural</t>
  </si>
  <si>
    <t>PawnKindDef+PW_Leafeon.label</t>
  </si>
  <si>
    <t>PawnKindDef+PW_Leafeon.labelPlural</t>
  </si>
  <si>
    <t>PW_Leafeon.labelPlural</t>
  </si>
  <si>
    <t>PawnKindDef+PW_Glaceon.label</t>
  </si>
  <si>
    <t>PawnKindDef+PW_Glaceon.labelPlural</t>
  </si>
  <si>
    <t>PW_Glaceon.labelPlural</t>
  </si>
  <si>
    <t>PawnKindDef+PW_Gliscor.label</t>
  </si>
  <si>
    <t>PawnKindDef+PW_Gliscor.labelPlural</t>
  </si>
  <si>
    <t>PW_Gliscor.labelPlural</t>
  </si>
  <si>
    <t>PawnKindDef+PW_Mamoswine.label</t>
  </si>
  <si>
    <t>PawnKindDef+PW_Mamoswine.labelPlural</t>
  </si>
  <si>
    <t>PW_Mamoswine.labelPlural</t>
  </si>
  <si>
    <t>PawnKindDef+PW_PorygonZ.label</t>
  </si>
  <si>
    <t>PawnKindDef+PW_PorygonZ.labelPlural</t>
  </si>
  <si>
    <t>PW_PorygonZ.labelPlural</t>
  </si>
  <si>
    <t>PawnKindDef+PW_Gallade.label</t>
  </si>
  <si>
    <t>PawnKindDef+PW_Gallade.labelPlural</t>
  </si>
  <si>
    <t>PW_Gallade.labelPlural</t>
  </si>
  <si>
    <t>PawnKindDef+PW_Probopass.label</t>
  </si>
  <si>
    <t>PawnKindDef+PW_Probopass.labelPlural</t>
  </si>
  <si>
    <t>PW_Probopass.labelPlural</t>
  </si>
  <si>
    <t>PawnKindDef+PW_Dusknoir.label</t>
  </si>
  <si>
    <t>PawnKindDef+PW_Dusknoir.labelPlural</t>
  </si>
  <si>
    <t>PW_Dusknoir.labelPlural</t>
  </si>
  <si>
    <t>PawnKindDef+PW_Froslass.label</t>
  </si>
  <si>
    <t>PawnKindDef+PW_Froslass.labelPlural</t>
  </si>
  <si>
    <t>PW_Froslass.labelPlural</t>
  </si>
  <si>
    <t>PawnKindDef+PW_Rotom.label</t>
  </si>
  <si>
    <t>PawnKindDef+PW_Rotom.labelPlural</t>
  </si>
  <si>
    <t>PW_Rotom.labelPlural</t>
  </si>
  <si>
    <t>PawnKindDef+PW_Uxie.label</t>
  </si>
  <si>
    <t>PawnKindDef+PW_Uxie.labelPlural</t>
  </si>
  <si>
    <t>PW_Uxie.labelPlural</t>
  </si>
  <si>
    <t>PawnKindDef+PW_Mesprit.label</t>
  </si>
  <si>
    <t>PawnKindDef+PW_Mesprit.labelPlural</t>
  </si>
  <si>
    <t>PW_Mesprit.labelPlural</t>
  </si>
  <si>
    <t>PawnKindDef+PW_Azelf.label</t>
  </si>
  <si>
    <t>PawnKindDef+PW_Azelf.labelPlural</t>
  </si>
  <si>
    <t>PW_Azelf.labelPlural</t>
  </si>
  <si>
    <t>PawnKindDef+PW_Dialga.label</t>
  </si>
  <si>
    <t>PawnKindDef+PW_Dialga.labelPlural</t>
  </si>
  <si>
    <t>PW_Dialga.labelPlural</t>
  </si>
  <si>
    <t>PawnKindDef+PW_Palkia.label</t>
  </si>
  <si>
    <t>PawnKindDef+PW_Palkia.labelPlural</t>
  </si>
  <si>
    <t>PW_Palkia.labelPlural</t>
  </si>
  <si>
    <t>PawnKindDef+PW_Heatran.label</t>
  </si>
  <si>
    <t>PawnKindDef+PW_Heatran.labelPlural</t>
  </si>
  <si>
    <t>PW_Heatran.labelPlural</t>
  </si>
  <si>
    <t>PawnKindDef+PW_Regigigas.label</t>
  </si>
  <si>
    <t>PawnKindDef+PW_Regigigas.labelPlural</t>
  </si>
  <si>
    <t>PW_Regigigas.labelPlural</t>
  </si>
  <si>
    <t>PawnKindDef+PW_Giratina.label</t>
  </si>
  <si>
    <t>PawnKindDef+PW_Giratina.labelPlural</t>
  </si>
  <si>
    <t>PW_Giratina.labelPlural</t>
  </si>
  <si>
    <t>PawnKindDef+PW_Cresselia.label</t>
  </si>
  <si>
    <t>PawnKindDef+PW_Cresselia.labelPlural</t>
  </si>
  <si>
    <t>PW_Cresselia.labelPlural</t>
  </si>
  <si>
    <t>PawnKindDef+PW_Phione.label</t>
  </si>
  <si>
    <t>PawnKindDef+PW_Phione.labelPlural</t>
  </si>
  <si>
    <t>PW_Phione.labelPlural</t>
  </si>
  <si>
    <t>PawnKindDef+PW_Manaphy.label</t>
  </si>
  <si>
    <t>PawnKindDef+PW_Manaphy.labelPlural</t>
  </si>
  <si>
    <t>PW_Manaphy.labelPlural</t>
  </si>
  <si>
    <t>PawnKindDef+PW_Darkrai.label</t>
  </si>
  <si>
    <t>PawnKindDef+PW_Darkrai.labelPlural</t>
  </si>
  <si>
    <t>PW_Darkrai.labelPlural</t>
  </si>
  <si>
    <t>PawnKindDef+PW_Shaymin.label</t>
  </si>
  <si>
    <t>PawnKindDef+PW_Shaymin.labelPlural</t>
  </si>
  <si>
    <t>PW_Shaymin.labelPlural</t>
  </si>
  <si>
    <t>PawnKindDef+PW_Arceus.label</t>
  </si>
  <si>
    <t>PawnKindDef+PW_Arceus.labelPlural</t>
  </si>
  <si>
    <t>PW_Arceus.labelPlural</t>
  </si>
  <si>
    <t>TrainableDef+PW_TrainXp.label</t>
  </si>
  <si>
    <t>TrainableDef</t>
  </si>
  <si>
    <t>PW_TrainXp.label</t>
  </si>
  <si>
    <t>train Pokémon</t>
  </si>
  <si>
    <t>TrainableDef+PW_TrainXp.description</t>
  </si>
  <si>
    <t>PW_TrainXp.description</t>
  </si>
  <si>
    <t>The Pokémon can be trained to gain a little experience. More skilled trainer give more experience. Can be trained indefinitely</t>
  </si>
  <si>
    <t>PokeWorld.TypeDef+Normal.label</t>
  </si>
  <si>
    <t>PokeWorld.TypeDef</t>
  </si>
  <si>
    <t>Normal.label</t>
  </si>
  <si>
    <t>PokeWorld.TypeDef+Fighting.label</t>
  </si>
  <si>
    <t>Fighting.label</t>
  </si>
  <si>
    <t>PokeWorld.TypeDef+Flying.label</t>
  </si>
  <si>
    <t>PokeWorld.TypeDef+Poison.label</t>
  </si>
  <si>
    <t>Poison.label</t>
  </si>
  <si>
    <t>PokeWorld.TypeDef+Ground.label</t>
  </si>
  <si>
    <t>Ground.label</t>
  </si>
  <si>
    <t>PokeWorld.TypeDef+Rock.label</t>
  </si>
  <si>
    <t>Rock.label</t>
  </si>
  <si>
    <t>PokeWorld.TypeDef+Bug.label</t>
  </si>
  <si>
    <t>PokeWorld.TypeDef+Ghost.label</t>
  </si>
  <si>
    <t>Ghost.label</t>
  </si>
  <si>
    <t>PokeWorld.TypeDef+Steel.label</t>
  </si>
  <si>
    <t>Steel.label</t>
  </si>
  <si>
    <t>PokeWorld.TypeDef+Fire.label</t>
  </si>
  <si>
    <t>Fire.label</t>
  </si>
  <si>
    <t>PokeWorld.TypeDef+Water.label</t>
  </si>
  <si>
    <t>Water.label</t>
  </si>
  <si>
    <t>PokeWorld.TypeDef+Grass.label</t>
  </si>
  <si>
    <t>PokeWorld.TypeDef+Electric.label</t>
  </si>
  <si>
    <t>Electric.label</t>
  </si>
  <si>
    <t>PokeWorld.TypeDef+Psychic.label</t>
  </si>
  <si>
    <t>PokeWorld.TypeDef+Ice.label</t>
  </si>
  <si>
    <t>Ice.label</t>
  </si>
  <si>
    <t>PokeWorld.TypeDef+Dragon.label</t>
  </si>
  <si>
    <t>PokeWorld.TypeDef+Dark.label</t>
  </si>
  <si>
    <t>Dark.label</t>
  </si>
  <si>
    <t>PokeWorld.TypeDef+Fairy.label</t>
  </si>
  <si>
    <t>WorkGiverDef+PW_CraftPokemon.label</t>
  </si>
  <si>
    <t>WorkGiverDef</t>
  </si>
  <si>
    <t>PW_CraftPokemon.label</t>
  </si>
  <si>
    <t>craft Pokémon</t>
  </si>
  <si>
    <t>WorkGiverDef+PW_CraftPokemon.verb</t>
  </si>
  <si>
    <t>PW_CraftPokemon.verb</t>
  </si>
  <si>
    <t>WorkGiverDef+PW_CraftPokemon.gerund</t>
  </si>
  <si>
    <t>PW_CraftPokemon.gerund</t>
  </si>
  <si>
    <t>crafting Pokémon at</t>
  </si>
  <si>
    <t>WorkGiverDef+PW_PutInBall.label</t>
  </si>
  <si>
    <t>PW_PutInBall.label</t>
  </si>
  <si>
    <t>put in Poké Ball</t>
  </si>
  <si>
    <t>WorkGiverDef+PW_PutInBall.verb</t>
  </si>
  <si>
    <t>PW_PutInBall.verb</t>
  </si>
  <si>
    <t>WorkGiverDef+PW_PutInBall.gerund</t>
  </si>
  <si>
    <t>PW_PutInBall.gerund</t>
  </si>
  <si>
    <t>putting in Poké Ball</t>
  </si>
  <si>
    <t>WorkGiverDef+PW_PutInPortableComputer.label</t>
  </si>
  <si>
    <t>PW_PutInPortableComputer.label</t>
  </si>
  <si>
    <t>store in PC</t>
  </si>
  <si>
    <t>WorkGiverDef+PW_PutInPortableComputer.verb</t>
  </si>
  <si>
    <t>PW_PutInPortableComputer.verb</t>
  </si>
  <si>
    <t>WorkGiverDef+PW_PutInPortableComputer.gerund</t>
  </si>
  <si>
    <t>PW_PutInPortableComputer.gerund</t>
  </si>
  <si>
    <t>storing in PC</t>
  </si>
  <si>
    <t>Keyed+PW_PokeWorld</t>
  </si>
  <si>
    <t>Keyed</t>
  </si>
  <si>
    <t>PW_PokeWorld</t>
  </si>
  <si>
    <t>Keyed+PW_Pokemon</t>
  </si>
  <si>
    <t>PW_Pokemon</t>
  </si>
  <si>
    <t>Keyed+PW_CompPokemonEggHatcherSoon</t>
  </si>
  <si>
    <t>PW_CompPokemonEggHatcherSoon</t>
  </si>
  <si>
    <t>Sounds can be heard coming from inside! This Egg will hatch soon!</t>
  </si>
  <si>
    <t>Keyed+PW_CompPokemonEggHatcherClose</t>
  </si>
  <si>
    <t>PW_CompPokemonEggHatcherClose</t>
  </si>
  <si>
    <t>It appears to move occasionally. It may be close to hatching.</t>
  </si>
  <si>
    <t>Keyed+PW_CompPokemonEggHatcherNotClose</t>
  </si>
  <si>
    <t>PW_CompPokemonEggHatcherNotClose</t>
  </si>
  <si>
    <t>What Pokémon will hatch from this Egg? It doesn't seem close to hatching.</t>
  </si>
  <si>
    <t>Keyed+PW_CompPokemonEggHatcherLong</t>
  </si>
  <si>
    <t>PW_CompPokemonEggHatcherLong</t>
  </si>
  <si>
    <t>It looks like this Egg will take a long time to hatch.</t>
  </si>
  <si>
    <t>Keyed+PW_Nature</t>
  </si>
  <si>
    <t>PW_Nature</t>
  </si>
  <si>
    <t>Nature</t>
  </si>
  <si>
    <t>Keyed+PW_StatNatureDesc</t>
  </si>
  <si>
    <t>PW_StatNatureDesc</t>
  </si>
  <si>
    <t>Determines this Pokémon's personality, and influences its growth.</t>
  </si>
  <si>
    <t>Keyed+PW_StatNatureChangeDesc</t>
  </si>
  <si>
    <t>PW_StatNatureChangeDesc</t>
  </si>
  <si>
    <t>Increased stat (+10%): {0}\nDecreased stat (-10%): {1}</t>
  </si>
  <si>
    <t>Keyed+PW_StatNatureNoChangeDesc</t>
  </si>
  <si>
    <t>PW_StatNatureNoChangeDesc</t>
  </si>
  <si>
    <t>This Pokémon's stats aren't affected by its nature.</t>
  </si>
  <si>
    <t>Keyed+PW_EggGroup</t>
  </si>
  <si>
    <t>PW_EggGroup</t>
  </si>
  <si>
    <t>Egg Group</t>
  </si>
  <si>
    <t>Keyed+PW_StatEggGroupDesc</t>
  </si>
  <si>
    <t>PW_StatEggGroupDesc</t>
  </si>
  <si>
    <t>The Egg Group this Pokémon belongs to. If two happy Pokémon of opposite genders share the same Egg Group, they may breed together.</t>
  </si>
  <si>
    <t>Keyed+PW_EggGroupLabelAndDesc</t>
  </si>
  <si>
    <t>PW_EggGroupLabelAndDesc</t>
  </si>
  <si>
    <t>{0}: {1}</t>
  </si>
  <si>
    <t>Keyed+PW_StatUnknownEggGroup</t>
  </si>
  <si>
    <t>PW_StatUnknownEggGroup</t>
  </si>
  <si>
    <t>Unknown</t>
  </si>
  <si>
    <t>Keyed+PW_Type</t>
  </si>
  <si>
    <t>PW_Type</t>
  </si>
  <si>
    <t>Type</t>
  </si>
  <si>
    <t>Keyed+PW_TypeName</t>
  </si>
  <si>
    <t>PW_TypeName</t>
  </si>
  <si>
    <t>Keyed+PW_TypePrimary</t>
  </si>
  <si>
    <t>PW_TypePrimary</t>
  </si>
  <si>
    <t>Primary type</t>
  </si>
  <si>
    <t>Keyed+PW_TypeSecondary</t>
  </si>
  <si>
    <t>PW_TypeSecondary</t>
  </si>
  <si>
    <t>Secondary type</t>
  </si>
  <si>
    <t>Keyed+PW_StatTypeDesc</t>
  </si>
  <si>
    <t>PW_StatTypeDesc</t>
  </si>
  <si>
    <t>The type of this Pokémon. The type of a Pokémon typically defines which types of damaging moves is super effective against it, which types of damaging moves is not very effective against it, and which types of damaging moves is completely ineffective against it. If the type of a move matches one of the types of the Pokémon using it, it gains a boost in power.</t>
  </si>
  <si>
    <t>Keyed+PW_StatUnknownType</t>
  </si>
  <si>
    <t>PW_StatUnknownType</t>
  </si>
  <si>
    <t>Keyed+PW_DesignationPutInPokeball</t>
  </si>
  <si>
    <t>PW_DesignationPutInPokeball</t>
  </si>
  <si>
    <t>Put in Poké Ball</t>
  </si>
  <si>
    <t>Keyed+PW_DesignationPutInPokeballDesc</t>
  </si>
  <si>
    <t>PW_DesignationPutInPokeballDesc</t>
  </si>
  <si>
    <t>Put the Pokémon back in its Poké Ball</t>
  </si>
  <si>
    <t>Keyed+PW_DesignationPutInPokeballWarning</t>
  </si>
  <si>
    <t>PW_DesignationPutInPokeballWarning</t>
  </si>
  <si>
    <t>Must designate an owned Pokémon</t>
  </si>
  <si>
    <t>Keyed+PW_DesignationStoreInPC</t>
  </si>
  <si>
    <t>PW_DesignationStoreInPC</t>
  </si>
  <si>
    <t>Store in PC</t>
  </si>
  <si>
    <t>Keyed+PW_DesignationStoreInPCDesc</t>
  </si>
  <si>
    <t>PW_DesignationStoreInPCDesc</t>
  </si>
  <si>
    <t>Store the Pokémon in a PC</t>
  </si>
  <si>
    <t>Keyed+PW_DesignationStoreInPCWarning</t>
  </si>
  <si>
    <t>PW_DesignationStoreInPCWarning</t>
  </si>
  <si>
    <t>Must designate an owned Poké Ball</t>
  </si>
  <si>
    <t>Keyed+PW_IncidentBabyPokemon</t>
  </si>
  <si>
    <t>PW_IncidentBabyPokemon</t>
  </si>
  <si>
    <t>Baby Pokémon join</t>
  </si>
  <si>
    <t>Keyed+PW_IncidentBabyPokemonDesc</t>
  </si>
  <si>
    <t>PW_IncidentBabyPokemonDesc</t>
  </si>
  <si>
    <t>A baby {0}, abandoned or lost, has wandered into the area.\n\nIt seems accustomed to human contact and is joining your colony.</t>
  </si>
  <si>
    <t>Keyed+PW_SettingsWildPokemonFrequency</t>
  </si>
  <si>
    <t>PW_SettingsWildPokemonFrequency</t>
  </si>
  <si>
    <t>Wild Pokémon frequency:</t>
  </si>
  <si>
    <t>Keyed+PW_SettingsWildPokemonFrequencyDesc</t>
  </si>
  <si>
    <t>PW_SettingsWildPokemonFrequencyDesc</t>
  </si>
  <si>
    <t>The percentage of Pokémon found in the wild (from 0% to 100%) over other creatures, such as vanilla Rimworld animals and other modded creatures.\nThis setting affects wild creatures spawn, creatures in incidents, and those sold by traders (Can be changed anytime).\nNote: This setting may not work properly when playing with other mods featuring new animals and animal related events.</t>
  </si>
  <si>
    <t>Keyed+PW_SettingsNoPokemon</t>
  </si>
  <si>
    <t>PW_SettingsNoPokemon</t>
  </si>
  <si>
    <t>No Pokémon</t>
  </si>
  <si>
    <t>Keyed+PW_SettingsOnlyPokemon</t>
  </si>
  <si>
    <t>PW_SettingsOnlyPokemon</t>
  </si>
  <si>
    <t>Only Pokémon</t>
  </si>
  <si>
    <t>Keyed+PW_SettingsWarningGenAllowed</t>
  </si>
  <si>
    <t>PW_SettingsWarningGenAllowed</t>
  </si>
  <si>
    <t>Note: You may, on rare occasions, encounter Pokémon from unselected generations, especially when playing with other mods featuring new animal related events.</t>
  </si>
  <si>
    <t>Keyed+PW_SettingsAllowPokemonInfestation</t>
  </si>
  <si>
    <t>PW_SettingsAllowPokemonInfestation</t>
  </si>
  <si>
    <t>Allow Pokémon infestations:</t>
  </si>
  <si>
    <t>Keyed+PW_SettingsAllowNPCPokemonPack</t>
  </si>
  <si>
    <t>PW_SettingsAllowNPCPokemonPack</t>
  </si>
  <si>
    <t>Allow NPC trade caravans to have Pokémon as pack:</t>
  </si>
  <si>
    <t>Keyed+PW_SettingsAllowGeneration</t>
  </si>
  <si>
    <t>PW_SettingsAllowGeneration</t>
  </si>
  <si>
    <t>Allow Gen. {0} Pokémon:</t>
  </si>
  <si>
    <t>Keyed+PW_SettingsAllowPokemonInRaid</t>
  </si>
  <si>
    <t>PW_SettingsAllowPokemonInRaid</t>
  </si>
  <si>
    <t>Allow Pokémon in raids:</t>
  </si>
  <si>
    <t>Keyed+PW_SettingsEnableShinyMote</t>
  </si>
  <si>
    <t>PW_SettingsEnableShinyMote</t>
  </si>
  <si>
    <t>Enable Shiny Pokémon animation (Causes desync in multiplayer):</t>
  </si>
  <si>
    <t>Keyed+PW_PokeballContainsShort</t>
  </si>
  <si>
    <t>PW_PokeballContainsShort</t>
  </si>
  <si>
    <t>Contains: {0}.</t>
  </si>
  <si>
    <t>Keyed+PW_PokeballContainsLongGendered</t>
  </si>
  <si>
    <t>PW_PokeballContainsLongGendered</t>
  </si>
  <si>
    <t>Contains: {0}, level {1} {2} {3}.</t>
  </si>
  <si>
    <t>Keyed+PW_PokeballContainsLongNoGender</t>
  </si>
  <si>
    <t>PW_PokeballContainsLongNoGender</t>
  </si>
  <si>
    <t>Contains: {0}, level {1} {2}.</t>
  </si>
  <si>
    <t>Keyed+PW_TextMoteCatchFailed</t>
  </si>
  <si>
    <t>PW_TextMoteCatchFailed</t>
  </si>
  <si>
    <t>Failed!\n{0} chance</t>
  </si>
  <si>
    <t>Keyed+PW_TextMoteCatchFailedNotPokemon</t>
  </si>
  <si>
    <t>PW_TextMoteCatchFailedNotPokemon</t>
  </si>
  <si>
    <t>Failed!\nNot a Pokémon!</t>
  </si>
  <si>
    <t>Keyed+PW_TextMoteCatchFailedAlreadyOwned</t>
  </si>
  <si>
    <t>PW_TextMoteCatchFailedAlreadyOwned</t>
  </si>
  <si>
    <t>Failed!\nAlready owned!</t>
  </si>
  <si>
    <t>Keyed+PW_TextMoteCatchFailedDodged</t>
  </si>
  <si>
    <t>PW_TextMoteCatchFailedDodged</t>
  </si>
  <si>
    <t>Dodged!</t>
  </si>
  <si>
    <t>Keyed+PW_TextMoteCatchFailedFainted</t>
  </si>
  <si>
    <t>PW_TextMoteCatchFailedFainted</t>
  </si>
  <si>
    <t>Failed!\nCan't catch a fainted Pokémon!</t>
  </si>
  <si>
    <t>Keyed+PW_TextMoteDownedChanceToDie</t>
  </si>
  <si>
    <t>PW_TextMoteDownedChanceToDie</t>
  </si>
  <si>
    <t>Chance to die: {0}</t>
  </si>
  <si>
    <t>Keyed+PW_MessagePokemonCatchDied</t>
  </si>
  <si>
    <t>PW_MessagePokemonCatchDied</t>
  </si>
  <si>
    <t>The {0} you attempted to catch died because it was too weak!</t>
  </si>
  <si>
    <t>Keyed+PW_TabPokeballContents</t>
  </si>
  <si>
    <t>PW_TabPokeballContents</t>
  </si>
  <si>
    <t>Contents</t>
  </si>
  <si>
    <t>Keyed+PW_ContainedPokemon</t>
  </si>
  <si>
    <t>PW_ContainedPokemon</t>
  </si>
  <si>
    <t>Contained Pokémon</t>
  </si>
  <si>
    <t>Keyed+PW_LevelShort</t>
  </si>
  <si>
    <t>PW_LevelShort</t>
  </si>
  <si>
    <t>Lv.{0}</t>
  </si>
  <si>
    <t>Keyed+PW_LevelLong</t>
  </si>
  <si>
    <t>PW_LevelLong</t>
  </si>
  <si>
    <t>Level {0}</t>
  </si>
  <si>
    <t>Keyed+PW_Pokedex</t>
  </si>
  <si>
    <t>PW_Pokedex</t>
  </si>
  <si>
    <t>Pokédex</t>
  </si>
  <si>
    <t>Keyed+PW_PokedexNamed</t>
  </si>
  <si>
    <t>PW_PokedexNamed</t>
  </si>
  <si>
    <t>{0}'s Pokédex</t>
  </si>
  <si>
    <t>Keyed+PW_PokedexPokemonSeenCount</t>
  </si>
  <si>
    <t>PW_PokedexPokemonSeenCount</t>
  </si>
  <si>
    <t>Pokémon seen: {0}</t>
  </si>
  <si>
    <t>Keyed+PW_PokedexPokemonCaughtCount</t>
  </si>
  <si>
    <t>PW_PokedexPokemonCaughtCount</t>
  </si>
  <si>
    <t>Pokémon caught: {0}</t>
  </si>
  <si>
    <t>Keyed+PW_PokedexPokemonUnseenLabel</t>
  </si>
  <si>
    <t>PW_PokedexPokemonUnseenLabel</t>
  </si>
  <si>
    <t>???</t>
  </si>
  <si>
    <t>Keyed+PW_Moves</t>
  </si>
  <si>
    <t>PW_Moves</t>
  </si>
  <si>
    <t>Moves</t>
  </si>
  <si>
    <t>Keyed+PW_Melee</t>
  </si>
  <si>
    <t>PW_Melee</t>
  </si>
  <si>
    <t>Melee</t>
  </si>
  <si>
    <t>Keyed+PW_Power</t>
  </si>
  <si>
    <t>PW_Power</t>
  </si>
  <si>
    <t>Power</t>
  </si>
  <si>
    <t>Keyed+PW_Range</t>
  </si>
  <si>
    <t>PW_Range</t>
  </si>
  <si>
    <t>Range</t>
  </si>
  <si>
    <t>Keyed+PW_Used</t>
  </si>
  <si>
    <t>PW_Used</t>
  </si>
  <si>
    <t>Enabled</t>
  </si>
  <si>
    <t>Keyed+PW_TabMovesPokemonLevel</t>
  </si>
  <si>
    <t>PW_TabMovesPokemonLevel</t>
  </si>
  <si>
    <t>{0} level: {1}</t>
  </si>
  <si>
    <t>Keyed+PW_TabMovesPokemonExperience</t>
  </si>
  <si>
    <t>PW_TabMovesPokemonExperience</t>
  </si>
  <si>
    <t>{0} experience: {1}/{2}</t>
  </si>
  <si>
    <t>Keyed+PW_PowerMeleeMove</t>
  </si>
  <si>
    <t>PW_PowerMeleeMove</t>
  </si>
  <si>
    <t>Power: {0} (Melee)</t>
  </si>
  <si>
    <t>Keyed+PW_PowerRangedMove</t>
  </si>
  <si>
    <t>PW_PowerRangedMove</t>
  </si>
  <si>
    <t>Power: {0} (Range: {1})</t>
  </si>
  <si>
    <t>Keyed+PW_MoveUnlockAt</t>
  </si>
  <si>
    <t>PW_MoveUnlockAt</t>
  </si>
  <si>
    <t>Unlock at level: {0}</t>
  </si>
  <si>
    <t>Keyed+PW_WarningNoMaster</t>
  </si>
  <si>
    <t>PW_WarningNoMaster</t>
  </si>
  <si>
    <t>This Pokémon has no master</t>
  </si>
  <si>
    <t>Keyed+PW_WarningMasterNotDrafted</t>
  </si>
  <si>
    <t>PW_WarningMasterNotDrafted</t>
  </si>
  <si>
    <t>This Pokémon's master is not drafted</t>
  </si>
  <si>
    <t>Keyed+PW_WarningMasterTooFar</t>
  </si>
  <si>
    <t>PW_WarningMasterTooFar</t>
  </si>
  <si>
    <t>This Pokémon's master is too far</t>
  </si>
  <si>
    <t>Keyed+PW_WarningTargetTooFarFromMaster</t>
  </si>
  <si>
    <t>PW_WarningTargetTooFarFromMaster</t>
  </si>
  <si>
    <t>Target too far from master</t>
  </si>
  <si>
    <t>Keyed+PW_CannotGoNoMaster</t>
  </si>
  <si>
    <t>PW_CannotGoNoMaster</t>
  </si>
  <si>
    <t>Cannot go here: Pokémon has no master</t>
  </si>
  <si>
    <t>Keyed+PW_CannotGoTooFarFromMaster</t>
  </si>
  <si>
    <t>PW_CannotGoTooFarFromMaster</t>
  </si>
  <si>
    <t>Cannot go here: too far from master</t>
  </si>
  <si>
    <t>Keyed+PW_CannotAttackNoMaster</t>
  </si>
  <si>
    <t>PW_CannotAttackNoMaster</t>
  </si>
  <si>
    <t>Cannot attack: Pokémon has no master</t>
  </si>
  <si>
    <t>Keyed+PW_CannotAttackTooFarFromMaster</t>
  </si>
  <si>
    <t>PW_CannotAttackTooFarFromMaster</t>
  </si>
  <si>
    <t>Cannot attack: too far from master</t>
  </si>
  <si>
    <t>Keyed+PW_LegendaryTitle</t>
  </si>
  <si>
    <t>PW_LegendaryTitle</t>
  </si>
  <si>
    <t>Legendary Pokémon: {0}</t>
  </si>
  <si>
    <t>Keyed+PW_StatCatchRateDesc</t>
  </si>
  <si>
    <t>PW_StatCatchRateDesc</t>
  </si>
  <si>
    <t>Chance of successfully catching this Pokémon when at full health with a normal Poké Ball belt: {0}</t>
  </si>
  <si>
    <t>Keyed+PW_StatExperienceDesc</t>
  </si>
  <si>
    <t>PW_StatExperienceDesc</t>
  </si>
  <si>
    <t>Experience: {0} / {1}</t>
  </si>
  <si>
    <t>Keyed+PW_StatExperienceProgress</t>
  </si>
  <si>
    <t>PW_StatExperienceProgress</t>
  </si>
  <si>
    <t>Progress to next level: {0}</t>
  </si>
  <si>
    <t>Keyed+PW_StatFriendshipMaximum</t>
  </si>
  <si>
    <t>PW_StatFriendshipMaximum</t>
  </si>
  <si>
    <t>Maximum</t>
  </si>
  <si>
    <t>Keyed+PW_StatFriendshipVeryHigh</t>
  </si>
  <si>
    <t>PW_StatFriendshipVeryHigh</t>
  </si>
  <si>
    <t>Very high</t>
  </si>
  <si>
    <t>Keyed+PW_StatFriendshipHigh</t>
  </si>
  <si>
    <t>PW_StatFriendshipHigh</t>
  </si>
  <si>
    <t>High</t>
  </si>
  <si>
    <t>Keyed+PW_StatFriendshipAverage</t>
  </si>
  <si>
    <t>PW_StatFriendshipAverage</t>
  </si>
  <si>
    <t>Average</t>
  </si>
  <si>
    <t>Keyed+PW_StatFriendshipPoor</t>
  </si>
  <si>
    <t>PW_StatFriendshipPoor</t>
  </si>
  <si>
    <t>Poor</t>
  </si>
  <si>
    <t>Keyed+PW_StatFriendshipVeryPoor</t>
  </si>
  <si>
    <t>PW_StatFriendshipVeryPoor</t>
  </si>
  <si>
    <t>Very poor</t>
  </si>
  <si>
    <t>Keyed+PW_StatFriendshipTerrible</t>
  </si>
  <si>
    <t>PW_StatFriendshipTerrible</t>
  </si>
  <si>
    <t>Terrible</t>
  </si>
  <si>
    <t>Keyed+PW_StatBaseValue</t>
  </si>
  <si>
    <t>PW_StatBaseValue</t>
  </si>
  <si>
    <t>Base value: {0} (x{1})</t>
  </si>
  <si>
    <t>Keyed+PW_StatIndividualValue</t>
  </si>
  <si>
    <t>PW_StatIndividualValue</t>
  </si>
  <si>
    <t>IV: +{0}</t>
  </si>
  <si>
    <t>Keyed+PW_StatEffortValue</t>
  </si>
  <si>
    <t>PW_StatEffortValue</t>
  </si>
  <si>
    <t>EV: +{0}</t>
  </si>
  <si>
    <t>Keyed+PW_StatLevel</t>
  </si>
  <si>
    <t>PW_StatLevel</t>
  </si>
  <si>
    <t>Level {0}: x{1}</t>
  </si>
  <si>
    <t>Keyed+PW_StatHPAddLevel</t>
  </si>
  <si>
    <t>PW_StatHPAddLevel</t>
  </si>
  <si>
    <t>Level {0}: +{1}</t>
  </si>
  <si>
    <t>Keyed+PW_StatAdd</t>
  </si>
  <si>
    <t>PW_StatAdd</t>
  </si>
  <si>
    <t>Finalize: +{0}</t>
  </si>
  <si>
    <t>Keyed+PW_StatNatureMultiplier</t>
  </si>
  <si>
    <t>PW_StatNatureMultiplier</t>
  </si>
  <si>
    <t>Nature: x{0}</t>
  </si>
  <si>
    <t>Keyed+PW_StatFinalValue</t>
  </si>
  <si>
    <t>PW_StatFinalValue</t>
  </si>
  <si>
    <t>Final value: {0}</t>
  </si>
  <si>
    <t>Keyed+PW_StatXPYieldCombatPower</t>
  </si>
  <si>
    <t>PW_StatXPYieldCombatPower</t>
  </si>
  <si>
    <t>Combat power: x{0}</t>
  </si>
  <si>
    <t>Keyed+PW_StatXPYieldApparel</t>
  </si>
  <si>
    <t>PW_StatXPYieldApparel</t>
  </si>
  <si>
    <t>Apparel: +{0}</t>
  </si>
  <si>
    <t>Keyed+PW_StatXPYieldWeapon</t>
  </si>
  <si>
    <t>PW_StatXPYieldWeapon</t>
  </si>
  <si>
    <t>Weapon: +{0}</t>
  </si>
  <si>
    <t>Keyed+PW_StatXPYieldMeleeDPS</t>
  </si>
  <si>
    <t>PW_StatXPYieldMeleeDPS</t>
  </si>
  <si>
    <t>Melee DPS: +{0}</t>
  </si>
  <si>
    <t>Keyed+PW_StorageSystemContainedPokemon</t>
  </si>
  <si>
    <t>PW_StorageSystemContainedPokemon</t>
  </si>
  <si>
    <t>Contained Pokémon ({0}/{1})</t>
  </si>
  <si>
    <t>Keyed+PW_StorageSystemOrderByNumber</t>
  </si>
  <si>
    <t>PW_StorageSystemOrderByNumber</t>
  </si>
  <si>
    <t>Order by Pokédex number:</t>
  </si>
  <si>
    <t>Keyed+PW_StorageSystemOrderByName</t>
  </si>
  <si>
    <t>PW_StorageSystemOrderByName</t>
  </si>
  <si>
    <t>Order by Pokémon name:</t>
  </si>
  <si>
    <t>Keyed+PW_StorageSystemOrderByLevel</t>
  </si>
  <si>
    <t>PW_StorageSystemOrderByLevel</t>
  </si>
  <si>
    <t>Order by Pokémon level:</t>
  </si>
  <si>
    <t>Keyed+PW_StorageSystemPCNotPowered</t>
  </si>
  <si>
    <t>PW_StorageSystemPCNotPowered</t>
  </si>
  <si>
    <t>The PC isn't powered!</t>
  </si>
  <si>
    <t>Keyed+PW_TabPCContents</t>
  </si>
  <si>
    <t>PW_TabPCContents</t>
  </si>
  <si>
    <t>Keyed+PW_TipAlreadyCaught</t>
  </si>
  <si>
    <t>PW_TipAlreadyCaught</t>
  </si>
  <si>
    <t>Species already caught</t>
  </si>
  <si>
    <t>Keyed+PW_TipInPokeball</t>
  </si>
  <si>
    <t>PW_TipInPokeball</t>
  </si>
  <si>
    <t>In Poké Ball</t>
  </si>
  <si>
    <t>Keyed+PW_FormName</t>
  </si>
  <si>
    <t>PW_FormName</t>
  </si>
  <si>
    <t>{0} form</t>
  </si>
  <si>
    <t>Keyed+PW_BaseForm</t>
  </si>
  <si>
    <t>PW_BaseForm</t>
  </si>
  <si>
    <t>Base form</t>
  </si>
  <si>
    <t>Keyed+PW_ChangeForm</t>
  </si>
  <si>
    <t>PW_ChangeForm</t>
  </si>
  <si>
    <t>Change form</t>
  </si>
  <si>
    <t>Keyed+PW_NoFormsChangeInto</t>
  </si>
  <si>
    <t>PW_NoFormsChangeInto</t>
  </si>
  <si>
    <t>No forms to change into!</t>
  </si>
  <si>
    <t>Keyed+PW_PokemonLovesYou</t>
  </si>
  <si>
    <t>PW_PokemonLovesYou</t>
  </si>
  <si>
    <t>{0} loves you!</t>
  </si>
  <si>
    <t>Keyed+PW_FriendshipStatementReallyHappy</t>
  </si>
  <si>
    <t>PW_FriendshipStatementReallyHappy</t>
  </si>
  <si>
    <t>{0} looks really happy!</t>
  </si>
  <si>
    <t>Keyed+PW_FriendshipStatementTrusts</t>
  </si>
  <si>
    <t>PW_FriendshipStatementTrusts</t>
  </si>
  <si>
    <t>{0} really trusts you.</t>
  </si>
  <si>
    <t>Keyed+PW_FriendshipStatementSortHappy</t>
  </si>
  <si>
    <t>PW_FriendshipStatementSortHappy</t>
  </si>
  <si>
    <t>{0} looks sort of happy.</t>
  </si>
  <si>
    <t>Keyed+PW_FriendshipStatementCute</t>
  </si>
  <si>
    <t>PW_FriendshipStatementCute</t>
  </si>
  <si>
    <t>{0}'s quite cute.</t>
  </si>
  <si>
    <t>Keyed+PW_FriendshipStatementNotUsed</t>
  </si>
  <si>
    <t>PW_FriendshipStatementNotUsed</t>
  </si>
  <si>
    <t>{0}'s not used to you.</t>
  </si>
  <si>
    <t>Keyed+PW_FriendshipStatementMean</t>
  </si>
  <si>
    <t>PW_FriendshipStatementMean</t>
  </si>
  <si>
    <t>{0} looks mean.</t>
  </si>
  <si>
    <t>Keyed+PW_TakeBackEverstone</t>
  </si>
  <si>
    <t>PW_TakeBackEverstone</t>
  </si>
  <si>
    <t>Take back Everstone</t>
  </si>
  <si>
    <t>Keyed+PW_TakeBackEverstoneDesc</t>
  </si>
  <si>
    <t>PW_TakeBackEverstoneDesc</t>
  </si>
  <si>
    <t>Allows the Pokémon to evolve naturally by taking back its Everstone</t>
  </si>
  <si>
    <t>Keyed+PW_GiveEverstone</t>
  </si>
  <si>
    <t>PW_GiveEverstone</t>
  </si>
  <si>
    <t>Give Everstone</t>
  </si>
  <si>
    <t>Keyed+PW_GiveEverstoneDesc</t>
  </si>
  <si>
    <t>PW_GiveEverstoneDesc</t>
  </si>
  <si>
    <t>Prevent the Pokémon from evolving by giving it an Everstone</t>
  </si>
  <si>
    <t>Keyed+PW_StopEvolution</t>
  </si>
  <si>
    <t>PW_StopEvolution</t>
  </si>
  <si>
    <t>Stop evolution</t>
  </si>
  <si>
    <t>Keyed+PW_StopEvolutionDesc</t>
  </si>
  <si>
    <t>PW_StopEvolutionDesc</t>
  </si>
  <si>
    <t>Scare the Pokémon to prevent it from evolving</t>
  </si>
  <si>
    <t>Keyed+PW_LevelIncrease</t>
  </si>
  <si>
    <t>PW_LevelIncrease</t>
  </si>
  <si>
    <t>↑Level {0}</t>
  </si>
  <si>
    <t>Keyed+PW_MessageLevelIncrease</t>
  </si>
  <si>
    <t>PW_MessageLevelIncrease</t>
  </si>
  <si>
    <t>{0} has reached level {1}!</t>
  </si>
  <si>
    <t>Keyed+PW_MessageEverstonePreventsEvolution</t>
  </si>
  <si>
    <t>PW_MessageEverstonePreventsEvolution</t>
  </si>
  <si>
    <t>{0} tried to evolve, but was prevented by its Everstone!</t>
  </si>
  <si>
    <t>Keyed+PW_MessageEvolving</t>
  </si>
  <si>
    <t>PW_MessageEvolving</t>
  </si>
  <si>
    <t>{0} is evolving!</t>
  </si>
  <si>
    <t>Keyed+PW_MessageStoppedEvolving</t>
  </si>
  <si>
    <t>PW_MessageStoppedEvolving</t>
  </si>
  <si>
    <t>{0} stopped evolving!</t>
  </si>
  <si>
    <t>Keyed+PW_MessageScaredStoppedEvolving</t>
  </si>
  <si>
    <t>PW_MessageScaredStoppedEvolving</t>
  </si>
  <si>
    <t>{0} was scared and stopped evolving!</t>
  </si>
  <si>
    <t>Keyed+PW_ShinyPokemonLetter</t>
  </si>
  <si>
    <t>PW_ShinyPokemonLetter</t>
  </si>
  <si>
    <t>Shiny Pokémon</t>
  </si>
  <si>
    <t>Keyed+PW_ShinyPokemonLetterDesc</t>
  </si>
  <si>
    <t>PW_ShinyPokemonLetterDesc</t>
  </si>
  <si>
    <t>A rare Pokémon has entered the area! It shines with a peculiar color.\n\nYou should try to catch it before it leaves.</t>
  </si>
  <si>
    <t>Keyed+PW_MalevolentTVLetterLabel</t>
  </si>
  <si>
    <t>PW_MalevolentTVLetterLabel</t>
  </si>
  <si>
    <t>Malevolent TV</t>
  </si>
  <si>
    <t>Keyed+PW_MalevolentTVLetterText</t>
  </si>
  <si>
    <t>PW_MalevolentTVLetterText</t>
  </si>
  <si>
    <t>While watching the megascreen television, {0} senses an oddly malevolent feeling coming from it.....\n\nAlmost as if it's staring.....</t>
  </si>
  <si>
    <t>Keyed+PW_WildRotomLetterLabel</t>
  </si>
  <si>
    <t>PW_WildRotomLetterLabel</t>
  </si>
  <si>
    <t>Wild Rotom</t>
  </si>
  <si>
    <t>Keyed+PW_WildRotomLetterText</t>
  </si>
  <si>
    <t>PW_WildRotomLetterText</t>
  </si>
  <si>
    <t>It looks like there's a Pokemon in the TV!\n\nA wild Rotom has appeared!</t>
  </si>
  <si>
    <t>Keyed+PW_PriceFactorLevel</t>
  </si>
  <si>
    <t>PW_PriceFactorLevel</t>
  </si>
  <si>
    <t>Keyed+PW_PriceFactorShiny</t>
  </si>
  <si>
    <t>PW_PriceFactorShiny</t>
  </si>
  <si>
    <t>★Shiny: x{0}</t>
  </si>
  <si>
    <t>Keyed+PW_FoundFossilOrEvoStone</t>
  </si>
  <si>
    <t>PW_FoundFossilOrEvoStone</t>
  </si>
  <si>
    <t>{0} has found a {1}</t>
  </si>
  <si>
    <t>Keyed+PW_ResurrectedFossil</t>
  </si>
  <si>
    <t>PW_ResurrectedFossil</t>
  </si>
  <si>
    <t>{0} succesfully resurrected a {1}!</t>
  </si>
  <si>
    <t>Keyed+PW_CraftedPokemon</t>
  </si>
  <si>
    <t>PW_CraftedPokemon</t>
  </si>
  <si>
    <t>{0} succesfully crafted a {1}!</t>
  </si>
  <si>
    <t>Keyed+PW_UnleashedPokemon</t>
  </si>
  <si>
    <t>PW_UnleashedPokemon</t>
  </si>
  <si>
    <t>{0} unleashed a {1}!</t>
  </si>
  <si>
    <t>Keyed+PW_PokemonEgg</t>
  </si>
  <si>
    <t>PW_PokemonEgg</t>
  </si>
  <si>
    <t>Keyed+PW_CantStoreBallInPCWarning</t>
  </si>
  <si>
    <t>PW_CantStoreBallInPCWarning</t>
  </si>
  <si>
    <t>You can't store the content of this Poké Ball in a PC!</t>
  </si>
  <si>
    <t>Keyed+PW_InspectLevelExperiencePlayerPokemon</t>
  </si>
  <si>
    <t>PW_InspectLevelExperiencePlayerPokemon</t>
  </si>
  <si>
    <t>Lv.{0}, exp: {1}/{2}</t>
  </si>
  <si>
    <t>Keyed+PW_InspectLevelExperienceNonPlayerPokemon</t>
  </si>
  <si>
    <t>PW_InspectLevelExperienceNonPlayerPokemon</t>
  </si>
  <si>
    <t>Keyed+PW_Evolution</t>
  </si>
  <si>
    <t>PW_Evolution</t>
  </si>
  <si>
    <t>Evolution</t>
  </si>
  <si>
    <t>Keyed+PW_StatEvolutionDesc</t>
  </si>
  <si>
    <t>PW_StatEvolutionDesc</t>
  </si>
  <si>
    <t>Evolution is a process in which a Pokémon changes into a different species of Pokémon.\n\nEvolution is not merely a visual change, as Pokémon of a higher evolutionary stage have different stats, can learn different moves, and sometimes change types. Most Pokémon evolve once they reach a certain level or when exposed to an item. Others need particular conditions to evolve, such as beeing happy or levelling up at a specific time of the day.</t>
  </si>
  <si>
    <t>Keyed+PW_StatUnknownEvolution</t>
  </si>
  <si>
    <t>PW_StatUnknownEvolution</t>
  </si>
  <si>
    <t>Keyed+PW_StatCatchPokemonToLearnMore</t>
  </si>
  <si>
    <t>PW_StatCatchPokemonToLearnMore</t>
  </si>
  <si>
    <t>You need to catch this Pokémon to learn more about its species.</t>
  </si>
  <si>
    <t>Keyed+PW_StatNoEvolution</t>
  </si>
  <si>
    <t>PW_StatNoEvolution</t>
  </si>
  <si>
    <t>None</t>
  </si>
  <si>
    <t>Keyed+PW_CannotEvolve</t>
  </si>
  <si>
    <t>PW_CannotEvolve</t>
  </si>
  <si>
    <t>This Pokémon cannot evolve</t>
  </si>
  <si>
    <t>Keyed+PW_HappyPokemon</t>
  </si>
  <si>
    <t>PW_HappyPokemon</t>
  </si>
  <si>
    <t>a happy {0}</t>
  </si>
  <si>
    <t>Keyed+PW_MalePokemon</t>
  </si>
  <si>
    <t>PW_MalePokemon</t>
  </si>
  <si>
    <t>a male {0}</t>
  </si>
  <si>
    <t>Keyed+PW_FemalePokemon</t>
  </si>
  <si>
    <t>PW_FemalePokemon</t>
  </si>
  <si>
    <t>a female {0}</t>
  </si>
  <si>
    <t>Keyed+PW_HappyMalePokemon</t>
  </si>
  <si>
    <t>PW_HappyMalePokemon</t>
  </si>
  <si>
    <t>a happy male {0}</t>
  </si>
  <si>
    <t>Keyed+PW_HappyFemalePokemon</t>
  </si>
  <si>
    <t>PW_HappyFemalePokemon</t>
  </si>
  <si>
    <t>a happy female {0}</t>
  </si>
  <si>
    <t>Keyed+PW_CertainItem</t>
  </si>
  <si>
    <t>PW_CertainItem</t>
  </si>
  <si>
    <t>certain item</t>
  </si>
  <si>
    <t>Keyed+PW_StatEvolutionNeedItem</t>
  </si>
  <si>
    <t>PW_StatEvolutionNeedItem</t>
  </si>
  <si>
    <t>{0} requires a {1} to evolve into: {2}</t>
  </si>
  <si>
    <t>Keyed+PW_StatEvolutionNeedFixedLevel</t>
  </si>
  <si>
    <t>PW_StatEvolutionNeedFixedLevel</t>
  </si>
  <si>
    <t>{0} needs to reach level {1} to evolve into: {2}</t>
  </si>
  <si>
    <t>Keyed+PW_StatEvolutionNeedFixedLevelDay</t>
  </si>
  <si>
    <t>PW_StatEvolutionNeedFixedLevelDay</t>
  </si>
  <si>
    <t>{0} needs to reach level {1} and level up during the day to evolve into: {2}</t>
  </si>
  <si>
    <t>Keyed+PW_StatEvolutionNeedFixedLevelNight</t>
  </si>
  <si>
    <t>PW_StatEvolutionNeedFixedLevelNight</t>
  </si>
  <si>
    <t>{0} needs to reach level {1} and level up during the night to evolve into: {2}</t>
  </si>
  <si>
    <t>Keyed+PW_StatEvolutionNeedLevelUp</t>
  </si>
  <si>
    <t>PW_StatEvolutionNeedLevelUp</t>
  </si>
  <si>
    <t>{0} needs to level up to evolve into: {1}</t>
  </si>
  <si>
    <t>Keyed+PW_StatEvolutionNeedLevelUpDay</t>
  </si>
  <si>
    <t>PW_StatEvolutionNeedLevelUpDay</t>
  </si>
  <si>
    <t>{0} needs to level up during the day to evolve into: {1}</t>
  </si>
  <si>
    <t>Keyed+PW_StatEvolutionNeedLevelUpNight</t>
  </si>
  <si>
    <t>PW_StatEvolutionNeedLevelUpNight</t>
  </si>
  <si>
    <t>{0} needs to level up during the night to evolve into: {1}</t>
  </si>
  <si>
    <t>포켓 월드</t>
  </si>
  <si>
    <t>포켓몬</t>
  </si>
  <si>
    <t>알에서 소리가 난다! 알이 곧 부화하려나 보다!</t>
  </si>
  <si>
    <t>알이 살짝 움직이는 것 같다. 곧 부화하려나 보다.</t>
  </si>
  <si>
    <t>어떤 포켓몬이 낳은 알일까? 부화하려면 시간이 필요할 것 같다.</t>
  </si>
  <si>
    <t>이 알이 부화하려면 아직 한참 걸릴 것 같다.</t>
  </si>
  <si>
    <t>성격</t>
  </si>
  <si>
    <t>포켓몬의 성격을 결정하고, 성장에 영향을 줍니다.</t>
  </si>
  <si>
    <t>증가한 능력치 (+10%): {0}\n감소된 능력치 (-10%): {1}</t>
  </si>
  <si>
    <t>이 포켓몬의 성격은 능력치에 영향을 끼치지 않습니다.</t>
  </si>
  <si>
    <t>알 그룹</t>
  </si>
  <si>
    <t>이 포켓몬이 속한 알 그룹입니다. 같은 알 그룹에 속한 포켓몬끼리 교배를 할 수 있습니다.</t>
  </si>
  <si>
    <t>알려지지 않음</t>
  </si>
  <si>
    <t>타입</t>
  </si>
  <si>
    <t>첫 번째 타입</t>
  </si>
  <si>
    <t>두 번째 타입</t>
  </si>
  <si>
    <t>이 포켓몬의 타입입니다. 포켓몬의 유형은 일반적으로 어떤 유형의 피해 기술이 포켓몬에게 매우 효과적인지, 어떤 유형의 피해 기술이 포켓몬에게 그다지 효과적이지 않은지, 어떤 유형의 피해 기술이 완전히 효과가 없는지를 정의합니다. 기술의 종류가 그것을 사용하는 포켓몬의 종류 중 하나와 일치하면 위력이 증가합니다.</t>
  </si>
  <si>
    <t>몬스터볼에 집어 넣기</t>
  </si>
  <si>
    <t>포켓몬을 포켓볼에 다시 넣습니다.</t>
  </si>
  <si>
    <t>소유 포켓몬을 지정해야 합니다.</t>
  </si>
  <si>
    <t>PC에 저장하기</t>
  </si>
  <si>
    <t>포켓몬을 PC에 저장</t>
  </si>
  <si>
    <t>가지고 있는 몬스터볼을 지정해야 합니다</t>
  </si>
  <si>
    <t>아기 포켓몬 합류</t>
  </si>
  <si>
    <t>버려진 아기 {0}이(가) 이 지역으로 들어왔습니다. \n\n이 포켓몬은 사람 손을 타는 것 처럼 보이며, 당신의 정착지에 합류하였습니다.</t>
  </si>
  <si>
    <t>야생 포켓몬 등장률:</t>
  </si>
  <si>
    <t>바닐라 림월드 동물 및 기타 수정된 생물과 같은 다른 생물보다 야생에서 발견되는 포켓몬의 비율입니다.\n이 설정은 야생 생물의 산란, 사건의 생물 및 상인이 판매하는 생물에 영향을 미칩니다(언제든지 변경 가능).\n참고: 이것은 새로운 동물 및 동물 관련 이벤트가 등장하는 다른 모드로 플레이할 때 설정이 제대로 작동하지 않을 수 있습니다.</t>
  </si>
  <si>
    <t>포켓몬 없음</t>
  </si>
  <si>
    <t>포켓몬만</t>
  </si>
  <si>
    <t>참고: 드문 경우지만, 특히 새로운 동물 관련 이벤트가 포함된 다른 모드로 플레이할 때 선택되지 않은 세대의 포켓몬을 만날 수 있습니다.</t>
  </si>
  <si>
    <t>감염된 포켓몬 땅굴 이벤트 허용:</t>
  </si>
  <si>
    <t>NPC 무역 캐러밴이 포켓몬을 팩으로 가질 수 있도록 허용:</t>
  </si>
  <si>
    <t>{0}세대 포켓몬 허용:</t>
  </si>
  <si>
    <t>습격에 포켓몬이 참여하는 것을 허용:</t>
  </si>
  <si>
    <t>색이 다른 포켓몬 전용 애니메이션 켜기 (멀티플레이어 모드에서 오류를 일으킬 수 있습니다.):</t>
  </si>
  <si>
    <t>포함: {0}.</t>
  </si>
  <si>
    <t>포함: {0}, 레벨 {1} {2} {3}.</t>
  </si>
  <si>
    <t>포함: {0}, 레벨 {1} {2}.</t>
  </si>
  <si>
    <t>실패!\n{0} 확률</t>
  </si>
  <si>
    <t>실패!\n포켓몬이 아닙니다!</t>
  </si>
  <si>
    <t>실패!\n이미 잡은 포켓몬입니다!</t>
  </si>
  <si>
    <t>회피!</t>
  </si>
  <si>
    <t>실패!\n기절한 포켓몬을 잡을 수 없습니다!</t>
  </si>
  <si>
    <t>사망 확률: {0}</t>
  </si>
  <si>
    <t>당신이 잡으려던 {0} 가 너무 약해서 죽어버렸습니다!</t>
  </si>
  <si>
    <t>내용물</t>
  </si>
  <si>
    <t>포함된 포켓몬</t>
  </si>
  <si>
    <t>레벨 {0}</t>
  </si>
  <si>
    <t>포켓몬 도감</t>
  </si>
  <si>
    <t>{0}의 포켓몬 도감</t>
  </si>
  <si>
    <t>발견한 포켓몬: {0}</t>
  </si>
  <si>
    <t>잡은 포켓몬: {0}</t>
  </si>
  <si>
    <t>기술</t>
  </si>
  <si>
    <t>근접</t>
  </si>
  <si>
    <t>위력</t>
  </si>
  <si>
    <t>사거리</t>
  </si>
  <si>
    <t>활성화됨</t>
  </si>
  <si>
    <t>{0} 레벨: {1}</t>
  </si>
  <si>
    <t>{0} 경험치: {1}/{2}</t>
  </si>
  <si>
    <t>위력: {0} (근접)</t>
  </si>
  <si>
    <t>위력: {0} (사거리: {1})</t>
  </si>
  <si>
    <t>다음 레벨에 해제됨: {0}</t>
  </si>
  <si>
    <t>이 포켓몬은 트레이너가 없습니다</t>
  </si>
  <si>
    <t>이 포켓몬의 트레이너는 소집되지 않았습니다</t>
  </si>
  <si>
    <t>이 포켓몬의 트레이너가 너무 멀리 있습니다</t>
  </si>
  <si>
    <t>목표가 트레이너에게서 너무 멀리 있습니다</t>
  </si>
  <si>
    <t>여기로 이동할 수 없습니다: 이 포켓몬은 트레이너가 없습니다</t>
  </si>
  <si>
    <t>이기로 이동할 수 없습니다: 이 포켓몬의 트레이너가 너무 멀리 있습니다</t>
  </si>
  <si>
    <t>공격할 수 없습니다: 이 포켓몬은 트레이너가 없습니다</t>
  </si>
  <si>
    <t>공격할 수 없습니다: 이 포켓몬의 트레이너가 너무 멀리 있습니다</t>
  </si>
  <si>
    <t>전설의 포켓몬: {0}</t>
  </si>
  <si>
    <t>일반 몬스터볼 벨트를 차고 있을 때, 체력이 가득 찬 이 포켓몬을 잡을 확률: {0}</t>
  </si>
  <si>
    <t>경험치: {0} / {1}</t>
  </si>
  <si>
    <t>다음 레벨까지: {0}</t>
  </si>
  <si>
    <t>최고</t>
  </si>
  <si>
    <t>매우 높음</t>
  </si>
  <si>
    <t>높음</t>
  </si>
  <si>
    <t>보통</t>
  </si>
  <si>
    <t>나쁨</t>
  </si>
  <si>
    <t>매우 나쁨</t>
  </si>
  <si>
    <t>끔찍함</t>
  </si>
  <si>
    <t>기본 값: {0} (x{1})</t>
  </si>
  <si>
    <t>개체값: +{0}</t>
  </si>
  <si>
    <t>노력치: +{0}</t>
  </si>
  <si>
    <t>레벨 {0}: x{1}</t>
  </si>
  <si>
    <t>레벨 {0}: +{1}</t>
  </si>
  <si>
    <t>마무리: +{0}</t>
  </si>
  <si>
    <t>자연: x{0}</t>
  </si>
  <si>
    <t>최종 값: {0}</t>
  </si>
  <si>
    <t>전투력: x{0}</t>
  </si>
  <si>
    <t>의복: +{0}</t>
  </si>
  <si>
    <t>무기: +{0}</t>
  </si>
  <si>
    <t>근접 DPS: +{0}</t>
  </si>
  <si>
    <t>보관된 포켓몬 ({0}/{1})</t>
  </si>
  <si>
    <t>도감 번호순으로 정렬:</t>
  </si>
  <si>
    <t>이름순으로 정렬:</t>
  </si>
  <si>
    <t>레벨순으로 정렬:</t>
  </si>
  <si>
    <t>PC의 전원이 꺼져 있습니다!</t>
  </si>
  <si>
    <t>이미 잡은 종</t>
  </si>
  <si>
    <t>포켓볼 안에</t>
  </si>
  <si>
    <t>{0} 형태</t>
  </si>
  <si>
    <t>기본 형태</t>
  </si>
  <si>
    <t>폼 바꾸기</t>
  </si>
  <si>
    <t>변경할 형태가 없습니다!</t>
  </si>
  <si>
    <t>{0}는 당신을 사랑합니다!</t>
  </si>
  <si>
    <t>{0}는 정말 행복합니다!</t>
  </si>
  <si>
    <t>{0}는 당신을 신뢰합니다.</t>
  </si>
  <si>
    <t>{0}는 제법 행복해 보입니다.</t>
  </si>
  <si>
    <t>{0}는 귀여워 보입니다.</t>
  </si>
  <si>
    <t>{0}는 당신을 따르지 않는 것 같습니다.</t>
  </si>
  <si>
    <t>{0}는 당신을 좋아하지 않는 것 같습니다.</t>
  </si>
  <si>
    <t>변함없는돌 가져오기</t>
  </si>
  <si>
    <t>변함없는돌을 해제하여 포켓몬을 자연스럽게 진화시킨다.</t>
  </si>
  <si>
    <t>변함없는돌 주기</t>
  </si>
  <si>
    <t>변함없는돌을 주어 포켓몬이 진화하는 것을 방지</t>
  </si>
  <si>
    <t>진화 멈추기</t>
  </si>
  <si>
    <t>포켓몬이 진화하지 못하도록 겁을 준다</t>
  </si>
  <si>
    <t>↑레벨 {0}</t>
  </si>
  <si>
    <t>{0}이(가) 레벨 {1}에 도달했습니다!</t>
  </si>
  <si>
    <t>{0}은(는) 진화를 시도했지만 변함없는돌에 의해 저지되었습니다!</t>
  </si>
  <si>
    <t>{0}은(는) 진화하고 있습니다!</t>
  </si>
  <si>
    <t>{0}이(가) 진화를 멈췄습니다!</t>
  </si>
  <si>
    <t>{0}은(는) 겁에 질려 진화를 멈췄습니다!</t>
  </si>
  <si>
    <t>색이 다른 포켓몬</t>
  </si>
  <si>
    <t>희귀 포켓몬이 지역에 들어왔습니다! 독특한 색으로 빛납니다.\n\n떠나기 전에 잡아야 합니다.</t>
  </si>
  <si>
    <t>섬뜩한 TV</t>
  </si>
  <si>
    <t>최고급 TV를 보던 중, {0} 섬뜩한 기분이 듭니다.....\n\nTV 건너편에서 시선이 느껴지는데요.....</t>
  </si>
  <si>
    <t>야생 로토무</t>
  </si>
  <si>
    <t>TV속에 포켓몬이 있는 것 같습니다!\n\n야생의 로토무가 나타났다!</t>
  </si>
  <si>
    <t>★빛나는: x{0}</t>
  </si>
  <si>
    <t>{0}이(가) {1}을(를) 찾았습니다.</t>
  </si>
  <si>
    <t>{0}이(가) {1}을(를) 성공적으로 부활시켰습니다!</t>
  </si>
  <si>
    <t>{0}은(는) 성공적으로 {1} 을(를) 제작했습니다!</t>
  </si>
  <si>
    <t>{0}은(는) {1} 를 해방했습니다!</t>
  </si>
  <si>
    <t>포켓몬 알</t>
  </si>
  <si>
    <t>이 포켓볼의 콘텐츠는 PC에 저장할 수 없습니다!</t>
  </si>
  <si>
    <t>레벨 {0}, 경험치: {1}/{2}</t>
  </si>
  <si>
    <t>레벨.{0}</t>
  </si>
  <si>
    <t>진화</t>
  </si>
  <si>
    <t>진화는 포켓몬이 다른 종의 포켓몬으로 변하는 과정입니다.\n\n진화 단계가 높은 포켓몬은 능력치가 다르고, 다른 기술을 배울 수 있으며, 때때로 유형이 변경되기 때문에 진화는 단순한 시각적 변화가 아닙니다. 대부분의 포켓몬은 특정 레벨에 도달하거나 아이템에 노출되면 진화합니다. 다른 것들은 진화하기 위해 행복하거나 하루 중 특정 시간에 레벨 업하는 것과 같은 특정 조건이 필요합니다.</t>
  </si>
  <si>
    <t>이 포켓몬을 잡아 이 종에 대해서 더 알아보세요.</t>
  </si>
  <si>
    <t>없음</t>
  </si>
  <si>
    <t>이 포켓몬은 진화할 수 없습니다</t>
  </si>
  <si>
    <t>행복한 {0}</t>
  </si>
  <si>
    <t>수컷 {0}</t>
  </si>
  <si>
    <t>암컷 {0}</t>
  </si>
  <si>
    <t>행복한 수컷 {0}</t>
  </si>
  <si>
    <t>행복한 암컷 {0}</t>
  </si>
  <si>
    <t>특정 아이템</t>
  </si>
  <si>
    <t>{0} 은(는) 진화하기 위해 {1} 를 필요로 합니다. 다음 진화: {2}</t>
  </si>
  <si>
    <t>{0} 은(는) 진화하기 위해 {1} 레벨이 되어야 합니다. 다음 진화: {2}</t>
  </si>
  <si>
    <t>{0} 은(는) 진화하기 위해 낮 중에 {1} 레벨이 되어야 합니다. 다음 진화: {2}</t>
  </si>
  <si>
    <t>{0} 은(는) 진화하기 위해 밤 중에 {1} 레벨이 되어야 합니다. 다음 진화: {2}</t>
  </si>
  <si>
    <t>{0} (은)는 진화하기 위해 레벨을 더 올려야 합니다. 다음 진화: {1}</t>
  </si>
  <si>
    <t>{0} (은)는 진화하기 위해 낮중에 레벨을 더 올려야 합니다. 다음 진화: {1}</t>
  </si>
  <si>
    <t>{0} (은)는 진화하기 위해 밤중에 레벨을 더 올려야 합니다. 다음 진화: {1}</t>
  </si>
  <si>
    <t>우두머리 포켓몬</t>
  </si>
  <si>
    <t>왼쪽 폐</t>
  </si>
  <si>
    <t>오른쪽 폐</t>
  </si>
  <si>
    <t>왼쪽 신장</t>
  </si>
  <si>
    <t>오른쪽 신장</t>
  </si>
  <si>
    <t>왼쪽 눈</t>
  </si>
  <si>
    <t>오른쪽 눈</t>
  </si>
  <si>
    <t>왼쪽 어깨</t>
  </si>
  <si>
    <t>왼쪽 팔</t>
  </si>
  <si>
    <t>왼쪽 상완골</t>
  </si>
  <si>
    <t>왼쪽 요골</t>
  </si>
  <si>
    <t>왼쪽 손</t>
  </si>
  <si>
    <t>오른쪽 어깨</t>
  </si>
  <si>
    <t>오른쪽 팔</t>
  </si>
  <si>
    <t>오른쪽 상완골</t>
  </si>
  <si>
    <t>오른쪽 요뼈</t>
  </si>
  <si>
    <t>오른쪽 손</t>
  </si>
  <si>
    <t>왼쪽 다리</t>
  </si>
  <si>
    <t>왼쪽 대퇴골</t>
  </si>
  <si>
    <t>왼쪽 경골</t>
  </si>
  <si>
    <t>왼쪽 발</t>
  </si>
  <si>
    <t>오른쪽 다리</t>
  </si>
  <si>
    <t>오른쪽 대퇴골</t>
  </si>
  <si>
    <t>오른쪽 경골</t>
  </si>
  <si>
    <t>오른쪽 발</t>
  </si>
  <si>
    <t>2족 보행 포켓몬</t>
  </si>
  <si>
    <t>왼쪽 쇄골</t>
  </si>
  <si>
    <t>오른쪽 쇄골</t>
  </si>
  <si>
    <t>왼쪽 귀</t>
  </si>
  <si>
    <t>오른쪽 귀</t>
  </si>
  <si>
    <t>물고기 포켓몬</t>
  </si>
  <si>
    <t>왼쪽 아가미</t>
  </si>
  <si>
    <t>오른쪽 아가미</t>
  </si>
  <si>
    <t>왼쪽 가슴지느러미</t>
  </si>
  <si>
    <t>오른쪽 가슴지느러미</t>
  </si>
  <si>
    <t>등지느러미</t>
  </si>
  <si>
    <t>배지느러미</t>
  </si>
  <si>
    <t>곤충 포켓몬</t>
  </si>
  <si>
    <t>왼쪽 앞다리</t>
  </si>
  <si>
    <t>오른쪽 앞다리</t>
  </si>
  <si>
    <t>왼쪽 가운데다리</t>
  </si>
  <si>
    <t>오른쪽 가운데다리</t>
  </si>
  <si>
    <t>왼쪽 뒷다리</t>
  </si>
  <si>
    <t>오른쪽 뒷다리</t>
  </si>
  <si>
    <t>왼쪽 집게</t>
  </si>
  <si>
    <t>오른쪽 집게</t>
  </si>
  <si>
    <t>여러 몸이 있는 포켓몬</t>
  </si>
  <si>
    <t>첫번째 머리</t>
  </si>
  <si>
    <t>첫번째 두개골</t>
  </si>
  <si>
    <t>첫번째 뇌</t>
  </si>
  <si>
    <t>첫번째 머리 왼쪽 눈</t>
  </si>
  <si>
    <t>첫번쨰 머리 오른쪽 눈</t>
  </si>
  <si>
    <t>첫번째 머리 왼쪽 귀</t>
  </si>
  <si>
    <t>첫번쨰 머리 오른쪽 귀</t>
  </si>
  <si>
    <t>첫번째 머리 코</t>
  </si>
  <si>
    <t>첫번째 머리 턱</t>
  </si>
  <si>
    <t>두 번째 머리</t>
  </si>
  <si>
    <t>두 번째 머리 두개골</t>
  </si>
  <si>
    <t>두 번째 머리 뇌</t>
  </si>
  <si>
    <t>두 번째 머리 왼쪽 눈</t>
  </si>
  <si>
    <t>두 번째 머리 오른쪽 눈</t>
  </si>
  <si>
    <t>두 번째 머리 왼쪽 귀</t>
  </si>
  <si>
    <t>두 번째 머리 오른쪽 귀</t>
  </si>
  <si>
    <t>두 번째 머리 코</t>
  </si>
  <si>
    <t>두 번째 머리 턱</t>
  </si>
  <si>
    <t>세 번째 머리</t>
  </si>
  <si>
    <t>세 번째 머리 두개골</t>
  </si>
  <si>
    <t>세 번째 머리 뇌</t>
  </si>
  <si>
    <t>세 번째 머리 왼쪽 눈</t>
  </si>
  <si>
    <t>세 번째 머리 오른쪽 눈</t>
  </si>
  <si>
    <t>세 번째 머리 왼쪽 귀</t>
  </si>
  <si>
    <t>세 번째 머리 오른쪽 귀</t>
  </si>
  <si>
    <t>세 번째 머리 코</t>
  </si>
  <si>
    <t>세 번째 머리 턱</t>
  </si>
  <si>
    <t>첫번쨰 머리 코</t>
  </si>
  <si>
    <t>첫번쨰 머리 턱</t>
  </si>
  <si>
    <t>first head 코</t>
  </si>
  <si>
    <t>first head 턱</t>
  </si>
  <si>
    <t>네 번째 머리</t>
  </si>
  <si>
    <t>네 번째 머리 두개골</t>
  </si>
  <si>
    <t>네 번째 머리 뇌</t>
  </si>
  <si>
    <t>네 번째 머리 왼쪽 눈</t>
  </si>
  <si>
    <t>네 번째 머리 오른쪽 눈</t>
  </si>
  <si>
    <t>네 번째 머리 왼쪽 귀</t>
  </si>
  <si>
    <t>네 번째 머리 오른쪽 귀</t>
  </si>
  <si>
    <t>네 번째 머리 코</t>
  </si>
  <si>
    <t>네 번째 머리 턱</t>
  </si>
  <si>
    <t>다섯 번째 머리</t>
  </si>
  <si>
    <t>다섯 번째 머리 두개골</t>
  </si>
  <si>
    <t>다섯 번째 머리 뇌</t>
  </si>
  <si>
    <t>다섯 번째 머리 왼쪽 눈</t>
  </si>
  <si>
    <t>다섯 번째 머리 오른쪽 눈</t>
  </si>
  <si>
    <t>다섯 번째 머리 왼쪽 귀</t>
  </si>
  <si>
    <t>다섯 번째 머리 오른쪽 귀</t>
  </si>
  <si>
    <t>다섯 번째 머리 코</t>
  </si>
  <si>
    <t>다섯 번째 머리 턱</t>
  </si>
  <si>
    <t>네 발 달린 포켓몬</t>
  </si>
  <si>
    <t>왼쪽 앞발</t>
  </si>
  <si>
    <t>오른쪽 앞발</t>
  </si>
  <si>
    <t>왼쪽 뒷발</t>
  </si>
  <si>
    <t>왼쪽 앞 발굽</t>
  </si>
  <si>
    <t>오른쪽 앞발굽</t>
  </si>
  <si>
    <t>왼쪽 뒷발굽</t>
  </si>
  <si>
    <t>오른쪽 뒷발굽</t>
  </si>
  <si>
    <t>뱀 포켓몬</t>
  </si>
  <si>
    <t>촉수 포켓몬</t>
  </si>
  <si>
    <t>첫번째 촉수</t>
  </si>
  <si>
    <t>두번째 촉수</t>
  </si>
  <si>
    <t>세번째 촉수</t>
  </si>
  <si>
    <t>네번쨰 촉수</t>
  </si>
  <si>
    <t>다섯번째 촉수</t>
  </si>
  <si>
    <t>여섯번째 촉수</t>
  </si>
  <si>
    <t>일곱번쨰 촉수</t>
  </si>
  <si>
    <t>여덟번째 촉수</t>
  </si>
  <si>
    <t>날개 달린 포켓몬</t>
  </si>
  <si>
    <t>왼쪽 날개</t>
  </si>
  <si>
    <t>오른쪽 날개</t>
  </si>
  <si>
    <t>BodyDef+PW_WingedPokemonWith턱.label</t>
  </si>
  <si>
    <t>BodyDef+PW_WingedPokemonWith턱.corePart.parts.4.customLabel</t>
  </si>
  <si>
    <t>BodyDef+PW_WingedPokemonWith턱.corePart.parts.5.customLabel</t>
  </si>
  <si>
    <t>BodyDef+PW_WingedPokemonWith턱.corePart.parts.6.customLabel</t>
  </si>
  <si>
    <t>BodyDef+PW_WingedPokemonWith턱.corePart.parts.7.customLabel</t>
  </si>
  <si>
    <t>BodyDef+PW_WingedPokemonWith턱.corePart.parts.9.parts.0.parts.1.customLabel</t>
  </si>
  <si>
    <t>BodyDef+PW_WingedPokemonWith턱.corePart.parts.9.parts.0.parts.2.customLabel</t>
  </si>
  <si>
    <t>BodyDef+PW_WingedPokemonWith턱.corePart.parts.10.customLabel</t>
  </si>
  <si>
    <t>BodyDef+PW_WingedPokemonWith턱.corePart.parts.11.customLabel</t>
  </si>
  <si>
    <t>BodyDef+PW_WingedPokemonWith턱.corePart.parts.12.customLabel</t>
  </si>
  <si>
    <t>BodyDef+PW_WingedPokemonWith턱.corePart.parts.12.parts.0.customLabel</t>
  </si>
  <si>
    <t>BodyDef+PW_WingedPokemonWith턱.corePart.parts.13.customLabel</t>
  </si>
  <si>
    <t>BodyDef+PW_WingedPokemonWith턱.corePart.parts.13.parts.0.customLabel</t>
  </si>
  <si>
    <t>비행 곤충 포켓몬</t>
  </si>
  <si>
    <t>왼쪽 겉날개</t>
  </si>
  <si>
    <t>오른쪽 겉날개</t>
  </si>
  <si>
    <t>왼쪽 더듬이</t>
  </si>
  <si>
    <t>오른쪽 더듬이</t>
  </si>
  <si>
    <t>몸통</t>
  </si>
  <si>
    <t>머리</t>
  </si>
  <si>
    <t>집게</t>
  </si>
  <si>
    <t>날개</t>
  </si>
  <si>
    <t>지느러미</t>
  </si>
  <si>
    <t>아가미</t>
  </si>
  <si>
    <t>촉수</t>
  </si>
  <si>
    <t>몬스터볼</t>
  </si>
  <si>
    <t>찌르기</t>
  </si>
  <si>
    <t>{0}은(는) 찔려 죽었습니다..</t>
  </si>
  <si>
    <t>원거리 기술</t>
  </si>
  <si>
    <t>{0}은(는) 포켓몬에게 살해당했습니다.</t>
  </si>
  <si>
    <t>방황하는 아기 포켓몬</t>
  </si>
  <si>
    <t>포켓몬 무리 이주</t>
  </si>
  <si>
    <t>포켓몬 이주: {0}</t>
  </si>
  <si>
    <t>{0} 무리가 이 지역을 지나가고 있습니다.\n\n먼저 자극하지 않는다면 그들은 공격하지 않을 것입니다.</t>
  </si>
  <si>
    <t>식인 포켓몬 무리</t>
  </si>
  <si>
    <t>식인 포켓몬의 기습</t>
  </si>
  <si>
    <t>{0}이(가) 스카리아에 감염된 {1} 사냥에 매복되었습니다!</t>
  </si>
  <si>
    <t>상단 피습 (식인포켓몬)</t>
  </si>
  <si>
    <t>감염된 포켓몬 동굴</t>
  </si>
  <si>
    <t>포켓몬 군락</t>
  </si>
  <si>
    <t>포켓몬 땅굴이 발견 되었습니다! 몇 초 후 포켓몬은 땅을 뚫고 나와 둥지를 건설할 것입니다.\n\n둥지를 방치하면 더 많은 둥지와 포켓몬이 생겨날 것입니다.\n\n둥지가 기지를 덮어버리기 전에 둥지를 제거하세요. 하지만 조심하세요. 포켓몬들은 자신의 둥지를 방어할 것입니다.</t>
  </si>
  <si>
    <t>감염된 깊은 포켓몬 동굴</t>
  </si>
  <si>
    <t>깊은 포켓몬 군락</t>
  </si>
  <si>
    <t>정착민은 포켓몬으로 가득한 동굴에 우연히 구멍을 뚫었습니다. 평화를 방해받은 그들은 복수하기 위해 당신 쪽으로 접근하려 할 것입니다!\n\n주의하십시오 - 그들은 명백한 분노를 가지고 기지를 파괴하려 할 것입니다.</t>
  </si>
  <si>
    <t>TargetA에서 포켓몬 만들기.</t>
  </si>
  <si>
    <t>TargetA를 포켓볼에 넣기.</t>
  </si>
  <si>
    <t>TargetA를 PC로 운반합니다.</t>
  </si>
  <si>
    <t>움직이는.</t>
  </si>
  <si>
    <t>목표물을 지켜보고 있습니다.</t>
  </si>
  <si>
    <t>근접 공격 TargetA.</t>
  </si>
  <si>
    <t>TargetA를 공격합니다.</t>
  </si>
  <si>
    <t>알을 낳다.</t>
  </si>
  <si>
    <t>이상해씨</t>
  </si>
  <si>
    <t>이상해풀</t>
  </si>
  <si>
    <t>이상해꽃</t>
  </si>
  <si>
    <t>파이리</t>
  </si>
  <si>
    <t>리자드</t>
  </si>
  <si>
    <t>리자몽</t>
  </si>
  <si>
    <t>꼬부기</t>
  </si>
  <si>
    <t>어니부기</t>
  </si>
  <si>
    <t>거북왕</t>
  </si>
  <si>
    <t>캐터피</t>
  </si>
  <si>
    <t>단데기</t>
  </si>
  <si>
    <t>버터플</t>
  </si>
  <si>
    <t>뿔충이</t>
  </si>
  <si>
    <t>딱충이</t>
  </si>
  <si>
    <t>독침붕</t>
  </si>
  <si>
    <t>구구</t>
  </si>
  <si>
    <t>피죤</t>
  </si>
  <si>
    <t>피죤투</t>
  </si>
  <si>
    <t>꼬렛</t>
  </si>
  <si>
    <t>레트라</t>
  </si>
  <si>
    <t>깨비참</t>
  </si>
  <si>
    <t>깨비드릴조</t>
  </si>
  <si>
    <t>아보</t>
  </si>
  <si>
    <t>아보크</t>
  </si>
  <si>
    <t>피카츄</t>
  </si>
  <si>
    <t>라이츄</t>
  </si>
  <si>
    <t>모래두지</t>
  </si>
  <si>
    <t>고지</t>
  </si>
  <si>
    <t>니드런♀</t>
  </si>
  <si>
    <t>니드리나</t>
  </si>
  <si>
    <t>니드퀸</t>
  </si>
  <si>
    <t>니드런♂</t>
  </si>
  <si>
    <t>니드리노</t>
  </si>
  <si>
    <t>니드킹</t>
  </si>
  <si>
    <t>삐삐</t>
  </si>
  <si>
    <t>픽시</t>
  </si>
  <si>
    <t>식스테일</t>
  </si>
  <si>
    <t>나인테일</t>
  </si>
  <si>
    <t>푸린</t>
  </si>
  <si>
    <t>푸크린</t>
  </si>
  <si>
    <t>주뱃</t>
  </si>
  <si>
    <t>골뱃</t>
  </si>
  <si>
    <t>뚜벅쵸</t>
  </si>
  <si>
    <t>냄새꼬</t>
  </si>
  <si>
    <t>라플레시아</t>
  </si>
  <si>
    <t>파라스</t>
  </si>
  <si>
    <t>파라섹트</t>
  </si>
  <si>
    <t>콘팡</t>
  </si>
  <si>
    <t>도나리</t>
  </si>
  <si>
    <t>디그다</t>
  </si>
  <si>
    <t>닥트리오</t>
  </si>
  <si>
    <t>나옹</t>
  </si>
  <si>
    <t>페르시온</t>
  </si>
  <si>
    <t>고라파덕</t>
  </si>
  <si>
    <t>골덕</t>
  </si>
  <si>
    <t>망키</t>
  </si>
  <si>
    <t>성원숭</t>
  </si>
  <si>
    <t>가디</t>
  </si>
  <si>
    <t>윈디</t>
  </si>
  <si>
    <t>발챙이</t>
  </si>
  <si>
    <t>슈륙챙이</t>
  </si>
  <si>
    <t>강챙이</t>
  </si>
  <si>
    <t>캐이시</t>
  </si>
  <si>
    <t>윤겔라</t>
  </si>
  <si>
    <t>후딘</t>
  </si>
  <si>
    <t>알통몬</t>
  </si>
  <si>
    <t>근육몬</t>
  </si>
  <si>
    <t>괴력몬</t>
  </si>
  <si>
    <t>모다피</t>
  </si>
  <si>
    <t>우츠동</t>
  </si>
  <si>
    <t>우츠보트</t>
  </si>
  <si>
    <t>왕눈해</t>
  </si>
  <si>
    <t>독파리</t>
  </si>
  <si>
    <t>꼬마돌</t>
  </si>
  <si>
    <t>데구리</t>
  </si>
  <si>
    <t>딱구리</t>
  </si>
  <si>
    <t>포니타</t>
  </si>
  <si>
    <t>날쌩마</t>
  </si>
  <si>
    <t>야돈</t>
  </si>
  <si>
    <t>야도란</t>
  </si>
  <si>
    <t>코일</t>
  </si>
  <si>
    <t>레어코일</t>
  </si>
  <si>
    <t>파오리</t>
  </si>
  <si>
    <t>두두</t>
  </si>
  <si>
    <t>두트리오</t>
  </si>
  <si>
    <t>쥬쥬</t>
  </si>
  <si>
    <t>쥬레곤</t>
  </si>
  <si>
    <t>질퍽이</t>
  </si>
  <si>
    <t>질뻐기</t>
  </si>
  <si>
    <t>셀러</t>
  </si>
  <si>
    <t>파르셀</t>
  </si>
  <si>
    <t>고오스</t>
  </si>
  <si>
    <t>고우스트</t>
  </si>
  <si>
    <t>팬텀</t>
  </si>
  <si>
    <t>롱스톤</t>
  </si>
  <si>
    <t>슬리프</t>
  </si>
  <si>
    <t>슬리퍼</t>
  </si>
  <si>
    <t>크랩</t>
  </si>
  <si>
    <t>킹크랩</t>
  </si>
  <si>
    <t>찌리리공</t>
  </si>
  <si>
    <t>붐볼</t>
  </si>
  <si>
    <t>아라리</t>
  </si>
  <si>
    <t>나시</t>
  </si>
  <si>
    <t>탕구리</t>
  </si>
  <si>
    <t>텅구리</t>
  </si>
  <si>
    <t>시라소몬</t>
  </si>
  <si>
    <t>홍수몬</t>
  </si>
  <si>
    <t>내루미</t>
  </si>
  <si>
    <t>또가스</t>
  </si>
  <si>
    <t>또도가스</t>
  </si>
  <si>
    <t>뿔카노</t>
  </si>
  <si>
    <t>코뿌리</t>
  </si>
  <si>
    <t>럭키</t>
  </si>
  <si>
    <t>덩쿠리</t>
  </si>
  <si>
    <t>캥카</t>
  </si>
  <si>
    <t>쏘드라</t>
  </si>
  <si>
    <t>시드라</t>
  </si>
  <si>
    <t>콘치</t>
  </si>
  <si>
    <t>왕콘치</t>
  </si>
  <si>
    <t>별가사리</t>
  </si>
  <si>
    <t>아쿠스타</t>
  </si>
  <si>
    <t>마임맨</t>
  </si>
  <si>
    <t>스라크</t>
  </si>
  <si>
    <t>루주라</t>
  </si>
  <si>
    <t>에레브</t>
  </si>
  <si>
    <t>마그마</t>
  </si>
  <si>
    <t>쁘사이저</t>
  </si>
  <si>
    <t>켄타로스</t>
  </si>
  <si>
    <t>잉어킹</t>
  </si>
  <si>
    <t>갸라도스</t>
  </si>
  <si>
    <t>라프라스</t>
  </si>
  <si>
    <t>메타몽</t>
  </si>
  <si>
    <t>이브이</t>
  </si>
  <si>
    <t>샤미드</t>
  </si>
  <si>
    <t>쥬피썬더</t>
  </si>
  <si>
    <t>부스터</t>
  </si>
  <si>
    <t>폴리곤</t>
  </si>
  <si>
    <t>암나이트</t>
  </si>
  <si>
    <t>암스타</t>
  </si>
  <si>
    <t>투구</t>
  </si>
  <si>
    <t>투구푸스</t>
  </si>
  <si>
    <t>프테라</t>
  </si>
  <si>
    <t>잠만보</t>
  </si>
  <si>
    <t>프리져</t>
  </si>
  <si>
    <t>썬더</t>
  </si>
  <si>
    <t>파이어</t>
  </si>
  <si>
    <t>미뇽</t>
  </si>
  <si>
    <t>신뇽</t>
  </si>
  <si>
    <t>망나뇽</t>
  </si>
  <si>
    <t>뮤츠</t>
  </si>
  <si>
    <t>뮤</t>
  </si>
  <si>
    <t>치코리타</t>
  </si>
  <si>
    <t>베이리프</t>
  </si>
  <si>
    <t>메가니움</t>
  </si>
  <si>
    <t>브케인</t>
  </si>
  <si>
    <t>마그케인</t>
  </si>
  <si>
    <t>블레이범</t>
  </si>
  <si>
    <t>리아코</t>
  </si>
  <si>
    <t>엘리게이</t>
  </si>
  <si>
    <t>장크로다일</t>
  </si>
  <si>
    <t>꼬리선</t>
  </si>
  <si>
    <t>다꼬리</t>
  </si>
  <si>
    <t>부우부</t>
  </si>
  <si>
    <t>야부엉</t>
  </si>
  <si>
    <t>레디바</t>
  </si>
  <si>
    <t>레디안</t>
  </si>
  <si>
    <t>페이검</t>
  </si>
  <si>
    <t>아리아도스</t>
  </si>
  <si>
    <t>크로뱃</t>
  </si>
  <si>
    <t>초라기</t>
  </si>
  <si>
    <t>랜턴</t>
  </si>
  <si>
    <t>피츄</t>
  </si>
  <si>
    <t>삐</t>
  </si>
  <si>
    <t>푸푸린</t>
  </si>
  <si>
    <t>토게피</t>
  </si>
  <si>
    <t>토게틱</t>
  </si>
  <si>
    <t>네이티</t>
  </si>
  <si>
    <t>네이티오</t>
  </si>
  <si>
    <t>메리프</t>
  </si>
  <si>
    <t>보송송</t>
  </si>
  <si>
    <t>전룡</t>
  </si>
  <si>
    <t>아르코</t>
  </si>
  <si>
    <t>마릴</t>
  </si>
  <si>
    <t>마릴리</t>
  </si>
  <si>
    <t>꼬지모</t>
  </si>
  <si>
    <t>왕구리</t>
  </si>
  <si>
    <t>통통코</t>
  </si>
  <si>
    <t>두코</t>
  </si>
  <si>
    <t>솜솜코</t>
  </si>
  <si>
    <t>에이팜</t>
  </si>
  <si>
    <t>해너츠</t>
  </si>
  <si>
    <t>해루미</t>
  </si>
  <si>
    <t>왕자리</t>
  </si>
  <si>
    <t>우파</t>
  </si>
  <si>
    <t>누오</t>
  </si>
  <si>
    <t>에브이</t>
  </si>
  <si>
    <t>블래키</t>
  </si>
  <si>
    <t>니로우</t>
  </si>
  <si>
    <t>야도킹</t>
  </si>
  <si>
    <t>무우마</t>
  </si>
  <si>
    <t>안농</t>
  </si>
  <si>
    <t>마자용</t>
  </si>
  <si>
    <t>키링키</t>
  </si>
  <si>
    <t>피콘</t>
  </si>
  <si>
    <t>쏘콘</t>
  </si>
  <si>
    <t>노고치</t>
  </si>
  <si>
    <t>글라이거</t>
  </si>
  <si>
    <t>강철톤</t>
  </si>
  <si>
    <t>블루</t>
  </si>
  <si>
    <t>그랑블루</t>
  </si>
  <si>
    <t>침바루</t>
  </si>
  <si>
    <t>핫삼</t>
  </si>
  <si>
    <t>단단지</t>
  </si>
  <si>
    <t>헤라크로스</t>
  </si>
  <si>
    <t>포푸니</t>
  </si>
  <si>
    <t>깜지곰</t>
  </si>
  <si>
    <t>링곰</t>
  </si>
  <si>
    <t>마그마그</t>
  </si>
  <si>
    <t>마그카르고</t>
  </si>
  <si>
    <t>꾸꾸리</t>
  </si>
  <si>
    <t>메꾸리</t>
  </si>
  <si>
    <t>코산호</t>
  </si>
  <si>
    <t>총어</t>
  </si>
  <si>
    <t>대포무노</t>
  </si>
  <si>
    <t>딜리버드</t>
  </si>
  <si>
    <t>만타인</t>
  </si>
  <si>
    <t>무장조</t>
  </si>
  <si>
    <t>델빌</t>
  </si>
  <si>
    <t>헬가</t>
  </si>
  <si>
    <t>킹드라</t>
  </si>
  <si>
    <t>코코리</t>
  </si>
  <si>
    <t>코리갑</t>
  </si>
  <si>
    <t>폴리곤2</t>
  </si>
  <si>
    <t>노라키</t>
  </si>
  <si>
    <t>루브도</t>
  </si>
  <si>
    <t>배루키</t>
  </si>
  <si>
    <t>카포에라</t>
  </si>
  <si>
    <t>뽀뽀라</t>
  </si>
  <si>
    <t>에레키드</t>
  </si>
  <si>
    <t>마그비</t>
  </si>
  <si>
    <t>밀탱크</t>
  </si>
  <si>
    <t>해피너스</t>
  </si>
  <si>
    <t>라이코</t>
  </si>
  <si>
    <t>앤테이</t>
  </si>
  <si>
    <t>스이쿤</t>
  </si>
  <si>
    <t>애버라스</t>
  </si>
  <si>
    <t>데기라스</t>
  </si>
  <si>
    <t>마기라스</t>
  </si>
  <si>
    <t>루기아</t>
  </si>
  <si>
    <t>칠색조</t>
  </si>
  <si>
    <t>세레비</t>
  </si>
  <si>
    <t>나무지기</t>
  </si>
  <si>
    <t>나무돌이</t>
  </si>
  <si>
    <t>나무킹</t>
  </si>
  <si>
    <t>아차모</t>
  </si>
  <si>
    <t>영치코</t>
  </si>
  <si>
    <t>번치코</t>
  </si>
  <si>
    <t>물짱이</t>
  </si>
  <si>
    <t>늪짱이</t>
  </si>
  <si>
    <t>대짱이</t>
  </si>
  <si>
    <t>포챠나</t>
  </si>
  <si>
    <t>그라에나</t>
  </si>
  <si>
    <t>지그제구리</t>
  </si>
  <si>
    <t>직구리</t>
  </si>
  <si>
    <t>개무소</t>
  </si>
  <si>
    <t>실쿤</t>
  </si>
  <si>
    <t>뷰티플라이</t>
  </si>
  <si>
    <t>카스쿤</t>
  </si>
  <si>
    <t>독케일</t>
  </si>
  <si>
    <t>연꽃몬</t>
  </si>
  <si>
    <t>로토스</t>
  </si>
  <si>
    <t>로파파</t>
  </si>
  <si>
    <t>도토링</t>
  </si>
  <si>
    <t>잎새코</t>
  </si>
  <si>
    <t>다탱구</t>
  </si>
  <si>
    <t>테일로</t>
  </si>
  <si>
    <t>스왈로</t>
  </si>
  <si>
    <t>갈모매</t>
  </si>
  <si>
    <t>패리퍼</t>
  </si>
  <si>
    <t>랄토스</t>
  </si>
  <si>
    <t>킬리아</t>
  </si>
  <si>
    <t>가디안</t>
  </si>
  <si>
    <t>비구술</t>
  </si>
  <si>
    <t>비나방</t>
  </si>
  <si>
    <t>버섯꼬</t>
  </si>
  <si>
    <t>버섯모</t>
  </si>
  <si>
    <t>게을로</t>
  </si>
  <si>
    <t>발바로</t>
  </si>
  <si>
    <t>게을킹</t>
  </si>
  <si>
    <t>토중몬</t>
  </si>
  <si>
    <t>아이스크</t>
  </si>
  <si>
    <t>껍질몬</t>
  </si>
  <si>
    <t>소곤룡</t>
  </si>
  <si>
    <t>노공룡</t>
  </si>
  <si>
    <t>폭음룡</t>
  </si>
  <si>
    <t>마크탕</t>
  </si>
  <si>
    <t>하리뭉</t>
  </si>
  <si>
    <t>루리리</t>
  </si>
  <si>
    <t>코코파스</t>
  </si>
  <si>
    <t>에나비</t>
  </si>
  <si>
    <t>델케티</t>
  </si>
  <si>
    <t>깜까미</t>
  </si>
  <si>
    <t>입치트</t>
  </si>
  <si>
    <t>가보리</t>
  </si>
  <si>
    <t>갱도라</t>
  </si>
  <si>
    <t>보스로라</t>
  </si>
  <si>
    <t>요가랑</t>
  </si>
  <si>
    <t>요가램</t>
  </si>
  <si>
    <t>썬더라이</t>
  </si>
  <si>
    <t>썬더볼트</t>
  </si>
  <si>
    <t>플러시</t>
  </si>
  <si>
    <t>마이농</t>
  </si>
  <si>
    <t>볼비트</t>
  </si>
  <si>
    <t>네오비트</t>
  </si>
  <si>
    <t>로젤리아</t>
  </si>
  <si>
    <t>꼴깍몬</t>
  </si>
  <si>
    <t>꿀꺽몬</t>
  </si>
  <si>
    <t>샤프니아</t>
  </si>
  <si>
    <t>샤크니아</t>
  </si>
  <si>
    <t>고래왕자</t>
  </si>
  <si>
    <t>고래왕</t>
  </si>
  <si>
    <t>둔타</t>
  </si>
  <si>
    <t>폭타</t>
  </si>
  <si>
    <t>코터스</t>
  </si>
  <si>
    <t>피그점프</t>
  </si>
  <si>
    <t>피그킹</t>
  </si>
  <si>
    <t>얼루기</t>
  </si>
  <si>
    <t>톱치</t>
  </si>
  <si>
    <t>비브라바</t>
  </si>
  <si>
    <t>플라이곤</t>
  </si>
  <si>
    <t>선인왕</t>
  </si>
  <si>
    <t>밤선인</t>
  </si>
  <si>
    <t>파비코</t>
  </si>
  <si>
    <t>파비코리</t>
  </si>
  <si>
    <t>쟝고</t>
  </si>
  <si>
    <t>세비퍼</t>
  </si>
  <si>
    <t>루나톤</t>
  </si>
  <si>
    <t>솔록</t>
  </si>
  <si>
    <t>미꾸리</t>
  </si>
  <si>
    <t>메깅</t>
  </si>
  <si>
    <t>가재군</t>
  </si>
  <si>
    <t>가재장군</t>
  </si>
  <si>
    <t>오뚝군</t>
  </si>
  <si>
    <t>점토도리</t>
  </si>
  <si>
    <t>릴링</t>
  </si>
  <si>
    <t>릴리요</t>
  </si>
  <si>
    <t>아노딥스</t>
  </si>
  <si>
    <t>아말도</t>
  </si>
  <si>
    <t>빈티나</t>
  </si>
  <si>
    <t>밀로틱</t>
  </si>
  <si>
    <t>캐스퐁</t>
  </si>
  <si>
    <t>켈리몬</t>
  </si>
  <si>
    <t>어둠대신</t>
  </si>
  <si>
    <t>다크펫</t>
  </si>
  <si>
    <t>해골몽</t>
  </si>
  <si>
    <t>미라몽</t>
  </si>
  <si>
    <t>트로피우스</t>
  </si>
  <si>
    <t>치렁</t>
  </si>
  <si>
    <t>앱솔</t>
  </si>
  <si>
    <t>마자</t>
  </si>
  <si>
    <t>눈꼬마</t>
  </si>
  <si>
    <t>얼음귀신</t>
  </si>
  <si>
    <t>대굴레오</t>
  </si>
  <si>
    <t>씨레오</t>
  </si>
  <si>
    <t>씨카이저</t>
  </si>
  <si>
    <t>진주몽</t>
  </si>
  <si>
    <t>헌테일</t>
  </si>
  <si>
    <t>분홍장이</t>
  </si>
  <si>
    <t>시라칸</t>
  </si>
  <si>
    <t>사랑동이</t>
  </si>
  <si>
    <t>아공이</t>
  </si>
  <si>
    <t>쉘곤</t>
  </si>
  <si>
    <t>보만다</t>
  </si>
  <si>
    <t>메탕</t>
  </si>
  <si>
    <t>메탕구</t>
  </si>
  <si>
    <t>메타그로스</t>
  </si>
  <si>
    <t>레지락</t>
  </si>
  <si>
    <t>레지아이스</t>
  </si>
  <si>
    <t>레지스틸</t>
  </si>
  <si>
    <t>라티아스</t>
  </si>
  <si>
    <t>라티오스</t>
  </si>
  <si>
    <t>가이오가</t>
  </si>
  <si>
    <t>그란돈</t>
  </si>
  <si>
    <t>레쿠쟈</t>
  </si>
  <si>
    <t>지라치</t>
  </si>
  <si>
    <t>테오키스</t>
  </si>
  <si>
    <t>모부기</t>
  </si>
  <si>
    <t>수풀부기</t>
  </si>
  <si>
    <t>토대부기</t>
  </si>
  <si>
    <t>불꽃숭이</t>
  </si>
  <si>
    <t>파이숭이</t>
  </si>
  <si>
    <t>초염몽</t>
  </si>
  <si>
    <t>팽도리</t>
  </si>
  <si>
    <t>팽태자</t>
  </si>
  <si>
    <t>엠페르트</t>
  </si>
  <si>
    <t>찌르꼬</t>
  </si>
  <si>
    <t>찌르버드</t>
  </si>
  <si>
    <t>찌르호크</t>
  </si>
  <si>
    <t>비버니</t>
  </si>
  <si>
    <t>비버통</t>
  </si>
  <si>
    <t>귀뚤뚜기</t>
  </si>
  <si>
    <t>귀뚤톡크</t>
  </si>
  <si>
    <t>꼬링크</t>
  </si>
  <si>
    <t>럭시오</t>
  </si>
  <si>
    <t>렌트라</t>
  </si>
  <si>
    <t>꼬몽울</t>
  </si>
  <si>
    <t>로즈레이드</t>
  </si>
  <si>
    <t>두개도스</t>
  </si>
  <si>
    <t>램펄드</t>
  </si>
  <si>
    <t>방패톱스</t>
  </si>
  <si>
    <t>바리톱스</t>
  </si>
  <si>
    <t>도롱충이</t>
  </si>
  <si>
    <t>도롱마담</t>
  </si>
  <si>
    <t>나메일</t>
  </si>
  <si>
    <t>세꿀버리</t>
  </si>
  <si>
    <t>비퀸</t>
  </si>
  <si>
    <t>파치리스</t>
  </si>
  <si>
    <t>브이젤</t>
  </si>
  <si>
    <t>플로젤</t>
  </si>
  <si>
    <t>체리버</t>
  </si>
  <si>
    <t>체리꼬</t>
  </si>
  <si>
    <t>깝질무</t>
  </si>
  <si>
    <t>트리토돈</t>
  </si>
  <si>
    <t>겟핸보숭</t>
  </si>
  <si>
    <t>흔들풍손</t>
  </si>
  <si>
    <t>둥실라이드</t>
  </si>
  <si>
    <t>이어롤</t>
  </si>
  <si>
    <t>이어롭</t>
  </si>
  <si>
    <t>무우마직</t>
  </si>
  <si>
    <t>돈크로우</t>
  </si>
  <si>
    <t>나옹마</t>
  </si>
  <si>
    <t>몬냥이</t>
  </si>
  <si>
    <t>랑딸랑</t>
  </si>
  <si>
    <t>스컹뿡</t>
  </si>
  <si>
    <t>스컹탱크</t>
  </si>
  <si>
    <t>동미러</t>
  </si>
  <si>
    <t>동탁군</t>
  </si>
  <si>
    <t>꼬지지</t>
  </si>
  <si>
    <t>흉내내</t>
  </si>
  <si>
    <t>핑복</t>
  </si>
  <si>
    <t>페라페</t>
  </si>
  <si>
    <t>화강돌</t>
  </si>
  <si>
    <t>딥상어동</t>
  </si>
  <si>
    <t>한바이트</t>
  </si>
  <si>
    <t>한카리아스</t>
  </si>
  <si>
    <t>먹고자</t>
  </si>
  <si>
    <t>리오르</t>
  </si>
  <si>
    <t>루카리오</t>
  </si>
  <si>
    <t>히포포타스</t>
  </si>
  <si>
    <t>하마돈</t>
  </si>
  <si>
    <t>스콜피</t>
  </si>
  <si>
    <t>드래피온</t>
  </si>
  <si>
    <t>삐딱구리</t>
  </si>
  <si>
    <t>독개굴</t>
  </si>
  <si>
    <t>무스틈니</t>
  </si>
  <si>
    <t>형광어</t>
  </si>
  <si>
    <t>네오라이트</t>
  </si>
  <si>
    <t>타만타</t>
  </si>
  <si>
    <t>눈쓰개</t>
  </si>
  <si>
    <t>눈설왕</t>
  </si>
  <si>
    <t>포푸니라</t>
  </si>
  <si>
    <t>자포코일</t>
  </si>
  <si>
    <t>내룸벨트</t>
  </si>
  <si>
    <t>거대코뿌리</t>
  </si>
  <si>
    <t>덩쿠림보</t>
  </si>
  <si>
    <t>에레키블</t>
  </si>
  <si>
    <t>마그마번</t>
  </si>
  <si>
    <t>토게키스</t>
  </si>
  <si>
    <t>메가자리</t>
  </si>
  <si>
    <t>리피아</t>
  </si>
  <si>
    <t>글레이시아</t>
  </si>
  <si>
    <t>글라이온</t>
  </si>
  <si>
    <t>맘모꾸리</t>
  </si>
  <si>
    <t>폴리곤Z</t>
  </si>
  <si>
    <t>엘레이드</t>
  </si>
  <si>
    <t>대코파스</t>
  </si>
  <si>
    <t>야느와르몽</t>
  </si>
  <si>
    <t>눈여아</t>
  </si>
  <si>
    <t>로토무</t>
  </si>
  <si>
    <t>유크시</t>
  </si>
  <si>
    <t>엠라이트</t>
  </si>
  <si>
    <t>아그놈</t>
  </si>
  <si>
    <t>디아루가</t>
  </si>
  <si>
    <t>펄기아</t>
  </si>
  <si>
    <t>히드런</t>
  </si>
  <si>
    <t>레지기가스</t>
  </si>
  <si>
    <t>기라티나</t>
  </si>
  <si>
    <t>크레세리아</t>
  </si>
  <si>
    <t>피오네</t>
  </si>
  <si>
    <t>마나피</t>
  </si>
  <si>
    <t>다크라이</t>
  </si>
  <si>
    <t>쉐이미</t>
  </si>
  <si>
    <t>아르세우스</t>
  </si>
  <si>
    <t>괴수 그룹</t>
  </si>
  <si>
    <t>이 그룹의 포켓몬은 외모와 성격이 공룡/괴수와 비슷합니다.</t>
  </si>
  <si>
    <t>물1 그룹</t>
  </si>
  <si>
    <t>이 그룹의 포켓몬은 본질적으로 양서류입니다.</t>
  </si>
  <si>
    <t>벌레 그룹</t>
  </si>
  <si>
    <t>이 그룹의 포켓몬은 외형이 곤충형(벌레 같은)입니다.</t>
  </si>
  <si>
    <t>비행 그룹</t>
  </si>
  <si>
    <t>이 그룹의 포켓몬은 외형이 조류(새와 비슷)입니다.</t>
  </si>
  <si>
    <t>육상 그룹</t>
  </si>
  <si>
    <t>이 그룹의 포켓몬은 본질적으로 지상파입니다.</t>
  </si>
  <si>
    <t>요정 그룹</t>
  </si>
  <si>
    <t>이 그룹의 포켓몬은 몸집이 작고 매우 귀엽다고 여겨집니다.</t>
  </si>
  <si>
    <t>식물 그룹</t>
  </si>
  <si>
    <t>이 그룹의 포켓몬은 외형이 식물과 비슷합니다.</t>
  </si>
  <si>
    <t>인간형 그룹</t>
  </si>
  <si>
    <t>이 그룹의 포켓몬은 완전히 이족 보행입니다.</t>
  </si>
  <si>
    <t>물3 그룹</t>
  </si>
  <si>
    <t>이 그룹의 포켓몬은 수생 무척추 동물과 비슷합니다.</t>
  </si>
  <si>
    <t>광물 그룹</t>
  </si>
  <si>
    <t>이 그룹의 포켓몬은 본질적으로 무기물입니다.</t>
  </si>
  <si>
    <t>부정형 그룹</t>
  </si>
  <si>
    <t>이 그룹의 포켓몬은 무정형이며 명확한 형태가 없습니다.</t>
  </si>
  <si>
    <t>물2 그룹</t>
  </si>
  <si>
    <t>이 그룹의 포켓몬은 모양이 물고기와 비슷합니다.</t>
  </si>
  <si>
    <t>메타몽 그룹</t>
  </si>
  <si>
    <t>메타몽은 이 그룹의 유일한 포켓몬이며 발견되지 않은 메타몽 및 그룹의 포켓몬을 제외한 다른 모든 포켓몬(성별에 관계 없이)과 교배할 수 있습니다.</t>
  </si>
  <si>
    <t>드래곤 그룹</t>
  </si>
  <si>
    <t>이 그룹의 포켓몬은 외모가 용감합니다.</t>
  </si>
  <si>
    <t>알 미발견 그룹</t>
  </si>
  <si>
    <t>이 그룹의 포켓몬들은 교배를 할 수 없습니다.</t>
  </si>
  <si>
    <t>발버둥</t>
  </si>
  <si>
    <t>이 공격은 절망적일 때만 사용됩니다.</t>
  </si>
  <si>
    <t>막치기</t>
  </si>
  <si>
    <t>대상은 긴 꼬리, 앞다리 등으로 물리적으로 두들겨집니다.</t>
  </si>
  <si>
    <t>할퀴기</t>
  </si>
  <si>
    <t>단단하고 뾰족하며 날카로운 발톱이 대상을 긁어 피해를 줍니다.</t>
  </si>
  <si>
    <t>박치기</t>
  </si>
  <si>
    <t>사용자는 머리를 내밀고 목표물에 똑바로 돌진하여 공격합니다.</t>
  </si>
  <si>
    <t>마구찌르기</t>
  </si>
  <si>
    <t>목표물은 뿔이나 부리로 반복해서 찌릅니다.</t>
  </si>
  <si>
    <t>몸통박치기</t>
  </si>
  <si>
    <t>사용자는 전신으로 대상에게 돌진하고 부딫친다.</t>
  </si>
  <si>
    <t>돌진</t>
  </si>
  <si>
    <t>목표물을 강타하는 무모한 전신 돌진 공격.</t>
  </si>
  <si>
    <t>이판사판태클</t>
  </si>
  <si>
    <t>사용자가 목표물을 돌진하는 무모하고 생명이 위험한 태클입니다.</t>
  </si>
  <si>
    <t>전광석화</t>
  </si>
  <si>
    <t>사용자는 거의 보이지 않는 속도로 대상을 돌진합니다.</t>
  </si>
  <si>
    <t>마구할퀴기</t>
  </si>
  <si>
    <t>표적은 날카로운 발톱이나 낫으로 갈퀴질을 합니다.</t>
  </si>
  <si>
    <t>베어가르기</t>
  </si>
  <si>
    <t>대상은 발톱이나 칼날로 공격합니다.</t>
  </si>
  <si>
    <t>인파이트</t>
  </si>
  <si>
    <t>사용자는 자신을 보호하지 않고 가까이에서 목표물과 싸웁니다.</t>
  </si>
  <si>
    <t>암해머</t>
  </si>
  <si>
    <t>사용자는 강력하고 무거운 주먹으로 휘두르고 친다..</t>
  </si>
  <si>
    <t>엄청난힘</t>
  </si>
  <si>
    <t>사용자는 강력한 힘으로 대상을 공격합니다.</t>
  </si>
  <si>
    <t>리벤지</t>
  </si>
  <si>
    <t>사용자가 대상에게 보복합니다.</t>
  </si>
  <si>
    <t>잠깨움뺨치기</t>
  </si>
  <si>
    <t>사용자가 대상을 공격합니다.</t>
  </si>
  <si>
    <t>안다리걸기</t>
  </si>
  <si>
    <t>목표물을 넘어지게 만드는 강력한 로우킥.</t>
  </si>
  <si>
    <t>두번치기</t>
  </si>
  <si>
    <t>대상은 두 발을 사용해 빠르게 두 번 연속으로 걷어차게 됩니다.</t>
  </si>
  <si>
    <t>쪼기</t>
  </si>
  <si>
    <t>날카로운 부리나 뿔로 표적을 찌릅니다.</t>
  </si>
  <si>
    <t>날개치기</t>
  </si>
  <si>
    <t>대상은 크고 위풍당당한 날개로 공격해서 피해를 입힙니다.</t>
  </si>
  <si>
    <t>애크러뱃</t>
  </si>
  <si>
    <t>사용자는 재빠르게 대상을 공격합니다.</t>
  </si>
  <si>
    <t>독침</t>
  </si>
  <si>
    <t>사용자가 독침으로 대상을 찌릅니다.</t>
  </si>
  <si>
    <t>독찌르기</t>
  </si>
  <si>
    <t>대상은 독이 묻은 촉수, 팔 등으로 찌른다.</t>
  </si>
  <si>
    <t>진흙뿌리기</t>
  </si>
  <si>
    <t>사용자가 대상의 얼굴에 진흙을 던져 피해를 입힙니다.</t>
  </si>
  <si>
    <t>지진</t>
  </si>
  <si>
    <t>사용자는 주변 사람들을 강타하는 지진을 발생시킵니다.</t>
  </si>
  <si>
    <t>모래지옥</t>
  </si>
  <si>
    <t>사용자는 거칠게 맹렬한 모래폭풍 속에 대상을 가둡니다.</t>
  </si>
  <si>
    <t>구르기</t>
  </si>
  <si>
    <t>사용자가 대상으로 굴러서 공격합니다.</t>
  </si>
  <si>
    <t>스톤샤워</t>
  </si>
  <si>
    <t>큰 돌을 대상에게 던져 피해를 입힙니다.</t>
  </si>
  <si>
    <t>스톤에지</t>
  </si>
  <si>
    <t>사용자는 날카로운 돌로 대상을 아래에서 찌릅니다.</t>
  </si>
  <si>
    <t>돌떨구기</t>
  </si>
  <si>
    <t>사용자는 작은 돌을 집어 목표물에 던져 공격합니다.</t>
  </si>
  <si>
    <t>락블레스트</t>
  </si>
  <si>
    <t>사용자가 목표물을 향해 단단한 돌을 던집니다.</t>
  </si>
  <si>
    <t>연속자르기</t>
  </si>
  <si>
    <t>대상은 낫이나 발톱으로 베었습니다.</t>
  </si>
  <si>
    <t>벌레먹음</t>
  </si>
  <si>
    <t>사용자가 대상을 물었습니다.</t>
  </si>
  <si>
    <t>흡혈</t>
  </si>
  <si>
    <t>사용자가 대상의 피를 빼냅니다.</t>
  </si>
  <si>
    <t>시저크로스</t>
  </si>
  <si>
    <t>사용자는 가위나 가위처럼 낫이나 발톱을 교차시켜 대상을 베는다.</t>
  </si>
  <si>
    <t>놀래키기</t>
  </si>
  <si>
    <t>사용자는 깜짝 놀라 소리를 지르며 대상을 공격합니다.</t>
  </si>
  <si>
    <t>핥기</t>
  </si>
  <si>
    <t>긴 혀로 대상을 핥아 피해를 입힙니다.</t>
  </si>
  <si>
    <t>야습</t>
  </si>
  <si>
    <t>사용자는 그림자를 확장하고 뒤에서 대상을 공격합니다.</t>
  </si>
  <si>
    <t>메탈크로우</t>
  </si>
  <si>
    <t>목표는 강철 발톱으로 갈퀴질을 합니다.</t>
  </si>
  <si>
    <t>자이로볼</t>
  </si>
  <si>
    <t>사용자는 고속 회전으로 목표물을 태클합니다.</t>
  </si>
  <si>
    <t>헤비봄버</t>
  </si>
  <si>
    <t>사용자는 무거운 몸으로 목표물을 내리칩니다.</t>
  </si>
  <si>
    <t>아이언헤드</t>
  </si>
  <si>
    <t>사용자는 강철처럼 단단한 머리로 대상을 내리칩니다.</t>
  </si>
  <si>
    <t>불꽃엄니</t>
  </si>
  <si>
    <t>사용자는 화염으로 덮인 송곳니로 물었습니다.</t>
  </si>
  <si>
    <t>불꽃펀치</t>
  </si>
  <si>
    <t>대상은 불타는 주먹으로 때립니다.</t>
  </si>
  <si>
    <t>아쿠아테일</t>
  </si>
  <si>
    <t>사용자는 맹렬한 폭풍우 속의 거센 파도처럼 꼬리를 휘둘러 공격한다.</t>
  </si>
  <si>
    <t>잎날가르기</t>
  </si>
  <si>
    <t>날카로운 잎사귀를 발사하여 상대 대상을 베어냅니다.</t>
  </si>
  <si>
    <t>덩굴채찍</t>
  </si>
  <si>
    <t>대상은 가느다란 채찍 같은 덩굴로 공격을 받아 피해를 입힙니다.</t>
  </si>
  <si>
    <t>번개엄니</t>
  </si>
  <si>
    <t>사용자는 전기가 통하는 송곳니로 물었습니다.</t>
  </si>
  <si>
    <t>스파크</t>
  </si>
  <si>
    <t>사용자가 목표물에 전기적으로 충전된 태클을 던집니다.</t>
  </si>
  <si>
    <t>번개펀치</t>
  </si>
  <si>
    <t>대상은 전기가 통하는 주먹으로 펀치됩니다.</t>
  </si>
  <si>
    <t>사념의박치기</t>
  </si>
  <si>
    <t>사용자는 머리에 의지를 집중하여 대상을 공격합니다.</t>
  </si>
  <si>
    <t>얼음엄니</t>
  </si>
  <si>
    <t>사용자는 냉각 주입된 송곳니로 물었습니다.</t>
  </si>
  <si>
    <t>얼음뭉치</t>
  </si>
  <si>
    <t>사용자는 얼음 덩어리를 순간적으로 얼려 목표물에 던집니다.</t>
  </si>
  <si>
    <t>냉동펀치</t>
  </si>
  <si>
    <t>대상은 얼음 주먹으로 때립니다.</t>
  </si>
  <si>
    <t>드래곤크루</t>
  </si>
  <si>
    <t>사용자는 거대한 날카로운 발톱으로 목표물을 베어냅니다..</t>
  </si>
  <si>
    <t>역린</t>
  </si>
  <si>
    <t>사용자가 날뛰고 공격합니다.</t>
  </si>
  <si>
    <t>드래곤다이브</t>
  </si>
  <si>
    <t>사용자는 압도적인 위협을 보여주면서 목표물을 태클합니다.</t>
  </si>
  <si>
    <t>드래곤테일</t>
  </si>
  <si>
    <t>대상이 튕겨져 나갑니다.</t>
  </si>
  <si>
    <t>물기</t>
  </si>
  <si>
    <t>대상은 사납게 날카로운 송곳니로 물립니다.</t>
  </si>
  <si>
    <t>깨물어부수기</t>
  </si>
  <si>
    <t>사용자는 날카로운 송곳니로 대상을 으깨줍니다.</t>
  </si>
  <si>
    <t>속여때리기</t>
  </si>
  <si>
    <t>사용자는 무장 해제 상태로 목표물에 접근한 다음 속임수 펀치를 던집니다.</t>
  </si>
  <si>
    <t>따라가때리기</t>
  </si>
  <si>
    <t>기습</t>
  </si>
  <si>
    <t>깜짝베기</t>
  </si>
  <si>
    <t>사용자는 기회가 발생하는 즉시 대상을 베어냅니다.</t>
  </si>
  <si>
    <t>치근거리기</t>
  </si>
  <si>
    <t>사용자는 대상을 거칠게 놀려 공격합니다.</t>
  </si>
  <si>
    <t>파괴광선</t>
  </si>
  <si>
    <t>강력한 광선으로 대상을 공격합니다.</t>
  </si>
  <si>
    <t>스피드스타</t>
  </si>
  <si>
    <t>별 모양의 광선이 목표물에 발사됩니다.</t>
  </si>
  <si>
    <t>에어슬래시</t>
  </si>
  <si>
    <t>사용자는 하늘도 베는 공기의 칼날로 공격한다..</t>
  </si>
  <si>
    <t>바람일으키기</t>
  </si>
  <si>
    <t>돌풍의 날개를 휘둘러 대상을 향해 발사하여 피해를 입힙니다.</t>
  </si>
  <si>
    <t>스모그</t>
  </si>
  <si>
    <t>방전</t>
  </si>
  <si>
    <t>용해액</t>
  </si>
  <si>
    <t>대상은 강한 산성 스프레이로 공격을 받습니다.</t>
  </si>
  <si>
    <t>대지의힘</t>
  </si>
  <si>
    <t>사용자는 대상 아래의 지면을 힘으로 폭발시킵니다.</t>
  </si>
  <si>
    <t>진흙폭탄</t>
  </si>
  <si>
    <t>사용자는 단단한 진흙 공을 발사하여 공격합니다.</t>
  </si>
  <si>
    <t>머드숏</t>
  </si>
  <si>
    <t>사용자는 목표물에 진흙 덩어리를 던져 공격합니다.</t>
  </si>
  <si>
    <t>원시의힘</t>
  </si>
  <si>
    <t>사용자는 선사 시대의 힘으로 공격합니다.</t>
  </si>
  <si>
    <t>파워젬</t>
  </si>
  <si>
    <t>사용자는 보석처럼 반짝이는 광선으로 공격합니다.</t>
  </si>
  <si>
    <t>벌레의야단법석</t>
  </si>
  <si>
    <t>사용자는 진동에 의해 손상되는 음파를 생성합니다.</t>
  </si>
  <si>
    <t>시그널빔</t>
  </si>
  <si>
    <t>사용자는 사악한 광선으로 공격합니다.</t>
  </si>
  <si>
    <t>병상첨병</t>
  </si>
  <si>
    <t>이 무자비한 공격은 대상에게 막대한 피해를 줍니다.</t>
  </si>
  <si>
    <t>섀도볼</t>
  </si>
  <si>
    <t>사용자가 대상에 그림자 같은 얼룩을 던집니다.</t>
  </si>
  <si>
    <t>러스터캐논</t>
  </si>
  <si>
    <t>사용자는 모든 빛 에너지를 모아 한 번에 방출합니다.</t>
  </si>
  <si>
    <t>불꽃세례</t>
  </si>
  <si>
    <t>작은 불길로 대상을 공격한다.</t>
  </si>
  <si>
    <t>화염방사</t>
  </si>
  <si>
    <t>대상은 강렬한 화염으로 불태워집니다.</t>
  </si>
  <si>
    <t>분연</t>
  </si>
  <si>
    <t>사용자는 주홍 불꽃의 지옥불로 주변의 모든 것을 불태웁니다.</t>
  </si>
  <si>
    <t>연옥</t>
  </si>
  <si>
    <t>사용자는 강렬한 불에 대상을 삼켜 공격합니다.</t>
  </si>
  <si>
    <t>불대문자</t>
  </si>
  <si>
    <t>모든 것을 집어삼키는 화염의 강렬한 폭발로 대상을 공격합니다..</t>
  </si>
  <si>
    <t>물대포</t>
  </si>
  <si>
    <t>강력한 물 분사로 대상을 공격합니다.</t>
  </si>
  <si>
    <t>하이드로펌프</t>
  </si>
  <si>
    <t>목표물은 엄청난 압력으로 발사된 엄청난 양의 물에 의해 폭파됩니다.</t>
  </si>
  <si>
    <t>물의파동</t>
  </si>
  <si>
    <t>사용자는 고동치는 물의 폭발로 대상을 공격합니다.</t>
  </si>
  <si>
    <t>거품광선</t>
  </si>
  <si>
    <t>거품의 스프레이가 목표물에 강제로 분사됩니다..</t>
  </si>
  <si>
    <t>거품</t>
  </si>
  <si>
    <t>상대 포켓몬에게 무수한 거품을 뿜어낸다..</t>
  </si>
  <si>
    <t>흡수</t>
  </si>
  <si>
    <t>영양을 빼먹는 공격.</t>
  </si>
  <si>
    <t>메가드레인</t>
  </si>
  <si>
    <t>기가드레인</t>
  </si>
  <si>
    <t>메지컬리프</t>
  </si>
  <si>
    <t>사용자는 목표물을 쫓는 신비한 나뭇잎을 뿌립니다.</t>
  </si>
  <si>
    <t>리프스톰</t>
  </si>
  <si>
    <t>사용자가 대상 주위에 나뭇잎 폭풍을 휘젓습니다.</t>
  </si>
  <si>
    <t>솔라빔</t>
  </si>
  <si>
    <t>사용자는 빛을 모은 다음 번들 빔을 발사합니다.</t>
  </si>
  <si>
    <t>사용자는 전기의 플레어를 풀어 주위의 모든 것을 공격합니다.</t>
  </si>
  <si>
    <t>전자포</t>
  </si>
  <si>
    <t>사용자는 대포처럼 전기 폭발을 일으켜 피해를 입힙니다.</t>
  </si>
  <si>
    <t>전기쇼크</t>
  </si>
  <si>
    <t>전기 충격이 대상에 내려앉아 피해를 입힙니다.</t>
  </si>
  <si>
    <t>일렉트릭볼</t>
  </si>
  <si>
    <t>사용자는 목표물에 전기 구체를 던집니다.</t>
  </si>
  <si>
    <t>번개</t>
  </si>
  <si>
    <t>사악한 벼락이 대상에게 떨어져 피해를 입힙니다.</t>
  </si>
  <si>
    <t>100만볼트</t>
  </si>
  <si>
    <t>강력한 전기 폭발이 목표물을 내리칩니다.</t>
  </si>
  <si>
    <t>염동력</t>
  </si>
  <si>
    <t>대상은 약한 염력의 공격을 받습니다.</t>
  </si>
  <si>
    <t>사이코키네시스</t>
  </si>
  <si>
    <t>강력한 염력의 공격을 받은 대상.</t>
  </si>
  <si>
    <t>환상빔</t>
  </si>
  <si>
    <t>대상은 특이한 광선으로 공격을 받습니다.</t>
  </si>
  <si>
    <t>신통력</t>
  </si>
  <si>
    <t>사용자는 보이지 않는 기이한 힘으로 공격합니다.</t>
  </si>
  <si>
    <t>사이코웨이브</t>
  </si>
  <si>
    <t>대상은 이상한 사이킥 웨이브로 공격을 받습니다.</t>
  </si>
  <si>
    <t>눈싸라기</t>
  </si>
  <si>
    <t>사용자는 가루 눈의 오싹한 돌풍으로 공격합니다.</t>
  </si>
  <si>
    <t>눈보라</t>
  </si>
  <si>
    <t>울부짖는 눈보라가 소환되어 대상을 공격합니다.</t>
  </si>
  <si>
    <t>얼다바람</t>
  </si>
  <si>
    <t>사용자는 차가운 공기의 돌풍으로 공격합니다.</t>
  </si>
  <si>
    <t>오로라빔</t>
  </si>
  <si>
    <t>무지개색 광선으로 대상을 명중시킵니다.</t>
  </si>
  <si>
    <t>냉동빔</t>
  </si>
  <si>
    <t>대상은 얼음처럼 차가운 에너지 광선으로 공격을 받습니다.</t>
  </si>
  <si>
    <t>회오리</t>
  </si>
  <si>
    <t>사용자는 맹렬한 회오리를 일으켜 상대 포켓몬을 찢습니다.</t>
  </si>
  <si>
    <t>용의파동</t>
  </si>
  <si>
    <t>사용자의 벌린 입에서 발생하는 충격파로 대상을 공격합니다.</t>
  </si>
  <si>
    <t>용의분노</t>
  </si>
  <si>
    <t>이 공격은 순수한 분노의 충격파로 대상을 공격합니다.</t>
  </si>
  <si>
    <t>용의숨결</t>
  </si>
  <si>
    <t>사용자는 피해를 입히는 강력한 돌풍을 내뿜습니다.</t>
  </si>
  <si>
    <t>악의파동</t>
  </si>
  <si>
    <t>사용자는 어두운 생각이 깃든 끔찍한 오라를 발산합니다.</t>
  </si>
  <si>
    <t>문포스</t>
  </si>
  <si>
    <t>달의 힘을 빌려 유저가 대상을 공격한다.</t>
  </si>
  <si>
    <t>요정의바람</t>
  </si>
  <si>
    <t>사용자가 요정의 바람을 일으켜 대상을 공격합니다.</t>
  </si>
  <si>
    <t>노력하는</t>
  </si>
  <si>
    <t>외로움을 타는</t>
  </si>
  <si>
    <t>용감한</t>
  </si>
  <si>
    <t>고집스런</t>
  </si>
  <si>
    <t>개구쟁이같은</t>
  </si>
  <si>
    <t>대담한</t>
  </si>
  <si>
    <t>온순한</t>
  </si>
  <si>
    <t>무사태평한</t>
  </si>
  <si>
    <t>장난꾸러기같은</t>
  </si>
  <si>
    <t>촐랑거리는</t>
  </si>
  <si>
    <t>겁쟁이같은</t>
  </si>
  <si>
    <t>성급한</t>
  </si>
  <si>
    <t>성실한</t>
  </si>
  <si>
    <t>명랑한</t>
  </si>
  <si>
    <t>천진난만한</t>
  </si>
  <si>
    <t>조심스러운</t>
  </si>
  <si>
    <t>의젓한</t>
  </si>
  <si>
    <t>냉정한</t>
  </si>
  <si>
    <t>수줍음을 타는</t>
  </si>
  <si>
    <t>덜렁거리는</t>
  </si>
  <si>
    <t>차분한</t>
  </si>
  <si>
    <t>얌전한</t>
  </si>
  <si>
    <t>건방진</t>
  </si>
  <si>
    <t>신중한</t>
  </si>
  <si>
    <t>변덕스러운</t>
  </si>
  <si>
    <t>노말</t>
  </si>
  <si>
    <t>격투</t>
  </si>
  <si>
    <t>비행</t>
  </si>
  <si>
    <t>독</t>
  </si>
  <si>
    <t>땅</t>
  </si>
  <si>
    <t>바위</t>
  </si>
  <si>
    <t>벌레</t>
  </si>
  <si>
    <t>고스트</t>
  </si>
  <si>
    <t>강철</t>
  </si>
  <si>
    <t>불</t>
  </si>
  <si>
    <t>물</t>
  </si>
  <si>
    <t>풀</t>
  </si>
  <si>
    <t>전기</t>
  </si>
  <si>
    <t>에스퍼</t>
  </si>
  <si>
    <t>얼음</t>
  </si>
  <si>
    <t>드래곤</t>
  </si>
  <si>
    <t>악</t>
  </si>
  <si>
    <t>페어리</t>
  </si>
  <si>
    <t>questName-&gt;전설의 포켓몬</t>
  </si>
  <si>
    <t>questDescription-&gt;전설의 포켓몬: 프리져</t>
  </si>
  <si>
    <t>사이트 거리 범위</t>
  </si>
  <si>
    <t>사이트위협찬스</t>
  </si>
  <si>
    <t>전설적인종류</t>
  </si>
  <si>
    <t>questDescription-&gt;전설의 포켓몬: 썬더</t>
  </si>
  <si>
    <t>questDescription-&gt;전설의 포켓몬: 파이어</t>
  </si>
  <si>
    <t>questDescription-&gt;전설의 포켓몬: 뮤츠</t>
  </si>
  <si>
    <t>questDescription-&gt;전설의 포켓몬: 뮤</t>
  </si>
  <si>
    <t>questDescription-&gt;전설의 포켓몬: 라이코</t>
  </si>
  <si>
    <t>questDescription-&gt;전설의 포켓몬: 엔테이</t>
  </si>
  <si>
    <t>questDescription-&gt;전설의 포켓몬: 스이쿤</t>
  </si>
  <si>
    <t>questDescription-&gt;전설의 포켓몬: 루기아</t>
  </si>
  <si>
    <t>questDescription-&gt;전설의 포켓몬: 칠색조</t>
  </si>
  <si>
    <t>questDescription-&gt;전설의 포켓몬: 세레비</t>
  </si>
  <si>
    <t>questDescription-&gt;전설의 포켓몬: 레지락</t>
  </si>
  <si>
    <t>questDescription-&gt;전설의 포켓몬: 레지아이스</t>
  </si>
  <si>
    <t>questDescription-&gt;전설의 포켓몬: 레지스틸</t>
  </si>
  <si>
    <t>questDescription-&gt;전설의 포켓몬: 라티아스</t>
  </si>
  <si>
    <t>questDescription-&gt;전설의 포켓몬: 라티오스</t>
  </si>
  <si>
    <t>questDescription-&gt;전설의 포켓몬: 가이오가</t>
  </si>
  <si>
    <t>questDescription-&gt;전설의 포켓몬: 그란돈</t>
  </si>
  <si>
    <t>questDescription-&gt;전설의 포켓몬: 레쿠쟈</t>
  </si>
  <si>
    <t>questDescription-&gt;전설의 포켓몬: 지라치</t>
  </si>
  <si>
    <t>questDescription-&gt;전설의 포켓몬: 테오키스</t>
  </si>
  <si>
    <t>questDescription-&gt;전설의 포켓몬: 유크시</t>
  </si>
  <si>
    <t>questDescription-&gt;전설의 포켓몬: 엠라이트</t>
  </si>
  <si>
    <t>questDescription-&gt;전설의 포켓몬: 아그놈</t>
  </si>
  <si>
    <t>questDescription-&gt;전설의 포켓몬: 디아루가</t>
  </si>
  <si>
    <t>questDescription-&gt;전설의 포켓몬: 펄기아</t>
  </si>
  <si>
    <t>questDescription-&gt;전설의 포켓몬: 히드런</t>
  </si>
  <si>
    <t>questDescription-&gt;전설의 포켓몬: 레지기가스</t>
  </si>
  <si>
    <t>questDescription-&gt;전설의 포켓몬: 기라티나</t>
  </si>
  <si>
    <t>questDescription-&gt;전설의 포켓몬: 크레세리아</t>
  </si>
  <si>
    <t>questDescription-&gt;전설의 포켓몬: 피오네</t>
  </si>
  <si>
    <t>questDescription-&gt;전설의 포켓몬: 마나피</t>
  </si>
  <si>
    <t>questDescription-&gt;전설의 포켓몬: 다크라이</t>
  </si>
  <si>
    <t>questDescription-&gt;전설의 포켓몬: 쉐이미</t>
  </si>
  <si>
    <t>questDescription-&gt;전설의 포켓몬: 아르세우스</t>
  </si>
  <si>
    <t>조개화석 복원</t>
  </si>
  <si>
    <t>화석의 DNA로 고대 포켓몬을 되살리세요.</t>
  </si>
  <si>
    <t>포켓몬을 되살리다.</t>
  </si>
  <si>
    <t>껍질화석 복원</t>
  </si>
  <si>
    <t>비밀의호박 복원</t>
  </si>
  <si>
    <t>호박에 보존된 DNA로 고대 포켓몬을 되살리세요.</t>
  </si>
  <si>
    <t>뿌리화석 복원</t>
  </si>
  <si>
    <t>발톱화석 복원</t>
  </si>
  <si>
    <t>두개의화석 복원</t>
  </si>
  <si>
    <t>방패의화석 복원</t>
  </si>
  <si>
    <t>쐐기돌 개방</t>
  </si>
  <si>
    <t>고대 쐐기돌을 열어 그 안에 갇힌 포켓몬을 꺼내보세요.</t>
  </si>
  <si>
    <t>이상한 키스톤을 엽니다.</t>
  </si>
  <si>
    <t>폴리곤을 만들다</t>
  </si>
  <si>
    <t>폴리곤 만들기.</t>
  </si>
  <si>
    <t>불꽃의 돌에 노출시키기</t>
  </si>
  <si>
    <t>포켓몬을 불꽃의 돌에 노출시켜 진화시키세요.</t>
  </si>
  <si>
    <t>불의 돌에 포켓몬을 노출시킵니다.</t>
  </si>
  <si>
    <t>얼음의 돌에 노출시키기</t>
  </si>
  <si>
    <t>포켓몬을 얼음의 돌에 노출시켜 진화시키세요.</t>
  </si>
  <si>
    <t>얼음의 돌에 포켓몬을 노출시킵니다.</t>
  </si>
  <si>
    <t>리프의 돌에 노출시키기</t>
  </si>
  <si>
    <t>포켓몬을 리프의 돌에 노출시켜 진화시키세요.</t>
  </si>
  <si>
    <t>리프의 돌에 포켓몬을 노출시킨다.</t>
  </si>
  <si>
    <t>달의 돌에 노출시키기</t>
  </si>
  <si>
    <t>포켓몬을 달의 돌에 노출시켜 진화시키세요.</t>
  </si>
  <si>
    <t>포켓몬을 달의 돌에 노출시키기.</t>
  </si>
  <si>
    <t>빛의 돌에 노출시키기</t>
  </si>
  <si>
    <t>포켓몬을 빛의 돌에 노출시켜 진화시키세요.</t>
  </si>
  <si>
    <t>빛의 돌에 포켓몬을 노출시킵니다.</t>
  </si>
  <si>
    <t>천둥의 돌에 노출시키기</t>
  </si>
  <si>
    <t>포켓몬을 천둥의 돌에 노출시켜 진화시키세요.</t>
  </si>
  <si>
    <t>천둥의 돌에 포켓몬을 노출시킵니다.</t>
  </si>
  <si>
    <t>물의 돌에 노출시키기</t>
  </si>
  <si>
    <t>포켓몬을 물의 돌에 노출시켜 진화시키세요.</t>
  </si>
  <si>
    <t>물의 돌에 포켓몬을 노출시킵니다.</t>
  </si>
  <si>
    <t>왕의 징표석에 노출시키기</t>
  </si>
  <si>
    <t>포켓몬을 왕의 징표석에 노출시켜 진화시키세요.</t>
  </si>
  <si>
    <t>왕의 징표석에 포켓몬을 노출시킵니다.</t>
  </si>
  <si>
    <t>다운로드 업그레이드</t>
  </si>
  <si>
    <t>포켓몬을 진화시키려면 업그레이드를 다운로드하세요.</t>
  </si>
  <si>
    <t>포켓몬 업그레이드를 다운로드 중입니다.</t>
  </si>
  <si>
    <t>괴상한패치 다운로드</t>
  </si>
  <si>
    <t>포켓몬을 진화시키려면 괴상한패치를 다운로드하세요.</t>
  </si>
  <si>
    <t>포켓몬에 괴상한패치 다운로드.</t>
  </si>
  <si>
    <t>상처약 투여</t>
  </si>
  <si>
    <t>상처약을 투여합니다.</t>
  </si>
  <si>
    <t>상처약 관리.</t>
  </si>
  <si>
    <t>고급상처약 투여</t>
  </si>
  <si>
    <t>고급상처약 관리.</t>
  </si>
  <si>
    <t>풀회복약 투여</t>
  </si>
  <si>
    <t>풀회복약을 관리하십시오.</t>
  </si>
  <si>
    <t>풀회복약 관리.</t>
  </si>
  <si>
    <t>만능가루 투여</t>
  </si>
  <si>
    <t>만능가루을 관리하십시오.</t>
  </si>
  <si>
    <t>만능가루 관리.</t>
  </si>
  <si>
    <t>이상한 사탕 주기</t>
  </si>
  <si>
    <t>이상한 사탕 주기.</t>
  </si>
  <si>
    <t>이상한 사탕을 줍니다.</t>
  </si>
  <si>
    <t>이상한 사탕 5개 주기</t>
  </si>
  <si>
    <t>이상한 사탕 5개 주기.</t>
  </si>
  <si>
    <t>규토리볼</t>
  </si>
  <si>
    <t>좋은 나무를 골라 규토리볼 벨트를 만듭니다. 옛 부족이 포켓몬을 잡을 때 사용한 볼입니다.</t>
  </si>
  <si>
    <t>몬스터볼 벨트를 만듭니다. 전 세계의 트레이너들이 널리 사용하는 볼입니다.</t>
  </si>
  <si>
    <t>슈퍼볼</t>
  </si>
  <si>
    <t>슈퍼볼 벨트를 만듭니다. 더 강한 포켓몬을 잡기 위해 개선된 볼입니다.</t>
  </si>
  <si>
    <t>하이퍼볼</t>
  </si>
  <si>
    <t>하이퍼볼 벨트를 만듭니다. 희귀한 포켓몬을 잡기 위해 최첨단 기술을 사용하여 만든 볼입니다.</t>
  </si>
  <si>
    <t>화석복원</t>
  </si>
  <si>
    <t>화석 복원기를 건설합니다. 작은 DNA 조각으로 잊혀진 고대의 포켓몬을 복원할 수 있습니다.</t>
  </si>
  <si>
    <t>상처약</t>
  </si>
  <si>
    <t>열매와 과일을 정제하여 포켓몬 상처약을 만듭니다. 전투 중 입은 포켓몬의 부상을 치료할 수 있습니다.</t>
  </si>
  <si>
    <t>고급상처약</t>
  </si>
  <si>
    <t>부상당한 포켓몬을 치료하는 데 사용되는 강화된 형태의 포켓몬 포션인 하이퍼 포션을 합성하십시오.</t>
  </si>
  <si>
    <t>만능가루</t>
  </si>
  <si>
    <t>만능가루를 합성합니다. 포켓몬의 지워지지 않는 상처를 고치고, 사라진 신체 부위도 자라나게 하는 매우 쓴 가루약입니다.</t>
  </si>
  <si>
    <t>포켓몬 보관 시스템</t>
  </si>
  <si>
    <t>이 세계를 가로지르는 고대의 고고학 사이버스페이스 네트워크에 액세스할 수 있는 컴퓨터를 만드십시오. 전 세계에 퍼져 있는 수백 개의 숨겨진 데이터 센터에 흩어져 있어 포켓몬이 필요하지 않을 때 안전하게 저장하는 데 사용할 수 있습니다.</t>
  </si>
  <si>
    <t>사이버세계 프로그래밍</t>
  </si>
  <si>
    <t>발전된 과학기술로 잊혀진 사이버세계의 비밀을 밝혀냅니다.</t>
  </si>
  <si>
    <t>행성 개발</t>
  </si>
  <si>
    <t>더욱 깊은 연구를 통해 다른 행성의 사이버세계에 접속하는 방법을 알아냅니다.</t>
  </si>
  <si>
    <t>초차원 활동</t>
  </si>
  <si>
    <t>외계 차원의 사이버세계에 접속하기 위해 연구를 진행합니다.</t>
  </si>
  <si>
    <t>포켓몬과 함께 시작</t>
  </si>
  <si>
    <t>전설의 포켓몬</t>
  </si>
  <si>
    <t>몬스터볼 명중률</t>
  </si>
  <si>
    <t>몬스터볼 명중률 (사람)</t>
  </si>
  <si>
    <t>포켓볼을 던질 때 거리당 놓치지 않을 기본 확률.\n\n적중 확률은 다른 많은 요인의 영향도 받습니다.\n\n슈터를 선택하고 표적에 마우스를 가져가면 발사에 대한 명중 확률 설명을 볼 수 있습니다.</t>
  </si>
  <si>
    <t>몬스터볼 조준 시간</t>
  </si>
  <si>
    <t>대상을 선택한 후 포켓볼을 던지는데 걸리는 시간입니다.</t>
  </si>
  <si>
    <t>보너스 볼</t>
  </si>
  <si>
    <t>이 벨트에 장착된 몬스터볼의 효율성은 일반 몬스터볼보다 우수합니다.</t>
  </si>
  <si>
    <t>레벨</t>
  </si>
  <si>
    <t>이 포켓몬의 레벨입니다 포켓몬의 레벨이 높을수록, 강한 포켓몬입니다.</t>
  </si>
  <si>
    <t>경험치</t>
  </si>
  <si>
    <t>포켓몬이 얻은 경험치의 양입니다. 충분한 경험치를 얻으면 포켓몬은 레벨업을 합니다.\n포켓몬은 사람을 포함한 생명체와 싸워 경험치를 얻습니다.</t>
  </si>
  <si>
    <t>친밀도</t>
  </si>
  <si>
    <t>이 포켓몬이 당신의 정착지를 얼마나 좋아하는지 알려줍니다. 어떤 포켓몬은 정말 행복할 때에만 진화할 수 있다고 합니다. 또한 같은 알 그룹의 행복한 포켓몬 두 마리가 모이면, 교배를 하기도 합니다.</t>
  </si>
  <si>
    <t>기절하거나 죽기 전에 이 포켓몬이 받을 수 있는 피해를 부분적으로 결정합니다.</t>
  </si>
  <si>
    <t>공격</t>
  </si>
  <si>
    <t>물리 기술을 사용할 때 이 포켓몬이 주는 피해를 부분적으로 결정합니다.</t>
  </si>
  <si>
    <t>방어</t>
  </si>
  <si>
    <t>이 포켓몬이 물리 공격을 받았을 때 받는 피해를 부분적으로 결정합니다.</t>
  </si>
  <si>
    <t>특수공격</t>
  </si>
  <si>
    <t>이 포켓몬이 필살기를 사용할 때 얼마나 많은 피해를 입힐지 부분적으로 결정합니다.</t>
  </si>
  <si>
    <t>특수방어</t>
  </si>
  <si>
    <t>이 포켓몬이 필살기를 맞았을 때 받는 데미지를 부분적으로 결정합니다.</t>
  </si>
  <si>
    <t>스피드</t>
  </si>
  <si>
    <t>이 포켓몬의 속도를 부분적으로 결정합니다.</t>
  </si>
  <si>
    <t>주는 경험치 양</t>
  </si>
  <si>
    <t>이 포켓몬을 잡았을 때 주는 경험치의 양입니다. \n\n경험치는 이 생명체를 공격한 당신의 포켓몬에게 공평하게 나누어집니다. 최대 8마리의 포켓몬이 경험치를 나누어 받을 수 있습니다. 쓰러진 생명체를 공격해도 경험치는 들어오지 않으며, 그 포켓몬을 포획할 때 경험치를 받습니다.</t>
  </si>
  <si>
    <t>포획률</t>
  </si>
  <si>
    <t>이 포켓몬을 잡을 확률. 포획률이 높을수록 더 쉽게 포켓몬을 잡을 수 있습니다.\n\n사용하는 포켓몬의 종류와 포켓몬의 건강도 포획 성공 가능성에 영향을 미칩니다.</t>
  </si>
  <si>
    <t>과일</t>
  </si>
  <si>
    <t>포켓몬 가죽</t>
  </si>
  <si>
    <t>몬스터볼 벨트</t>
  </si>
  <si>
    <t>아이템</t>
  </si>
  <si>
    <t>회복</t>
  </si>
  <si>
    <t>돌</t>
  </si>
  <si>
    <t>기타</t>
  </si>
  <si>
    <t>화석</t>
  </si>
  <si>
    <t>포켓몬알</t>
  </si>
  <si>
    <t>건물</t>
  </si>
  <si>
    <t>포켓몬알 (fert.)</t>
  </si>
  <si>
    <t>몬스터볼 폭발</t>
  </si>
  <si>
    <t>파괴광선 투사체</t>
  </si>
  <si>
    <t>스피드스타 투사체</t>
  </si>
  <si>
    <t>바람일으키기 투사체</t>
  </si>
  <si>
    <t>스모그 투사체</t>
  </si>
  <si>
    <t>용해액 투사체</t>
  </si>
  <si>
    <t>대지의힘 투사체</t>
  </si>
  <si>
    <t>진흙폭탄 투사체</t>
  </si>
  <si>
    <t>머드숏 투사체</t>
  </si>
  <si>
    <t>원시의힘 투사체</t>
  </si>
  <si>
    <t>파워젬 투사체</t>
  </si>
  <si>
    <t>벌레의야단법석 투사체</t>
  </si>
  <si>
    <t>시그널빔 투사체</t>
  </si>
  <si>
    <t>병상첨병 투사체</t>
  </si>
  <si>
    <t>섀도볼 투사체</t>
  </si>
  <si>
    <t>러스터캐논 투사체</t>
  </si>
  <si>
    <t>불꽃세례 투사체</t>
  </si>
  <si>
    <t>화염방사 투사체</t>
  </si>
  <si>
    <t>분연 투사체</t>
  </si>
  <si>
    <t>연옥 투사체</t>
  </si>
  <si>
    <t>불대문자 투사체</t>
  </si>
  <si>
    <t>물대포 투사체</t>
  </si>
  <si>
    <t>하이드로펌프 투사체</t>
  </si>
  <si>
    <t>물의파동 투사체</t>
  </si>
  <si>
    <t>거품광선 투사체</t>
  </si>
  <si>
    <t>거품 투사체</t>
  </si>
  <si>
    <t>흡수 투사체</t>
  </si>
  <si>
    <t>메가드레인 투사체</t>
  </si>
  <si>
    <t>기가드레인 투사체</t>
  </si>
  <si>
    <t>메지컬리프 투사체</t>
  </si>
  <si>
    <t>리프스톰 투사체</t>
  </si>
  <si>
    <t>솔라빔 투사체</t>
  </si>
  <si>
    <t>방전 투사체</t>
  </si>
  <si>
    <t>전자포 투사체</t>
  </si>
  <si>
    <t>전기쇼크 투사체</t>
  </si>
  <si>
    <t>일렉트릭볼 투사체</t>
  </si>
  <si>
    <t>번개 투사체</t>
  </si>
  <si>
    <t>100만볼트 투사체</t>
  </si>
  <si>
    <t>염동력 투사체</t>
  </si>
  <si>
    <t>사이코키네시스 투사체</t>
  </si>
  <si>
    <t>환상빔 투사체</t>
  </si>
  <si>
    <t>신통력 투사체</t>
  </si>
  <si>
    <t>사이코웨이브 투사체</t>
  </si>
  <si>
    <t>눈싸라기 투사체</t>
  </si>
  <si>
    <t>눈보라 투사체</t>
  </si>
  <si>
    <t>얼다바람 투사체</t>
  </si>
  <si>
    <t>오로라빔 투사체</t>
  </si>
  <si>
    <t>냉동빔 투사체</t>
  </si>
  <si>
    <t>회오리 투사체</t>
  </si>
  <si>
    <t>용의파동 투사체</t>
  </si>
  <si>
    <t>용의분노 투사체</t>
  </si>
  <si>
    <t>용의숨결 투사체</t>
  </si>
  <si>
    <t>악의파동 투사체</t>
  </si>
  <si>
    <t>문포스 투사체</t>
  </si>
  <si>
    <t>요정의바람 투사체</t>
  </si>
  <si>
    <t>미완성된 폴리곤</t>
  </si>
  <si>
    <t>폴리곤이 만들어지고 있다.</t>
  </si>
  <si>
    <t>화석 복원기</t>
  </si>
  <si>
    <t>이 기계는 멸종된 포켓몬이 화석에 보존된 DNA에서 다시 살아날 수 있도록 합니다.</t>
  </si>
  <si>
    <t>꼬마돌 땅굴</t>
  </si>
  <si>
    <t>꼬마돌 가족이 팠던 터널. 활성화하면 시간이 지남에 따라 추가 포켓몬과 터널이 생성됩니다.</t>
  </si>
  <si>
    <t>파라스 땅굴</t>
  </si>
  <si>
    <t>파라스 가족가 파놓은 터널. 활성화하면 시간이 지남에 따라 추가 포켓몬과 터널이 생성됩니다.</t>
  </si>
  <si>
    <t>롱스톤 땅굴</t>
  </si>
  <si>
    <t>롱스톤 가족이 팠던 터널. 활성화하면 시간이 지남에 따라 추가 포켓몬과 터널이 생성됩니다.</t>
  </si>
  <si>
    <t>디그다 땅굴</t>
  </si>
  <si>
    <t>디그다 가족이 팠던 터널. 활성화하면 시간이 지남에 따라 추가 포켓몬과 터널이 생성됩니다.</t>
  </si>
  <si>
    <t>뿔카노 땅굴</t>
  </si>
  <si>
    <t>뿔카노 가족이 팠던 터널. 활성화하면 시간이 지남에 따라 추가 포켓몬과 터널이 생성됩니다.</t>
  </si>
  <si>
    <t>코코리 땅굴</t>
  </si>
  <si>
    <t>코코리 가족이 팠던 터널. 활성화하면 시간이 지남에 따라 추가 포켓몬과 터널이 생성됩니다.</t>
  </si>
  <si>
    <t>가보리 땅굴</t>
  </si>
  <si>
    <t>가보리 가족이 팠던 터널. 활성화하면 시간이 지남에 따라 추가 포켓몬과 터널이 생성됩니다.</t>
  </si>
  <si>
    <t>포켓몬 땅굴</t>
  </si>
  <si>
    <t>곤충포켓몬 무리가 파는 터널. 활성화하면 시간이 지남에 따라 추가 포켓몬과 터널이 생성됩니다.</t>
  </si>
  <si>
    <t>지상 포켓몬 그룹이 파는 터널. 활성화하면 시간이 지남에 따라 추가 포켓몬과 터널이 생성됩니다.</t>
  </si>
  <si>
    <t>휴대용 컴퓨터</t>
  </si>
  <si>
    <t>포켓몬을 저장하는 데 사용되는 이 행성에서 실행되는 고대 고고학 사이버스페이스 네트워크에 대한 액세스 권한을 부여합니다. 이 컴퓨터에 넣은 포켓몬은 수백 개의 데이터 센터에서 디지털화되어 이 기계가 파괴되더라도 새 기계를 만든 뒤에도 계속 액세스할 수 있습니다.</t>
  </si>
  <si>
    <t>조개화석</t>
  </si>
  <si>
    <t>바다에 살았던 고대 포켓몬의 화석. 조개껍데기의 일부로 보입니다.</t>
  </si>
  <si>
    <t>껍질화석</t>
  </si>
  <si>
    <t>바다에 살았던 고대 포켓몬의 화석. 껍데기나 갑각의 일부로 보입니다.</t>
  </si>
  <si>
    <t>비밀의호박</t>
  </si>
  <si>
    <t>고대 포켓몬의 유전 물질이 아직 남아 있는 호박 조각. 황갈색, 붉은 색조로 투명합니다.</t>
  </si>
  <si>
    <t>뿌리화석</t>
  </si>
  <si>
    <t>바다에 살았던 고대 포켓몬의 화석. 식물 뿌리의 일부로 보입니다.</t>
  </si>
  <si>
    <t>발톱화석</t>
  </si>
  <si>
    <t>바다에 살았던 고대 포켓몬의 화석. 발톱의 일부인 것 같다..</t>
  </si>
  <si>
    <t>두개의화석</t>
  </si>
  <si>
    <t>육지에 살았던 고대 포켓몬의 화석. 머리의 일부로 보입니다.</t>
  </si>
  <si>
    <t>방패의화석</t>
  </si>
  <si>
    <t>육지에 살았던 고대 포켓몬의 화석. 머리의 일부인 것 같다..</t>
  </si>
  <si>
    <t>쐐기돌</t>
  </si>
  <si>
    <t>석탑이 무너지지 않도록 하기 위해 꼭 필요한 필수 아이템. 그에게서 가끔 목소리가 들립니다.</t>
  </si>
  <si>
    <t>미완성된 조개화석</t>
  </si>
  <si>
    <t>되살아나고 있는 조개 화석.</t>
  </si>
  <si>
    <t>미완성된 껍질화석</t>
  </si>
  <si>
    <t>되살아나고 있는 껍질 화석.</t>
  </si>
  <si>
    <t>미완성된 비밀의호박</t>
  </si>
  <si>
    <t>되살아나는 비밀의 호박.</t>
  </si>
  <si>
    <t>미완성된 뿌리화석</t>
  </si>
  <si>
    <t>되살아나고 있는 뿌리 화석.</t>
  </si>
  <si>
    <t>미완성된 발톱화석</t>
  </si>
  <si>
    <t>부활하는 발톱 화석.</t>
  </si>
  <si>
    <t>미완성된 두개의화석</t>
  </si>
  <si>
    <t>되살아나고 있는 두개골의 화석.</t>
  </si>
  <si>
    <t>미완성된 방패의화석</t>
  </si>
  <si>
    <t>되살아나는 방패 화석.</t>
  </si>
  <si>
    <t>미완성된 쐐기돌</t>
  </si>
  <si>
    <t>이상한 쐐기돌이 열리고 있습니다.</t>
  </si>
  <si>
    <t>안에 포켓몬이 들어있는 규토리볼</t>
  </si>
  <si>
    <t>안에 포켓몬이 들어있는 몬스터볼.</t>
  </si>
  <si>
    <t>포켓몬이 들어있는 슈퍼볼.</t>
  </si>
  <si>
    <t>포켓몬이 들어있는 하이퍼볼.</t>
  </si>
  <si>
    <t>마스터볼</t>
  </si>
  <si>
    <t>안에 포켓몬이 들어있는 마스터볼.</t>
  </si>
  <si>
    <t>불꽃의돌</t>
  </si>
  <si>
    <t>특정 포켓몬을 진화시킬 수 있는 특이한 돌. 불타는 주황색 불꽃을 품고 있습니다. ( 수술"로 포켓몬을 진화시킬 수 있습니다. )"</t>
  </si>
  <si>
    <t>얼음의돌</t>
  </si>
  <si>
    <t>특정 포켓몬을 진화시킬 수 있는 특이한 돌. 눈송이 무늬가 있습니다. ( 수술"로 포켓몬을 진화시킬 수 있습니다. )"</t>
  </si>
  <si>
    <t>리프의돌</t>
  </si>
  <si>
    <t>특정 포켓몬을 진화시킬 수 있는 특이한 돌. 잎 모양이 그려져 있습니다. ( 수술"로 포켓몬을 진화시킬 수 있습니다. )"</t>
  </si>
  <si>
    <t>달의돌</t>
  </si>
  <si>
    <t>특정 포켓몬을 진화시킬 수 있는 특이한 돌. 밤하늘 처럼 까맣습니다. ( 수술"로 포켓몬을 진화시킬 수 있습니다. )"</t>
  </si>
  <si>
    <t>빛의돌</t>
  </si>
  <si>
    <t>특정 포켓몬을 진화시킬 수 있는 특이한 돌. 눈부신 빛으로 빛납니다. ( 수술"로 포켓몬을 진화시킬 수 있습니다. )"</t>
  </si>
  <si>
    <t>천둥의돌</t>
  </si>
  <si>
    <t>특정 포켓몬을 진화시킬 수 있는 특이한 돌. 독특한 벼락 모양이 있습니다. ( 수술"로 포켓몬을 진화시킬 수 있습니다. )"</t>
  </si>
  <si>
    <t>물의돌</t>
  </si>
  <si>
    <t>특정 포켓몬을 진화시킬 수 있는 특이한 돌. 맑은 물 모양의 파란색 돌. ( 수술"로 포켓몬을 진화시킬 수 있습니다. )"</t>
  </si>
  <si>
    <t>왕의징표석</t>
  </si>
  <si>
    <t>특정 포켓몬을 진화시킬 수 있는 특이한 돌. 왕관 모양을 하고 있습니다. ( 수술"로 포켓몬을 진화시킬 수 있습니다. )"</t>
  </si>
  <si>
    <t>업그레이드</t>
  </si>
  <si>
    <t>온갖 데이터로 가득 찬 수수께끼의 장치. 특정 종류의 포켓몬을 진화시킬 수 있습니다. ( 수술"로 포켓몬을 진화시킬 수 있습니다. )"</t>
  </si>
  <si>
    <t>괴상한패치</t>
  </si>
  <si>
    <t>수상한 데이터가 넘쳐나는 투명한 장치. 특정 종류의 포켓몬을 진화시킬 수 있습니다. ( 수술"로 포켓몬을 진화시킬 수 있습니다. )"</t>
  </si>
  <si>
    <t>고농축 과일이나 열매로 만든 포켓몬의 상처를 치료하는 스프레이형 약. 약간 다친 포켓몬을 치료하는 데 사용할 수 있습니다. 그러나 오래된 흉터를 치료하거나 잃어버린 팔다리를 다시 자라게 할 수는 없습니다. ( 수술"로 포켓몬을 회복 시킬 수 있습니다. )"</t>
  </si>
  <si>
    <t>산업시대의 기술로 제조된 포켓몬의 상처를 치료하는 스프레이형 약. 전투 중 부상당한 포켓몬을 치료하는 데 사용할 수 있습니다. 그러나 오래된 흉터를 치료하거나 잃어버린 팔다리를 다시 자라게 할 수는 없습니다. ( 수술"로 포켓몬을 회복 시킬 수 있습니다. )"</t>
  </si>
  <si>
    <t>풀회복약</t>
  </si>
  <si>
    <t>먼 변화계에서 제조된 것으로 추정되는 포켓몬의 상처를 치료하는 스프레이형 약. 심하게 다친 포켓몬을 치료하는 데 사용할 수 있습니다. 그러나 오래된 흉터를 치료하거나 잃어버린 팔다리를 다시 자라게 할 수는 없습니다. ( 수술"로 포켓몬을 회복 시킬 수 있습니다. )"</t>
  </si>
  <si>
    <t>매우 쓰라린 포켓몬 약품. 사용하면 좋은 치유를 얻을 수 있습니다. 치료가 불가능한 건강 상태에서도 작동됩니다. 가루는 필요에 따라 새로운 팔다리나 기관을 형성하면서 스스로를 유기물로 변환할 수도 있습니다. 포켓몬은 쓴맛을 싫어하므로 만능가루로 치료하면 친밀도가 낮아집니다. ( 수술"로 포켓몬을 회복 시킬 수 있습니다. )"</t>
  </si>
  <si>
    <t>죽은 전설의 포켓몬의 피부. 고급스럽고 내구성이 뛰어납니다. 단열성과 강도가 우수하여 최고급 공예품에 사용됩니다. 전설의 포켓몬이 거의 남지 않은 이유는 이 가죽 때문이라고 하는 사람도 있습니다.</t>
  </si>
  <si>
    <t>전설의 가죽</t>
  </si>
  <si>
    <t>규토리볼 벨트</t>
  </si>
  <si>
    <t>구식 규토리볼이 장착된 벨트. 현대의 몬스터볼이 발명되기 전에 고대 문명에서 사용했습니다. ( 소집시 주인 따라가기를 체크하면, 주인이 소집"중일때 포켓몬을 조작 할 수 있습니다. )"</t>
  </si>
  <si>
    <t>일반 몬스터볼이 장착 되어있는 벨트. 야생 포켓몬을 잡는 데는 좋지만 습격자를 물리치는 데는 그다지 좋지 않습니다. ( 소집시 주인 따라가기를 체크하면, 주인이 소집"중일때 포켓몬을 조작 할 수 있습니다. )"</t>
  </si>
  <si>
    <t>슈퍼볼 벨트</t>
  </si>
  <si>
    <t>슈퍼볼이 장착된 벨트. 일반 몬스터볼보다 좋습니다. 하이퍼볼은 야생 포켓몬을 잡을 확률이 몬스터볼 보다 더 높습니다. ( 소집시 주인 따라가기를 체크하면, 주인이 소집"중일때 포켓몬을 조작 할 수 있습니다. )"</t>
  </si>
  <si>
    <t>하이퍼볼 벨트</t>
  </si>
  <si>
    <t>하이퍼볼이 장착된 벨트. 하이퍼볼은 슈퍼볼보다 포켓몬 포획률이 높은 하이테크 볼입니다. ( 소집시 주인 따라가기를 체크하면, 주인이 소집"중일때 포켓몬을 조작 할 수 있습니다. )"</t>
  </si>
  <si>
    <t>마스터볼 벨트</t>
  </si>
  <si>
    <t>몇 개의 마스터볼이 장착된 벨트. 정말 휘귀합니다. 마스터볼은 최고의 성능을 지닌 최고의 볼입니다. 조준만 잘하면 어떤 야생 포켓몬도 반드시 잡을 수 있습니다. ( 소집시 주인 따라가기를 체크하면, 주인이 소집"중일때 포켓몬을 조작 할 수 있습니다. )"</t>
  </si>
  <si>
    <t>포켓몬스터 알. 모든 것이 잘되면 새로운 포켓몬으로 부화할 것입니다.\n\n 안에 어떤 종류의 포켓몬이 있을지 알 수 없습니다.</t>
  </si>
  <si>
    <t>이상한사탕</t>
  </si>
  <si>
    <t>에너지가 넘치는 캔디. 사용하면 포켓몬의 레벨을 1 늘려줍니다. ( 수술"로 포켓몬에게 사용할 수 있습니다. )"</t>
  </si>
  <si>
    <t>어린 시절에는 등에 저장된 영양분을 이용하여 성장합니다.\n이 포켓몬은 태어날 때부터 등에 식물의 씨앗이 있습니다. 씨앗은 조금씩 크게 자랍니다.</t>
  </si>
  <si>
    <t>포켓몬 고기</t>
  </si>
  <si>
    <t>햇빛에 노출되면 하반신의 힘이 강해집니다. 햇빛은 또한 등에 있는 새싹을 크게 만듭니다.\n등에 있는 구근이 커지면 뒷다리로 설 수 있는 능력을 잃는 것처럼 보입니다.</t>
  </si>
  <si>
    <t>꽃에서 매혹적인 향기가 뿜어져 나옵니다. 향기는 전투에 참여하는 사람들을 진정시킵니다.\n그 식물은 태양 에너지를 흡수할 때 꽃이 핍니다. 햇빛을 찾아 계속 움직입니다.</t>
  </si>
  <si>
    <t>태어날 때부터 꼬리 끝에서 불꽃이 타오른다. 불꽃이 꺼지면 생명이 끝날 것입니다.\n뜨거운 것을 선호합니다. 비에 젖으면 꼬리 끝에서 연기가 나온다고 합니다.</t>
  </si>
  <si>
    <t>전투 중 흥분하면 맹렬한 화염을 내뿜으며 주변을 불태웁니다.\n야만적인 성질을 가지고 있습니다. 전투 중에는 불타는 꼬리를 휘두르고 날카로운 발톱으로 베어낸다.</t>
  </si>
  <si>
    <t>이 포켓몬은 고도 4,600피트(약 1400m) 부근까지 비행 할 수 있습니다. 매우 높은 온도의 불을 뿜습니다.\n바위를 녹일 정도로 뜨거운 불을 내뿜습니다. 불은 불어나 산불의 원인이 될 수 있습니다.</t>
  </si>
  <si>
    <t>위협을 느끼면 팔다리를 껍데기 안으로 끌어들여 입에서 물을 뿜어냅니다.\n긴 목을 껍데기 안으로 집어넣으면 더 강력한 힘으로 물을 뿜어냅니다.</t>
  </si>
  <si>
    <t>털이 많은 귀와 꼬리를 교묘하게 제어하여 수영하는 동안 균형을 유지합니다.\n장수의 상징으로 인식되고 있습니다. 껍질에 해조류가 있으면 그 어니부기는 매우 오래되었습니다.</t>
  </si>
  <si>
    <t>포탄에 장착된 로켓포는 두꺼운 강철에 구멍을 뚫을 수 있는 물을 분사합니다.\n무거운 몸체 아래에 있는 적을 짓눌러 기절시킵니다. 피해를 받으면 껍질 안쪽으로 숨을 것입니다.</t>
  </si>
  <si>
    <t>짧은 발에는 비탈과 벽을 디딜 수 있게 흡판이 달려 있습니다.\n보호를 위해 머리에 있는 안테나에서 끔찍한 악취를 방출하여 적을 몰아냅니다.</t>
  </si>
  <si>
    <t>단단한 껍데기에 싸여 있어도 속은 부드럽습니다. 너무 강한 공격은 견딜 수 없습니다.\n진화하는 순간을 기다리고 있습니다. 이 단계에서는 둔할 수 밖에 없으므로 공격을 피하기 위해 굳이 움직이지는 않습니다.</t>
  </si>
  <si>
    <t>그것은 매일 꿀을 수집합니다. 다리의 털에 꿀을 문질러 둥지로 다시 운반합니다.\n전투 시 엄청난 속도로 날개를 퍼덕거리며 독성이 강한 가루를 공기 중으로 방출합니다.</t>
  </si>
  <si>
    <t>머리에 날카로운 침을 조심하십시오. 풀과 덤불에 숨어 나뭇잎을 먹습니다.</t>
  </si>
  <si>
    <t>약간만 움직일 수 있습니다. 위험에 처하면 독침을 발사해 적을 독살시킬 수 있습니다.</t>
  </si>
  <si>
    <t>앞다리와 꼬리에 세 개의 독침이 있다. 그것은 적을 반복적으로 찌르는 데 사용됩니다.</t>
  </si>
  <si>
    <t>매우 유순합니다. 공격을 받으면 반격하기 보다는 스스로를 보호하기 위해 모래를 걷어차는 경우가 많습니다.</t>
  </si>
  <si>
    <t>생명력이 넘치는 포켓몬입니다. 먹이를 찾아 넓은 영토를 끊임없이 날아다닙니다.</t>
  </si>
  <si>
    <t>마하 2의 속도로 날며 먹이를 찾는 포켓몬입니다. 그것의 큰 발톱은 사악한 무기로 두려움의 대상입니다.</t>
  </si>
  <si>
    <t>송곳니로 무엇이든 씹을 것입니다. 하나를 본다면 그 지역에 40명이 더 살고 있다는 것을 확신할 수 있습니다.</t>
  </si>
  <si>
    <t>뒷발에는 물갈퀴가 있습니다. 오리발 역할을 하여 강에서 수영하고 먹이를 사냥하는데 도움을 줍니다.</t>
  </si>
  <si>
    <t>높이 날아가는 데 서툴다. 그러나 영토를 보호하기 위해 매우 빠르게 날 수 있습니다.</t>
  </si>
  <si>
    <t>하늘에 계속 날 수 있는 포켓몬. 위험을 감지하면 즉시 높이 날아갑니다.</t>
  </si>
  <si>
    <t>나이가 들수록 더 오래 자랍니다. 밤에는 긴 몸을 나뭇가지에 감아 휴식을 취합니다.</t>
  </si>
  <si>
    <t>배의 무서운 패턴이 연구되었습니다. 6가지 변형이 확인되었습니다.</t>
  </si>
  <si>
    <t>피카츄가 만나면 꼬리를 맞대고 꼬리를 통해 전기를 교환합니다.\n강력한 전기를 생성할 수 있는 피카츄는 볼 주머니가 매우 부드럽고 신축성이 좋습니다.</t>
  </si>
  <si>
    <t>전기 주머니가 비면 꼬리를 들어 대기로부터 전기를 흡수합니다.\n긴 꼬리는 자체의 고압력으로부터 자신을 보호하는 접지 역할을 합니다.</t>
  </si>
  <si>
    <t>땅속으로 파고들어 둥지를 만듭니다. 단단한 돌이 구멍파기를 방해하면 날카로운 발톱으로 산산이 부순 다음 계속 파고 내려갑니다.\n건조하고 모래가 많은 모래 사장에서 목욕하는 것을 좋아합니다. 모래찜질을 하면 몸에 달라붙는 쓰레기와 습기를 스스로 제거합니다.</t>
  </si>
  <si>
    <t>날카로운 발톱으로 나무를 기어 올라갑니다. 고지는 수집한 열매를 나눠 먹기 위해 나무 아래에 있는 모래두지에게 떨어뜨립니다.\n 고지가 사는 지역이 건조할수록 포켓몬의 가시를 만졌을 때 더 단단하고 매끄러워집니다.</t>
  </si>
  <si>
    <t>단단한 앞니를 사용하여 열매를 부수고 먹습니다. 암컷 니드런의 뿔 끝은 수컷의 뿔보다 약간 더 둥글다.\n암컷은 수컷보다 냄새에 더 민감합니다. 먹이를 찾는 동안 그들은 수염을 사용하여 바람의 방향을 확인하고 포식자의 냄새를 찾을 것입니다.</t>
  </si>
  <si>
    <t>그룹이 위협을 받으면 이 포켓몬이 뭉쳐서 초음파의 합창으로 적을 공격합니다.\n머리의 뿔이 줄어들었습니다. 이것은 니드리나의 아이들이 엄마가 먹이를 줄 때 찔리지 않기 위해 일어난 일이라고 생각됩니다.</t>
  </si>
  <si>
    <t>새끼를 등에 있는 등뼈 사이의 틈에 넣어 안정시킨다. 새끼가 있는 동안 가시는 독을 분비하지 않습니다.\n니드퀸은 공격보다 방어에 더 좋습니다. 갑옷과 같은 비늘로 이 포켓몬은 어떤 공격에서도 아이들을 보호합니다.</t>
  </si>
  <si>
    <t>작지만 용감한 이 포켓몬은 전투에서 목숨을 걸고 목숨을 걸고 친구인 암컷을 보호합니다.\n남성 니드런의 이마에 있는 뿔에는 강력한 독이 들어 있습니다. 항상 큰 귀에 무리를 주는 매우 조심스러운 포켓몬입니다.</t>
  </si>
  <si>
    <t>긴장하고 공격적으로 행동하는 것이 빠릅니다. 몸에 존재하는 아드레날린 수치에 따라 독의 위력이 증가합니다.\n다이아몬드보다 단단한 뿔을 가지고 돌을 부수며 달의 돌을 찾아 다니는 포켓몬입니다.</t>
  </si>
  <si>
    <t>니드킹은 강함을 자랑합니다. 두툼한 꼬리와 다이아몬드를 부수는 뿔을 사용하여 강력하고 전투에 뛰어납니다.\n난폭하고 제어가 불가능합니다. 하지만 오랜 시간 함께한 니드퀸의 존재에 니드킹은 진정됩니다.</t>
  </si>
  <si>
    <t>사랑스러운 행동과 울음소리가 큰 인기를 끌고 있습니다. 그러나 이 귀여운 포켓몬은 거의 찾아볼 수 없습니다.\n보름달 아래서 춤추는 삐삐들의 모임을 보면 행복이 찾아온다고 합니다.</t>
  </si>
  <si>
    <t>귀는 1마일(1km) 이상 떨어진 곳에서도 핀이 떨어지는 소리가 들릴 정도로 예민하여 조용한 곳에서나 찾아 볼 수 있습니다.\n좀처럼 보기 힘든 소심한 요정 포켓몬으로 사람을 감지하면 달려가 숨습니다.</t>
  </si>
  <si>
    <t>각 꼬리가 자랄수록 털은 더욱 윤기가 납니다. 잡고 있으면 약간 따뜻해집니다.\n어릴 때는 6개의 화려한 꼬리가 있습니다. 자라면 몇 개의 새로운 꼬리가 돋아납니다.</t>
  </si>
  <si>
    <t>매우 똑똑하고 매우 복수심이 강합니다. 많은 꼬리 중 하나를 잡으면 1,000년의 저주를 받을 수 있습니다.\n1,000년을 산다고 하며 각 꼬리에는 초자연적인 힘이 실려 있습니다.</t>
  </si>
  <si>
    <t>목소리의 파장을 자유롭게 바꾸어 듣는 사람을 졸리게 만드는 신비로운 멜로디를 푸린은 부릅니다.\n푸린은 다른 포켓몬과도 비교할 수 없을 정도로 뛰어난 폐활량을 가지고 있습니다. 적들이 잠들 때까지 자장가를 부르는 것을 멈추지 않습니다.</t>
  </si>
  <si>
    <t>가늘고 섬세한 털을 자랑합니다. 특히 이마의 컬은 천상적인 질감을 가지고 있습니다.\n공기를 많이 들이마실수록 부풀어 오릅니다. 상대가 기분 나쁘게 잡으면 엄청난 크기로 팽창해 위협합니다.</t>
  </si>
  <si>
    <t>주뱃은 태양 빛이 닿지 않는 동굴에서 삽니다. 아침에 자는 동안 서로를 따뜻하게 유지하기 위해 모입니다.\n입에서 초음파를 방출하여 주변을 확인합니다. 좁은 동굴에서도 주뱃은 능숙하게 날아 다닙니다.</t>
  </si>
  <si>
    <t>발은 작지만 잘 걷는 포켓몬입니다. 잠자는 먹이에게 몰래 다가가서 송곳니를 집어넣어 피를 뽑아냅니다.\n다른 생물의 피를 마시는 것을 좋아합니다. 다른 동족이 굶주림면 모은 피를 나누는 경우도 있다고 합니다.</t>
  </si>
  <si>
    <t>낮에는 태양을 피하기 위해 추운 지하에 머문다. 달빛을 받으면서 자랍니다.\n달빛을 받으면 움직이기 시작합니다. 밤에 씨를 뿌리기 위해 여기저기 돌아다닌다.</t>
  </si>
  <si>
    <t>침을 흘리는 것처럼 보이는 것은 실제로 달콤한 꿀입니다. 그것은 매우 끈적 거리며 만지면 단단히 달라 붙습니다.\n그 암술은 믿을 수 없을만큼 고약한 냄새를 풍깁니다. 끔찍한 악취는 1.25마일(약 2km)의 거리에서도 실신을 유발할 수 있습니다.</t>
  </si>
  <si>
    <t>꽃잎이 클수록 독성이 있는 꽃가루가 더 많이 포함되어 있습니다. 큰 머리는 무겁고 들기 어렵습니다.\n세계에서 가장 큰 꽃잎을 가지고 있습니다. 걸을 때마다 꽃잎은 유독성 꽃가루의 무거운 가루를 흩날립니다.</t>
  </si>
  <si>
    <t>나무 뿌리를 갉아먹기 위해 땅을 파고 있습니다. 등의 버섯은 대부분의 영양을 흡수합니다.</t>
  </si>
  <si>
    <t>벌레 숙주는 등에 있는 버섯에 의해 에너지가 고갈됩니다. 버섯이 모든 생각을 하는 것처럼 보입니다.</t>
  </si>
  <si>
    <t>큰 눈은 레이더 역할을 합니다. 밝은 곳에서, 당신은 그것들이 많은 작은 눈의 집합체임을 알 수 있습니다.</t>
  </si>
  <si>
    <t>날개의 가루 비늘은 피부에서 제거하기 어렵습니다. 또한 접촉 시 새어나오는 가루에는 독이 포함되어 있습니다.</t>
  </si>
  <si>
    <t>얕은 깊이의 땅을 파고 있습니다. 그 뒤를 따라 솟아오른 흙을 남기므로 쉽게 알아볼 수 있습니다.\n디그다가 밭을 파면 토양이 완벽하게 경작되어 작물을 심기에 이상적입니다.</t>
  </si>
  <si>
    <t>이 디그다 세쌍둥이는 해수면 아래 60마일(약 100km) 이상을 파냅니다. 지하가 어떤지는 아무도 모릅니다.\n디그다 세쌍둥이 팀입니다. 지하 60마일(약 100km)을 파고들어 거대한 지진을 일으킨다.</t>
  </si>
  <si>
    <t>이마에 있는 동전을 흠집 없이 유지하기 위해 정기적으로 얼굴을 씻습니다. 가라르 지방의 나옹과 사이가 나쁩니다.\n반짝이는 것을 수집하는 것을 좋아합니다. 기분이 좋으면 트레이너가 보물을 보도록 할 수 도 있습니다.</t>
  </si>
  <si>
    <t>그 우아하고 세련된 행동은 야만적인 나이킹(가라르 지방)의 행동과 충돌합니다. 둘의 관계는 서로를 경멸하는 관계입니다.\n이 자랑스러운 포켓몬을 기분 좋게 하게 하려면 많은 노력이 필요하며 짜증이 나는 순간 발톱을 꺼냅니다.</t>
  </si>
  <si>
    <t>고라파덕이 스트레스를 받으면 두통이 점차 악화됩니다. 강렬한 사이킥 에너지를 사용하여 주변 사람들을 압도합니다.\n고라파덕은 끊임없이 두통에 시달립니다. 포켓몬이 이상한 힘을 폭발시키면 고통이 잠시 가라앉습니다.</t>
  </si>
  <si>
    <t>골덕이 강을 더럽힌 자들을 벌한다는 옛 이야기가 전해지고 있습니다. 죄인은 물에 끌려가서 사라집니다.\n이 포켓몬은 유유히 흐르는 강에 삽니다. 긴 팔다리로 노를 저으며 우아한 수영 실력을 뽐냅니다.</t>
  </si>
  <si>
    <t>나무에 사는 민첩한 포켓몬. 쉽게 화를 내며 무엇이든 공격하는 것을 주저하지 않습니다.</t>
  </si>
  <si>
    <t>주위에 아무도 없을 때만 화를 멈춥니다. 이 순간을 보는 것은 매우 어렵습니다.</t>
  </si>
  <si>
    <t>충성심이 매우 높으며 어떤 적에게도 두려움 없이 짖어 자신의 트레이너를 해로부터 보호합니다.\n용감하고 믿음직스러운 성격을 가지고 있습니다. 더 크고 강한 적들에게 두려움 없이 맞서 싸웁니다.</t>
  </si>
  <si>
    <t>아름다움으로 오랫동안 동경을 받아온 포켓몬. 날개달린 듯 날렵하게 달린다.\n밤낮으로 6,200마일(약 1만km)을 달리는 모습은 많은 사람들을 매료시켰다.</t>
  </si>
  <si>
    <t>물이 빠르게 흐르는 강에서 이 포켓몬은 두꺼운 입술이 발판과 같은 역할을 하여 바위에 달라붙습니다.\n발챙이는 걷는 것보다 수영이 더 쉽습니다. 배의 소용돌이 모양은 실제로 피부를 통해 보이는 포켓몬 내장의 일부입니다.</t>
  </si>
  <si>
    <t>이 포켓몬의 땀은 점액질이다. 슈륙챙이는 붙잡히면 적의 손아귀에서 빠져나와 탈출할 수 있습니다.\n배의 소용돌이를 바라보면 졸음이 옵니다. 슈륙챙이의 이러한 특성은 아이들을 잠들게 하는 자장가 대신 사용되었습니다.</t>
  </si>
  <si>
    <t>강챙이는 수영과 무술에 모두 능합니다. 잘 훈련된 팔을 사용하여 강력한 펀치를 날립니다.\n몸은 단단한 근육질입니다. 차가운 바다를 헤엄칠 때 강챙이는 인상적인 팔을 사용하여 유빙을 부수며 앞으로 나아갑니다.</t>
  </si>
  <si>
    <t>캐이시는 잠자는 동안 순간이동할 수 있습니다. 캐이시는 잠이 깊을수록 텔레포트가 멀리 이동합니다.\n이 포켓몬은 잠자는 동안 초능력을 사용합니다. 캐이시의 꿈의 내용은 캐이시가 휘두르는 힘에 영향을 미칩니다.</t>
  </si>
  <si>
    <t>이 포켓몬의 염력은 엄청나게 강력합니다. 진화를 준비하기 위해 윤겔라는 이마에 있는 별에 심령 에너지를 저장합니다.\n윤겔라는 심령 능력을 사용하여 잠자는 동안 공중에 떠 있습니다. 탄력있는 꼬리를 베개로 사용합니다.</t>
  </si>
  <si>
    <t>후딘은 강력한 초능력을 휘두릅니다. 이 포켓몬은 이 능력을 이용해 숟가락을 만들었다고 합니다.\n놀라울 정도로 지능이 높습니다. 어떤 사람들은 후딘이 태어나서 죽을 때까지 그곳에서 일어난 모든 일을 기억한다고 말합니다.</t>
  </si>
  <si>
    <t>항상 힘이 넘쳐서 바위를 들어올리며 시간을 보냅니다. 그렇게 하면 더욱 강해집니다.\n전신은 근육으로 이루어져 있습니다. 사람아이 크기지만 어른 100명을 던질 수 있습니다.</t>
  </si>
  <si>
    <t>그 강인한 몸은 결코 지치지 않습니다. 무거운 물건을 옮기는 등의 일을 하여 사람을 돕습니다.\n근육질의 몸이 너무 강력해서, 운동을 조절하려면 파워 세이브 벨트를 착용해야 합니다.</t>
  </si>
  <si>
    <t>생각하는 것보다 빠르게 반응하는 네 개의 팔로 한 번에 많은 펀치를 날릴 수 있습니다.\n4개의 팔을 빠르게 휘두르며 모든 각도에서 끊임없는 펀치와 당수로 상대를 공격합니다.</t>
  </si>
  <si>
    <t>덥고 습한 곳을 선호합니다. 덩굴로 작은 벌레를 잡아 먹어치웁니다.</t>
  </si>
  <si>
    <t>배가 고프면 움직이는 모든 것을 삼킨다. 불쌍한 먹이는 그것의 강한 산성에 의해 용해됩니다.</t>
  </si>
  <si>
    <t>달콤한 꿀 향으로 먹이를 유인합니다. 통째로 삼킨 먹이는 하루 만에 뼈와 모든 것을 녹입니다.</t>
  </si>
  <si>
    <t>이 포켓몬은 대부분 물로 이루어져 있습니다. 바다에 있는 왕눈해는 몸이 바다와 조화를 이루기 때문에 찾기가 매우 어렵습니다.\n왕눈해는 특별히 수영을 잘하는 포켓몬은 아닙니다. 먹이를 찾아 얕은 바다의 표면을 떠돌아다닙니다.</t>
  </si>
  <si>
    <t>80개의 촉수가 자유롭게 늘어나거나 줄어들 수 있습니다. 독파리는 퍼진 촉수 그물에 먹이를 가두어 독침을 가합니다.\n독파리의 머리에 있는 빨간 구체가 밝게 빛날 때 조심하십시오. 포켓몬이 초음파 폭발을 일으키려고 합니다.</t>
  </si>
  <si>
    <t>산길 등에서 흔히 볼 수 있다. 실수로 밟으면 화를 낸다.</t>
  </si>
  <si>
    <t>산길을 굴러가는 모습을 종종 볼 수 있습니다. 장애물은 바로 넘어야 할 대상이지 피해야 할 대상이 아닙니다.</t>
  </si>
  <si>
    <t>피부가 벗겨지면 몸이 부드럽고 희게 변합니다. 공기에 노출되면 가죽이 단단해집니다.</t>
  </si>
  <si>
    <t>포니타의 허락을 받았다면 불타오르는 갈기가 만졌을 때 더 이상 뜨겁지 않습니다.\n새로 태어날 때는 제대로 달릴 수 없습니다. 비슷한 종류의 다른 동물들과 경쟁하면서 다리가 더 강해집니다.</t>
  </si>
  <si>
    <t>가장 빠른 주자가 리더가 되어 무리의 속도와 이동 방향을 결정합니다.\n이 포켓몬은 최대 시속 150마일(약 240km)의 속도로 들판을 질주하며 불타는 갈기가 바람에 나부끼는 것을 볼 수 있습니다.</t>
  </si>
  <si>
    <t>이 포켓몬의 꼬리는 물에 담그면 단맛이 난다. 야돈은 이 특성을 사용하여 다른 포켓몬을 유인하고 낚습니다.\n행동이 느리고 둔감한 이 포켓몬은 꼬리를 잡아도 고통을 느끼지 않습니다. 꼬리가 다시 자라도 눈치채지 못합니다.</t>
  </si>
  <si>
    <t>셀러에게 물린 이 포켓몬은 충격을 받아 두 발로 서게 되었습니다. 셀러 다시 떨어지면 야도란이 다시 야돈으로 변할 것 같습니다.\n야돈은 셀러가 꼬리를 물면 야도란이 되었습니다. 꼬리에서 스며나오는 달콤한 맛은 셀러의 삶이 꿈만 같은 기분이 들게 합니다.</t>
  </si>
  <si>
    <t>전기로 살아갑니다. 코일은 비행하면서 몸의 양쪽에 있는 유닛에서 전자파를 방출합니다.\n가끔 코일의 전기가 다 떨어져 바닥에 떨어집니다. 접지된 코일에 배터리를 주면 다시 움직이기 시작합니다.</t>
  </si>
  <si>
    <t>끊임없이 강력한 자기력을 내뿜는 포켓몬. 대부분의 컴퓨터는 레어코일이 접근하면 엉망이 됩니다.\n이 포켓몬은 함께 연결된 세 개의 코일입니다. 레어코일은 주변을 관측하기 위해 강력한 전파를 보냅니다.</t>
  </si>
  <si>
    <t>식물 줄기를 무기로 사용하지만 모두 같은 방식으로 사용하는 것은 아닙니다. 여러 가지 독특한 스타일의 줄기 싸움이 관찰되었습니다.\n이 포켓몬이 날개에 들고 다니는 줄기는 적을 베는 검 역할을 합니다. 위급한 상황에서 줄기는 음식이 될 수도 있습니다.</t>
  </si>
  <si>
    <t>짧은 날개는 비행을 어렵게 합니다. 대신, 이 포켓몬은 발달된 다리로 고속으로 달린다.</t>
  </si>
  <si>
    <t>두두의 두 머리 중 하나가 분리되어 새로운 종을 진화했습니다. 초원에서는 시속 40마일(64km)에 육박합니다.</t>
  </si>
  <si>
    <t>얼어 붙은 추운 곳을 좋아합니다. 화씨 14도(-10도) 정도의 추운 기후에서 수영을 즐깁니다.</t>
  </si>
  <si>
    <t>몸 전체가 새하얀 털로 덮혀 있습니다. 매서운 추위에도 피해를 입지 않고 얼음 물에서도 힘차게 헤엄칩니다.</t>
  </si>
  <si>
    <t>진흙이 굳어져서 만들어졌습니다. 만지기에는 너무 썩은 냄새가 난다. 그것이 지나간 길에는 잡초도 자라지 않습니다.</t>
  </si>
  <si>
    <t>냄새가 너무 심해 실신을 유발할 수 있습니다. 질뻐기는 코의 퇴화로 후각을 잃어서 냄새를 못 맡습니다.</t>
  </si>
  <si>
    <t>단단한 껍질은 모든 종류의 공격을 격퇴합니다. 껍질이 열려 있을 때만 취약합니다.\n두 조각으로 된 껍질을 열고 닫으면서 뒤로 헤엄칩니다. 의외로 빠릅니다.</t>
  </si>
  <si>
    <t>껍질을 세게 닫으면 강한 힘을 가진 자도 열 수 없습니다.\n껍질은 매우 단단합니다. 폭탄으로도 부서지지 않습니다. 파르셀은 공격 중일 때만 열립니다.</t>
  </si>
  <si>
    <t>기체와 같은 몸으로 원하는 곳이라면 어디든 잠입할 수 있다. 하지만 바람에 날려버릴 수 있습니다.\n가스에서 태어났습니다. 고오스의 독이 들어 있는 기체 몸에 휩싸이면 누구나 기절할 것입니다.</t>
  </si>
  <si>
    <t>주위에 아무도 없을 때 어둠 속에서 감시당하는 느낌이 든다면 고우스트가 있습니다.\n그 혀는 가스로 이루어져 있습니다. 핥으면 희생자가 결국 죽을 때까지 끊임없이 떨기 시작합니다.</t>
  </si>
  <si>
    <t>산에서 길을 잃은 자들의 목숨을 훔치기 위해 어둠 속에서 나온다고 한다.\n보름달 밤에 그림자가 스스로 움직이며 웃는다면 팬텀의 짓임에 틀림없다.</t>
  </si>
  <si>
    <t>거대하고 견고한 몸체를 꿈틀거리고 비틀면서 시속 50마일(80km)로 빠르게 땅을 뚫습니다.\n땅을 파내면서 많은 단단한 물체를 흡수합니다. 이것이 몸을 단단하게 만드는 것입니다..</t>
  </si>
  <si>
    <t>항상 옆에서 잠을 자면 때때로 과거에 먹었던 꿈을 보여줍니다.</t>
  </si>
  <si>
    <t>마주치면 눈을 마주치지 마십시오. 그것은 진자를 사용하여 당신을 잠들게 하려고 할 것입니다.</t>
  </si>
  <si>
    <t>위험이 다가오는 것을 감지하면 입에서 나오는 거품으로 몸을 가리고 더 크게 보입니다.\n바다 근처에서 볼 수 있습니다. 큰 집게는 몸에서 떨어지면 금방 다시 자랍니다.</t>
  </si>
  <si>
    <t>초대형 발톱은 매우 강력하지만 전투 중이 아닐 때는 발톱이 방해가 됩니다.\n크고 단단한 집게는 10,000 마력의 힘을 가지고 있습니다. 하지만 너무 커서 움직이기 힘들다.</t>
  </si>
  <si>
    <t>자신을 몬스터볼로 위장한다고 한다. 아주 작은 자극으로도 폭발합니다.</t>
  </si>
  <si>
    <t>신체 내부에 전기 에너지를 저장합니다. 아주 작은 충격에도 거대한 폭발이 일어날 수 있습니다.</t>
  </si>
  <si>
    <t>이 포켓몬은 6마리가 아닐 때 긴장한다. 한 명이라도 사라지는 순간 아라리는 겁쟁이가 된다.\n알 덩어리처럼 보이지만 제대로 된 포켓몬이다. 아라리는 텔레파시를 통해 다른 알들과 의사 소통합니다.</t>
  </si>
  <si>
    <t>그들이 협력 할 때 나시의 세 머리는 강력한 사이킥 에너지를 낼 수 있습니다. 흐린 날은 이 포켓몬을 둔하게 만듭니다.\n나시의 세 머리는 각각 다른 생각을 하고 있습니다. 세 머리는 서로에게 별로 관심이 없어 보인다.</t>
  </si>
  <si>
    <t>이 포켓몬은 돌아가신 어머니의 해골을 쓰고 있습니다. 때때로 탕구리의 어미의 꿈은 그것을 울게 하지만, 탕구리가 흘린 눈물은 탕구리를 더 강하게 만듭니다.\n그의 죽은 어머니에 대한 기억이 그것을 눈물로 만들 때, 그 외침은 머리에 쓰고 있는 두개골 안에 애절하게 메아리칩니다.</t>
  </si>
  <si>
    <t>이 포켓몬은 진화했을 때 어미의 해골이 융합했다. 텅구리의 기질도 동시에 흉포해졌습니다.\n슬픔을 이겨내고 튼튼한 새 몸으로 진화시킨 포켓몬입니다. 텅구리는 뼈를 무기로 하여 용감하게 적들과 맞서게 됩니다.</t>
  </si>
  <si>
    <t>다리는 자유롭게 수축하고 늘어납니다. 다리가 늘어나서 각력을 높이며 멀리 있는 적을 공격할 수 있습니다.\n이 놀라운 포켓몬은 놀라운 균형 감각을 가지고 있습니다. 어느 위치에서나 연속적으로 킥이 가능합니다.</t>
  </si>
  <si>
    <t>그 펀치는 공기를 가른다. 단, 3분간의 전투 후 잠시 휴식이 필요할 것 같습니다.\n펀치는 허공을 가르는 펀치입니다. 아주 빠른 속도로 발사되어 조금만 스쳐도 화상을 입을 수 있습니다.</t>
  </si>
  <si>
    <t>벌레 포켓몬은 내루미의 주요 먹이원입니다. 긴 혀를 핥아 먹이를 마비시킨 후 먹이를 통째로 삼키는 포켓몬입니다.\n이 포켓몬의 끈적한 타액이 몸에 닿았을 때 닦아내지 않으면 심한 가려움증이 생깁니다. 가려움은 사라지지 않습니다.</t>
  </si>
  <si>
    <t>오염된 공기를 좋아합니다. 어떤 사람들은 또가스가 지금보다 가라르 지역에 더 많았다고 주장합니다.\n그의 몸은 유독 가스로 가득 차 있습니다. 그것은 쓰레기 더미 속으로 떠다니며 날것의 썩어가는 쓰레기의 연기를 찾아냅니다.</t>
  </si>
  <si>
    <t>그것은 가라르 또도가스 만큼 공기를 잘 빨아들이지는 못하지만, 생성하는 독소는 상대보다 더 강력합니다.\n두 몸 사이에서 가스를 섞습니다. 이 포켓몬은 옛날 가라르 지방 전역에서 볼 수 있었다고 합니다.</t>
  </si>
  <si>
    <t>한 번에 한 가지만 기억할 수 있습니다. 돌진하기 시작하면 왜 시작했는지 잊어버립니다.\n강하지만 너무 똑똑하지 않은 이 포켓몬은 돌진 태클로 고층 빌딩도 부숴버릴 수 있습니다.</t>
  </si>
  <si>
    <t>갑옷 같은 가죽으로 보호되어 화씨 3,600도(1980도)의 용융된 용암에서 살 수 있습니다.\n진화 후 뒷다리로 걷기 시작합니다. 뿔로 바위에 구멍을 뚫을 수 있습니다.</t>
  </si>
  <si>
    <t>이 종은 한때 매우 느렸습니다. 다른 생물로부터 알을 보호하기 위해 이 포켓몬은 빠르게 도망칠 수 있게 되었습니다.\n럭키가 운반하는 알은 맛있을 뿐만 아니라 영양도 가득합니다. 고급 요리 재료로 사용됩니다.</t>
  </si>
  <si>
    <t>덩쿠리의 덩굴은 독특한 향을 가지고 있습니다. 가라르의 일부 지역에서는 덩쿠리의 덩굴을 약초로 사용합니다.\n덩굴이 잘려도 쉬지 않고 자라는 얽힌 덩굴 속에 숨어 있는 이 포켓몬의 실제 모습은 수수께끼로 남아 있습니다.</t>
  </si>
  <si>
    <t>길 잃은 인간 아이가 아이가 없는 캥카에 의해 양육되었다는 기록이 있습니다.\n캥카는 배에 주머니에 아기를 안고 있지만 발은 빠릅니다. 빠른 잽으로 상대를 위협합니다.</t>
  </si>
  <si>
    <t>그들은 춤과 같은 동작으로 수영하고 소용돌이를 형성합니다. Horsea는 그들 중 어느 것이 가장 큰 소용돌이를 생성할 수 있는지 경쟁합니다.\nHorsea는 잔잔한 해류가 흐르는 바다에 둥지를 틀고 있습니다. 공격을 받으면 칠흑의 잉크를 토해내고 도망친다.</t>
  </si>
  <si>
    <t>시드라의 입은 가늘지만 흡입력은 강하다. 순식간에 시드라는 입을 벌린 것보다 더 큰 음식을 빨아들일 수 있습니다.\n자식을 키우는 것은 수컷입니다. 시드라가 새끼를 키우는 동안 등의 가시는 더 두껍고 강한 독을 분비합니다.</t>
  </si>
  <si>
    <t>등지느러미와 가슴지느러미는 근육처럼 강하게 발달되어 있습니다. 5노트(10km)의 속도로 헤엄칠 수 있습니다.\n등지느러미, 가슴지느러미, 꼬리 지느러미가 물 속에서 우아하게 흔들립니다. 그래서 물의 무희로 알려져 있습니다.</t>
  </si>
  <si>
    <t>뿔을 사용하여 강바닥 바위에 구멍을 뚫고 알이 흘려 나가는 것을 방지하기 위해 둥지를 만듭니다.\n가을이 되면 짝에게 프러포즈할 준비를 하기 위해 몸이 더 뚱뚱해집니다. 몸의 색이 가장 아름다워 집니다.</t>
  </si>
  <si>
    <t>물고기 포켓몬이 한 입 베어물지만 별가사리는 개의치 않는다. 일부가 완전히 찢어져도 몸은 빠르게 재생됩니다.\n여름의 끝자락에 해변에 가면 일정한 리듬에 빛나는 별가사리 무리를 볼 수 있습니다.</t>
  </si>
  <si>
    <t>아쿠스타는 몸을 고속으로 회전하여 수영합니다. 이 포켓몬은 바다를 항해할 때 작은 플랑크톤을 흡수합니다.\n이 포켓몬은 코어로 알려진 기관을 가지고 있습니다. 아쿠스타가 강력한 초능력을 발휘할 때 코어는 7가지 색상으로 빛납니다.</t>
  </si>
  <si>
    <t>최고 수준의 판토마임 기술로 유명합니다. 손가락에서 오라를 방출하여 벽을 만들어 모든 종류의 공격으로부터 자신을 보호합니다.\n손이 넓은 것은 우연이 아닐 수 있습니다. 많은 과학자들은 손바닥이 판토마임을 위해 특별히 확대되었다고 생각합니다.</t>
  </si>
  <si>
    <t>숲에서 나무가 많이 베어진 지역을 발견하면 스라크의 영토입니다.\n스라크가 전투를 거듭할수록 낫은 점점 더 날카로워집니다. 한번의 공격으로, 스라크는 거대한 나무를 쓰러뜨릴 수 있습니다.</t>
  </si>
  <si>
    <t>가라르의 루주라는 아름답고 섬세한 목소리를 가지고 있습니다. 이 포켓몬 중 일부는 팬층을 확보하기도 했습니다.\n가라르의 특정 지역에서 루주라는 한때 얼음의 여왕으로 공포와 숭배를 받았습니다.</t>
  </si>
  <si>
    <t>폭풍우가 몰아치면 이 포켓몬들 중 많은 수가 키 큰 나무 아래에 모여 앉아 번개가 칠 때까지 기다리게 됩니다.\n많은 발전소가 전기를 찾아 오는 에레브에 대한 방어 수단으로 지상형 포켓몬을 주변에 둡니다.</t>
  </si>
  <si>
    <t>이 포켓몬의 몸은 끊임없이 불타고 있습니다. 마그마는 화재의 원인 중 하나로 두려운 존재입니다.\n마그마는 불로 먹이를 공격합니다. 하지만 이 습관이 의도한 먹이를 까맣게 태워버린 것을 깨닫고 나면 후회합니다.</t>
  </si>
  <si>
    <t>이 포켓몬은 집게를 먹이에 고정한 다음 먹이를 반으로 나누거나 내던집니다.\n이 포켓몬은 집게로 서로를 판단합니다. 더 두껍고 인상적인 집게는 이성에게 더 많은 인기를 얻습니다.</t>
  </si>
  <si>
    <t>가라르 지방의 황소는 성격이 급해서 사람이 타고 다닐 수 없습니다.\n황소가 꼬리를 휘두르기 시작하면 포켓몬이 놀라운 속도로 돌진한다는 경고입니다.</t>
  </si>
  <si>
    <t>이 약하고 한심한 포켓몬은 강한 조류가 있을 때 쉽게 강가에 밀려납니다.\n힘과 속도면에서 거의 가치가 없습니다. 세상에서 가장 약하고 불쌍한 포켓몬이다.</t>
  </si>
  <si>
    <t>날뛰기 시작하면 갸라도스는 거센 폭풍 속에서도 모든 것을 불태울 것입니다.\n극도로 공격적인 성격을 가지고 있습니다. 입에서 발사하는 파괴광선은 모든 표적을 완전히 불태운다.</t>
  </si>
  <si>
    <t>이 추위에 강한 포켓몬에게는 얼음 바다를 건너는 것이 문제가 되지 않습니다. 매끈한 피부는 만졌을 때 조금 시원합니다.\n똑똑하고 상냥한 포켓몬으로, 아름다운 노래가 울려 퍼지면서 바다 표면을 미끄러지듯 날아갑니다.</t>
  </si>
  <si>
    <t>다른 메타몽을 만나면 상대보다 빠르게 움직여 해당 상대를 정확히 복제합니다.\n전체 세포 구조를 재구성하여 보이는 대로 변경할 수 있지만 이완되면 정상으로 돌아옵니다.</t>
  </si>
  <si>
    <t>불안정한 유전자 구조 덕분에 이 특별한 포켓몬은 다양한 진화 가능성이 있습니다.\n주변 환경에 맞게 신체 구성을 바꾸는 능력이 있습니다.</t>
  </si>
  <si>
    <t>몸의 세포 구조는 물의 분자 구성과 유사합니다. 물에서는 눈에 보이지 않게 녹을 수 있습니다.\n샤미드의 지느러미가 진동하기 시작하면 몇 시간 안에 비가 올 징조입니다.</t>
  </si>
  <si>
    <t>대기 중 음이온을 축적하여 10,000볼트의 번개를 발사합니다.\n화를 내거나 놀라면 몸 전체의 털은 적을 꿰뚫는 날카로운 바늘처럼 뻣뻣해 집니다.</t>
  </si>
  <si>
    <t>흡입하는 공기의 일부를 내부 화염 주머니에 저장하여 화씨 3,000도(1600도) 이상으로 가열합니다.\n충분한 열을 저장하면 이 포켓몬의 체온은 화씨 1,700도(920도)까지 올라갈 수 있습니다.</t>
  </si>
  <si>
    <t>최근 몇 년 동안 이 포켓몬은 사이버 공간에서 매우 도움이 되었습니다. 이 포켓몬은 의심스러운 데이터가 없는지 확인합니다.\n최첨단 기술을 사용하여 폴리곤을 만들었습니다. 컴퓨터 프로그래밍으로 만들어진 최초의 인공 포켓몬이다.</t>
  </si>
  <si>
    <t>이 포켓몬은 고대 멸종된 종의 일원입니다. 암나이트는 10개의 촉수로 물 위를 노를 저으며 마치 표류하는 것처럼 보입니다.\n일부 암나이트는 복원된 후 탈출하거나 사람들에 의해 야생으로 방출되기 때문에 이 종이 문제가 되고 있습니다.</t>
  </si>
  <si>
    <t>암스타의 날카로운 송곳니는 바위를 부술 수 있지만, 이 포켓몬은 촉수가 닿는 범위 내에 있는 먹이만 공격할 수 있습니다.\n암스타는 크고 무거운 껍질에 무거워 빠르게 움직일 수 없습니다. 먹이를 잡지 못해 멸종했다는 설도 있다.</t>
  </si>
  <si>
    <t>어떤 사람들은 이 종이 멸종했다고 말하지만 투구는 몇몇 지역에서 꽤 흔히 목격됩니다.\n이 종은 거의 멸종되었습니다. 투구는 3일에 한 번씩 탈피를 하여 껍질을 점점 더 단단하게 만듭니다.</t>
  </si>
  <si>
    <t>이 종의 멸종 원인은 알려져 있지 않습니다. 투구푸스는 따뜻한 바다에 서식하는 공격적인 포켓몬입니다.\n투구푸스는 먹이를 잘라서 체액을 빨아들입니다. 먹고 남은 신체 부위는 다른 포켓몬의 먹이가 됩니다.</t>
  </si>
  <si>
    <t>프테라의 톱날 같은 송곳니는 피부를 갈기갈기 찢을 수 있습니다. 강철 포켓몬의 피부도 마찬가지입니다.\n이것은 고대부터 사나운 포켓몬입니다. 현대 기술로도 완벽하게 복원된 표본을 생산할 수 없는 것 같습니다.</t>
  </si>
  <si>
    <t>이 포켓몬은 위가 너무 강해서 썩은 음식이나 썩은 음식을 먹어도 영향을 받지 않습니다.\n매일 880파운드(400kg) 이상의 음식을 먹지 않으면 배부르지 않습니다. 식사를 마치면 금세 잠이 든다.</t>
  </si>
  <si>
    <t>얼음을 마음대로 조종할 수 있는 포켓몬입니다. 프리져는 영구 동토층이 덮인 눈 덮인 산에 산다고 합니다.\n이 포켓몬의 아름다운 푸른 날개는 얼음으로 이루어져 있다고 합니다. 프리져는 눈 덮인 산 위를 날고, 그 뒤를 따라 긴 꼬리가 펄럭입니다.</t>
  </si>
  <si>
    <t>썬더는 전설의 새 포켓몬입니다. 썬더가 깃털을 비비면 곧바로 번개가 떨어진다고 합니다.\n전기를 완벽하게 제어하는 포켓몬입니다. 칠흑 같은 뇌운의 어두운 깊이에 썬더가 둥지를 틀었다는 이야기가 있습니다.</t>
  </si>
  <si>
    <t>불꽃으로 덮인 빛나는 날개를 사용하여 산에서 길을 잃은 사람들의 길을 밝혀주는 이 포켓몬에 대한 이야기가 있습니다.\n전설의 새 포켓몬 중 하나입니다. 파이어가 불타는 날개를 퍼덕일 때, 그것은 눈부신 붉은 빛으로 반짝거립니다.</t>
  </si>
  <si>
    <t>이 포켓몬은 오랫동안 신화에 불과한 것으로 여겨졌습니다. 미뇽의 이마에 있는 작은 덩어리는 실제로 여전히 뿔입니다.\n미뇽은 폭포의 웅덩이와 같이 빠르게 흐르는 물 근처에 거주합니다. 자라면서 미뇽은 여러 번 진화를 합니다.</t>
  </si>
  <si>
    <t>꼬리의 구슬에 힘을 모아 날씨를 조종하는 포켓몬이다. 오라에 둘러싸여 있을 때 신뇽은 신비로운 모습을 하고 있습니다.\n이 포켓몬은 깨끗한 바다와 호수에 거주합니다. 날씨를 조종할 수 있고, 이 힘으로 바람을 타고 하늘을 날 수 있습니다.</t>
  </si>
  <si>
    <t>이 포켓몬은 바다의 화신으로 알려져 있습니다. 망나뇽을 닮은 선수상이 많은 배의 뱃머리를 장식하고 있습니다.\n착한 포켓몬입니다. 물에 빠진 사람이나 포켓몬을 발견하면 망나뇽은 순순히 그들을 도와줍니다.</t>
  </si>
  <si>
    <t>그 DNA는 뮤와 거의 같습니다. 그러나 그 크기와 성향은 크게 다릅니다.</t>
  </si>
  <si>
    <t>현미경으로 관찰하면, 짧고 잘 정돈됐으며 우아한 털을 볼 수 있다.</t>
  </si>
  <si>
    <t>전투에서 치코리타는 잎사귀를 휘둘러 적을 막아냅니다. 하지만 잎사귀에서도 달콤한 향기가 나서 싸우고 있는 포켓몬을 진정시키고 사방에 아늑하고 친근한 분위기를 조성합니다.</t>
  </si>
  <si>
    <t>베이리프의 목은 말린 잎사귀로 둘러싸여 있습니다. 각 관형 잎 내부에는 나무의 작은 싹이 있습니다. 이 촬영의 향기는 사람들을 상쾌하게 만듭니다.</t>
  </si>
  <si>
    <t>메가니움 꽃의 향기는 감정을 진정시키고 진정시킵니다. 전투에서 이 포켓몬은 적의 투지를 무디게 하기 위해 더 차분한 냄새를 발산한다.</t>
  </si>
  <si>
    <t>브케인은 등에 불을 붙여 자신을 보호합니다. 포켓몬이 화를 내면 불꽃이 거세집니다. 그러나 지치면 불완전 연소로 불꽃이 요란하게 흩날린다.</t>
  </si>
  <si>
    <t>마그케인은 화염의 강도와 과열된 공기의 돌풍으로 적들을 궁지에 몰아넣습니다. 이 포켓몬은 뛰어난 민첩성을 발휘하여 적을 불태우면서도 공격을 회피한다.</t>
  </si>
  <si>
    <t>블레이범은 강렬하게 뜨거운 화염을 사용하여 생성하는 반짝이는 열 안개 뒤에 자신을 가립니다. 이 포켓몬은 모든 것을 잿더미로 만드는 타오르는 폭발을 일으킵니다.</t>
  </si>
  <si>
    <t>작은 몸집에도 불구하고 리아코의 턱은 매우 강력합니다. 그냥 장난스럽게 물어뜯는다고 생각할 수도 있지만, 물어뜯는 힘은 심각한 부상을 입힐 만큼 강력합니다.</t>
  </si>
  <si>
    <t>엘리게이는 턱을 적에게 고정하면 절대 놓지 않을 것입니다. 송곳니의 끝은 가시가 있는 낚싯바늘처럼 뒤로 갈고리 모양으로 되어 있어 물에 빠지면 제거할 수 없게 됩니다..</t>
  </si>
  <si>
    <t>장크로다일은 거대한 입을 열어 적을 위협합니다. 전투에서는 굵고 강력한 뒷다리로 땅을 세게 차서 믿을 수 없는 속도로 적에게 돌진한다.</t>
  </si>
  <si>
    <t>꼬리선이 잠을 잘 때는 다른 꼬리선이 경비를 서고 있는 동안 잠을 잔다. 보초는 위험이 느껴지는 첫 징후에 다른 사람들을 깨웁니다. 이 포켓몬은 무리에서 분리되면 공포로 인해 잠을 잘 수 없게 된다.</t>
  </si>
  <si>
    <t>다꼬리는 매우 슬림한 구조를 가지고 있습니다. 공격을 받으면 좁은 공간을 미끄러지듯 돌아다니며 도망칠 수 있습니다. 짧은 팔다리에도 불구하고 이 포켓몬은 매우 민첩하고 날렵합니다.</t>
  </si>
  <si>
    <t>매일 같은 시간에 울기 시작합니다. 일부 트레이너는 시계 대신 부우부를 사용합니다.\n항상 한 발로 서 있습니다. 다른쪽 발로 너무 빨리 변해서 움직임을 거의 볼 수 없습니다.</t>
  </si>
  <si>
    <t>생각이 필요할 때 머리를 180도 회전시켜 지적 능력을 날카롭게 합니다.\n눈은 캄캄한 어둠과 최소한의 빛에서도 선명하게 볼 수 있도록 특별히 발달되었습니다.</t>
  </si>
  <si>
    <t>겁이 많은 이 포켓몬은 함께 모여서 리플렉터를 사용하여 둥지를 보호합니다.\n이 포켓몬은 추위에 매우 민감합니다. 알로라의 따스함 속에는 상당히 생동감있게 보입니다.</t>
  </si>
  <si>
    <t>밤하늘을 날아다니며 반짝이는 가루를 뿌린다. 그 가루가 몸에 붙으면 좋은 일이 생긴다는 소문이 있습니다.\n등에 있는 무늬가 밤하늘의 별과 관련이 있다고 하는데, 그 관계는 아직까지 불명확합니다.</t>
  </si>
  <si>
    <t>송곳니의 독은 그리 강하지 않지만 그물에 걸린 먹이를 약화시킬 만큼 강력합니다.\n입에서 나오는 실을 통해 돌을 들어올려도 끊어지지 않는 튼튼한 거미줄이 만들어집니다.</t>
  </si>
  <si>
    <t>먹이를 잡기 위해 입에서 실을 뿜어냅니다. 밤이 되면 거미줄을 떠나 공격적으로 사냥을 나갑니다.\n매일 밤 먹이를 찾아 돌아다니다. 먹이를 찾아 움직입니다. 먹이의 움직임을 억제하는 먹이는 실을 내뿜어 그 움직임을 억제한 후 송곳니로 물어 죽입니다.</t>
  </si>
  <si>
    <t>네 날개를 능숙하게 펄럭이는 포켓몬입니다. 크로뱃은 속도를 늦출 필요 없이 비좁은 동굴을 날 수 있습니다.\n두 다리가 모두 날개로 변했습니다. 소리 없이 크로뱃은 먹이를 향해 빠르게 날아가 목표물의 목덜미에 송곳니를 박습니다.</t>
  </si>
  <si>
    <t>어두운 해저에서 유일한 통신 수단은 끊임없이 깜박이는 불빛입니다.\n지느러미에서 진화한 안테나는 양전하와 음전하를 모두 가지고 있습니다.</t>
  </si>
  <si>
    <t>밝은 빛을 내뿜어 먹이의 눈을 멀게 하는 포켓몬입니다. 이것은 전기 공격을 가할 수 있는 구멍을 만듭니다.\n그것이 방출하는 빛은 너무 밝아서 3마일(5km) 이상의 깊이에서 바다 표면을 밝힐 수 있습니다.</t>
  </si>
  <si>
    <t>뺨의 전기 주머니는 작습니다. 전기가 조금이라도 새면 충격을 받습니다.\n크기는 작아도 성인이 된 사람도 감전 시킬 수 있습니다. 그러나 그렇게 하면 스스로도 놀라움을 금치 못한다.</t>
  </si>
  <si>
    <t>삐죽귀 피츄</t>
  </si>
  <si>
    <t>특이하고 별과 같은 실루엣 때문에 사람들은 그것이 유성을 타고 이곳에 왔다고 믿습니다.\n현지 소문에 따르면 삐는 별똥별이 떨어진 곳에서 흔히 볼 수 있다고 합니다.</t>
  </si>
  <si>
    <t>푸푸린은 몸의 부드러움을 살려 마치 튀는 것처럼 움직입니다. 온도가 올라가면 몸이 짙은 분홍색으로 변합니다.\n푸푸린은 노래하는 것을 좋아합니다. 마시멜로 같은 몸에서 희미한 달콤한 냄새가 난다.</t>
  </si>
  <si>
    <t>행운의 상징으로 여겨집니다. 그 껍질은 행복으로 가득 차 있다고 합니다.\n껍질은 기쁨으로 가득 차 있는 것 같습니다. 친절하게 대해주면 행운을 함께 해준다고 합니다.</t>
  </si>
  <si>
    <t>친절한 사람들과 함께하지 않으면 우울해진다. 그것은 날개를 움직이지 않고 공중에 떠있을 수 있습니다.\n상냥하고 배려하는 사람들 앞에 나타나 행복을 뿌린다고 합니다.</t>
  </si>
  <si>
    <t>날개가 아직 완전히 자라지 않았기 때문에 뛰어 다니기 위해 뛰어야합니다. 항상 무언가를 응시하고 있습니다.\n나무 줄기에 아주 잘 올라가고 나무에 있는 새싹을 먹는 것을 좋아합니다.</t>
  </si>
  <si>
    <t>이 이상한 포켓몬은 과거와 미래를 모두 볼 수 있습니다. 하루 종일 태양의 움직임을 주시합니다.\n과거와 미래를 동시에 보기 때문에 고요하고 조용하다고 합니다.</t>
  </si>
  <si>
    <t>양털을 문지르면 전기가 생성됩니다. 귀여워서 쓰다듬어 주고 싶지만 맨손으로 쓰다보면 심한 충격을 받게 됩니다.\n메리프 양털로 만든 옷은 정전기가 잘 일어나기 때문에 특별한 가공을 합니다.</t>
  </si>
  <si>
    <t>푹신한 양털에 전기를 저장합니다. 너무 많이 저장하면 그 부분에서 탈모가 시작됩니다.\n양털이 자라지 않는 신체 부위의 피부는 고무 같고 전기가 통하지 않습니다. 그 부분은 만지기에 안전합니다.</t>
  </si>
  <si>
    <t>꼬리는 밝고 강하게 빛납니다. 예로부터 선원의 등대로 소중히 여겨져 왔습니다.\n꼬리에서 나오는 빛은 우주에서도 볼 수 있습니다. 이것이 항상 그것이 어디에 있는지 정확히 알 수 있는 이유이며, 이것이 일반적으로 빛을 끄는 이유입니다.</t>
  </si>
  <si>
    <t>아르코는 때때로 모여서 춤추는 것처럼 보입니다. 춤은 태양을 부르는 의식이라고 합니다.\n열대 지방에서 많이 볼 수 있습니다. 춤출 때는 꽃잎이 서로 비비며 기분 좋은 울림을 낸다.</t>
  </si>
  <si>
    <t>마릴이 차가운 바다에서 수영한 후에도 마릴의 피부는 마릴이 물을 떠나자마자 마릅니다. 그래서 이 포켓몬은 차갑지 않습니다.\n이 포켓몬은 둥근 꼬리를 부유하는데 사용합니다. 마릴의 꼬리 공은 지방으로 변한 영양소로 가득 차 있습니다.</t>
  </si>
  <si>
    <t>이 포켓몬은 공기로 가득 찬 거품을 만듭니다. 마릴리가 강에서 놀 때 마릴리는 이 거품으로 강을 덮을 것입니다.\n대부분의 시간을 물에서 보냅니다. 맑은 날에는 마릴리가 수면에 떠서 일광욕을 합니다.</t>
  </si>
  <si>
    <t>공격을 피하기 위해 나무로 위장합니다. 물을 싫어해서 비가 오면 사라져 버립니다.\n바람이 없을 때 나뭇가지가 흔들리면 나무가 아니라 꼬지모입니다. 비를 싫어해서 피합니다.</t>
  </si>
  <si>
    <t>수컷의 외침은 암컷의 외침보다 더 크다. 깊고 위협적인 목소리를 가진 수컷은 이성에게 더 많은 인기를 얻습니다.\n해가 질 때 이 포켓몬은 호수 기슭에 나타납니다. 그들은 외치는 소리를 내며 영토 주장을 선언합니다.</t>
  </si>
  <si>
    <t>바람에 둥둥 떠다니는 포켓몬입니다. 강한 바람의 접근을 감지하면 통통코는 잎사귀를 다른 통통코와 연결하여 날아가지 않도록 대비합니다.</t>
  </si>
  <si>
    <t>두코의 꽃은 온도가 화씨 64도(18도) 이상으로 올라가면 꽃이 핍니다. 꽃이 열리는 정도는 온도에 따라 다릅니다. 그런 이유로 이 포켓몬은 때때로 체온계로 사용된다.</t>
  </si>
  <si>
    <t>솜솜코는 따뜻한 남풍을 타고 바다를 건너 외국 땅으로 날아갑니다. 공중에 떠 있는 동안 찬 공기를 만나면 포켓몬이 땅으로 내려옵니다.</t>
  </si>
  <si>
    <t>나무 꼭대기에서 먹이를 찾습니다. 자신이 좋아하는 음식인 달콤아를 발견하면 에이팜은 흥분하여 덤벼듭니다.\n꼬리로 점점 더 많은 일을 할수록 손이 둔해졌습니다. 그것은 나무 꼭대기에 높은 둥지를 만듭니다.</t>
  </si>
  <si>
    <t>해너츠는 가능한 한 적게 움직이려고 합니다. 진화를 위해 몸에 저장한 모든 영양소를 보존하려고 하기 때문입니다. 아무것도 먹지 않고 아침 이슬만 먹고 산다.</t>
  </si>
  <si>
    <t>해루미는 태양 에너지를 영양으로 변환합니다. 따뜻한 낮에 활발하게 움직입니다. 밤에 해가 지면 움직임을 멈춥니다.</t>
  </si>
  <si>
    <t>왕자리는 눈을 움직이지 않고도 360도 볼 수 있습니다. 급정거와 공중선회가 훌륭한 특기입니다. 이 포켓몬은 비행 능력을 사용하여 목표물을 빠르게 추격합니다.</t>
  </si>
  <si>
    <t>육지를 걸을 때는 피부가 탈수되지 않도록 독막으로 몸을 덮는다.\n이 포켓몬은 찬물에 산다. 밖이 추울 때 먹이를 찾기 위해 물을 떠납니다.</t>
  </si>
  <si>
    <t>그의 몸은 항상 칙칙하다. 헤엄치면서 종종 강바닥에 머리를 부딪히지만 신경쓰지 않는 것 같습니다.\n온유한 성격입니다. 수영하는 동안 보트와 바위에 머리를 부딪혀도 상관 없습니다.</t>
  </si>
  <si>
    <t>이마의 구슬에서 초능력을 발휘합니다. 힘이 다하면 구체는 둔하고 어두워집니다.\n기류를 읽어 날씨나 적의 다음 움직임을 예측할 수 있습니다.</t>
  </si>
  <si>
    <t>보름달 밤이나 흥분하면 몸의 고리 모양이 노랗게 빛납니다.\n이 포켓몬은 화를 내면 모공에서 유독한 땀을 분비하여 상대방의 눈에 뿌립니다.</t>
  </si>
  <si>
    <t>그것은 보스를 위해 빛나는 것을 찾습니다. 니로우의 존재는 불길하다고 하여 많은 사람들이 싫어합니다.\n빛나는 것에 약합니다. 보물을 찾아 유명한 보석 수집가인 한바이트의 둥지에 잠입하는 것으로 알려져 있습니다.</t>
  </si>
  <si>
    <t>야도킹은 제시된 모든 문제를 해결할 수 있지만 아무도 야도킹의 말을 이해할 수 없습니다.\n기적으로, 이 야돈의 잠재 지능은 셀러의 독이 뇌를 통과할 때 개화 되었습니다.</t>
  </si>
  <si>
    <t>행복한 것은 우는 사람의 목소리를 흉내내고 모두를 겁주는 것이다. 쉽게 겁을 먹지 않는 사람들과는 잘 어울리지 않습니다.\n삶의 낙은 다른 사람들을 놀라게 하는 것입니다. 목 주위의 붉은 구체에 귀를 대면 비명 소리가 들린다.</t>
  </si>
  <si>
    <t>이 포켓몬은 고대 문자 모양입니다. 고대 문헌과 다양한 안농 중 어느 것이 먼저 왔는지는 미스터리입니다. 이 주제에 대한 연구가 진행 중이지만 알려진 것은 없습니다.</t>
  </si>
  <si>
    <t>칠흑 같은 꼬리를 숨기기 위해 어둠 속에서 조용히 산다. 절대 먼저 공격하지 않습니다.\n빛과 충격을 싫어합니다. 공격을 받으면 몸을 부풀려 반격을 강화합니다.</t>
  </si>
  <si>
    <t>키링키의 뒷머리에는 생각하기에 너무 작은 작은 뇌가 있습니다. 그러나 뒷머리는 잠을 잘 필요가 없기 때문에 24시간 주변을 감시할 수 있습니다.\n키링키의 뒷머리에도 뇌가 있지만 작습니다. 후두부는 냄새와 소리에 반응하여 공격합니다. 뒤에서 접근하면 뒷머리가 갑자기 튀어나와 물 수 있습니다.</t>
  </si>
  <si>
    <t>침으로 나무 껍질을 스스로 붙여서 스스로를 더 굵고 크게 만든다. 나이든 피콘은 엄청나게 거대합니다.\n움직이지 않고 나무에 매달린 채 벌레 포켓몬의 먹이가 되기를 기다립니다. 알로라에서 가장 좋아하는 것은 에블리입니다.</t>
  </si>
  <si>
    <t>먹잇감을 삼키는 순간 껍데기의 내부가 드러났지만, 지금까지 그 모습을 본 사람은 아무도 없습니다.\n무언가가 접근하면 강철 껍질의 파편을 발사하여 공격합니다. 이것은 의식적 행동이 아니라 조건반사이다.</t>
  </si>
  <si>
    <t>노고치가 사는 둥지는 터널의 미로입니다. 그들은 자신의 둥지에서 길을 잃지 않으며 흙 냄새로 자신의 위치를 알 수 있습니다.\n이 포켓몬의 작은 날개는 일부 과학자에 따르면 노고치가 고대에 하늘을 나는 데 사용했었다고 합니다.</t>
  </si>
  <si>
    <t>글라이거는 미끄러지듯 소리 없이 공중을 활공한다. 발톱이 있는 뒷다리와 앞다리의 커다란 집게로 적의 얼굴에 매달린 후 독바늘을 먹이에 주입한다.</t>
  </si>
  <si>
    <t>흙을 삼켜 체내에 축적된 철로 인해 몸이 변했다고 합니다.\n롱스톤이 100년 이상 살면 그 구성이 다이아몬드처럼 변한다고 합니다.</t>
  </si>
  <si>
    <t>생김새와 달리 상당히 소심하다. 다른 강아지 포켓몬과 놀다보면 가끔 따돌림을 당하기도 합니다.\n다른 강아지들과 쉽게 가까워지고 쉽게 친해 지기도 합니다. 블루의 얼굴과 행동 사이의 불일치는 많은 젊은이들을 그것에 대해 열광하게 만듭니다.</t>
  </si>
  <si>
    <t>젊은이들에게 인기가 높지만 그랑블루는 겁이 많고 예민해서 감시견으로서는 전혀 무능합니다.\n턱이 강하지만 다툼을 일으키지 않아 자신의 능력을 발휘할 기회가 거의 없습니다.</t>
  </si>
  <si>
    <t>몸을 덮고 있는 작은 가시는 비늘에서 발달했다. 그들은 기절을 유발하는 독소를 주입합니다.\n더 큰 적과 대면하면 적의 크기에 맞게 최대한 많은 물을 삼킵니다.</t>
  </si>
  <si>
    <t>몸은 날씬하지만, 시저는 엄청난 공격력을 가지고 있다. 핫삼의 근육도 금속으로 되어 있습니다.\n대형 집게는 핫삼의 체중의 3분의 1을 차지합니다. 이 집게발을 한 번 휘두르면 바위가 완전히 부서집니다.</t>
  </si>
  <si>
    <t>꽃병 같은 껍질에 저장된 열매는 걸쭉하고 과육이 많은 주스가 됩니다.\n열매는 껍질 안에 저장됩니다. 공격을 피하기 위해 바위 아래에 숨어 완전히 움직이지 않습니다.</t>
  </si>
  <si>
    <t>자신보다 100배나 무거운 물건도 무리 없이 들어 올릴 수 있는 힘을 자랑하는 포켓몬입니다.\n헤라크로스는 달콤한 수액을 좋아해서 숲 속을 뒤집니다. 포켓몬은 두 개의 더듬이를 사용하여 검색할 때 냄새를 감지합니다.</t>
  </si>
  <si>
    <t>교활하면서도 야만적인 성향을 가지고 있습니다. 부모가 둥지를 떠날 때까지 기다렸다가 알을 훔치기 위해 몰래 들어옵니다.\n발에는 날카로운 발톱이 숨어 있습니다. 공격을 받으면 갑자기 발톱을 뻗어 적을 놀라게 한다.</t>
  </si>
  <si>
    <t>꿀에 젖어서 달게 된 손바닥을 핥는 것을 좋아하는 포켓몬이다. 깜지곰은 독침붕에게서 수집한 꽃가루와 과일을 혼합하여 자체 꿀을 만듭니다.</t>
  </si>
  <si>
    <t>링곰이 서식하는 숲에는 먹이를 모으는 개울과 우뚝 솟은 나무가 많다고 합니다. 이 포켓몬은 매일 먹이를 모으기 위해 숲 속을 걸어다닌다.</t>
  </si>
  <si>
    <t>마그마그는 몸에 피가 없습니다. 대신, 매우 뜨거운 마그마가 이 포켓몬의 몸 전체를 순환하여 필수 영양소와 산소를 장기에 전달합니다.\n녹은 마그마는 마그마그의 순환계 전체를 순환합니다. 이 포켓몬을 차갑게 하면 마그마가 식어 굳어진다. 몸이 부서지기 쉽고 덩어리가 떨어져 크기가 줄어 듭니다.</t>
  </si>
  <si>
    <t>마그카르고의 체온은 약 화씨 18,000도(10,000도) 입니다. 물은 접촉 시 기화됩니다. 비를 맞으면 빗방울이 순식간에 수증기가 되어 주변을 짙은 안개로 가립니다.\n마그카르고의 껍질은 사실 냉각으로 인해 굳어진 껍질입니다. 껍질은 매우 부서지기 쉽고 부서지기 쉽습니다. 만지기만 해도 부서지기 쉽습니다. 이 포켓몬은 마그마에 몸을 담그고 원래 크기로 돌아갑니다.</t>
  </si>
  <si>
    <t>뭔가 유혹적인 냄새가 나면 향의 근원을 찾기 위해 머리를 긁적이며 달려듭니다.\n주둥이를 땅에 비벼 먹이를 찾아 파냅니다. 때때로 온천을 발견합니다.</t>
  </si>
  <si>
    <t>다리는 짧지만 울퉁불퉁한 발굽으로 인해 얼어붙은 땅에서도 미끄러지지 않습니다.\n적에게 돌진하면 등에 털이 꼿꼿이 서 있습니다. 소리에 매우 민감합니다.</t>
  </si>
  <si>
    <t>따뜻한 바다에 사는 포켓몬입니다. 선사 시대에 가라르 지역 주변의 바다에도 많은 사람들이 살았습니다.\n머리가 부러진 가지가 있으면 다시 자랍니다. 사람들은 특히 아름다운 코산호 가지를 부적으로 보관하여 안전한 출산을 촉진합니다.</t>
  </si>
  <si>
    <t>등지느러미를 흡입 패드로 사용하여 만타인의 아랫면에 달라붙어 남은 음식을 찾아냅니다.\n입에서 뿜어내는 물은 300피트(100m) 이상 떨어진 곳에서 움직이는 먹이를 공격할 수 있습니다.</t>
  </si>
  <si>
    <t>흡입력이 있는 촉수로 적을 가둔 다음, 바위처럼 단단한 머리로 때립니다.\n구멍에 들어가고 싶어하는 경향이 있습니다. 바위 바위나 화분을 선호하며 공격하기 전에 먹물을 뿌립니다.</t>
  </si>
  <si>
    <t>먹이를 사람과 포켓몬에게 나눠주는 관대한 습성이 있어 항상 먹이를 찾아 돌아다닌다.\n하루 종일 먹이를 나른다. 그 음식으로 구원받은 길 잃은 사람들에 대한 이야기가 있습니다.</t>
  </si>
  <si>
    <t>위풍당당하게 헤엄치기 때문에 총어가 부착되어 남은 음식을 청소해도 상관없습니다.\n수영 속도가 충분하면 파도 위로 뛰어올라 300피트(100m) 이상을 활공할 수 있습니다.</t>
  </si>
  <si>
    <t>사람들은 무장조의 흘린 깃털로 검을 만들기 때문에 이 포켓몬은 문장 디자인에서 인기 있는 요소입니다.\n이 포켓몬의 뾰족한 깃털은 칼보다 날카롭습니다. 무장조와 아머까오는 영토를 놓고 사납게 싸웁니다.</t>
  </si>
  <si>
    <t>동이 트기 전에 섬뜩한 울부짖음을 반복하여 무리에게 주의를 환기시킵니다.\n다른 사람들과 능숙하게 협력합니다. 당신의 파트너가 되면 트레이너로서 당신에게 매우 충성스럽고 당신의 명령에 복종할 것입니다.</t>
  </si>
  <si>
    <t>섬뜩한 울부짖음으로 구별할 수 있는 이 괴물은 오래전 사람들이 저승사자라고 생각하고 두려워했습니다.\n독이 섞인 화염을 내뿜어 적을 제압합니다. 그들은 먹이를 무리의 구성원들에게 고르게 분배합니다.</t>
  </si>
  <si>
    <t>이 포켓몬이 흘린 비늘은 왕족에게 선물로 주어질 정도로 화려하게 빛납니다.\n바다에 폭풍이 오면 이 포켓몬은 수면에 모습을 드러냅니다. 킹드라와 망나뇽이 만나면 치열한 전투가 벌어집니다.</t>
  </si>
  <si>
    <t>코코리는 긴 코를 사용하여 샤워를 합니다. 다른 사람들이 모이면 서로 철저히 물로 적십니다. 이 포켓몬은 물가에서 흠뻑 젖은 몸을 말리는 것을 볼 수 있습니다.\n코코리는 둥지를 위해 강의 가장자리에 있는 땅에 수직 구덩이를 팝니다. 둥지 주변 지역을 몸통으로 표시하여 다른 사람들에게 해당 지역의 소유권을 주장함을 알립니다.</t>
  </si>
  <si>
    <t>코리갑은 그 단단한 몸으로 돌진하면 집도 무너질 수 있다. 엄청난 힘으로 산길을 막고 있는 바위와 진흙 미끄럼틀을 제거하는 데 도움이 되는 포켓몬입니다.\n코리갑이 가장 좋아하는 공격은 몸을 공 모양으로 만든 다음 고속으로 구르면서 적을 돌진하는 것입니다. 일단 구르기 시작하면 이 포켓몬은 쉽게 멈출 수 없습니다.</t>
  </si>
  <si>
    <t>폴리곤2에 인공지능이 구현된 후, 이 포켓몬은 다른 폴리곤2만이 이해할 수 있는 이상한 언어를 사용하기 시작했습니다.\n특수 데이터로 업데이트된 폴리곤입니다. 폴리곤2는 다양한 주제를 스스로 학습함으로써 스스로 발전합니다.</t>
  </si>
  <si>
    <t>노라키의 장엄한 뿔은 예술 작품으로 높은 가격에 거래되었습니다. 그 결과, 이 포켓몬은 귀중한 뿔을 쫓는 자들에게 멸종 위기에 처하게 되었습니다.</t>
  </si>
  <si>
    <t>꼬리 끝에서 흘러나오는 액체로 그림을 그립니다. 기호에 따라 루브도의 광신도는 큰 돈을 지불합니다.\n루브도의 꼬리 분비물의 액체는 해당 포켓몬의 감정이 변화함에 따라 색조의 강도가 바뀝니다.</t>
  </si>
  <si>
    <t>비록 작더라도 예고 없이 덤벼드는 대상이라면 무시할 수 없습니다.\n항상 에너지가 넘칩니다. 자신을 더 강하게 만들기 위해 져도 계속 싸운다.</t>
  </si>
  <si>
    <t>물구나무서기 동작으로 상대의 타이밍을 날려 버린 후 화려한 발차기 동작을 선보입니다.\n회전하면서 발차기를 날립니다. 고속으로 회전하면 지면에 박힐 수 있습니다.</t>
  </si>
  <si>
    <t>호기심이 많은 포켓몬입니다. 뽀뽀라는 입술로 물건을 만져서 좋아하는 것과 싫어하는 것을 결정합니다.\n뽀뽀라는 얼굴이 조금 더러워지면 즉시 목욕합니다. 하지만 몸이 더러워져도 뽀뽀라는 크게 신경 쓰지 않는 것 같습니다.</t>
  </si>
  <si>
    <t>아직 전기를 잘 저장하지 못한다. 이 포켓몬은 전기를 먹을 콘센트를 찾아 사람들의 집에 잠입합니다.\n폭풍이 오면 이 포켓몬은 불안해합니다. 에레키드는 천둥 소리를 들으면 완전히 흥분합니다.</t>
  </si>
  <si>
    <t>이 포켓몬은 화산 근처에 집을 만듭니다. 하루가 끝나면 마그비는 마그마에 몸을 담그고 하루의 피로를 풀고 휴식을 취합니다.\n이 포켓몬은 여전히 작고 소심합니다. 마그비가 흥분하거나 놀라면 입과 코에서 불꽃이 새어 나옵니다.</t>
  </si>
  <si>
    <t>이 포켓몬은 매일 젖을 짜야 합니다. 그렇지 않으면 병에 걸릴 것입니다. 밀탱크 우유의 맛은 계절에 따라 변합니다.\n밀탱크는 영양가가 높은 우유를 생산하기 때문에 고대부터 사람들과 다른 포켓몬들의 삶을 지탱해 왔습니다.</t>
  </si>
  <si>
    <t>해피너스는 행복이 가득한 신비한 알을 낳습니다. 해피너스의 알을 먹는 사람은 누구나 다른 사람들에게 친절하게 대하기 시작한다고 합니다.\n해피너스는 약한 포켓몬을 발견할 때마다 그 포켓몬이 나을 때까지 알을 먹이고 돌봅니다.</t>
  </si>
  <si>
    <t>라이코는 번개의 속도를 구현합니다. 이 포켓몬의 포효는 공중에 전율을 일으키는 충격파를 보내며, 번개가 떨어진 것처럼 땅을 흔든다.</t>
  </si>
  <si>
    <t>엔테이는 마그마의 열정을 구현합니다. 화산 폭발로 태어난 포켓몬이라고 합니다. 그것은 그들이 만지는 모든 것을 완전히 집어삼키는 거대한 불을 발사합니다.</t>
  </si>
  <si>
    <t>스이쿤은 순수한 샘물의 연민을 구현합니다. 그것은 우아하게 땅을 가로질러 달린다. 이 포켓몬은 더러운 물을 정화하는 능력을 가지고 있습니다.</t>
  </si>
  <si>
    <t>그것은 토양을 먹습니다. 큰 산을 먹은 후에는 잠들기 때문에 성장할 것입니다.\n깊은 지하에서 태어나 지상으로 올라와 주변의 흙을 다 먹고 나면 번데기가 됩니다.</t>
  </si>
  <si>
    <t>번데기일지라도 가만히 있지 않습니다. 단단한 껍질 아래에 이미 팔과 다리가 있습니다.\n껍데기에 봉인되어 있어도 자유롭게 움직일 수 있습니다. 단단하고 빠르며 파괴력이 뛰어납니다.</t>
  </si>
  <si>
    <t>걸을 때 발생하는 지진은 큰 산도 무너뜨리고 주변 지형을 변화시킵니다.\n어떤 공격에도 몸을 다치지 않아 적에 대한 도전에 열심입니다.</t>
  </si>
  <si>
    <t>루기아의 날개는 파괴적인 힘을 담고 있습니다. 날개를 가볍게 휘날리면 일반 집을 날려버릴 수 있습니다. 결과적으로 이 포켓몬은 바다 깊은 곳에서 보이지 않는 곳에서 살기를 선택합니다.</t>
  </si>
  <si>
    <t>칠색조의 깃털은 빛을 받는 각도에 따라 일곱 가지 색으로 빛난다. 이 깃털은 가지고 있는 사람에게 행복을 가져다준다고 합니다. 무지개 밑에 산다고 하는 포켓몬입니다.</t>
  </si>
  <si>
    <t>이 포켓몬은 시간을 건너 미래에서 왔습니다. 세레비가 등장하는 한 밝고 빛나는 미래가 우리를 기다리고 있다고 생각합니다.</t>
  </si>
  <si>
    <t>나무지기는 침착하고 침착하며 어떤 상황에서도 당황하지 않습니다. 더 큰 적이 이 포켓몬을 노려보면 1인치도 양보하지 않고 바로 등을 노려볼 것입니다.\n나무지기는 발 바닥에 작은 갈고리가 있어 수직 벽을 확장할 수 있습니다. 두꺼운 꼬리로 적을 내리쳐 공격하는 포켓몬이다.</t>
  </si>
  <si>
    <t>이 포켓몬은 나무의 가지에서 가지까지 능숙하게 날아다닌다. 숲에서는 도망치는 그로빌이 아무리 빨라도 잡을 수 있는 포켓몬이 없습니다.\n그로빌의 몸에서 자라난 잎사귀는 숲의 적으로부터 몸을 위장하는 데 편리합니다. 이 포켓몬은 정글에서 나무 오르기의 달인입니다.</t>
  </si>
  <si>
    <t>나무킹은 등에 씨앗이 자라고 있습니다. 나무에 생기를 불어넣는 영양소가 풍부하다고 합니다. 이 포켓몬은 숲에서 나무를 사랑스럽게 키웁니다.\n나무킹의 몸에서 자라는 잎은 매우 날카롭습니다. 이 포켓몬은 매우 민첩합니다. 나무 가지 전체를 뛰어 넘고 위나 뒤에서 적을 뛰어 넘습니다.</t>
  </si>
  <si>
    <t>아차모는 몸 안에 불꽃을 유지하는 장소가 있습니다. 안아주세요. 따뜻함으로 빛날 것입니다. 이 포켓몬은 솜털 같은 털로 온통 뒤덮여 있습니다.\n아차모는 트레이너를 붙들고 불안정한 발걸음으로 뒤를 따릅니다. 이 포켓몬은 화씨 1,800도 이상의 불을 내뿜으며, 불덩이는 적을 검게 그을립니다.</t>
  </si>
  <si>
    <t>영치코는 부리에서 내뿜는 맹렬한 화염과 매우 파괴적인 발차기로 전투를 벌입니다. 이 포켓몬의 울음 소리는 매우 크고 산만합니다.\n영치코는 들판과 산을 달리며 다리와 허벅지를 단련합니다. 이 포켓몬의 다리는 속도와 힘을 겸비하여 1초에 10번의 발차기를 할 수 있다.</t>
  </si>
  <si>
    <t>번치코는 믿을 수 없을 정도로 강한 다리를 가지고 있습니다. 한 번의 도약으로 30층 건물을 쉽게 없앨 수 있습니다. 이 포켓몬의 타오르는 펀치는 적을 그을리고 검게 만듭니다.\n전투에서 번치코는 손목에서 강렬한 불꽃을 내뿜고 용감하게 적을 공격합니다. 적이 강할수록 이 포켓몬의 손목은 더 강렬해진다.</t>
  </si>
  <si>
    <t>물에서 물짱이는 뺨의 아가미를 사용하여 호흡합니다. 어려운 상황에 처하면 자신보다 큰 바위를 부술 수 있는 놀라운 힘을 발휘하는 포켓몬입니다.\n물짱이 머리의 지느러미는 매우 민감한 레이더 역할을 합니다. 이 지느러미를 사용하여 물과 공기의 움직임을 감지하는 이 포켓몬은 눈을 사용하지 않고도 주변에서 일어나는 일을 알 수 있습니다.</t>
  </si>
  <si>
    <t>늪짱이는 수영할 때보다 진흙 속을 여행할 때 훨씬 빠릅니다. 이 포켓몬의 뒷다리는 발달이 뚜렷하여 뒷다리로만 걸을 수 있습니다.\n늪짱이의 몸 표면은 육지에서 살 수 있도록 하는 얇고 끈적한 필름으로 둘러싸여 있습니다. 썰물 때 해변의 진흙탕에서 노는 포켓몬입니다.</t>
  </si>
  <si>
    <t>대짱이는 지느러미로 파도와 해일의 소리의 미묘한 차이를 감지하여 폭풍을 예측합니다. 폭풍이 다가오면 스스로를 보호하기 위해 바위를 쌓습니다.\n대짱이는 매우 강력합니다. 1톤이 넘는 바위를 쉽게 끌 수 있을 정도의 위력을 가지고 있습니다. 이 포켓몬은 탁한 물에서도 볼 수 있는 강력한 시력을 가지고 있습니다.</t>
  </si>
  <si>
    <t>포챠나는 잡식성입니다. 무엇이든 먹습니다. 구별되는 특징은 몸에 비해 송곳니가 얼마나 큰지입니다. 꼬리의 털을 뽑아내어 적에게 위협을 가하는 포켓몬입니다.\n첫눈에 움직이는 것은 무엇이든 물어뜯는 포챠나. 희생자가 지칠 때까지 먹이를 쫓는 포켓몬입니다. 그러나 먹이가 반격하면 꼬리를 말고 도망갈 수 있습니다.</t>
  </si>
  <si>
    <t>그라에나는 야생에서 무리처럼 여행하고 행동합니다. 야생에서의 삶에 대한 기억으로 인해 이 포켓몬은 뛰어난 기술을 소유하고 있다고 인정하는 트레이너에게만 복종합니다.\n그라에나는 공격을 준비할 때 분명한 신호를 보냅니다. 깊이 으르렁거리기 시작한 다음 몸을 납작하게 만듭니다. 뾰족한 송곳니로 맹렬하게 물어뜯는 포켓몬입니다.</t>
  </si>
  <si>
    <t>가라르의 다른 지역에 적응한 지그제구리의 모습입니다. 잃어버린 물건이 있으면 찾을 수 있을 것 같습니다.\n털이 많은 나무를 문질러 영역을 표시합니다. 이 다양한 지그제구리는 가라르 토종보다 더 친근하고 차분합니다.</t>
  </si>
  <si>
    <t>폭발적인 속도와 날카로운 발톱을 사용하여 먹이를 쓰러뜨립니다. 구불구불한 길을 달리는 것은 특기가 아닙니다.\n털은 강하고 유연합니다. 흘린 직구리 털로 만든 면도 브러시는 높이 평가됩니다.</t>
  </si>
  <si>
    <t>개무소는 스왈로의 먹이가 됩니다. 이 포켓몬은 공격하는 포식자를 향해 뒤쪽에 있는 가시를 내밀며 저항하려고 합니다. 가시에서 독을 누출시켜 적을 약화시킵니다.\n뒤쪽에 있는 가시를 사용하여 개무소은 나무 껍질을 벗기고 흘러나오는 수액을 먹습니다. 이 포켓몬의 발에는 미끄러지지 않고 유리에 달라붙는 흡착 패드가 달려 있습니다.</t>
  </si>
  <si>
    <t>Silcoon은 굶주림을 견디고 진화하기 전에 아무것도 소비하지 않는다고 생각되었습니다. 그러나 지금은 이 포켓몬이 비단에 모인 빗물을 마심으로써 갈증을 풀었다고 생각됩니다.\n실콘은 비단을 사용하여 나뭇가지에 몸을 묶어 떨어지지 않게 합니다. 그곳에서 이 포켓몬은 진화를 기다리는 동안 조용히 매달려 있습니다. 그것은 작은 구멍을 통해 실크 누에고치 밖으로 내다보입니다.</t>
  </si>
  <si>
    <t>뷰티플라이는 꼬불꼬불한 바늘처럼 긴 입이 있어 꽃에서 꽃가루를 모으기에 매우 편리합니다. 봄바람을 타고 꽃가루를 모으는 포켓몬입니다.\n뷰티플라이가 가장 좋아하는 음식은 달콤한 꽃가루입니다. 이 포켓몬을 보고 싶다면 열린 창가에 화분을 놓아두세요. 꽃가루를 찾으러 꼭 오니까요.</t>
  </si>
  <si>
    <t>공격을 받으면 카스쿤은 아무리 심하게 다쳐도 움직이지 않습니다. 움직이면 진화 시 몸이 약해지기 때문이다. 이 포켓몬은 겪었던 고통도 잊지 않을 것입니다.\n카스쿤은 입에서 나오는 고운 비단으로 몸 전체를 감싸 보호용 고치를 만듭니다. 실크가 몸을 둘러싸고 나면 단단해집니다. 고치 안에서 진화를 준비하는 포켓몬입니다.</t>
  </si>
  <si>
    <t>독케일이 날개를 퍼덕이면 미세한 가루가 사방으로 흩어집니다. 이 가루는 실제로 프로 레슬러조차 병들게 하는 강력한 독입니다. 레이더처럼 안테나로 먹이를 찾는 포켓몬입니다.\n독케일은 본능적으로 빛에 끌립니다. 이 포켓몬의 집단은 도시의 밝은 빛에 이끌려 길가의 나뭇잎을 뜯어 먹으며 파괴합니다.</t>
  </si>
  <si>
    <t>잎이 너무 커서 육지에서 살 수 없었습니다. 그렇게 물 위에 떠서 살기 시작했습니다.\n깨끗한 물을 찾습니다. 물을 너무 오래 마시지 않으면 머리 위의 잎사귀가 시들어 버립니다.</t>
  </si>
  <si>
    <t>햇볕이 잘 드는 물가에 산다. 낮에는 물풀 침대에서 자다가 밤에 활동합니다.\n야행성이며 해질녘에 활동합니다. 강바닥에서 자라는 수생 이끼를 먹고 산다.</t>
  </si>
  <si>
    <t>축제 음악을 들으면 그 힘을 증폭시키기 위해 리듬에 맞춰 움직이기 시작합니다.\n밝고 축제 음악의 리듬이 로파파의 세포를 활성화시켜 더 강력하게 만듭니다.</t>
  </si>
  <si>
    <t>머리 꼭대기를 이용하여 나뭇가지에 몸을 붙인다. 가끔 강한 바람에 쓰러질 수도 있습니다.\n그대로 있으면 진짜 나무열매처럼 보입니다. 먹이를 찾는 포켓몬을 놀래키는걸 즐깁니다.</t>
  </si>
  <si>
    <t>그들은 큰 나무에 뚫린 구멍에 산다. 잎새코의 풀피리 소리는 듣는 사람을 공포로 가득 채웁니다.\n그것은 깊은 숲 속에 삽니다. 머리에 잎사귀를 얹고 듣는 사람을 불안하게 하는 노래로 피리를 만든다.</t>
  </si>
  <si>
    <t>깊은 숲 속에서 조용히 산다. 부채를 안고 서늘한 겨울바람을 일으킨다고 한다.\n숲의 수호자로서 두려운 포켓몬. 적의 마음을 읽고 선제적으로 행동할 수 있다.</t>
  </si>
  <si>
    <t>테일로는 어리고 이제 막 둥지를 떠났습니다. 그 결과 때때로 외로워져서 밤에 운다. 숲에 사는 개무소를 잡아먹는 포켓몬입니다.\n테일로는 아무리 적이 강해도 용감하게 맞서 싸웁니다. 이 용기있는 포켓몬은 패배 후에도 도전적인 태도를 유지합니다. 반면 배고프면 크게 운다.</t>
  </si>
  <si>
    <t>스왈로는 광택이 나는 날개를 유지하는 데 매우 성실합니다. 두 마리의 스왈로가 모이면 부지런히 서로의 날개를 청소해 줍니다.\n스왈로는 우리 머리 위로 높이 날아가 하늘에 우아한 호를 그리며 날아갑니다. 먹이를 발견하자마자 급강하하는 포켓몬입니다. 불행한 먹이는 스왈로의 발톱이 있는 발에 단단히 붙잡혀 탈출을 막습니다.</t>
  </si>
  <si>
    <t>날개를 펄럭이지 않고 상승 기류를 타고 날아갑니다. 그것은 바다 가장자리의 깎아지른 듯한 절벽에 둥지를 틀고 있습니다.\n그것은 깎아지른 듯한 절벽에 둥지를 틀고 있습니다. 바닷바람을 타고 드넓은 하늘로 날아갑니다.</t>
  </si>
  <si>
    <t>수면을 훑어보며 큰 부리를 바다에 담그고 먹이와 물을 떠서 나릅니다.\n 작은 포켓몬과 알을 부리에 안전하게 싣고 오는 하늘의 사자입니다.</t>
  </si>
  <si>
    <t>뿔이 사람이나 포켓몬의 따뜻한 마음을 감지하면 몸이 약간 따뜻해집니다.\n사람과 포켓몬의 감정에 매우 잘 적응합니다. 적대감을 느끼면 숨는다.</t>
  </si>
  <si>
    <t>주변 공간을 왜곡하고 미래를 내다보는 초능력이 있습니다.\n트레이너가 행복해지면 에너지가 넘쳐 빙빙 돌면서 즐겁게 춤을 춥니다.</t>
  </si>
  <si>
    <t>트레이너를 보호하기 위해 모든 초능력을 쏟아 작은 블랙홀을 생성합니다.\n미래를 예측하는 힘이 있습니다. 트레이너를 보호할 때 그 위력은 최고조에 달한다.</t>
  </si>
  <si>
    <t>그것은 많은 식물 특징으로 하는 연못과 습지에 산다. 서식지와 먹이가 유사한 물거미와 자주 싸웁니다.\n위기를 맞으면 머리끝에서 달콤한 액체를 분비합니다. 그 액체를 빵에 올려서 만든 시럽으로 만들면 맛있다.</t>
  </si>
  <si>
    <t>얇고 날개처럼 생긴 더듬이는 흡수력이 높습니다. 나무 움푹 들어간 곳에서 비오는 날을 기다립니다.\n비나방은 눈 모양의 눈동자 패턴으로 적을 위협합니다. 그래도 안되면 4개의 날개로 능숙하게 탈출합니다.</t>
  </si>
  <si>
    <t>버섯꼬는 위험을 감지하면 몸을 흔들고 머리 꼭대기에서 포자를 뿌립니다. 이 포켓몬의 포자는 독성이 강해 나무와 잡초를 시들게 합니다.\n깊은 숲속의 축축한 토양에 서식합니다. 낙엽 밑에 가만히 있는 경우가 많습니다. 이 포켓몬은 떨어져서 썩은 잎으로 구성된 퇴비를 먹습니다.</t>
  </si>
  <si>
    <t>버섯모의 꼬리를 울리는 씨앗은 단단한 독성 포자로 만들어집니다. 그 씨앗을 먹는 것은 끔찍합니다. 이 포켓몬의 씨를 한 입 베어 물면 배가 부르르 떨립니다.\n버섯모는 가볍고 경쾌한 발놀림으로 적에게 다가가서 늘어진 팔로 펀치를 날립니다. 이 포켓몬의 전투 기술은 권투 선수를 부끄럽게 만듭니다.</t>
  </si>
  <si>
    <t>게을로의 심장은 1분에 한 번만 뜁니다. 무슨 일이 있어도 움직이지 않고 떠돌아다니는 것으로 만족한다. 이 포켓몬이 움직이는 것을 보는 것은 드뭅니다.\n게을로는 매일 20시간 이상 뒹굴뒹굴합니다. 움직임이 적기 때문에 많은 먹이가 필요하지 않습니다. 이 포켓몬의 유일한 하루 식사는 세 장의 잎으로 구성되어 있습니다..</t>
  </si>
  <si>
    <t>발바로는 가만히 있을 수 없습니다. 잠을 자려고 해도 정맥의 피가 요동쳐서 쉬기도 전에 이 포켓몬을 정글 속을 마구 뛰어다니게 만듭니다.\n발바로는 항상 근질근질하여 미친 듯이 날뛰고 있다. 단 1분도 가만히 앉아 있는 것을 용납할 수 없습니다. 이 포켓몬은 계속 움직이지 못하면 스트레스가 높아진다.</t>
  </si>
  <si>
    <t>게을킹이 사는 곳마다 직경이 1야드가 넘는 고리가 풀밭에 나타납니다. 땅에 엎드린 상태에서 손이 닿는 거리에 있는 모든 풀을 잡아먹는 포켓몬입니다.\n게을킹은 하루 종일 누워서 뒹굴뒹굴합니다. 그것은 손이 닿는 곳에서 자라는 풀을 먹습니다. 닿을 수 있는 풀을 다 먹어치우면 마지못해 다른 장소로 이동한다.</t>
  </si>
  <si>
    <t>때로는 10년 이상 지하에서 살 수도 있습니다. 나무 뿌리에서 영양분을 흡수합니다.\n거의 완전히 지하에 살았기 때문에 거의 장님입니다. 대신 안테나를 사용합니다.</t>
  </si>
  <si>
    <t>이 포켓몬은 매우 빨라 어떤 공격도 피할 수 있다고 합니다. 나무 수액을 먹는 것을 좋아합니다.\n그 울음 소리는 너무 오래 들으면 머리가 아플 정도입니다. 거의 보이지 않을 정도로 빠르게 움직입니다.</t>
  </si>
  <si>
    <t>날개를 움직이지 않고 날고, 몸이 속이 비어 있고, 숨을 쉬지 않는 이상한 포켓몬.\n토중몬이 진화할 때 어느샌가 몬스터볼에 들어와 있는 신기한 포켓몬이다.</t>
  </si>
  <si>
    <t>소곤룡이 울 때 자기의 목소리 때문에 깜짝 놀라 더욱 크게 울게 한다. 지칠 때까지 울다가 잠이 듭니다.\n소곤룡의 울음 소리는 100데시벨이 넘습니다. 소곤룡이 울음을 터뜨릴 때 가까이 있으면 하루 종일 두통에 시달리게 될 것입니다.</t>
  </si>
  <si>
    <t>이 포켓몬의 큰 목소리의 힘은 소리뿐만 아니라 기압의 파동으로 상대를 날려 버리고 피해를 줍니다.\n노곤룡의 귀는 스피커 역할을 하며 집을 날려버릴 만큼 강력한 음파를 낼 수 있습니다. .</t>
  </si>
  <si>
    <t>이 포켓몬은 외치는 것 이상을 할 수 있습니다. 다른 사람과 의사소통을 하기 위해 몸의 구멍에서 온갖 소리를 냅니다.\n과거에는 사람들이 이 포켓몬의 큰 소리를 먼 도시 간의 의사소통 수단으로 사용했습니다.</t>
  </si>
  <si>
    <t>강한 마크탕을 키우기 위해 트레이너들이 전통적으로 만드는 전골 요리가 있다고 한다.\n그것은 반복적으로 나무 줄기를 두드려 뺨을 때리는 연습을 합니다. 나시를 때리고 쫓겨나는 것으로 알려져 있습니다..</t>
  </si>
  <si>
    <t>크고 뚱뚱한 하리뭉이 반드시 강한 것은 아니다. 민첩하게 움직이고 기술을 능숙하게 사용하는 작은 녀석들이 있습니다.\n자신의 힘을 비교하는 것을 즐기지만 친절하기도 합니다. 그들은 에티켓을 중시하고 그들이 싸우는 상대를 칭찬합니다.</t>
  </si>
  <si>
    <t>루리리는 일반적으로 온순하지만 화난 사람은 꼬리에 달린 큰 공을 휘두르며 상대를 부수려고 합니다.\n루리리의 꼬리에 있는 공은 고무공처럼 튕기며 포켓몬이 성장하는 데 필요한 영양소가 가득합니다.</t>
  </si>
  <si>
    <t>강력한 자력으로 먹이를 잡아 당겨 근육을 비틀지 않고 사냥한다. 그러나 때로는 천적을 가까이 끌어당깁니다.\n1년에 1인치(1cm) 미만으로 움직이지만, 위기 상태일 때는 1초 만에 회전하고 땅을 뚫습니다.</t>
  </si>
  <si>
    <t>에나비는 자신의 꼬리를 따라 장난스럽게 이리저리 쫓는 것으로 알려져 있습니다. 야생에서 이 포켓몬은 숲속 나무의 구멍에 산다. 귀여운 외모 때문에 애완동물로 인기가 높습니다.\n에나비는 물건을 옮기고 쫓아다니는 것에 매료되는 습성이 있습니다. 자신의 꼬리를 쫓아서 현기증이 나는 포켓몬이다.</t>
  </si>
  <si>
    <t>델케티는 영구적인 둥지를 유지하지 않고 원하는 곳에서 잠을 잔다. 다른 포켓몬이 잠든 상태에서 접근하면 이 포켓몬은 절대 싸우지 않고 다른 곳으로 이동합니다.\n델케티는 자신의 속도로 원하는 대로 할 수 있는 자유로운 존재를 선호합니다. 먹고 자고 결정하는 포켓몬이라 하루 일과가 완전히 랜덤이다.</t>
  </si>
  <si>
    <t>그것은 보석 결정을 먹습니다. 어둠 속에서 눈은 보석처럼 반짝인다.\n두려운 포켓몬이다. 보석의 눈이 사악한 빛으로 빛나기 시작하면 깜까미가 사람들의 영혼을 훔쳐갈 것이라고 믿어집니다.</t>
  </si>
  <si>
    <t>벌린 입으로 씹습니다. 거대한 턱은 실제로 변형된 강철 뿔입니다.\n유순해 보이는 얼굴을 사용하여 적을 안주하게 만든 다음, 거침없고 집요한 턱으로 물어뜯습니다.</t>
  </si>
  <si>
    <t>가보리가 진화하면 강철 갑옷이 벗겨집니다. 고대에는 사람들이 가보리의 남은 갑옷을 수집하여 일상 생활에서 잘 활용했습니다.\n철광석(때로는 철로)을 먹어 몸을 보호하는 강철 갑옷을 만듭니다.</t>
  </si>
  <si>
    <t>영토 분쟁 중에 갱도라는 서로 부딪히며 싸웁니다. 강철 갑옷을 자세히 보면 흠집과 찌그러짐이 있습니다.\n갱도라는 샘물과 철광석이 풍부한 산에 살고 있기 때문에 이 포켓몬은 과거에 종종 인간과 충돌했습니다.</t>
  </si>
  <si>
    <t>옛날에 보스로라의 머리를 닮은 투구를 쓴 왕이 있었습니다. 그는 포켓몬의 힘을 집중시키려고 했습니다.\n보스로라는 두꺼운 철판을 꿰뚫을 만큼 날카로운 뿔을 가지고 있습니다. 먼저 뿔로 공격해서 적들을 쓰러뜨립니다.</t>
  </si>
  <si>
    <t>요가랑는 명상을 통해 내면의 에너지를 고양시킵니다. 그것은 하루에 단 하나의 열매로 생존합니다. 최소한의 식사는 이 포켓몬의 훈련의 또 다른 측면입니다.\n요가랑은 깊은 산속에서 혹독한 정신 훈련을 받습니다. 그러나 이 포켓몬은 명상할 때마다 항상 집중력과 집중력을 잃는다. 결과적으로 훈련은 끝나지 않습니다.</t>
  </si>
  <si>
    <t>명상의 힘을 통해 요가램은 육감을 발달시켰습니다. 정신력을 사용하는 능력을 얻었다. 한 달 동안 먹지 않고 명상하는 것으로 알려진 포켓몬입니다.\n명상을 통해 몸속의 기운을 북돋아주고 육감을 날카롭게 해준다고 합니다. 들판이나 산과 합쳐져 존재감을 숨긴다.</t>
  </si>
  <si>
    <t>모피에 전기를 저장합니다. 공기가 건조한 계절에는 몸 전체에서 불꽃을 발산합니다.\n방전을 위해 모피에 정전기를 저장합니다. 폭풍이 다가오면 불꽃을 냅니다.</t>
  </si>
  <si>
    <t>사람들 앞에 거의 나타나지 않습니다. 번개가 떨어진 곳에 둥지를 틀었다고 합니다.\n전기로 자신의 근육을 자극하여 빠르게 움직일 수 있습니다. 전기로도 통증을 완화시켜주기 때문에 회복도 빠릅니다.</t>
  </si>
  <si>
    <t>플러시가 파트너를 응원할 때면 전신에서 전기 스파크가 번쩍입니다. 파트너가 패배하면 이 포켓몬은 크게 웁니다.\n플러시는 항상 파트너의 치어리더 역할을 합니다. 동료가 전투에 임할 때마다 몸을 짧게 합선시키며 불꽃을 튀기는 소리를 내며 기쁨을 표현한다.</t>
  </si>
  <si>
    <t>마이농은 전투에서 파트너를 응원하는 것을 좋아합니다. 그러는 동안 몸에서 불꽃을 내뿜습니다. 파트너가 위기에 처하면 점점 더 많은 불꽃을 뿜어내는 포켓몬입니다.\n마이농은 자신의 안전보다 파트너를 응원하는 것이 더 중요합니다. 몸의 전기를 차단하여 팀원들을 응원하기 위해 눈부신 불꽃 소나기를 만들어냅니다.</t>
  </si>
  <si>
    <t>볼비트의 꼬리가 전구처럼 빛납니다. 다른 볼비트와 함께 꼬리를 이용해 밤하늘의 기하학적 모양을 그린다. 이 포켓몬은 네오비트의 달콤한 향기를 좋아합니다.\n밤이 되면 볼비트는 꼬리에서 빛을 발합니다. 빛의 강도와 깜박임을 조정하여 다른 사람과 의사 소통합니다. 달콤한 향기에 매료되는 포켓몬입니다.</t>
  </si>
  <si>
    <t>네오비트는 조명이 켜진 볼비트의 비행을 이끌고 밤하늘에 표지판을 그립니다. 이 포켓몬은 하늘에서 더 복잡한 디자인을 만들어 동료들로부터 더 큰 존경을 받는다고 합니다.\n네오비트는 달콤한 향기로 볼비트 떼를 끌어들입니다. 볼비트가 모이면 이 포켓몬은 밤하늘의 캔버스에 기하학적인 디자인을 그리기 위해 불을 밝힌 무리를 이끌고 있습니다.</t>
  </si>
  <si>
    <t>공격할 때 양손에 각각 다른 독을 사용한다. 향이 강할수록 건강에 좋습니다.\n꽃은 편안한 향기를 선사합니다. 향이 강할수록 건강한 로젤리아입니다.</t>
  </si>
  <si>
    <t>꼴깍몬의 몸은 대부분 위장으로 구성되어 있습니다. 심장과 뇌는 그에 비해 매우 작습니다. 이 포켓몬의 위장에는 무엇이든 녹이는 특수 효소가 들어 있습니다.\n거의 모든 꼴깍몬의 몸이 위장입니다. 결과적으로 자신의 크기의 것을 삼킬 수 있습니다. 이 포켓몬의 배에는 무엇이든 소화하는 특수한 액체가 들어 있습니다.</t>
  </si>
  <si>
    <t>꿀꺽몬은 이빨이 없어서 무엇을 먹든 통째로 삼킵니다. 동굴 같은 입은 크게 하품을 합니다. 이 포켓몬의 입에는 자동차 타이어가 쉽게 들어갈 수 있습니다.\n꿀꺽몬은 먹이를 발견하면 모공에서 무시무시한 독성 액체를 뿜어내고 대상을 뿌립니다. 먹이가 약해지면 동굴 같은 입으로 먹이를 통째로 삼킨다.</t>
  </si>
  <si>
    <t>이 포켓몬은 날카로운 송곳니와 강력한 턱을 가지고 있습니다. 선원은 무슨 수를 써서라도 샤프니아 소굴을 피합니다.\n혼자 있을 때는 공격하지 않습니다. 먹이를 발견하더라도 마찬가지입니다. 대신, 다른 샤프니아가 합류하기를 기다린 다음 포켓몬의 그룹으로 공격합니다.</t>
  </si>
  <si>
    <t>이 포켓몬은 바다의 깡패로 알려져 있습니다. 샤크니아의 영역으로 부른 바다에 진입하는 모든 선박은 공격을 받습니다. 예외는 없습니다.\n먹이 냄새를 감지하는 즉시 샤크니아는 뒤쪽에서 바닷물을 분사하여 대상을 향해 75mph(120km)로 돌진하여 공격합니다.</t>
  </si>
  <si>
    <t>많은 양의 바닷물을 빨아들이면 크고 탱글탱글한 공처럼 된다. 매일 엄청난 양의 먹이를 먹습니다.\n눈 위의 콧구멍에서 바닷물을 분출하여 뽐냅니다. 매일 엄청난 양의 약어리를 먹습니다.</t>
  </si>
  <si>
    <t>그 엄청난 크기가 인기의 이유입니다. 고래왕 관찰은 세계 여러 지역에서 가장 인기 있는 관광 활동입니다.\n때때로 커다란 몸으로 파도 위에서 점프해서 그 충격으로 상대를 기절시킬 때가 있다.</t>
  </si>
  <si>
    <t>둔타는 몸 안에 거의 화씨 2,200도(1200도)의 마그마를 저장합니다. 젖으면 마그마가 식어 굳어집니다. 그 경우, 포켓몬의 몸이 무거워지고 움직임이 둔해집니다.\n둔타은 매우 둔감하여 맞은 것을 눈치채지 못합니다. 그러나 1초도 굶주림을 참을 수 없습니다. 이 포켓몬의 몸은 끓는 마그마의 끓는 가마솥입니다.</t>
  </si>
  <si>
    <t>폭타의 등에 있는 혹은 뼈의 변형에 의해 형성됩니다. 그들은 때때로 녹은 마그마를 내뿜습니다. 이 포켓몬은 화가 나면 자주 폭발하는 것 같습니다.\n폭타는 몸 안에 화산이 있습니다. 화씨 18,000도(1만도)의 마그마가 몸을 통과합니다. 때때로 이 포켓몬의 등에 있는 혹이 터져 뜨거워진 마그마를 뿜어낸다.</t>
  </si>
  <si>
    <t>버려진 탄광이 가득 차 있습니다. 그들은 석탄을 찾아 끊임없이 땅을 파고 있습니다.\n껍질 안의 석탄을 태워 에너지를 얻습니다. 멸종 위기에 처하면 검은 그을음을 내뿜습니다.</t>
  </si>
  <si>
    <t>피그점프는 머리 위에 진주를 유지합니다. 진주는 이 포켓몬의 정신력을 증폭시키는 역할을 합니다. 따라서 더 큰 진주를 찾기 위해 끊임없이 노력하고 있습니다.\n피그점프는 꼬리로 점프합니다. 그 튀는 충격에 심장이 뛴다. 결과적으로 이 포켓몬은 튀는 것을 멈출 수 없습니다. 멈추면 심장도 멈춥니다.</t>
  </si>
  <si>
    <t>피그킹은 몸에 검은 진주를 사용하여 환상적인 힘을 휘두릅니다. 그럴 때면 이상하게 춤을 춥니다. 이 포켓몬의 검은 진주는 예술 작품으로 가치가 있습니다.\n피그킹은 몸의 검은 진주를 사용하여 적을 완전히 제어하기 위해 사이킥 파워 웨이브를 증폭시킵니다. 이 포켓몬은 특수 능력을 사용하면 콧김이 거칠어진다.</t>
  </si>
  <si>
    <t>각 얼루기의 반점 패턴은 다릅니다. 비틀거리는 움직임으로 적의 공격을 훌륭하게 회피한다!\n발이 흔들리고 비틀거린다. 오래 걸으면 몸이 아프다.</t>
  </si>
  <si>
    <t>피할 수 없는 원뿔형 구덩이를 만들고 먹이가 아래로 굴러 떨어지기를 기다리고 있습니다.\n그의 둥지는 사막에 있는 경사진 그릇 같은 구덩이입니다. 한번 빠지면 탈출구가 없습니다.</t>
  </si>
  <si>
    <t>날개를 자라게 하기 위해 소량의 먹이를 소화액에 녹여 매일 먹습니다.\n두 날개를 비비면 발생하는 초음파가 심한 두통을 유발합니다.</t>
  </si>
  <si>
    <t>날개를 퍼덕이는 소리가 여자의 노래 같다고 해서 사막의 정령이라는 별명이 붙었다.\n자신이 만드는 모래폭풍의 중심부에 숨어 사람들이 볼 수 있는 곳에는 거의 나타나지 않는다.</t>
  </si>
  <si>
    <t>척박하고 척박한 환경일수록 더 예쁘고 향기로운 꽃 선인왕이 자랍니다. 가시가 많은 팔을 마구 휘두르며 싸우는 포켓몬입니다.\n사막과 같은 건조한 곳에 서식합니다. 먹이를 유인하기 위해 꽃에서 강한 향기를 내뿜습니다. 먹이가 다가오면 몸에서 날카로운 가시를 쏘아 희생자를 쓰러뜨린다.</t>
  </si>
  <si>
    <t>여행자가 캄캄한 밤에 사막을 통과한다면 밤선인은 여행자 그룹으로 따라갈 것입니다. 여행자가 지쳐 움직일 수 없게 되기를 기다리며 시간을 기다리는 포켓몬입니다.\n낮에도 선인장은 혹독한 사막의 태양에 습기를 잃지 않도록 움직이지 않고 있습니다. 기온이 떨어지면 밤에 활동하는 포켓몬입니다.</t>
  </si>
  <si>
    <t>파비코는 구름처럼 보이기 때문에 적들이 찾기 어려울 수 있습니다. 날개는 여러 세대에 걸쳐 하얗게 변한 것 같습니다.\n솜털 같은 날개는 공기로 가득 차 있어 만졌을 때 가볍고 보송보송합니다. 파비코는 부지런히 날개를 돌봅니다.</t>
  </si>
  <si>
    <t>이 포켓몬은 성격이 온순하지만 도발하면 날카로운 비명으로 상대를 위협하고 가차 없이 공격합니다.\n조용하고 여유롭게 날아가는 파비코리는 청중을 황홀하게 하는 허밍을 연주합니다.</t>
  </si>
  <si>
    <t>쟝고는 보통 네 발로 서 있지만 화가 나면 뒷다리로 일어나 발톱을 뻗습니다. 이 포켓몬은 세비퍼와 대대로 이어져온 치열한 경쟁을 하고 있습니다.\n쟝고의 몸의 모든 세포에는 최대 라이벌 세비퍼와 싸웠던 기억이 새겨져 있습니다. 놀라울 정도로 민첩하게 공격을 회피하는 포켓몬입니다.</t>
  </si>
  <si>
    <t>세비퍼의 검 같은 꼬리는 두 가지 용도로 사용됩니다. 즉, 적을 베고 분비된 독을 주입합니다. 이 포켓몬은 쟝고와의 오랜 혈투를 포기하지 않을 것입니다.\n세비퍼는 쟝고와 몇 세대에 걸친 싸움을 합니다. 몸의 흉터는 치열한 전투의 증거입니다. 칼날 꼬리로 공격하는 포켓몬이다.</t>
  </si>
  <si>
    <t>40년 전 운석 충돌 현장에서 발견됐다. 그 응시는 적들을 잠들게 할 수 있습니다.\n달의 위상은 분명히 그 힘에 어느 정도 영향을 미칩니다. 보름달 밤에 활동합니다.</t>
  </si>
  <si>
    <t>태양 에너지는 그 힘의 원천이므로 낮에 강합니다. 회전할 때 몸이 빛납니다.\n회전할 때 태양과 유사한 빛을 발하여 적의 눈을 멀게 합니다.</t>
  </si>
  <si>
    <t>두 개의 긴 수염으로 진흙 투성이의 강바닥을 조사합니다. 끈적끈적한 필름이 몸을 보호합니다.\n끈적한 몸체는 잡기 어렵습니다. 어떤 지역에서는 굳은 진흙에서 태어났다고 합니다.</t>
  </si>
  <si>
    <t>그것은 스스로 큰 늪을 만듭니다. 적이 가까이 오면 이리저리 뛰어다니며 진동을 일으킵니다.\n늪지 바닥에 둥지를 틉니다. 그것은 무엇이든 먹습니다. 살아 있다면 메깅이 먹습니다.</t>
  </si>
  <si>
    <t>원래는 멀리서 야생으로 탈출한 포켓몬이다. 가장 더러운 강에도 적응할 수 있습니다.\n강의 물이 아무리 더러워도 적응하고 번성합니다. 생존 의지가 강합니다.</t>
  </si>
  <si>
    <t>전투를 좋아하는 야수 포켓몬. 둥지에 접근하는 모든 적과 싸웁니다.\n거대한 발톱을 세게 휘두르는 거친 포켓몬 입니다. 키우기가 매우 힘들다고 합니다.</t>
  </si>
  <si>
    <t>고대 유적에서 발견되었습니다. 움직이는 동안 끊임없이 회전합니다. 잘 때도 한 발로 서 있습니다.\n한 발로 빙빙 돌면서 움직입니다. 일부 오뚝군은 머리 위에서 회전하는 것을 보았습니다.</t>
  </si>
  <si>
    <t>고대인들이 만든 점토인형에서 탄생한 것으로 보인다. 염력을 사용하여 떠다니고 움직입니다.\n이 신비한 포켓몬은 20,000년 이상 전에 만들어진 고대 점토로 삶을 시작했습니다.</t>
  </si>
  <si>
    <t>릴링은 해저의 바위에 달라붙습니다. 먹이가 다가오면 꽃잎 같은 촉수로 먹이를 얽어매는 포켓몬입니다.\n화석에서 복원한 포켓몬입니다. 릴링은 약 100,000,000년 전에 존재했던 따뜻한 바다에 한때 살았습니다.</t>
  </si>
  <si>
    <t>릴리요는 촉수로 먹이를 잡으면 전체를 소화하고 영양분을 흡수합니다.\n다리가 짧고 아주 빨리 걷지는 못하지만 목과 촉수가 평소보다 3배 이상 길어서 멀리 있는 먹이를 잡아먹을 수 있습니다.</t>
  </si>
  <si>
    <t>아노딥스는 보트의 노처럼 물을 통해 8개의 날개를 당겨 빠르게 헤엄칠 수 있습니다. 이 포켓몬은 현대의 벌레 포켓몬의 조상입니다.\n이 포켓몬은 화석에서 복원되었습니다. 아노딥스는 약 100,000,000년 전에 바다에 살았으며 한 쌍의 발톱으로 사냥했습니다.</t>
  </si>
  <si>
    <t>육지에 살지만 수영도 잘한다. 먹이를 찾아 바다 속으로 뛰어들어 날카로운 발톱으로 채석장을 무너뜨립니다.\n진화 후 육지에 출현한 포켓몬입니다. 하반신은 강해지고 꼬리의 타격은 파괴적이다.</t>
  </si>
  <si>
    <t>초라하고 못생긴 포켓몬입니다. 그러나 매우 강하고 적은 양의 물에서도 생존할 수 있습니다.\n이 포켓몬은 매력적이지 않고 인기가 없지만 놀라운 생명력으로 인해 연구 대상이 되었습니다.</t>
  </si>
  <si>
    <t>밀로틱과 그 아름다움은 당신이 느끼는 모든 적대적인 감정을 진정시킨다고 합니다.\n밀로틱은 많은 예술가들에게 영감을 주었습니다. 가장 아름다운 포켓몬으로 불리기도 합니다.</t>
  </si>
  <si>
    <t>날씨에 따라 형태가 바뀝니다. 조건이 거칠수록 캐스퐁의 기질은 더 거칠어집니다!\n날씨에 따라 형태가 변하지만, 이는 화학 반응의 결과이지 자유 의지의 결과가 아닙니다.</t>
  </si>
  <si>
    <t>태양</t>
  </si>
  <si>
    <t>빗방울</t>
  </si>
  <si>
    <t>설운</t>
  </si>
  <si>
    <t>은폐를 위해 그리고 기분이나 건강이 바뀌면 색상이 바뀝니다. 색상이 어두울수록 건강에 좋습니다.\n색조가 주변 환경과 조화를 이루도록 변경됩니다. 너무 오랫동안 방치하면 토라져서 모습을 볼 수 없게 된다.</t>
  </si>
  <si>
    <t>저물어가는 해질녘에 어둠대신이 모이는 집을 피하라"는 속담이 있습니다.\n악의</t>
  </si>
  <si>
    <t>버림받은 것에 대한 원망이 그것을 샘솟게 했다. 잘 다루면 만족하고 다시 봉제인형이 된다고 하는 사람도 있습니다.\n버려지고 홀려버린 봉제인형이, 버린 사람을 찾아 복수를 하려고 합니다.</t>
  </si>
  <si>
    <t>자신을 보이지 않게 하고 조용히 먹이를 찾아갑니다. 그것은 두꺼운 벽을 통과할 수 있는 능력을 가지고 있습니다.\n부모의 말을 듣지 않는 나쁜 아이들을 발견하면, 그것은 아이들을 쫓아갈 것입니다.</t>
  </si>
  <si>
    <t>떠도는 윌 오 위스프를 찾아 빈 몸으로 빨아들입니다. 내부에서 일어나는 일은 미스터리입니다.\n몸은 완전히 비어 있습니다. 입을 벌리면 블랙홀처럼 모든 것을 빨아들인다.</t>
  </si>
  <si>
    <t>목 주위에는 맛있는 과일이 잔뜩 자랍니다. 따뜻한 지역에서는 많은 목장에서 트로피우스를 키웁니다.\n알로라의 트로피우스 목 주위에 자라는 과일 다발은 다른 지역에 비해 특히 달콤합니다.</t>
  </si>
  <si>
    <t>거센 바람이 불면 치렁은 머리에 있는 흡입 컵을 사용하여 나뭇가지나 건물 처마에 매달리면서 웁니다. 긴꼬리로 열매를 따먹는 포켓몬입니다.\n치렁의 울음소리가 속이 빈 몸에 울려 퍼집니다. 이 포켓몬은 분노할 때 울음소리를 내며 적을 날려버릴 수 있는 힘을 가진 초음파를 발생시킨다.</t>
  </si>
  <si>
    <t>이 포켓몬의 위험 감지 능력 때문에 사람들은 앱솔을 파멸을 가져오는 자로 착각합니다.\n바람처럼 빠른 앱솔은 들판과 산을 질주합니다. 구부러진 활 모양의 뿔은 자연 재해의 경고 신호에 매우 민감합니다.</t>
  </si>
  <si>
    <t>다른 사람들과 무리를 지어 움직이는 경향이 있습니다. 그들은 동굴에서 잠을 잘 수 있도록 빽빽이 모여 있습니다.\n떼를 지어 움직이는 경향이 있습니다. 개인은 자신의 영혼을 강화하기 위해 서로 스쿼시합니다.</t>
  </si>
  <si>
    <t>추운 지역에서만 살 수 있습니다. 화씨 영하 150도(-100도)의 추운 환경에서도 행복하게 돌아다니고 있습니다.\n한밤중에 발견하면 폭설이 내릴 것이라고 합니다. 그들은 생존을 위해 눈과 얼음을 먹습니다.</t>
  </si>
  <si>
    <t>대기 중의 수분을 즉시 얼릴 수 있습니다. 이 힘을 사용하여 적을 얼립니다.\n불에도 녹지 않는 얼음 덩어리가 있습니다. 대기 중의 수분을 즉시 얼릴 수 있습니다.</t>
  </si>
  <si>
    <t>파도 사이를 떠돌며 대굴레오는 바다를 탐사합니다. 먹이를 발견하자마자 무리에 있는 씨카이저에게 알려줍니다.\n이 포켓몬의 몸은 지방질로 덮여 있고 인상적입니다. 대굴레오은 걷는 것보다 구르는 것이 더 빠릅니다.</t>
  </si>
  <si>
    <t>이 포켓몬은 코에 있는 것이 빙글빙글 돌고 있는 버릇이 있습니다. 몬스터볼이든 대굴레오든 상관없습니다.\n씨레오는 유빙 위에서 살고 있습니다. 그들은 사냥을 할 때 수영을 하고 냄새로 먹이를 찾습니다.</t>
  </si>
  <si>
    <t>씨카이저의 엄니는 평생 동안 계속 자랍니다. 전투에서 부러진 엄니는 1년 안에 평소의 인상적인 크기로 다시 자랄 것입니다.\n씨카이저는 20~30마리의 무리를 형성합니다. 위협이 나타나면 무리의 리더가 목숨을 걸고 무리를 보호합니다.</t>
  </si>
  <si>
    <t>진주몽의 진주는 매우 귀중합니다. 셀러의 진주보다 10배 이상 비쌀 수 있습니다.\n외모에도 불구하고 육식성입니다. 껍데기의 양쪽으로 먹이를 꽉 쥐고 움직이지 않을 때까지 놓지 않습니다.</t>
  </si>
  <si>
    <t>심해는 그들의 서식지입니다. 전통에 따르면 헌테일이 육지로 밀려오면 불행한 일이 일어난다고 합니다.\n그는 수영을 가장 잘하는 선수가 아닙니다. 먹이를 유인하기 위해 꼬리를 흔들고 가까이 가자 마자 꿀꺽 삼킨다.</t>
  </si>
  <si>
    <t>먹이에서 체액을 빨아들입니다. 남은 고기는 해저에 가라앉아 다른 포켓몬의 먹이가 됩니다.\n수온에 따라 몸 색깔이 바뀝니다. 알로라 속 고어비스의 색감은 눈이 부시도록 선명합니다.</t>
  </si>
  <si>
    <t>심해 탐사 중에 발견한 포켓몬입니다. 1억 년이 지나도 모습이 변하지 않아 살아있는 화석이라고 합니다.\n바위처럼 단단한 비늘과 기름이 가득 찬 부레 덕분에 심해의 거센 수압에서도 버틸 수 있는 포켓몬입니다.</t>
  </si>
  <si>
    <t>사랑동이는 따뜻한 바다의 산호초에 서식합니다. 특히 코산호의 가지 사이 공간에서 자는 것을 좋아합니다.\n하트 모양의 비늘이 있으면 애인을 찾을 수 있다는 소문으로 남획되던 시절이 있었습니다.</t>
  </si>
  <si>
    <t>아공이는 같은 종류의 포켓몬들과 그룹을 형성하지 않는 고독한 포켓몬입니다. 또한 한 번의 공격으로 바위를 쪼갤 수 있을 정도로 단단한 머리를 가지고 있습니다.\n아공이는 언젠가는 날 수 있도록 더 강해지기 위해 매일 절벽에서 뛰어내립니다.</t>
  </si>
  <si>
    <t>쉘곤은 배고픔을 완전히 무시하고 음식을 전혀 먹지 않습니다. 확실히 쉘곤은 에너지 저장을 모두 소진하면 진화할 것입니다.\n이 포켓몬은 뼈와 같은 구성을 가진 단단한 껍질로 몸을 덮었습니다. 쉘곤은 진화를 위한 에너지를 저장합니다.</t>
  </si>
  <si>
    <t>비행의 즐거움을 만끽하는 동안 이 포켓몬은 일반적으로 의욕을 북돋우지만, 보만다는 화를 내면 제어할 수 없는 위협으로 변합니다.\n보만다는 끊임없이 바라는 것만으로도 날개가 있는 몸으로 진화할 수 있다는 점에서 특이한 포켓몬입니다. 지쳐서 잠들기 전까지 지상으로 거의 내려오지 않는다.</t>
  </si>
  <si>
    <t>이 포켓몬의 몸에 있는 세포는 자성체로 되어 있다. 메탕의 몸에는 혈액 대신 자력이 흐릅니다.\n메탕은 뒤쪽에서 자력을 방출하여 적을 빠르게 끌어들입니다. 그 뒤 메탕의 날카로운 발톱에 꿰뚫립니다.</t>
  </si>
  <si>
    <t>높은 속도로 날아가는 이 포켓몬은 험한 산악 지형을 헤치고 먹이를 찾아 헤매는 자기력을 사용합니다.\n두 마리의 메탕이 자기력으로 서로 붙게 되었습니다. 두 개의 두뇌를 가진 메탕구는 초능력을 두 배로 늘렸습니다.</t>
  </si>
  <si>
    <t>메타그로스는 두 메탕구의 융합의 결과입니다. 슈퍼컴퓨터 수준의 두뇌로 상대를 제압하는 포켓몬입니다.\n이 포켓몬은 영하의 온도에서 자기력이 강해지기 때문에 눈 덮인 산에 사는 메타그로스는 에너지가 넘칩니다.</t>
  </si>
  <si>
    <t>이 포켓몬의 바위 몸체 내부를 연구하기 위해 최첨단 기술이 사용되었지만 뇌나 심장조차 발견되지 않았습니다.\n레지락의 몸은 모든 부분이 돌로 이루어져 있습니다. 몸의 일부가 부식되면 이 포켓몬은 자신에게 돌을 붙여 잃어버린 것을 복구합니다.</t>
  </si>
  <si>
    <t>이 포켓몬의 몸은 단단한 얼음으로 이루어져 있습니다. 레지아이스는 빙하 시대에 두꺼운 얼음 아래서 태어났다고 합니다.\n섭씨 영하 328도까지 내려갈 수 있는 차가운 공기로 인해 레지아이스는 접근하는 모든 생물을 즉시 얼립니다.</t>
  </si>
  <si>
    <t>이 포켓몬은 행성 맨틀의 깊은 지하에서 태어났고 10,000년 전에 표면으로 나타났다는 소문이 있습니다.\n레지스틸의 몸은 늘어나거나 줄어들 정도로 유연하지만 어떤 금속보다 내구성이 뛰어난 이상한 물질로 만들어져 있습니다.</t>
  </si>
  <si>
    <t>Latias는 매우 지능적이며 인간의 말을 이해할 수 있습니다. 유리 같은 깃털로 덮여 있습니다. 포켓몬은 깃털로 몸을 감싸고 빛을 굴절시켜 모습을 바꿉니다.\n라티아스는 사람의 감정에 매우 민감합니다. 적대감을 느끼면 온몸의 깃털을 휘날리며 날카롭게 울어 적을 위협한다.</t>
  </si>
  <si>
    <t>라티오스는 자비로운 마음을 가진 트레이너에게만 마음을 열 것입니다. 이 포켓몬은 앞다리를 접어 공기 저항을 최소화하여 제트기보다 빠르게 날 수 있습니다.\n라티오스는 머리로 보거나 상상한 이미지를 다른 사람들에게 보이게 하는 능력이 있습니다. 이 포켓몬은 지능이 높고 사람의 말을 이해합니다.</t>
  </si>
  <si>
    <t>바다 그 자체를 의인화한 가이오가. 전설에 따르면 각각 자연의 힘을 얻으려 했던 그란돈과의 많은 충돌이 있습니다.\n원시회귀와 자연의 완전한 힘을 통해 그것은 진정한 형태를 되찾을 것입니다. 해수면을 상승시키는 폭풍을 불러올 수 있습니다.</t>
  </si>
  <si>
    <t>원시회귀와 자연의 온전한 힘으로 본연의 모습을 되찾습는다. 마그마를 분출시켜 세계의 땅을 넓힐 수 있습니다.\n그란돈은 땅 자체의 의인화라고 합니다. 전설에 따르면 각 종족은 자연의 힘을 얻으려고 했기 때문에 가이오가와 많은 충돌을 일으켰습니다.</t>
  </si>
  <si>
    <t>그것은 오존층을 통해 영원히 날아가서 생존을 위해 유성체를 소비합니다. 몸에 있는 많은 유성체는 메가 진화에 필요한 에너지를 제공합니다.\n레쿠쟈는 수억 년 동안 살았다고 합니다. 그것이 가이오가와 그란돈의 충돌을 어떻게 멈추게 했는지에 대한 전설이 남아 있습니다.</t>
  </si>
  <si>
    <t>지라치는 당신이 순수한 목소리로 노래를 부르면 천년의 잠에서 깨어날 것입니다. 사람들이 바라는 모든 소원을 이루어준다고 합니다.\n지라치가 깨어나면 머리에 붙인 메모지에 적힌 소원을 들어준다는 전설이 있습니다. 이 포켓몬은 위험을 감지하면 깨어나지 않고 싸웁니다.</t>
  </si>
  <si>
    <t>테오키스는 우주에서 온 바이러스에서 나왔다. 고도로 지능적이며 정신력을 휘두른다. 가슴의 결정체에서 레이저를 쏘는 포켓몬입니다.\n우주 바이러스의 DNA가 레이저 광선에 노출되어 돌연 변이를 일으켜 테오키스가 되었습니다. 이 포켓몬의 가슴에 있는 수정체 기관은 뇌로 보인다.</t>
  </si>
  <si>
    <t>노말 폼</t>
  </si>
  <si>
    <t>어택 폼</t>
  </si>
  <si>
    <t>디펜스 폼</t>
  </si>
  <si>
    <t>스피드 폼</t>
  </si>
  <si>
    <t>몸으로 광합성을 하여 산소를 만든다. 목이 마르면 머리 위의 잎사귀가 시들게 됩니다.\n태양 아래서 몸 전체에 광합성이 일어납니다. 뒷면의 껍데기는 실제로 딱딱한 흙입니다.</t>
  </si>
  <si>
    <t>깨끗한 물이 솟아나는 곳을 알고 있습니다. 등에 동료 포켓몬을 싣고 있습니다.\n숲속의 물가에 삽니다. 낮에는 나무 껍질을 벗기기 위해 숲을 떠납니다.</t>
  </si>
  <si>
    <t>작은 포켓몬은 때때로 움직이지 않는 등에 모여 둥지를 짓기 시작합니다.\n고대 사람들은 땅 아래에 거대한 토대부기가 있다고 상상했습니다.</t>
  </si>
  <si>
    <t>배에서 만들어진 가스는 뒤쪽 끝에서 타오른다. 불은 몸이 아프면 약하게 타오릅니다.\n불타고 있는 뒷부분은 배에서 만들어진 가스에 의해 연료가 공급됩니다. 비도 불을 끌 수 없다.</t>
  </si>
  <si>
    <t>천장과 벽을 사용하여 공중 공격을 시작합니다. 불 같은 꼬리는 하나의 무기에 불과합니다.\n적을 이상적인 거리로 유지하기 위해 꼬리의 불의 세기를 능숙하게 제어합니다.</t>
  </si>
  <si>
    <t>민첩하게 적을 이리저리 휘젓는다. 사지 전체를 사용하여 고유한 방식으로 싸웁니다.\n불의 왕관은 불 같은 성질을 나타냅니다. 신속성 면에서 누구에게도 뒤지지 않습니다.</t>
  </si>
  <si>
    <t>자존심이 강하기 때문에 사람의 음식을 받는 것을 싫어합니다. 두꺼운 솜털이 추위를 막아줍니다.\n돌아보기 싫어합니다. 트레이너의 말을 듣지 않기 때문에 결속이 어렵다.</t>
  </si>
  <si>
    <t>고독한 삶을 살고 있습니다. 날개는 가장 두꺼운 나무도 부러뜨릴 수 있는 사악한 공격을 날립니다.\n다른 이들과 떨어져 혼자 삽니다. 분명히 그들 모두는 그것이 가장 중요하다고 믿습니다.</t>
  </si>
  <si>
    <t>부리에서 뻗어 나온 세 개의 뿔은 그 힘을 증명합니다. 지도자는 가장 큰 뿔을 가지고 있습니다.\n제트보트만큼 빠르게 헤엄칩니다. 날개의 가장자리는 날카로우며 떠다니는 얼음을 쪼갤 수 있습니다.</t>
  </si>
  <si>
    <t>산과 들판을 돌아다니며 벌레 포켓몬을 쫓는다. 그들의 노래는 시끄럽고 짜증납니다.\n많은 수의 무리가 있습니다. 작지만 큰 힘으로 날개를 퍼덕입니다.</t>
  </si>
  <si>
    <t>숲과 들판에 산다. 영역을 둘러싼 다툼은 무리가 충돌할 때 발생합니다.\n다양한 무리 사이에 치열한 싸움이 일어나긴 하지만 거대한 무리를 유지합니다.</t>
  </si>
  <si>
    <t>찌르버드가 찌르호크로 진화하면 무리를 떠나 혼자 생활합니다. 그들은 튼튼한 날개를 가지고 있습니다.\n날개와 다리의 근육은 강합니다. 작은 포켓몬을 잡고 쉽게 날 수 있습니다.</t>
  </si>
  <si>
    <t>앞니를 갉아먹기 위해 끊임없이 통나무와 바위를 갉아먹습니다. 물가에 둥지를 틀고 있습니다.\n강철의 신경을 가지고 있어서 아무도 방해할 수 없습니다. 보기보다 민첩하고 활동적입니다.</t>
  </si>
  <si>
    <t>나무 껍질과 진흙으로 개울을 막아 둥지를 만듭니다. 근면한 일꾼으로 알려져 있습니다.\n예리한 앞니로 잘라낸 가지와 뿌리로 분주하게 둥지를 틀고 있습니다.</t>
  </si>
  <si>
    <t>더듬이가 부딪히면 실로폰 소리가 난다.\n더듬이가 부딪치는 소리를 이용해 대화를 나눈다. 이 소리는 가을의 특징입니다.</t>
  </si>
  <si>
    <t>멜로디로 감정을 표현합니다. 과학자들은 이 멜로디 패턴을 연구하고 있습니다.\n울면 칼날 같은 팔이 가슴 앞으로 교차합니다. 멜로디 애드립을 구성할 수 있습니다.</t>
  </si>
  <si>
    <t>전기는 이 포켓몬의 털을 빛나게 한다. 꼬링크는 꼬리가 반짝거리면서 꼬리를 흔들어 신호를 보낸다.\n근육을 수축시켜 전기를 발생시키는 포켓몬이다. 들뜬 떨림은 꼬링크가 엄청난 양의 전기를 생산하고 있다는 신호입니다.</t>
  </si>
  <si>
    <t>이 포켓몬은 상대방과 만나면 100만 볼트의 전기를 낼 수 있는 발톱을 뻗어 전투를 준비합니다.\n다른 럭시오의 꼬리와 꼬리를 연결하면 이 포켓몬은 다른 럭시오의 전기를 일부 받아 자신의 파워를 강화할 수 있습니다.</t>
  </si>
  <si>
    <t>단단한 물체를 보는 것은 렌트라의 전기를 많이 사용하므로 포켓몬은 에너지를 저장하기 위해 오랜 시간 동안 잠을 자게 됩니다.\n렌트라는 단단한 물체를 통과해 볼 수 있습니다. 벽이 두꺼워도 벽 뒤에 숨으려는 먹이를 즉시 찾아냅니다.</t>
  </si>
  <si>
    <t>온도 변화에 매우 민감한 포켓몬입니다. 꽃봉오리가 열리기 시작하면 봄이 바로 코앞에 와 있다는 뜻입니다.\n꽃가루에는 독이 들어 있습니다. 깨끗한 물에서 키우면 독의 독성이 높아진다.</t>
  </si>
  <si>
    <t>오른손에 든 독은 재빠른 행동이다. 왼손의 독은 느리게 작용합니다. 둘 다 생명을 위협합니다.\n달콤한 향으로 상대방을 사로잡은 후 가시채찍으로 채찍질을 합니다.</t>
  </si>
  <si>
    <t>단단한 두개골이 특징입니다. 머리를 부딪혀 나무를 부러뜨리고 잘 익은 열매를 먹습니다.\n태고의 포켓몬으로 단단하고 튼튼한 두개골을 가지고 있으며 내부에 지능이 없습니다.</t>
  </si>
  <si>
    <t>이 고대 포켓몬은 박치기를 능숙하게 사용했습니다. 뇌가 정말 작았기 때문에 어리석음으로 인해 멸종했다는 설이 있습니다.\n고대에 사람들은 이 포켓몬의 화석을 발굴하고 강철보다 단단한 해골을 사용하여 투구를 만들었습니다.</t>
  </si>
  <si>
    <t>원시 암석층에서 화석이 발견될 수 있지만 얼굴 외에는 발견되지 않았습니다.\n온화한 초식 포켓몬으로 얼굴을 사용하여 나무 뿌리를 파서 먹습니다. 얼굴 피부가 많이 거칠었다.</t>
  </si>
  <si>
    <t>약 1억년 전의 포켓몬입니다. 끔찍할 정도로 단단한 얼굴은 강철보다 단단하다.\n얼굴의 뼈는 거대하고 단단해서 이 포켓몬이 성공적으로 회복되기 전까지는 척추로 오인되었다.</t>
  </si>
  <si>
    <t>전투 중 망토가 부서지면 재빨리 주변의 재료로 망토를 다시 만듭니다.\n춥고 추운 겨울 바람을 피하기 위해 나뭇가지와 나뭇잎으로 만든 망토로 몸을 가립니다.</t>
  </si>
  <si>
    <t>초목도롱</t>
  </si>
  <si>
    <t>모래땅도롱</t>
  </si>
  <si>
    <t>슈레도롱</t>
  </si>
  <si>
    <t>도롱충이가 진화했을 때, 그 망토는 이 포켓몬의 몸의 일부가 되었습니다. 망토는 절대 떨어지지 않습니다.\n진화 위치에 따라 모양이 바뀝니다. 손에 든 재료는 몸의 일부가 됩니다.</t>
  </si>
  <si>
    <t>밤에 이리저리 휘날리며 세꿀버리 벌집에서 꿀을 훔칩니다.\n꽃꿀을 좋아하고 세꿀버리가 모은 꿀을 훔칩니다.</t>
  </si>
  <si>
    <t>비퀸과 무리를 위해 일출부터 일몰까지 끊임없이 꿀을 모읍니다.\n트리오의 구성원은 모든 시간을 함께 합니다. 각각의 꿀은 약간 다른 맛이 있습니다.</t>
  </si>
  <si>
    <t>더 많은 페로몬을 발산하는 비퀸은 더 많은 세꿀버리 수행원을 보유하고 있습니다.\n적과의 전투에서 능숙하게 새끼들을 지휘합니다. 새끼는 비퀸을 지키기 위해 기꺼이 목숨을 걸고 있습니다.</t>
  </si>
  <si>
    <t>한 쌍이 저장된 전기를 공유하기 위해 뺨 주머니를 서로 비비는 것을 볼 수 있습니다.\n정전기로 딱딱거리는 모피 공을 만듭니다. 나무 구멍에 열매와 함께 저장합니다.</t>
  </si>
  <si>
    <t>목 주위의 부양 주머니를 부풀리고 머리를 물 밖으로 내밀어 무슨 일이 일어나고 있는지 확인합니다.\n두 개의 꼬리를 나사처럼 돌려서 헤엄칩니다. 잠수하면 부양 주머니가 축소됩니다.</t>
  </si>
  <si>
    <t>그것의 부유 주머니는 수중 먹이를 추적한 결과 발달했습니다. 고무 뗏목으로도 사용할 수 있습니다.\n잘 발달된 부유 주머니를 사용하여 부유합니다. 익사한 사람들의 구조를 돕습니다.</t>
  </si>
  <si>
    <t>체리버의 붉은색이 짙을수록 몸에 더 많은 영양소가 비축되어 있습니다. 그리고 그 작은 공은 더 달콤하고 맛있습니다!\n영양이 풍부한 작은 공을 가지고 놀고 싶어하는 새 포켓몬에게 쪼아지지 않도록 재빠르게 도망갑니다.</t>
  </si>
  <si>
    <t>접힌 꽃잎은 꽤 거칠다. 새 포켓몬은 원하는 대로 쪼아먹을 수 있고 체리꼬은 전혀 신경 쓰지 않습니다.\n새싹처럼 거의 움직이지 않습니다. 가만히 앉아 햇빛이 비치기를 조용히 기다리고 있습니다.</t>
  </si>
  <si>
    <t>네거폼</t>
  </si>
  <si>
    <t>포지폼</t>
  </si>
  <si>
    <t>이 포켓몬에게 강한 힘을 가하면 이상한 보라색 액체를 분비한다. 무해하지만 액체는 끈적끈적합니다.\n이 포켓몬의 서식지는 색깔을 형성합니다. 일부 이론에 따르면 따뜻한 바닷물의 생명체는 이러한 변화를 유발합니다.</t>
  </si>
  <si>
    <t>동쪽</t>
  </si>
  <si>
    <t>서쪽</t>
  </si>
  <si>
    <t>몸의 부드러움은 충격의 힘을 분산시키는 데 도움이 되므로 몸은 비정상적으로 부들부들하지만 놀라울 정도로 탄력적이기도 합니다.\n먹이를 찾아 육지로 인도하는 경우가 있는데, 그곳을 지날 때 끈적끈적한 슬라임 흔적을 남깁니다.</t>
  </si>
  <si>
    <t>그것은 모든 것에 꼬리를 사용합니다. 양쪽 꼬리로 당신을 감싸 안아 쥐어준다면 그것은 당신을 정말 좋아한다는 증거입니다.\n편안한 나무를 찾는 과정에서 내던숭이 무리와 영토 분쟁을 하게 됩니다. 그들은 약 절반을 이깁니다.</t>
  </si>
  <si>
    <t>많은 영혼이 모여서 탄생한 포켓몬입니다. 습한 계절에는 많이 출현하는 것 같습니다.\n아마도 친구를 찾아 아이들에게 다가옵니다. 그러나 아이들이 너무 거칠게 가지고 놀면 종종 다시 빨리 달아납니다.</t>
  </si>
  <si>
    <t>사람과 포켓몬을 잡아서 어딘가로 옮긴다. 그들은 어디로 가나요? 아무도 모릅니다.\n어떤 사람들은 이 포켓몬이 후회에 짓눌린 영혼들이 모여서 황혼을 조용히 떠돌고 있다고 말합니다.</t>
  </si>
  <si>
    <t>이어롤는 귀를 말아서 공격할 수 있으며 귀를 펼 때 생기는 힘으로 공격할 수 있습니다. 이 공격은 훈련을 통해 더 강해집니다.\n이어롤의 두 귀가 모두 말려 있으면 몸이나 마음에 문제가 있습니다. 포켓몬에게 보살핌이 필요한 징조입니다.</t>
  </si>
  <si>
    <t>더운 계절이 끝나면 이어롭의 코트는 추운 날씨에 대비하여 단열 공기를 많이 보유하는 모피로 교체됩니다.\n이어롭은 지속적으로 주변을 모니터링합니다. 위험이 다가오면 초파괴 발차기로 대응하는 포켓몬.</t>
  </si>
  <si>
    <t>중얼거리는 저주는 다른 사람을 괴롭히는 끔찍한 두통이나 무서운 환상을 일으킬 수 있습니다.\n분노와 저주가 퍼질 것을 두려워하는 이 포켓몬은 변덕스럽게 사람들을 돕는 주문을 시전합니다.</t>
  </si>
  <si>
    <t>그것의 깡패는 대부분의 싸움을 처리합니다. 자신의 손을 더럽히는 유일한 시간은 상대를 마무리 짓기 위해 결정타를 날릴 때뿐입니다.\n바보의 실패나 배신은 절대 용서하지 않습니다. 무리의 질서를 유지하고 싶다면 선택의 여지가 없습니다.</t>
  </si>
  <si>
    <t>기쁠 때 나옹마는 춤추는 리본처럼 꼬리의 아름다운 움직임을 보여줍니다.\n불쾌하면 발톱을 내고 애정이 있으면 갸르릉거립니다. 그 변덕스러움은 일부 사람들에게 매우 인기가 있습니다.</t>
  </si>
  <si>
    <t>겁이 날 정도로 살찐 것처럼 보이기 위해 트윈 테일로 허리를 단단히 조입니다.\n충분히 편안한 둥지를 찾으면 다른 포켓몬의 둥지를 자신의 둥지로 주장합니다.</t>
  </si>
  <si>
    <t>입 안에는 오브가 있다. 도약할 때 구체가 전체를 튕겨서 울리는 소리를 냅니다.\n뛰어넘을 때마다 구슬이 울리는 소리가 납니다. 고주파의 외침으로 적의 귀를 막는다.</t>
  </si>
  <si>
    <t>꼬리를 들고 뒤쪽을 가리키면 조심하십시오. 기절할 정도로 악취가 나는 액체를 뿌리려고 합니다.\n뒤에서 상대에게 악취가 나는 액체를 뿌립니다. 그것은 그들의 얼굴을 겨냥하고 16피트(5m) 이상 떨어진 곳에서 그들을 공격할 수 있습니다.</t>
  </si>
  <si>
    <t>땅에 구멍을 파고 둥지를 만듭니다. 꼬리 끝에서 날아가는 액체의 악취는 매우 강력합니다.\n배에는 전투 중에 꼬리에서 뿜어내는 악취나는 액체가 있습니다. 이 포켓몬의 식단이 달라지면 체액의 악취도 달라집니다.</t>
  </si>
  <si>
    <t>일반적인 설화에 따르면 동미러를 광택으로 연마하면 표면이 진실을 반영하게 됩니다. 동미러는 연마되는 것을 싫어합니다.\n고대 유적에서 나타납니다. 몸의 패턴은 가라르 지역의 어떤 문화에서도 유래하지 않았기 때문에 미스터리로 남아 있습니다.</t>
  </si>
  <si>
    <t>많은 과학자들은 이 포켓몬이 몸의 문양으로 보아 가라르 지방 이외의 지역에서 유래했다고 추측하고 있습니다.\n일각에서는 이 포켓몬을 비구름을 부르는 신으로 믿고 있습니다. 화를 내면 종소리처럼 울리는 경고의 울음소리를 낸다.</t>
  </si>
  <si>
    <t>이 포켓몬은 건조하고 바위가 많은 지역에 산다. 녹색 구체가 마르면서 둔한 광택이 증가합니다.\n눈에서 땀과 눈물을 모두 배출합니다. 땀에는 약간 짠맛이 있고, 눈물에는 약간의 쓴맛이 있습니다.</t>
  </si>
  <si>
    <t>춤을 잘 추는 마임꽁꽁을 찾아 도제처럼 조심스럽게 마임꽁꽁의 걸음걸이를 따라합니다.\n눈에 보이는 모든 사람을 흉내내지만 마임꽁꽁의 우아한 춤 스텝을 연습으로 따라하기 위해 더 많은 노력을 기울입니다.</t>
  </si>
  <si>
    <t>핑복은 친한 사람에게 자신의 소중한 둥근 돌을 기꺼이 빌려주지만, 돌을 돌려주지 않으면 핑복은 울고 화를 낼 것입니다.\n럭키를 모방하여 핑복는 배꼽 주머니에 달걀 모양의 돌을 넣습니다. 핑복은 이 돌을 소중히 여길 것입니다.</t>
  </si>
  <si>
    <t>사람의 말을 배우고 말할 수 있습니다. 모이면 다 같은 말을 배운다.\n다른 포켓몬의 울음소리를 흉내내어 자신이 그들 중 하나라고 착각하게 만든다. 이렇게 하면 공격받지 않습니다.</t>
  </si>
  <si>
    <t>화강돌의 모든 장난과 악행으로 인해 여행자는 불가사의한 주문을 사용하여 화강돌을 이상한 쐐기돌에 묶었습니다.\n정확히 108개의 영혼이 모여 이 포켓몬이 되었습니다. 분명히 혼합에 일부 악의적인 영혼이 있습니다.</t>
  </si>
  <si>
    <t>딥상어동은 움직이는 모든 것을 공격하고 잡는 모든 것을 은신처인 틈새로 끌어옵니다. 큰 입에도 불구하고 딥상어동의 위는 작습니다.\n딥상어동은 지열 에너지로 가열된 동굴 측면의 좁은 구멍에 머무르는 것을 선호합니다. 이렇게 하면 딥상어동은 눈보라 속에서도 따뜻함을 유지할 수 있습니다.</t>
  </si>
  <si>
    <t>이 포켓몬이 둥지를 틀고 있는 동굴에는 보석이 묻혀 있지만, 동굴에 들어서는 순간 발톱과 송곳니로 갈기갈기 찢겨질 것입니다.\n이 포켓몬은 머리 양쪽의 돌출부에서 초음파를 방출하여 동굴을 조사합니다.</t>
  </si>
  <si>
    <t>한카리아스는 지하와 지상 모두 빠릅니다. 외부에서 몸이 차가워지기 전에 먹이를 쓰러뜨리고 동굴로 돌아갈 수 있습니다.\n한카리아스는 화산 산에 둥지를 틀고 있습니다. 제트기처럼 빠른 속도로 하늘을 날아다니며 최대한 많은 먹이를 사냥합니다.</t>
  </si>
  <si>
    <t>모피 아래에 음식을 저장합니다. 한 입만 나눠먹을 수도 있지만 정말로 당신을 신뢰하는 경우에만 가능합니다.\n많은 양의 음식으로 배를 채우는 것이 유일한 관심사입니다. 음식이 썩든 신선하든, 맛있든 맛이 없든 상관하지 않습니다.</t>
  </si>
  <si>
    <t>그것은 다른 사람들이 어떻게 느끼는지 측정하기 위해 오라라고 불리는 파동을 사용할 수 있습니다. 이 같은 파도는 이 포켓몬에게 환경의 상태를 알려줄 수도 있습니다.\n밤새도록 계속 달릴 수 있을 만큼 체력이 매우 강합니다. 산책을 하는 것은 도전적인 경험이 될 수 있습니다.</t>
  </si>
  <si>
    <t>그것은 사람들이 생각하는 것을 알 수 있습니다. 마음에 정의가 있는 트레이너만이 이 포켓몬의 신뢰를 얻을 수 있습니다.\n거대한 바위를 부술 정도로 강력한 오라로 알려진 파동를 제어합니다. 이 파동을 사용하여 먹이를 쓰러뜨립니다.</t>
  </si>
  <si>
    <t>낮에 활동하는 이 포켓몬은 추운 사막의 밤을 모래 속으로 꼭꼭 파고든다.\n입을 벌리고 모래 속을 이동하며 먹이와 함께 모래를 삼킨다. 모래는 코에서 내뿜어 제거합니다.</t>
  </si>
  <si>
    <t>분노로 폭력을 휘두르면 삼킨 양의 모래를 토해내고 모래 폭풍을 일으킵니다.\n돌이 몸의 구멍에 낄 수 있습니다. 돌살이는 그러한 돌을 제거하는 데 도움이 되므로 하마돈은 이 포켓몬을 돌봅니다.</t>
  </si>
  <si>
    <t>꼬리의 발톱으로 공격한다. 한 번 잡으면 먹이가 움직일 수 없는 포켓몬의 독이 스며듭니다.\n모래에 잠긴 후 먹이가 다가오기를 참을성 있게 기다립니다. 이 포켓몬과 태우지네는 공통 혈통을 공유합니다.</t>
  </si>
  <si>
    <t>모래악마라 불릴 정도로 흉악하다. 그러나 히포돈과 대면했을 때 드래피온은 눈에 띄지 않고 싸움을 선택하지 않습니다.\n독은 강력하지만 거의 사용되지 않습니다. 물리적인 힘을 사용하는 것을 선호하며, 차를 부수는 힘으로 난동을 부린다.</t>
  </si>
  <si>
    <t>희석되면 독이 약이 됩니다. 제약회사에서 마스코트로 선택하여 인기를 끌게 된 포켓몬입니다.\n독이 가득한 볼주머니로 무서운 소리를 냅니다. 상대가 움찔하면 삐딱구리가 포이즌 잽을 날립니다.</t>
  </si>
  <si>
    <t>먹이가 패배하여 쓰러지면 승리의 신음 소리를 냅니다. 이 포켓몬과 두빅굴은 가까운 종족입니다.\n상대에게 튕겨져 나와 유독한 발톱으로 공격합니다. 적을 쓰러뜨리는 데는 흠집만 있으면 됩니다.</t>
  </si>
  <si>
    <t>습지의 나무에 스스로를 묶습니다. 달콤한 냄새가 나는 침으로 먹이를 유인하여 꿀꺽 삼킵니다.\n달콤한 타액으로 먹이를 유인한 다음 씹습니다. 먹이를 먹는 데 하루 종일 걸립니다.</t>
  </si>
  <si>
    <t>빛나는 꼬리지느러미로 먹이를 유인합니다. 낮에는 표면 근처에 머물다가 밤이 되면 깊은 곳으로 이동합니다.\n밤이 되면 분홍색 패턴이 빛나기 시작합니다. 다이버들에게 인기가 많아서 먹이를 주며 길러지는 리조트가 있습니다.</t>
  </si>
  <si>
    <t>그들은 마치 해저를 기어 다니는 것처럼 깊은 바다를 횡단합니다. 지느러미의 환상적인 빛은 밤하늘의 별처럼 빛납니다.\n깊은 바다 밑에서는 먹이가 거의 없습니다. 네오라이트는 식량 문제로 랜턴과 격렬한 논쟁을 벌인다.</t>
  </si>
  <si>
    <t>그것은 총어와 함께 수영하고 그들은 공격자를 물리 치기 위해 함께 싸울 것입니다.\n가라르에 사는 타만타는 다소 둔한 것 같습니다. 이 지역의 바다의 더 차가운 물이 원인일 수 있습니다.</t>
  </si>
  <si>
    <t>배 주위에서 자라는 열매는 아이스 팝과 같습니다. 가라르 달막화들은 이 열매를 정말 좋아합니다.\n눈 덮인 산에 삽니다. 물을 흡수하고 온도를 낮추기 위해 다리를 눈 속으로 가라앉힙니다.</t>
  </si>
  <si>
    <t>이 포켓몬은 눈보라를 일으키는 것으로 알려져 있습니다. 거대한 몸뚱이를 흔드는 것만으로도 화이트아웃 상태를 유발할 수 있습니다.\n눈쓰개를 쫓는 달막화 무리를 보면 큰 팔을 망치처럼 휘둘러 쫓아냅니다.</t>
  </si>
  <si>
    <t>발톱으로 친구들이 찾을 수 있도록 흔적을 남깁니다. 독특한 표지판의 수는 500개가 넘는다고 합니다.\n그들은 무리를 지어 채석장을 공격합니다. 맘모꾸리만큼 큰 먹이는 포푸니라 그룹의 팀워크에 쉽게 넘어집니다.</t>
  </si>
  <si>
    <t>특별한 자기장이 이 포켓몬의 몸의 분자 구조를 변화시켰고 이것이 포켓몬의 진화를 일으켰다고 생각됩니다.\n자포코일은 머리의 안테나를 통해 우주에서 오는 신호를 수신하고 어떤 신비한 존재에 의해 조종되고 있다고 합니다.</t>
  </si>
  <si>
    <t>내룸벨트는 사람의 손만큼 민첩한 혀로 무엇이든 할 수 있습니다. 그에 반해 내룸벨트의 손가락 사용법은 서투르다.\n내룸벨트의 이상한 혀는 몸 길이의 몇 배까지 늘어날 수 있다. 아무도 내룸벨트의 혀가 지금까지 어떻게 늘어날 수 있는지 알아내지 못했습니다.</t>
  </si>
  <si>
    <t>등딱지에 의존하여 들어오는 공격을 막고 적을 균형에서 떨어뜨립니다. 그렇게 되자 마자 적에게 드릴을 날립니다.\n팔당 최대 3개의 발사체를 손의 구멍에 장전할 수 있습니다. 그 구멍에서 나오는 것은 암석이나 단굴이 될 수 있습니다.</t>
  </si>
  <si>
    <t>따뜻한 기후에 사는 덩쿠림보를 위해 포도 나무 성장이 가속화됩니다. 덩굴이 길게 자라면 덩쿠림보는 일부를 잘라서 짧게 합니다.\n덩쿠림보에는 원하는 대로 뻗을 수 있는 두 개의 팔이 있습니다. 최근 연구에 따르면 이 팔은 사실 덩굴 다발입니다.</t>
  </si>
  <si>
    <t>전기 에너지 출력면에서 에레키블은 모든 전기 포켓몬 중 최고 중 하나입니다. 꼬리에서 고전압 전류를 방출합니다.\n이 포켓몬이 생산하는 전기 에너지의 양은 펄스의 속도에 비례합니다. 에레키블이 싸우는 동안 전압이 점프합니다.</t>
  </si>
  <si>
    <t>화산 분화구에 사는 이 포켓몬의 몸은 주변 환경을 닮아 있습니다. 몸은 마그마실과 비슷한 기관을 가지고 있습니다.\n마그마번이 깊이 숨을 들이마시면 배에서 타는 불이 거세지며 온도가 화씨 3,600도(2000도) 이상으로 올라갑니다.</t>
  </si>
  <si>
    <t>복을 불러오는 자로 알려져 있으며 고대부터 행운의 부적에 그려져 왔습니다.\n이 포켓몬은 갈등이나 소란 근처에서 볼 수 없습니다. 최근에는 거의 볼 수 없었습니다.</t>
  </si>
  <si>
    <t>다리가 6개인 이 포켓몬은 성인을 쉽게 태울 수 있습니다. 꼬리의 날개는 균형을 유지하는 데 도움이 됩니다.\n고속으로 날아가는 동안 적의 머리를 즉시 물어뜯어 하는 전투를 선호합니다.</t>
  </si>
  <si>
    <t>이 포켓몬의 꼬리는 칼날이 날카로우며, 큰 나무도 베어버릴 수 있는 환상적인 칼날을 가지고 있습니다.\n가라르인은 이 포켓몬의 잎에서 풍기는 독특한 향기를 좋아합니다. 그 향으로 만든 향수가 유명하다.</t>
  </si>
  <si>
    <t>글레세이아의 차가움으로 인해 가루눈이 형성되어 스키장에서 인기 있는 포켓몬입니다.\n글레세이아가 만들어내는 강설량의 아름다움에 매료된 사람은 자신도 모르게 얼어붙게 될 것입니다.</t>
  </si>
  <si>
    <t>그 비행은 소리가 없습니다. 긴 꼬리를 사용하여 먹이를 옮기고... 그 다음에는 길쭉한 송곳니가 나머지를 처리합니다.\n가지에 거꾸로 매달린 채 먹이를 관찰합니다. 기회가 왔을 때, 그것은 급습!</t>
  </si>
  <si>
    <t>생긴 것처럼 힘이 장사다. 얼음으로 된 엄니는 추울수록 굵고 길어지면서 늠름해진다.\n이 포켓몬은 10,000년 전의 벽화에서 볼 수 있습니다. 한동안 멸종된 것으로 여겨졌습니다.</t>
  </si>
  <si>
    <t>일부는 추가 프로그램이 이 포켓몬을 진화시켰다고 하지만 학계에서도 폴리곤-Z가 정말로 진화한 것인지에 대해서는 동의하지 않습니다.\n폴리곤-Z에는 차원 사이를 이동할 수 있도록 프로그램이 설치되어 있었지만 이 프로그램도 포켓몬을 불안정하게 만들었습니다.</t>
  </si>
  <si>
    <t>다른 사람의 도움 요청에 민감하게 반응하는 이 포켓몬은 도움이 필요한 사람을 찾아 전투에서 그들을 돕습니다.\n영예로운 전사 이미지에 따라 팔꿈치의 칼날은 무언가 또는 누군가를 방어할 때만 사용합니다.</t>
  </si>
  <si>
    <t>3개의 작은 유닛을 사용하여 먹이를 잡고 적과 싸웁니다. 본체는 대부분 명령을 내립니다.\n꼬마 코파스라는 유닛을 제어할 수 있지만 가끔 길을 잃고 돌아오지 않을 때도 있습니다.</t>
  </si>
  <si>
    <t>야느와르몽은 입에 있는 배로 목표물을 통째로 삼킵니다. 영혼은 먹을 수 있는 유일한 것입니다. 야느와르몽은 떠나기 전에 육체는 토해냅니다.\n정령 세계에서 전파의 명령에 따라 사람과 포켓몬을 데리고 갑니다. 자신의 의지가 있는지는 아무도 모릅니다.</t>
  </si>
  <si>
    <t>채석장을 얼리기 위해 거의 화씨 영하 60도(-50도)의 찬 공기를 내뿜습니다. 얼어붙은 먹이를 은신처로 되돌려 놓고 가지런히 정렬합니다.\n한 여성이 눈 덮인 산에서 최후를 맞이한 후에도 후회는 여전했습니다. 그들로부터 이 포켓몬이 탄생했습니다. 가장 좋아하는 음식은 얼어붙은 영혼입니다.</t>
  </si>
  <si>
    <t>플라스마로 만들어진 몸으로 온갖 기계가 되어 살 수 있다. 다른 사람을 놀라게 하는 것을 좋아합니다.\n한 소년의 발명으로 로토무의 고유한 기능을 활용하는 다양한 기계가 개발되었습니다.</t>
  </si>
  <si>
    <t>노말로토무</t>
  </si>
  <si>
    <t>히트로토무</t>
  </si>
  <si>
    <t>워시로토무</t>
  </si>
  <si>
    <t>프로스트로토무</t>
  </si>
  <si>
    <t>스핀로토무</t>
  </si>
  <si>
    <t>커트로토무</t>
  </si>
  <si>
    <t>그 출현은 인간에게 삶의 질을 향상시키는 지능을 주었다고 합니다.\n지식의 존재"로 알려져 있습니다. 눈을 보는 자의 기억을 지워버릴 수 있다고 한다."</t>
  </si>
  <si>
    <t>호수 바닥에서 잔다. 그 영혼은 몸을 떠나 호수 표면을 날았다고 합니다.\n감정의 존재"로 알려져 있습니다. 그것은 인간에게 슬픔</t>
  </si>
  <si>
    <t>유크시, 엠라이트, 아그놈은 모두 같은 알에서 나온 것으로 생각됩니다.\n의지의 존재"로 알려져 있습니다. 세계의 균형을 유지하기 위해 호수 바닥에서 잠을 잔다."</t>
  </si>
  <si>
    <t>시간을 조종하는 힘이 있다. 신오지방 신화에 고대신으로 등장한다.\n전설에 나오는 포켓몬. 디아루가가 태어나면서부터 시간이 흐르기 시작했다고 한다.</t>
  </si>
  <si>
    <t>공간을 왜곡하는 능력이 있습니다. 신오신화에 나오는 신으로 묘사되어 있습니다.\n우리와 평행한 공간적 차원의 틈에 산다고 합니다. 신화에 등장합니다.</t>
  </si>
  <si>
    <t>끓는 피는 마그마처럼 몸을 순환합니다. 화산 동굴에 서식합니다.\n화산 동굴에 서식합니다. 십자형 발로 파고들어 천장과 벽을 기어다닌다.</t>
  </si>
  <si>
    <t>이 포켓몬은 밧줄로 대륙을 끌었다는 오랜 전설이 있습니다.\n특수 얼음산, 바위, 마그마에서 자신을 닮은 포켓몬을 만들었다고 합니다.</t>
  </si>
  <si>
    <t>그것은 난폭하다는 이유로 추방되었습니다. 왜곡 세계에서 묵묵히 옛 세계를 바라보고 있다.\n이 포켓몬은 상식이 왜곡되고 이상한 우리의 반대편 세계에 살고 있다고 한다.</t>
  </si>
  <si>
    <t>폼 체인지</t>
  </si>
  <si>
    <t>원래대로</t>
  </si>
  <si>
    <t>크레셀리아의 깃털을 안고 자는 자들은 행복한 꿈을 꾼다. 초승달을 상징한다고 합니다.\n날개에서 베일처럼 빛나는 입자가 방출됩니다. 초승달을 상징한다고 합니다.</t>
  </si>
  <si>
    <t>따뜻한 바다에서 표류합니다. 아무리 멀리 표류하더라도 항상 태어난 곳으로 돌아갑니다.\n물이 따뜻해지면 머리에 있는 부양 주머니가 부풀어 오르고 무리를 지어 바다 위를 나른하게 떠돌아다니게 됩니다.</t>
  </si>
  <si>
    <t>어떤 포켓몬과도 교감 할 수 있는 놀라운 힘을 가지고 태어 났습니다.\n어떤 포켓몬과도 교감 할 수 있는 놀라운 힘을 가지고 태어났습니다.</t>
  </si>
  <si>
    <t>그것은 사람들을 잠에 빠지게 하고 꿈을 꾸게 할 수 있습니다. 그믐달 밤에 활성화됩니다.\n사람과 포켓몬이 깊은 악몽에 빠지게 하여 자신의 영역에서 쫓아냅니다.</t>
  </si>
  <si>
    <t>그라데시아 꽃을 사용하면 비행의 힘을 부여합니다. 감사의 마음은 그것이 전달하는 메시지입니다.\n그것은 공기 중의 독소를 용해시켜 황폐한 땅을 즉시 울창한 꽃밭으로 탈바꿈시킬 수 있습니다.</t>
  </si>
  <si>
    <t>신화에 따르면 이 포켓몬은 우주가 존재하기도 전에 태어났다고 합니다.\n신오 지방의 전설에 따르면 이 포켓몬은 알에서 나와 이 세상의 모든 것을 형성했다고 합니다.</t>
  </si>
  <si>
    <t>불꽃</t>
  </si>
  <si>
    <t>치기</t>
  </si>
  <si>
    <t>포켓몬 훈련</t>
  </si>
  <si>
    <t>약간의 경험치를 얻기 위해 포켓몬을 훈련시킬 수 있습니다. 숙련된 트레이너는 더 많은 경험치를 줍니다. 선택을 해제하기 전까지 계속 훈련합니다.</t>
  </si>
  <si>
    <t>포켓몬 제작</t>
  </si>
  <si>
    <t>포켓몬 제작 중</t>
  </si>
  <si>
    <t>몬스터볼에 넣기</t>
  </si>
  <si>
    <t>몬스터볼에 넣는 중</t>
  </si>
  <si>
    <t>PC에 저장 중</t>
  </si>
  <si>
    <t>Merge [Not chosen]</t>
    <phoneticPr fontId="4" type="noConversion"/>
  </si>
  <si>
    <t/>
  </si>
  <si>
    <t>가져온 노드</t>
    <phoneticPr fontId="4" type="noConversion"/>
  </si>
  <si>
    <t>수정할 노드</t>
    <phoneticPr fontId="4" type="noConversion"/>
  </si>
  <si>
    <t>결과 노드</t>
    <phoneticPr fontId="4" type="noConversion"/>
  </si>
  <si>
    <t>실쿤은 굶주림을 견디고 진화하기 전에 아무것도 소비하지 않는다고 생각되었습니다. 그러나 지금은 이 포켓몬이 비단에 모인 빗물을 마심으로써 갈증을 풀었다고 생각됩니다.\n실콘은 비단을 사용하여 나뭇가지에 몸을 묶어 떨어지지 않게 합니다. 그곳에서 이 포켓몬은 진화를 기다리는 동안 조용히 매달려 있습니다. 그것은 작은 구멍을 통해 실크 누에고치 밖으로 내다보입니다.</t>
    <phoneticPr fontId="4" type="noConversion"/>
  </si>
  <si>
    <t>{0}(이)가 스카리아에 감염된 {1} 사냥에 매복되었습니다!</t>
  </si>
  <si>
    <t>버려진 아기 {0}(이)가 이 지역으로 들어왔습니다. \n\n이 포켓몬은 사람 손을 타는 것 처럼 보이며, 당신의 정착지에 합류하였습니다.</t>
  </si>
  <si>
    <t>{0}(이)가 레벨 {1}에 도달했습니다!</t>
  </si>
  <si>
    <t>{0}(이)가 진화를 멈췄습니다!</t>
  </si>
  <si>
    <t>{0}(이)가 {1}을(를) 찾았습니다.</t>
  </si>
  <si>
    <t>{0}(이)가 {1}을(를) 성공적으로 부활시켰습니다!</t>
  </si>
  <si>
    <t>{0}(은)는 찔려 죽었습니다..</t>
  </si>
  <si>
    <t>{0}(은)는 포켓몬에게 살해당했습니다.</t>
  </si>
  <si>
    <t>{0}(은)는 진화를 시도했지만 변함없는돌에 의해 저지되었습니다!</t>
  </si>
  <si>
    <t>{0}(은)는 진화하고 있습니다!</t>
  </si>
  <si>
    <t>{0}(은)는 겁에 질려 진화를 멈췄습니다!</t>
  </si>
  <si>
    <t>당신이 잡으려던 {0}(이)가 너무 약해서 죽어버렸습니다!</t>
    <phoneticPr fontId="4" type="noConversion"/>
  </si>
  <si>
    <t>{0}(은)는 당신을 사랑합니다!</t>
  </si>
  <si>
    <t>{0}(은)는 정말 행복합니다!</t>
  </si>
  <si>
    <t>{0}(은)는 당신을 신뢰합니다.</t>
  </si>
  <si>
    <t>{0}(은)는 제법 행복해 보입니다.</t>
  </si>
  <si>
    <t>{0}(은)는 귀여워 보입니다.</t>
  </si>
  <si>
    <t>{0}(은)는 당신을 따르지 않는 것 같습니다.</t>
  </si>
  <si>
    <t>{0}(은)는 당신을 좋아하지 않는 것 같습니다.</t>
  </si>
  <si>
    <t>{0}(은)는 성공적으로 {1}을(를) 제작했습니다!</t>
    <phoneticPr fontId="4" type="noConversion"/>
  </si>
  <si>
    <t>{0}(은)는 {1}(을)를 해방했습니다!</t>
    <phoneticPr fontId="4" type="noConversion"/>
  </si>
  <si>
    <t>{0}(은)는 진화하기 위해 {1} 레벨이 되어야 합니다. 다음 진화: {2}</t>
  </si>
  <si>
    <t>{0}(은)는 진화하기 위해 낮 중에 {1} 레벨이 되어야 합니다. 다음 진화: {2}</t>
  </si>
  <si>
    <t>{0}(은)는 진화하기 위해 밤 중에 {1} 레벨이 되어야 합니다. 다음 진화: {2}</t>
  </si>
  <si>
    <t>{0}(은)는 진화하기 위해 레벨을 더 올려야 합니다. 다음 진화: {1}</t>
  </si>
  <si>
    <t>{0}(은)는 진화하기 위해 낮중에 레벨을 더 올려야 합니다. 다음 진화: {1}</t>
  </si>
  <si>
    <t>{0}(은)는 진화하기 위해 밤중에 레벨을 더 올려야 합니다. 다음 진화: {1}</t>
  </si>
  <si>
    <t>{0}(은)는 진화하기 위해 {1}(을)를 필요로 합니다. 다음 진화: {2}</t>
    <phoneticPr fontId="4" type="noConversion"/>
  </si>
  <si>
    <t>MainButtonDef</t>
    <phoneticPr fontId="4" type="noConversion"/>
  </si>
  <si>
    <t>PW_Pokedex.label</t>
    <phoneticPr fontId="4" type="noConversion"/>
  </si>
  <si>
    <t>pokédex</t>
    <phoneticPr fontId="4" type="noConversion"/>
  </si>
  <si>
    <t>PW_Pokedex.description</t>
    <phoneticPr fontId="4" type="noConversion"/>
  </si>
  <si>
    <t>View the encyclopedia of all Pokémon you have caught.</t>
    <phoneticPr fontId="4" type="noConversion"/>
  </si>
  <si>
    <t>MainButtonDef+PW_Pokedex.label</t>
    <phoneticPr fontId="4" type="noConversion"/>
  </si>
  <si>
    <t>MainButtonDef+PW_Pokedex.description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</si>
</sst>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90"/>
  <sheetViews>
    <sheetView tabSelected="1" topLeftCell="A2696" workbookViewId="0">
      <selection activeCell="E2737" sqref="E2737"/>
    </sheetView>
  </sheetViews>
  <sheetFormatPr defaultRowHeight="17" x14ac:dyDescent="0.45"/>
  <cols>
    <col min="1" max="1" width="51.5" customWidth="1"/>
    <col min="2" max="2" width="22.83203125" bestFit="1" customWidth="1"/>
    <col min="3" max="3" width="36.4140625" customWidth="1"/>
    <col min="4" max="4" width="38.25" customWidth="1"/>
    <col min="5" max="5" width="78.58203125" customWidth="1"/>
    <col min="6" max="6" width="23.25" bestFit="1" customWidth="1"/>
    <col min="7" max="7" width="43" customWidth="1"/>
  </cols>
  <sheetData>
    <row r="1" spans="1:7" x14ac:dyDescent="0.45">
      <c r="A1" s="1" t="s">
        <v>0</v>
      </c>
      <c r="B1" s="1" t="s">
        <v>1</v>
      </c>
      <c r="C1" s="1" t="s">
        <v>2</v>
      </c>
      <c r="D1" s="1" t="s">
        <v>3</v>
      </c>
      <c r="E1" s="1" t="s">
        <v>4</v>
      </c>
      <c r="F1" s="2" t="s">
        <v>5</v>
      </c>
      <c r="G1" s="2" t="s">
        <v>11467</v>
      </c>
    </row>
    <row r="2" spans="1:7" x14ac:dyDescent="0.45">
      <c r="A2" s="1" t="s">
        <v>6</v>
      </c>
      <c r="B2" s="1" t="s">
        <v>7</v>
      </c>
      <c r="C2" s="1" t="s">
        <v>8</v>
      </c>
      <c r="D2" s="1" t="s">
        <v>9</v>
      </c>
      <c r="E2" s="1" t="s">
        <v>9652</v>
      </c>
      <c r="F2" s="3" t="s">
        <v>10</v>
      </c>
      <c r="G2" t="str">
        <f>IFERROR(VLOOKUP(A2,Merge!$C$2:$D$3985,2,FALSE),"")</f>
        <v>우두머리 포켓몬</v>
      </c>
    </row>
    <row r="3" spans="1:7" x14ac:dyDescent="0.45">
      <c r="A3" s="1" t="s">
        <v>11</v>
      </c>
      <c r="B3" s="1" t="s">
        <v>7</v>
      </c>
      <c r="C3" s="1" t="s">
        <v>12</v>
      </c>
      <c r="D3" s="1" t="s">
        <v>13</v>
      </c>
      <c r="E3" s="1" t="s">
        <v>9653</v>
      </c>
      <c r="F3" s="4" t="s">
        <v>14</v>
      </c>
      <c r="G3" t="str">
        <f>IFERROR(VLOOKUP(A3,Merge!$C$2:$D$3985,2,FALSE),"")</f>
        <v>왼쪽 폐</v>
      </c>
    </row>
    <row r="4" spans="1:7" x14ac:dyDescent="0.45">
      <c r="A4" s="1" t="s">
        <v>15</v>
      </c>
      <c r="B4" s="1" t="s">
        <v>7</v>
      </c>
      <c r="C4" s="1" t="s">
        <v>16</v>
      </c>
      <c r="D4" s="1" t="s">
        <v>17</v>
      </c>
      <c r="E4" s="1" t="s">
        <v>9654</v>
      </c>
      <c r="F4" s="3" t="s">
        <v>18</v>
      </c>
      <c r="G4" t="str">
        <f>IFERROR(VLOOKUP(A4,Merge!$C$2:$D$3985,2,FALSE),"")</f>
        <v>오른쪽 폐</v>
      </c>
    </row>
    <row r="5" spans="1:7" x14ac:dyDescent="0.45">
      <c r="A5" s="1" t="s">
        <v>19</v>
      </c>
      <c r="B5" s="1" t="s">
        <v>7</v>
      </c>
      <c r="C5" s="1" t="s">
        <v>20</v>
      </c>
      <c r="D5" s="1" t="s">
        <v>21</v>
      </c>
      <c r="E5" s="1" t="s">
        <v>9655</v>
      </c>
      <c r="F5" s="4" t="s">
        <v>22</v>
      </c>
      <c r="G5" t="str">
        <f>IFERROR(VLOOKUP(A5,Merge!$C$2:$D$3985,2,FALSE),"")</f>
        <v>왼쪽 신장</v>
      </c>
    </row>
    <row r="6" spans="1:7" x14ac:dyDescent="0.45">
      <c r="A6" s="1" t="s">
        <v>23</v>
      </c>
      <c r="B6" s="1" t="s">
        <v>7</v>
      </c>
      <c r="C6" s="1" t="s">
        <v>24</v>
      </c>
      <c r="D6" s="1" t="s">
        <v>25</v>
      </c>
      <c r="E6" s="1" t="s">
        <v>9656</v>
      </c>
      <c r="G6" t="str">
        <f>IFERROR(VLOOKUP(A6,Merge!$C$2:$D$3985,2,FALSE),"")</f>
        <v>오른쪽 신장</v>
      </c>
    </row>
    <row r="7" spans="1:7" x14ac:dyDescent="0.45">
      <c r="A7" s="1" t="s">
        <v>26</v>
      </c>
      <c r="B7" s="1" t="s">
        <v>7</v>
      </c>
      <c r="C7" s="1" t="s">
        <v>27</v>
      </c>
      <c r="D7" s="1" t="s">
        <v>28</v>
      </c>
      <c r="E7" s="1" t="s">
        <v>9657</v>
      </c>
      <c r="G7" t="str">
        <f>IFERROR(VLOOKUP(A7,Merge!$C$2:$D$3985,2,FALSE),"")</f>
        <v>왼쪽 눈</v>
      </c>
    </row>
    <row r="8" spans="1:7" x14ac:dyDescent="0.45">
      <c r="A8" s="1" t="s">
        <v>29</v>
      </c>
      <c r="B8" s="1" t="s">
        <v>7</v>
      </c>
      <c r="C8" s="1" t="s">
        <v>30</v>
      </c>
      <c r="D8" s="1" t="s">
        <v>31</v>
      </c>
      <c r="E8" s="1" t="s">
        <v>9658</v>
      </c>
      <c r="G8" t="str">
        <f>IFERROR(VLOOKUP(A8,Merge!$C$2:$D$3985,2,FALSE),"")</f>
        <v>오른쪽 눈</v>
      </c>
    </row>
    <row r="9" spans="1:7" x14ac:dyDescent="0.45">
      <c r="A9" s="1" t="s">
        <v>32</v>
      </c>
      <c r="B9" s="1" t="s">
        <v>7</v>
      </c>
      <c r="C9" s="1" t="s">
        <v>33</v>
      </c>
      <c r="D9" s="1" t="s">
        <v>9</v>
      </c>
      <c r="E9" s="1" t="s">
        <v>9652</v>
      </c>
      <c r="G9" t="str">
        <f>IFERROR(VLOOKUP(A9,Merge!$C$2:$D$3985,2,FALSE),"")</f>
        <v>우두머리 포켓몬</v>
      </c>
    </row>
    <row r="10" spans="1:7" x14ac:dyDescent="0.45">
      <c r="A10" s="1" t="s">
        <v>34</v>
      </c>
      <c r="B10" s="1" t="s">
        <v>7</v>
      </c>
      <c r="C10" s="1" t="s">
        <v>35</v>
      </c>
      <c r="D10" s="1" t="s">
        <v>13</v>
      </c>
      <c r="E10" s="1" t="s">
        <v>9653</v>
      </c>
      <c r="G10" t="str">
        <f>IFERROR(VLOOKUP(A10,Merge!$C$2:$D$3985,2,FALSE),"")</f>
        <v>왼쪽 폐</v>
      </c>
    </row>
    <row r="11" spans="1:7" x14ac:dyDescent="0.45">
      <c r="A11" s="1" t="s">
        <v>36</v>
      </c>
      <c r="B11" s="1" t="s">
        <v>7</v>
      </c>
      <c r="C11" s="1" t="s">
        <v>37</v>
      </c>
      <c r="D11" s="1" t="s">
        <v>17</v>
      </c>
      <c r="E11" s="1" t="s">
        <v>9654</v>
      </c>
      <c r="G11" t="str">
        <f>IFERROR(VLOOKUP(A11,Merge!$C$2:$D$3985,2,FALSE),"")</f>
        <v>오른쪽 폐</v>
      </c>
    </row>
    <row r="12" spans="1:7" x14ac:dyDescent="0.45">
      <c r="A12" s="1" t="s">
        <v>38</v>
      </c>
      <c r="B12" s="1" t="s">
        <v>7</v>
      </c>
      <c r="C12" s="1" t="s">
        <v>39</v>
      </c>
      <c r="D12" s="1" t="s">
        <v>21</v>
      </c>
      <c r="E12" s="1" t="s">
        <v>9655</v>
      </c>
      <c r="G12" t="str">
        <f>IFERROR(VLOOKUP(A12,Merge!$C$2:$D$3985,2,FALSE),"")</f>
        <v>왼쪽 신장</v>
      </c>
    </row>
    <row r="13" spans="1:7" x14ac:dyDescent="0.45">
      <c r="A13" s="1" t="s">
        <v>40</v>
      </c>
      <c r="B13" s="1" t="s">
        <v>7</v>
      </c>
      <c r="C13" s="1" t="s">
        <v>41</v>
      </c>
      <c r="D13" s="1" t="s">
        <v>25</v>
      </c>
      <c r="E13" s="1" t="s">
        <v>9656</v>
      </c>
      <c r="G13" t="str">
        <f>IFERROR(VLOOKUP(A13,Merge!$C$2:$D$3985,2,FALSE),"")</f>
        <v>오른쪽 신장</v>
      </c>
    </row>
    <row r="14" spans="1:7" x14ac:dyDescent="0.45">
      <c r="A14" s="1" t="s">
        <v>42</v>
      </c>
      <c r="B14" s="1" t="s">
        <v>7</v>
      </c>
      <c r="C14" s="1" t="s">
        <v>43</v>
      </c>
      <c r="D14" s="1" t="s">
        <v>28</v>
      </c>
      <c r="E14" s="1" t="s">
        <v>9657</v>
      </c>
      <c r="G14" t="str">
        <f>IFERROR(VLOOKUP(A14,Merge!$C$2:$D$3985,2,FALSE),"")</f>
        <v>왼쪽 눈</v>
      </c>
    </row>
    <row r="15" spans="1:7" x14ac:dyDescent="0.45">
      <c r="A15" s="1" t="s">
        <v>44</v>
      </c>
      <c r="B15" s="1" t="s">
        <v>7</v>
      </c>
      <c r="C15" s="1" t="s">
        <v>45</v>
      </c>
      <c r="D15" s="1" t="s">
        <v>31</v>
      </c>
      <c r="E15" s="1" t="s">
        <v>9658</v>
      </c>
      <c r="G15" t="str">
        <f>IFERROR(VLOOKUP(A15,Merge!$C$2:$D$3985,2,FALSE),"")</f>
        <v>오른쪽 눈</v>
      </c>
    </row>
    <row r="16" spans="1:7" x14ac:dyDescent="0.45">
      <c r="A16" s="1" t="s">
        <v>46</v>
      </c>
      <c r="B16" s="1" t="s">
        <v>7</v>
      </c>
      <c r="C16" s="1" t="s">
        <v>47</v>
      </c>
      <c r="D16" s="1" t="s">
        <v>9</v>
      </c>
      <c r="E16" s="1" t="s">
        <v>9652</v>
      </c>
      <c r="G16" t="str">
        <f>IFERROR(VLOOKUP(A16,Merge!$C$2:$D$3985,2,FALSE),"")</f>
        <v>우두머리 포켓몬</v>
      </c>
    </row>
    <row r="17" spans="1:7" x14ac:dyDescent="0.45">
      <c r="A17" s="1" t="s">
        <v>48</v>
      </c>
      <c r="B17" s="1" t="s">
        <v>7</v>
      </c>
      <c r="C17" s="1" t="s">
        <v>49</v>
      </c>
      <c r="D17" s="1" t="s">
        <v>13</v>
      </c>
      <c r="E17" s="1" t="s">
        <v>9653</v>
      </c>
      <c r="G17" t="str">
        <f>IFERROR(VLOOKUP(A17,Merge!$C$2:$D$3985,2,FALSE),"")</f>
        <v>왼쪽 폐</v>
      </c>
    </row>
    <row r="18" spans="1:7" x14ac:dyDescent="0.45">
      <c r="A18" s="1" t="s">
        <v>50</v>
      </c>
      <c r="B18" s="1" t="s">
        <v>7</v>
      </c>
      <c r="C18" s="1" t="s">
        <v>51</v>
      </c>
      <c r="D18" s="1" t="s">
        <v>17</v>
      </c>
      <c r="E18" s="1" t="s">
        <v>9654</v>
      </c>
      <c r="G18" t="str">
        <f>IFERROR(VLOOKUP(A18,Merge!$C$2:$D$3985,2,FALSE),"")</f>
        <v>오른쪽 폐</v>
      </c>
    </row>
    <row r="19" spans="1:7" x14ac:dyDescent="0.45">
      <c r="A19" s="1" t="s">
        <v>52</v>
      </c>
      <c r="B19" s="1" t="s">
        <v>7</v>
      </c>
      <c r="C19" s="1" t="s">
        <v>53</v>
      </c>
      <c r="D19" s="1" t="s">
        <v>21</v>
      </c>
      <c r="E19" s="1" t="s">
        <v>9655</v>
      </c>
      <c r="G19" t="str">
        <f>IFERROR(VLOOKUP(A19,Merge!$C$2:$D$3985,2,FALSE),"")</f>
        <v>왼쪽 신장</v>
      </c>
    </row>
    <row r="20" spans="1:7" x14ac:dyDescent="0.45">
      <c r="A20" s="1" t="s">
        <v>54</v>
      </c>
      <c r="B20" s="1" t="s">
        <v>7</v>
      </c>
      <c r="C20" s="1" t="s">
        <v>55</v>
      </c>
      <c r="D20" s="1" t="s">
        <v>25</v>
      </c>
      <c r="E20" s="1" t="s">
        <v>9656</v>
      </c>
      <c r="G20" t="str">
        <f>IFERROR(VLOOKUP(A20,Merge!$C$2:$D$3985,2,FALSE),"")</f>
        <v>오른쪽 신장</v>
      </c>
    </row>
    <row r="21" spans="1:7" x14ac:dyDescent="0.45">
      <c r="A21" s="1" t="s">
        <v>56</v>
      </c>
      <c r="B21" s="1" t="s">
        <v>7</v>
      </c>
      <c r="C21" s="1" t="s">
        <v>57</v>
      </c>
      <c r="D21" s="1" t="s">
        <v>28</v>
      </c>
      <c r="E21" s="1" t="s">
        <v>9657</v>
      </c>
      <c r="G21" t="str">
        <f>IFERROR(VLOOKUP(A21,Merge!$C$2:$D$3985,2,FALSE),"")</f>
        <v>왼쪽 눈</v>
      </c>
    </row>
    <row r="22" spans="1:7" x14ac:dyDescent="0.45">
      <c r="A22" s="1" t="s">
        <v>58</v>
      </c>
      <c r="B22" s="1" t="s">
        <v>7</v>
      </c>
      <c r="C22" s="1" t="s">
        <v>59</v>
      </c>
      <c r="D22" s="1" t="s">
        <v>31</v>
      </c>
      <c r="E22" s="1" t="s">
        <v>9658</v>
      </c>
      <c r="G22" t="str">
        <f>IFERROR(VLOOKUP(A22,Merge!$C$2:$D$3985,2,FALSE),"")</f>
        <v>오른쪽 눈</v>
      </c>
    </row>
    <row r="23" spans="1:7" x14ac:dyDescent="0.45">
      <c r="A23" s="1" t="s">
        <v>60</v>
      </c>
      <c r="B23" s="1" t="s">
        <v>7</v>
      </c>
      <c r="C23" s="1" t="s">
        <v>61</v>
      </c>
      <c r="D23" s="1" t="s">
        <v>62</v>
      </c>
      <c r="E23" s="1" t="s">
        <v>9659</v>
      </c>
      <c r="G23" t="str">
        <f>IFERROR(VLOOKUP(A23,Merge!$C$2:$D$3985,2,FALSE),"")</f>
        <v>왼쪽 어깨</v>
      </c>
    </row>
    <row r="24" spans="1:7" x14ac:dyDescent="0.45">
      <c r="A24" s="1" t="s">
        <v>63</v>
      </c>
      <c r="B24" s="1" t="s">
        <v>7</v>
      </c>
      <c r="C24" s="1" t="s">
        <v>64</v>
      </c>
      <c r="D24" s="1" t="s">
        <v>65</v>
      </c>
      <c r="E24" s="1" t="s">
        <v>9660</v>
      </c>
      <c r="G24" t="str">
        <f>IFERROR(VLOOKUP(A24,Merge!$C$2:$D$3985,2,FALSE),"")</f>
        <v>왼쪽 팔</v>
      </c>
    </row>
    <row r="25" spans="1:7" x14ac:dyDescent="0.45">
      <c r="A25" s="1" t="s">
        <v>66</v>
      </c>
      <c r="B25" s="1" t="s">
        <v>7</v>
      </c>
      <c r="C25" s="1" t="s">
        <v>67</v>
      </c>
      <c r="D25" s="1" t="s">
        <v>68</v>
      </c>
      <c r="E25" s="1" t="s">
        <v>9661</v>
      </c>
      <c r="G25" t="str">
        <f>IFERROR(VLOOKUP(A25,Merge!$C$2:$D$3985,2,FALSE),"")</f>
        <v>왼쪽 상완골</v>
      </c>
    </row>
    <row r="26" spans="1:7" x14ac:dyDescent="0.45">
      <c r="A26" s="1" t="s">
        <v>69</v>
      </c>
      <c r="B26" s="1" t="s">
        <v>7</v>
      </c>
      <c r="C26" s="1" t="s">
        <v>70</v>
      </c>
      <c r="D26" s="1" t="s">
        <v>71</v>
      </c>
      <c r="E26" s="1" t="s">
        <v>9662</v>
      </c>
      <c r="G26" t="str">
        <f>IFERROR(VLOOKUP(A26,Merge!$C$2:$D$3985,2,FALSE),"")</f>
        <v>왼쪽 요골</v>
      </c>
    </row>
    <row r="27" spans="1:7" x14ac:dyDescent="0.45">
      <c r="A27" s="1" t="s">
        <v>72</v>
      </c>
      <c r="B27" s="1" t="s">
        <v>7</v>
      </c>
      <c r="C27" s="1" t="s">
        <v>73</v>
      </c>
      <c r="D27" s="1" t="s">
        <v>74</v>
      </c>
      <c r="E27" s="1" t="s">
        <v>9663</v>
      </c>
      <c r="G27" t="str">
        <f>IFERROR(VLOOKUP(A27,Merge!$C$2:$D$3985,2,FALSE),"")</f>
        <v>왼쪽 손</v>
      </c>
    </row>
    <row r="28" spans="1:7" x14ac:dyDescent="0.45">
      <c r="A28" s="1" t="s">
        <v>75</v>
      </c>
      <c r="B28" s="1" t="s">
        <v>7</v>
      </c>
      <c r="C28" s="1" t="s">
        <v>76</v>
      </c>
      <c r="D28" s="1" t="s">
        <v>77</v>
      </c>
      <c r="E28" s="1" t="s">
        <v>9664</v>
      </c>
      <c r="G28" t="str">
        <f>IFERROR(VLOOKUP(A28,Merge!$C$2:$D$3985,2,FALSE),"")</f>
        <v>오른쪽 어깨</v>
      </c>
    </row>
    <row r="29" spans="1:7" x14ac:dyDescent="0.45">
      <c r="A29" s="1" t="s">
        <v>78</v>
      </c>
      <c r="B29" s="1" t="s">
        <v>7</v>
      </c>
      <c r="C29" s="1" t="s">
        <v>79</v>
      </c>
      <c r="D29" s="1" t="s">
        <v>80</v>
      </c>
      <c r="E29" s="1" t="s">
        <v>9665</v>
      </c>
      <c r="G29" t="str">
        <f>IFERROR(VLOOKUP(A29,Merge!$C$2:$D$3985,2,FALSE),"")</f>
        <v>오른쪽 팔</v>
      </c>
    </row>
    <row r="30" spans="1:7" x14ac:dyDescent="0.45">
      <c r="A30" s="1" t="s">
        <v>81</v>
      </c>
      <c r="B30" s="1" t="s">
        <v>7</v>
      </c>
      <c r="C30" s="1" t="s">
        <v>82</v>
      </c>
      <c r="D30" s="1" t="s">
        <v>83</v>
      </c>
      <c r="E30" s="1" t="s">
        <v>9666</v>
      </c>
      <c r="G30" t="str">
        <f>IFERROR(VLOOKUP(A30,Merge!$C$2:$D$3985,2,FALSE),"")</f>
        <v>오른쪽 상완골</v>
      </c>
    </row>
    <row r="31" spans="1:7" x14ac:dyDescent="0.45">
      <c r="A31" s="1" t="s">
        <v>84</v>
      </c>
      <c r="B31" s="1" t="s">
        <v>7</v>
      </c>
      <c r="C31" s="1" t="s">
        <v>85</v>
      </c>
      <c r="D31" s="1" t="s">
        <v>86</v>
      </c>
      <c r="E31" s="1" t="s">
        <v>9667</v>
      </c>
      <c r="G31" t="str">
        <f>IFERROR(VLOOKUP(A31,Merge!$C$2:$D$3985,2,FALSE),"")</f>
        <v>오른쪽 요뼈</v>
      </c>
    </row>
    <row r="32" spans="1:7" x14ac:dyDescent="0.45">
      <c r="A32" s="1" t="s">
        <v>87</v>
      </c>
      <c r="B32" s="1" t="s">
        <v>7</v>
      </c>
      <c r="C32" s="1" t="s">
        <v>88</v>
      </c>
      <c r="D32" s="1" t="s">
        <v>89</v>
      </c>
      <c r="E32" s="1" t="s">
        <v>9668</v>
      </c>
      <c r="G32" t="str">
        <f>IFERROR(VLOOKUP(A32,Merge!$C$2:$D$3985,2,FALSE),"")</f>
        <v>오른쪽 손</v>
      </c>
    </row>
    <row r="33" spans="1:7" x14ac:dyDescent="0.45">
      <c r="A33" s="1" t="s">
        <v>90</v>
      </c>
      <c r="B33" s="1" t="s">
        <v>7</v>
      </c>
      <c r="C33" s="1" t="s">
        <v>91</v>
      </c>
      <c r="D33" s="1" t="s">
        <v>9</v>
      </c>
      <c r="E33" s="1" t="s">
        <v>9652</v>
      </c>
      <c r="G33" t="str">
        <f>IFERROR(VLOOKUP(A33,Merge!$C$2:$D$3985,2,FALSE),"")</f>
        <v>우두머리 포켓몬</v>
      </c>
    </row>
    <row r="34" spans="1:7" x14ac:dyDescent="0.45">
      <c r="A34" s="1" t="s">
        <v>92</v>
      </c>
      <c r="B34" s="1" t="s">
        <v>7</v>
      </c>
      <c r="C34" s="1" t="s">
        <v>93</v>
      </c>
      <c r="D34" s="1" t="s">
        <v>13</v>
      </c>
      <c r="E34" s="1" t="s">
        <v>9653</v>
      </c>
      <c r="G34" t="str">
        <f>IFERROR(VLOOKUP(A34,Merge!$C$2:$D$3985,2,FALSE),"")</f>
        <v>왼쪽 폐</v>
      </c>
    </row>
    <row r="35" spans="1:7" x14ac:dyDescent="0.45">
      <c r="A35" s="1" t="s">
        <v>94</v>
      </c>
      <c r="B35" s="1" t="s">
        <v>7</v>
      </c>
      <c r="C35" s="1" t="s">
        <v>95</v>
      </c>
      <c r="D35" s="1" t="s">
        <v>17</v>
      </c>
      <c r="E35" s="1" t="s">
        <v>9654</v>
      </c>
      <c r="G35" t="str">
        <f>IFERROR(VLOOKUP(A35,Merge!$C$2:$D$3985,2,FALSE),"")</f>
        <v>오른쪽 폐</v>
      </c>
    </row>
    <row r="36" spans="1:7" x14ac:dyDescent="0.45">
      <c r="A36" s="1" t="s">
        <v>96</v>
      </c>
      <c r="B36" s="1" t="s">
        <v>7</v>
      </c>
      <c r="C36" s="1" t="s">
        <v>97</v>
      </c>
      <c r="D36" s="1" t="s">
        <v>21</v>
      </c>
      <c r="E36" s="1" t="s">
        <v>9655</v>
      </c>
      <c r="G36" t="str">
        <f>IFERROR(VLOOKUP(A36,Merge!$C$2:$D$3985,2,FALSE),"")</f>
        <v>왼쪽 신장</v>
      </c>
    </row>
    <row r="37" spans="1:7" x14ac:dyDescent="0.45">
      <c r="A37" s="1" t="s">
        <v>98</v>
      </c>
      <c r="B37" s="1" t="s">
        <v>7</v>
      </c>
      <c r="C37" s="1" t="s">
        <v>99</v>
      </c>
      <c r="D37" s="1" t="s">
        <v>25</v>
      </c>
      <c r="E37" s="1" t="s">
        <v>9656</v>
      </c>
      <c r="G37" t="str">
        <f>IFERROR(VLOOKUP(A37,Merge!$C$2:$D$3985,2,FALSE),"")</f>
        <v>오른쪽 신장</v>
      </c>
    </row>
    <row r="38" spans="1:7" x14ac:dyDescent="0.45">
      <c r="A38" s="1" t="s">
        <v>100</v>
      </c>
      <c r="B38" s="1" t="s">
        <v>7</v>
      </c>
      <c r="C38" s="1" t="s">
        <v>101</v>
      </c>
      <c r="D38" s="1" t="s">
        <v>28</v>
      </c>
      <c r="E38" s="1" t="s">
        <v>9657</v>
      </c>
      <c r="G38" t="str">
        <f>IFERROR(VLOOKUP(A38,Merge!$C$2:$D$3985,2,FALSE),"")</f>
        <v>왼쪽 눈</v>
      </c>
    </row>
    <row r="39" spans="1:7" x14ac:dyDescent="0.45">
      <c r="A39" s="1" t="s">
        <v>102</v>
      </c>
      <c r="B39" s="1" t="s">
        <v>7</v>
      </c>
      <c r="C39" s="1" t="s">
        <v>103</v>
      </c>
      <c r="D39" s="1" t="s">
        <v>31</v>
      </c>
      <c r="E39" s="1" t="s">
        <v>9658</v>
      </c>
      <c r="G39" t="str">
        <f>IFERROR(VLOOKUP(A39,Merge!$C$2:$D$3985,2,FALSE),"")</f>
        <v>오른쪽 눈</v>
      </c>
    </row>
    <row r="40" spans="1:7" x14ac:dyDescent="0.45">
      <c r="A40" s="1" t="s">
        <v>104</v>
      </c>
      <c r="B40" s="1" t="s">
        <v>7</v>
      </c>
      <c r="C40" s="1" t="s">
        <v>105</v>
      </c>
      <c r="D40" s="1" t="s">
        <v>106</v>
      </c>
      <c r="E40" s="1" t="s">
        <v>9669</v>
      </c>
      <c r="G40" t="str">
        <f>IFERROR(VLOOKUP(A40,Merge!$C$2:$D$3985,2,FALSE),"")</f>
        <v>왼쪽 다리</v>
      </c>
    </row>
    <row r="41" spans="1:7" x14ac:dyDescent="0.45">
      <c r="A41" s="1" t="s">
        <v>107</v>
      </c>
      <c r="B41" s="1" t="s">
        <v>7</v>
      </c>
      <c r="C41" s="1" t="s">
        <v>108</v>
      </c>
      <c r="D41" s="1" t="s">
        <v>109</v>
      </c>
      <c r="E41" s="1" t="s">
        <v>9670</v>
      </c>
      <c r="G41" t="str">
        <f>IFERROR(VLOOKUP(A41,Merge!$C$2:$D$3985,2,FALSE),"")</f>
        <v>왼쪽 대퇴골</v>
      </c>
    </row>
    <row r="42" spans="1:7" x14ac:dyDescent="0.45">
      <c r="A42" s="1" t="s">
        <v>110</v>
      </c>
      <c r="B42" s="1" t="s">
        <v>7</v>
      </c>
      <c r="C42" s="1" t="s">
        <v>111</v>
      </c>
      <c r="D42" s="1" t="s">
        <v>112</v>
      </c>
      <c r="E42" s="1" t="s">
        <v>9671</v>
      </c>
      <c r="G42" t="str">
        <f>IFERROR(VLOOKUP(A42,Merge!$C$2:$D$3985,2,FALSE),"")</f>
        <v>왼쪽 경골</v>
      </c>
    </row>
    <row r="43" spans="1:7" x14ac:dyDescent="0.45">
      <c r="A43" s="1" t="s">
        <v>113</v>
      </c>
      <c r="B43" s="1" t="s">
        <v>7</v>
      </c>
      <c r="C43" s="1" t="s">
        <v>114</v>
      </c>
      <c r="D43" s="1" t="s">
        <v>115</v>
      </c>
      <c r="E43" s="1" t="s">
        <v>9672</v>
      </c>
      <c r="G43" t="str">
        <f>IFERROR(VLOOKUP(A43,Merge!$C$2:$D$3985,2,FALSE),"")</f>
        <v>왼쪽 발</v>
      </c>
    </row>
    <row r="44" spans="1:7" x14ac:dyDescent="0.45">
      <c r="A44" s="1" t="s">
        <v>116</v>
      </c>
      <c r="B44" s="1" t="s">
        <v>7</v>
      </c>
      <c r="C44" s="1" t="s">
        <v>117</v>
      </c>
      <c r="D44" s="1" t="s">
        <v>118</v>
      </c>
      <c r="E44" s="1" t="s">
        <v>9673</v>
      </c>
      <c r="G44" t="str">
        <f>IFERROR(VLOOKUP(A44,Merge!$C$2:$D$3985,2,FALSE),"")</f>
        <v>오른쪽 다리</v>
      </c>
    </row>
    <row r="45" spans="1:7" x14ac:dyDescent="0.45">
      <c r="A45" s="1" t="s">
        <v>119</v>
      </c>
      <c r="B45" s="1" t="s">
        <v>7</v>
      </c>
      <c r="C45" s="1" t="s">
        <v>120</v>
      </c>
      <c r="D45" s="1" t="s">
        <v>121</v>
      </c>
      <c r="E45" s="1" t="s">
        <v>9674</v>
      </c>
      <c r="G45" t="str">
        <f>IFERROR(VLOOKUP(A45,Merge!$C$2:$D$3985,2,FALSE),"")</f>
        <v>오른쪽 대퇴골</v>
      </c>
    </row>
    <row r="46" spans="1:7" x14ac:dyDescent="0.45">
      <c r="A46" s="1" t="s">
        <v>122</v>
      </c>
      <c r="B46" s="1" t="s">
        <v>7</v>
      </c>
      <c r="C46" s="1" t="s">
        <v>123</v>
      </c>
      <c r="D46" s="1" t="s">
        <v>124</v>
      </c>
      <c r="E46" s="1" t="s">
        <v>9675</v>
      </c>
      <c r="G46" t="str">
        <f>IFERROR(VLOOKUP(A46,Merge!$C$2:$D$3985,2,FALSE),"")</f>
        <v>오른쪽 경골</v>
      </c>
    </row>
    <row r="47" spans="1:7" x14ac:dyDescent="0.45">
      <c r="A47" s="1" t="s">
        <v>125</v>
      </c>
      <c r="B47" s="1" t="s">
        <v>7</v>
      </c>
      <c r="C47" s="1" t="s">
        <v>126</v>
      </c>
      <c r="D47" s="1" t="s">
        <v>127</v>
      </c>
      <c r="E47" s="1" t="s">
        <v>9676</v>
      </c>
      <c r="G47" t="str">
        <f>IFERROR(VLOOKUP(A47,Merge!$C$2:$D$3985,2,FALSE),"")</f>
        <v>오른쪽 발</v>
      </c>
    </row>
    <row r="48" spans="1:7" x14ac:dyDescent="0.45">
      <c r="A48" s="1" t="s">
        <v>128</v>
      </c>
      <c r="B48" s="1" t="s">
        <v>7</v>
      </c>
      <c r="C48" s="1" t="s">
        <v>129</v>
      </c>
      <c r="D48" s="1" t="s">
        <v>130</v>
      </c>
      <c r="E48" s="1" t="s">
        <v>9677</v>
      </c>
      <c r="G48" t="str">
        <f>IFERROR(VLOOKUP(A48,Merge!$C$2:$D$3985,2,FALSE),"")</f>
        <v>2족 보행 포켓몬</v>
      </c>
    </row>
    <row r="49" spans="1:7" x14ac:dyDescent="0.45">
      <c r="A49" s="1" t="s">
        <v>131</v>
      </c>
      <c r="B49" s="1" t="s">
        <v>7</v>
      </c>
      <c r="C49" s="1" t="s">
        <v>132</v>
      </c>
      <c r="D49" s="1" t="s">
        <v>133</v>
      </c>
      <c r="E49" s="1" t="s">
        <v>9678</v>
      </c>
      <c r="G49" t="str">
        <f>IFERROR(VLOOKUP(A49,Merge!$C$2:$D$3985,2,FALSE),"")</f>
        <v>왼쪽 쇄골</v>
      </c>
    </row>
    <row r="50" spans="1:7" x14ac:dyDescent="0.45">
      <c r="A50" s="1" t="s">
        <v>134</v>
      </c>
      <c r="B50" s="1" t="s">
        <v>7</v>
      </c>
      <c r="C50" s="1" t="s">
        <v>135</v>
      </c>
      <c r="D50" s="1" t="s">
        <v>136</v>
      </c>
      <c r="E50" s="1" t="s">
        <v>9679</v>
      </c>
      <c r="G50" t="str">
        <f>IFERROR(VLOOKUP(A50,Merge!$C$2:$D$3985,2,FALSE),"")</f>
        <v>오른쪽 쇄골</v>
      </c>
    </row>
    <row r="51" spans="1:7" x14ac:dyDescent="0.45">
      <c r="A51" s="1" t="s">
        <v>137</v>
      </c>
      <c r="B51" s="1" t="s">
        <v>7</v>
      </c>
      <c r="C51" s="1" t="s">
        <v>138</v>
      </c>
      <c r="D51" s="1" t="s">
        <v>13</v>
      </c>
      <c r="E51" s="1" t="s">
        <v>9653</v>
      </c>
      <c r="G51" t="str">
        <f>IFERROR(VLOOKUP(A51,Merge!$C$2:$D$3985,2,FALSE),"")</f>
        <v>왼쪽 폐</v>
      </c>
    </row>
    <row r="52" spans="1:7" x14ac:dyDescent="0.45">
      <c r="A52" s="1" t="s">
        <v>139</v>
      </c>
      <c r="B52" s="1" t="s">
        <v>7</v>
      </c>
      <c r="C52" s="1" t="s">
        <v>140</v>
      </c>
      <c r="D52" s="1" t="s">
        <v>17</v>
      </c>
      <c r="E52" s="1" t="s">
        <v>9654</v>
      </c>
      <c r="G52" t="str">
        <f>IFERROR(VLOOKUP(A52,Merge!$C$2:$D$3985,2,FALSE),"")</f>
        <v>오른쪽 폐</v>
      </c>
    </row>
    <row r="53" spans="1:7" x14ac:dyDescent="0.45">
      <c r="A53" s="1" t="s">
        <v>141</v>
      </c>
      <c r="B53" s="1" t="s">
        <v>7</v>
      </c>
      <c r="C53" s="1" t="s">
        <v>142</v>
      </c>
      <c r="D53" s="1" t="s">
        <v>21</v>
      </c>
      <c r="E53" s="1" t="s">
        <v>9655</v>
      </c>
      <c r="G53" t="str">
        <f>IFERROR(VLOOKUP(A53,Merge!$C$2:$D$3985,2,FALSE),"")</f>
        <v>왼쪽 신장</v>
      </c>
    </row>
    <row r="54" spans="1:7" x14ac:dyDescent="0.45">
      <c r="A54" s="1" t="s">
        <v>143</v>
      </c>
      <c r="B54" s="1" t="s">
        <v>7</v>
      </c>
      <c r="C54" s="1" t="s">
        <v>144</v>
      </c>
      <c r="D54" s="1" t="s">
        <v>25</v>
      </c>
      <c r="E54" s="1" t="s">
        <v>9656</v>
      </c>
      <c r="G54" t="str">
        <f>IFERROR(VLOOKUP(A54,Merge!$C$2:$D$3985,2,FALSE),"")</f>
        <v>오른쪽 신장</v>
      </c>
    </row>
    <row r="55" spans="1:7" x14ac:dyDescent="0.45">
      <c r="A55" s="1" t="s">
        <v>145</v>
      </c>
      <c r="B55" s="1" t="s">
        <v>7</v>
      </c>
      <c r="C55" s="1" t="s">
        <v>146</v>
      </c>
      <c r="D55" s="1" t="s">
        <v>28</v>
      </c>
      <c r="E55" s="1" t="s">
        <v>9657</v>
      </c>
      <c r="G55" t="str">
        <f>IFERROR(VLOOKUP(A55,Merge!$C$2:$D$3985,2,FALSE),"")</f>
        <v>왼쪽 눈</v>
      </c>
    </row>
    <row r="56" spans="1:7" x14ac:dyDescent="0.45">
      <c r="A56" s="1" t="s">
        <v>147</v>
      </c>
      <c r="B56" s="1" t="s">
        <v>7</v>
      </c>
      <c r="C56" s="1" t="s">
        <v>148</v>
      </c>
      <c r="D56" s="1" t="s">
        <v>31</v>
      </c>
      <c r="E56" s="1" t="s">
        <v>9658</v>
      </c>
      <c r="G56" t="str">
        <f>IFERROR(VLOOKUP(A56,Merge!$C$2:$D$3985,2,FALSE),"")</f>
        <v>오른쪽 눈</v>
      </c>
    </row>
    <row r="57" spans="1:7" x14ac:dyDescent="0.45">
      <c r="A57" s="1" t="s">
        <v>149</v>
      </c>
      <c r="B57" s="1" t="s">
        <v>7</v>
      </c>
      <c r="C57" s="1" t="s">
        <v>150</v>
      </c>
      <c r="D57" s="1" t="s">
        <v>151</v>
      </c>
      <c r="E57" s="1" t="s">
        <v>9680</v>
      </c>
      <c r="G57" t="str">
        <f>IFERROR(VLOOKUP(A57,Merge!$C$2:$D$3985,2,FALSE),"")</f>
        <v>왼쪽 귀</v>
      </c>
    </row>
    <row r="58" spans="1:7" x14ac:dyDescent="0.45">
      <c r="A58" s="1" t="s">
        <v>152</v>
      </c>
      <c r="B58" s="1" t="s">
        <v>7</v>
      </c>
      <c r="C58" s="1" t="s">
        <v>153</v>
      </c>
      <c r="D58" s="1" t="s">
        <v>154</v>
      </c>
      <c r="E58" s="1" t="s">
        <v>9681</v>
      </c>
      <c r="G58" t="str">
        <f>IFERROR(VLOOKUP(A58,Merge!$C$2:$D$3985,2,FALSE),"")</f>
        <v>오른쪽 귀</v>
      </c>
    </row>
    <row r="59" spans="1:7" x14ac:dyDescent="0.45">
      <c r="A59" s="1" t="s">
        <v>155</v>
      </c>
      <c r="B59" s="1" t="s">
        <v>7</v>
      </c>
      <c r="C59" s="1" t="s">
        <v>156</v>
      </c>
      <c r="D59" s="1" t="s">
        <v>62</v>
      </c>
      <c r="E59" s="1" t="s">
        <v>9659</v>
      </c>
      <c r="G59" t="str">
        <f>IFERROR(VLOOKUP(A59,Merge!$C$2:$D$3985,2,FALSE),"")</f>
        <v>왼쪽 어깨</v>
      </c>
    </row>
    <row r="60" spans="1:7" x14ac:dyDescent="0.45">
      <c r="A60" s="1" t="s">
        <v>157</v>
      </c>
      <c r="B60" s="1" t="s">
        <v>7</v>
      </c>
      <c r="C60" s="1" t="s">
        <v>158</v>
      </c>
      <c r="D60" s="1" t="s">
        <v>65</v>
      </c>
      <c r="E60" s="1" t="s">
        <v>9660</v>
      </c>
      <c r="G60" t="str">
        <f>IFERROR(VLOOKUP(A60,Merge!$C$2:$D$3985,2,FALSE),"")</f>
        <v>왼쪽 팔</v>
      </c>
    </row>
    <row r="61" spans="1:7" x14ac:dyDescent="0.45">
      <c r="A61" s="1" t="s">
        <v>159</v>
      </c>
      <c r="B61" s="1" t="s">
        <v>7</v>
      </c>
      <c r="C61" s="1" t="s">
        <v>160</v>
      </c>
      <c r="D61" s="1" t="s">
        <v>68</v>
      </c>
      <c r="E61" s="1" t="s">
        <v>9661</v>
      </c>
      <c r="G61" t="str">
        <f>IFERROR(VLOOKUP(A61,Merge!$C$2:$D$3985,2,FALSE),"")</f>
        <v>왼쪽 상완골</v>
      </c>
    </row>
    <row r="62" spans="1:7" x14ac:dyDescent="0.45">
      <c r="A62" s="1" t="s">
        <v>161</v>
      </c>
      <c r="B62" s="1" t="s">
        <v>7</v>
      </c>
      <c r="C62" s="1" t="s">
        <v>162</v>
      </c>
      <c r="D62" s="1" t="s">
        <v>71</v>
      </c>
      <c r="E62" s="1" t="s">
        <v>9662</v>
      </c>
      <c r="G62" t="str">
        <f>IFERROR(VLOOKUP(A62,Merge!$C$2:$D$3985,2,FALSE),"")</f>
        <v>왼쪽 요골</v>
      </c>
    </row>
    <row r="63" spans="1:7" x14ac:dyDescent="0.45">
      <c r="A63" s="1" t="s">
        <v>163</v>
      </c>
      <c r="B63" s="1" t="s">
        <v>7</v>
      </c>
      <c r="C63" s="1" t="s">
        <v>164</v>
      </c>
      <c r="D63" s="1" t="s">
        <v>74</v>
      </c>
      <c r="E63" s="1" t="s">
        <v>9663</v>
      </c>
      <c r="G63" t="str">
        <f>IFERROR(VLOOKUP(A63,Merge!$C$2:$D$3985,2,FALSE),"")</f>
        <v>왼쪽 손</v>
      </c>
    </row>
    <row r="64" spans="1:7" x14ac:dyDescent="0.45">
      <c r="A64" s="1" t="s">
        <v>165</v>
      </c>
      <c r="B64" s="1" t="s">
        <v>7</v>
      </c>
      <c r="C64" s="1" t="s">
        <v>166</v>
      </c>
      <c r="D64" s="1" t="s">
        <v>77</v>
      </c>
      <c r="E64" s="1" t="s">
        <v>9664</v>
      </c>
      <c r="G64" t="str">
        <f>IFERROR(VLOOKUP(A64,Merge!$C$2:$D$3985,2,FALSE),"")</f>
        <v>오른쪽 어깨</v>
      </c>
    </row>
    <row r="65" spans="1:7" x14ac:dyDescent="0.45">
      <c r="A65" s="1" t="s">
        <v>167</v>
      </c>
      <c r="B65" s="1" t="s">
        <v>7</v>
      </c>
      <c r="C65" s="1" t="s">
        <v>168</v>
      </c>
      <c r="D65" s="1" t="s">
        <v>80</v>
      </c>
      <c r="E65" s="1" t="s">
        <v>9665</v>
      </c>
      <c r="G65" t="str">
        <f>IFERROR(VLOOKUP(A65,Merge!$C$2:$D$3985,2,FALSE),"")</f>
        <v>오른쪽 팔</v>
      </c>
    </row>
    <row r="66" spans="1:7" x14ac:dyDescent="0.45">
      <c r="A66" s="1" t="s">
        <v>169</v>
      </c>
      <c r="B66" s="1" t="s">
        <v>7</v>
      </c>
      <c r="C66" s="1" t="s">
        <v>170</v>
      </c>
      <c r="D66" s="1" t="s">
        <v>83</v>
      </c>
      <c r="E66" s="1" t="s">
        <v>9666</v>
      </c>
      <c r="G66" t="str">
        <f>IFERROR(VLOOKUP(A66,Merge!$C$2:$D$3985,2,FALSE),"")</f>
        <v>오른쪽 상완골</v>
      </c>
    </row>
    <row r="67" spans="1:7" x14ac:dyDescent="0.45">
      <c r="A67" s="1" t="s">
        <v>171</v>
      </c>
      <c r="B67" s="1" t="s">
        <v>7</v>
      </c>
      <c r="C67" s="1" t="s">
        <v>172</v>
      </c>
      <c r="D67" s="1" t="s">
        <v>86</v>
      </c>
      <c r="E67" s="1" t="s">
        <v>9667</v>
      </c>
      <c r="G67" t="str">
        <f>IFERROR(VLOOKUP(A67,Merge!$C$2:$D$3985,2,FALSE),"")</f>
        <v>오른쪽 요뼈</v>
      </c>
    </row>
    <row r="68" spans="1:7" x14ac:dyDescent="0.45">
      <c r="A68" s="1" t="s">
        <v>173</v>
      </c>
      <c r="B68" s="1" t="s">
        <v>7</v>
      </c>
      <c r="C68" s="1" t="s">
        <v>174</v>
      </c>
      <c r="D68" s="1" t="s">
        <v>89</v>
      </c>
      <c r="E68" s="1" t="s">
        <v>9668</v>
      </c>
      <c r="G68" t="str">
        <f>IFERROR(VLOOKUP(A68,Merge!$C$2:$D$3985,2,FALSE),"")</f>
        <v>오른쪽 손</v>
      </c>
    </row>
    <row r="69" spans="1:7" x14ac:dyDescent="0.45">
      <c r="A69" s="1" t="s">
        <v>175</v>
      </c>
      <c r="B69" s="1" t="s">
        <v>7</v>
      </c>
      <c r="C69" s="1" t="s">
        <v>176</v>
      </c>
      <c r="D69" s="1" t="s">
        <v>106</v>
      </c>
      <c r="E69" s="1" t="s">
        <v>9669</v>
      </c>
      <c r="G69" t="str">
        <f>IFERROR(VLOOKUP(A69,Merge!$C$2:$D$3985,2,FALSE),"")</f>
        <v>왼쪽 다리</v>
      </c>
    </row>
    <row r="70" spans="1:7" x14ac:dyDescent="0.45">
      <c r="A70" s="1" t="s">
        <v>177</v>
      </c>
      <c r="B70" s="1" t="s">
        <v>7</v>
      </c>
      <c r="C70" s="1" t="s">
        <v>178</v>
      </c>
      <c r="D70" s="1" t="s">
        <v>109</v>
      </c>
      <c r="E70" s="1" t="s">
        <v>9670</v>
      </c>
      <c r="G70" t="str">
        <f>IFERROR(VLOOKUP(A70,Merge!$C$2:$D$3985,2,FALSE),"")</f>
        <v>왼쪽 대퇴골</v>
      </c>
    </row>
    <row r="71" spans="1:7" x14ac:dyDescent="0.45">
      <c r="A71" s="1" t="s">
        <v>179</v>
      </c>
      <c r="B71" s="1" t="s">
        <v>7</v>
      </c>
      <c r="C71" s="1" t="s">
        <v>180</v>
      </c>
      <c r="D71" s="1" t="s">
        <v>112</v>
      </c>
      <c r="E71" s="1" t="s">
        <v>9671</v>
      </c>
      <c r="G71" t="str">
        <f>IFERROR(VLOOKUP(A71,Merge!$C$2:$D$3985,2,FALSE),"")</f>
        <v>왼쪽 경골</v>
      </c>
    </row>
    <row r="72" spans="1:7" x14ac:dyDescent="0.45">
      <c r="A72" s="1" t="s">
        <v>181</v>
      </c>
      <c r="B72" s="1" t="s">
        <v>7</v>
      </c>
      <c r="C72" s="1" t="s">
        <v>182</v>
      </c>
      <c r="D72" s="1" t="s">
        <v>115</v>
      </c>
      <c r="E72" s="1" t="s">
        <v>9672</v>
      </c>
      <c r="G72" t="str">
        <f>IFERROR(VLOOKUP(A72,Merge!$C$2:$D$3985,2,FALSE),"")</f>
        <v>왼쪽 발</v>
      </c>
    </row>
    <row r="73" spans="1:7" x14ac:dyDescent="0.45">
      <c r="A73" s="1" t="s">
        <v>183</v>
      </c>
      <c r="B73" s="1" t="s">
        <v>7</v>
      </c>
      <c r="C73" s="1" t="s">
        <v>184</v>
      </c>
      <c r="D73" s="1" t="s">
        <v>118</v>
      </c>
      <c r="E73" s="1" t="s">
        <v>9673</v>
      </c>
      <c r="G73" t="str">
        <f>IFERROR(VLOOKUP(A73,Merge!$C$2:$D$3985,2,FALSE),"")</f>
        <v>오른쪽 다리</v>
      </c>
    </row>
    <row r="74" spans="1:7" x14ac:dyDescent="0.45">
      <c r="A74" s="1" t="s">
        <v>185</v>
      </c>
      <c r="B74" s="1" t="s">
        <v>7</v>
      </c>
      <c r="C74" s="1" t="s">
        <v>186</v>
      </c>
      <c r="D74" s="1" t="s">
        <v>121</v>
      </c>
      <c r="E74" s="1" t="s">
        <v>9674</v>
      </c>
      <c r="G74" t="str">
        <f>IFERROR(VLOOKUP(A74,Merge!$C$2:$D$3985,2,FALSE),"")</f>
        <v>오른쪽 대퇴골</v>
      </c>
    </row>
    <row r="75" spans="1:7" x14ac:dyDescent="0.45">
      <c r="A75" s="1" t="s">
        <v>187</v>
      </c>
      <c r="B75" s="1" t="s">
        <v>7</v>
      </c>
      <c r="C75" s="1" t="s">
        <v>188</v>
      </c>
      <c r="D75" s="1" t="s">
        <v>124</v>
      </c>
      <c r="E75" s="1" t="s">
        <v>9675</v>
      </c>
      <c r="G75" t="str">
        <f>IFERROR(VLOOKUP(A75,Merge!$C$2:$D$3985,2,FALSE),"")</f>
        <v>오른쪽 경골</v>
      </c>
    </row>
    <row r="76" spans="1:7" x14ac:dyDescent="0.45">
      <c r="A76" s="1" t="s">
        <v>189</v>
      </c>
      <c r="B76" s="1" t="s">
        <v>7</v>
      </c>
      <c r="C76" s="1" t="s">
        <v>190</v>
      </c>
      <c r="D76" s="1" t="s">
        <v>127</v>
      </c>
      <c r="E76" s="1" t="s">
        <v>9676</v>
      </c>
      <c r="G76" t="str">
        <f>IFERROR(VLOOKUP(A76,Merge!$C$2:$D$3985,2,FALSE),"")</f>
        <v>오른쪽 발</v>
      </c>
    </row>
    <row r="77" spans="1:7" x14ac:dyDescent="0.45">
      <c r="A77" s="1" t="s">
        <v>191</v>
      </c>
      <c r="B77" s="1" t="s">
        <v>7</v>
      </c>
      <c r="C77" s="1" t="s">
        <v>192</v>
      </c>
      <c r="D77" s="1" t="s">
        <v>130</v>
      </c>
      <c r="E77" s="1" t="s">
        <v>9677</v>
      </c>
      <c r="G77" t="str">
        <f>IFERROR(VLOOKUP(A77,Merge!$C$2:$D$3985,2,FALSE),"")</f>
        <v>2족 보행 포켓몬</v>
      </c>
    </row>
    <row r="78" spans="1:7" x14ac:dyDescent="0.45">
      <c r="A78" s="1" t="s">
        <v>193</v>
      </c>
      <c r="B78" s="1" t="s">
        <v>7</v>
      </c>
      <c r="C78" s="1" t="s">
        <v>194</v>
      </c>
      <c r="D78" s="1" t="s">
        <v>133</v>
      </c>
      <c r="E78" s="1" t="s">
        <v>9678</v>
      </c>
      <c r="G78" t="str">
        <f>IFERROR(VLOOKUP(A78,Merge!$C$2:$D$3985,2,FALSE),"")</f>
        <v>왼쪽 쇄골</v>
      </c>
    </row>
    <row r="79" spans="1:7" x14ac:dyDescent="0.45">
      <c r="A79" s="1" t="s">
        <v>195</v>
      </c>
      <c r="B79" s="1" t="s">
        <v>7</v>
      </c>
      <c r="C79" s="1" t="s">
        <v>196</v>
      </c>
      <c r="D79" s="1" t="s">
        <v>136</v>
      </c>
      <c r="E79" s="1" t="s">
        <v>9679</v>
      </c>
      <c r="G79" t="str">
        <f>IFERROR(VLOOKUP(A79,Merge!$C$2:$D$3985,2,FALSE),"")</f>
        <v>오른쪽 쇄골</v>
      </c>
    </row>
    <row r="80" spans="1:7" x14ac:dyDescent="0.45">
      <c r="A80" s="1" t="s">
        <v>197</v>
      </c>
      <c r="B80" s="1" t="s">
        <v>7</v>
      </c>
      <c r="C80" s="1" t="s">
        <v>198</v>
      </c>
      <c r="D80" s="1" t="s">
        <v>13</v>
      </c>
      <c r="E80" s="1" t="s">
        <v>9653</v>
      </c>
      <c r="G80" t="str">
        <f>IFERROR(VLOOKUP(A80,Merge!$C$2:$D$3985,2,FALSE),"")</f>
        <v>왼쪽 폐</v>
      </c>
    </row>
    <row r="81" spans="1:7" x14ac:dyDescent="0.45">
      <c r="A81" s="1" t="s">
        <v>199</v>
      </c>
      <c r="B81" s="1" t="s">
        <v>7</v>
      </c>
      <c r="C81" s="1" t="s">
        <v>200</v>
      </c>
      <c r="D81" s="1" t="s">
        <v>17</v>
      </c>
      <c r="E81" s="1" t="s">
        <v>9654</v>
      </c>
      <c r="G81" t="str">
        <f>IFERROR(VLOOKUP(A81,Merge!$C$2:$D$3985,2,FALSE),"")</f>
        <v>오른쪽 폐</v>
      </c>
    </row>
    <row r="82" spans="1:7" x14ac:dyDescent="0.45">
      <c r="A82" s="1" t="s">
        <v>201</v>
      </c>
      <c r="B82" s="1" t="s">
        <v>7</v>
      </c>
      <c r="C82" s="1" t="s">
        <v>202</v>
      </c>
      <c r="D82" s="1" t="s">
        <v>21</v>
      </c>
      <c r="E82" s="1" t="s">
        <v>9655</v>
      </c>
      <c r="G82" t="str">
        <f>IFERROR(VLOOKUP(A82,Merge!$C$2:$D$3985,2,FALSE),"")</f>
        <v>왼쪽 신장</v>
      </c>
    </row>
    <row r="83" spans="1:7" x14ac:dyDescent="0.45">
      <c r="A83" s="1" t="s">
        <v>203</v>
      </c>
      <c r="B83" s="1" t="s">
        <v>7</v>
      </c>
      <c r="C83" s="1" t="s">
        <v>204</v>
      </c>
      <c r="D83" s="1" t="s">
        <v>25</v>
      </c>
      <c r="E83" s="1" t="s">
        <v>9656</v>
      </c>
      <c r="G83" t="str">
        <f>IFERROR(VLOOKUP(A83,Merge!$C$2:$D$3985,2,FALSE),"")</f>
        <v>오른쪽 신장</v>
      </c>
    </row>
    <row r="84" spans="1:7" x14ac:dyDescent="0.45">
      <c r="A84" s="1" t="s">
        <v>205</v>
      </c>
      <c r="B84" s="1" t="s">
        <v>7</v>
      </c>
      <c r="C84" s="1" t="s">
        <v>206</v>
      </c>
      <c r="D84" s="1" t="s">
        <v>28</v>
      </c>
      <c r="E84" s="1" t="s">
        <v>9657</v>
      </c>
      <c r="G84" t="str">
        <f>IFERROR(VLOOKUP(A84,Merge!$C$2:$D$3985,2,FALSE),"")</f>
        <v>왼쪽 눈</v>
      </c>
    </row>
    <row r="85" spans="1:7" x14ac:dyDescent="0.45">
      <c r="A85" s="1" t="s">
        <v>207</v>
      </c>
      <c r="B85" s="1" t="s">
        <v>7</v>
      </c>
      <c r="C85" s="1" t="s">
        <v>208</v>
      </c>
      <c r="D85" s="1" t="s">
        <v>31</v>
      </c>
      <c r="E85" s="1" t="s">
        <v>9658</v>
      </c>
      <c r="G85" t="str">
        <f>IFERROR(VLOOKUP(A85,Merge!$C$2:$D$3985,2,FALSE),"")</f>
        <v>오른쪽 눈</v>
      </c>
    </row>
    <row r="86" spans="1:7" x14ac:dyDescent="0.45">
      <c r="A86" s="1" t="s">
        <v>209</v>
      </c>
      <c r="B86" s="1" t="s">
        <v>7</v>
      </c>
      <c r="C86" s="1" t="s">
        <v>210</v>
      </c>
      <c r="D86" s="1" t="s">
        <v>151</v>
      </c>
      <c r="E86" s="1" t="s">
        <v>9680</v>
      </c>
      <c r="G86" t="str">
        <f>IFERROR(VLOOKUP(A86,Merge!$C$2:$D$3985,2,FALSE),"")</f>
        <v>왼쪽 귀</v>
      </c>
    </row>
    <row r="87" spans="1:7" x14ac:dyDescent="0.45">
      <c r="A87" s="1" t="s">
        <v>211</v>
      </c>
      <c r="B87" s="1" t="s">
        <v>7</v>
      </c>
      <c r="C87" s="1" t="s">
        <v>212</v>
      </c>
      <c r="D87" s="1" t="s">
        <v>154</v>
      </c>
      <c r="E87" s="1" t="s">
        <v>9681</v>
      </c>
      <c r="G87" t="str">
        <f>IFERROR(VLOOKUP(A87,Merge!$C$2:$D$3985,2,FALSE),"")</f>
        <v>오른쪽 귀</v>
      </c>
    </row>
    <row r="88" spans="1:7" x14ac:dyDescent="0.45">
      <c r="A88" s="1" t="s">
        <v>213</v>
      </c>
      <c r="B88" s="1" t="s">
        <v>7</v>
      </c>
      <c r="C88" s="1" t="s">
        <v>214</v>
      </c>
      <c r="D88" s="1" t="s">
        <v>62</v>
      </c>
      <c r="E88" s="1" t="s">
        <v>9659</v>
      </c>
      <c r="G88" t="str">
        <f>IFERROR(VLOOKUP(A88,Merge!$C$2:$D$3985,2,FALSE),"")</f>
        <v>왼쪽 어깨</v>
      </c>
    </row>
    <row r="89" spans="1:7" x14ac:dyDescent="0.45">
      <c r="A89" s="1" t="s">
        <v>215</v>
      </c>
      <c r="B89" s="1" t="s">
        <v>7</v>
      </c>
      <c r="C89" s="1" t="s">
        <v>216</v>
      </c>
      <c r="D89" s="1" t="s">
        <v>65</v>
      </c>
      <c r="E89" s="1" t="s">
        <v>9660</v>
      </c>
      <c r="G89" t="str">
        <f>IFERROR(VLOOKUP(A89,Merge!$C$2:$D$3985,2,FALSE),"")</f>
        <v>왼쪽 팔</v>
      </c>
    </row>
    <row r="90" spans="1:7" x14ac:dyDescent="0.45">
      <c r="A90" s="1" t="s">
        <v>217</v>
      </c>
      <c r="B90" s="1" t="s">
        <v>7</v>
      </c>
      <c r="C90" s="1" t="s">
        <v>218</v>
      </c>
      <c r="D90" s="1" t="s">
        <v>68</v>
      </c>
      <c r="E90" s="1" t="s">
        <v>9661</v>
      </c>
      <c r="G90" t="str">
        <f>IFERROR(VLOOKUP(A90,Merge!$C$2:$D$3985,2,FALSE),"")</f>
        <v>왼쪽 상완골</v>
      </c>
    </row>
    <row r="91" spans="1:7" x14ac:dyDescent="0.45">
      <c r="A91" s="1" t="s">
        <v>219</v>
      </c>
      <c r="B91" s="1" t="s">
        <v>7</v>
      </c>
      <c r="C91" s="1" t="s">
        <v>220</v>
      </c>
      <c r="D91" s="1" t="s">
        <v>71</v>
      </c>
      <c r="E91" s="1" t="s">
        <v>9662</v>
      </c>
      <c r="G91" t="str">
        <f>IFERROR(VLOOKUP(A91,Merge!$C$2:$D$3985,2,FALSE),"")</f>
        <v>왼쪽 요골</v>
      </c>
    </row>
    <row r="92" spans="1:7" x14ac:dyDescent="0.45">
      <c r="A92" s="1" t="s">
        <v>221</v>
      </c>
      <c r="B92" s="1" t="s">
        <v>7</v>
      </c>
      <c r="C92" s="1" t="s">
        <v>222</v>
      </c>
      <c r="D92" s="1" t="s">
        <v>74</v>
      </c>
      <c r="E92" s="1" t="s">
        <v>9663</v>
      </c>
      <c r="G92" t="str">
        <f>IFERROR(VLOOKUP(A92,Merge!$C$2:$D$3985,2,FALSE),"")</f>
        <v>왼쪽 손</v>
      </c>
    </row>
    <row r="93" spans="1:7" x14ac:dyDescent="0.45">
      <c r="A93" s="1" t="s">
        <v>223</v>
      </c>
      <c r="B93" s="1" t="s">
        <v>7</v>
      </c>
      <c r="C93" s="1" t="s">
        <v>224</v>
      </c>
      <c r="D93" s="1" t="s">
        <v>77</v>
      </c>
      <c r="E93" s="1" t="s">
        <v>9664</v>
      </c>
      <c r="G93" t="str">
        <f>IFERROR(VLOOKUP(A93,Merge!$C$2:$D$3985,2,FALSE),"")</f>
        <v>오른쪽 어깨</v>
      </c>
    </row>
    <row r="94" spans="1:7" x14ac:dyDescent="0.45">
      <c r="A94" s="1" t="s">
        <v>225</v>
      </c>
      <c r="B94" s="1" t="s">
        <v>7</v>
      </c>
      <c r="C94" s="1" t="s">
        <v>226</v>
      </c>
      <c r="D94" s="1" t="s">
        <v>80</v>
      </c>
      <c r="E94" s="1" t="s">
        <v>9665</v>
      </c>
      <c r="G94" t="str">
        <f>IFERROR(VLOOKUP(A94,Merge!$C$2:$D$3985,2,FALSE),"")</f>
        <v>오른쪽 팔</v>
      </c>
    </row>
    <row r="95" spans="1:7" x14ac:dyDescent="0.45">
      <c r="A95" s="1" t="s">
        <v>227</v>
      </c>
      <c r="B95" s="1" t="s">
        <v>7</v>
      </c>
      <c r="C95" s="1" t="s">
        <v>228</v>
      </c>
      <c r="D95" s="1" t="s">
        <v>83</v>
      </c>
      <c r="E95" s="1" t="s">
        <v>9666</v>
      </c>
      <c r="G95" t="str">
        <f>IFERROR(VLOOKUP(A95,Merge!$C$2:$D$3985,2,FALSE),"")</f>
        <v>오른쪽 상완골</v>
      </c>
    </row>
    <row r="96" spans="1:7" x14ac:dyDescent="0.45">
      <c r="A96" s="1" t="s">
        <v>229</v>
      </c>
      <c r="B96" s="1" t="s">
        <v>7</v>
      </c>
      <c r="C96" s="1" t="s">
        <v>230</v>
      </c>
      <c r="D96" s="1" t="s">
        <v>86</v>
      </c>
      <c r="E96" s="1" t="s">
        <v>9667</v>
      </c>
      <c r="G96" t="str">
        <f>IFERROR(VLOOKUP(A96,Merge!$C$2:$D$3985,2,FALSE),"")</f>
        <v>오른쪽 요뼈</v>
      </c>
    </row>
    <row r="97" spans="1:7" x14ac:dyDescent="0.45">
      <c r="A97" s="1" t="s">
        <v>231</v>
      </c>
      <c r="B97" s="1" t="s">
        <v>7</v>
      </c>
      <c r="C97" s="1" t="s">
        <v>232</v>
      </c>
      <c r="D97" s="1" t="s">
        <v>89</v>
      </c>
      <c r="E97" s="1" t="s">
        <v>9668</v>
      </c>
      <c r="G97" t="str">
        <f>IFERROR(VLOOKUP(A97,Merge!$C$2:$D$3985,2,FALSE),"")</f>
        <v>오른쪽 손</v>
      </c>
    </row>
    <row r="98" spans="1:7" x14ac:dyDescent="0.45">
      <c r="A98" s="1" t="s">
        <v>233</v>
      </c>
      <c r="B98" s="1" t="s">
        <v>7</v>
      </c>
      <c r="C98" s="1" t="s">
        <v>234</v>
      </c>
      <c r="D98" s="1" t="s">
        <v>106</v>
      </c>
      <c r="E98" s="1" t="s">
        <v>9669</v>
      </c>
      <c r="G98" t="str">
        <f>IFERROR(VLOOKUP(A98,Merge!$C$2:$D$3985,2,FALSE),"")</f>
        <v>왼쪽 다리</v>
      </c>
    </row>
    <row r="99" spans="1:7" x14ac:dyDescent="0.45">
      <c r="A99" s="1" t="s">
        <v>235</v>
      </c>
      <c r="B99" s="1" t="s">
        <v>7</v>
      </c>
      <c r="C99" s="1" t="s">
        <v>236</v>
      </c>
      <c r="D99" s="1" t="s">
        <v>109</v>
      </c>
      <c r="E99" s="1" t="s">
        <v>9670</v>
      </c>
      <c r="G99" t="str">
        <f>IFERROR(VLOOKUP(A99,Merge!$C$2:$D$3985,2,FALSE),"")</f>
        <v>왼쪽 대퇴골</v>
      </c>
    </row>
    <row r="100" spans="1:7" x14ac:dyDescent="0.45">
      <c r="A100" s="1" t="s">
        <v>237</v>
      </c>
      <c r="B100" s="1" t="s">
        <v>7</v>
      </c>
      <c r="C100" s="1" t="s">
        <v>238</v>
      </c>
      <c r="D100" s="1" t="s">
        <v>112</v>
      </c>
      <c r="E100" s="1" t="s">
        <v>9671</v>
      </c>
      <c r="G100" t="str">
        <f>IFERROR(VLOOKUP(A100,Merge!$C$2:$D$3985,2,FALSE),"")</f>
        <v>왼쪽 경골</v>
      </c>
    </row>
    <row r="101" spans="1:7" x14ac:dyDescent="0.45">
      <c r="A101" s="1" t="s">
        <v>239</v>
      </c>
      <c r="B101" s="1" t="s">
        <v>7</v>
      </c>
      <c r="C101" s="1" t="s">
        <v>240</v>
      </c>
      <c r="D101" s="1" t="s">
        <v>115</v>
      </c>
      <c r="E101" s="1" t="s">
        <v>9672</v>
      </c>
      <c r="G101" t="str">
        <f>IFERROR(VLOOKUP(A101,Merge!$C$2:$D$3985,2,FALSE),"")</f>
        <v>왼쪽 발</v>
      </c>
    </row>
    <row r="102" spans="1:7" x14ac:dyDescent="0.45">
      <c r="A102" s="1" t="s">
        <v>241</v>
      </c>
      <c r="B102" s="1" t="s">
        <v>7</v>
      </c>
      <c r="C102" s="1" t="s">
        <v>242</v>
      </c>
      <c r="D102" s="1" t="s">
        <v>118</v>
      </c>
      <c r="E102" s="1" t="s">
        <v>9673</v>
      </c>
      <c r="G102" t="str">
        <f>IFERROR(VLOOKUP(A102,Merge!$C$2:$D$3985,2,FALSE),"")</f>
        <v>오른쪽 다리</v>
      </c>
    </row>
    <row r="103" spans="1:7" x14ac:dyDescent="0.45">
      <c r="A103" s="1" t="s">
        <v>243</v>
      </c>
      <c r="B103" s="1" t="s">
        <v>7</v>
      </c>
      <c r="C103" s="1" t="s">
        <v>244</v>
      </c>
      <c r="D103" s="1" t="s">
        <v>121</v>
      </c>
      <c r="E103" s="1" t="s">
        <v>9674</v>
      </c>
      <c r="G103" t="str">
        <f>IFERROR(VLOOKUP(A103,Merge!$C$2:$D$3985,2,FALSE),"")</f>
        <v>오른쪽 대퇴골</v>
      </c>
    </row>
    <row r="104" spans="1:7" x14ac:dyDescent="0.45">
      <c r="A104" s="1" t="s">
        <v>245</v>
      </c>
      <c r="B104" s="1" t="s">
        <v>7</v>
      </c>
      <c r="C104" s="1" t="s">
        <v>246</v>
      </c>
      <c r="D104" s="1" t="s">
        <v>124</v>
      </c>
      <c r="E104" s="1" t="s">
        <v>9675</v>
      </c>
      <c r="G104" t="str">
        <f>IFERROR(VLOOKUP(A104,Merge!$C$2:$D$3985,2,FALSE),"")</f>
        <v>오른쪽 경골</v>
      </c>
    </row>
    <row r="105" spans="1:7" x14ac:dyDescent="0.45">
      <c r="A105" s="1" t="s">
        <v>247</v>
      </c>
      <c r="B105" s="1" t="s">
        <v>7</v>
      </c>
      <c r="C105" s="1" t="s">
        <v>248</v>
      </c>
      <c r="D105" s="1" t="s">
        <v>127</v>
      </c>
      <c r="E105" s="1" t="s">
        <v>9676</v>
      </c>
      <c r="G105" t="str">
        <f>IFERROR(VLOOKUP(A105,Merge!$C$2:$D$3985,2,FALSE),"")</f>
        <v>오른쪽 발</v>
      </c>
    </row>
    <row r="106" spans="1:7" x14ac:dyDescent="0.45">
      <c r="A106" s="1" t="s">
        <v>249</v>
      </c>
      <c r="B106" s="1" t="s">
        <v>7</v>
      </c>
      <c r="C106" s="1" t="s">
        <v>250</v>
      </c>
      <c r="D106" s="1" t="s">
        <v>251</v>
      </c>
      <c r="E106" s="1" t="s">
        <v>9682</v>
      </c>
      <c r="G106" t="str">
        <f>IFERROR(VLOOKUP(A106,Merge!$C$2:$D$3985,2,FALSE),"")</f>
        <v>물고기 포켓몬</v>
      </c>
    </row>
    <row r="107" spans="1:7" x14ac:dyDescent="0.45">
      <c r="A107" s="1" t="s">
        <v>252</v>
      </c>
      <c r="B107" s="1" t="s">
        <v>7</v>
      </c>
      <c r="C107" s="1" t="s">
        <v>253</v>
      </c>
      <c r="D107" s="1" t="s">
        <v>254</v>
      </c>
      <c r="E107" s="1" t="s">
        <v>9683</v>
      </c>
      <c r="G107" t="str">
        <f>IFERROR(VLOOKUP(A107,Merge!$C$2:$D$3985,2,FALSE),"")</f>
        <v>왼쪽 아가미</v>
      </c>
    </row>
    <row r="108" spans="1:7" x14ac:dyDescent="0.45">
      <c r="A108" s="1" t="s">
        <v>255</v>
      </c>
      <c r="B108" s="1" t="s">
        <v>7</v>
      </c>
      <c r="C108" s="1" t="s">
        <v>256</v>
      </c>
      <c r="D108" s="1" t="s">
        <v>257</v>
      </c>
      <c r="E108" s="1" t="s">
        <v>9684</v>
      </c>
      <c r="G108" t="str">
        <f>IFERROR(VLOOKUP(A108,Merge!$C$2:$D$3985,2,FALSE),"")</f>
        <v>오른쪽 아가미</v>
      </c>
    </row>
    <row r="109" spans="1:7" x14ac:dyDescent="0.45">
      <c r="A109" s="1" t="s">
        <v>258</v>
      </c>
      <c r="B109" s="1" t="s">
        <v>7</v>
      </c>
      <c r="C109" s="1" t="s">
        <v>259</v>
      </c>
      <c r="D109" s="1" t="s">
        <v>21</v>
      </c>
      <c r="E109" s="1" t="s">
        <v>9655</v>
      </c>
      <c r="G109" t="str">
        <f>IFERROR(VLOOKUP(A109,Merge!$C$2:$D$3985,2,FALSE),"")</f>
        <v>왼쪽 신장</v>
      </c>
    </row>
    <row r="110" spans="1:7" x14ac:dyDescent="0.45">
      <c r="A110" s="1" t="s">
        <v>260</v>
      </c>
      <c r="B110" s="1" t="s">
        <v>7</v>
      </c>
      <c r="C110" s="1" t="s">
        <v>261</v>
      </c>
      <c r="D110" s="1" t="s">
        <v>25</v>
      </c>
      <c r="E110" s="1" t="s">
        <v>9656</v>
      </c>
      <c r="G110" t="str">
        <f>IFERROR(VLOOKUP(A110,Merge!$C$2:$D$3985,2,FALSE),"")</f>
        <v>오른쪽 신장</v>
      </c>
    </row>
    <row r="111" spans="1:7" x14ac:dyDescent="0.45">
      <c r="A111" s="1" t="s">
        <v>262</v>
      </c>
      <c r="B111" s="1" t="s">
        <v>7</v>
      </c>
      <c r="C111" s="1" t="s">
        <v>263</v>
      </c>
      <c r="D111" s="1" t="s">
        <v>28</v>
      </c>
      <c r="E111" s="1" t="s">
        <v>9657</v>
      </c>
      <c r="G111" t="str">
        <f>IFERROR(VLOOKUP(A111,Merge!$C$2:$D$3985,2,FALSE),"")</f>
        <v>왼쪽 눈</v>
      </c>
    </row>
    <row r="112" spans="1:7" x14ac:dyDescent="0.45">
      <c r="A112" s="1" t="s">
        <v>264</v>
      </c>
      <c r="B112" s="1" t="s">
        <v>7</v>
      </c>
      <c r="C112" s="1" t="s">
        <v>265</v>
      </c>
      <c r="D112" s="1" t="s">
        <v>31</v>
      </c>
      <c r="E112" s="1" t="s">
        <v>9658</v>
      </c>
      <c r="G112" t="str">
        <f>IFERROR(VLOOKUP(A112,Merge!$C$2:$D$3985,2,FALSE),"")</f>
        <v>오른쪽 눈</v>
      </c>
    </row>
    <row r="113" spans="1:7" x14ac:dyDescent="0.45">
      <c r="A113" s="1" t="s">
        <v>266</v>
      </c>
      <c r="B113" s="1" t="s">
        <v>7</v>
      </c>
      <c r="C113" s="1" t="s">
        <v>267</v>
      </c>
      <c r="D113" s="1" t="s">
        <v>268</v>
      </c>
      <c r="E113" s="1" t="s">
        <v>9685</v>
      </c>
      <c r="G113" t="str">
        <f>IFERROR(VLOOKUP(A113,Merge!$C$2:$D$3985,2,FALSE),"")</f>
        <v>왼쪽 가슴지느러미</v>
      </c>
    </row>
    <row r="114" spans="1:7" x14ac:dyDescent="0.45">
      <c r="A114" s="1" t="s">
        <v>269</v>
      </c>
      <c r="B114" s="1" t="s">
        <v>7</v>
      </c>
      <c r="C114" s="1" t="s">
        <v>270</v>
      </c>
      <c r="D114" s="1" t="s">
        <v>271</v>
      </c>
      <c r="E114" s="1" t="s">
        <v>9686</v>
      </c>
      <c r="G114" t="str">
        <f>IFERROR(VLOOKUP(A114,Merge!$C$2:$D$3985,2,FALSE),"")</f>
        <v>오른쪽 가슴지느러미</v>
      </c>
    </row>
    <row r="115" spans="1:7" x14ac:dyDescent="0.45">
      <c r="A115" s="1" t="s">
        <v>272</v>
      </c>
      <c r="B115" s="1" t="s">
        <v>7</v>
      </c>
      <c r="C115" s="1" t="s">
        <v>273</v>
      </c>
      <c r="D115" s="1" t="s">
        <v>274</v>
      </c>
      <c r="E115" s="1" t="s">
        <v>9687</v>
      </c>
      <c r="G115" t="str">
        <f>IFERROR(VLOOKUP(A115,Merge!$C$2:$D$3985,2,FALSE),"")</f>
        <v>등지느러미</v>
      </c>
    </row>
    <row r="116" spans="1:7" x14ac:dyDescent="0.45">
      <c r="A116" s="1" t="s">
        <v>275</v>
      </c>
      <c r="B116" s="1" t="s">
        <v>7</v>
      </c>
      <c r="C116" s="1" t="s">
        <v>276</v>
      </c>
      <c r="D116" s="1" t="s">
        <v>277</v>
      </c>
      <c r="E116" s="1" t="s">
        <v>9688</v>
      </c>
      <c r="G116" t="str">
        <f>IFERROR(VLOOKUP(A116,Merge!$C$2:$D$3985,2,FALSE),"")</f>
        <v>배지느러미</v>
      </c>
    </row>
    <row r="117" spans="1:7" x14ac:dyDescent="0.45">
      <c r="A117" s="1" t="s">
        <v>278</v>
      </c>
      <c r="B117" s="1" t="s">
        <v>7</v>
      </c>
      <c r="C117" s="1" t="s">
        <v>279</v>
      </c>
      <c r="D117" s="1" t="s">
        <v>280</v>
      </c>
      <c r="E117" s="1" t="s">
        <v>9689</v>
      </c>
      <c r="G117" t="str">
        <f>IFERROR(VLOOKUP(A117,Merge!$C$2:$D$3985,2,FALSE),"")</f>
        <v>곤충 포켓몬</v>
      </c>
    </row>
    <row r="118" spans="1:7" x14ac:dyDescent="0.45">
      <c r="A118" s="1" t="s">
        <v>281</v>
      </c>
      <c r="B118" s="1" t="s">
        <v>7</v>
      </c>
      <c r="C118" s="1" t="s">
        <v>282</v>
      </c>
      <c r="D118" s="1" t="s">
        <v>28</v>
      </c>
      <c r="E118" s="1" t="s">
        <v>9657</v>
      </c>
      <c r="G118" t="str">
        <f>IFERROR(VLOOKUP(A118,Merge!$C$2:$D$3985,2,FALSE),"")</f>
        <v>왼쪽 눈</v>
      </c>
    </row>
    <row r="119" spans="1:7" x14ac:dyDescent="0.45">
      <c r="A119" s="1" t="s">
        <v>283</v>
      </c>
      <c r="B119" s="1" t="s">
        <v>7</v>
      </c>
      <c r="C119" s="1" t="s">
        <v>284</v>
      </c>
      <c r="D119" s="1" t="s">
        <v>31</v>
      </c>
      <c r="E119" s="1" t="s">
        <v>9658</v>
      </c>
      <c r="G119" t="str">
        <f>IFERROR(VLOOKUP(A119,Merge!$C$2:$D$3985,2,FALSE),"")</f>
        <v>오른쪽 눈</v>
      </c>
    </row>
    <row r="120" spans="1:7" x14ac:dyDescent="0.45">
      <c r="A120" s="1" t="s">
        <v>285</v>
      </c>
      <c r="B120" s="1" t="s">
        <v>7</v>
      </c>
      <c r="C120" s="1" t="s">
        <v>286</v>
      </c>
      <c r="D120" s="1" t="s">
        <v>287</v>
      </c>
      <c r="E120" s="1" t="s">
        <v>9690</v>
      </c>
      <c r="G120" t="str">
        <f>IFERROR(VLOOKUP(A120,Merge!$C$2:$D$3985,2,FALSE),"")</f>
        <v>왼쪽 앞다리</v>
      </c>
    </row>
    <row r="121" spans="1:7" x14ac:dyDescent="0.45">
      <c r="A121" s="1" t="s">
        <v>288</v>
      </c>
      <c r="B121" s="1" t="s">
        <v>7</v>
      </c>
      <c r="C121" s="1" t="s">
        <v>289</v>
      </c>
      <c r="D121" s="1" t="s">
        <v>290</v>
      </c>
      <c r="E121" s="1" t="s">
        <v>9691</v>
      </c>
      <c r="G121" t="str">
        <f>IFERROR(VLOOKUP(A121,Merge!$C$2:$D$3985,2,FALSE),"")</f>
        <v>오른쪽 앞다리</v>
      </c>
    </row>
    <row r="122" spans="1:7" x14ac:dyDescent="0.45">
      <c r="A122" s="1" t="s">
        <v>291</v>
      </c>
      <c r="B122" s="1" t="s">
        <v>7</v>
      </c>
      <c r="C122" s="1" t="s">
        <v>292</v>
      </c>
      <c r="D122" s="1" t="s">
        <v>293</v>
      </c>
      <c r="E122" s="1" t="s">
        <v>9692</v>
      </c>
      <c r="G122" t="str">
        <f>IFERROR(VLOOKUP(A122,Merge!$C$2:$D$3985,2,FALSE),"")</f>
        <v>왼쪽 가운데다리</v>
      </c>
    </row>
    <row r="123" spans="1:7" x14ac:dyDescent="0.45">
      <c r="A123" s="1" t="s">
        <v>294</v>
      </c>
      <c r="B123" s="1" t="s">
        <v>7</v>
      </c>
      <c r="C123" s="1" t="s">
        <v>295</v>
      </c>
      <c r="D123" s="1" t="s">
        <v>296</v>
      </c>
      <c r="E123" s="1" t="s">
        <v>9693</v>
      </c>
      <c r="G123" t="str">
        <f>IFERROR(VLOOKUP(A123,Merge!$C$2:$D$3985,2,FALSE),"")</f>
        <v>오른쪽 가운데다리</v>
      </c>
    </row>
    <row r="124" spans="1:7" x14ac:dyDescent="0.45">
      <c r="A124" s="1" t="s">
        <v>297</v>
      </c>
      <c r="B124" s="1" t="s">
        <v>7</v>
      </c>
      <c r="C124" s="1" t="s">
        <v>298</v>
      </c>
      <c r="D124" s="1" t="s">
        <v>299</v>
      </c>
      <c r="E124" s="1" t="s">
        <v>9694</v>
      </c>
      <c r="G124" t="str">
        <f>IFERROR(VLOOKUP(A124,Merge!$C$2:$D$3985,2,FALSE),"")</f>
        <v>왼쪽 뒷다리</v>
      </c>
    </row>
    <row r="125" spans="1:7" x14ac:dyDescent="0.45">
      <c r="A125" s="1" t="s">
        <v>300</v>
      </c>
      <c r="B125" s="1" t="s">
        <v>7</v>
      </c>
      <c r="C125" s="1" t="s">
        <v>301</v>
      </c>
      <c r="D125" s="1" t="s">
        <v>302</v>
      </c>
      <c r="E125" s="1" t="s">
        <v>9695</v>
      </c>
      <c r="G125" t="str">
        <f>IFERROR(VLOOKUP(A125,Merge!$C$2:$D$3985,2,FALSE),"")</f>
        <v>오른쪽 뒷다리</v>
      </c>
    </row>
    <row r="126" spans="1:7" x14ac:dyDescent="0.45">
      <c r="A126" s="1" t="s">
        <v>303</v>
      </c>
      <c r="B126" s="1" t="s">
        <v>7</v>
      </c>
      <c r="C126" s="1" t="s">
        <v>304</v>
      </c>
      <c r="D126" s="1" t="s">
        <v>280</v>
      </c>
      <c r="E126" s="1" t="s">
        <v>9689</v>
      </c>
      <c r="G126" t="str">
        <f>IFERROR(VLOOKUP(A126,Merge!$C$2:$D$3985,2,FALSE),"")</f>
        <v>곤충 포켓몬</v>
      </c>
    </row>
    <row r="127" spans="1:7" x14ac:dyDescent="0.45">
      <c r="A127" s="1" t="s">
        <v>305</v>
      </c>
      <c r="B127" s="1" t="s">
        <v>7</v>
      </c>
      <c r="C127" s="1" t="s">
        <v>306</v>
      </c>
      <c r="D127" s="1" t="s">
        <v>28</v>
      </c>
      <c r="E127" s="1" t="s">
        <v>9657</v>
      </c>
      <c r="G127" t="str">
        <f>IFERROR(VLOOKUP(A127,Merge!$C$2:$D$3985,2,FALSE),"")</f>
        <v>왼쪽 눈</v>
      </c>
    </row>
    <row r="128" spans="1:7" x14ac:dyDescent="0.45">
      <c r="A128" s="1" t="s">
        <v>307</v>
      </c>
      <c r="B128" s="1" t="s">
        <v>7</v>
      </c>
      <c r="C128" s="1" t="s">
        <v>308</v>
      </c>
      <c r="D128" s="1" t="s">
        <v>31</v>
      </c>
      <c r="E128" s="1" t="s">
        <v>9658</v>
      </c>
      <c r="G128" t="str">
        <f>IFERROR(VLOOKUP(A128,Merge!$C$2:$D$3985,2,FALSE),"")</f>
        <v>오른쪽 눈</v>
      </c>
    </row>
    <row r="129" spans="1:7" x14ac:dyDescent="0.45">
      <c r="A129" s="1" t="s">
        <v>309</v>
      </c>
      <c r="B129" s="1" t="s">
        <v>7</v>
      </c>
      <c r="C129" s="1" t="s">
        <v>310</v>
      </c>
      <c r="D129" s="1" t="s">
        <v>287</v>
      </c>
      <c r="E129" s="1" t="s">
        <v>9690</v>
      </c>
      <c r="G129" t="str">
        <f>IFERROR(VLOOKUP(A129,Merge!$C$2:$D$3985,2,FALSE),"")</f>
        <v>왼쪽 앞다리</v>
      </c>
    </row>
    <row r="130" spans="1:7" x14ac:dyDescent="0.45">
      <c r="A130" s="1" t="s">
        <v>311</v>
      </c>
      <c r="B130" s="1" t="s">
        <v>7</v>
      </c>
      <c r="C130" s="1" t="s">
        <v>312</v>
      </c>
      <c r="D130" s="1" t="s">
        <v>290</v>
      </c>
      <c r="E130" s="1" t="s">
        <v>9691</v>
      </c>
      <c r="G130" t="str">
        <f>IFERROR(VLOOKUP(A130,Merge!$C$2:$D$3985,2,FALSE),"")</f>
        <v>오른쪽 앞다리</v>
      </c>
    </row>
    <row r="131" spans="1:7" x14ac:dyDescent="0.45">
      <c r="A131" s="1" t="s">
        <v>313</v>
      </c>
      <c r="B131" s="1" t="s">
        <v>7</v>
      </c>
      <c r="C131" s="1" t="s">
        <v>314</v>
      </c>
      <c r="D131" s="1" t="s">
        <v>299</v>
      </c>
      <c r="E131" s="1" t="s">
        <v>9694</v>
      </c>
      <c r="G131" t="str">
        <f>IFERROR(VLOOKUP(A131,Merge!$C$2:$D$3985,2,FALSE),"")</f>
        <v>왼쪽 뒷다리</v>
      </c>
    </row>
    <row r="132" spans="1:7" x14ac:dyDescent="0.45">
      <c r="A132" s="1" t="s">
        <v>315</v>
      </c>
      <c r="B132" s="1" t="s">
        <v>7</v>
      </c>
      <c r="C132" s="1" t="s">
        <v>316</v>
      </c>
      <c r="D132" s="1" t="s">
        <v>302</v>
      </c>
      <c r="E132" s="1" t="s">
        <v>9695</v>
      </c>
      <c r="G132" t="str">
        <f>IFERROR(VLOOKUP(A132,Merge!$C$2:$D$3985,2,FALSE),"")</f>
        <v>오른쪽 뒷다리</v>
      </c>
    </row>
    <row r="133" spans="1:7" x14ac:dyDescent="0.45">
      <c r="A133" s="1" t="s">
        <v>317</v>
      </c>
      <c r="B133" s="1" t="s">
        <v>7</v>
      </c>
      <c r="C133" s="1" t="s">
        <v>318</v>
      </c>
      <c r="D133" s="1" t="s">
        <v>280</v>
      </c>
      <c r="E133" s="1" t="s">
        <v>9689</v>
      </c>
      <c r="G133" t="str">
        <f>IFERROR(VLOOKUP(A133,Merge!$C$2:$D$3985,2,FALSE),"")</f>
        <v>곤충 포켓몬</v>
      </c>
    </row>
    <row r="134" spans="1:7" x14ac:dyDescent="0.45">
      <c r="A134" s="1" t="s">
        <v>319</v>
      </c>
      <c r="B134" s="1" t="s">
        <v>7</v>
      </c>
      <c r="C134" s="1" t="s">
        <v>320</v>
      </c>
      <c r="D134" s="1" t="s">
        <v>28</v>
      </c>
      <c r="E134" s="1" t="s">
        <v>9657</v>
      </c>
      <c r="G134" t="str">
        <f>IFERROR(VLOOKUP(A134,Merge!$C$2:$D$3985,2,FALSE),"")</f>
        <v>왼쪽 눈</v>
      </c>
    </row>
    <row r="135" spans="1:7" x14ac:dyDescent="0.45">
      <c r="A135" s="1" t="s">
        <v>321</v>
      </c>
      <c r="B135" s="1" t="s">
        <v>7</v>
      </c>
      <c r="C135" s="1" t="s">
        <v>322</v>
      </c>
      <c r="D135" s="1" t="s">
        <v>31</v>
      </c>
      <c r="E135" s="1" t="s">
        <v>9658</v>
      </c>
      <c r="G135" t="str">
        <f>IFERROR(VLOOKUP(A135,Merge!$C$2:$D$3985,2,FALSE),"")</f>
        <v>오른쪽 눈</v>
      </c>
    </row>
    <row r="136" spans="1:7" x14ac:dyDescent="0.45">
      <c r="A136" s="1" t="s">
        <v>323</v>
      </c>
      <c r="B136" s="1" t="s">
        <v>7</v>
      </c>
      <c r="C136" s="1" t="s">
        <v>324</v>
      </c>
      <c r="D136" s="1" t="s">
        <v>325</v>
      </c>
      <c r="E136" s="1" t="s">
        <v>9696</v>
      </c>
      <c r="G136" t="str">
        <f>IFERROR(VLOOKUP(A136,Merge!$C$2:$D$3985,2,FALSE),"")</f>
        <v>왼쪽 집게</v>
      </c>
    </row>
    <row r="137" spans="1:7" x14ac:dyDescent="0.45">
      <c r="A137" s="1" t="s">
        <v>326</v>
      </c>
      <c r="B137" s="1" t="s">
        <v>7</v>
      </c>
      <c r="C137" s="1" t="s">
        <v>327</v>
      </c>
      <c r="D137" s="1" t="s">
        <v>328</v>
      </c>
      <c r="E137" s="1" t="s">
        <v>9697</v>
      </c>
      <c r="G137" t="str">
        <f>IFERROR(VLOOKUP(A137,Merge!$C$2:$D$3985,2,FALSE),"")</f>
        <v>오른쪽 집게</v>
      </c>
    </row>
    <row r="138" spans="1:7" x14ac:dyDescent="0.45">
      <c r="A138" s="1" t="s">
        <v>329</v>
      </c>
      <c r="B138" s="1" t="s">
        <v>7</v>
      </c>
      <c r="C138" s="1" t="s">
        <v>330</v>
      </c>
      <c r="D138" s="1" t="s">
        <v>287</v>
      </c>
      <c r="E138" s="1" t="s">
        <v>9690</v>
      </c>
      <c r="G138" t="str">
        <f>IFERROR(VLOOKUP(A138,Merge!$C$2:$D$3985,2,FALSE),"")</f>
        <v>왼쪽 앞다리</v>
      </c>
    </row>
    <row r="139" spans="1:7" x14ac:dyDescent="0.45">
      <c r="A139" s="1" t="s">
        <v>331</v>
      </c>
      <c r="B139" s="1" t="s">
        <v>7</v>
      </c>
      <c r="C139" s="1" t="s">
        <v>332</v>
      </c>
      <c r="D139" s="1" t="s">
        <v>290</v>
      </c>
      <c r="E139" s="1" t="s">
        <v>9691</v>
      </c>
      <c r="G139" t="str">
        <f>IFERROR(VLOOKUP(A139,Merge!$C$2:$D$3985,2,FALSE),"")</f>
        <v>오른쪽 앞다리</v>
      </c>
    </row>
    <row r="140" spans="1:7" x14ac:dyDescent="0.45">
      <c r="A140" s="1" t="s">
        <v>333</v>
      </c>
      <c r="B140" s="1" t="s">
        <v>7</v>
      </c>
      <c r="C140" s="1" t="s">
        <v>334</v>
      </c>
      <c r="D140" s="1" t="s">
        <v>299</v>
      </c>
      <c r="E140" s="1" t="s">
        <v>9694</v>
      </c>
      <c r="G140" t="str">
        <f>IFERROR(VLOOKUP(A140,Merge!$C$2:$D$3985,2,FALSE),"")</f>
        <v>왼쪽 뒷다리</v>
      </c>
    </row>
    <row r="141" spans="1:7" x14ac:dyDescent="0.45">
      <c r="A141" s="1" t="s">
        <v>335</v>
      </c>
      <c r="B141" s="1" t="s">
        <v>7</v>
      </c>
      <c r="C141" s="1" t="s">
        <v>336</v>
      </c>
      <c r="D141" s="1" t="s">
        <v>302</v>
      </c>
      <c r="E141" s="1" t="s">
        <v>9695</v>
      </c>
      <c r="G141" t="str">
        <f>IFERROR(VLOOKUP(A141,Merge!$C$2:$D$3985,2,FALSE),"")</f>
        <v>오른쪽 뒷다리</v>
      </c>
    </row>
    <row r="142" spans="1:7" x14ac:dyDescent="0.45">
      <c r="A142" s="1" t="s">
        <v>337</v>
      </c>
      <c r="B142" s="1" t="s">
        <v>7</v>
      </c>
      <c r="C142" s="1" t="s">
        <v>338</v>
      </c>
      <c r="D142" s="1" t="s">
        <v>339</v>
      </c>
      <c r="E142" s="1" t="s">
        <v>9698</v>
      </c>
      <c r="G142" t="str">
        <f>IFERROR(VLOOKUP(A142,Merge!$C$2:$D$3985,2,FALSE),"")</f>
        <v>여러 몸이 있는 포켓몬</v>
      </c>
    </row>
    <row r="143" spans="1:7" x14ac:dyDescent="0.45">
      <c r="A143" s="1" t="s">
        <v>340</v>
      </c>
      <c r="B143" s="1" t="s">
        <v>7</v>
      </c>
      <c r="C143" s="1" t="s">
        <v>341</v>
      </c>
      <c r="D143" s="1" t="s">
        <v>342</v>
      </c>
      <c r="E143" s="1" t="s">
        <v>9699</v>
      </c>
      <c r="G143" t="str">
        <f>IFERROR(VLOOKUP(A143,Merge!$C$2:$D$3985,2,FALSE),"")</f>
        <v>첫번째 머리</v>
      </c>
    </row>
    <row r="144" spans="1:7" x14ac:dyDescent="0.45">
      <c r="A144" s="1" t="s">
        <v>343</v>
      </c>
      <c r="B144" s="1" t="s">
        <v>7</v>
      </c>
      <c r="C144" s="1" t="s">
        <v>344</v>
      </c>
      <c r="D144" s="1" t="s">
        <v>345</v>
      </c>
      <c r="E144" s="1" t="s">
        <v>9700</v>
      </c>
      <c r="G144" t="str">
        <f>IFERROR(VLOOKUP(A144,Merge!$C$2:$D$3985,2,FALSE),"")</f>
        <v>첫번째 두개골</v>
      </c>
    </row>
    <row r="145" spans="1:7" x14ac:dyDescent="0.45">
      <c r="A145" s="1" t="s">
        <v>346</v>
      </c>
      <c r="B145" s="1" t="s">
        <v>7</v>
      </c>
      <c r="C145" s="1" t="s">
        <v>347</v>
      </c>
      <c r="D145" s="1" t="s">
        <v>348</v>
      </c>
      <c r="E145" s="1" t="s">
        <v>9701</v>
      </c>
      <c r="G145" t="str">
        <f>IFERROR(VLOOKUP(A145,Merge!$C$2:$D$3985,2,FALSE),"")</f>
        <v>첫번째 뇌</v>
      </c>
    </row>
    <row r="146" spans="1:7" x14ac:dyDescent="0.45">
      <c r="A146" s="1" t="s">
        <v>349</v>
      </c>
      <c r="B146" s="1" t="s">
        <v>7</v>
      </c>
      <c r="C146" s="1" t="s">
        <v>350</v>
      </c>
      <c r="D146" s="1" t="s">
        <v>351</v>
      </c>
      <c r="E146" s="1" t="s">
        <v>9702</v>
      </c>
      <c r="G146" t="str">
        <f>IFERROR(VLOOKUP(A146,Merge!$C$2:$D$3985,2,FALSE),"")</f>
        <v>첫번째 머리 왼쪽 눈</v>
      </c>
    </row>
    <row r="147" spans="1:7" x14ac:dyDescent="0.45">
      <c r="A147" s="1" t="s">
        <v>352</v>
      </c>
      <c r="B147" s="1" t="s">
        <v>7</v>
      </c>
      <c r="C147" s="1" t="s">
        <v>353</v>
      </c>
      <c r="D147" s="1" t="s">
        <v>354</v>
      </c>
      <c r="E147" s="1" t="s">
        <v>9703</v>
      </c>
      <c r="G147" t="str">
        <f>IFERROR(VLOOKUP(A147,Merge!$C$2:$D$3985,2,FALSE),"")</f>
        <v>첫번쨰 머리 오른쪽 눈</v>
      </c>
    </row>
    <row r="148" spans="1:7" x14ac:dyDescent="0.45">
      <c r="A148" s="1" t="s">
        <v>355</v>
      </c>
      <c r="B148" s="1" t="s">
        <v>7</v>
      </c>
      <c r="C148" s="1" t="s">
        <v>356</v>
      </c>
      <c r="D148" s="1" t="s">
        <v>357</v>
      </c>
      <c r="E148" s="1" t="s">
        <v>9704</v>
      </c>
      <c r="G148" t="str">
        <f>IFERROR(VLOOKUP(A148,Merge!$C$2:$D$3985,2,FALSE),"")</f>
        <v>첫번째 머리 왼쪽 귀</v>
      </c>
    </row>
    <row r="149" spans="1:7" x14ac:dyDescent="0.45">
      <c r="A149" s="1" t="s">
        <v>358</v>
      </c>
      <c r="B149" s="1" t="s">
        <v>7</v>
      </c>
      <c r="C149" s="1" t="s">
        <v>359</v>
      </c>
      <c r="D149" s="1" t="s">
        <v>360</v>
      </c>
      <c r="E149" s="1" t="s">
        <v>9705</v>
      </c>
      <c r="G149" t="str">
        <f>IFERROR(VLOOKUP(A149,Merge!$C$2:$D$3985,2,FALSE),"")</f>
        <v>첫번쨰 머리 오른쪽 귀</v>
      </c>
    </row>
    <row r="150" spans="1:7" x14ac:dyDescent="0.45">
      <c r="A150" s="1" t="s">
        <v>361</v>
      </c>
      <c r="B150" s="1" t="s">
        <v>7</v>
      </c>
      <c r="C150" s="1" t="s">
        <v>362</v>
      </c>
      <c r="D150" s="1" t="s">
        <v>363</v>
      </c>
      <c r="E150" s="1" t="s">
        <v>9706</v>
      </c>
      <c r="G150" t="str">
        <f>IFERROR(VLOOKUP(A150,Merge!$C$2:$D$3985,2,FALSE),"")</f>
        <v>첫번째 머리 코</v>
      </c>
    </row>
    <row r="151" spans="1:7" x14ac:dyDescent="0.45">
      <c r="A151" s="1" t="s">
        <v>364</v>
      </c>
      <c r="B151" s="1" t="s">
        <v>7</v>
      </c>
      <c r="C151" s="1" t="s">
        <v>365</v>
      </c>
      <c r="D151" s="1" t="s">
        <v>366</v>
      </c>
      <c r="E151" s="1" t="s">
        <v>9707</v>
      </c>
      <c r="G151" t="str">
        <f>IFERROR(VLOOKUP(A151,Merge!$C$2:$D$3985,2,FALSE),"")</f>
        <v>첫번째 머리 턱</v>
      </c>
    </row>
    <row r="152" spans="1:7" x14ac:dyDescent="0.45">
      <c r="A152" s="1" t="s">
        <v>367</v>
      </c>
      <c r="B152" s="1" t="s">
        <v>7</v>
      </c>
      <c r="C152" s="1" t="s">
        <v>368</v>
      </c>
      <c r="D152" s="1" t="s">
        <v>369</v>
      </c>
      <c r="E152" s="1" t="s">
        <v>9708</v>
      </c>
      <c r="G152" t="str">
        <f>IFERROR(VLOOKUP(A152,Merge!$C$2:$D$3985,2,FALSE),"")</f>
        <v>두 번째 머리</v>
      </c>
    </row>
    <row r="153" spans="1:7" x14ac:dyDescent="0.45">
      <c r="A153" s="1" t="s">
        <v>370</v>
      </c>
      <c r="B153" s="1" t="s">
        <v>7</v>
      </c>
      <c r="C153" s="1" t="s">
        <v>371</v>
      </c>
      <c r="D153" s="1" t="s">
        <v>372</v>
      </c>
      <c r="E153" s="1" t="s">
        <v>9709</v>
      </c>
      <c r="G153" t="str">
        <f>IFERROR(VLOOKUP(A153,Merge!$C$2:$D$3985,2,FALSE),"")</f>
        <v>두 번째 머리 두개골</v>
      </c>
    </row>
    <row r="154" spans="1:7" x14ac:dyDescent="0.45">
      <c r="A154" s="1" t="s">
        <v>373</v>
      </c>
      <c r="B154" s="1" t="s">
        <v>7</v>
      </c>
      <c r="C154" s="1" t="s">
        <v>374</v>
      </c>
      <c r="D154" s="1" t="s">
        <v>375</v>
      </c>
      <c r="E154" s="1" t="s">
        <v>9710</v>
      </c>
      <c r="G154" t="str">
        <f>IFERROR(VLOOKUP(A154,Merge!$C$2:$D$3985,2,FALSE),"")</f>
        <v>두 번째 머리 뇌</v>
      </c>
    </row>
    <row r="155" spans="1:7" x14ac:dyDescent="0.45">
      <c r="A155" s="1" t="s">
        <v>376</v>
      </c>
      <c r="B155" s="1" t="s">
        <v>7</v>
      </c>
      <c r="C155" s="1" t="s">
        <v>377</v>
      </c>
      <c r="D155" s="1" t="s">
        <v>378</v>
      </c>
      <c r="E155" s="1" t="s">
        <v>9711</v>
      </c>
      <c r="G155" t="str">
        <f>IFERROR(VLOOKUP(A155,Merge!$C$2:$D$3985,2,FALSE),"")</f>
        <v>두 번째 머리 왼쪽 눈</v>
      </c>
    </row>
    <row r="156" spans="1:7" x14ac:dyDescent="0.45">
      <c r="A156" s="1" t="s">
        <v>379</v>
      </c>
      <c r="B156" s="1" t="s">
        <v>7</v>
      </c>
      <c r="C156" s="1" t="s">
        <v>380</v>
      </c>
      <c r="D156" s="1" t="s">
        <v>381</v>
      </c>
      <c r="E156" s="1" t="s">
        <v>9712</v>
      </c>
      <c r="G156" t="str">
        <f>IFERROR(VLOOKUP(A156,Merge!$C$2:$D$3985,2,FALSE),"")</f>
        <v>두 번째 머리 오른쪽 눈</v>
      </c>
    </row>
    <row r="157" spans="1:7" x14ac:dyDescent="0.45">
      <c r="A157" s="1" t="s">
        <v>382</v>
      </c>
      <c r="B157" s="1" t="s">
        <v>7</v>
      </c>
      <c r="C157" s="1" t="s">
        <v>383</v>
      </c>
      <c r="D157" s="1" t="s">
        <v>384</v>
      </c>
      <c r="E157" s="1" t="s">
        <v>9713</v>
      </c>
      <c r="G157" t="str">
        <f>IFERROR(VLOOKUP(A157,Merge!$C$2:$D$3985,2,FALSE),"")</f>
        <v>두 번째 머리 왼쪽 귀</v>
      </c>
    </row>
    <row r="158" spans="1:7" x14ac:dyDescent="0.45">
      <c r="A158" s="1" t="s">
        <v>385</v>
      </c>
      <c r="B158" s="1" t="s">
        <v>7</v>
      </c>
      <c r="C158" s="1" t="s">
        <v>386</v>
      </c>
      <c r="D158" s="1" t="s">
        <v>387</v>
      </c>
      <c r="E158" s="1" t="s">
        <v>9714</v>
      </c>
      <c r="G158" t="str">
        <f>IFERROR(VLOOKUP(A158,Merge!$C$2:$D$3985,2,FALSE),"")</f>
        <v>두 번째 머리 오른쪽 귀</v>
      </c>
    </row>
    <row r="159" spans="1:7" x14ac:dyDescent="0.45">
      <c r="A159" s="1" t="s">
        <v>388</v>
      </c>
      <c r="B159" s="1" t="s">
        <v>7</v>
      </c>
      <c r="C159" s="1" t="s">
        <v>389</v>
      </c>
      <c r="D159" s="1" t="s">
        <v>390</v>
      </c>
      <c r="E159" s="1" t="s">
        <v>9715</v>
      </c>
      <c r="G159" t="str">
        <f>IFERROR(VLOOKUP(A159,Merge!$C$2:$D$3985,2,FALSE),"")</f>
        <v>두 번째 머리 코</v>
      </c>
    </row>
    <row r="160" spans="1:7" x14ac:dyDescent="0.45">
      <c r="A160" s="1" t="s">
        <v>391</v>
      </c>
      <c r="B160" s="1" t="s">
        <v>7</v>
      </c>
      <c r="C160" s="1" t="s">
        <v>392</v>
      </c>
      <c r="D160" s="1" t="s">
        <v>393</v>
      </c>
      <c r="E160" s="1" t="s">
        <v>9716</v>
      </c>
      <c r="G160" t="str">
        <f>IFERROR(VLOOKUP(A160,Merge!$C$2:$D$3985,2,FALSE),"")</f>
        <v>두 번째 머리 턱</v>
      </c>
    </row>
    <row r="161" spans="1:7" x14ac:dyDescent="0.45">
      <c r="A161" s="1" t="s">
        <v>394</v>
      </c>
      <c r="B161" s="1" t="s">
        <v>7</v>
      </c>
      <c r="C161" s="1" t="s">
        <v>395</v>
      </c>
      <c r="D161" s="1" t="s">
        <v>339</v>
      </c>
      <c r="E161" s="1" t="s">
        <v>9698</v>
      </c>
      <c r="G161" t="str">
        <f>IFERROR(VLOOKUP(A161,Merge!$C$2:$D$3985,2,FALSE),"")</f>
        <v>여러 몸이 있는 포켓몬</v>
      </c>
    </row>
    <row r="162" spans="1:7" x14ac:dyDescent="0.45">
      <c r="A162" s="1" t="s">
        <v>396</v>
      </c>
      <c r="B162" s="1" t="s">
        <v>7</v>
      </c>
      <c r="C162" s="1" t="s">
        <v>397</v>
      </c>
      <c r="D162" s="1" t="s">
        <v>342</v>
      </c>
      <c r="E162" s="1" t="s">
        <v>9699</v>
      </c>
      <c r="G162" t="str">
        <f>IFERROR(VLOOKUP(A162,Merge!$C$2:$D$3985,2,FALSE),"")</f>
        <v>첫번째 머리</v>
      </c>
    </row>
    <row r="163" spans="1:7" x14ac:dyDescent="0.45">
      <c r="A163" s="1" t="s">
        <v>398</v>
      </c>
      <c r="B163" s="1" t="s">
        <v>7</v>
      </c>
      <c r="C163" s="1" t="s">
        <v>399</v>
      </c>
      <c r="D163" s="1" t="s">
        <v>345</v>
      </c>
      <c r="E163" s="1" t="s">
        <v>9700</v>
      </c>
      <c r="G163" t="str">
        <f>IFERROR(VLOOKUP(A163,Merge!$C$2:$D$3985,2,FALSE),"")</f>
        <v>첫번째 두개골</v>
      </c>
    </row>
    <row r="164" spans="1:7" x14ac:dyDescent="0.45">
      <c r="A164" s="1" t="s">
        <v>400</v>
      </c>
      <c r="B164" s="1" t="s">
        <v>7</v>
      </c>
      <c r="C164" s="1" t="s">
        <v>401</v>
      </c>
      <c r="D164" s="1" t="s">
        <v>348</v>
      </c>
      <c r="E164" s="1" t="s">
        <v>9701</v>
      </c>
      <c r="G164" t="str">
        <f>IFERROR(VLOOKUP(A164,Merge!$C$2:$D$3985,2,FALSE),"")</f>
        <v>첫번째 뇌</v>
      </c>
    </row>
    <row r="165" spans="1:7" x14ac:dyDescent="0.45">
      <c r="A165" s="1" t="s">
        <v>402</v>
      </c>
      <c r="B165" s="1" t="s">
        <v>7</v>
      </c>
      <c r="C165" s="1" t="s">
        <v>403</v>
      </c>
      <c r="D165" s="1" t="s">
        <v>351</v>
      </c>
      <c r="E165" s="1" t="s">
        <v>9702</v>
      </c>
      <c r="G165" t="str">
        <f>IFERROR(VLOOKUP(A165,Merge!$C$2:$D$3985,2,FALSE),"")</f>
        <v>첫번째 머리 왼쪽 눈</v>
      </c>
    </row>
    <row r="166" spans="1:7" x14ac:dyDescent="0.45">
      <c r="A166" s="1" t="s">
        <v>404</v>
      </c>
      <c r="B166" s="1" t="s">
        <v>7</v>
      </c>
      <c r="C166" s="1" t="s">
        <v>405</v>
      </c>
      <c r="D166" s="1" t="s">
        <v>354</v>
      </c>
      <c r="E166" s="1" t="s">
        <v>9703</v>
      </c>
      <c r="G166" t="str">
        <f>IFERROR(VLOOKUP(A166,Merge!$C$2:$D$3985,2,FALSE),"")</f>
        <v>첫번쨰 머리 오른쪽 눈</v>
      </c>
    </row>
    <row r="167" spans="1:7" x14ac:dyDescent="0.45">
      <c r="A167" s="1" t="s">
        <v>406</v>
      </c>
      <c r="B167" s="1" t="s">
        <v>7</v>
      </c>
      <c r="C167" s="1" t="s">
        <v>407</v>
      </c>
      <c r="D167" s="1" t="s">
        <v>357</v>
      </c>
      <c r="E167" s="1" t="s">
        <v>9704</v>
      </c>
      <c r="G167" t="str">
        <f>IFERROR(VLOOKUP(A167,Merge!$C$2:$D$3985,2,FALSE),"")</f>
        <v>첫번째 머리 왼쪽 귀</v>
      </c>
    </row>
    <row r="168" spans="1:7" x14ac:dyDescent="0.45">
      <c r="A168" s="1" t="s">
        <v>408</v>
      </c>
      <c r="B168" s="1" t="s">
        <v>7</v>
      </c>
      <c r="C168" s="1" t="s">
        <v>409</v>
      </c>
      <c r="D168" s="1" t="s">
        <v>360</v>
      </c>
      <c r="E168" s="1" t="s">
        <v>9705</v>
      </c>
      <c r="G168" t="str">
        <f>IFERROR(VLOOKUP(A168,Merge!$C$2:$D$3985,2,FALSE),"")</f>
        <v>첫번쨰 머리 오른쪽 귀</v>
      </c>
    </row>
    <row r="169" spans="1:7" x14ac:dyDescent="0.45">
      <c r="A169" s="1" t="s">
        <v>410</v>
      </c>
      <c r="B169" s="1" t="s">
        <v>7</v>
      </c>
      <c r="C169" s="1" t="s">
        <v>411</v>
      </c>
      <c r="D169" s="1" t="s">
        <v>363</v>
      </c>
      <c r="E169" s="1" t="s">
        <v>9706</v>
      </c>
      <c r="G169" t="str">
        <f>IFERROR(VLOOKUP(A169,Merge!$C$2:$D$3985,2,FALSE),"")</f>
        <v>첫번째 머리 코</v>
      </c>
    </row>
    <row r="170" spans="1:7" x14ac:dyDescent="0.45">
      <c r="A170" s="1" t="s">
        <v>412</v>
      </c>
      <c r="B170" s="1" t="s">
        <v>7</v>
      </c>
      <c r="C170" s="1" t="s">
        <v>413</v>
      </c>
      <c r="D170" s="1" t="s">
        <v>366</v>
      </c>
      <c r="E170" s="1" t="s">
        <v>9707</v>
      </c>
      <c r="G170" t="str">
        <f>IFERROR(VLOOKUP(A170,Merge!$C$2:$D$3985,2,FALSE),"")</f>
        <v>첫번째 머리 턱</v>
      </c>
    </row>
    <row r="171" spans="1:7" x14ac:dyDescent="0.45">
      <c r="A171" s="1" t="s">
        <v>414</v>
      </c>
      <c r="B171" s="1" t="s">
        <v>7</v>
      </c>
      <c r="C171" s="1" t="s">
        <v>415</v>
      </c>
      <c r="D171" s="1" t="s">
        <v>369</v>
      </c>
      <c r="E171" s="1" t="s">
        <v>9708</v>
      </c>
      <c r="G171" t="str">
        <f>IFERROR(VLOOKUP(A171,Merge!$C$2:$D$3985,2,FALSE),"")</f>
        <v>두 번째 머리</v>
      </c>
    </row>
    <row r="172" spans="1:7" x14ac:dyDescent="0.45">
      <c r="A172" s="1" t="s">
        <v>416</v>
      </c>
      <c r="B172" s="1" t="s">
        <v>7</v>
      </c>
      <c r="C172" s="1" t="s">
        <v>417</v>
      </c>
      <c r="D172" s="1" t="s">
        <v>372</v>
      </c>
      <c r="E172" s="1" t="s">
        <v>9709</v>
      </c>
      <c r="G172" t="str">
        <f>IFERROR(VLOOKUP(A172,Merge!$C$2:$D$3985,2,FALSE),"")</f>
        <v>두 번째 머리 두개골</v>
      </c>
    </row>
    <row r="173" spans="1:7" x14ac:dyDescent="0.45">
      <c r="A173" s="1" t="s">
        <v>418</v>
      </c>
      <c r="B173" s="1" t="s">
        <v>7</v>
      </c>
      <c r="C173" s="1" t="s">
        <v>419</v>
      </c>
      <c r="D173" s="1" t="s">
        <v>375</v>
      </c>
      <c r="E173" s="1" t="s">
        <v>9710</v>
      </c>
      <c r="G173" t="str">
        <f>IFERROR(VLOOKUP(A173,Merge!$C$2:$D$3985,2,FALSE),"")</f>
        <v>두 번째 머리 뇌</v>
      </c>
    </row>
    <row r="174" spans="1:7" x14ac:dyDescent="0.45">
      <c r="A174" s="1" t="s">
        <v>420</v>
      </c>
      <c r="B174" s="1" t="s">
        <v>7</v>
      </c>
      <c r="C174" s="1" t="s">
        <v>421</v>
      </c>
      <c r="D174" s="1" t="s">
        <v>378</v>
      </c>
      <c r="E174" s="1" t="s">
        <v>9711</v>
      </c>
      <c r="G174" t="str">
        <f>IFERROR(VLOOKUP(A174,Merge!$C$2:$D$3985,2,FALSE),"")</f>
        <v>두 번째 머리 왼쪽 눈</v>
      </c>
    </row>
    <row r="175" spans="1:7" x14ac:dyDescent="0.45">
      <c r="A175" s="1" t="s">
        <v>422</v>
      </c>
      <c r="B175" s="1" t="s">
        <v>7</v>
      </c>
      <c r="C175" s="1" t="s">
        <v>423</v>
      </c>
      <c r="D175" s="1" t="s">
        <v>381</v>
      </c>
      <c r="E175" s="1" t="s">
        <v>9712</v>
      </c>
      <c r="G175" t="str">
        <f>IFERROR(VLOOKUP(A175,Merge!$C$2:$D$3985,2,FALSE),"")</f>
        <v>두 번째 머리 오른쪽 눈</v>
      </c>
    </row>
    <row r="176" spans="1:7" x14ac:dyDescent="0.45">
      <c r="A176" s="1" t="s">
        <v>424</v>
      </c>
      <c r="B176" s="1" t="s">
        <v>7</v>
      </c>
      <c r="C176" s="1" t="s">
        <v>425</v>
      </c>
      <c r="D176" s="1" t="s">
        <v>384</v>
      </c>
      <c r="E176" s="1" t="s">
        <v>9713</v>
      </c>
      <c r="G176" t="str">
        <f>IFERROR(VLOOKUP(A176,Merge!$C$2:$D$3985,2,FALSE),"")</f>
        <v>두 번째 머리 왼쪽 귀</v>
      </c>
    </row>
    <row r="177" spans="1:7" x14ac:dyDescent="0.45">
      <c r="A177" s="1" t="s">
        <v>426</v>
      </c>
      <c r="B177" s="1" t="s">
        <v>7</v>
      </c>
      <c r="C177" s="1" t="s">
        <v>427</v>
      </c>
      <c r="D177" s="1" t="s">
        <v>387</v>
      </c>
      <c r="E177" s="1" t="s">
        <v>9714</v>
      </c>
      <c r="G177" t="str">
        <f>IFERROR(VLOOKUP(A177,Merge!$C$2:$D$3985,2,FALSE),"")</f>
        <v>두 번째 머리 오른쪽 귀</v>
      </c>
    </row>
    <row r="178" spans="1:7" x14ac:dyDescent="0.45">
      <c r="A178" s="1" t="s">
        <v>428</v>
      </c>
      <c r="B178" s="1" t="s">
        <v>7</v>
      </c>
      <c r="C178" s="1" t="s">
        <v>429</v>
      </c>
      <c r="D178" s="1" t="s">
        <v>390</v>
      </c>
      <c r="E178" s="1" t="s">
        <v>9715</v>
      </c>
      <c r="G178" t="str">
        <f>IFERROR(VLOOKUP(A178,Merge!$C$2:$D$3985,2,FALSE),"")</f>
        <v>두 번째 머리 코</v>
      </c>
    </row>
    <row r="179" spans="1:7" x14ac:dyDescent="0.45">
      <c r="A179" s="1" t="s">
        <v>430</v>
      </c>
      <c r="B179" s="1" t="s">
        <v>7</v>
      </c>
      <c r="C179" s="1" t="s">
        <v>431</v>
      </c>
      <c r="D179" s="1" t="s">
        <v>393</v>
      </c>
      <c r="E179" s="1" t="s">
        <v>9716</v>
      </c>
      <c r="G179" t="str">
        <f>IFERROR(VLOOKUP(A179,Merge!$C$2:$D$3985,2,FALSE),"")</f>
        <v>두 번째 머리 턱</v>
      </c>
    </row>
    <row r="180" spans="1:7" x14ac:dyDescent="0.45">
      <c r="A180" s="1" t="s">
        <v>432</v>
      </c>
      <c r="B180" s="1" t="s">
        <v>7</v>
      </c>
      <c r="C180" s="1" t="s">
        <v>433</v>
      </c>
      <c r="D180" s="1" t="s">
        <v>434</v>
      </c>
      <c r="E180" s="1" t="s">
        <v>9717</v>
      </c>
      <c r="G180" t="str">
        <f>IFERROR(VLOOKUP(A180,Merge!$C$2:$D$3985,2,FALSE),"")</f>
        <v>세 번째 머리</v>
      </c>
    </row>
    <row r="181" spans="1:7" x14ac:dyDescent="0.45">
      <c r="A181" s="1" t="s">
        <v>435</v>
      </c>
      <c r="B181" s="1" t="s">
        <v>7</v>
      </c>
      <c r="C181" s="1" t="s">
        <v>436</v>
      </c>
      <c r="D181" s="1" t="s">
        <v>437</v>
      </c>
      <c r="E181" s="1" t="s">
        <v>9718</v>
      </c>
      <c r="G181" t="str">
        <f>IFERROR(VLOOKUP(A181,Merge!$C$2:$D$3985,2,FALSE),"")</f>
        <v>세 번째 머리 두개골</v>
      </c>
    </row>
    <row r="182" spans="1:7" x14ac:dyDescent="0.45">
      <c r="A182" s="1" t="s">
        <v>438</v>
      </c>
      <c r="B182" s="1" t="s">
        <v>7</v>
      </c>
      <c r="C182" s="1" t="s">
        <v>439</v>
      </c>
      <c r="D182" s="1" t="s">
        <v>440</v>
      </c>
      <c r="E182" s="1" t="s">
        <v>9719</v>
      </c>
      <c r="G182" t="str">
        <f>IFERROR(VLOOKUP(A182,Merge!$C$2:$D$3985,2,FALSE),"")</f>
        <v>세 번째 머리 뇌</v>
      </c>
    </row>
    <row r="183" spans="1:7" x14ac:dyDescent="0.45">
      <c r="A183" s="1" t="s">
        <v>441</v>
      </c>
      <c r="B183" s="1" t="s">
        <v>7</v>
      </c>
      <c r="C183" s="1" t="s">
        <v>442</v>
      </c>
      <c r="D183" s="1" t="s">
        <v>443</v>
      </c>
      <c r="E183" s="1" t="s">
        <v>9720</v>
      </c>
      <c r="G183" t="str">
        <f>IFERROR(VLOOKUP(A183,Merge!$C$2:$D$3985,2,FALSE),"")</f>
        <v>세 번째 머리 왼쪽 눈</v>
      </c>
    </row>
    <row r="184" spans="1:7" x14ac:dyDescent="0.45">
      <c r="A184" s="1" t="s">
        <v>444</v>
      </c>
      <c r="B184" s="1" t="s">
        <v>7</v>
      </c>
      <c r="C184" s="1" t="s">
        <v>445</v>
      </c>
      <c r="D184" s="1" t="s">
        <v>446</v>
      </c>
      <c r="E184" s="1" t="s">
        <v>9721</v>
      </c>
      <c r="G184" t="str">
        <f>IFERROR(VLOOKUP(A184,Merge!$C$2:$D$3985,2,FALSE),"")</f>
        <v>세 번째 머리 오른쪽 눈</v>
      </c>
    </row>
    <row r="185" spans="1:7" x14ac:dyDescent="0.45">
      <c r="A185" s="1" t="s">
        <v>447</v>
      </c>
      <c r="B185" s="1" t="s">
        <v>7</v>
      </c>
      <c r="C185" s="1" t="s">
        <v>448</v>
      </c>
      <c r="D185" s="1" t="s">
        <v>449</v>
      </c>
      <c r="E185" s="1" t="s">
        <v>9722</v>
      </c>
      <c r="G185" t="str">
        <f>IFERROR(VLOOKUP(A185,Merge!$C$2:$D$3985,2,FALSE),"")</f>
        <v>세 번째 머리 왼쪽 귀</v>
      </c>
    </row>
    <row r="186" spans="1:7" x14ac:dyDescent="0.45">
      <c r="A186" s="1" t="s">
        <v>450</v>
      </c>
      <c r="B186" s="1" t="s">
        <v>7</v>
      </c>
      <c r="C186" s="1" t="s">
        <v>451</v>
      </c>
      <c r="D186" s="1" t="s">
        <v>452</v>
      </c>
      <c r="E186" s="1" t="s">
        <v>9723</v>
      </c>
      <c r="G186" t="str">
        <f>IFERROR(VLOOKUP(A186,Merge!$C$2:$D$3985,2,FALSE),"")</f>
        <v>세 번째 머리 오른쪽 귀</v>
      </c>
    </row>
    <row r="187" spans="1:7" x14ac:dyDescent="0.45">
      <c r="A187" s="1" t="s">
        <v>453</v>
      </c>
      <c r="B187" s="1" t="s">
        <v>7</v>
      </c>
      <c r="C187" s="1" t="s">
        <v>454</v>
      </c>
      <c r="D187" s="1" t="s">
        <v>455</v>
      </c>
      <c r="E187" s="1" t="s">
        <v>9724</v>
      </c>
      <c r="G187" t="str">
        <f>IFERROR(VLOOKUP(A187,Merge!$C$2:$D$3985,2,FALSE),"")</f>
        <v>세 번째 머리 코</v>
      </c>
    </row>
    <row r="188" spans="1:7" x14ac:dyDescent="0.45">
      <c r="A188" s="1" t="s">
        <v>456</v>
      </c>
      <c r="B188" s="1" t="s">
        <v>7</v>
      </c>
      <c r="C188" s="1" t="s">
        <v>457</v>
      </c>
      <c r="D188" s="1" t="s">
        <v>458</v>
      </c>
      <c r="E188" s="1" t="s">
        <v>9725</v>
      </c>
      <c r="G188" t="str">
        <f>IFERROR(VLOOKUP(A188,Merge!$C$2:$D$3985,2,FALSE),"")</f>
        <v>세 번째 머리 턱</v>
      </c>
    </row>
    <row r="189" spans="1:7" x14ac:dyDescent="0.45">
      <c r="A189" s="1" t="s">
        <v>459</v>
      </c>
      <c r="B189" s="1" t="s">
        <v>7</v>
      </c>
      <c r="C189" s="1" t="s">
        <v>460</v>
      </c>
      <c r="D189" s="1" t="s">
        <v>339</v>
      </c>
      <c r="E189" s="1" t="s">
        <v>9698</v>
      </c>
      <c r="G189" t="str">
        <f>IFERROR(VLOOKUP(A189,Merge!$C$2:$D$3985,2,FALSE),"")</f>
        <v>여러 몸이 있는 포켓몬</v>
      </c>
    </row>
    <row r="190" spans="1:7" x14ac:dyDescent="0.45">
      <c r="A190" s="1" t="s">
        <v>461</v>
      </c>
      <c r="B190" s="1" t="s">
        <v>7</v>
      </c>
      <c r="C190" s="1" t="s">
        <v>462</v>
      </c>
      <c r="D190" s="1" t="s">
        <v>13</v>
      </c>
      <c r="E190" s="1" t="s">
        <v>9653</v>
      </c>
      <c r="G190" t="str">
        <f>IFERROR(VLOOKUP(A190,Merge!$C$2:$D$3985,2,FALSE),"")</f>
        <v>왼쪽 폐</v>
      </c>
    </row>
    <row r="191" spans="1:7" x14ac:dyDescent="0.45">
      <c r="A191" s="1" t="s">
        <v>463</v>
      </c>
      <c r="B191" s="1" t="s">
        <v>7</v>
      </c>
      <c r="C191" s="1" t="s">
        <v>464</v>
      </c>
      <c r="D191" s="1" t="s">
        <v>17</v>
      </c>
      <c r="E191" s="1" t="s">
        <v>9654</v>
      </c>
      <c r="G191" t="str">
        <f>IFERROR(VLOOKUP(A191,Merge!$C$2:$D$3985,2,FALSE),"")</f>
        <v>오른쪽 폐</v>
      </c>
    </row>
    <row r="192" spans="1:7" x14ac:dyDescent="0.45">
      <c r="A192" s="1" t="s">
        <v>465</v>
      </c>
      <c r="B192" s="1" t="s">
        <v>7</v>
      </c>
      <c r="C192" s="1" t="s">
        <v>466</v>
      </c>
      <c r="D192" s="1" t="s">
        <v>21</v>
      </c>
      <c r="E192" s="1" t="s">
        <v>9655</v>
      </c>
      <c r="G192" t="str">
        <f>IFERROR(VLOOKUP(A192,Merge!$C$2:$D$3985,2,FALSE),"")</f>
        <v>왼쪽 신장</v>
      </c>
    </row>
    <row r="193" spans="1:7" x14ac:dyDescent="0.45">
      <c r="A193" s="1" t="s">
        <v>467</v>
      </c>
      <c r="B193" s="1" t="s">
        <v>7</v>
      </c>
      <c r="C193" s="1" t="s">
        <v>468</v>
      </c>
      <c r="D193" s="1" t="s">
        <v>25</v>
      </c>
      <c r="E193" s="1" t="s">
        <v>9656</v>
      </c>
      <c r="G193" t="str">
        <f>IFERROR(VLOOKUP(A193,Merge!$C$2:$D$3985,2,FALSE),"")</f>
        <v>오른쪽 신장</v>
      </c>
    </row>
    <row r="194" spans="1:7" x14ac:dyDescent="0.45">
      <c r="A194" s="1" t="s">
        <v>469</v>
      </c>
      <c r="B194" s="1" t="s">
        <v>7</v>
      </c>
      <c r="C194" s="1" t="s">
        <v>470</v>
      </c>
      <c r="D194" s="1" t="s">
        <v>342</v>
      </c>
      <c r="E194" s="1" t="s">
        <v>9699</v>
      </c>
      <c r="G194" t="str">
        <f>IFERROR(VLOOKUP(A194,Merge!$C$2:$D$3985,2,FALSE),"")</f>
        <v>첫번째 머리</v>
      </c>
    </row>
    <row r="195" spans="1:7" x14ac:dyDescent="0.45">
      <c r="A195" s="1" t="s">
        <v>471</v>
      </c>
      <c r="B195" s="1" t="s">
        <v>7</v>
      </c>
      <c r="C195" s="1" t="s">
        <v>472</v>
      </c>
      <c r="D195" s="1" t="s">
        <v>345</v>
      </c>
      <c r="E195" s="1" t="s">
        <v>9700</v>
      </c>
      <c r="G195" t="str">
        <f>IFERROR(VLOOKUP(A195,Merge!$C$2:$D$3985,2,FALSE),"")</f>
        <v>첫번째 두개골</v>
      </c>
    </row>
    <row r="196" spans="1:7" x14ac:dyDescent="0.45">
      <c r="A196" s="1" t="s">
        <v>473</v>
      </c>
      <c r="B196" s="1" t="s">
        <v>7</v>
      </c>
      <c r="C196" s="1" t="s">
        <v>474</v>
      </c>
      <c r="D196" s="1" t="s">
        <v>348</v>
      </c>
      <c r="E196" s="1" t="s">
        <v>9701</v>
      </c>
      <c r="G196" t="str">
        <f>IFERROR(VLOOKUP(A196,Merge!$C$2:$D$3985,2,FALSE),"")</f>
        <v>첫번째 뇌</v>
      </c>
    </row>
    <row r="197" spans="1:7" x14ac:dyDescent="0.45">
      <c r="A197" s="1" t="s">
        <v>475</v>
      </c>
      <c r="B197" s="1" t="s">
        <v>7</v>
      </c>
      <c r="C197" s="1" t="s">
        <v>476</v>
      </c>
      <c r="D197" s="1" t="s">
        <v>351</v>
      </c>
      <c r="E197" s="1" t="s">
        <v>9702</v>
      </c>
      <c r="G197" t="str">
        <f>IFERROR(VLOOKUP(A197,Merge!$C$2:$D$3985,2,FALSE),"")</f>
        <v>첫번째 머리 왼쪽 눈</v>
      </c>
    </row>
    <row r="198" spans="1:7" x14ac:dyDescent="0.45">
      <c r="A198" s="1" t="s">
        <v>477</v>
      </c>
      <c r="B198" s="1" t="s">
        <v>7</v>
      </c>
      <c r="C198" s="1" t="s">
        <v>478</v>
      </c>
      <c r="D198" s="1" t="s">
        <v>354</v>
      </c>
      <c r="E198" s="1" t="s">
        <v>9703</v>
      </c>
      <c r="G198" t="str">
        <f>IFERROR(VLOOKUP(A198,Merge!$C$2:$D$3985,2,FALSE),"")</f>
        <v>첫번쨰 머리 오른쪽 눈</v>
      </c>
    </row>
    <row r="199" spans="1:7" x14ac:dyDescent="0.45">
      <c r="A199" s="1" t="s">
        <v>479</v>
      </c>
      <c r="B199" s="1" t="s">
        <v>7</v>
      </c>
      <c r="C199" s="1" t="s">
        <v>480</v>
      </c>
      <c r="D199" s="1" t="s">
        <v>357</v>
      </c>
      <c r="E199" s="1" t="s">
        <v>9704</v>
      </c>
      <c r="G199" t="str">
        <f>IFERROR(VLOOKUP(A199,Merge!$C$2:$D$3985,2,FALSE),"")</f>
        <v>첫번째 머리 왼쪽 귀</v>
      </c>
    </row>
    <row r="200" spans="1:7" x14ac:dyDescent="0.45">
      <c r="A200" s="1" t="s">
        <v>481</v>
      </c>
      <c r="B200" s="1" t="s">
        <v>7</v>
      </c>
      <c r="C200" s="1" t="s">
        <v>482</v>
      </c>
      <c r="D200" s="1" t="s">
        <v>360</v>
      </c>
      <c r="E200" s="1" t="s">
        <v>9705</v>
      </c>
      <c r="G200" t="str">
        <f>IFERROR(VLOOKUP(A200,Merge!$C$2:$D$3985,2,FALSE),"")</f>
        <v>첫번쨰 머리 오른쪽 귀</v>
      </c>
    </row>
    <row r="201" spans="1:7" x14ac:dyDescent="0.45">
      <c r="A201" s="1" t="s">
        <v>483</v>
      </c>
      <c r="B201" s="1" t="s">
        <v>7</v>
      </c>
      <c r="C201" s="1" t="s">
        <v>484</v>
      </c>
      <c r="D201" s="1" t="s">
        <v>363</v>
      </c>
      <c r="E201" s="1" t="s">
        <v>9726</v>
      </c>
      <c r="G201" t="str">
        <f>IFERROR(VLOOKUP(A201,Merge!$C$2:$D$3985,2,FALSE),"")</f>
        <v>첫번쨰 머리 코</v>
      </c>
    </row>
    <row r="202" spans="1:7" x14ac:dyDescent="0.45">
      <c r="A202" s="1" t="s">
        <v>485</v>
      </c>
      <c r="B202" s="1" t="s">
        <v>7</v>
      </c>
      <c r="C202" s="1" t="s">
        <v>486</v>
      </c>
      <c r="D202" s="1" t="s">
        <v>366</v>
      </c>
      <c r="E202" s="1" t="s">
        <v>9727</v>
      </c>
      <c r="G202" t="str">
        <f>IFERROR(VLOOKUP(A202,Merge!$C$2:$D$3985,2,FALSE),"")</f>
        <v>첫번쨰 머리 턱</v>
      </c>
    </row>
    <row r="203" spans="1:7" x14ac:dyDescent="0.45">
      <c r="A203" s="1" t="s">
        <v>487</v>
      </c>
      <c r="B203" s="1" t="s">
        <v>7</v>
      </c>
      <c r="C203" s="1" t="s">
        <v>488</v>
      </c>
      <c r="D203" s="1" t="s">
        <v>369</v>
      </c>
      <c r="E203" s="1" t="s">
        <v>9708</v>
      </c>
      <c r="G203" t="str">
        <f>IFERROR(VLOOKUP(A203,Merge!$C$2:$D$3985,2,FALSE),"")</f>
        <v>두 번째 머리</v>
      </c>
    </row>
    <row r="204" spans="1:7" x14ac:dyDescent="0.45">
      <c r="A204" s="1" t="s">
        <v>489</v>
      </c>
      <c r="B204" s="1" t="s">
        <v>7</v>
      </c>
      <c r="C204" s="1" t="s">
        <v>490</v>
      </c>
      <c r="D204" s="1" t="s">
        <v>372</v>
      </c>
      <c r="E204" s="1" t="s">
        <v>9709</v>
      </c>
      <c r="G204" t="str">
        <f>IFERROR(VLOOKUP(A204,Merge!$C$2:$D$3985,2,FALSE),"")</f>
        <v>두 번째 머리 두개골</v>
      </c>
    </row>
    <row r="205" spans="1:7" x14ac:dyDescent="0.45">
      <c r="A205" s="1" t="s">
        <v>491</v>
      </c>
      <c r="B205" s="1" t="s">
        <v>7</v>
      </c>
      <c r="C205" s="1" t="s">
        <v>492</v>
      </c>
      <c r="D205" s="1" t="s">
        <v>375</v>
      </c>
      <c r="E205" s="1" t="s">
        <v>9710</v>
      </c>
      <c r="G205" t="str">
        <f>IFERROR(VLOOKUP(A205,Merge!$C$2:$D$3985,2,FALSE),"")</f>
        <v>두 번째 머리 뇌</v>
      </c>
    </row>
    <row r="206" spans="1:7" x14ac:dyDescent="0.45">
      <c r="A206" s="1" t="s">
        <v>493</v>
      </c>
      <c r="B206" s="1" t="s">
        <v>7</v>
      </c>
      <c r="C206" s="1" t="s">
        <v>494</v>
      </c>
      <c r="D206" s="1" t="s">
        <v>378</v>
      </c>
      <c r="E206" s="1" t="s">
        <v>9711</v>
      </c>
      <c r="G206" t="str">
        <f>IFERROR(VLOOKUP(A206,Merge!$C$2:$D$3985,2,FALSE),"")</f>
        <v>두 번째 머리 왼쪽 눈</v>
      </c>
    </row>
    <row r="207" spans="1:7" x14ac:dyDescent="0.45">
      <c r="A207" s="1" t="s">
        <v>495</v>
      </c>
      <c r="B207" s="1" t="s">
        <v>7</v>
      </c>
      <c r="C207" s="1" t="s">
        <v>496</v>
      </c>
      <c r="D207" s="1" t="s">
        <v>381</v>
      </c>
      <c r="E207" s="1" t="s">
        <v>9712</v>
      </c>
      <c r="G207" t="str">
        <f>IFERROR(VLOOKUP(A207,Merge!$C$2:$D$3985,2,FALSE),"")</f>
        <v>두 번째 머리 오른쪽 눈</v>
      </c>
    </row>
    <row r="208" spans="1:7" x14ac:dyDescent="0.45">
      <c r="A208" s="1" t="s">
        <v>497</v>
      </c>
      <c r="B208" s="1" t="s">
        <v>7</v>
      </c>
      <c r="C208" s="1" t="s">
        <v>498</v>
      </c>
      <c r="D208" s="1" t="s">
        <v>384</v>
      </c>
      <c r="E208" s="1" t="s">
        <v>9713</v>
      </c>
      <c r="G208" t="str">
        <f>IFERROR(VLOOKUP(A208,Merge!$C$2:$D$3985,2,FALSE),"")</f>
        <v>두 번째 머리 왼쪽 귀</v>
      </c>
    </row>
    <row r="209" spans="1:7" x14ac:dyDescent="0.45">
      <c r="A209" s="1" t="s">
        <v>499</v>
      </c>
      <c r="B209" s="1" t="s">
        <v>7</v>
      </c>
      <c r="C209" s="1" t="s">
        <v>500</v>
      </c>
      <c r="D209" s="1" t="s">
        <v>387</v>
      </c>
      <c r="E209" s="1" t="s">
        <v>9714</v>
      </c>
      <c r="G209" t="str">
        <f>IFERROR(VLOOKUP(A209,Merge!$C$2:$D$3985,2,FALSE),"")</f>
        <v>두 번째 머리 오른쪽 귀</v>
      </c>
    </row>
    <row r="210" spans="1:7" x14ac:dyDescent="0.45">
      <c r="A210" s="1" t="s">
        <v>501</v>
      </c>
      <c r="B210" s="1" t="s">
        <v>7</v>
      </c>
      <c r="C210" s="1" t="s">
        <v>502</v>
      </c>
      <c r="D210" s="1" t="s">
        <v>390</v>
      </c>
      <c r="E210" s="1" t="s">
        <v>9715</v>
      </c>
      <c r="G210" t="str">
        <f>IFERROR(VLOOKUP(A210,Merge!$C$2:$D$3985,2,FALSE),"")</f>
        <v>두 번째 머리 코</v>
      </c>
    </row>
    <row r="211" spans="1:7" x14ac:dyDescent="0.45">
      <c r="A211" s="1" t="s">
        <v>503</v>
      </c>
      <c r="B211" s="1" t="s">
        <v>7</v>
      </c>
      <c r="C211" s="1" t="s">
        <v>504</v>
      </c>
      <c r="D211" s="1" t="s">
        <v>393</v>
      </c>
      <c r="E211" s="1" t="s">
        <v>9716</v>
      </c>
      <c r="G211" t="str">
        <f>IFERROR(VLOOKUP(A211,Merge!$C$2:$D$3985,2,FALSE),"")</f>
        <v>두 번째 머리 턱</v>
      </c>
    </row>
    <row r="212" spans="1:7" x14ac:dyDescent="0.45">
      <c r="A212" s="1" t="s">
        <v>505</v>
      </c>
      <c r="B212" s="1" t="s">
        <v>7</v>
      </c>
      <c r="C212" s="1" t="s">
        <v>506</v>
      </c>
      <c r="D212" s="1" t="s">
        <v>434</v>
      </c>
      <c r="E212" s="1" t="s">
        <v>9717</v>
      </c>
      <c r="G212" t="str">
        <f>IFERROR(VLOOKUP(A212,Merge!$C$2:$D$3985,2,FALSE),"")</f>
        <v>세 번째 머리</v>
      </c>
    </row>
    <row r="213" spans="1:7" x14ac:dyDescent="0.45">
      <c r="A213" s="1" t="s">
        <v>507</v>
      </c>
      <c r="B213" s="1" t="s">
        <v>7</v>
      </c>
      <c r="C213" s="1" t="s">
        <v>508</v>
      </c>
      <c r="D213" s="1" t="s">
        <v>437</v>
      </c>
      <c r="E213" s="1" t="s">
        <v>9718</v>
      </c>
      <c r="G213" t="str">
        <f>IFERROR(VLOOKUP(A213,Merge!$C$2:$D$3985,2,FALSE),"")</f>
        <v>세 번째 머리 두개골</v>
      </c>
    </row>
    <row r="214" spans="1:7" x14ac:dyDescent="0.45">
      <c r="A214" s="1" t="s">
        <v>509</v>
      </c>
      <c r="B214" s="1" t="s">
        <v>7</v>
      </c>
      <c r="C214" s="1" t="s">
        <v>510</v>
      </c>
      <c r="D214" s="1" t="s">
        <v>440</v>
      </c>
      <c r="E214" s="1" t="s">
        <v>9719</v>
      </c>
      <c r="G214" t="str">
        <f>IFERROR(VLOOKUP(A214,Merge!$C$2:$D$3985,2,FALSE),"")</f>
        <v>세 번째 머리 뇌</v>
      </c>
    </row>
    <row r="215" spans="1:7" x14ac:dyDescent="0.45">
      <c r="A215" s="1" t="s">
        <v>511</v>
      </c>
      <c r="B215" s="1" t="s">
        <v>7</v>
      </c>
      <c r="C215" s="1" t="s">
        <v>512</v>
      </c>
      <c r="D215" s="1" t="s">
        <v>443</v>
      </c>
      <c r="E215" s="1" t="s">
        <v>9720</v>
      </c>
      <c r="G215" t="str">
        <f>IFERROR(VLOOKUP(A215,Merge!$C$2:$D$3985,2,FALSE),"")</f>
        <v>세 번째 머리 왼쪽 눈</v>
      </c>
    </row>
    <row r="216" spans="1:7" x14ac:dyDescent="0.45">
      <c r="A216" s="1" t="s">
        <v>513</v>
      </c>
      <c r="B216" s="1" t="s">
        <v>7</v>
      </c>
      <c r="C216" s="1" t="s">
        <v>514</v>
      </c>
      <c r="D216" s="1" t="s">
        <v>446</v>
      </c>
      <c r="E216" s="1" t="s">
        <v>9721</v>
      </c>
      <c r="G216" t="str">
        <f>IFERROR(VLOOKUP(A216,Merge!$C$2:$D$3985,2,FALSE),"")</f>
        <v>세 번째 머리 오른쪽 눈</v>
      </c>
    </row>
    <row r="217" spans="1:7" x14ac:dyDescent="0.45">
      <c r="A217" s="1" t="s">
        <v>515</v>
      </c>
      <c r="B217" s="1" t="s">
        <v>7</v>
      </c>
      <c r="C217" s="1" t="s">
        <v>516</v>
      </c>
      <c r="D217" s="1" t="s">
        <v>449</v>
      </c>
      <c r="E217" s="1" t="s">
        <v>9722</v>
      </c>
      <c r="G217" t="str">
        <f>IFERROR(VLOOKUP(A217,Merge!$C$2:$D$3985,2,FALSE),"")</f>
        <v>세 번째 머리 왼쪽 귀</v>
      </c>
    </row>
    <row r="218" spans="1:7" x14ac:dyDescent="0.45">
      <c r="A218" s="1" t="s">
        <v>517</v>
      </c>
      <c r="B218" s="1" t="s">
        <v>7</v>
      </c>
      <c r="C218" s="1" t="s">
        <v>518</v>
      </c>
      <c r="D218" s="1" t="s">
        <v>452</v>
      </c>
      <c r="E218" s="1" t="s">
        <v>9723</v>
      </c>
      <c r="G218" t="str">
        <f>IFERROR(VLOOKUP(A218,Merge!$C$2:$D$3985,2,FALSE),"")</f>
        <v>세 번째 머리 오른쪽 귀</v>
      </c>
    </row>
    <row r="219" spans="1:7" x14ac:dyDescent="0.45">
      <c r="A219" s="1" t="s">
        <v>519</v>
      </c>
      <c r="B219" s="1" t="s">
        <v>7</v>
      </c>
      <c r="C219" s="1" t="s">
        <v>520</v>
      </c>
      <c r="D219" s="1" t="s">
        <v>455</v>
      </c>
      <c r="E219" s="1" t="s">
        <v>9724</v>
      </c>
      <c r="G219" t="str">
        <f>IFERROR(VLOOKUP(A219,Merge!$C$2:$D$3985,2,FALSE),"")</f>
        <v>세 번째 머리 코</v>
      </c>
    </row>
    <row r="220" spans="1:7" x14ac:dyDescent="0.45">
      <c r="A220" s="1" t="s">
        <v>521</v>
      </c>
      <c r="B220" s="1" t="s">
        <v>7</v>
      </c>
      <c r="C220" s="1" t="s">
        <v>522</v>
      </c>
      <c r="D220" s="1" t="s">
        <v>458</v>
      </c>
      <c r="E220" s="1" t="s">
        <v>9725</v>
      </c>
      <c r="G220" t="str">
        <f>IFERROR(VLOOKUP(A220,Merge!$C$2:$D$3985,2,FALSE),"")</f>
        <v>세 번째 머리 턱</v>
      </c>
    </row>
    <row r="221" spans="1:7" x14ac:dyDescent="0.45">
      <c r="A221" s="1" t="s">
        <v>523</v>
      </c>
      <c r="B221" s="1" t="s">
        <v>7</v>
      </c>
      <c r="C221" s="1" t="s">
        <v>524</v>
      </c>
      <c r="D221" s="1" t="s">
        <v>106</v>
      </c>
      <c r="E221" s="1" t="s">
        <v>9669</v>
      </c>
      <c r="G221" t="str">
        <f>IFERROR(VLOOKUP(A221,Merge!$C$2:$D$3985,2,FALSE),"")</f>
        <v>왼쪽 다리</v>
      </c>
    </row>
    <row r="222" spans="1:7" x14ac:dyDescent="0.45">
      <c r="A222" s="1" t="s">
        <v>525</v>
      </c>
      <c r="B222" s="1" t="s">
        <v>7</v>
      </c>
      <c r="C222" s="1" t="s">
        <v>526</v>
      </c>
      <c r="D222" s="1" t="s">
        <v>109</v>
      </c>
      <c r="E222" s="1" t="s">
        <v>9670</v>
      </c>
      <c r="G222" t="str">
        <f>IFERROR(VLOOKUP(A222,Merge!$C$2:$D$3985,2,FALSE),"")</f>
        <v>왼쪽 대퇴골</v>
      </c>
    </row>
    <row r="223" spans="1:7" x14ac:dyDescent="0.45">
      <c r="A223" s="1" t="s">
        <v>527</v>
      </c>
      <c r="B223" s="1" t="s">
        <v>7</v>
      </c>
      <c r="C223" s="1" t="s">
        <v>528</v>
      </c>
      <c r="D223" s="1" t="s">
        <v>112</v>
      </c>
      <c r="E223" s="1" t="s">
        <v>9671</v>
      </c>
      <c r="G223" t="str">
        <f>IFERROR(VLOOKUP(A223,Merge!$C$2:$D$3985,2,FALSE),"")</f>
        <v>왼쪽 경골</v>
      </c>
    </row>
    <row r="224" spans="1:7" x14ac:dyDescent="0.45">
      <c r="A224" s="1" t="s">
        <v>529</v>
      </c>
      <c r="B224" s="1" t="s">
        <v>7</v>
      </c>
      <c r="C224" s="1" t="s">
        <v>530</v>
      </c>
      <c r="D224" s="1" t="s">
        <v>115</v>
      </c>
      <c r="E224" s="1" t="s">
        <v>9672</v>
      </c>
      <c r="G224" t="str">
        <f>IFERROR(VLOOKUP(A224,Merge!$C$2:$D$3985,2,FALSE),"")</f>
        <v>왼쪽 발</v>
      </c>
    </row>
    <row r="225" spans="1:7" x14ac:dyDescent="0.45">
      <c r="A225" s="1" t="s">
        <v>531</v>
      </c>
      <c r="B225" s="1" t="s">
        <v>7</v>
      </c>
      <c r="C225" s="1" t="s">
        <v>532</v>
      </c>
      <c r="D225" s="1" t="s">
        <v>118</v>
      </c>
      <c r="E225" s="1" t="s">
        <v>9673</v>
      </c>
      <c r="G225" t="str">
        <f>IFERROR(VLOOKUP(A225,Merge!$C$2:$D$3985,2,FALSE),"")</f>
        <v>오른쪽 다리</v>
      </c>
    </row>
    <row r="226" spans="1:7" x14ac:dyDescent="0.45">
      <c r="A226" s="1" t="s">
        <v>533</v>
      </c>
      <c r="B226" s="1" t="s">
        <v>7</v>
      </c>
      <c r="C226" s="1" t="s">
        <v>534</v>
      </c>
      <c r="D226" s="1" t="s">
        <v>121</v>
      </c>
      <c r="E226" s="1" t="s">
        <v>9674</v>
      </c>
      <c r="G226" t="str">
        <f>IFERROR(VLOOKUP(A226,Merge!$C$2:$D$3985,2,FALSE),"")</f>
        <v>오른쪽 대퇴골</v>
      </c>
    </row>
    <row r="227" spans="1:7" x14ac:dyDescent="0.45">
      <c r="A227" s="1" t="s">
        <v>535</v>
      </c>
      <c r="B227" s="1" t="s">
        <v>7</v>
      </c>
      <c r="C227" s="1" t="s">
        <v>536</v>
      </c>
      <c r="D227" s="1" t="s">
        <v>124</v>
      </c>
      <c r="E227" s="1" t="s">
        <v>9675</v>
      </c>
      <c r="G227" t="str">
        <f>IFERROR(VLOOKUP(A227,Merge!$C$2:$D$3985,2,FALSE),"")</f>
        <v>오른쪽 경골</v>
      </c>
    </row>
    <row r="228" spans="1:7" x14ac:dyDescent="0.45">
      <c r="A228" s="1" t="s">
        <v>537</v>
      </c>
      <c r="B228" s="1" t="s">
        <v>7</v>
      </c>
      <c r="C228" s="1" t="s">
        <v>538</v>
      </c>
      <c r="D228" s="1" t="s">
        <v>127</v>
      </c>
      <c r="E228" s="1" t="s">
        <v>9676</v>
      </c>
      <c r="G228" t="str">
        <f>IFERROR(VLOOKUP(A228,Merge!$C$2:$D$3985,2,FALSE),"")</f>
        <v>오른쪽 발</v>
      </c>
    </row>
    <row r="229" spans="1:7" x14ac:dyDescent="0.45">
      <c r="A229" s="1" t="s">
        <v>539</v>
      </c>
      <c r="B229" s="1" t="s">
        <v>7</v>
      </c>
      <c r="C229" s="1" t="s">
        <v>540</v>
      </c>
      <c r="D229" s="1" t="s">
        <v>339</v>
      </c>
      <c r="E229" s="1" t="s">
        <v>9698</v>
      </c>
      <c r="G229" t="str">
        <f>IFERROR(VLOOKUP(A229,Merge!$C$2:$D$3985,2,FALSE),"")</f>
        <v>여러 몸이 있는 포켓몬</v>
      </c>
    </row>
    <row r="230" spans="1:7" x14ac:dyDescent="0.45">
      <c r="A230" s="1" t="s">
        <v>541</v>
      </c>
      <c r="B230" s="1" t="s">
        <v>7</v>
      </c>
      <c r="C230" s="1" t="s">
        <v>542</v>
      </c>
      <c r="D230" s="1" t="s">
        <v>342</v>
      </c>
      <c r="E230" s="1" t="s">
        <v>9699</v>
      </c>
      <c r="G230" t="str">
        <f>IFERROR(VLOOKUP(A230,Merge!$C$2:$D$3985,2,FALSE),"")</f>
        <v>첫번째 머리</v>
      </c>
    </row>
    <row r="231" spans="1:7" x14ac:dyDescent="0.45">
      <c r="A231" s="1" t="s">
        <v>543</v>
      </c>
      <c r="B231" s="1" t="s">
        <v>7</v>
      </c>
      <c r="C231" s="1" t="s">
        <v>544</v>
      </c>
      <c r="D231" s="1" t="s">
        <v>345</v>
      </c>
      <c r="E231" s="1" t="s">
        <v>9700</v>
      </c>
      <c r="G231" t="str">
        <f>IFERROR(VLOOKUP(A231,Merge!$C$2:$D$3985,2,FALSE),"")</f>
        <v>첫번째 두개골</v>
      </c>
    </row>
    <row r="232" spans="1:7" x14ac:dyDescent="0.45">
      <c r="A232" s="1" t="s">
        <v>545</v>
      </c>
      <c r="B232" s="1" t="s">
        <v>7</v>
      </c>
      <c r="C232" s="1" t="s">
        <v>546</v>
      </c>
      <c r="D232" s="1" t="s">
        <v>348</v>
      </c>
      <c r="E232" s="1" t="s">
        <v>9701</v>
      </c>
      <c r="G232" t="str">
        <f>IFERROR(VLOOKUP(A232,Merge!$C$2:$D$3985,2,FALSE),"")</f>
        <v>첫번째 뇌</v>
      </c>
    </row>
    <row r="233" spans="1:7" x14ac:dyDescent="0.45">
      <c r="A233" s="1" t="s">
        <v>547</v>
      </c>
      <c r="B233" s="1" t="s">
        <v>7</v>
      </c>
      <c r="C233" s="1" t="s">
        <v>548</v>
      </c>
      <c r="D233" s="1" t="s">
        <v>351</v>
      </c>
      <c r="E233" s="1" t="s">
        <v>9702</v>
      </c>
      <c r="G233" t="str">
        <f>IFERROR(VLOOKUP(A233,Merge!$C$2:$D$3985,2,FALSE),"")</f>
        <v>첫번째 머리 왼쪽 눈</v>
      </c>
    </row>
    <row r="234" spans="1:7" x14ac:dyDescent="0.45">
      <c r="A234" s="1" t="s">
        <v>549</v>
      </c>
      <c r="B234" s="1" t="s">
        <v>7</v>
      </c>
      <c r="C234" s="1" t="s">
        <v>550</v>
      </c>
      <c r="D234" s="1" t="s">
        <v>354</v>
      </c>
      <c r="E234" s="1" t="s">
        <v>9703</v>
      </c>
      <c r="G234" t="str">
        <f>IFERROR(VLOOKUP(A234,Merge!$C$2:$D$3985,2,FALSE),"")</f>
        <v>첫번쨰 머리 오른쪽 눈</v>
      </c>
    </row>
    <row r="235" spans="1:7" x14ac:dyDescent="0.45">
      <c r="A235" s="1" t="s">
        <v>551</v>
      </c>
      <c r="B235" s="1" t="s">
        <v>7</v>
      </c>
      <c r="C235" s="1" t="s">
        <v>552</v>
      </c>
      <c r="D235" s="1" t="s">
        <v>357</v>
      </c>
      <c r="E235" s="1" t="s">
        <v>9704</v>
      </c>
      <c r="G235" t="str">
        <f>IFERROR(VLOOKUP(A235,Merge!$C$2:$D$3985,2,FALSE),"")</f>
        <v>첫번째 머리 왼쪽 귀</v>
      </c>
    </row>
    <row r="236" spans="1:7" x14ac:dyDescent="0.45">
      <c r="A236" s="1" t="s">
        <v>553</v>
      </c>
      <c r="B236" s="1" t="s">
        <v>7</v>
      </c>
      <c r="C236" s="1" t="s">
        <v>554</v>
      </c>
      <c r="D236" s="1" t="s">
        <v>360</v>
      </c>
      <c r="E236" s="1" t="s">
        <v>9705</v>
      </c>
      <c r="G236" t="str">
        <f>IFERROR(VLOOKUP(A236,Merge!$C$2:$D$3985,2,FALSE),"")</f>
        <v>첫번쨰 머리 오른쪽 귀</v>
      </c>
    </row>
    <row r="237" spans="1:7" x14ac:dyDescent="0.45">
      <c r="A237" s="1" t="s">
        <v>555</v>
      </c>
      <c r="B237" s="1" t="s">
        <v>7</v>
      </c>
      <c r="C237" s="1" t="s">
        <v>556</v>
      </c>
      <c r="D237" s="1" t="s">
        <v>363</v>
      </c>
      <c r="E237" s="1" t="s">
        <v>9728</v>
      </c>
      <c r="G237" t="str">
        <f>IFERROR(VLOOKUP(A237,Merge!$C$2:$D$3985,2,FALSE),"")</f>
        <v>first head 코</v>
      </c>
    </row>
    <row r="238" spans="1:7" x14ac:dyDescent="0.45">
      <c r="A238" s="1" t="s">
        <v>557</v>
      </c>
      <c r="B238" s="1" t="s">
        <v>7</v>
      </c>
      <c r="C238" s="1" t="s">
        <v>558</v>
      </c>
      <c r="D238" s="1" t="s">
        <v>366</v>
      </c>
      <c r="E238" s="1" t="s">
        <v>9729</v>
      </c>
      <c r="G238" t="str">
        <f>IFERROR(VLOOKUP(A238,Merge!$C$2:$D$3985,2,FALSE),"")</f>
        <v>first head 턱</v>
      </c>
    </row>
    <row r="239" spans="1:7" x14ac:dyDescent="0.45">
      <c r="A239" s="1" t="s">
        <v>559</v>
      </c>
      <c r="B239" s="1" t="s">
        <v>7</v>
      </c>
      <c r="C239" s="1" t="s">
        <v>560</v>
      </c>
      <c r="D239" s="1" t="s">
        <v>369</v>
      </c>
      <c r="E239" s="1" t="s">
        <v>9708</v>
      </c>
      <c r="G239" t="str">
        <f>IFERROR(VLOOKUP(A239,Merge!$C$2:$D$3985,2,FALSE),"")</f>
        <v>두 번째 머리</v>
      </c>
    </row>
    <row r="240" spans="1:7" x14ac:dyDescent="0.45">
      <c r="A240" s="1" t="s">
        <v>561</v>
      </c>
      <c r="B240" s="1" t="s">
        <v>7</v>
      </c>
      <c r="C240" s="1" t="s">
        <v>562</v>
      </c>
      <c r="D240" s="1" t="s">
        <v>372</v>
      </c>
      <c r="E240" s="1" t="s">
        <v>9709</v>
      </c>
      <c r="G240" t="str">
        <f>IFERROR(VLOOKUP(A240,Merge!$C$2:$D$3985,2,FALSE),"")</f>
        <v>두 번째 머리 두개골</v>
      </c>
    </row>
    <row r="241" spans="1:7" x14ac:dyDescent="0.45">
      <c r="A241" s="1" t="s">
        <v>563</v>
      </c>
      <c r="B241" s="1" t="s">
        <v>7</v>
      </c>
      <c r="C241" s="1" t="s">
        <v>564</v>
      </c>
      <c r="D241" s="1" t="s">
        <v>375</v>
      </c>
      <c r="E241" s="1" t="s">
        <v>9710</v>
      </c>
      <c r="G241" t="str">
        <f>IFERROR(VLOOKUP(A241,Merge!$C$2:$D$3985,2,FALSE),"")</f>
        <v>두 번째 머리 뇌</v>
      </c>
    </row>
    <row r="242" spans="1:7" x14ac:dyDescent="0.45">
      <c r="A242" s="1" t="s">
        <v>565</v>
      </c>
      <c r="B242" s="1" t="s">
        <v>7</v>
      </c>
      <c r="C242" s="1" t="s">
        <v>566</v>
      </c>
      <c r="D242" s="1" t="s">
        <v>378</v>
      </c>
      <c r="E242" s="1" t="s">
        <v>9711</v>
      </c>
      <c r="G242" t="str">
        <f>IFERROR(VLOOKUP(A242,Merge!$C$2:$D$3985,2,FALSE),"")</f>
        <v>두 번째 머리 왼쪽 눈</v>
      </c>
    </row>
    <row r="243" spans="1:7" x14ac:dyDescent="0.45">
      <c r="A243" s="1" t="s">
        <v>567</v>
      </c>
      <c r="B243" s="1" t="s">
        <v>7</v>
      </c>
      <c r="C243" s="1" t="s">
        <v>568</v>
      </c>
      <c r="D243" s="1" t="s">
        <v>381</v>
      </c>
      <c r="E243" s="1" t="s">
        <v>9712</v>
      </c>
      <c r="G243" t="str">
        <f>IFERROR(VLOOKUP(A243,Merge!$C$2:$D$3985,2,FALSE),"")</f>
        <v>두 번째 머리 오른쪽 눈</v>
      </c>
    </row>
    <row r="244" spans="1:7" x14ac:dyDescent="0.45">
      <c r="A244" s="1" t="s">
        <v>569</v>
      </c>
      <c r="B244" s="1" t="s">
        <v>7</v>
      </c>
      <c r="C244" s="1" t="s">
        <v>570</v>
      </c>
      <c r="D244" s="1" t="s">
        <v>384</v>
      </c>
      <c r="E244" s="1" t="s">
        <v>9713</v>
      </c>
      <c r="G244" t="str">
        <f>IFERROR(VLOOKUP(A244,Merge!$C$2:$D$3985,2,FALSE),"")</f>
        <v>두 번째 머리 왼쪽 귀</v>
      </c>
    </row>
    <row r="245" spans="1:7" x14ac:dyDescent="0.45">
      <c r="A245" s="1" t="s">
        <v>571</v>
      </c>
      <c r="B245" s="1" t="s">
        <v>7</v>
      </c>
      <c r="C245" s="1" t="s">
        <v>572</v>
      </c>
      <c r="D245" s="1" t="s">
        <v>387</v>
      </c>
      <c r="E245" s="1" t="s">
        <v>9714</v>
      </c>
      <c r="G245" t="str">
        <f>IFERROR(VLOOKUP(A245,Merge!$C$2:$D$3985,2,FALSE),"")</f>
        <v>두 번째 머리 오른쪽 귀</v>
      </c>
    </row>
    <row r="246" spans="1:7" x14ac:dyDescent="0.45">
      <c r="A246" s="1" t="s">
        <v>573</v>
      </c>
      <c r="B246" s="1" t="s">
        <v>7</v>
      </c>
      <c r="C246" s="1" t="s">
        <v>574</v>
      </c>
      <c r="D246" s="1" t="s">
        <v>390</v>
      </c>
      <c r="E246" s="1" t="s">
        <v>9715</v>
      </c>
      <c r="G246" t="str">
        <f>IFERROR(VLOOKUP(A246,Merge!$C$2:$D$3985,2,FALSE),"")</f>
        <v>두 번째 머리 코</v>
      </c>
    </row>
    <row r="247" spans="1:7" x14ac:dyDescent="0.45">
      <c r="A247" s="1" t="s">
        <v>575</v>
      </c>
      <c r="B247" s="1" t="s">
        <v>7</v>
      </c>
      <c r="C247" s="1" t="s">
        <v>576</v>
      </c>
      <c r="D247" s="1" t="s">
        <v>393</v>
      </c>
      <c r="E247" s="1" t="s">
        <v>9716</v>
      </c>
      <c r="G247" t="str">
        <f>IFERROR(VLOOKUP(A247,Merge!$C$2:$D$3985,2,FALSE),"")</f>
        <v>두 번째 머리 턱</v>
      </c>
    </row>
    <row r="248" spans="1:7" x14ac:dyDescent="0.45">
      <c r="A248" s="1" t="s">
        <v>577</v>
      </c>
      <c r="B248" s="1" t="s">
        <v>7</v>
      </c>
      <c r="C248" s="1" t="s">
        <v>578</v>
      </c>
      <c r="D248" s="1" t="s">
        <v>434</v>
      </c>
      <c r="E248" s="1" t="s">
        <v>9717</v>
      </c>
      <c r="G248" t="str">
        <f>IFERROR(VLOOKUP(A248,Merge!$C$2:$D$3985,2,FALSE),"")</f>
        <v>세 번째 머리</v>
      </c>
    </row>
    <row r="249" spans="1:7" x14ac:dyDescent="0.45">
      <c r="A249" s="1" t="s">
        <v>579</v>
      </c>
      <c r="B249" s="1" t="s">
        <v>7</v>
      </c>
      <c r="C249" s="1" t="s">
        <v>580</v>
      </c>
      <c r="D249" s="1" t="s">
        <v>437</v>
      </c>
      <c r="E249" s="1" t="s">
        <v>9718</v>
      </c>
      <c r="G249" t="str">
        <f>IFERROR(VLOOKUP(A249,Merge!$C$2:$D$3985,2,FALSE),"")</f>
        <v>세 번째 머리 두개골</v>
      </c>
    </row>
    <row r="250" spans="1:7" x14ac:dyDescent="0.45">
      <c r="A250" s="1" t="s">
        <v>581</v>
      </c>
      <c r="B250" s="1" t="s">
        <v>7</v>
      </c>
      <c r="C250" s="1" t="s">
        <v>582</v>
      </c>
      <c r="D250" s="1" t="s">
        <v>440</v>
      </c>
      <c r="E250" s="1" t="s">
        <v>9719</v>
      </c>
      <c r="G250" t="str">
        <f>IFERROR(VLOOKUP(A250,Merge!$C$2:$D$3985,2,FALSE),"")</f>
        <v>세 번째 머리 뇌</v>
      </c>
    </row>
    <row r="251" spans="1:7" x14ac:dyDescent="0.45">
      <c r="A251" s="1" t="s">
        <v>583</v>
      </c>
      <c r="B251" s="1" t="s">
        <v>7</v>
      </c>
      <c r="C251" s="1" t="s">
        <v>584</v>
      </c>
      <c r="D251" s="1" t="s">
        <v>443</v>
      </c>
      <c r="E251" s="1" t="s">
        <v>9720</v>
      </c>
      <c r="G251" t="str">
        <f>IFERROR(VLOOKUP(A251,Merge!$C$2:$D$3985,2,FALSE),"")</f>
        <v>세 번째 머리 왼쪽 눈</v>
      </c>
    </row>
    <row r="252" spans="1:7" x14ac:dyDescent="0.45">
      <c r="A252" s="1" t="s">
        <v>585</v>
      </c>
      <c r="B252" s="1" t="s">
        <v>7</v>
      </c>
      <c r="C252" s="1" t="s">
        <v>586</v>
      </c>
      <c r="D252" s="1" t="s">
        <v>446</v>
      </c>
      <c r="E252" s="1" t="s">
        <v>9721</v>
      </c>
      <c r="G252" t="str">
        <f>IFERROR(VLOOKUP(A252,Merge!$C$2:$D$3985,2,FALSE),"")</f>
        <v>세 번째 머리 오른쪽 눈</v>
      </c>
    </row>
    <row r="253" spans="1:7" x14ac:dyDescent="0.45">
      <c r="A253" s="1" t="s">
        <v>587</v>
      </c>
      <c r="B253" s="1" t="s">
        <v>7</v>
      </c>
      <c r="C253" s="1" t="s">
        <v>588</v>
      </c>
      <c r="D253" s="1" t="s">
        <v>449</v>
      </c>
      <c r="E253" s="1" t="s">
        <v>9722</v>
      </c>
      <c r="G253" t="str">
        <f>IFERROR(VLOOKUP(A253,Merge!$C$2:$D$3985,2,FALSE),"")</f>
        <v>세 번째 머리 왼쪽 귀</v>
      </c>
    </row>
    <row r="254" spans="1:7" x14ac:dyDescent="0.45">
      <c r="A254" s="1" t="s">
        <v>589</v>
      </c>
      <c r="B254" s="1" t="s">
        <v>7</v>
      </c>
      <c r="C254" s="1" t="s">
        <v>590</v>
      </c>
      <c r="D254" s="1" t="s">
        <v>452</v>
      </c>
      <c r="E254" s="1" t="s">
        <v>9723</v>
      </c>
      <c r="G254" t="str">
        <f>IFERROR(VLOOKUP(A254,Merge!$C$2:$D$3985,2,FALSE),"")</f>
        <v>세 번째 머리 오른쪽 귀</v>
      </c>
    </row>
    <row r="255" spans="1:7" x14ac:dyDescent="0.45">
      <c r="A255" s="1" t="s">
        <v>591</v>
      </c>
      <c r="B255" s="1" t="s">
        <v>7</v>
      </c>
      <c r="C255" s="1" t="s">
        <v>592</v>
      </c>
      <c r="D255" s="1" t="s">
        <v>455</v>
      </c>
      <c r="E255" s="1" t="s">
        <v>9724</v>
      </c>
      <c r="G255" t="str">
        <f>IFERROR(VLOOKUP(A255,Merge!$C$2:$D$3985,2,FALSE),"")</f>
        <v>세 번째 머리 코</v>
      </c>
    </row>
    <row r="256" spans="1:7" x14ac:dyDescent="0.45">
      <c r="A256" s="1" t="s">
        <v>593</v>
      </c>
      <c r="B256" s="1" t="s">
        <v>7</v>
      </c>
      <c r="C256" s="1" t="s">
        <v>594</v>
      </c>
      <c r="D256" s="1" t="s">
        <v>458</v>
      </c>
      <c r="E256" s="1" t="s">
        <v>9725</v>
      </c>
      <c r="G256" t="str">
        <f>IFERROR(VLOOKUP(A256,Merge!$C$2:$D$3985,2,FALSE),"")</f>
        <v>세 번째 머리 턱</v>
      </c>
    </row>
    <row r="257" spans="1:7" x14ac:dyDescent="0.45">
      <c r="A257" s="1" t="s">
        <v>595</v>
      </c>
      <c r="B257" s="1" t="s">
        <v>7</v>
      </c>
      <c r="C257" s="1" t="s">
        <v>596</v>
      </c>
      <c r="D257" s="1" t="s">
        <v>597</v>
      </c>
      <c r="E257" s="1" t="s">
        <v>9730</v>
      </c>
      <c r="G257" t="str">
        <f>IFERROR(VLOOKUP(A257,Merge!$C$2:$D$3985,2,FALSE),"")</f>
        <v>네 번째 머리</v>
      </c>
    </row>
    <row r="258" spans="1:7" x14ac:dyDescent="0.45">
      <c r="A258" s="1" t="s">
        <v>598</v>
      </c>
      <c r="B258" s="1" t="s">
        <v>7</v>
      </c>
      <c r="C258" s="1" t="s">
        <v>599</v>
      </c>
      <c r="D258" s="1" t="s">
        <v>600</v>
      </c>
      <c r="E258" s="1" t="s">
        <v>9731</v>
      </c>
      <c r="G258" t="str">
        <f>IFERROR(VLOOKUP(A258,Merge!$C$2:$D$3985,2,FALSE),"")</f>
        <v>네 번째 머리 두개골</v>
      </c>
    </row>
    <row r="259" spans="1:7" x14ac:dyDescent="0.45">
      <c r="A259" s="1" t="s">
        <v>601</v>
      </c>
      <c r="B259" s="1" t="s">
        <v>7</v>
      </c>
      <c r="C259" s="1" t="s">
        <v>602</v>
      </c>
      <c r="D259" s="1" t="s">
        <v>603</v>
      </c>
      <c r="E259" s="1" t="s">
        <v>9732</v>
      </c>
      <c r="G259" t="str">
        <f>IFERROR(VLOOKUP(A259,Merge!$C$2:$D$3985,2,FALSE),"")</f>
        <v>네 번째 머리 뇌</v>
      </c>
    </row>
    <row r="260" spans="1:7" x14ac:dyDescent="0.45">
      <c r="A260" s="1" t="s">
        <v>604</v>
      </c>
      <c r="B260" s="1" t="s">
        <v>7</v>
      </c>
      <c r="C260" s="1" t="s">
        <v>605</v>
      </c>
      <c r="D260" s="1" t="s">
        <v>606</v>
      </c>
      <c r="E260" s="1" t="s">
        <v>9733</v>
      </c>
      <c r="G260" t="str">
        <f>IFERROR(VLOOKUP(A260,Merge!$C$2:$D$3985,2,FALSE),"")</f>
        <v>네 번째 머리 왼쪽 눈</v>
      </c>
    </row>
    <row r="261" spans="1:7" x14ac:dyDescent="0.45">
      <c r="A261" s="1" t="s">
        <v>607</v>
      </c>
      <c r="B261" s="1" t="s">
        <v>7</v>
      </c>
      <c r="C261" s="1" t="s">
        <v>608</v>
      </c>
      <c r="D261" s="1" t="s">
        <v>609</v>
      </c>
      <c r="E261" s="1" t="s">
        <v>9734</v>
      </c>
      <c r="G261" t="str">
        <f>IFERROR(VLOOKUP(A261,Merge!$C$2:$D$3985,2,FALSE),"")</f>
        <v>네 번째 머리 오른쪽 눈</v>
      </c>
    </row>
    <row r="262" spans="1:7" x14ac:dyDescent="0.45">
      <c r="A262" s="1" t="s">
        <v>610</v>
      </c>
      <c r="B262" s="1" t="s">
        <v>7</v>
      </c>
      <c r="C262" s="1" t="s">
        <v>611</v>
      </c>
      <c r="D262" s="1" t="s">
        <v>612</v>
      </c>
      <c r="E262" s="1" t="s">
        <v>9735</v>
      </c>
      <c r="G262" t="str">
        <f>IFERROR(VLOOKUP(A262,Merge!$C$2:$D$3985,2,FALSE),"")</f>
        <v>네 번째 머리 왼쪽 귀</v>
      </c>
    </row>
    <row r="263" spans="1:7" x14ac:dyDescent="0.45">
      <c r="A263" s="1" t="s">
        <v>613</v>
      </c>
      <c r="B263" s="1" t="s">
        <v>7</v>
      </c>
      <c r="C263" s="1" t="s">
        <v>614</v>
      </c>
      <c r="D263" s="1" t="s">
        <v>615</v>
      </c>
      <c r="E263" s="1" t="s">
        <v>9736</v>
      </c>
      <c r="G263" t="str">
        <f>IFERROR(VLOOKUP(A263,Merge!$C$2:$D$3985,2,FALSE),"")</f>
        <v>네 번째 머리 오른쪽 귀</v>
      </c>
    </row>
    <row r="264" spans="1:7" x14ac:dyDescent="0.45">
      <c r="A264" s="1" t="s">
        <v>616</v>
      </c>
      <c r="B264" s="1" t="s">
        <v>7</v>
      </c>
      <c r="C264" s="1" t="s">
        <v>617</v>
      </c>
      <c r="D264" s="1" t="s">
        <v>618</v>
      </c>
      <c r="E264" s="1" t="s">
        <v>9737</v>
      </c>
      <c r="G264" t="str">
        <f>IFERROR(VLOOKUP(A264,Merge!$C$2:$D$3985,2,FALSE),"")</f>
        <v>네 번째 머리 코</v>
      </c>
    </row>
    <row r="265" spans="1:7" x14ac:dyDescent="0.45">
      <c r="A265" s="1" t="s">
        <v>619</v>
      </c>
      <c r="B265" s="1" t="s">
        <v>7</v>
      </c>
      <c r="C265" s="1" t="s">
        <v>620</v>
      </c>
      <c r="D265" s="1" t="s">
        <v>621</v>
      </c>
      <c r="E265" s="1" t="s">
        <v>9738</v>
      </c>
      <c r="G265" t="str">
        <f>IFERROR(VLOOKUP(A265,Merge!$C$2:$D$3985,2,FALSE),"")</f>
        <v>네 번째 머리 턱</v>
      </c>
    </row>
    <row r="266" spans="1:7" x14ac:dyDescent="0.45">
      <c r="A266" s="1" t="s">
        <v>622</v>
      </c>
      <c r="B266" s="1" t="s">
        <v>7</v>
      </c>
      <c r="C266" s="1" t="s">
        <v>623</v>
      </c>
      <c r="D266" s="1" t="s">
        <v>624</v>
      </c>
      <c r="E266" s="1" t="s">
        <v>9739</v>
      </c>
      <c r="G266" t="str">
        <f>IFERROR(VLOOKUP(A266,Merge!$C$2:$D$3985,2,FALSE),"")</f>
        <v>다섯 번째 머리</v>
      </c>
    </row>
    <row r="267" spans="1:7" x14ac:dyDescent="0.45">
      <c r="A267" s="1" t="s">
        <v>625</v>
      </c>
      <c r="B267" s="1" t="s">
        <v>7</v>
      </c>
      <c r="C267" s="1" t="s">
        <v>626</v>
      </c>
      <c r="D267" s="1" t="s">
        <v>627</v>
      </c>
      <c r="E267" s="1" t="s">
        <v>9740</v>
      </c>
      <c r="G267" t="str">
        <f>IFERROR(VLOOKUP(A267,Merge!$C$2:$D$3985,2,FALSE),"")</f>
        <v>다섯 번째 머리 두개골</v>
      </c>
    </row>
    <row r="268" spans="1:7" x14ac:dyDescent="0.45">
      <c r="A268" s="1" t="s">
        <v>628</v>
      </c>
      <c r="B268" s="1" t="s">
        <v>7</v>
      </c>
      <c r="C268" s="1" t="s">
        <v>629</v>
      </c>
      <c r="D268" s="1" t="s">
        <v>630</v>
      </c>
      <c r="E268" s="1" t="s">
        <v>9741</v>
      </c>
      <c r="G268" t="str">
        <f>IFERROR(VLOOKUP(A268,Merge!$C$2:$D$3985,2,FALSE),"")</f>
        <v>다섯 번째 머리 뇌</v>
      </c>
    </row>
    <row r="269" spans="1:7" x14ac:dyDescent="0.45">
      <c r="A269" s="1" t="s">
        <v>631</v>
      </c>
      <c r="B269" s="1" t="s">
        <v>7</v>
      </c>
      <c r="C269" s="1" t="s">
        <v>632</v>
      </c>
      <c r="D269" s="1" t="s">
        <v>633</v>
      </c>
      <c r="E269" s="1" t="s">
        <v>9742</v>
      </c>
      <c r="G269" t="str">
        <f>IFERROR(VLOOKUP(A269,Merge!$C$2:$D$3985,2,FALSE),"")</f>
        <v>다섯 번째 머리 왼쪽 눈</v>
      </c>
    </row>
    <row r="270" spans="1:7" x14ac:dyDescent="0.45">
      <c r="A270" s="1" t="s">
        <v>634</v>
      </c>
      <c r="B270" s="1" t="s">
        <v>7</v>
      </c>
      <c r="C270" s="1" t="s">
        <v>635</v>
      </c>
      <c r="D270" s="1" t="s">
        <v>636</v>
      </c>
      <c r="E270" s="1" t="s">
        <v>9743</v>
      </c>
      <c r="G270" t="str">
        <f>IFERROR(VLOOKUP(A270,Merge!$C$2:$D$3985,2,FALSE),"")</f>
        <v>다섯 번째 머리 오른쪽 눈</v>
      </c>
    </row>
    <row r="271" spans="1:7" x14ac:dyDescent="0.45">
      <c r="A271" s="1" t="s">
        <v>637</v>
      </c>
      <c r="B271" s="1" t="s">
        <v>7</v>
      </c>
      <c r="C271" s="1" t="s">
        <v>638</v>
      </c>
      <c r="D271" s="1" t="s">
        <v>357</v>
      </c>
      <c r="E271" s="1" t="s">
        <v>9744</v>
      </c>
      <c r="G271" t="str">
        <f>IFERROR(VLOOKUP(A271,Merge!$C$2:$D$3985,2,FALSE),"")</f>
        <v>다섯 번째 머리 왼쪽 귀</v>
      </c>
    </row>
    <row r="272" spans="1:7" x14ac:dyDescent="0.45">
      <c r="A272" s="1" t="s">
        <v>639</v>
      </c>
      <c r="B272" s="1" t="s">
        <v>7</v>
      </c>
      <c r="C272" s="1" t="s">
        <v>640</v>
      </c>
      <c r="D272" s="1" t="s">
        <v>641</v>
      </c>
      <c r="E272" s="1" t="s">
        <v>9745</v>
      </c>
      <c r="G272" t="str">
        <f>IFERROR(VLOOKUP(A272,Merge!$C$2:$D$3985,2,FALSE),"")</f>
        <v>다섯 번째 머리 오른쪽 귀</v>
      </c>
    </row>
    <row r="273" spans="1:7" x14ac:dyDescent="0.45">
      <c r="A273" s="1" t="s">
        <v>642</v>
      </c>
      <c r="B273" s="1" t="s">
        <v>7</v>
      </c>
      <c r="C273" s="1" t="s">
        <v>643</v>
      </c>
      <c r="D273" s="1" t="s">
        <v>644</v>
      </c>
      <c r="E273" s="1" t="s">
        <v>9746</v>
      </c>
      <c r="G273" t="str">
        <f>IFERROR(VLOOKUP(A273,Merge!$C$2:$D$3985,2,FALSE),"")</f>
        <v>다섯 번째 머리 코</v>
      </c>
    </row>
    <row r="274" spans="1:7" x14ac:dyDescent="0.45">
      <c r="A274" s="1" t="s">
        <v>645</v>
      </c>
      <c r="B274" s="1" t="s">
        <v>7</v>
      </c>
      <c r="C274" s="1" t="s">
        <v>646</v>
      </c>
      <c r="D274" s="1" t="s">
        <v>647</v>
      </c>
      <c r="E274" s="1" t="s">
        <v>9747</v>
      </c>
      <c r="G274" t="str">
        <f>IFERROR(VLOOKUP(A274,Merge!$C$2:$D$3985,2,FALSE),"")</f>
        <v>다섯 번째 머리 턱</v>
      </c>
    </row>
    <row r="275" spans="1:7" x14ac:dyDescent="0.45">
      <c r="A275" s="1" t="s">
        <v>648</v>
      </c>
      <c r="B275" s="1" t="s">
        <v>7</v>
      </c>
      <c r="C275" s="1" t="s">
        <v>649</v>
      </c>
      <c r="D275" s="1" t="s">
        <v>650</v>
      </c>
      <c r="E275" s="1" t="s">
        <v>9748</v>
      </c>
      <c r="G275" t="str">
        <f>IFERROR(VLOOKUP(A275,Merge!$C$2:$D$3985,2,FALSE),"")</f>
        <v>네 발 달린 포켓몬</v>
      </c>
    </row>
    <row r="276" spans="1:7" x14ac:dyDescent="0.45">
      <c r="A276" s="1" t="s">
        <v>651</v>
      </c>
      <c r="B276" s="1" t="s">
        <v>7</v>
      </c>
      <c r="C276" s="1" t="s">
        <v>652</v>
      </c>
      <c r="D276" s="1" t="s">
        <v>13</v>
      </c>
      <c r="E276" s="1" t="s">
        <v>9653</v>
      </c>
      <c r="G276" t="str">
        <f>IFERROR(VLOOKUP(A276,Merge!$C$2:$D$3985,2,FALSE),"")</f>
        <v>왼쪽 폐</v>
      </c>
    </row>
    <row r="277" spans="1:7" x14ac:dyDescent="0.45">
      <c r="A277" s="1" t="s">
        <v>653</v>
      </c>
      <c r="B277" s="1" t="s">
        <v>7</v>
      </c>
      <c r="C277" s="1" t="s">
        <v>654</v>
      </c>
      <c r="D277" s="1" t="s">
        <v>17</v>
      </c>
      <c r="E277" s="1" t="s">
        <v>9654</v>
      </c>
      <c r="G277" t="str">
        <f>IFERROR(VLOOKUP(A277,Merge!$C$2:$D$3985,2,FALSE),"")</f>
        <v>오른쪽 폐</v>
      </c>
    </row>
    <row r="278" spans="1:7" x14ac:dyDescent="0.45">
      <c r="A278" s="1" t="s">
        <v>655</v>
      </c>
      <c r="B278" s="1" t="s">
        <v>7</v>
      </c>
      <c r="C278" s="1" t="s">
        <v>656</v>
      </c>
      <c r="D278" s="1" t="s">
        <v>21</v>
      </c>
      <c r="E278" s="1" t="s">
        <v>9655</v>
      </c>
      <c r="G278" t="str">
        <f>IFERROR(VLOOKUP(A278,Merge!$C$2:$D$3985,2,FALSE),"")</f>
        <v>왼쪽 신장</v>
      </c>
    </row>
    <row r="279" spans="1:7" x14ac:dyDescent="0.45">
      <c r="A279" s="1" t="s">
        <v>657</v>
      </c>
      <c r="B279" s="1" t="s">
        <v>7</v>
      </c>
      <c r="C279" s="1" t="s">
        <v>658</v>
      </c>
      <c r="D279" s="1" t="s">
        <v>25</v>
      </c>
      <c r="E279" s="1" t="s">
        <v>9656</v>
      </c>
      <c r="G279" t="str">
        <f>IFERROR(VLOOKUP(A279,Merge!$C$2:$D$3985,2,FALSE),"")</f>
        <v>오른쪽 신장</v>
      </c>
    </row>
    <row r="280" spans="1:7" x14ac:dyDescent="0.45">
      <c r="A280" s="1" t="s">
        <v>659</v>
      </c>
      <c r="B280" s="1" t="s">
        <v>7</v>
      </c>
      <c r="C280" s="1" t="s">
        <v>660</v>
      </c>
      <c r="D280" s="1" t="s">
        <v>28</v>
      </c>
      <c r="E280" s="1" t="s">
        <v>9657</v>
      </c>
      <c r="G280" t="str">
        <f>IFERROR(VLOOKUP(A280,Merge!$C$2:$D$3985,2,FALSE),"")</f>
        <v>왼쪽 눈</v>
      </c>
    </row>
    <row r="281" spans="1:7" x14ac:dyDescent="0.45">
      <c r="A281" s="1" t="s">
        <v>661</v>
      </c>
      <c r="B281" s="1" t="s">
        <v>7</v>
      </c>
      <c r="C281" s="1" t="s">
        <v>662</v>
      </c>
      <c r="D281" s="1" t="s">
        <v>31</v>
      </c>
      <c r="E281" s="1" t="s">
        <v>9658</v>
      </c>
      <c r="G281" t="str">
        <f>IFERROR(VLOOKUP(A281,Merge!$C$2:$D$3985,2,FALSE),"")</f>
        <v>오른쪽 눈</v>
      </c>
    </row>
    <row r="282" spans="1:7" x14ac:dyDescent="0.45">
      <c r="A282" s="1" t="s">
        <v>663</v>
      </c>
      <c r="B282" s="1" t="s">
        <v>7</v>
      </c>
      <c r="C282" s="1" t="s">
        <v>664</v>
      </c>
      <c r="D282" s="1" t="s">
        <v>151</v>
      </c>
      <c r="E282" s="1" t="s">
        <v>9680</v>
      </c>
      <c r="G282" t="str">
        <f>IFERROR(VLOOKUP(A282,Merge!$C$2:$D$3985,2,FALSE),"")</f>
        <v>왼쪽 귀</v>
      </c>
    </row>
    <row r="283" spans="1:7" x14ac:dyDescent="0.45">
      <c r="A283" s="1" t="s">
        <v>665</v>
      </c>
      <c r="B283" s="1" t="s">
        <v>7</v>
      </c>
      <c r="C283" s="1" t="s">
        <v>666</v>
      </c>
      <c r="D283" s="1" t="s">
        <v>154</v>
      </c>
      <c r="E283" s="1" t="s">
        <v>9681</v>
      </c>
      <c r="G283" t="str">
        <f>IFERROR(VLOOKUP(A283,Merge!$C$2:$D$3985,2,FALSE),"")</f>
        <v>오른쪽 귀</v>
      </c>
    </row>
    <row r="284" spans="1:7" x14ac:dyDescent="0.45">
      <c r="A284" s="1" t="s">
        <v>667</v>
      </c>
      <c r="B284" s="1" t="s">
        <v>7</v>
      </c>
      <c r="C284" s="1" t="s">
        <v>668</v>
      </c>
      <c r="D284" s="1" t="s">
        <v>287</v>
      </c>
      <c r="E284" s="1" t="s">
        <v>9690</v>
      </c>
      <c r="G284" t="str">
        <f>IFERROR(VLOOKUP(A284,Merge!$C$2:$D$3985,2,FALSE),"")</f>
        <v>왼쪽 앞다리</v>
      </c>
    </row>
    <row r="285" spans="1:7" x14ac:dyDescent="0.45">
      <c r="A285" s="1" t="s">
        <v>669</v>
      </c>
      <c r="B285" s="1" t="s">
        <v>7</v>
      </c>
      <c r="C285" s="1" t="s">
        <v>670</v>
      </c>
      <c r="D285" s="1" t="s">
        <v>671</v>
      </c>
      <c r="E285" s="1" t="s">
        <v>9749</v>
      </c>
      <c r="G285" t="str">
        <f>IFERROR(VLOOKUP(A285,Merge!$C$2:$D$3985,2,FALSE),"")</f>
        <v>왼쪽 앞발</v>
      </c>
    </row>
    <row r="286" spans="1:7" x14ac:dyDescent="0.45">
      <c r="A286" s="1" t="s">
        <v>672</v>
      </c>
      <c r="B286" s="1" t="s">
        <v>7</v>
      </c>
      <c r="C286" s="1" t="s">
        <v>673</v>
      </c>
      <c r="D286" s="1" t="s">
        <v>290</v>
      </c>
      <c r="E286" s="1" t="s">
        <v>9691</v>
      </c>
      <c r="G286" t="str">
        <f>IFERROR(VLOOKUP(A286,Merge!$C$2:$D$3985,2,FALSE),"")</f>
        <v>오른쪽 앞다리</v>
      </c>
    </row>
    <row r="287" spans="1:7" x14ac:dyDescent="0.45">
      <c r="A287" s="1" t="s">
        <v>674</v>
      </c>
      <c r="B287" s="1" t="s">
        <v>7</v>
      </c>
      <c r="C287" s="1" t="s">
        <v>675</v>
      </c>
      <c r="D287" s="1" t="s">
        <v>676</v>
      </c>
      <c r="E287" s="1" t="s">
        <v>9750</v>
      </c>
      <c r="G287" t="str">
        <f>IFERROR(VLOOKUP(A287,Merge!$C$2:$D$3985,2,FALSE),"")</f>
        <v>오른쪽 앞발</v>
      </c>
    </row>
    <row r="288" spans="1:7" x14ac:dyDescent="0.45">
      <c r="A288" s="1" t="s">
        <v>677</v>
      </c>
      <c r="B288" s="1" t="s">
        <v>7</v>
      </c>
      <c r="C288" s="1" t="s">
        <v>678</v>
      </c>
      <c r="D288" s="1" t="s">
        <v>299</v>
      </c>
      <c r="E288" s="1" t="s">
        <v>9694</v>
      </c>
      <c r="G288" t="str">
        <f>IFERROR(VLOOKUP(A288,Merge!$C$2:$D$3985,2,FALSE),"")</f>
        <v>왼쪽 뒷다리</v>
      </c>
    </row>
    <row r="289" spans="1:7" x14ac:dyDescent="0.45">
      <c r="A289" s="1" t="s">
        <v>679</v>
      </c>
      <c r="B289" s="1" t="s">
        <v>7</v>
      </c>
      <c r="C289" s="1" t="s">
        <v>680</v>
      </c>
      <c r="D289" s="1" t="s">
        <v>681</v>
      </c>
      <c r="E289" s="1" t="s">
        <v>9751</v>
      </c>
      <c r="G289" t="str">
        <f>IFERROR(VLOOKUP(A289,Merge!$C$2:$D$3985,2,FALSE),"")</f>
        <v>왼쪽 뒷발</v>
      </c>
    </row>
    <row r="290" spans="1:7" x14ac:dyDescent="0.45">
      <c r="A290" s="1" t="s">
        <v>682</v>
      </c>
      <c r="B290" s="1" t="s">
        <v>7</v>
      </c>
      <c r="C290" s="1" t="s">
        <v>683</v>
      </c>
      <c r="D290" s="1" t="s">
        <v>302</v>
      </c>
      <c r="E290" s="1" t="s">
        <v>9695</v>
      </c>
      <c r="G290" t="str">
        <f>IFERROR(VLOOKUP(A290,Merge!$C$2:$D$3985,2,FALSE),"")</f>
        <v>오른쪽 뒷다리</v>
      </c>
    </row>
    <row r="291" spans="1:7" x14ac:dyDescent="0.45">
      <c r="A291" s="1" t="s">
        <v>684</v>
      </c>
      <c r="B291" s="1" t="s">
        <v>7</v>
      </c>
      <c r="C291" s="1" t="s">
        <v>685</v>
      </c>
      <c r="D291" s="1" t="s">
        <v>686</v>
      </c>
      <c r="E291" s="1" t="s">
        <v>9750</v>
      </c>
      <c r="G291" t="str">
        <f>IFERROR(VLOOKUP(A291,Merge!$C$2:$D$3985,2,FALSE),"")</f>
        <v>오른쪽 앞발</v>
      </c>
    </row>
    <row r="292" spans="1:7" x14ac:dyDescent="0.45">
      <c r="A292" s="1" t="s">
        <v>687</v>
      </c>
      <c r="B292" s="1" t="s">
        <v>7</v>
      </c>
      <c r="C292" s="1" t="s">
        <v>688</v>
      </c>
      <c r="D292" s="1" t="s">
        <v>650</v>
      </c>
      <c r="E292" s="1" t="s">
        <v>9748</v>
      </c>
      <c r="G292" t="str">
        <f>IFERROR(VLOOKUP(A292,Merge!$C$2:$D$3985,2,FALSE),"")</f>
        <v>네 발 달린 포켓몬</v>
      </c>
    </row>
    <row r="293" spans="1:7" x14ac:dyDescent="0.45">
      <c r="A293" s="1" t="s">
        <v>689</v>
      </c>
      <c r="B293" s="1" t="s">
        <v>7</v>
      </c>
      <c r="C293" s="1" t="s">
        <v>690</v>
      </c>
      <c r="D293" s="1" t="s">
        <v>13</v>
      </c>
      <c r="E293" s="1" t="s">
        <v>9653</v>
      </c>
      <c r="G293" t="str">
        <f>IFERROR(VLOOKUP(A293,Merge!$C$2:$D$3985,2,FALSE),"")</f>
        <v>왼쪽 폐</v>
      </c>
    </row>
    <row r="294" spans="1:7" x14ac:dyDescent="0.45">
      <c r="A294" s="1" t="s">
        <v>691</v>
      </c>
      <c r="B294" s="1" t="s">
        <v>7</v>
      </c>
      <c r="C294" s="1" t="s">
        <v>692</v>
      </c>
      <c r="D294" s="1" t="s">
        <v>17</v>
      </c>
      <c r="E294" s="1" t="s">
        <v>9654</v>
      </c>
      <c r="G294" t="str">
        <f>IFERROR(VLOOKUP(A294,Merge!$C$2:$D$3985,2,FALSE),"")</f>
        <v>오른쪽 폐</v>
      </c>
    </row>
    <row r="295" spans="1:7" x14ac:dyDescent="0.45">
      <c r="A295" s="1" t="s">
        <v>693</v>
      </c>
      <c r="B295" s="1" t="s">
        <v>7</v>
      </c>
      <c r="C295" s="1" t="s">
        <v>694</v>
      </c>
      <c r="D295" s="1" t="s">
        <v>21</v>
      </c>
      <c r="E295" s="1" t="s">
        <v>9655</v>
      </c>
      <c r="G295" t="str">
        <f>IFERROR(VLOOKUP(A295,Merge!$C$2:$D$3985,2,FALSE),"")</f>
        <v>왼쪽 신장</v>
      </c>
    </row>
    <row r="296" spans="1:7" x14ac:dyDescent="0.45">
      <c r="A296" s="1" t="s">
        <v>695</v>
      </c>
      <c r="B296" s="1" t="s">
        <v>7</v>
      </c>
      <c r="C296" s="1" t="s">
        <v>696</v>
      </c>
      <c r="D296" s="1" t="s">
        <v>25</v>
      </c>
      <c r="E296" s="1" t="s">
        <v>9656</v>
      </c>
      <c r="G296" t="str">
        <f>IFERROR(VLOOKUP(A296,Merge!$C$2:$D$3985,2,FALSE),"")</f>
        <v>오른쪽 신장</v>
      </c>
    </row>
    <row r="297" spans="1:7" x14ac:dyDescent="0.45">
      <c r="A297" s="1" t="s">
        <v>697</v>
      </c>
      <c r="B297" s="1" t="s">
        <v>7</v>
      </c>
      <c r="C297" s="1" t="s">
        <v>698</v>
      </c>
      <c r="D297" s="1" t="s">
        <v>28</v>
      </c>
      <c r="E297" s="1" t="s">
        <v>9657</v>
      </c>
      <c r="G297" t="str">
        <f>IFERROR(VLOOKUP(A297,Merge!$C$2:$D$3985,2,FALSE),"")</f>
        <v>왼쪽 눈</v>
      </c>
    </row>
    <row r="298" spans="1:7" x14ac:dyDescent="0.45">
      <c r="A298" s="1" t="s">
        <v>699</v>
      </c>
      <c r="B298" s="1" t="s">
        <v>7</v>
      </c>
      <c r="C298" s="1" t="s">
        <v>700</v>
      </c>
      <c r="D298" s="1" t="s">
        <v>31</v>
      </c>
      <c r="E298" s="1" t="s">
        <v>9658</v>
      </c>
      <c r="G298" t="str">
        <f>IFERROR(VLOOKUP(A298,Merge!$C$2:$D$3985,2,FALSE),"")</f>
        <v>오른쪽 눈</v>
      </c>
    </row>
    <row r="299" spans="1:7" x14ac:dyDescent="0.45">
      <c r="A299" s="1" t="s">
        <v>701</v>
      </c>
      <c r="B299" s="1" t="s">
        <v>7</v>
      </c>
      <c r="C299" s="1" t="s">
        <v>702</v>
      </c>
      <c r="D299" s="1" t="s">
        <v>151</v>
      </c>
      <c r="E299" s="1" t="s">
        <v>9680</v>
      </c>
      <c r="G299" t="str">
        <f>IFERROR(VLOOKUP(A299,Merge!$C$2:$D$3985,2,FALSE),"")</f>
        <v>왼쪽 귀</v>
      </c>
    </row>
    <row r="300" spans="1:7" x14ac:dyDescent="0.45">
      <c r="A300" s="1" t="s">
        <v>703</v>
      </c>
      <c r="B300" s="1" t="s">
        <v>7</v>
      </c>
      <c r="C300" s="1" t="s">
        <v>704</v>
      </c>
      <c r="D300" s="1" t="s">
        <v>154</v>
      </c>
      <c r="E300" s="1" t="s">
        <v>9681</v>
      </c>
      <c r="G300" t="str">
        <f>IFERROR(VLOOKUP(A300,Merge!$C$2:$D$3985,2,FALSE),"")</f>
        <v>오른쪽 귀</v>
      </c>
    </row>
    <row r="301" spans="1:7" x14ac:dyDescent="0.45">
      <c r="A301" s="1" t="s">
        <v>705</v>
      </c>
      <c r="B301" s="1" t="s">
        <v>7</v>
      </c>
      <c r="C301" s="1" t="s">
        <v>706</v>
      </c>
      <c r="D301" s="1" t="s">
        <v>287</v>
      </c>
      <c r="E301" s="1" t="s">
        <v>9690</v>
      </c>
      <c r="G301" t="str">
        <f>IFERROR(VLOOKUP(A301,Merge!$C$2:$D$3985,2,FALSE),"")</f>
        <v>왼쪽 앞다리</v>
      </c>
    </row>
    <row r="302" spans="1:7" x14ac:dyDescent="0.45">
      <c r="A302" s="1" t="s">
        <v>707</v>
      </c>
      <c r="B302" s="1" t="s">
        <v>7</v>
      </c>
      <c r="C302" s="1" t="s">
        <v>708</v>
      </c>
      <c r="D302" s="1" t="s">
        <v>671</v>
      </c>
      <c r="E302" s="1" t="s">
        <v>9749</v>
      </c>
      <c r="G302" t="str">
        <f>IFERROR(VLOOKUP(A302,Merge!$C$2:$D$3985,2,FALSE),"")</f>
        <v>왼쪽 앞발</v>
      </c>
    </row>
    <row r="303" spans="1:7" x14ac:dyDescent="0.45">
      <c r="A303" s="1" t="s">
        <v>709</v>
      </c>
      <c r="B303" s="1" t="s">
        <v>7</v>
      </c>
      <c r="C303" s="1" t="s">
        <v>710</v>
      </c>
      <c r="D303" s="1" t="s">
        <v>290</v>
      </c>
      <c r="E303" s="1" t="s">
        <v>9691</v>
      </c>
      <c r="G303" t="str">
        <f>IFERROR(VLOOKUP(A303,Merge!$C$2:$D$3985,2,FALSE),"")</f>
        <v>오른쪽 앞다리</v>
      </c>
    </row>
    <row r="304" spans="1:7" x14ac:dyDescent="0.45">
      <c r="A304" s="1" t="s">
        <v>711</v>
      </c>
      <c r="B304" s="1" t="s">
        <v>7</v>
      </c>
      <c r="C304" s="1" t="s">
        <v>712</v>
      </c>
      <c r="D304" s="1" t="s">
        <v>676</v>
      </c>
      <c r="E304" s="1" t="s">
        <v>9750</v>
      </c>
      <c r="G304" t="str">
        <f>IFERROR(VLOOKUP(A304,Merge!$C$2:$D$3985,2,FALSE),"")</f>
        <v>오른쪽 앞발</v>
      </c>
    </row>
    <row r="305" spans="1:7" x14ac:dyDescent="0.45">
      <c r="A305" s="1" t="s">
        <v>713</v>
      </c>
      <c r="B305" s="1" t="s">
        <v>7</v>
      </c>
      <c r="C305" s="1" t="s">
        <v>714</v>
      </c>
      <c r="D305" s="1" t="s">
        <v>299</v>
      </c>
      <c r="E305" s="1" t="s">
        <v>9694</v>
      </c>
      <c r="G305" t="str">
        <f>IFERROR(VLOOKUP(A305,Merge!$C$2:$D$3985,2,FALSE),"")</f>
        <v>왼쪽 뒷다리</v>
      </c>
    </row>
    <row r="306" spans="1:7" x14ac:dyDescent="0.45">
      <c r="A306" s="1" t="s">
        <v>715</v>
      </c>
      <c r="B306" s="1" t="s">
        <v>7</v>
      </c>
      <c r="C306" s="1" t="s">
        <v>716</v>
      </c>
      <c r="D306" s="1" t="s">
        <v>681</v>
      </c>
      <c r="E306" s="1" t="s">
        <v>9751</v>
      </c>
      <c r="G306" t="str">
        <f>IFERROR(VLOOKUP(A306,Merge!$C$2:$D$3985,2,FALSE),"")</f>
        <v>왼쪽 뒷발</v>
      </c>
    </row>
    <row r="307" spans="1:7" x14ac:dyDescent="0.45">
      <c r="A307" s="1" t="s">
        <v>717</v>
      </c>
      <c r="B307" s="1" t="s">
        <v>7</v>
      </c>
      <c r="C307" s="1" t="s">
        <v>718</v>
      </c>
      <c r="D307" s="1" t="s">
        <v>302</v>
      </c>
      <c r="E307" s="1" t="s">
        <v>9695</v>
      </c>
      <c r="G307" t="str">
        <f>IFERROR(VLOOKUP(A307,Merge!$C$2:$D$3985,2,FALSE),"")</f>
        <v>오른쪽 뒷다리</v>
      </c>
    </row>
    <row r="308" spans="1:7" x14ac:dyDescent="0.45">
      <c r="A308" s="1" t="s">
        <v>719</v>
      </c>
      <c r="B308" s="1" t="s">
        <v>7</v>
      </c>
      <c r="C308" s="1" t="s">
        <v>720</v>
      </c>
      <c r="D308" s="1" t="s">
        <v>686</v>
      </c>
      <c r="E308" s="1" t="s">
        <v>9750</v>
      </c>
      <c r="G308" t="str">
        <f>IFERROR(VLOOKUP(A308,Merge!$C$2:$D$3985,2,FALSE),"")</f>
        <v>오른쪽 앞발</v>
      </c>
    </row>
    <row r="309" spans="1:7" x14ac:dyDescent="0.45">
      <c r="A309" s="1" t="s">
        <v>721</v>
      </c>
      <c r="B309" s="1" t="s">
        <v>7</v>
      </c>
      <c r="C309" s="1" t="s">
        <v>722</v>
      </c>
      <c r="D309" s="1" t="s">
        <v>650</v>
      </c>
      <c r="E309" s="1" t="s">
        <v>9748</v>
      </c>
      <c r="G309" t="str">
        <f>IFERROR(VLOOKUP(A309,Merge!$C$2:$D$3985,2,FALSE),"")</f>
        <v>네 발 달린 포켓몬</v>
      </c>
    </row>
    <row r="310" spans="1:7" x14ac:dyDescent="0.45">
      <c r="A310" s="1" t="s">
        <v>723</v>
      </c>
      <c r="B310" s="1" t="s">
        <v>7</v>
      </c>
      <c r="C310" s="1" t="s">
        <v>724</v>
      </c>
      <c r="D310" s="1" t="s">
        <v>13</v>
      </c>
      <c r="E310" s="1" t="s">
        <v>9653</v>
      </c>
      <c r="G310" t="str">
        <f>IFERROR(VLOOKUP(A310,Merge!$C$2:$D$3985,2,FALSE),"")</f>
        <v>왼쪽 폐</v>
      </c>
    </row>
    <row r="311" spans="1:7" x14ac:dyDescent="0.45">
      <c r="A311" s="1" t="s">
        <v>725</v>
      </c>
      <c r="B311" s="1" t="s">
        <v>7</v>
      </c>
      <c r="C311" s="1" t="s">
        <v>726</v>
      </c>
      <c r="D311" s="1" t="s">
        <v>17</v>
      </c>
      <c r="E311" s="1" t="s">
        <v>9654</v>
      </c>
      <c r="G311" t="str">
        <f>IFERROR(VLOOKUP(A311,Merge!$C$2:$D$3985,2,FALSE),"")</f>
        <v>오른쪽 폐</v>
      </c>
    </row>
    <row r="312" spans="1:7" x14ac:dyDescent="0.45">
      <c r="A312" s="1" t="s">
        <v>727</v>
      </c>
      <c r="B312" s="1" t="s">
        <v>7</v>
      </c>
      <c r="C312" s="1" t="s">
        <v>728</v>
      </c>
      <c r="D312" s="1" t="s">
        <v>21</v>
      </c>
      <c r="E312" s="1" t="s">
        <v>9655</v>
      </c>
      <c r="G312" t="str">
        <f>IFERROR(VLOOKUP(A312,Merge!$C$2:$D$3985,2,FALSE),"")</f>
        <v>왼쪽 신장</v>
      </c>
    </row>
    <row r="313" spans="1:7" x14ac:dyDescent="0.45">
      <c r="A313" s="1" t="s">
        <v>729</v>
      </c>
      <c r="B313" s="1" t="s">
        <v>7</v>
      </c>
      <c r="C313" s="1" t="s">
        <v>730</v>
      </c>
      <c r="D313" s="1" t="s">
        <v>25</v>
      </c>
      <c r="E313" s="1" t="s">
        <v>9656</v>
      </c>
      <c r="G313" t="str">
        <f>IFERROR(VLOOKUP(A313,Merge!$C$2:$D$3985,2,FALSE),"")</f>
        <v>오른쪽 신장</v>
      </c>
    </row>
    <row r="314" spans="1:7" x14ac:dyDescent="0.45">
      <c r="A314" s="1" t="s">
        <v>731</v>
      </c>
      <c r="B314" s="1" t="s">
        <v>7</v>
      </c>
      <c r="C314" s="1" t="s">
        <v>732</v>
      </c>
      <c r="D314" s="1" t="s">
        <v>28</v>
      </c>
      <c r="E314" s="1" t="s">
        <v>9657</v>
      </c>
      <c r="G314" t="str">
        <f>IFERROR(VLOOKUP(A314,Merge!$C$2:$D$3985,2,FALSE),"")</f>
        <v>왼쪽 눈</v>
      </c>
    </row>
    <row r="315" spans="1:7" x14ac:dyDescent="0.45">
      <c r="A315" s="1" t="s">
        <v>733</v>
      </c>
      <c r="B315" s="1" t="s">
        <v>7</v>
      </c>
      <c r="C315" s="1" t="s">
        <v>734</v>
      </c>
      <c r="D315" s="1" t="s">
        <v>31</v>
      </c>
      <c r="E315" s="1" t="s">
        <v>9658</v>
      </c>
      <c r="G315" t="str">
        <f>IFERROR(VLOOKUP(A315,Merge!$C$2:$D$3985,2,FALSE),"")</f>
        <v>오른쪽 눈</v>
      </c>
    </row>
    <row r="316" spans="1:7" x14ac:dyDescent="0.45">
      <c r="A316" s="1" t="s">
        <v>735</v>
      </c>
      <c r="B316" s="1" t="s">
        <v>7</v>
      </c>
      <c r="C316" s="1" t="s">
        <v>736</v>
      </c>
      <c r="D316" s="1" t="s">
        <v>151</v>
      </c>
      <c r="E316" s="1" t="s">
        <v>9680</v>
      </c>
      <c r="G316" t="str">
        <f>IFERROR(VLOOKUP(A316,Merge!$C$2:$D$3985,2,FALSE),"")</f>
        <v>왼쪽 귀</v>
      </c>
    </row>
    <row r="317" spans="1:7" x14ac:dyDescent="0.45">
      <c r="A317" s="1" t="s">
        <v>737</v>
      </c>
      <c r="B317" s="1" t="s">
        <v>7</v>
      </c>
      <c r="C317" s="1" t="s">
        <v>738</v>
      </c>
      <c r="D317" s="1" t="s">
        <v>154</v>
      </c>
      <c r="E317" s="1" t="s">
        <v>9681</v>
      </c>
      <c r="G317" t="str">
        <f>IFERROR(VLOOKUP(A317,Merge!$C$2:$D$3985,2,FALSE),"")</f>
        <v>오른쪽 귀</v>
      </c>
    </row>
    <row r="318" spans="1:7" x14ac:dyDescent="0.45">
      <c r="A318" s="1" t="s">
        <v>739</v>
      </c>
      <c r="B318" s="1" t="s">
        <v>7</v>
      </c>
      <c r="C318" s="1" t="s">
        <v>740</v>
      </c>
      <c r="D318" s="1" t="s">
        <v>287</v>
      </c>
      <c r="E318" s="1" t="s">
        <v>9690</v>
      </c>
      <c r="G318" t="str">
        <f>IFERROR(VLOOKUP(A318,Merge!$C$2:$D$3985,2,FALSE),"")</f>
        <v>왼쪽 앞다리</v>
      </c>
    </row>
    <row r="319" spans="1:7" x14ac:dyDescent="0.45">
      <c r="A319" s="1" t="s">
        <v>741</v>
      </c>
      <c r="B319" s="1" t="s">
        <v>7</v>
      </c>
      <c r="C319" s="1" t="s">
        <v>742</v>
      </c>
      <c r="D319" s="1" t="s">
        <v>743</v>
      </c>
      <c r="E319" s="1" t="s">
        <v>9752</v>
      </c>
      <c r="G319" t="str">
        <f>IFERROR(VLOOKUP(A319,Merge!$C$2:$D$3985,2,FALSE),"")</f>
        <v>왼쪽 앞 발굽</v>
      </c>
    </row>
    <row r="320" spans="1:7" x14ac:dyDescent="0.45">
      <c r="A320" s="1" t="s">
        <v>744</v>
      </c>
      <c r="B320" s="1" t="s">
        <v>7</v>
      </c>
      <c r="C320" s="1" t="s">
        <v>745</v>
      </c>
      <c r="D320" s="1" t="s">
        <v>290</v>
      </c>
      <c r="E320" s="1" t="s">
        <v>9691</v>
      </c>
      <c r="G320" t="str">
        <f>IFERROR(VLOOKUP(A320,Merge!$C$2:$D$3985,2,FALSE),"")</f>
        <v>오른쪽 앞다리</v>
      </c>
    </row>
    <row r="321" spans="1:7" x14ac:dyDescent="0.45">
      <c r="A321" s="1" t="s">
        <v>746</v>
      </c>
      <c r="B321" s="1" t="s">
        <v>7</v>
      </c>
      <c r="C321" s="1" t="s">
        <v>747</v>
      </c>
      <c r="D321" s="1" t="s">
        <v>748</v>
      </c>
      <c r="E321" s="1" t="s">
        <v>9753</v>
      </c>
      <c r="G321" t="str">
        <f>IFERROR(VLOOKUP(A321,Merge!$C$2:$D$3985,2,FALSE),"")</f>
        <v>오른쪽 앞발굽</v>
      </c>
    </row>
    <row r="322" spans="1:7" x14ac:dyDescent="0.45">
      <c r="A322" s="1" t="s">
        <v>749</v>
      </c>
      <c r="B322" s="1" t="s">
        <v>7</v>
      </c>
      <c r="C322" s="1" t="s">
        <v>750</v>
      </c>
      <c r="D322" s="1" t="s">
        <v>299</v>
      </c>
      <c r="E322" s="1" t="s">
        <v>9694</v>
      </c>
      <c r="G322" t="str">
        <f>IFERROR(VLOOKUP(A322,Merge!$C$2:$D$3985,2,FALSE),"")</f>
        <v>왼쪽 뒷다리</v>
      </c>
    </row>
    <row r="323" spans="1:7" x14ac:dyDescent="0.45">
      <c r="A323" s="1" t="s">
        <v>751</v>
      </c>
      <c r="B323" s="1" t="s">
        <v>7</v>
      </c>
      <c r="C323" s="1" t="s">
        <v>752</v>
      </c>
      <c r="D323" s="1" t="s">
        <v>753</v>
      </c>
      <c r="E323" s="1" t="s">
        <v>9754</v>
      </c>
      <c r="G323" t="str">
        <f>IFERROR(VLOOKUP(A323,Merge!$C$2:$D$3985,2,FALSE),"")</f>
        <v>왼쪽 뒷발굽</v>
      </c>
    </row>
    <row r="324" spans="1:7" x14ac:dyDescent="0.45">
      <c r="A324" s="1" t="s">
        <v>754</v>
      </c>
      <c r="B324" s="1" t="s">
        <v>7</v>
      </c>
      <c r="C324" s="1" t="s">
        <v>755</v>
      </c>
      <c r="D324" s="1" t="s">
        <v>302</v>
      </c>
      <c r="E324" s="1" t="s">
        <v>9695</v>
      </c>
      <c r="G324" t="str">
        <f>IFERROR(VLOOKUP(A324,Merge!$C$2:$D$3985,2,FALSE),"")</f>
        <v>오른쪽 뒷다리</v>
      </c>
    </row>
    <row r="325" spans="1:7" x14ac:dyDescent="0.45">
      <c r="A325" s="1" t="s">
        <v>756</v>
      </c>
      <c r="B325" s="1" t="s">
        <v>7</v>
      </c>
      <c r="C325" s="1" t="s">
        <v>757</v>
      </c>
      <c r="D325" s="1" t="s">
        <v>758</v>
      </c>
      <c r="E325" s="1" t="s">
        <v>9755</v>
      </c>
      <c r="G325" t="str">
        <f>IFERROR(VLOOKUP(A325,Merge!$C$2:$D$3985,2,FALSE),"")</f>
        <v>오른쪽 뒷발굽</v>
      </c>
    </row>
    <row r="326" spans="1:7" x14ac:dyDescent="0.45">
      <c r="A326" s="1" t="s">
        <v>759</v>
      </c>
      <c r="B326" s="1" t="s">
        <v>7</v>
      </c>
      <c r="C326" s="1" t="s">
        <v>760</v>
      </c>
      <c r="D326" s="1" t="s">
        <v>650</v>
      </c>
      <c r="E326" s="1" t="s">
        <v>9748</v>
      </c>
      <c r="G326" t="str">
        <f>IFERROR(VLOOKUP(A326,Merge!$C$2:$D$3985,2,FALSE),"")</f>
        <v>네 발 달린 포켓몬</v>
      </c>
    </row>
    <row r="327" spans="1:7" x14ac:dyDescent="0.45">
      <c r="A327" s="1" t="s">
        <v>761</v>
      </c>
      <c r="B327" s="1" t="s">
        <v>7</v>
      </c>
      <c r="C327" s="1" t="s">
        <v>762</v>
      </c>
      <c r="D327" s="1" t="s">
        <v>13</v>
      </c>
      <c r="E327" s="1" t="s">
        <v>9653</v>
      </c>
      <c r="G327" t="str">
        <f>IFERROR(VLOOKUP(A327,Merge!$C$2:$D$3985,2,FALSE),"")</f>
        <v>왼쪽 폐</v>
      </c>
    </row>
    <row r="328" spans="1:7" x14ac:dyDescent="0.45">
      <c r="A328" s="1" t="s">
        <v>763</v>
      </c>
      <c r="B328" s="1" t="s">
        <v>7</v>
      </c>
      <c r="C328" s="1" t="s">
        <v>764</v>
      </c>
      <c r="D328" s="1" t="s">
        <v>17</v>
      </c>
      <c r="E328" s="1" t="s">
        <v>9654</v>
      </c>
      <c r="G328" t="str">
        <f>IFERROR(VLOOKUP(A328,Merge!$C$2:$D$3985,2,FALSE),"")</f>
        <v>오른쪽 폐</v>
      </c>
    </row>
    <row r="329" spans="1:7" x14ac:dyDescent="0.45">
      <c r="A329" s="1" t="s">
        <v>765</v>
      </c>
      <c r="B329" s="1" t="s">
        <v>7</v>
      </c>
      <c r="C329" s="1" t="s">
        <v>766</v>
      </c>
      <c r="D329" s="1" t="s">
        <v>21</v>
      </c>
      <c r="E329" s="1" t="s">
        <v>9655</v>
      </c>
      <c r="G329" t="str">
        <f>IFERROR(VLOOKUP(A329,Merge!$C$2:$D$3985,2,FALSE),"")</f>
        <v>왼쪽 신장</v>
      </c>
    </row>
    <row r="330" spans="1:7" x14ac:dyDescent="0.45">
      <c r="A330" s="1" t="s">
        <v>767</v>
      </c>
      <c r="B330" s="1" t="s">
        <v>7</v>
      </c>
      <c r="C330" s="1" t="s">
        <v>768</v>
      </c>
      <c r="D330" s="1" t="s">
        <v>25</v>
      </c>
      <c r="E330" s="1" t="s">
        <v>9656</v>
      </c>
      <c r="G330" t="str">
        <f>IFERROR(VLOOKUP(A330,Merge!$C$2:$D$3985,2,FALSE),"")</f>
        <v>오른쪽 신장</v>
      </c>
    </row>
    <row r="331" spans="1:7" x14ac:dyDescent="0.45">
      <c r="A331" s="1" t="s">
        <v>769</v>
      </c>
      <c r="B331" s="1" t="s">
        <v>7</v>
      </c>
      <c r="C331" s="1" t="s">
        <v>770</v>
      </c>
      <c r="D331" s="1" t="s">
        <v>28</v>
      </c>
      <c r="E331" s="1" t="s">
        <v>9657</v>
      </c>
      <c r="G331" t="str">
        <f>IFERROR(VLOOKUP(A331,Merge!$C$2:$D$3985,2,FALSE),"")</f>
        <v>왼쪽 눈</v>
      </c>
    </row>
    <row r="332" spans="1:7" x14ac:dyDescent="0.45">
      <c r="A332" s="1" t="s">
        <v>771</v>
      </c>
      <c r="B332" s="1" t="s">
        <v>7</v>
      </c>
      <c r="C332" s="1" t="s">
        <v>772</v>
      </c>
      <c r="D332" s="1" t="s">
        <v>31</v>
      </c>
      <c r="E332" s="1" t="s">
        <v>9658</v>
      </c>
      <c r="G332" t="str">
        <f>IFERROR(VLOOKUP(A332,Merge!$C$2:$D$3985,2,FALSE),"")</f>
        <v>오른쪽 눈</v>
      </c>
    </row>
    <row r="333" spans="1:7" x14ac:dyDescent="0.45">
      <c r="A333" s="1" t="s">
        <v>773</v>
      </c>
      <c r="B333" s="1" t="s">
        <v>7</v>
      </c>
      <c r="C333" s="1" t="s">
        <v>774</v>
      </c>
      <c r="D333" s="1" t="s">
        <v>151</v>
      </c>
      <c r="E333" s="1" t="s">
        <v>9680</v>
      </c>
      <c r="G333" t="str">
        <f>IFERROR(VLOOKUP(A333,Merge!$C$2:$D$3985,2,FALSE),"")</f>
        <v>왼쪽 귀</v>
      </c>
    </row>
    <row r="334" spans="1:7" x14ac:dyDescent="0.45">
      <c r="A334" s="1" t="s">
        <v>775</v>
      </c>
      <c r="B334" s="1" t="s">
        <v>7</v>
      </c>
      <c r="C334" s="1" t="s">
        <v>776</v>
      </c>
      <c r="D334" s="1" t="s">
        <v>154</v>
      </c>
      <c r="E334" s="1" t="s">
        <v>9681</v>
      </c>
      <c r="G334" t="str">
        <f>IFERROR(VLOOKUP(A334,Merge!$C$2:$D$3985,2,FALSE),"")</f>
        <v>오른쪽 귀</v>
      </c>
    </row>
    <row r="335" spans="1:7" x14ac:dyDescent="0.45">
      <c r="A335" s="1" t="s">
        <v>777</v>
      </c>
      <c r="B335" s="1" t="s">
        <v>7</v>
      </c>
      <c r="C335" s="1" t="s">
        <v>778</v>
      </c>
      <c r="D335" s="1" t="s">
        <v>287</v>
      </c>
      <c r="E335" s="1" t="s">
        <v>9690</v>
      </c>
      <c r="G335" t="str">
        <f>IFERROR(VLOOKUP(A335,Merge!$C$2:$D$3985,2,FALSE),"")</f>
        <v>왼쪽 앞다리</v>
      </c>
    </row>
    <row r="336" spans="1:7" x14ac:dyDescent="0.45">
      <c r="A336" s="1" t="s">
        <v>779</v>
      </c>
      <c r="B336" s="1" t="s">
        <v>7</v>
      </c>
      <c r="C336" s="1" t="s">
        <v>780</v>
      </c>
      <c r="D336" s="1" t="s">
        <v>743</v>
      </c>
      <c r="E336" s="1" t="s">
        <v>9752</v>
      </c>
      <c r="G336" t="str">
        <f>IFERROR(VLOOKUP(A336,Merge!$C$2:$D$3985,2,FALSE),"")</f>
        <v>왼쪽 앞 발굽</v>
      </c>
    </row>
    <row r="337" spans="1:7" x14ac:dyDescent="0.45">
      <c r="A337" s="1" t="s">
        <v>781</v>
      </c>
      <c r="B337" s="1" t="s">
        <v>7</v>
      </c>
      <c r="C337" s="1" t="s">
        <v>782</v>
      </c>
      <c r="D337" s="1" t="s">
        <v>290</v>
      </c>
      <c r="E337" s="1" t="s">
        <v>9691</v>
      </c>
      <c r="G337" t="str">
        <f>IFERROR(VLOOKUP(A337,Merge!$C$2:$D$3985,2,FALSE),"")</f>
        <v>오른쪽 앞다리</v>
      </c>
    </row>
    <row r="338" spans="1:7" x14ac:dyDescent="0.45">
      <c r="A338" s="1" t="s">
        <v>783</v>
      </c>
      <c r="B338" s="1" t="s">
        <v>7</v>
      </c>
      <c r="C338" s="1" t="s">
        <v>784</v>
      </c>
      <c r="D338" s="1" t="s">
        <v>748</v>
      </c>
      <c r="E338" s="1" t="s">
        <v>9753</v>
      </c>
      <c r="G338" t="str">
        <f>IFERROR(VLOOKUP(A338,Merge!$C$2:$D$3985,2,FALSE),"")</f>
        <v>오른쪽 앞발굽</v>
      </c>
    </row>
    <row r="339" spans="1:7" x14ac:dyDescent="0.45">
      <c r="A339" s="1" t="s">
        <v>785</v>
      </c>
      <c r="B339" s="1" t="s">
        <v>7</v>
      </c>
      <c r="C339" s="1" t="s">
        <v>786</v>
      </c>
      <c r="D339" s="1" t="s">
        <v>299</v>
      </c>
      <c r="E339" s="1" t="s">
        <v>9694</v>
      </c>
      <c r="G339" t="str">
        <f>IFERROR(VLOOKUP(A339,Merge!$C$2:$D$3985,2,FALSE),"")</f>
        <v>왼쪽 뒷다리</v>
      </c>
    </row>
    <row r="340" spans="1:7" x14ac:dyDescent="0.45">
      <c r="A340" s="1" t="s">
        <v>787</v>
      </c>
      <c r="B340" s="1" t="s">
        <v>7</v>
      </c>
      <c r="C340" s="1" t="s">
        <v>788</v>
      </c>
      <c r="D340" s="1" t="s">
        <v>753</v>
      </c>
      <c r="E340" s="1" t="s">
        <v>9754</v>
      </c>
      <c r="G340" t="str">
        <f>IFERROR(VLOOKUP(A340,Merge!$C$2:$D$3985,2,FALSE),"")</f>
        <v>왼쪽 뒷발굽</v>
      </c>
    </row>
    <row r="341" spans="1:7" x14ac:dyDescent="0.45">
      <c r="A341" s="1" t="s">
        <v>789</v>
      </c>
      <c r="B341" s="1" t="s">
        <v>7</v>
      </c>
      <c r="C341" s="1" t="s">
        <v>790</v>
      </c>
      <c r="D341" s="1" t="s">
        <v>302</v>
      </c>
      <c r="E341" s="1" t="s">
        <v>9695</v>
      </c>
      <c r="G341" t="str">
        <f>IFERROR(VLOOKUP(A341,Merge!$C$2:$D$3985,2,FALSE),"")</f>
        <v>오른쪽 뒷다리</v>
      </c>
    </row>
    <row r="342" spans="1:7" x14ac:dyDescent="0.45">
      <c r="A342" s="1" t="s">
        <v>791</v>
      </c>
      <c r="B342" s="1" t="s">
        <v>7</v>
      </c>
      <c r="C342" s="1" t="s">
        <v>792</v>
      </c>
      <c r="D342" s="1" t="s">
        <v>758</v>
      </c>
      <c r="E342" s="1" t="s">
        <v>9755</v>
      </c>
      <c r="G342" t="str">
        <f>IFERROR(VLOOKUP(A342,Merge!$C$2:$D$3985,2,FALSE),"")</f>
        <v>오른쪽 뒷발굽</v>
      </c>
    </row>
    <row r="343" spans="1:7" x14ac:dyDescent="0.45">
      <c r="A343" s="1" t="s">
        <v>793</v>
      </c>
      <c r="B343" s="1" t="s">
        <v>7</v>
      </c>
      <c r="C343" s="1" t="s">
        <v>794</v>
      </c>
      <c r="D343" s="1" t="s">
        <v>795</v>
      </c>
      <c r="E343" s="1" t="s">
        <v>9756</v>
      </c>
      <c r="G343" t="str">
        <f>IFERROR(VLOOKUP(A343,Merge!$C$2:$D$3985,2,FALSE),"")</f>
        <v>뱀 포켓몬</v>
      </c>
    </row>
    <row r="344" spans="1:7" x14ac:dyDescent="0.45">
      <c r="A344" s="1" t="s">
        <v>796</v>
      </c>
      <c r="B344" s="1" t="s">
        <v>7</v>
      </c>
      <c r="C344" s="1" t="s">
        <v>797</v>
      </c>
      <c r="D344" s="1" t="s">
        <v>13</v>
      </c>
      <c r="E344" s="1" t="s">
        <v>9653</v>
      </c>
      <c r="G344" t="str">
        <f>IFERROR(VLOOKUP(A344,Merge!$C$2:$D$3985,2,FALSE),"")</f>
        <v>왼쪽 폐</v>
      </c>
    </row>
    <row r="345" spans="1:7" x14ac:dyDescent="0.45">
      <c r="A345" s="1" t="s">
        <v>798</v>
      </c>
      <c r="B345" s="1" t="s">
        <v>7</v>
      </c>
      <c r="C345" s="1" t="s">
        <v>799</v>
      </c>
      <c r="D345" s="1" t="s">
        <v>17</v>
      </c>
      <c r="E345" s="1" t="s">
        <v>9654</v>
      </c>
      <c r="G345" t="str">
        <f>IFERROR(VLOOKUP(A345,Merge!$C$2:$D$3985,2,FALSE),"")</f>
        <v>오른쪽 폐</v>
      </c>
    </row>
    <row r="346" spans="1:7" x14ac:dyDescent="0.45">
      <c r="A346" s="1" t="s">
        <v>800</v>
      </c>
      <c r="B346" s="1" t="s">
        <v>7</v>
      </c>
      <c r="C346" s="1" t="s">
        <v>801</v>
      </c>
      <c r="D346" s="1" t="s">
        <v>21</v>
      </c>
      <c r="E346" s="1" t="s">
        <v>9655</v>
      </c>
      <c r="G346" t="str">
        <f>IFERROR(VLOOKUP(A346,Merge!$C$2:$D$3985,2,FALSE),"")</f>
        <v>왼쪽 신장</v>
      </c>
    </row>
    <row r="347" spans="1:7" x14ac:dyDescent="0.45">
      <c r="A347" s="1" t="s">
        <v>802</v>
      </c>
      <c r="B347" s="1" t="s">
        <v>7</v>
      </c>
      <c r="C347" s="1" t="s">
        <v>803</v>
      </c>
      <c r="D347" s="1" t="s">
        <v>25</v>
      </c>
      <c r="E347" s="1" t="s">
        <v>9656</v>
      </c>
      <c r="G347" t="str">
        <f>IFERROR(VLOOKUP(A347,Merge!$C$2:$D$3985,2,FALSE),"")</f>
        <v>오른쪽 신장</v>
      </c>
    </row>
    <row r="348" spans="1:7" x14ac:dyDescent="0.45">
      <c r="A348" s="1" t="s">
        <v>804</v>
      </c>
      <c r="B348" s="1" t="s">
        <v>7</v>
      </c>
      <c r="C348" s="1" t="s">
        <v>805</v>
      </c>
      <c r="D348" s="1" t="s">
        <v>28</v>
      </c>
      <c r="E348" s="1" t="s">
        <v>9657</v>
      </c>
      <c r="G348" t="str">
        <f>IFERROR(VLOOKUP(A348,Merge!$C$2:$D$3985,2,FALSE),"")</f>
        <v>왼쪽 눈</v>
      </c>
    </row>
    <row r="349" spans="1:7" x14ac:dyDescent="0.45">
      <c r="A349" s="1" t="s">
        <v>806</v>
      </c>
      <c r="B349" s="1" t="s">
        <v>7</v>
      </c>
      <c r="C349" s="1" t="s">
        <v>807</v>
      </c>
      <c r="D349" s="1" t="s">
        <v>31</v>
      </c>
      <c r="E349" s="1" t="s">
        <v>9658</v>
      </c>
      <c r="G349" t="str">
        <f>IFERROR(VLOOKUP(A349,Merge!$C$2:$D$3985,2,FALSE),"")</f>
        <v>오른쪽 눈</v>
      </c>
    </row>
    <row r="350" spans="1:7" x14ac:dyDescent="0.45">
      <c r="A350" s="1" t="s">
        <v>808</v>
      </c>
      <c r="B350" s="1" t="s">
        <v>7</v>
      </c>
      <c r="C350" s="1" t="s">
        <v>809</v>
      </c>
      <c r="D350" s="1" t="s">
        <v>810</v>
      </c>
      <c r="E350" s="1" t="s">
        <v>9757</v>
      </c>
      <c r="G350" t="str">
        <f>IFERROR(VLOOKUP(A350,Merge!$C$2:$D$3985,2,FALSE),"")</f>
        <v>촉수 포켓몬</v>
      </c>
    </row>
    <row r="351" spans="1:7" x14ac:dyDescent="0.45">
      <c r="A351" s="1" t="s">
        <v>811</v>
      </c>
      <c r="B351" s="1" t="s">
        <v>7</v>
      </c>
      <c r="C351" s="1" t="s">
        <v>812</v>
      </c>
      <c r="D351" s="1" t="s">
        <v>254</v>
      </c>
      <c r="E351" s="1" t="s">
        <v>9683</v>
      </c>
      <c r="G351" t="str">
        <f>IFERROR(VLOOKUP(A351,Merge!$C$2:$D$3985,2,FALSE),"")</f>
        <v>왼쪽 아가미</v>
      </c>
    </row>
    <row r="352" spans="1:7" x14ac:dyDescent="0.45">
      <c r="A352" s="1" t="s">
        <v>813</v>
      </c>
      <c r="B352" s="1" t="s">
        <v>7</v>
      </c>
      <c r="C352" s="1" t="s">
        <v>814</v>
      </c>
      <c r="D352" s="1" t="s">
        <v>257</v>
      </c>
      <c r="E352" s="1" t="s">
        <v>9684</v>
      </c>
      <c r="G352" t="str">
        <f>IFERROR(VLOOKUP(A352,Merge!$C$2:$D$3985,2,FALSE),"")</f>
        <v>오른쪽 아가미</v>
      </c>
    </row>
    <row r="353" spans="1:7" x14ac:dyDescent="0.45">
      <c r="A353" s="1" t="s">
        <v>815</v>
      </c>
      <c r="B353" s="1" t="s">
        <v>7</v>
      </c>
      <c r="C353" s="1" t="s">
        <v>816</v>
      </c>
      <c r="D353" s="1" t="s">
        <v>21</v>
      </c>
      <c r="E353" s="1" t="s">
        <v>9655</v>
      </c>
      <c r="G353" t="str">
        <f>IFERROR(VLOOKUP(A353,Merge!$C$2:$D$3985,2,FALSE),"")</f>
        <v>왼쪽 신장</v>
      </c>
    </row>
    <row r="354" spans="1:7" x14ac:dyDescent="0.45">
      <c r="A354" s="1" t="s">
        <v>817</v>
      </c>
      <c r="B354" s="1" t="s">
        <v>7</v>
      </c>
      <c r="C354" s="1" t="s">
        <v>818</v>
      </c>
      <c r="D354" s="1" t="s">
        <v>25</v>
      </c>
      <c r="E354" s="1" t="s">
        <v>9656</v>
      </c>
      <c r="G354" t="str">
        <f>IFERROR(VLOOKUP(A354,Merge!$C$2:$D$3985,2,FALSE),"")</f>
        <v>오른쪽 신장</v>
      </c>
    </row>
    <row r="355" spans="1:7" x14ac:dyDescent="0.45">
      <c r="A355" s="1" t="s">
        <v>819</v>
      </c>
      <c r="B355" s="1" t="s">
        <v>7</v>
      </c>
      <c r="C355" s="1" t="s">
        <v>820</v>
      </c>
      <c r="D355" s="1" t="s">
        <v>28</v>
      </c>
      <c r="E355" s="1" t="s">
        <v>9657</v>
      </c>
      <c r="G355" t="str">
        <f>IFERROR(VLOOKUP(A355,Merge!$C$2:$D$3985,2,FALSE),"")</f>
        <v>왼쪽 눈</v>
      </c>
    </row>
    <row r="356" spans="1:7" x14ac:dyDescent="0.45">
      <c r="A356" s="1" t="s">
        <v>821</v>
      </c>
      <c r="B356" s="1" t="s">
        <v>7</v>
      </c>
      <c r="C356" s="1" t="s">
        <v>822</v>
      </c>
      <c r="D356" s="1" t="s">
        <v>31</v>
      </c>
      <c r="E356" s="1" t="s">
        <v>9658</v>
      </c>
      <c r="G356" t="str">
        <f>IFERROR(VLOOKUP(A356,Merge!$C$2:$D$3985,2,FALSE),"")</f>
        <v>오른쪽 눈</v>
      </c>
    </row>
    <row r="357" spans="1:7" x14ac:dyDescent="0.45">
      <c r="A357" s="1" t="s">
        <v>823</v>
      </c>
      <c r="B357" s="1" t="s">
        <v>7</v>
      </c>
      <c r="C357" s="1" t="s">
        <v>824</v>
      </c>
      <c r="D357" s="1" t="s">
        <v>825</v>
      </c>
      <c r="E357" s="1" t="s">
        <v>9758</v>
      </c>
      <c r="G357" t="str">
        <f>IFERROR(VLOOKUP(A357,Merge!$C$2:$D$3985,2,FALSE),"")</f>
        <v>첫번째 촉수</v>
      </c>
    </row>
    <row r="358" spans="1:7" x14ac:dyDescent="0.45">
      <c r="A358" s="1" t="s">
        <v>826</v>
      </c>
      <c r="B358" s="1" t="s">
        <v>7</v>
      </c>
      <c r="C358" s="1" t="s">
        <v>827</v>
      </c>
      <c r="D358" s="1" t="s">
        <v>828</v>
      </c>
      <c r="E358" s="1" t="s">
        <v>9759</v>
      </c>
      <c r="G358" t="str">
        <f>IFERROR(VLOOKUP(A358,Merge!$C$2:$D$3985,2,FALSE),"")</f>
        <v>두번째 촉수</v>
      </c>
    </row>
    <row r="359" spans="1:7" x14ac:dyDescent="0.45">
      <c r="A359" s="1" t="s">
        <v>829</v>
      </c>
      <c r="B359" s="1" t="s">
        <v>7</v>
      </c>
      <c r="C359" s="1" t="s">
        <v>830</v>
      </c>
      <c r="D359" s="1" t="s">
        <v>831</v>
      </c>
      <c r="E359" s="1" t="s">
        <v>9760</v>
      </c>
      <c r="G359" t="str">
        <f>IFERROR(VLOOKUP(A359,Merge!$C$2:$D$3985,2,FALSE),"")</f>
        <v>세번째 촉수</v>
      </c>
    </row>
    <row r="360" spans="1:7" x14ac:dyDescent="0.45">
      <c r="A360" s="1" t="s">
        <v>832</v>
      </c>
      <c r="B360" s="1" t="s">
        <v>7</v>
      </c>
      <c r="C360" s="1" t="s">
        <v>833</v>
      </c>
      <c r="D360" s="1" t="s">
        <v>834</v>
      </c>
      <c r="E360" s="1" t="s">
        <v>9761</v>
      </c>
      <c r="G360" t="str">
        <f>IFERROR(VLOOKUP(A360,Merge!$C$2:$D$3985,2,FALSE),"")</f>
        <v>네번쨰 촉수</v>
      </c>
    </row>
    <row r="361" spans="1:7" x14ac:dyDescent="0.45">
      <c r="A361" s="1" t="s">
        <v>835</v>
      </c>
      <c r="B361" s="1" t="s">
        <v>7</v>
      </c>
      <c r="C361" s="1" t="s">
        <v>836</v>
      </c>
      <c r="D361" s="1" t="s">
        <v>837</v>
      </c>
      <c r="E361" s="1" t="s">
        <v>9762</v>
      </c>
      <c r="G361" t="str">
        <f>IFERROR(VLOOKUP(A361,Merge!$C$2:$D$3985,2,FALSE),"")</f>
        <v>다섯번째 촉수</v>
      </c>
    </row>
    <row r="362" spans="1:7" x14ac:dyDescent="0.45">
      <c r="A362" s="1" t="s">
        <v>838</v>
      </c>
      <c r="B362" s="1" t="s">
        <v>7</v>
      </c>
      <c r="C362" s="1" t="s">
        <v>839</v>
      </c>
      <c r="D362" s="1" t="s">
        <v>840</v>
      </c>
      <c r="E362" s="1" t="s">
        <v>9763</v>
      </c>
      <c r="G362" t="str">
        <f>IFERROR(VLOOKUP(A362,Merge!$C$2:$D$3985,2,FALSE),"")</f>
        <v>여섯번째 촉수</v>
      </c>
    </row>
    <row r="363" spans="1:7" x14ac:dyDescent="0.45">
      <c r="A363" s="1" t="s">
        <v>841</v>
      </c>
      <c r="B363" s="1" t="s">
        <v>7</v>
      </c>
      <c r="C363" s="1" t="s">
        <v>842</v>
      </c>
      <c r="D363" s="1" t="s">
        <v>843</v>
      </c>
      <c r="E363" s="1" t="s">
        <v>9764</v>
      </c>
      <c r="G363" t="str">
        <f>IFERROR(VLOOKUP(A363,Merge!$C$2:$D$3985,2,FALSE),"")</f>
        <v>일곱번쨰 촉수</v>
      </c>
    </row>
    <row r="364" spans="1:7" x14ac:dyDescent="0.45">
      <c r="A364" s="1" t="s">
        <v>844</v>
      </c>
      <c r="B364" s="1" t="s">
        <v>7</v>
      </c>
      <c r="C364" s="1" t="s">
        <v>845</v>
      </c>
      <c r="D364" s="1" t="s">
        <v>846</v>
      </c>
      <c r="E364" s="1" t="s">
        <v>9765</v>
      </c>
      <c r="G364" t="str">
        <f>IFERROR(VLOOKUP(A364,Merge!$C$2:$D$3985,2,FALSE),"")</f>
        <v>여덟번째 촉수</v>
      </c>
    </row>
    <row r="365" spans="1:7" x14ac:dyDescent="0.45">
      <c r="A365" s="1" t="s">
        <v>847</v>
      </c>
      <c r="B365" s="1" t="s">
        <v>7</v>
      </c>
      <c r="C365" s="1" t="s">
        <v>848</v>
      </c>
      <c r="D365" s="1" t="s">
        <v>810</v>
      </c>
      <c r="E365" s="1" t="s">
        <v>9757</v>
      </c>
      <c r="G365" t="str">
        <f>IFERROR(VLOOKUP(A365,Merge!$C$2:$D$3985,2,FALSE),"")</f>
        <v>촉수 포켓몬</v>
      </c>
    </row>
    <row r="366" spans="1:7" x14ac:dyDescent="0.45">
      <c r="A366" s="1" t="s">
        <v>849</v>
      </c>
      <c r="B366" s="1" t="s">
        <v>7</v>
      </c>
      <c r="C366" s="1" t="s">
        <v>850</v>
      </c>
      <c r="D366" s="1" t="s">
        <v>254</v>
      </c>
      <c r="E366" s="1" t="s">
        <v>9683</v>
      </c>
      <c r="G366" t="str">
        <f>IFERROR(VLOOKUP(A366,Merge!$C$2:$D$3985,2,FALSE),"")</f>
        <v>왼쪽 아가미</v>
      </c>
    </row>
    <row r="367" spans="1:7" x14ac:dyDescent="0.45">
      <c r="A367" s="1" t="s">
        <v>851</v>
      </c>
      <c r="B367" s="1" t="s">
        <v>7</v>
      </c>
      <c r="C367" s="1" t="s">
        <v>852</v>
      </c>
      <c r="D367" s="1" t="s">
        <v>257</v>
      </c>
      <c r="E367" s="1" t="s">
        <v>9684</v>
      </c>
      <c r="G367" t="str">
        <f>IFERROR(VLOOKUP(A367,Merge!$C$2:$D$3985,2,FALSE),"")</f>
        <v>오른쪽 아가미</v>
      </c>
    </row>
    <row r="368" spans="1:7" x14ac:dyDescent="0.45">
      <c r="A368" s="1" t="s">
        <v>853</v>
      </c>
      <c r="B368" s="1" t="s">
        <v>7</v>
      </c>
      <c r="C368" s="1" t="s">
        <v>854</v>
      </c>
      <c r="D368" s="1" t="s">
        <v>21</v>
      </c>
      <c r="E368" s="1" t="s">
        <v>9655</v>
      </c>
      <c r="G368" t="str">
        <f>IFERROR(VLOOKUP(A368,Merge!$C$2:$D$3985,2,FALSE),"")</f>
        <v>왼쪽 신장</v>
      </c>
    </row>
    <row r="369" spans="1:7" x14ac:dyDescent="0.45">
      <c r="A369" s="1" t="s">
        <v>855</v>
      </c>
      <c r="B369" s="1" t="s">
        <v>7</v>
      </c>
      <c r="C369" s="1" t="s">
        <v>856</v>
      </c>
      <c r="D369" s="1" t="s">
        <v>25</v>
      </c>
      <c r="E369" s="1" t="s">
        <v>9656</v>
      </c>
      <c r="G369" t="str">
        <f>IFERROR(VLOOKUP(A369,Merge!$C$2:$D$3985,2,FALSE),"")</f>
        <v>오른쪽 신장</v>
      </c>
    </row>
    <row r="370" spans="1:7" x14ac:dyDescent="0.45">
      <c r="A370" s="1" t="s">
        <v>857</v>
      </c>
      <c r="B370" s="1" t="s">
        <v>7</v>
      </c>
      <c r="C370" s="1" t="s">
        <v>858</v>
      </c>
      <c r="D370" s="1" t="s">
        <v>28</v>
      </c>
      <c r="E370" s="1" t="s">
        <v>9657</v>
      </c>
      <c r="G370" t="str">
        <f>IFERROR(VLOOKUP(A370,Merge!$C$2:$D$3985,2,FALSE),"")</f>
        <v>왼쪽 눈</v>
      </c>
    </row>
    <row r="371" spans="1:7" x14ac:dyDescent="0.45">
      <c r="A371" s="1" t="s">
        <v>859</v>
      </c>
      <c r="B371" s="1" t="s">
        <v>7</v>
      </c>
      <c r="C371" s="1" t="s">
        <v>860</v>
      </c>
      <c r="D371" s="1" t="s">
        <v>31</v>
      </c>
      <c r="E371" s="1" t="s">
        <v>9658</v>
      </c>
      <c r="G371" t="str">
        <f>IFERROR(VLOOKUP(A371,Merge!$C$2:$D$3985,2,FALSE),"")</f>
        <v>오른쪽 눈</v>
      </c>
    </row>
    <row r="372" spans="1:7" x14ac:dyDescent="0.45">
      <c r="A372" s="1" t="s">
        <v>861</v>
      </c>
      <c r="B372" s="1" t="s">
        <v>7</v>
      </c>
      <c r="C372" s="1" t="s">
        <v>862</v>
      </c>
      <c r="D372" s="1" t="s">
        <v>825</v>
      </c>
      <c r="E372" s="1" t="s">
        <v>9758</v>
      </c>
      <c r="G372" t="str">
        <f>IFERROR(VLOOKUP(A372,Merge!$C$2:$D$3985,2,FALSE),"")</f>
        <v>첫번째 촉수</v>
      </c>
    </row>
    <row r="373" spans="1:7" x14ac:dyDescent="0.45">
      <c r="A373" s="1" t="s">
        <v>863</v>
      </c>
      <c r="B373" s="1" t="s">
        <v>7</v>
      </c>
      <c r="C373" s="1" t="s">
        <v>864</v>
      </c>
      <c r="D373" s="1" t="s">
        <v>828</v>
      </c>
      <c r="E373" s="1" t="s">
        <v>9759</v>
      </c>
      <c r="G373" t="str">
        <f>IFERROR(VLOOKUP(A373,Merge!$C$2:$D$3985,2,FALSE),"")</f>
        <v>두번째 촉수</v>
      </c>
    </row>
    <row r="374" spans="1:7" x14ac:dyDescent="0.45">
      <c r="A374" s="1" t="s">
        <v>865</v>
      </c>
      <c r="B374" s="1" t="s">
        <v>7</v>
      </c>
      <c r="C374" s="1" t="s">
        <v>866</v>
      </c>
      <c r="D374" s="1" t="s">
        <v>831</v>
      </c>
      <c r="E374" s="1" t="s">
        <v>9760</v>
      </c>
      <c r="G374" t="str">
        <f>IFERROR(VLOOKUP(A374,Merge!$C$2:$D$3985,2,FALSE),"")</f>
        <v>세번째 촉수</v>
      </c>
    </row>
    <row r="375" spans="1:7" x14ac:dyDescent="0.45">
      <c r="A375" s="1" t="s">
        <v>867</v>
      </c>
      <c r="B375" s="1" t="s">
        <v>7</v>
      </c>
      <c r="C375" s="1" t="s">
        <v>868</v>
      </c>
      <c r="D375" s="1" t="s">
        <v>834</v>
      </c>
      <c r="E375" s="1" t="s">
        <v>9761</v>
      </c>
      <c r="G375" t="str">
        <f>IFERROR(VLOOKUP(A375,Merge!$C$2:$D$3985,2,FALSE),"")</f>
        <v>네번쨰 촉수</v>
      </c>
    </row>
    <row r="376" spans="1:7" x14ac:dyDescent="0.45">
      <c r="A376" s="1" t="s">
        <v>869</v>
      </c>
      <c r="B376" s="1" t="s">
        <v>7</v>
      </c>
      <c r="C376" s="1" t="s">
        <v>870</v>
      </c>
      <c r="D376" s="1" t="s">
        <v>837</v>
      </c>
      <c r="E376" s="1" t="s">
        <v>9762</v>
      </c>
      <c r="G376" t="str">
        <f>IFERROR(VLOOKUP(A376,Merge!$C$2:$D$3985,2,FALSE),"")</f>
        <v>다섯번째 촉수</v>
      </c>
    </row>
    <row r="377" spans="1:7" x14ac:dyDescent="0.45">
      <c r="A377" s="1" t="s">
        <v>871</v>
      </c>
      <c r="B377" s="1" t="s">
        <v>7</v>
      </c>
      <c r="C377" s="1" t="s">
        <v>872</v>
      </c>
      <c r="D377" s="1" t="s">
        <v>840</v>
      </c>
      <c r="E377" s="1" t="s">
        <v>9763</v>
      </c>
      <c r="G377" t="str">
        <f>IFERROR(VLOOKUP(A377,Merge!$C$2:$D$3985,2,FALSE),"")</f>
        <v>여섯번째 촉수</v>
      </c>
    </row>
    <row r="378" spans="1:7" x14ac:dyDescent="0.45">
      <c r="A378" s="1" t="s">
        <v>873</v>
      </c>
      <c r="B378" s="1" t="s">
        <v>7</v>
      </c>
      <c r="C378" s="1" t="s">
        <v>874</v>
      </c>
      <c r="D378" s="1" t="s">
        <v>843</v>
      </c>
      <c r="E378" s="1" t="s">
        <v>9764</v>
      </c>
      <c r="G378" t="str">
        <f>IFERROR(VLOOKUP(A378,Merge!$C$2:$D$3985,2,FALSE),"")</f>
        <v>일곱번쨰 촉수</v>
      </c>
    </row>
    <row r="379" spans="1:7" x14ac:dyDescent="0.45">
      <c r="A379" s="1" t="s">
        <v>875</v>
      </c>
      <c r="B379" s="1" t="s">
        <v>7</v>
      </c>
      <c r="C379" s="1" t="s">
        <v>876</v>
      </c>
      <c r="D379" s="1" t="s">
        <v>846</v>
      </c>
      <c r="E379" s="1" t="s">
        <v>9765</v>
      </c>
      <c r="G379" t="str">
        <f>IFERROR(VLOOKUP(A379,Merge!$C$2:$D$3985,2,FALSE),"")</f>
        <v>여덟번째 촉수</v>
      </c>
    </row>
    <row r="380" spans="1:7" x14ac:dyDescent="0.45">
      <c r="A380" s="1" t="s">
        <v>877</v>
      </c>
      <c r="B380" s="1" t="s">
        <v>7</v>
      </c>
      <c r="C380" s="1" t="s">
        <v>878</v>
      </c>
      <c r="D380" s="1" t="s">
        <v>879</v>
      </c>
      <c r="E380" s="1" t="s">
        <v>9766</v>
      </c>
      <c r="G380" t="str">
        <f>IFERROR(VLOOKUP(A380,Merge!$C$2:$D$3985,2,FALSE),"")</f>
        <v>날개 달린 포켓몬</v>
      </c>
    </row>
    <row r="381" spans="1:7" x14ac:dyDescent="0.45">
      <c r="A381" s="1" t="s">
        <v>880</v>
      </c>
      <c r="B381" s="1" t="s">
        <v>7</v>
      </c>
      <c r="C381" s="1" t="s">
        <v>881</v>
      </c>
      <c r="D381" s="1" t="s">
        <v>13</v>
      </c>
      <c r="E381" s="1" t="s">
        <v>9653</v>
      </c>
      <c r="G381" t="str">
        <f>IFERROR(VLOOKUP(A381,Merge!$C$2:$D$3985,2,FALSE),"")</f>
        <v>왼쪽 폐</v>
      </c>
    </row>
    <row r="382" spans="1:7" x14ac:dyDescent="0.45">
      <c r="A382" s="1" t="s">
        <v>882</v>
      </c>
      <c r="B382" s="1" t="s">
        <v>7</v>
      </c>
      <c r="C382" s="1" t="s">
        <v>883</v>
      </c>
      <c r="D382" s="1" t="s">
        <v>17</v>
      </c>
      <c r="E382" s="1" t="s">
        <v>9654</v>
      </c>
      <c r="G382" t="str">
        <f>IFERROR(VLOOKUP(A382,Merge!$C$2:$D$3985,2,FALSE),"")</f>
        <v>오른쪽 폐</v>
      </c>
    </row>
    <row r="383" spans="1:7" x14ac:dyDescent="0.45">
      <c r="A383" s="1" t="s">
        <v>884</v>
      </c>
      <c r="B383" s="1" t="s">
        <v>7</v>
      </c>
      <c r="C383" s="1" t="s">
        <v>885</v>
      </c>
      <c r="D383" s="1" t="s">
        <v>21</v>
      </c>
      <c r="E383" s="1" t="s">
        <v>9655</v>
      </c>
      <c r="G383" t="str">
        <f>IFERROR(VLOOKUP(A383,Merge!$C$2:$D$3985,2,FALSE),"")</f>
        <v>왼쪽 신장</v>
      </c>
    </row>
    <row r="384" spans="1:7" x14ac:dyDescent="0.45">
      <c r="A384" s="1" t="s">
        <v>886</v>
      </c>
      <c r="B384" s="1" t="s">
        <v>7</v>
      </c>
      <c r="C384" s="1" t="s">
        <v>887</v>
      </c>
      <c r="D384" s="1" t="s">
        <v>25</v>
      </c>
      <c r="E384" s="1" t="s">
        <v>9656</v>
      </c>
      <c r="G384" t="str">
        <f>IFERROR(VLOOKUP(A384,Merge!$C$2:$D$3985,2,FALSE),"")</f>
        <v>오른쪽 신장</v>
      </c>
    </row>
    <row r="385" spans="1:7" x14ac:dyDescent="0.45">
      <c r="A385" s="1" t="s">
        <v>888</v>
      </c>
      <c r="B385" s="1" t="s">
        <v>7</v>
      </c>
      <c r="C385" s="1" t="s">
        <v>889</v>
      </c>
      <c r="D385" s="1" t="s">
        <v>28</v>
      </c>
      <c r="E385" s="1" t="s">
        <v>9657</v>
      </c>
      <c r="G385" t="str">
        <f>IFERROR(VLOOKUP(A385,Merge!$C$2:$D$3985,2,FALSE),"")</f>
        <v>왼쪽 눈</v>
      </c>
    </row>
    <row r="386" spans="1:7" x14ac:dyDescent="0.45">
      <c r="A386" s="1" t="s">
        <v>890</v>
      </c>
      <c r="B386" s="1" t="s">
        <v>7</v>
      </c>
      <c r="C386" s="1" t="s">
        <v>891</v>
      </c>
      <c r="D386" s="1" t="s">
        <v>31</v>
      </c>
      <c r="E386" s="1" t="s">
        <v>9658</v>
      </c>
      <c r="G386" t="str">
        <f>IFERROR(VLOOKUP(A386,Merge!$C$2:$D$3985,2,FALSE),"")</f>
        <v>오른쪽 눈</v>
      </c>
    </row>
    <row r="387" spans="1:7" x14ac:dyDescent="0.45">
      <c r="A387" s="1" t="s">
        <v>892</v>
      </c>
      <c r="B387" s="1" t="s">
        <v>7</v>
      </c>
      <c r="C387" s="1" t="s">
        <v>893</v>
      </c>
      <c r="D387" s="1" t="s">
        <v>894</v>
      </c>
      <c r="E387" s="1" t="s">
        <v>9767</v>
      </c>
      <c r="G387" t="str">
        <f>IFERROR(VLOOKUP(A387,Merge!$C$2:$D$3985,2,FALSE),"")</f>
        <v>왼쪽 날개</v>
      </c>
    </row>
    <row r="388" spans="1:7" x14ac:dyDescent="0.45">
      <c r="A388" s="1" t="s">
        <v>895</v>
      </c>
      <c r="B388" s="1" t="s">
        <v>7</v>
      </c>
      <c r="C388" s="1" t="s">
        <v>896</v>
      </c>
      <c r="D388" s="1" t="s">
        <v>897</v>
      </c>
      <c r="E388" s="1" t="s">
        <v>9768</v>
      </c>
      <c r="G388" t="str">
        <f>IFERROR(VLOOKUP(A388,Merge!$C$2:$D$3985,2,FALSE),"")</f>
        <v>오른쪽 날개</v>
      </c>
    </row>
    <row r="389" spans="1:7" x14ac:dyDescent="0.45">
      <c r="A389" s="1" t="s">
        <v>898</v>
      </c>
      <c r="B389" s="1" t="s">
        <v>7</v>
      </c>
      <c r="C389" s="1" t="s">
        <v>899</v>
      </c>
      <c r="D389" s="1" t="s">
        <v>106</v>
      </c>
      <c r="E389" s="1" t="s">
        <v>9669</v>
      </c>
      <c r="G389" t="str">
        <f>IFERROR(VLOOKUP(A389,Merge!$C$2:$D$3985,2,FALSE),"")</f>
        <v>왼쪽 다리</v>
      </c>
    </row>
    <row r="390" spans="1:7" x14ac:dyDescent="0.45">
      <c r="A390" s="1" t="s">
        <v>900</v>
      </c>
      <c r="B390" s="1" t="s">
        <v>7</v>
      </c>
      <c r="C390" s="1" t="s">
        <v>901</v>
      </c>
      <c r="D390" s="1" t="s">
        <v>115</v>
      </c>
      <c r="E390" s="1" t="s">
        <v>9672</v>
      </c>
      <c r="G390" t="str">
        <f>IFERROR(VLOOKUP(A390,Merge!$C$2:$D$3985,2,FALSE),"")</f>
        <v>왼쪽 발</v>
      </c>
    </row>
    <row r="391" spans="1:7" x14ac:dyDescent="0.45">
      <c r="A391" s="1" t="s">
        <v>902</v>
      </c>
      <c r="B391" s="1" t="s">
        <v>7</v>
      </c>
      <c r="C391" s="1" t="s">
        <v>903</v>
      </c>
      <c r="D391" s="1" t="s">
        <v>118</v>
      </c>
      <c r="E391" s="1" t="s">
        <v>9673</v>
      </c>
      <c r="G391" t="str">
        <f>IFERROR(VLOOKUP(A391,Merge!$C$2:$D$3985,2,FALSE),"")</f>
        <v>오른쪽 다리</v>
      </c>
    </row>
    <row r="392" spans="1:7" x14ac:dyDescent="0.45">
      <c r="A392" s="1" t="s">
        <v>904</v>
      </c>
      <c r="B392" s="1" t="s">
        <v>7</v>
      </c>
      <c r="C392" s="1" t="s">
        <v>905</v>
      </c>
      <c r="D392" s="1" t="s">
        <v>127</v>
      </c>
      <c r="E392" s="1" t="s">
        <v>9676</v>
      </c>
      <c r="G392" t="str">
        <f>IFERROR(VLOOKUP(A392,Merge!$C$2:$D$3985,2,FALSE),"")</f>
        <v>오른쪽 발</v>
      </c>
    </row>
    <row r="393" spans="1:7" x14ac:dyDescent="0.45">
      <c r="A393" s="1" t="s">
        <v>906</v>
      </c>
      <c r="B393" s="1" t="s">
        <v>7</v>
      </c>
      <c r="C393" s="1" t="s">
        <v>907</v>
      </c>
      <c r="D393" s="1" t="s">
        <v>879</v>
      </c>
      <c r="E393" s="1" t="s">
        <v>9766</v>
      </c>
      <c r="G393" t="str">
        <f>IFERROR(VLOOKUP(A393,Merge!$C$2:$D$3985,2,FALSE),"")</f>
        <v>날개 달린 포켓몬</v>
      </c>
    </row>
    <row r="394" spans="1:7" x14ac:dyDescent="0.45">
      <c r="A394" s="1" t="s">
        <v>908</v>
      </c>
      <c r="B394" s="1" t="s">
        <v>7</v>
      </c>
      <c r="C394" s="1" t="s">
        <v>909</v>
      </c>
      <c r="D394" s="1" t="s">
        <v>13</v>
      </c>
      <c r="E394" s="1" t="s">
        <v>9653</v>
      </c>
      <c r="G394" t="str">
        <f>IFERROR(VLOOKUP(A394,Merge!$C$2:$D$3985,2,FALSE),"")</f>
        <v>왼쪽 폐</v>
      </c>
    </row>
    <row r="395" spans="1:7" x14ac:dyDescent="0.45">
      <c r="A395" s="1" t="s">
        <v>910</v>
      </c>
      <c r="B395" s="1" t="s">
        <v>7</v>
      </c>
      <c r="C395" s="1" t="s">
        <v>911</v>
      </c>
      <c r="D395" s="1" t="s">
        <v>17</v>
      </c>
      <c r="E395" s="1" t="s">
        <v>9654</v>
      </c>
      <c r="G395" t="str">
        <f>IFERROR(VLOOKUP(A395,Merge!$C$2:$D$3985,2,FALSE),"")</f>
        <v>오른쪽 폐</v>
      </c>
    </row>
    <row r="396" spans="1:7" x14ac:dyDescent="0.45">
      <c r="A396" s="1" t="s">
        <v>912</v>
      </c>
      <c r="B396" s="1" t="s">
        <v>7</v>
      </c>
      <c r="C396" s="1" t="s">
        <v>913</v>
      </c>
      <c r="D396" s="1" t="s">
        <v>21</v>
      </c>
      <c r="E396" s="1" t="s">
        <v>9655</v>
      </c>
      <c r="G396" t="str">
        <f>IFERROR(VLOOKUP(A396,Merge!$C$2:$D$3985,2,FALSE),"")</f>
        <v>왼쪽 신장</v>
      </c>
    </row>
    <row r="397" spans="1:7" x14ac:dyDescent="0.45">
      <c r="A397" s="1" t="s">
        <v>914</v>
      </c>
      <c r="B397" s="1" t="s">
        <v>7</v>
      </c>
      <c r="C397" s="1" t="s">
        <v>915</v>
      </c>
      <c r="D397" s="1" t="s">
        <v>25</v>
      </c>
      <c r="E397" s="1" t="s">
        <v>9656</v>
      </c>
      <c r="G397" t="str">
        <f>IFERROR(VLOOKUP(A397,Merge!$C$2:$D$3985,2,FALSE),"")</f>
        <v>오른쪽 신장</v>
      </c>
    </row>
    <row r="398" spans="1:7" x14ac:dyDescent="0.45">
      <c r="A398" s="1" t="s">
        <v>916</v>
      </c>
      <c r="B398" s="1" t="s">
        <v>7</v>
      </c>
      <c r="C398" s="1" t="s">
        <v>917</v>
      </c>
      <c r="D398" s="1" t="s">
        <v>28</v>
      </c>
      <c r="E398" s="1" t="s">
        <v>9657</v>
      </c>
      <c r="G398" t="str">
        <f>IFERROR(VLOOKUP(A398,Merge!$C$2:$D$3985,2,FALSE),"")</f>
        <v>왼쪽 눈</v>
      </c>
    </row>
    <row r="399" spans="1:7" x14ac:dyDescent="0.45">
      <c r="A399" s="1" t="s">
        <v>918</v>
      </c>
      <c r="B399" s="1" t="s">
        <v>7</v>
      </c>
      <c r="C399" s="1" t="s">
        <v>919</v>
      </c>
      <c r="D399" s="1" t="s">
        <v>31</v>
      </c>
      <c r="E399" s="1" t="s">
        <v>9658</v>
      </c>
      <c r="G399" t="str">
        <f>IFERROR(VLOOKUP(A399,Merge!$C$2:$D$3985,2,FALSE),"")</f>
        <v>오른쪽 눈</v>
      </c>
    </row>
    <row r="400" spans="1:7" x14ac:dyDescent="0.45">
      <c r="A400" s="1" t="s">
        <v>920</v>
      </c>
      <c r="B400" s="1" t="s">
        <v>7</v>
      </c>
      <c r="C400" s="1" t="s">
        <v>921</v>
      </c>
      <c r="D400" s="1" t="s">
        <v>894</v>
      </c>
      <c r="E400" s="1" t="s">
        <v>9767</v>
      </c>
      <c r="G400" t="str">
        <f>IFERROR(VLOOKUP(A400,Merge!$C$2:$D$3985,2,FALSE),"")</f>
        <v>왼쪽 날개</v>
      </c>
    </row>
    <row r="401" spans="1:7" x14ac:dyDescent="0.45">
      <c r="A401" s="1" t="s">
        <v>922</v>
      </c>
      <c r="B401" s="1" t="s">
        <v>7</v>
      </c>
      <c r="C401" s="1" t="s">
        <v>923</v>
      </c>
      <c r="D401" s="1" t="s">
        <v>897</v>
      </c>
      <c r="E401" s="1" t="s">
        <v>9768</v>
      </c>
      <c r="G401" t="str">
        <f>IFERROR(VLOOKUP(A401,Merge!$C$2:$D$3985,2,FALSE),"")</f>
        <v>오른쪽 날개</v>
      </c>
    </row>
    <row r="402" spans="1:7" x14ac:dyDescent="0.45">
      <c r="A402" s="1" t="s">
        <v>924</v>
      </c>
      <c r="B402" s="1" t="s">
        <v>7</v>
      </c>
      <c r="C402" s="1" t="s">
        <v>925</v>
      </c>
      <c r="D402" s="1" t="s">
        <v>106</v>
      </c>
      <c r="E402" s="1" t="s">
        <v>9669</v>
      </c>
      <c r="G402" t="str">
        <f>IFERROR(VLOOKUP(A402,Merge!$C$2:$D$3985,2,FALSE),"")</f>
        <v>왼쪽 다리</v>
      </c>
    </row>
    <row r="403" spans="1:7" x14ac:dyDescent="0.45">
      <c r="A403" s="1" t="s">
        <v>926</v>
      </c>
      <c r="B403" s="1" t="s">
        <v>7</v>
      </c>
      <c r="C403" s="1" t="s">
        <v>927</v>
      </c>
      <c r="D403" s="1" t="s">
        <v>115</v>
      </c>
      <c r="E403" s="1" t="s">
        <v>9672</v>
      </c>
      <c r="G403" t="str">
        <f>IFERROR(VLOOKUP(A403,Merge!$C$2:$D$3985,2,FALSE),"")</f>
        <v>왼쪽 발</v>
      </c>
    </row>
    <row r="404" spans="1:7" x14ac:dyDescent="0.45">
      <c r="A404" s="1" t="s">
        <v>928</v>
      </c>
      <c r="B404" s="1" t="s">
        <v>7</v>
      </c>
      <c r="C404" s="1" t="s">
        <v>929</v>
      </c>
      <c r="D404" s="1" t="s">
        <v>118</v>
      </c>
      <c r="E404" s="1" t="s">
        <v>9673</v>
      </c>
      <c r="G404" t="str">
        <f>IFERROR(VLOOKUP(A404,Merge!$C$2:$D$3985,2,FALSE),"")</f>
        <v>오른쪽 다리</v>
      </c>
    </row>
    <row r="405" spans="1:7" x14ac:dyDescent="0.45">
      <c r="A405" s="1" t="s">
        <v>930</v>
      </c>
      <c r="B405" s="1" t="s">
        <v>7</v>
      </c>
      <c r="C405" s="1" t="s">
        <v>931</v>
      </c>
      <c r="D405" s="1" t="s">
        <v>127</v>
      </c>
      <c r="E405" s="1" t="s">
        <v>9676</v>
      </c>
      <c r="G405" t="str">
        <f>IFERROR(VLOOKUP(A405,Merge!$C$2:$D$3985,2,FALSE),"")</f>
        <v>오른쪽 발</v>
      </c>
    </row>
    <row r="406" spans="1:7" x14ac:dyDescent="0.45">
      <c r="A406" s="1" t="s">
        <v>932</v>
      </c>
      <c r="B406" s="1" t="s">
        <v>7</v>
      </c>
      <c r="C406" s="1" t="s">
        <v>933</v>
      </c>
      <c r="D406" s="1" t="s">
        <v>934</v>
      </c>
      <c r="E406" s="1" t="s">
        <v>9782</v>
      </c>
      <c r="G406" t="str">
        <f>IFERROR(VLOOKUP(A406,Merge!$C$2:$D$3985,2,FALSE),"")</f>
        <v>비행 곤충 포켓몬</v>
      </c>
    </row>
    <row r="407" spans="1:7" x14ac:dyDescent="0.45">
      <c r="A407" s="1" t="s">
        <v>935</v>
      </c>
      <c r="B407" s="1" t="s">
        <v>7</v>
      </c>
      <c r="C407" s="1" t="s">
        <v>936</v>
      </c>
      <c r="D407" s="1" t="s">
        <v>937</v>
      </c>
      <c r="E407" s="1" t="s">
        <v>9783</v>
      </c>
      <c r="G407" t="str">
        <f>IFERROR(VLOOKUP(A407,Merge!$C$2:$D$3985,2,FALSE),"")</f>
        <v>왼쪽 겉날개</v>
      </c>
    </row>
    <row r="408" spans="1:7" x14ac:dyDescent="0.45">
      <c r="A408" s="1" t="s">
        <v>938</v>
      </c>
      <c r="B408" s="1" t="s">
        <v>7</v>
      </c>
      <c r="C408" s="1" t="s">
        <v>939</v>
      </c>
      <c r="D408" s="1" t="s">
        <v>940</v>
      </c>
      <c r="E408" s="1" t="s">
        <v>9784</v>
      </c>
      <c r="G408" t="str">
        <f>IFERROR(VLOOKUP(A408,Merge!$C$2:$D$3985,2,FALSE),"")</f>
        <v>오른쪽 겉날개</v>
      </c>
    </row>
    <row r="409" spans="1:7" x14ac:dyDescent="0.45">
      <c r="A409" s="1" t="s">
        <v>941</v>
      </c>
      <c r="B409" s="1" t="s">
        <v>7</v>
      </c>
      <c r="C409" s="1" t="s">
        <v>942</v>
      </c>
      <c r="D409" s="1" t="s">
        <v>28</v>
      </c>
      <c r="E409" s="1" t="s">
        <v>9657</v>
      </c>
      <c r="G409" t="str">
        <f>IFERROR(VLOOKUP(A409,Merge!$C$2:$D$3985,2,FALSE),"")</f>
        <v>왼쪽 눈</v>
      </c>
    </row>
    <row r="410" spans="1:7" x14ac:dyDescent="0.45">
      <c r="A410" s="1" t="s">
        <v>943</v>
      </c>
      <c r="B410" s="1" t="s">
        <v>7</v>
      </c>
      <c r="C410" s="1" t="s">
        <v>944</v>
      </c>
      <c r="D410" s="1" t="s">
        <v>31</v>
      </c>
      <c r="E410" s="1" t="s">
        <v>9658</v>
      </c>
      <c r="G410" t="str">
        <f>IFERROR(VLOOKUP(A410,Merge!$C$2:$D$3985,2,FALSE),"")</f>
        <v>오른쪽 눈</v>
      </c>
    </row>
    <row r="411" spans="1:7" x14ac:dyDescent="0.45">
      <c r="A411" s="1" t="s">
        <v>945</v>
      </c>
      <c r="B411" s="1" t="s">
        <v>7</v>
      </c>
      <c r="C411" s="1" t="s">
        <v>946</v>
      </c>
      <c r="D411" s="1" t="s">
        <v>947</v>
      </c>
      <c r="E411" s="1" t="s">
        <v>9785</v>
      </c>
      <c r="G411" t="str">
        <f>IFERROR(VLOOKUP(A411,Merge!$C$2:$D$3985,2,FALSE),"")</f>
        <v>왼쪽 더듬이</v>
      </c>
    </row>
    <row r="412" spans="1:7" x14ac:dyDescent="0.45">
      <c r="A412" s="1" t="s">
        <v>948</v>
      </c>
      <c r="B412" s="1" t="s">
        <v>7</v>
      </c>
      <c r="C412" s="1" t="s">
        <v>949</v>
      </c>
      <c r="D412" s="1" t="s">
        <v>950</v>
      </c>
      <c r="E412" s="1" t="s">
        <v>9786</v>
      </c>
      <c r="G412" t="str">
        <f>IFERROR(VLOOKUP(A412,Merge!$C$2:$D$3985,2,FALSE),"")</f>
        <v>오른쪽 더듬이</v>
      </c>
    </row>
    <row r="413" spans="1:7" x14ac:dyDescent="0.45">
      <c r="A413" s="1" t="s">
        <v>951</v>
      </c>
      <c r="B413" s="1" t="s">
        <v>7</v>
      </c>
      <c r="C413" s="1" t="s">
        <v>952</v>
      </c>
      <c r="D413" s="1" t="s">
        <v>894</v>
      </c>
      <c r="E413" s="1" t="s">
        <v>9767</v>
      </c>
      <c r="G413" t="str">
        <f>IFERROR(VLOOKUP(A413,Merge!$C$2:$D$3985,2,FALSE),"")</f>
        <v>왼쪽 날개</v>
      </c>
    </row>
    <row r="414" spans="1:7" x14ac:dyDescent="0.45">
      <c r="A414" s="1" t="s">
        <v>953</v>
      </c>
      <c r="B414" s="1" t="s">
        <v>7</v>
      </c>
      <c r="C414" s="1" t="s">
        <v>954</v>
      </c>
      <c r="D414" s="1" t="s">
        <v>897</v>
      </c>
      <c r="E414" s="1" t="s">
        <v>9768</v>
      </c>
      <c r="G414" t="str">
        <f>IFERROR(VLOOKUP(A414,Merge!$C$2:$D$3985,2,FALSE),"")</f>
        <v>오른쪽 날개</v>
      </c>
    </row>
    <row r="415" spans="1:7" x14ac:dyDescent="0.45">
      <c r="A415" s="1" t="s">
        <v>955</v>
      </c>
      <c r="B415" s="1" t="s">
        <v>7</v>
      </c>
      <c r="C415" s="1" t="s">
        <v>956</v>
      </c>
      <c r="D415" s="1" t="s">
        <v>106</v>
      </c>
      <c r="E415" s="1" t="s">
        <v>9669</v>
      </c>
      <c r="G415" t="str">
        <f>IFERROR(VLOOKUP(A415,Merge!$C$2:$D$3985,2,FALSE),"")</f>
        <v>왼쪽 다리</v>
      </c>
    </row>
    <row r="416" spans="1:7" x14ac:dyDescent="0.45">
      <c r="A416" s="1" t="s">
        <v>957</v>
      </c>
      <c r="B416" s="1" t="s">
        <v>7</v>
      </c>
      <c r="C416" s="1" t="s">
        <v>958</v>
      </c>
      <c r="D416" s="1" t="s">
        <v>118</v>
      </c>
      <c r="E416" s="1" t="s">
        <v>9673</v>
      </c>
      <c r="G416" t="str">
        <f>IFERROR(VLOOKUP(A416,Merge!$C$2:$D$3985,2,FALSE),"")</f>
        <v>오른쪽 다리</v>
      </c>
    </row>
    <row r="417" spans="1:7" x14ac:dyDescent="0.45">
      <c r="A417" s="1" t="s">
        <v>959</v>
      </c>
      <c r="B417" s="1" t="s">
        <v>960</v>
      </c>
      <c r="C417" s="1" t="s">
        <v>961</v>
      </c>
      <c r="D417" s="1" t="s">
        <v>962</v>
      </c>
      <c r="E417" s="1" t="s">
        <v>9787</v>
      </c>
      <c r="G417" t="str">
        <f>IFERROR(VLOOKUP(A417,Merge!$C$2:$D$3985,2,FALSE),"")</f>
        <v>몸통</v>
      </c>
    </row>
    <row r="418" spans="1:7" x14ac:dyDescent="0.45">
      <c r="A418" s="1" t="s">
        <v>963</v>
      </c>
      <c r="B418" s="1" t="s">
        <v>960</v>
      </c>
      <c r="C418" s="1" t="s">
        <v>964</v>
      </c>
      <c r="D418" s="1" t="s">
        <v>965</v>
      </c>
      <c r="E418" s="1" t="s">
        <v>9788</v>
      </c>
      <c r="G418" t="str">
        <f>IFERROR(VLOOKUP(A418,Merge!$C$2:$D$3985,2,FALSE),"")</f>
        <v>머리</v>
      </c>
    </row>
    <row r="419" spans="1:7" x14ac:dyDescent="0.45">
      <c r="A419" s="1" t="s">
        <v>966</v>
      </c>
      <c r="B419" s="1" t="s">
        <v>960</v>
      </c>
      <c r="C419" s="1" t="s">
        <v>967</v>
      </c>
      <c r="D419" s="1" t="s">
        <v>968</v>
      </c>
      <c r="E419" s="1" t="s">
        <v>9789</v>
      </c>
      <c r="G419" t="str">
        <f>IFERROR(VLOOKUP(A419,Merge!$C$2:$D$3985,2,FALSE),"")</f>
        <v>집게</v>
      </c>
    </row>
    <row r="420" spans="1:7" x14ac:dyDescent="0.45">
      <c r="A420" s="1" t="s">
        <v>969</v>
      </c>
      <c r="B420" s="1" t="s">
        <v>960</v>
      </c>
      <c r="C420" s="1" t="s">
        <v>970</v>
      </c>
      <c r="D420" s="1" t="s">
        <v>971</v>
      </c>
      <c r="E420" s="1" t="s">
        <v>9790</v>
      </c>
      <c r="G420" t="str">
        <f>IFERROR(VLOOKUP(A420,Merge!$C$2:$D$3985,2,FALSE),"")</f>
        <v>날개</v>
      </c>
    </row>
    <row r="421" spans="1:7" x14ac:dyDescent="0.45">
      <c r="A421" s="1" t="s">
        <v>972</v>
      </c>
      <c r="B421" s="1" t="s">
        <v>960</v>
      </c>
      <c r="C421" s="1" t="s">
        <v>973</v>
      </c>
      <c r="D421" s="1" t="s">
        <v>971</v>
      </c>
      <c r="E421" s="1" t="s">
        <v>9790</v>
      </c>
      <c r="G421" t="str">
        <f>IFERROR(VLOOKUP(A421,Merge!$C$2:$D$3985,2,FALSE),"")</f>
        <v>날개</v>
      </c>
    </row>
    <row r="422" spans="1:7" x14ac:dyDescent="0.45">
      <c r="A422" s="1" t="s">
        <v>974</v>
      </c>
      <c r="B422" s="1" t="s">
        <v>960</v>
      </c>
      <c r="C422" s="1" t="s">
        <v>975</v>
      </c>
      <c r="D422" s="1" t="s">
        <v>976</v>
      </c>
      <c r="E422" s="1" t="s">
        <v>9791</v>
      </c>
      <c r="G422" t="str">
        <f>IFERROR(VLOOKUP(A422,Merge!$C$2:$D$3985,2,FALSE),"")</f>
        <v>지느러미</v>
      </c>
    </row>
    <row r="423" spans="1:7" x14ac:dyDescent="0.45">
      <c r="A423" s="1" t="s">
        <v>977</v>
      </c>
      <c r="B423" s="1" t="s">
        <v>960</v>
      </c>
      <c r="C423" s="1" t="s">
        <v>978</v>
      </c>
      <c r="D423" s="1" t="s">
        <v>979</v>
      </c>
      <c r="E423" s="1" t="s">
        <v>9792</v>
      </c>
      <c r="G423" t="str">
        <f>IFERROR(VLOOKUP(A423,Merge!$C$2:$D$3985,2,FALSE),"")</f>
        <v>아가미</v>
      </c>
    </row>
    <row r="424" spans="1:7" x14ac:dyDescent="0.45">
      <c r="A424" s="1" t="s">
        <v>980</v>
      </c>
      <c r="B424" s="1" t="s">
        <v>960</v>
      </c>
      <c r="C424" s="1" t="s">
        <v>981</v>
      </c>
      <c r="D424" s="1" t="s">
        <v>982</v>
      </c>
      <c r="E424" s="1" t="s">
        <v>9793</v>
      </c>
      <c r="G424" t="str">
        <f>IFERROR(VLOOKUP(A424,Merge!$C$2:$D$3985,2,FALSE),"")</f>
        <v>촉수</v>
      </c>
    </row>
    <row r="425" spans="1:7" x14ac:dyDescent="0.45">
      <c r="A425" s="1" t="s">
        <v>983</v>
      </c>
      <c r="B425" s="1" t="s">
        <v>984</v>
      </c>
      <c r="C425" s="1" t="s">
        <v>985</v>
      </c>
      <c r="D425" s="1" t="s">
        <v>325</v>
      </c>
      <c r="E425" s="1" t="s">
        <v>9696</v>
      </c>
      <c r="G425" t="str">
        <f>IFERROR(VLOOKUP(A425,Merge!$C$2:$D$3985,2,FALSE),"")</f>
        <v>왼쪽 집게</v>
      </c>
    </row>
    <row r="426" spans="1:7" x14ac:dyDescent="0.45">
      <c r="A426" s="1" t="s">
        <v>986</v>
      </c>
      <c r="B426" s="1" t="s">
        <v>984</v>
      </c>
      <c r="C426" s="1" t="s">
        <v>987</v>
      </c>
      <c r="D426" s="1" t="s">
        <v>968</v>
      </c>
      <c r="E426" s="1" t="s">
        <v>9789</v>
      </c>
      <c r="G426" t="str">
        <f>IFERROR(VLOOKUP(A426,Merge!$C$2:$D$3985,2,FALSE),"")</f>
        <v>집게</v>
      </c>
    </row>
    <row r="427" spans="1:7" x14ac:dyDescent="0.45">
      <c r="A427" s="1" t="s">
        <v>988</v>
      </c>
      <c r="B427" s="1" t="s">
        <v>984</v>
      </c>
      <c r="C427" s="1" t="s">
        <v>989</v>
      </c>
      <c r="D427" s="1" t="s">
        <v>328</v>
      </c>
      <c r="E427" s="1" t="s">
        <v>9697</v>
      </c>
      <c r="G427" t="str">
        <f>IFERROR(VLOOKUP(A427,Merge!$C$2:$D$3985,2,FALSE),"")</f>
        <v>오른쪽 집게</v>
      </c>
    </row>
    <row r="428" spans="1:7" x14ac:dyDescent="0.45">
      <c r="A428" s="1" t="s">
        <v>990</v>
      </c>
      <c r="B428" s="1" t="s">
        <v>984</v>
      </c>
      <c r="C428" s="1" t="s">
        <v>991</v>
      </c>
      <c r="D428" s="1" t="s">
        <v>968</v>
      </c>
      <c r="E428" s="1" t="s">
        <v>9789</v>
      </c>
      <c r="G428" t="str">
        <f>IFERROR(VLOOKUP(A428,Merge!$C$2:$D$3985,2,FALSE),"")</f>
        <v>집게</v>
      </c>
    </row>
    <row r="429" spans="1:7" x14ac:dyDescent="0.45">
      <c r="A429" s="1" t="s">
        <v>992</v>
      </c>
      <c r="B429" s="1" t="s">
        <v>993</v>
      </c>
      <c r="C429" s="1" t="s">
        <v>994</v>
      </c>
      <c r="D429" s="1" t="s">
        <v>995</v>
      </c>
      <c r="E429" s="1" t="s">
        <v>9794</v>
      </c>
      <c r="G429" t="str">
        <f>IFERROR(VLOOKUP(A429,Merge!$C$2:$D$3985,2,FALSE),"")</f>
        <v>몬스터볼</v>
      </c>
    </row>
    <row r="430" spans="1:7" x14ac:dyDescent="0.45">
      <c r="A430" s="1" t="s">
        <v>996</v>
      </c>
      <c r="B430" s="1" t="s">
        <v>993</v>
      </c>
      <c r="C430" s="1" t="s">
        <v>997</v>
      </c>
      <c r="D430" s="1" t="s">
        <v>998</v>
      </c>
      <c r="E430" s="1" t="s">
        <v>9795</v>
      </c>
      <c r="G430" t="str">
        <f>IFERROR(VLOOKUP(A430,Merge!$C$2:$D$3985,2,FALSE),"")</f>
        <v>찌르기</v>
      </c>
    </row>
    <row r="431" spans="1:7" x14ac:dyDescent="0.45">
      <c r="A431" s="1" t="s">
        <v>999</v>
      </c>
      <c r="B431" s="1" t="s">
        <v>993</v>
      </c>
      <c r="C431" s="1" t="s">
        <v>1000</v>
      </c>
      <c r="D431" s="1" t="s">
        <v>1001</v>
      </c>
      <c r="E431" s="1" t="s">
        <v>11479</v>
      </c>
      <c r="G431" t="str">
        <f>IFERROR(VLOOKUP(A431,Merge!$C$2:$D$3985,2,FALSE),"")</f>
        <v>{0}은(는) 찔려 죽었습니다..</v>
      </c>
    </row>
    <row r="432" spans="1:7" x14ac:dyDescent="0.45">
      <c r="A432" s="1" t="s">
        <v>1002</v>
      </c>
      <c r="B432" s="1" t="s">
        <v>993</v>
      </c>
      <c r="C432" s="1" t="s">
        <v>1003</v>
      </c>
      <c r="D432" s="1" t="s">
        <v>1004</v>
      </c>
      <c r="E432" s="1" t="s">
        <v>9797</v>
      </c>
      <c r="G432" t="str">
        <f>IFERROR(VLOOKUP(A432,Merge!$C$2:$D$3985,2,FALSE),"")</f>
        <v>원거리 기술</v>
      </c>
    </row>
    <row r="433" spans="1:7" x14ac:dyDescent="0.45">
      <c r="A433" s="1" t="s">
        <v>1005</v>
      </c>
      <c r="B433" s="1" t="s">
        <v>993</v>
      </c>
      <c r="C433" s="1" t="s">
        <v>1006</v>
      </c>
      <c r="D433" s="1" t="s">
        <v>1007</v>
      </c>
      <c r="E433" s="1" t="s">
        <v>11480</v>
      </c>
      <c r="G433" t="str">
        <f>IFERROR(VLOOKUP(A433,Merge!$C$2:$D$3985,2,FALSE),"")</f>
        <v>{0}은(는) 포켓몬에게 살해당했습니다.</v>
      </c>
    </row>
    <row r="434" spans="1:7" x14ac:dyDescent="0.45">
      <c r="A434" s="1" t="s">
        <v>1008</v>
      </c>
      <c r="B434" s="1" t="s">
        <v>1009</v>
      </c>
      <c r="C434" s="1" t="s">
        <v>1010</v>
      </c>
      <c r="D434" s="1" t="s">
        <v>1011</v>
      </c>
      <c r="E434" s="1" t="s">
        <v>10786</v>
      </c>
      <c r="G434" t="str">
        <f>IFERROR(VLOOKUP(A434,Merge!$C$2:$D$3985,2,FALSE),"")</f>
        <v>몬스터볼 폭발</v>
      </c>
    </row>
    <row r="435" spans="1:7" x14ac:dyDescent="0.45">
      <c r="A435" s="1" t="s">
        <v>1012</v>
      </c>
      <c r="B435" s="1" t="s">
        <v>1009</v>
      </c>
      <c r="C435" s="1" t="s">
        <v>1013</v>
      </c>
      <c r="D435" s="1" t="s">
        <v>1014</v>
      </c>
      <c r="E435" s="1" t="s">
        <v>10787</v>
      </c>
      <c r="G435" t="str">
        <f>IFERROR(VLOOKUP(A435,Merge!$C$2:$D$3985,2,FALSE),"")</f>
        <v>파괴광선 투사체</v>
      </c>
    </row>
    <row r="436" spans="1:7" x14ac:dyDescent="0.45">
      <c r="A436" s="1" t="s">
        <v>1015</v>
      </c>
      <c r="B436" s="1" t="s">
        <v>1009</v>
      </c>
      <c r="C436" s="1" t="s">
        <v>1016</v>
      </c>
      <c r="D436" s="1" t="s">
        <v>1017</v>
      </c>
      <c r="E436" s="1" t="s">
        <v>10788</v>
      </c>
      <c r="G436" t="str">
        <f>IFERROR(VLOOKUP(A436,Merge!$C$2:$D$3985,2,FALSE),"")</f>
        <v>스피드스타 투사체</v>
      </c>
    </row>
    <row r="437" spans="1:7" x14ac:dyDescent="0.45">
      <c r="A437" s="1" t="s">
        <v>1018</v>
      </c>
      <c r="B437" s="1" t="s">
        <v>1009</v>
      </c>
      <c r="C437" s="1" t="s">
        <v>1019</v>
      </c>
      <c r="D437" s="1" t="s">
        <v>1017</v>
      </c>
      <c r="E437" s="1" t="s">
        <v>10788</v>
      </c>
      <c r="G437" t="str">
        <f>IFERROR(VLOOKUP(A437,Merge!$C$2:$D$3985,2,FALSE),"")</f>
        <v>스피드스타 투사체</v>
      </c>
    </row>
    <row r="438" spans="1:7" x14ac:dyDescent="0.45">
      <c r="A438" s="1" t="s">
        <v>1020</v>
      </c>
      <c r="B438" s="1" t="s">
        <v>1009</v>
      </c>
      <c r="C438" s="1" t="s">
        <v>1021</v>
      </c>
      <c r="D438" s="1" t="s">
        <v>1022</v>
      </c>
      <c r="E438" s="1" t="s">
        <v>10789</v>
      </c>
      <c r="G438" t="str">
        <f>IFERROR(VLOOKUP(A438,Merge!$C$2:$D$3985,2,FALSE),"")</f>
        <v>바람일으키기 투사체</v>
      </c>
    </row>
    <row r="439" spans="1:7" x14ac:dyDescent="0.45">
      <c r="A439" s="1" t="s">
        <v>1023</v>
      </c>
      <c r="B439" s="1" t="s">
        <v>1009</v>
      </c>
      <c r="C439" s="1" t="s">
        <v>1024</v>
      </c>
      <c r="D439" s="1" t="s">
        <v>1025</v>
      </c>
      <c r="E439" s="1" t="s">
        <v>10790</v>
      </c>
      <c r="G439" t="str">
        <f>IFERROR(VLOOKUP(A439,Merge!$C$2:$D$3985,2,FALSE),"")</f>
        <v>스모그 투사체</v>
      </c>
    </row>
    <row r="440" spans="1:7" x14ac:dyDescent="0.45">
      <c r="A440" s="1" t="s">
        <v>1026</v>
      </c>
      <c r="B440" s="1" t="s">
        <v>1009</v>
      </c>
      <c r="C440" s="1" t="s">
        <v>1027</v>
      </c>
      <c r="D440" s="1" t="s">
        <v>1028</v>
      </c>
      <c r="E440" s="1" t="s">
        <v>10791</v>
      </c>
      <c r="G440" t="str">
        <f>IFERROR(VLOOKUP(A440,Merge!$C$2:$D$3985,2,FALSE),"")</f>
        <v>용해액 투사체</v>
      </c>
    </row>
    <row r="441" spans="1:7" x14ac:dyDescent="0.45">
      <c r="A441" s="1" t="s">
        <v>1029</v>
      </c>
      <c r="B441" s="1" t="s">
        <v>1009</v>
      </c>
      <c r="C441" s="1" t="s">
        <v>1030</v>
      </c>
      <c r="D441" s="1" t="s">
        <v>1031</v>
      </c>
      <c r="E441" s="1" t="s">
        <v>10792</v>
      </c>
      <c r="G441" t="str">
        <f>IFERROR(VLOOKUP(A441,Merge!$C$2:$D$3985,2,FALSE),"")</f>
        <v>대지의힘 투사체</v>
      </c>
    </row>
    <row r="442" spans="1:7" x14ac:dyDescent="0.45">
      <c r="A442" s="1" t="s">
        <v>1032</v>
      </c>
      <c r="B442" s="1" t="s">
        <v>1009</v>
      </c>
      <c r="C442" s="1" t="s">
        <v>1033</v>
      </c>
      <c r="D442" s="1" t="s">
        <v>1034</v>
      </c>
      <c r="E442" s="1" t="s">
        <v>10793</v>
      </c>
      <c r="G442" t="str">
        <f>IFERROR(VLOOKUP(A442,Merge!$C$2:$D$3985,2,FALSE),"")</f>
        <v>진흙폭탄 투사체</v>
      </c>
    </row>
    <row r="443" spans="1:7" x14ac:dyDescent="0.45">
      <c r="A443" s="1" t="s">
        <v>1035</v>
      </c>
      <c r="B443" s="1" t="s">
        <v>1009</v>
      </c>
      <c r="C443" s="1" t="s">
        <v>1036</v>
      </c>
      <c r="D443" s="1" t="s">
        <v>1037</v>
      </c>
      <c r="E443" s="1" t="s">
        <v>10794</v>
      </c>
      <c r="G443" t="str">
        <f>IFERROR(VLOOKUP(A443,Merge!$C$2:$D$3985,2,FALSE),"")</f>
        <v>머드숏 투사체</v>
      </c>
    </row>
    <row r="444" spans="1:7" x14ac:dyDescent="0.45">
      <c r="A444" s="1" t="s">
        <v>1038</v>
      </c>
      <c r="B444" s="1" t="s">
        <v>1009</v>
      </c>
      <c r="C444" s="1" t="s">
        <v>1039</v>
      </c>
      <c r="D444" s="1" t="s">
        <v>1040</v>
      </c>
      <c r="E444" s="1" t="s">
        <v>10795</v>
      </c>
      <c r="G444" t="str">
        <f>IFERROR(VLOOKUP(A444,Merge!$C$2:$D$3985,2,FALSE),"")</f>
        <v>원시의힘 투사체</v>
      </c>
    </row>
    <row r="445" spans="1:7" x14ac:dyDescent="0.45">
      <c r="A445" s="1" t="s">
        <v>1041</v>
      </c>
      <c r="B445" s="1" t="s">
        <v>1009</v>
      </c>
      <c r="C445" s="1" t="s">
        <v>1042</v>
      </c>
      <c r="D445" s="1" t="s">
        <v>1043</v>
      </c>
      <c r="E445" s="1" t="s">
        <v>10796</v>
      </c>
      <c r="G445" t="str">
        <f>IFERROR(VLOOKUP(A445,Merge!$C$2:$D$3985,2,FALSE),"")</f>
        <v>파워젬 투사체</v>
      </c>
    </row>
    <row r="446" spans="1:7" x14ac:dyDescent="0.45">
      <c r="A446" s="1" t="s">
        <v>1044</v>
      </c>
      <c r="B446" s="1" t="s">
        <v>1009</v>
      </c>
      <c r="C446" s="1" t="s">
        <v>1045</v>
      </c>
      <c r="D446" s="1" t="s">
        <v>1046</v>
      </c>
      <c r="E446" s="1" t="s">
        <v>10797</v>
      </c>
      <c r="G446" t="str">
        <f>IFERROR(VLOOKUP(A446,Merge!$C$2:$D$3985,2,FALSE),"")</f>
        <v>벌레의야단법석 투사체</v>
      </c>
    </row>
    <row r="447" spans="1:7" x14ac:dyDescent="0.45">
      <c r="A447" s="1" t="s">
        <v>1047</v>
      </c>
      <c r="B447" s="1" t="s">
        <v>1009</v>
      </c>
      <c r="C447" s="1" t="s">
        <v>1048</v>
      </c>
      <c r="D447" s="1" t="s">
        <v>1049</v>
      </c>
      <c r="E447" s="1" t="s">
        <v>10798</v>
      </c>
      <c r="G447" t="str">
        <f>IFERROR(VLOOKUP(A447,Merge!$C$2:$D$3985,2,FALSE),"")</f>
        <v>시그널빔 투사체</v>
      </c>
    </row>
    <row r="448" spans="1:7" x14ac:dyDescent="0.45">
      <c r="A448" s="1" t="s">
        <v>1050</v>
      </c>
      <c r="B448" s="1" t="s">
        <v>1009</v>
      </c>
      <c r="C448" s="1" t="s">
        <v>1051</v>
      </c>
      <c r="D448" s="1" t="s">
        <v>1052</v>
      </c>
      <c r="E448" s="1" t="s">
        <v>10799</v>
      </c>
      <c r="G448" t="str">
        <f>IFERROR(VLOOKUP(A448,Merge!$C$2:$D$3985,2,FALSE),"")</f>
        <v>병상첨병 투사체</v>
      </c>
    </row>
    <row r="449" spans="1:7" x14ac:dyDescent="0.45">
      <c r="A449" s="1" t="s">
        <v>1053</v>
      </c>
      <c r="B449" s="1" t="s">
        <v>1009</v>
      </c>
      <c r="C449" s="1" t="s">
        <v>1054</v>
      </c>
      <c r="D449" s="1" t="s">
        <v>1055</v>
      </c>
      <c r="E449" s="1" t="s">
        <v>10800</v>
      </c>
      <c r="G449" t="str">
        <f>IFERROR(VLOOKUP(A449,Merge!$C$2:$D$3985,2,FALSE),"")</f>
        <v>섀도볼 투사체</v>
      </c>
    </row>
    <row r="450" spans="1:7" x14ac:dyDescent="0.45">
      <c r="A450" s="1" t="s">
        <v>1056</v>
      </c>
      <c r="B450" s="1" t="s">
        <v>1009</v>
      </c>
      <c r="C450" s="1" t="s">
        <v>1057</v>
      </c>
      <c r="D450" s="1" t="s">
        <v>1058</v>
      </c>
      <c r="E450" s="1" t="s">
        <v>10801</v>
      </c>
      <c r="G450" t="str">
        <f>IFERROR(VLOOKUP(A450,Merge!$C$2:$D$3985,2,FALSE),"")</f>
        <v>러스터캐논 투사체</v>
      </c>
    </row>
    <row r="451" spans="1:7" x14ac:dyDescent="0.45">
      <c r="A451" s="1" t="s">
        <v>1059</v>
      </c>
      <c r="B451" s="1" t="s">
        <v>1009</v>
      </c>
      <c r="C451" s="1" t="s">
        <v>1060</v>
      </c>
      <c r="D451" s="1" t="s">
        <v>1061</v>
      </c>
      <c r="E451" s="1" t="s">
        <v>10802</v>
      </c>
      <c r="G451" t="str">
        <f>IFERROR(VLOOKUP(A451,Merge!$C$2:$D$3985,2,FALSE),"")</f>
        <v>불꽃세례 투사체</v>
      </c>
    </row>
    <row r="452" spans="1:7" x14ac:dyDescent="0.45">
      <c r="A452" s="1" t="s">
        <v>1062</v>
      </c>
      <c r="B452" s="1" t="s">
        <v>1009</v>
      </c>
      <c r="C452" s="1" t="s">
        <v>1063</v>
      </c>
      <c r="D452" s="1" t="s">
        <v>1064</v>
      </c>
      <c r="E452" s="1" t="s">
        <v>10803</v>
      </c>
      <c r="G452" t="str">
        <f>IFERROR(VLOOKUP(A452,Merge!$C$2:$D$3985,2,FALSE),"")</f>
        <v>화염방사 투사체</v>
      </c>
    </row>
    <row r="453" spans="1:7" x14ac:dyDescent="0.45">
      <c r="A453" s="1" t="s">
        <v>1065</v>
      </c>
      <c r="B453" s="1" t="s">
        <v>1009</v>
      </c>
      <c r="C453" s="1" t="s">
        <v>1066</v>
      </c>
      <c r="D453" s="1" t="s">
        <v>1067</v>
      </c>
      <c r="E453" s="1" t="s">
        <v>10804</v>
      </c>
      <c r="G453" t="str">
        <f>IFERROR(VLOOKUP(A453,Merge!$C$2:$D$3985,2,FALSE),"")</f>
        <v>분연 투사체</v>
      </c>
    </row>
    <row r="454" spans="1:7" x14ac:dyDescent="0.45">
      <c r="A454" s="1" t="s">
        <v>1068</v>
      </c>
      <c r="B454" s="1" t="s">
        <v>1009</v>
      </c>
      <c r="C454" s="1" t="s">
        <v>1069</v>
      </c>
      <c r="D454" s="1" t="s">
        <v>1070</v>
      </c>
      <c r="E454" s="1" t="s">
        <v>10805</v>
      </c>
      <c r="G454" t="str">
        <f>IFERROR(VLOOKUP(A454,Merge!$C$2:$D$3985,2,FALSE),"")</f>
        <v>연옥 투사체</v>
      </c>
    </row>
    <row r="455" spans="1:7" x14ac:dyDescent="0.45">
      <c r="A455" s="1" t="s">
        <v>1071</v>
      </c>
      <c r="B455" s="1" t="s">
        <v>1009</v>
      </c>
      <c r="C455" s="1" t="s">
        <v>1072</v>
      </c>
      <c r="D455" s="1" t="s">
        <v>1073</v>
      </c>
      <c r="E455" s="1" t="s">
        <v>10806</v>
      </c>
      <c r="G455" t="str">
        <f>IFERROR(VLOOKUP(A455,Merge!$C$2:$D$3985,2,FALSE),"")</f>
        <v>불대문자 투사체</v>
      </c>
    </row>
    <row r="456" spans="1:7" x14ac:dyDescent="0.45">
      <c r="A456" s="1" t="s">
        <v>1074</v>
      </c>
      <c r="B456" s="1" t="s">
        <v>1009</v>
      </c>
      <c r="C456" s="1" t="s">
        <v>1075</v>
      </c>
      <c r="D456" s="1" t="s">
        <v>1076</v>
      </c>
      <c r="E456" s="1" t="s">
        <v>10807</v>
      </c>
      <c r="G456" t="str">
        <f>IFERROR(VLOOKUP(A456,Merge!$C$2:$D$3985,2,FALSE),"")</f>
        <v>물대포 투사체</v>
      </c>
    </row>
    <row r="457" spans="1:7" x14ac:dyDescent="0.45">
      <c r="A457" s="1" t="s">
        <v>1077</v>
      </c>
      <c r="B457" s="1" t="s">
        <v>1009</v>
      </c>
      <c r="C457" s="1" t="s">
        <v>1078</v>
      </c>
      <c r="D457" s="1" t="s">
        <v>1079</v>
      </c>
      <c r="E457" s="1" t="s">
        <v>10808</v>
      </c>
      <c r="G457" t="str">
        <f>IFERROR(VLOOKUP(A457,Merge!$C$2:$D$3985,2,FALSE),"")</f>
        <v>하이드로펌프 투사체</v>
      </c>
    </row>
    <row r="458" spans="1:7" x14ac:dyDescent="0.45">
      <c r="A458" s="1" t="s">
        <v>1080</v>
      </c>
      <c r="B458" s="1" t="s">
        <v>1009</v>
      </c>
      <c r="C458" s="1" t="s">
        <v>1081</v>
      </c>
      <c r="D458" s="1" t="s">
        <v>1082</v>
      </c>
      <c r="E458" s="1" t="s">
        <v>10809</v>
      </c>
      <c r="G458" t="str">
        <f>IFERROR(VLOOKUP(A458,Merge!$C$2:$D$3985,2,FALSE),"")</f>
        <v>물의파동 투사체</v>
      </c>
    </row>
    <row r="459" spans="1:7" x14ac:dyDescent="0.45">
      <c r="A459" s="1" t="s">
        <v>1083</v>
      </c>
      <c r="B459" s="1" t="s">
        <v>1009</v>
      </c>
      <c r="C459" s="1" t="s">
        <v>1084</v>
      </c>
      <c r="D459" s="1" t="s">
        <v>1085</v>
      </c>
      <c r="E459" s="1" t="s">
        <v>10810</v>
      </c>
      <c r="G459" t="str">
        <f>IFERROR(VLOOKUP(A459,Merge!$C$2:$D$3985,2,FALSE),"")</f>
        <v>거품광선 투사체</v>
      </c>
    </row>
    <row r="460" spans="1:7" x14ac:dyDescent="0.45">
      <c r="A460" s="1" t="s">
        <v>1086</v>
      </c>
      <c r="B460" s="1" t="s">
        <v>1009</v>
      </c>
      <c r="C460" s="1" t="s">
        <v>1087</v>
      </c>
      <c r="D460" s="1" t="s">
        <v>1088</v>
      </c>
      <c r="E460" s="1" t="s">
        <v>10811</v>
      </c>
      <c r="G460" t="str">
        <f>IFERROR(VLOOKUP(A460,Merge!$C$2:$D$3985,2,FALSE),"")</f>
        <v>거품 투사체</v>
      </c>
    </row>
    <row r="461" spans="1:7" x14ac:dyDescent="0.45">
      <c r="A461" s="1" t="s">
        <v>1089</v>
      </c>
      <c r="B461" s="1" t="s">
        <v>1009</v>
      </c>
      <c r="C461" s="1" t="s">
        <v>1090</v>
      </c>
      <c r="D461" s="1" t="s">
        <v>1091</v>
      </c>
      <c r="E461" s="1" t="s">
        <v>10812</v>
      </c>
      <c r="G461" t="str">
        <f>IFERROR(VLOOKUP(A461,Merge!$C$2:$D$3985,2,FALSE),"")</f>
        <v>흡수 투사체</v>
      </c>
    </row>
    <row r="462" spans="1:7" x14ac:dyDescent="0.45">
      <c r="A462" s="1" t="s">
        <v>1092</v>
      </c>
      <c r="B462" s="1" t="s">
        <v>1009</v>
      </c>
      <c r="C462" s="1" t="s">
        <v>1093</v>
      </c>
      <c r="D462" s="1" t="s">
        <v>1094</v>
      </c>
      <c r="E462" s="1" t="s">
        <v>10813</v>
      </c>
      <c r="G462" t="str">
        <f>IFERROR(VLOOKUP(A462,Merge!$C$2:$D$3985,2,FALSE),"")</f>
        <v>메가드레인 투사체</v>
      </c>
    </row>
    <row r="463" spans="1:7" x14ac:dyDescent="0.45">
      <c r="A463" s="1" t="s">
        <v>1095</v>
      </c>
      <c r="B463" s="1" t="s">
        <v>1009</v>
      </c>
      <c r="C463" s="1" t="s">
        <v>1096</v>
      </c>
      <c r="D463" s="1" t="s">
        <v>1097</v>
      </c>
      <c r="E463" s="1" t="s">
        <v>10814</v>
      </c>
      <c r="G463" t="str">
        <f>IFERROR(VLOOKUP(A463,Merge!$C$2:$D$3985,2,FALSE),"")</f>
        <v>기가드레인 투사체</v>
      </c>
    </row>
    <row r="464" spans="1:7" x14ac:dyDescent="0.45">
      <c r="A464" s="1" t="s">
        <v>1098</v>
      </c>
      <c r="B464" s="1" t="s">
        <v>1009</v>
      </c>
      <c r="C464" s="1" t="s">
        <v>1099</v>
      </c>
      <c r="D464" s="1" t="s">
        <v>1100</v>
      </c>
      <c r="E464" s="1" t="s">
        <v>10815</v>
      </c>
      <c r="G464" t="str">
        <f>IFERROR(VLOOKUP(A464,Merge!$C$2:$D$3985,2,FALSE),"")</f>
        <v>메지컬리프 투사체</v>
      </c>
    </row>
    <row r="465" spans="1:7" x14ac:dyDescent="0.45">
      <c r="A465" s="1" t="s">
        <v>1101</v>
      </c>
      <c r="B465" s="1" t="s">
        <v>1009</v>
      </c>
      <c r="C465" s="1" t="s">
        <v>1102</v>
      </c>
      <c r="D465" s="1" t="s">
        <v>1103</v>
      </c>
      <c r="E465" s="1" t="s">
        <v>10816</v>
      </c>
      <c r="G465" t="str">
        <f>IFERROR(VLOOKUP(A465,Merge!$C$2:$D$3985,2,FALSE),"")</f>
        <v>리프스톰 투사체</v>
      </c>
    </row>
    <row r="466" spans="1:7" x14ac:dyDescent="0.45">
      <c r="A466" s="1" t="s">
        <v>1104</v>
      </c>
      <c r="B466" s="1" t="s">
        <v>1009</v>
      </c>
      <c r="C466" s="1" t="s">
        <v>1105</v>
      </c>
      <c r="D466" s="1" t="s">
        <v>1106</v>
      </c>
      <c r="E466" s="1" t="s">
        <v>10817</v>
      </c>
      <c r="G466" t="str">
        <f>IFERROR(VLOOKUP(A466,Merge!$C$2:$D$3985,2,FALSE),"")</f>
        <v>솔라빔 투사체</v>
      </c>
    </row>
    <row r="467" spans="1:7" x14ac:dyDescent="0.45">
      <c r="A467" s="1" t="s">
        <v>1107</v>
      </c>
      <c r="B467" s="1" t="s">
        <v>1009</v>
      </c>
      <c r="C467" s="1" t="s">
        <v>1108</v>
      </c>
      <c r="D467" s="1" t="s">
        <v>1109</v>
      </c>
      <c r="E467" s="1" t="s">
        <v>10818</v>
      </c>
      <c r="G467" t="str">
        <f>IFERROR(VLOOKUP(A467,Merge!$C$2:$D$3985,2,FALSE),"")</f>
        <v>방전 투사체</v>
      </c>
    </row>
    <row r="468" spans="1:7" x14ac:dyDescent="0.45">
      <c r="A468" s="1" t="s">
        <v>1110</v>
      </c>
      <c r="B468" s="1" t="s">
        <v>1009</v>
      </c>
      <c r="C468" s="1" t="s">
        <v>1111</v>
      </c>
      <c r="D468" s="1" t="s">
        <v>1112</v>
      </c>
      <c r="E468" s="1" t="s">
        <v>10819</v>
      </c>
      <c r="G468" t="str">
        <f>IFERROR(VLOOKUP(A468,Merge!$C$2:$D$3985,2,FALSE),"")</f>
        <v>전자포 투사체</v>
      </c>
    </row>
    <row r="469" spans="1:7" x14ac:dyDescent="0.45">
      <c r="A469" s="1" t="s">
        <v>1113</v>
      </c>
      <c r="B469" s="1" t="s">
        <v>1009</v>
      </c>
      <c r="C469" s="1" t="s">
        <v>1114</v>
      </c>
      <c r="D469" s="1" t="s">
        <v>1115</v>
      </c>
      <c r="E469" s="1" t="s">
        <v>10820</v>
      </c>
      <c r="G469" t="str">
        <f>IFERROR(VLOOKUP(A469,Merge!$C$2:$D$3985,2,FALSE),"")</f>
        <v>전기쇼크 투사체</v>
      </c>
    </row>
    <row r="470" spans="1:7" x14ac:dyDescent="0.45">
      <c r="A470" s="1" t="s">
        <v>1116</v>
      </c>
      <c r="B470" s="1" t="s">
        <v>1009</v>
      </c>
      <c r="C470" s="1" t="s">
        <v>1117</v>
      </c>
      <c r="D470" s="1" t="s">
        <v>1118</v>
      </c>
      <c r="E470" s="1" t="s">
        <v>10821</v>
      </c>
      <c r="G470" t="str">
        <f>IFERROR(VLOOKUP(A470,Merge!$C$2:$D$3985,2,FALSE),"")</f>
        <v>일렉트릭볼 투사체</v>
      </c>
    </row>
    <row r="471" spans="1:7" x14ac:dyDescent="0.45">
      <c r="A471" s="1" t="s">
        <v>1119</v>
      </c>
      <c r="B471" s="1" t="s">
        <v>1009</v>
      </c>
      <c r="C471" s="1" t="s">
        <v>1120</v>
      </c>
      <c r="D471" s="1" t="s">
        <v>1121</v>
      </c>
      <c r="E471" s="1" t="s">
        <v>10822</v>
      </c>
      <c r="G471" t="str">
        <f>IFERROR(VLOOKUP(A471,Merge!$C$2:$D$3985,2,FALSE),"")</f>
        <v>번개 투사체</v>
      </c>
    </row>
    <row r="472" spans="1:7" x14ac:dyDescent="0.45">
      <c r="A472" s="1" t="s">
        <v>1122</v>
      </c>
      <c r="B472" s="1" t="s">
        <v>1009</v>
      </c>
      <c r="C472" s="1" t="s">
        <v>1123</v>
      </c>
      <c r="D472" s="1" t="s">
        <v>1124</v>
      </c>
      <c r="E472" s="1" t="s">
        <v>10823</v>
      </c>
      <c r="G472" t="str">
        <f>IFERROR(VLOOKUP(A472,Merge!$C$2:$D$3985,2,FALSE),"")</f>
        <v>100만볼트 투사체</v>
      </c>
    </row>
    <row r="473" spans="1:7" x14ac:dyDescent="0.45">
      <c r="A473" s="1" t="s">
        <v>1125</v>
      </c>
      <c r="B473" s="1" t="s">
        <v>1009</v>
      </c>
      <c r="C473" s="1" t="s">
        <v>1126</v>
      </c>
      <c r="D473" s="1" t="s">
        <v>1127</v>
      </c>
      <c r="E473" s="1" t="s">
        <v>10824</v>
      </c>
      <c r="G473" t="str">
        <f>IFERROR(VLOOKUP(A473,Merge!$C$2:$D$3985,2,FALSE),"")</f>
        <v>염동력 투사체</v>
      </c>
    </row>
    <row r="474" spans="1:7" x14ac:dyDescent="0.45">
      <c r="A474" s="1" t="s">
        <v>1128</v>
      </c>
      <c r="B474" s="1" t="s">
        <v>1009</v>
      </c>
      <c r="C474" s="1" t="s">
        <v>1129</v>
      </c>
      <c r="D474" s="1" t="s">
        <v>1130</v>
      </c>
      <c r="E474" s="1" t="s">
        <v>10825</v>
      </c>
      <c r="G474" t="str">
        <f>IFERROR(VLOOKUP(A474,Merge!$C$2:$D$3985,2,FALSE),"")</f>
        <v>사이코키네시스 투사체</v>
      </c>
    </row>
    <row r="475" spans="1:7" x14ac:dyDescent="0.45">
      <c r="A475" s="1" t="s">
        <v>1131</v>
      </c>
      <c r="B475" s="1" t="s">
        <v>1009</v>
      </c>
      <c r="C475" s="1" t="s">
        <v>1132</v>
      </c>
      <c r="D475" s="1" t="s">
        <v>1133</v>
      </c>
      <c r="E475" s="1" t="s">
        <v>10826</v>
      </c>
      <c r="G475" t="str">
        <f>IFERROR(VLOOKUP(A475,Merge!$C$2:$D$3985,2,FALSE),"")</f>
        <v>환상빔 투사체</v>
      </c>
    </row>
    <row r="476" spans="1:7" x14ac:dyDescent="0.45">
      <c r="A476" s="1" t="s">
        <v>1134</v>
      </c>
      <c r="B476" s="1" t="s">
        <v>1009</v>
      </c>
      <c r="C476" s="1" t="s">
        <v>1135</v>
      </c>
      <c r="D476" s="1" t="s">
        <v>1136</v>
      </c>
      <c r="E476" s="1" t="s">
        <v>10827</v>
      </c>
      <c r="G476" t="str">
        <f>IFERROR(VLOOKUP(A476,Merge!$C$2:$D$3985,2,FALSE),"")</f>
        <v>신통력 투사체</v>
      </c>
    </row>
    <row r="477" spans="1:7" x14ac:dyDescent="0.45">
      <c r="A477" s="1" t="s">
        <v>1137</v>
      </c>
      <c r="B477" s="1" t="s">
        <v>1009</v>
      </c>
      <c r="C477" s="1" t="s">
        <v>1138</v>
      </c>
      <c r="D477" s="1" t="s">
        <v>1139</v>
      </c>
      <c r="E477" s="1" t="s">
        <v>10828</v>
      </c>
      <c r="G477" t="str">
        <f>IFERROR(VLOOKUP(A477,Merge!$C$2:$D$3985,2,FALSE),"")</f>
        <v>사이코웨이브 투사체</v>
      </c>
    </row>
    <row r="478" spans="1:7" x14ac:dyDescent="0.45">
      <c r="A478" s="1" t="s">
        <v>1140</v>
      </c>
      <c r="B478" s="1" t="s">
        <v>1009</v>
      </c>
      <c r="C478" s="1" t="s">
        <v>1141</v>
      </c>
      <c r="D478" s="1" t="s">
        <v>1142</v>
      </c>
      <c r="E478" s="1" t="s">
        <v>10829</v>
      </c>
      <c r="G478" t="str">
        <f>IFERROR(VLOOKUP(A478,Merge!$C$2:$D$3985,2,FALSE),"")</f>
        <v>눈싸라기 투사체</v>
      </c>
    </row>
    <row r="479" spans="1:7" x14ac:dyDescent="0.45">
      <c r="A479" s="1" t="s">
        <v>1143</v>
      </c>
      <c r="B479" s="1" t="s">
        <v>1009</v>
      </c>
      <c r="C479" s="1" t="s">
        <v>1144</v>
      </c>
      <c r="D479" s="1" t="s">
        <v>1145</v>
      </c>
      <c r="E479" s="1" t="s">
        <v>10830</v>
      </c>
      <c r="G479" t="str">
        <f>IFERROR(VLOOKUP(A479,Merge!$C$2:$D$3985,2,FALSE),"")</f>
        <v>눈보라 투사체</v>
      </c>
    </row>
    <row r="480" spans="1:7" x14ac:dyDescent="0.45">
      <c r="A480" s="1" t="s">
        <v>1146</v>
      </c>
      <c r="B480" s="1" t="s">
        <v>1009</v>
      </c>
      <c r="C480" s="1" t="s">
        <v>1147</v>
      </c>
      <c r="D480" s="1" t="s">
        <v>1148</v>
      </c>
      <c r="E480" s="1" t="s">
        <v>10831</v>
      </c>
      <c r="G480" t="str">
        <f>IFERROR(VLOOKUP(A480,Merge!$C$2:$D$3985,2,FALSE),"")</f>
        <v>얼다바람 투사체</v>
      </c>
    </row>
    <row r="481" spans="1:7" x14ac:dyDescent="0.45">
      <c r="A481" s="1" t="s">
        <v>1149</v>
      </c>
      <c r="B481" s="1" t="s">
        <v>1009</v>
      </c>
      <c r="C481" s="1" t="s">
        <v>1150</v>
      </c>
      <c r="D481" s="1" t="s">
        <v>1151</v>
      </c>
      <c r="E481" s="1" t="s">
        <v>10832</v>
      </c>
      <c r="G481" t="str">
        <f>IFERROR(VLOOKUP(A481,Merge!$C$2:$D$3985,2,FALSE),"")</f>
        <v>오로라빔 투사체</v>
      </c>
    </row>
    <row r="482" spans="1:7" x14ac:dyDescent="0.45">
      <c r="A482" s="1" t="s">
        <v>1152</v>
      </c>
      <c r="B482" s="1" t="s">
        <v>1009</v>
      </c>
      <c r="C482" s="1" t="s">
        <v>1153</v>
      </c>
      <c r="D482" s="1" t="s">
        <v>1154</v>
      </c>
      <c r="E482" s="1" t="s">
        <v>10833</v>
      </c>
      <c r="G482" t="str">
        <f>IFERROR(VLOOKUP(A482,Merge!$C$2:$D$3985,2,FALSE),"")</f>
        <v>냉동빔 투사체</v>
      </c>
    </row>
    <row r="483" spans="1:7" x14ac:dyDescent="0.45">
      <c r="A483" s="1" t="s">
        <v>1155</v>
      </c>
      <c r="B483" s="1" t="s">
        <v>1009</v>
      </c>
      <c r="C483" s="1" t="s">
        <v>1156</v>
      </c>
      <c r="D483" s="1" t="s">
        <v>1157</v>
      </c>
      <c r="E483" s="1" t="s">
        <v>10834</v>
      </c>
      <c r="G483" t="str">
        <f>IFERROR(VLOOKUP(A483,Merge!$C$2:$D$3985,2,FALSE),"")</f>
        <v>회오리 투사체</v>
      </c>
    </row>
    <row r="484" spans="1:7" x14ac:dyDescent="0.45">
      <c r="A484" s="1" t="s">
        <v>1158</v>
      </c>
      <c r="B484" s="1" t="s">
        <v>1009</v>
      </c>
      <c r="C484" s="1" t="s">
        <v>1159</v>
      </c>
      <c r="D484" s="1" t="s">
        <v>1160</v>
      </c>
      <c r="E484" s="1" t="s">
        <v>10835</v>
      </c>
      <c r="G484" t="str">
        <f>IFERROR(VLOOKUP(A484,Merge!$C$2:$D$3985,2,FALSE),"")</f>
        <v>용의파동 투사체</v>
      </c>
    </row>
    <row r="485" spans="1:7" x14ac:dyDescent="0.45">
      <c r="A485" s="1" t="s">
        <v>1161</v>
      </c>
      <c r="B485" s="1" t="s">
        <v>1009</v>
      </c>
      <c r="C485" s="1" t="s">
        <v>1162</v>
      </c>
      <c r="D485" s="1" t="s">
        <v>1163</v>
      </c>
      <c r="E485" s="1" t="s">
        <v>10836</v>
      </c>
      <c r="G485" t="str">
        <f>IFERROR(VLOOKUP(A485,Merge!$C$2:$D$3985,2,FALSE),"")</f>
        <v>용의분노 투사체</v>
      </c>
    </row>
    <row r="486" spans="1:7" x14ac:dyDescent="0.45">
      <c r="A486" s="1" t="s">
        <v>1164</v>
      </c>
      <c r="B486" s="1" t="s">
        <v>1009</v>
      </c>
      <c r="C486" s="1" t="s">
        <v>1165</v>
      </c>
      <c r="D486" s="1" t="s">
        <v>1166</v>
      </c>
      <c r="E486" s="1" t="s">
        <v>10837</v>
      </c>
      <c r="G486" t="str">
        <f>IFERROR(VLOOKUP(A486,Merge!$C$2:$D$3985,2,FALSE),"")</f>
        <v>용의숨결 투사체</v>
      </c>
    </row>
    <row r="487" spans="1:7" x14ac:dyDescent="0.45">
      <c r="A487" s="1" t="s">
        <v>1167</v>
      </c>
      <c r="B487" s="1" t="s">
        <v>1009</v>
      </c>
      <c r="C487" s="1" t="s">
        <v>1168</v>
      </c>
      <c r="D487" s="1" t="s">
        <v>1169</v>
      </c>
      <c r="E487" s="1" t="s">
        <v>10838</v>
      </c>
      <c r="G487" t="str">
        <f>IFERROR(VLOOKUP(A487,Merge!$C$2:$D$3985,2,FALSE),"")</f>
        <v>악의파동 투사체</v>
      </c>
    </row>
    <row r="488" spans="1:7" x14ac:dyDescent="0.45">
      <c r="A488" s="1" t="s">
        <v>1170</v>
      </c>
      <c r="B488" s="1" t="s">
        <v>1009</v>
      </c>
      <c r="C488" s="1" t="s">
        <v>1171</v>
      </c>
      <c r="D488" s="1" t="s">
        <v>1172</v>
      </c>
      <c r="E488" s="1" t="s">
        <v>10839</v>
      </c>
      <c r="G488" t="str">
        <f>IFERROR(VLOOKUP(A488,Merge!$C$2:$D$3985,2,FALSE),"")</f>
        <v>문포스 투사체</v>
      </c>
    </row>
    <row r="489" spans="1:7" x14ac:dyDescent="0.45">
      <c r="A489" s="1" t="s">
        <v>1173</v>
      </c>
      <c r="B489" s="1" t="s">
        <v>1009</v>
      </c>
      <c r="C489" s="1" t="s">
        <v>1174</v>
      </c>
      <c r="D489" s="1" t="s">
        <v>1175</v>
      </c>
      <c r="E489" s="1" t="s">
        <v>10840</v>
      </c>
      <c r="G489" t="str">
        <f>IFERROR(VLOOKUP(A489,Merge!$C$2:$D$3985,2,FALSE),"")</f>
        <v>요정의바람 투사체</v>
      </c>
    </row>
    <row r="490" spans="1:7" x14ac:dyDescent="0.45">
      <c r="A490" s="1" t="s">
        <v>1176</v>
      </c>
      <c r="B490" s="1" t="s">
        <v>1009</v>
      </c>
      <c r="C490" s="1" t="s">
        <v>1177</v>
      </c>
      <c r="D490" s="1" t="s">
        <v>1178</v>
      </c>
      <c r="E490" s="1" t="s">
        <v>10841</v>
      </c>
      <c r="G490" t="str">
        <f>IFERROR(VLOOKUP(A490,Merge!$C$2:$D$3985,2,FALSE),"")</f>
        <v>미완성된 폴리곤</v>
      </c>
    </row>
    <row r="491" spans="1:7" x14ac:dyDescent="0.45">
      <c r="A491" s="1" t="s">
        <v>1179</v>
      </c>
      <c r="B491" s="1" t="s">
        <v>1009</v>
      </c>
      <c r="C491" s="1" t="s">
        <v>1180</v>
      </c>
      <c r="D491" s="1" t="s">
        <v>1181</v>
      </c>
      <c r="E491" s="1" t="s">
        <v>10842</v>
      </c>
      <c r="G491" t="str">
        <f>IFERROR(VLOOKUP(A491,Merge!$C$2:$D$3985,2,FALSE),"")</f>
        <v>폴리곤이 만들어지고 있다.</v>
      </c>
    </row>
    <row r="492" spans="1:7" x14ac:dyDescent="0.45">
      <c r="A492" s="1" t="s">
        <v>1182</v>
      </c>
      <c r="B492" s="1" t="s">
        <v>1009</v>
      </c>
      <c r="C492" s="1" t="s">
        <v>1183</v>
      </c>
      <c r="D492" s="1" t="s">
        <v>1184</v>
      </c>
      <c r="E492" s="1" t="s">
        <v>10843</v>
      </c>
      <c r="G492" t="str">
        <f>IFERROR(VLOOKUP(A492,Merge!$C$2:$D$3985,2,FALSE),"")</f>
        <v>화석 복원기</v>
      </c>
    </row>
    <row r="493" spans="1:7" x14ac:dyDescent="0.45">
      <c r="A493" s="1" t="s">
        <v>1185</v>
      </c>
      <c r="B493" s="1" t="s">
        <v>1009</v>
      </c>
      <c r="C493" s="1" t="s">
        <v>1186</v>
      </c>
      <c r="D493" s="1" t="s">
        <v>1187</v>
      </c>
      <c r="E493" s="1" t="s">
        <v>10844</v>
      </c>
      <c r="G493" t="str">
        <f>IFERROR(VLOOKUP(A493,Merge!$C$2:$D$3985,2,FALSE),"")</f>
        <v>이 기계는 멸종된 포켓몬이 화석에 보존된 DNA에서 다시 살아날 수 있도록 합니다.</v>
      </c>
    </row>
    <row r="494" spans="1:7" x14ac:dyDescent="0.45">
      <c r="A494" s="1" t="s">
        <v>1188</v>
      </c>
      <c r="B494" s="1" t="s">
        <v>1009</v>
      </c>
      <c r="C494" s="1" t="s">
        <v>1189</v>
      </c>
      <c r="D494" s="1" t="s">
        <v>1190</v>
      </c>
      <c r="E494" s="1" t="s">
        <v>10845</v>
      </c>
      <c r="G494" t="str">
        <f>IFERROR(VLOOKUP(A494,Merge!$C$2:$D$3985,2,FALSE),"")</f>
        <v>꼬마돌 땅굴</v>
      </c>
    </row>
    <row r="495" spans="1:7" x14ac:dyDescent="0.45">
      <c r="A495" s="1" t="s">
        <v>1191</v>
      </c>
      <c r="B495" s="1" t="s">
        <v>1009</v>
      </c>
      <c r="C495" s="1" t="s">
        <v>1192</v>
      </c>
      <c r="D495" s="1" t="s">
        <v>1193</v>
      </c>
      <c r="E495" s="1" t="s">
        <v>10846</v>
      </c>
      <c r="G495" t="str">
        <f>IFERROR(VLOOKUP(A495,Merge!$C$2:$D$3985,2,FALSE),"")</f>
        <v>꼬마돌 가족이 팠던 터널. 활성화하면 시간이 지남에 따라 추가 포켓몬과 터널이 생성됩니다.</v>
      </c>
    </row>
    <row r="496" spans="1:7" x14ac:dyDescent="0.45">
      <c r="A496" s="1" t="s">
        <v>1194</v>
      </c>
      <c r="B496" s="1" t="s">
        <v>1009</v>
      </c>
      <c r="C496" s="1" t="s">
        <v>1195</v>
      </c>
      <c r="D496" s="1" t="s">
        <v>1196</v>
      </c>
      <c r="E496" s="1" t="s">
        <v>10847</v>
      </c>
      <c r="G496" t="str">
        <f>IFERROR(VLOOKUP(A496,Merge!$C$2:$D$3985,2,FALSE),"")</f>
        <v>파라스 땅굴</v>
      </c>
    </row>
    <row r="497" spans="1:7" x14ac:dyDescent="0.45">
      <c r="A497" s="1" t="s">
        <v>1197</v>
      </c>
      <c r="B497" s="1" t="s">
        <v>1009</v>
      </c>
      <c r="C497" s="1" t="s">
        <v>1198</v>
      </c>
      <c r="D497" s="1" t="s">
        <v>1199</v>
      </c>
      <c r="E497" s="1" t="s">
        <v>10848</v>
      </c>
      <c r="G497" t="str">
        <f>IFERROR(VLOOKUP(A497,Merge!$C$2:$D$3985,2,FALSE),"")</f>
        <v>파라스 가족가 파놓은 터널. 활성화하면 시간이 지남에 따라 추가 포켓몬과 터널이 생성됩니다.</v>
      </c>
    </row>
    <row r="498" spans="1:7" x14ac:dyDescent="0.45">
      <c r="A498" s="1" t="s">
        <v>1200</v>
      </c>
      <c r="B498" s="1" t="s">
        <v>1009</v>
      </c>
      <c r="C498" s="1" t="s">
        <v>1201</v>
      </c>
      <c r="D498" s="1" t="s">
        <v>1202</v>
      </c>
      <c r="E498" s="1" t="s">
        <v>10849</v>
      </c>
      <c r="G498" t="str">
        <f>IFERROR(VLOOKUP(A498,Merge!$C$2:$D$3985,2,FALSE),"")</f>
        <v>롱스톤 땅굴</v>
      </c>
    </row>
    <row r="499" spans="1:7" x14ac:dyDescent="0.45">
      <c r="A499" s="1" t="s">
        <v>1203</v>
      </c>
      <c r="B499" s="1" t="s">
        <v>1009</v>
      </c>
      <c r="C499" s="1" t="s">
        <v>1204</v>
      </c>
      <c r="D499" s="1" t="s">
        <v>1205</v>
      </c>
      <c r="E499" s="1" t="s">
        <v>10850</v>
      </c>
      <c r="G499" t="str">
        <f>IFERROR(VLOOKUP(A499,Merge!$C$2:$D$3985,2,FALSE),"")</f>
        <v>롱스톤 가족이 팠던 터널. 활성화하면 시간이 지남에 따라 추가 포켓몬과 터널이 생성됩니다.</v>
      </c>
    </row>
    <row r="500" spans="1:7" x14ac:dyDescent="0.45">
      <c r="A500" s="1" t="s">
        <v>1206</v>
      </c>
      <c r="B500" s="1" t="s">
        <v>1009</v>
      </c>
      <c r="C500" s="1" t="s">
        <v>1207</v>
      </c>
      <c r="D500" s="1" t="s">
        <v>1208</v>
      </c>
      <c r="E500" s="1" t="s">
        <v>10851</v>
      </c>
      <c r="G500" t="str">
        <f>IFERROR(VLOOKUP(A500,Merge!$C$2:$D$3985,2,FALSE),"")</f>
        <v>디그다 땅굴</v>
      </c>
    </row>
    <row r="501" spans="1:7" x14ac:dyDescent="0.45">
      <c r="A501" s="1" t="s">
        <v>1209</v>
      </c>
      <c r="B501" s="1" t="s">
        <v>1009</v>
      </c>
      <c r="C501" s="1" t="s">
        <v>1210</v>
      </c>
      <c r="D501" s="1" t="s">
        <v>1211</v>
      </c>
      <c r="E501" s="1" t="s">
        <v>10852</v>
      </c>
      <c r="G501" t="str">
        <f>IFERROR(VLOOKUP(A501,Merge!$C$2:$D$3985,2,FALSE),"")</f>
        <v>디그다 가족이 팠던 터널. 활성화하면 시간이 지남에 따라 추가 포켓몬과 터널이 생성됩니다.</v>
      </c>
    </row>
    <row r="502" spans="1:7" x14ac:dyDescent="0.45">
      <c r="A502" s="1" t="s">
        <v>1212</v>
      </c>
      <c r="B502" s="1" t="s">
        <v>1009</v>
      </c>
      <c r="C502" s="1" t="s">
        <v>1213</v>
      </c>
      <c r="D502" s="1" t="s">
        <v>1214</v>
      </c>
      <c r="E502" s="1" t="s">
        <v>10853</v>
      </c>
      <c r="G502" t="str">
        <f>IFERROR(VLOOKUP(A502,Merge!$C$2:$D$3985,2,FALSE),"")</f>
        <v>뿔카노 땅굴</v>
      </c>
    </row>
    <row r="503" spans="1:7" x14ac:dyDescent="0.45">
      <c r="A503" s="1" t="s">
        <v>1215</v>
      </c>
      <c r="B503" s="1" t="s">
        <v>1009</v>
      </c>
      <c r="C503" s="1" t="s">
        <v>1216</v>
      </c>
      <c r="D503" s="1" t="s">
        <v>1217</v>
      </c>
      <c r="E503" s="1" t="s">
        <v>10854</v>
      </c>
      <c r="G503" t="str">
        <f>IFERROR(VLOOKUP(A503,Merge!$C$2:$D$3985,2,FALSE),"")</f>
        <v>뿔카노 가족이 팠던 터널. 활성화하면 시간이 지남에 따라 추가 포켓몬과 터널이 생성됩니다.</v>
      </c>
    </row>
    <row r="504" spans="1:7" x14ac:dyDescent="0.45">
      <c r="A504" s="1" t="s">
        <v>1218</v>
      </c>
      <c r="B504" s="1" t="s">
        <v>1009</v>
      </c>
      <c r="C504" s="1" t="s">
        <v>1219</v>
      </c>
      <c r="D504" s="1" t="s">
        <v>1220</v>
      </c>
      <c r="E504" s="1" t="s">
        <v>10855</v>
      </c>
      <c r="G504" t="str">
        <f>IFERROR(VLOOKUP(A504,Merge!$C$2:$D$3985,2,FALSE),"")</f>
        <v>코코리 땅굴</v>
      </c>
    </row>
    <row r="505" spans="1:7" x14ac:dyDescent="0.45">
      <c r="A505" s="1" t="s">
        <v>1221</v>
      </c>
      <c r="B505" s="1" t="s">
        <v>1009</v>
      </c>
      <c r="C505" s="1" t="s">
        <v>1222</v>
      </c>
      <c r="D505" s="1" t="s">
        <v>1223</v>
      </c>
      <c r="E505" s="1" t="s">
        <v>10856</v>
      </c>
      <c r="G505" t="str">
        <f>IFERROR(VLOOKUP(A505,Merge!$C$2:$D$3985,2,FALSE),"")</f>
        <v>코코리 가족이 팠던 터널. 활성화하면 시간이 지남에 따라 추가 포켓몬과 터널이 생성됩니다.</v>
      </c>
    </row>
    <row r="506" spans="1:7" x14ac:dyDescent="0.45">
      <c r="A506" s="1" t="s">
        <v>1224</v>
      </c>
      <c r="B506" s="1" t="s">
        <v>1009</v>
      </c>
      <c r="C506" s="1" t="s">
        <v>1225</v>
      </c>
      <c r="D506" s="1" t="s">
        <v>1226</v>
      </c>
      <c r="E506" s="1" t="s">
        <v>10857</v>
      </c>
      <c r="G506" t="str">
        <f>IFERROR(VLOOKUP(A506,Merge!$C$2:$D$3985,2,FALSE),"")</f>
        <v>가보리 땅굴</v>
      </c>
    </row>
    <row r="507" spans="1:7" x14ac:dyDescent="0.45">
      <c r="A507" s="1" t="s">
        <v>1227</v>
      </c>
      <c r="B507" s="1" t="s">
        <v>1009</v>
      </c>
      <c r="C507" s="1" t="s">
        <v>1228</v>
      </c>
      <c r="D507" s="1" t="s">
        <v>1229</v>
      </c>
      <c r="E507" s="1" t="s">
        <v>10858</v>
      </c>
      <c r="G507" t="str">
        <f>IFERROR(VLOOKUP(A507,Merge!$C$2:$D$3985,2,FALSE),"")</f>
        <v>가보리 가족이 팠던 터널. 활성화하면 시간이 지남에 따라 추가 포켓몬과 터널이 생성됩니다.</v>
      </c>
    </row>
    <row r="508" spans="1:7" x14ac:dyDescent="0.45">
      <c r="A508" s="1" t="s">
        <v>1230</v>
      </c>
      <c r="B508" s="1" t="s">
        <v>1009</v>
      </c>
      <c r="C508" s="1" t="s">
        <v>1231</v>
      </c>
      <c r="D508" s="1" t="s">
        <v>1232</v>
      </c>
      <c r="E508" s="1" t="s">
        <v>10859</v>
      </c>
      <c r="G508" t="str">
        <f>IFERROR(VLOOKUP(A508,Merge!$C$2:$D$3985,2,FALSE),"")</f>
        <v>포켓몬 땅굴</v>
      </c>
    </row>
    <row r="509" spans="1:7" x14ac:dyDescent="0.45">
      <c r="A509" s="1" t="s">
        <v>1233</v>
      </c>
      <c r="B509" s="1" t="s">
        <v>1009</v>
      </c>
      <c r="C509" s="1" t="s">
        <v>1234</v>
      </c>
      <c r="D509" s="1" t="s">
        <v>1235</v>
      </c>
      <c r="E509" s="1" t="s">
        <v>10860</v>
      </c>
      <c r="G509" t="str">
        <f>IFERROR(VLOOKUP(A509,Merge!$C$2:$D$3985,2,FALSE),"")</f>
        <v>곤충포켓몬 무리가 파는 터널. 활성화하면 시간이 지남에 따라 추가 포켓몬과 터널이 생성됩니다.</v>
      </c>
    </row>
    <row r="510" spans="1:7" x14ac:dyDescent="0.45">
      <c r="A510" s="1" t="s">
        <v>1236</v>
      </c>
      <c r="B510" s="1" t="s">
        <v>1009</v>
      </c>
      <c r="C510" s="1" t="s">
        <v>1237</v>
      </c>
      <c r="D510" s="1" t="s">
        <v>1232</v>
      </c>
      <c r="E510" s="1" t="s">
        <v>10859</v>
      </c>
      <c r="G510" t="str">
        <f>IFERROR(VLOOKUP(A510,Merge!$C$2:$D$3985,2,FALSE),"")</f>
        <v>포켓몬 땅굴</v>
      </c>
    </row>
    <row r="511" spans="1:7" x14ac:dyDescent="0.45">
      <c r="A511" s="1" t="s">
        <v>1238</v>
      </c>
      <c r="B511" s="1" t="s">
        <v>1009</v>
      </c>
      <c r="C511" s="1" t="s">
        <v>1239</v>
      </c>
      <c r="D511" s="1" t="s">
        <v>1240</v>
      </c>
      <c r="E511" s="1" t="s">
        <v>10861</v>
      </c>
      <c r="G511" t="str">
        <f>IFERROR(VLOOKUP(A511,Merge!$C$2:$D$3985,2,FALSE),"")</f>
        <v>지상 포켓몬 그룹이 파는 터널. 활성화하면 시간이 지남에 따라 추가 포켓몬과 터널이 생성됩니다.</v>
      </c>
    </row>
    <row r="512" spans="1:7" x14ac:dyDescent="0.45">
      <c r="A512" s="1" t="s">
        <v>1241</v>
      </c>
      <c r="B512" s="1" t="s">
        <v>1009</v>
      </c>
      <c r="C512" s="1" t="s">
        <v>1242</v>
      </c>
      <c r="D512" s="1" t="s">
        <v>1232</v>
      </c>
      <c r="E512" s="1" t="s">
        <v>10859</v>
      </c>
      <c r="G512" t="str">
        <f>IFERROR(VLOOKUP(A512,Merge!$C$2:$D$3985,2,FALSE),"")</f>
        <v>포켓몬 땅굴</v>
      </c>
    </row>
    <row r="513" spans="1:7" x14ac:dyDescent="0.45">
      <c r="A513" s="1" t="s">
        <v>1243</v>
      </c>
      <c r="B513" s="1" t="s">
        <v>1009</v>
      </c>
      <c r="C513" s="1" t="s">
        <v>1244</v>
      </c>
      <c r="D513" s="1" t="s">
        <v>1245</v>
      </c>
      <c r="E513" s="1" t="s">
        <v>10862</v>
      </c>
      <c r="G513" t="str">
        <f>IFERROR(VLOOKUP(A513,Merge!$C$2:$D$3985,2,FALSE),"")</f>
        <v>휴대용 컴퓨터</v>
      </c>
    </row>
    <row r="514" spans="1:7" x14ac:dyDescent="0.45">
      <c r="A514" s="1" t="s">
        <v>1246</v>
      </c>
      <c r="B514" s="1" t="s">
        <v>1009</v>
      </c>
      <c r="C514" s="1" t="s">
        <v>1247</v>
      </c>
      <c r="D514" s="1" t="s">
        <v>1248</v>
      </c>
      <c r="E514" s="1" t="s">
        <v>10863</v>
      </c>
      <c r="G514" t="str">
        <f>IFERROR(VLOOKUP(A514,Merge!$C$2:$D$3985,2,FALSE),"")</f>
        <v>포켓몬을 저장하는 데 사용되는 이 행성에서 실행되는 고대 고고학 사이버스페이스 네트워크에 대한 액세스 권한을 부여합니다. 이 컴퓨터에 넣은 포켓몬은 수백 개의 데이터 센터에서 디지털화되어 이 기계가 파괴되더라도 새 기계를 만든 뒤에도 계속 액세스할 수 있습니다.</v>
      </c>
    </row>
    <row r="515" spans="1:7" x14ac:dyDescent="0.45">
      <c r="A515" s="1" t="s">
        <v>1249</v>
      </c>
      <c r="B515" s="1" t="s">
        <v>1009</v>
      </c>
      <c r="C515" s="1" t="s">
        <v>1250</v>
      </c>
      <c r="D515" s="1" t="s">
        <v>1251</v>
      </c>
      <c r="E515" s="1" t="s">
        <v>10864</v>
      </c>
      <c r="G515" t="str">
        <f>IFERROR(VLOOKUP(A515,Merge!$C$2:$D$3985,2,FALSE),"")</f>
        <v>조개화석</v>
      </c>
    </row>
    <row r="516" spans="1:7" x14ac:dyDescent="0.45">
      <c r="A516" s="1" t="s">
        <v>1252</v>
      </c>
      <c r="B516" s="1" t="s">
        <v>1009</v>
      </c>
      <c r="C516" s="1" t="s">
        <v>1253</v>
      </c>
      <c r="D516" s="1" t="s">
        <v>1254</v>
      </c>
      <c r="E516" s="1" t="s">
        <v>10865</v>
      </c>
      <c r="G516" t="str">
        <f>IFERROR(VLOOKUP(A516,Merge!$C$2:$D$3985,2,FALSE),"")</f>
        <v>바다에 살았던 고대 포켓몬의 화석. 조개껍데기의 일부로 보입니다.</v>
      </c>
    </row>
    <row r="517" spans="1:7" x14ac:dyDescent="0.45">
      <c r="A517" s="1" t="s">
        <v>1255</v>
      </c>
      <c r="B517" s="1" t="s">
        <v>1009</v>
      </c>
      <c r="C517" s="1" t="s">
        <v>1256</v>
      </c>
      <c r="D517" s="1" t="s">
        <v>1257</v>
      </c>
      <c r="E517" s="1" t="s">
        <v>10866</v>
      </c>
      <c r="G517" t="str">
        <f>IFERROR(VLOOKUP(A517,Merge!$C$2:$D$3985,2,FALSE),"")</f>
        <v>껍질화석</v>
      </c>
    </row>
    <row r="518" spans="1:7" x14ac:dyDescent="0.45">
      <c r="A518" s="1" t="s">
        <v>1258</v>
      </c>
      <c r="B518" s="1" t="s">
        <v>1009</v>
      </c>
      <c r="C518" s="1" t="s">
        <v>1259</v>
      </c>
      <c r="D518" s="1" t="s">
        <v>1260</v>
      </c>
      <c r="E518" s="1" t="s">
        <v>10867</v>
      </c>
      <c r="G518" t="str">
        <f>IFERROR(VLOOKUP(A518,Merge!$C$2:$D$3985,2,FALSE),"")</f>
        <v>바다에 살았던 고대 포켓몬의 화석. 껍데기나 갑각의 일부로 보입니다.</v>
      </c>
    </row>
    <row r="519" spans="1:7" x14ac:dyDescent="0.45">
      <c r="A519" s="1" t="s">
        <v>1261</v>
      </c>
      <c r="B519" s="1" t="s">
        <v>1009</v>
      </c>
      <c r="C519" s="1" t="s">
        <v>1262</v>
      </c>
      <c r="D519" s="1" t="s">
        <v>1263</v>
      </c>
      <c r="E519" s="1" t="s">
        <v>10868</v>
      </c>
      <c r="G519" t="str">
        <f>IFERROR(VLOOKUP(A519,Merge!$C$2:$D$3985,2,FALSE),"")</f>
        <v>비밀의호박</v>
      </c>
    </row>
    <row r="520" spans="1:7" x14ac:dyDescent="0.45">
      <c r="A520" s="1" t="s">
        <v>1264</v>
      </c>
      <c r="B520" s="1" t="s">
        <v>1009</v>
      </c>
      <c r="C520" s="1" t="s">
        <v>1265</v>
      </c>
      <c r="D520" s="1" t="s">
        <v>1266</v>
      </c>
      <c r="E520" s="1" t="s">
        <v>10869</v>
      </c>
      <c r="G520" t="str">
        <f>IFERROR(VLOOKUP(A520,Merge!$C$2:$D$3985,2,FALSE),"")</f>
        <v>고대 포켓몬의 유전 물질이 아직 남아 있는 호박 조각. 황갈색, 붉은 색조로 투명합니다.</v>
      </c>
    </row>
    <row r="521" spans="1:7" x14ac:dyDescent="0.45">
      <c r="A521" s="1" t="s">
        <v>1267</v>
      </c>
      <c r="B521" s="1" t="s">
        <v>1009</v>
      </c>
      <c r="C521" s="1" t="s">
        <v>1268</v>
      </c>
      <c r="D521" s="1" t="s">
        <v>1269</v>
      </c>
      <c r="E521" s="1" t="s">
        <v>10870</v>
      </c>
      <c r="G521" t="str">
        <f>IFERROR(VLOOKUP(A521,Merge!$C$2:$D$3985,2,FALSE),"")</f>
        <v>뿌리화석</v>
      </c>
    </row>
    <row r="522" spans="1:7" x14ac:dyDescent="0.45">
      <c r="A522" s="1" t="s">
        <v>1270</v>
      </c>
      <c r="B522" s="1" t="s">
        <v>1009</v>
      </c>
      <c r="C522" s="1" t="s">
        <v>1271</v>
      </c>
      <c r="D522" s="1" t="s">
        <v>1272</v>
      </c>
      <c r="E522" s="1" t="s">
        <v>10871</v>
      </c>
      <c r="G522" t="str">
        <f>IFERROR(VLOOKUP(A522,Merge!$C$2:$D$3985,2,FALSE),"")</f>
        <v>바다에 살았던 고대 포켓몬의 화석. 식물 뿌리의 일부로 보입니다.</v>
      </c>
    </row>
    <row r="523" spans="1:7" x14ac:dyDescent="0.45">
      <c r="A523" s="1" t="s">
        <v>1273</v>
      </c>
      <c r="B523" s="1" t="s">
        <v>1009</v>
      </c>
      <c r="C523" s="1" t="s">
        <v>1274</v>
      </c>
      <c r="D523" s="1" t="s">
        <v>1275</v>
      </c>
      <c r="E523" s="1" t="s">
        <v>10872</v>
      </c>
      <c r="G523" t="str">
        <f>IFERROR(VLOOKUP(A523,Merge!$C$2:$D$3985,2,FALSE),"")</f>
        <v>발톱화석</v>
      </c>
    </row>
    <row r="524" spans="1:7" x14ac:dyDescent="0.45">
      <c r="A524" s="1" t="s">
        <v>1276</v>
      </c>
      <c r="B524" s="1" t="s">
        <v>1009</v>
      </c>
      <c r="C524" s="1" t="s">
        <v>1277</v>
      </c>
      <c r="D524" s="1" t="s">
        <v>1278</v>
      </c>
      <c r="E524" s="1" t="s">
        <v>10873</v>
      </c>
      <c r="G524" t="str">
        <f>IFERROR(VLOOKUP(A524,Merge!$C$2:$D$3985,2,FALSE),"")</f>
        <v>바다에 살았던 고대 포켓몬의 화석. 발톱의 일부인 것 같다..</v>
      </c>
    </row>
    <row r="525" spans="1:7" x14ac:dyDescent="0.45">
      <c r="A525" s="1" t="s">
        <v>1279</v>
      </c>
      <c r="B525" s="1" t="s">
        <v>1009</v>
      </c>
      <c r="C525" s="1" t="s">
        <v>1280</v>
      </c>
      <c r="D525" s="1" t="s">
        <v>1281</v>
      </c>
      <c r="E525" s="1" t="s">
        <v>10874</v>
      </c>
      <c r="G525" t="str">
        <f>IFERROR(VLOOKUP(A525,Merge!$C$2:$D$3985,2,FALSE),"")</f>
        <v>두개의화석</v>
      </c>
    </row>
    <row r="526" spans="1:7" x14ac:dyDescent="0.45">
      <c r="A526" s="1" t="s">
        <v>1282</v>
      </c>
      <c r="B526" s="1" t="s">
        <v>1009</v>
      </c>
      <c r="C526" s="1" t="s">
        <v>1283</v>
      </c>
      <c r="D526" s="1" t="s">
        <v>1284</v>
      </c>
      <c r="E526" s="1" t="s">
        <v>10875</v>
      </c>
      <c r="G526" t="str">
        <f>IFERROR(VLOOKUP(A526,Merge!$C$2:$D$3985,2,FALSE),"")</f>
        <v>육지에 살았던 고대 포켓몬의 화석. 머리의 일부로 보입니다.</v>
      </c>
    </row>
    <row r="527" spans="1:7" x14ac:dyDescent="0.45">
      <c r="A527" s="1" t="s">
        <v>1285</v>
      </c>
      <c r="B527" s="1" t="s">
        <v>1009</v>
      </c>
      <c r="C527" s="1" t="s">
        <v>1286</v>
      </c>
      <c r="D527" s="1" t="s">
        <v>1287</v>
      </c>
      <c r="E527" s="1" t="s">
        <v>10876</v>
      </c>
      <c r="G527" t="str">
        <f>IFERROR(VLOOKUP(A527,Merge!$C$2:$D$3985,2,FALSE),"")</f>
        <v>방패의화석</v>
      </c>
    </row>
    <row r="528" spans="1:7" x14ac:dyDescent="0.45">
      <c r="A528" s="1" t="s">
        <v>1288</v>
      </c>
      <c r="B528" s="1" t="s">
        <v>1009</v>
      </c>
      <c r="C528" s="1" t="s">
        <v>1289</v>
      </c>
      <c r="D528" s="1" t="s">
        <v>1284</v>
      </c>
      <c r="E528" s="1" t="s">
        <v>10877</v>
      </c>
      <c r="G528" t="str">
        <f>IFERROR(VLOOKUP(A528,Merge!$C$2:$D$3985,2,FALSE),"")</f>
        <v>육지에 살았던 고대 포켓몬의 화석. 머리의 일부인 것 같다..</v>
      </c>
    </row>
    <row r="529" spans="1:7" x14ac:dyDescent="0.45">
      <c r="A529" s="1" t="s">
        <v>1290</v>
      </c>
      <c r="B529" s="1" t="s">
        <v>1009</v>
      </c>
      <c r="C529" s="1" t="s">
        <v>1291</v>
      </c>
      <c r="D529" s="1" t="s">
        <v>1292</v>
      </c>
      <c r="E529" s="1" t="s">
        <v>10878</v>
      </c>
      <c r="G529" t="str">
        <f>IFERROR(VLOOKUP(A529,Merge!$C$2:$D$3985,2,FALSE),"")</f>
        <v>쐐기돌</v>
      </c>
    </row>
    <row r="530" spans="1:7" x14ac:dyDescent="0.45">
      <c r="A530" s="1" t="s">
        <v>1293</v>
      </c>
      <c r="B530" s="1" t="s">
        <v>1009</v>
      </c>
      <c r="C530" s="1" t="s">
        <v>1294</v>
      </c>
      <c r="D530" s="1" t="s">
        <v>1295</v>
      </c>
      <c r="E530" s="1" t="s">
        <v>10879</v>
      </c>
      <c r="G530" t="str">
        <f>IFERROR(VLOOKUP(A530,Merge!$C$2:$D$3985,2,FALSE),"")</f>
        <v>석탑이 무너지지 않도록 하기 위해 꼭 필요한 필수 아이템. 그에게서 가끔 목소리가 들립니다.</v>
      </c>
    </row>
    <row r="531" spans="1:7" x14ac:dyDescent="0.45">
      <c r="A531" s="1" t="s">
        <v>1296</v>
      </c>
      <c r="B531" s="1" t="s">
        <v>1009</v>
      </c>
      <c r="C531" s="1" t="s">
        <v>1297</v>
      </c>
      <c r="D531" s="1" t="s">
        <v>1298</v>
      </c>
      <c r="E531" s="1" t="s">
        <v>10880</v>
      </c>
      <c r="G531" t="str">
        <f>IFERROR(VLOOKUP(A531,Merge!$C$2:$D$3985,2,FALSE),"")</f>
        <v>미완성된 조개화석</v>
      </c>
    </row>
    <row r="532" spans="1:7" x14ac:dyDescent="0.45">
      <c r="A532" s="1" t="s">
        <v>1299</v>
      </c>
      <c r="B532" s="1" t="s">
        <v>1009</v>
      </c>
      <c r="C532" s="1" t="s">
        <v>1300</v>
      </c>
      <c r="D532" s="1" t="s">
        <v>1301</v>
      </c>
      <c r="E532" s="1" t="s">
        <v>10881</v>
      </c>
      <c r="G532" t="str">
        <f>IFERROR(VLOOKUP(A532,Merge!$C$2:$D$3985,2,FALSE),"")</f>
        <v>되살아나고 있는 조개 화석.</v>
      </c>
    </row>
    <row r="533" spans="1:7" x14ac:dyDescent="0.45">
      <c r="A533" s="1" t="s">
        <v>1302</v>
      </c>
      <c r="B533" s="1" t="s">
        <v>1009</v>
      </c>
      <c r="C533" s="1" t="s">
        <v>1303</v>
      </c>
      <c r="D533" s="1" t="s">
        <v>1304</v>
      </c>
      <c r="E533" s="1" t="s">
        <v>10882</v>
      </c>
      <c r="G533" t="str">
        <f>IFERROR(VLOOKUP(A533,Merge!$C$2:$D$3985,2,FALSE),"")</f>
        <v>미완성된 껍질화석</v>
      </c>
    </row>
    <row r="534" spans="1:7" x14ac:dyDescent="0.45">
      <c r="A534" s="1" t="s">
        <v>1305</v>
      </c>
      <c r="B534" s="1" t="s">
        <v>1009</v>
      </c>
      <c r="C534" s="1" t="s">
        <v>1306</v>
      </c>
      <c r="D534" s="1" t="s">
        <v>1307</v>
      </c>
      <c r="E534" s="1" t="s">
        <v>10883</v>
      </c>
      <c r="G534" t="str">
        <f>IFERROR(VLOOKUP(A534,Merge!$C$2:$D$3985,2,FALSE),"")</f>
        <v>되살아나고 있는 껍질 화석.</v>
      </c>
    </row>
    <row r="535" spans="1:7" x14ac:dyDescent="0.45">
      <c r="A535" s="1" t="s">
        <v>1308</v>
      </c>
      <c r="B535" s="1" t="s">
        <v>1009</v>
      </c>
      <c r="C535" s="1" t="s">
        <v>1309</v>
      </c>
      <c r="D535" s="1" t="s">
        <v>1310</v>
      </c>
      <c r="E535" s="1" t="s">
        <v>10884</v>
      </c>
      <c r="G535" t="str">
        <f>IFERROR(VLOOKUP(A535,Merge!$C$2:$D$3985,2,FALSE),"")</f>
        <v>미완성된 비밀의호박</v>
      </c>
    </row>
    <row r="536" spans="1:7" x14ac:dyDescent="0.45">
      <c r="A536" s="1" t="s">
        <v>1311</v>
      </c>
      <c r="B536" s="1" t="s">
        <v>1009</v>
      </c>
      <c r="C536" s="1" t="s">
        <v>1312</v>
      </c>
      <c r="D536" s="1" t="s">
        <v>1313</v>
      </c>
      <c r="E536" s="1" t="s">
        <v>10885</v>
      </c>
      <c r="G536" t="str">
        <f>IFERROR(VLOOKUP(A536,Merge!$C$2:$D$3985,2,FALSE),"")</f>
        <v>되살아나는 비밀의 호박.</v>
      </c>
    </row>
    <row r="537" spans="1:7" x14ac:dyDescent="0.45">
      <c r="A537" s="1" t="s">
        <v>1314</v>
      </c>
      <c r="B537" s="1" t="s">
        <v>1009</v>
      </c>
      <c r="C537" s="1" t="s">
        <v>1315</v>
      </c>
      <c r="D537" s="1" t="s">
        <v>1316</v>
      </c>
      <c r="E537" s="1" t="s">
        <v>10886</v>
      </c>
      <c r="G537" t="str">
        <f>IFERROR(VLOOKUP(A537,Merge!$C$2:$D$3985,2,FALSE),"")</f>
        <v>미완성된 뿌리화석</v>
      </c>
    </row>
    <row r="538" spans="1:7" x14ac:dyDescent="0.45">
      <c r="A538" s="1" t="s">
        <v>1317</v>
      </c>
      <c r="B538" s="1" t="s">
        <v>1009</v>
      </c>
      <c r="C538" s="1" t="s">
        <v>1318</v>
      </c>
      <c r="D538" s="1" t="s">
        <v>1319</v>
      </c>
      <c r="E538" s="1" t="s">
        <v>10887</v>
      </c>
      <c r="G538" t="str">
        <f>IFERROR(VLOOKUP(A538,Merge!$C$2:$D$3985,2,FALSE),"")</f>
        <v>되살아나고 있는 뿌리 화석.</v>
      </c>
    </row>
    <row r="539" spans="1:7" x14ac:dyDescent="0.45">
      <c r="A539" s="1" t="s">
        <v>1320</v>
      </c>
      <c r="B539" s="1" t="s">
        <v>1009</v>
      </c>
      <c r="C539" s="1" t="s">
        <v>1321</v>
      </c>
      <c r="D539" s="1" t="s">
        <v>1322</v>
      </c>
      <c r="E539" s="1" t="s">
        <v>10888</v>
      </c>
      <c r="G539" t="str">
        <f>IFERROR(VLOOKUP(A539,Merge!$C$2:$D$3985,2,FALSE),"")</f>
        <v>미완성된 발톱화석</v>
      </c>
    </row>
    <row r="540" spans="1:7" x14ac:dyDescent="0.45">
      <c r="A540" s="1" t="s">
        <v>1323</v>
      </c>
      <c r="B540" s="1" t="s">
        <v>1009</v>
      </c>
      <c r="C540" s="1" t="s">
        <v>1324</v>
      </c>
      <c r="D540" s="1" t="s">
        <v>1325</v>
      </c>
      <c r="E540" s="1" t="s">
        <v>10889</v>
      </c>
      <c r="G540" t="str">
        <f>IFERROR(VLOOKUP(A540,Merge!$C$2:$D$3985,2,FALSE),"")</f>
        <v>부활하는 발톱 화석.</v>
      </c>
    </row>
    <row r="541" spans="1:7" x14ac:dyDescent="0.45">
      <c r="A541" s="1" t="s">
        <v>1326</v>
      </c>
      <c r="B541" s="1" t="s">
        <v>1009</v>
      </c>
      <c r="C541" s="1" t="s">
        <v>1327</v>
      </c>
      <c r="D541" s="1" t="s">
        <v>1328</v>
      </c>
      <c r="E541" s="1" t="s">
        <v>10890</v>
      </c>
      <c r="G541" t="str">
        <f>IFERROR(VLOOKUP(A541,Merge!$C$2:$D$3985,2,FALSE),"")</f>
        <v>미완성된 두개의화석</v>
      </c>
    </row>
    <row r="542" spans="1:7" x14ac:dyDescent="0.45">
      <c r="A542" s="1" t="s">
        <v>1329</v>
      </c>
      <c r="B542" s="1" t="s">
        <v>1009</v>
      </c>
      <c r="C542" s="1" t="s">
        <v>1330</v>
      </c>
      <c r="D542" s="1" t="s">
        <v>1331</v>
      </c>
      <c r="E542" s="1" t="s">
        <v>10891</v>
      </c>
      <c r="G542" t="str">
        <f>IFERROR(VLOOKUP(A542,Merge!$C$2:$D$3985,2,FALSE),"")</f>
        <v>되살아나고 있는 두개골의 화석.</v>
      </c>
    </row>
    <row r="543" spans="1:7" x14ac:dyDescent="0.45">
      <c r="A543" s="1" t="s">
        <v>1332</v>
      </c>
      <c r="B543" s="1" t="s">
        <v>1009</v>
      </c>
      <c r="C543" s="1" t="s">
        <v>1333</v>
      </c>
      <c r="D543" s="1" t="s">
        <v>1334</v>
      </c>
      <c r="E543" s="1" t="s">
        <v>10892</v>
      </c>
      <c r="G543" t="str">
        <f>IFERROR(VLOOKUP(A543,Merge!$C$2:$D$3985,2,FALSE),"")</f>
        <v>미완성된 방패의화석</v>
      </c>
    </row>
    <row r="544" spans="1:7" x14ac:dyDescent="0.45">
      <c r="A544" s="1" t="s">
        <v>1335</v>
      </c>
      <c r="B544" s="1" t="s">
        <v>1009</v>
      </c>
      <c r="C544" s="1" t="s">
        <v>1336</v>
      </c>
      <c r="D544" s="1" t="s">
        <v>1337</v>
      </c>
      <c r="E544" s="1" t="s">
        <v>10893</v>
      </c>
      <c r="G544" t="str">
        <f>IFERROR(VLOOKUP(A544,Merge!$C$2:$D$3985,2,FALSE),"")</f>
        <v>되살아나는 방패 화석.</v>
      </c>
    </row>
    <row r="545" spans="1:7" x14ac:dyDescent="0.45">
      <c r="A545" s="1" t="s">
        <v>1338</v>
      </c>
      <c r="B545" s="1" t="s">
        <v>1009</v>
      </c>
      <c r="C545" s="1" t="s">
        <v>1339</v>
      </c>
      <c r="D545" s="1" t="s">
        <v>1340</v>
      </c>
      <c r="E545" s="1" t="s">
        <v>10894</v>
      </c>
      <c r="G545" t="str">
        <f>IFERROR(VLOOKUP(A545,Merge!$C$2:$D$3985,2,FALSE),"")</f>
        <v>미완성된 쐐기돌</v>
      </c>
    </row>
    <row r="546" spans="1:7" x14ac:dyDescent="0.45">
      <c r="A546" s="1" t="s">
        <v>1341</v>
      </c>
      <c r="B546" s="1" t="s">
        <v>1009</v>
      </c>
      <c r="C546" s="1" t="s">
        <v>1342</v>
      </c>
      <c r="D546" s="1" t="s">
        <v>1343</v>
      </c>
      <c r="E546" s="1" t="s">
        <v>10895</v>
      </c>
      <c r="G546" t="str">
        <f>IFERROR(VLOOKUP(A546,Merge!$C$2:$D$3985,2,FALSE),"")</f>
        <v>이상한 쐐기돌이 열리고 있습니다.</v>
      </c>
    </row>
    <row r="547" spans="1:7" x14ac:dyDescent="0.45">
      <c r="A547" s="1" t="s">
        <v>1344</v>
      </c>
      <c r="B547" s="1" t="s">
        <v>1009</v>
      </c>
      <c r="C547" s="1" t="s">
        <v>1345</v>
      </c>
      <c r="D547" s="1" t="s">
        <v>1346</v>
      </c>
      <c r="E547" s="1" t="s">
        <v>10722</v>
      </c>
      <c r="G547" t="str">
        <f>IFERROR(VLOOKUP(A547,Merge!$C$2:$D$3985,2,FALSE),"")</f>
        <v>규토리볼</v>
      </c>
    </row>
    <row r="548" spans="1:7" x14ac:dyDescent="0.45">
      <c r="A548" s="1" t="s">
        <v>1347</v>
      </c>
      <c r="B548" s="1" t="s">
        <v>1009</v>
      </c>
      <c r="C548" s="1" t="s">
        <v>1348</v>
      </c>
      <c r="D548" s="1" t="s">
        <v>1349</v>
      </c>
      <c r="E548" s="1" t="s">
        <v>10896</v>
      </c>
      <c r="G548" t="str">
        <f>IFERROR(VLOOKUP(A548,Merge!$C$2:$D$3985,2,FALSE),"")</f>
        <v>안에 포켓몬이 들어있는 규토리볼</v>
      </c>
    </row>
    <row r="549" spans="1:7" x14ac:dyDescent="0.45">
      <c r="A549" s="1" t="s">
        <v>1350</v>
      </c>
      <c r="B549" s="1" t="s">
        <v>1009</v>
      </c>
      <c r="C549" s="1" t="s">
        <v>1351</v>
      </c>
      <c r="D549" s="1" t="s">
        <v>995</v>
      </c>
      <c r="E549" s="1" t="s">
        <v>9794</v>
      </c>
      <c r="G549" t="str">
        <f>IFERROR(VLOOKUP(A549,Merge!$C$2:$D$3985,2,FALSE),"")</f>
        <v>몬스터볼</v>
      </c>
    </row>
    <row r="550" spans="1:7" x14ac:dyDescent="0.45">
      <c r="A550" s="1" t="s">
        <v>1352</v>
      </c>
      <c r="B550" s="1" t="s">
        <v>1009</v>
      </c>
      <c r="C550" s="1" t="s">
        <v>1353</v>
      </c>
      <c r="D550" s="1" t="s">
        <v>1354</v>
      </c>
      <c r="E550" s="1" t="s">
        <v>10897</v>
      </c>
      <c r="G550" t="str">
        <f>IFERROR(VLOOKUP(A550,Merge!$C$2:$D$3985,2,FALSE),"")</f>
        <v>안에 포켓몬이 들어있는 몬스터볼.</v>
      </c>
    </row>
    <row r="551" spans="1:7" x14ac:dyDescent="0.45">
      <c r="A551" s="1" t="s">
        <v>1355</v>
      </c>
      <c r="B551" s="1" t="s">
        <v>1009</v>
      </c>
      <c r="C551" s="1" t="s">
        <v>1356</v>
      </c>
      <c r="D551" s="1" t="s">
        <v>1357</v>
      </c>
      <c r="E551" s="1" t="s">
        <v>10725</v>
      </c>
      <c r="G551" t="str">
        <f>IFERROR(VLOOKUP(A551,Merge!$C$2:$D$3985,2,FALSE),"")</f>
        <v>슈퍼볼</v>
      </c>
    </row>
    <row r="552" spans="1:7" x14ac:dyDescent="0.45">
      <c r="A552" s="1" t="s">
        <v>1358</v>
      </c>
      <c r="B552" s="1" t="s">
        <v>1009</v>
      </c>
      <c r="C552" s="1" t="s">
        <v>1359</v>
      </c>
      <c r="D552" s="1" t="s">
        <v>1360</v>
      </c>
      <c r="E552" s="1" t="s">
        <v>10898</v>
      </c>
      <c r="G552" t="str">
        <f>IFERROR(VLOOKUP(A552,Merge!$C$2:$D$3985,2,FALSE),"")</f>
        <v>포켓몬이 들어있는 슈퍼볼.</v>
      </c>
    </row>
    <row r="553" spans="1:7" x14ac:dyDescent="0.45">
      <c r="A553" s="1" t="s">
        <v>1361</v>
      </c>
      <c r="B553" s="1" t="s">
        <v>1009</v>
      </c>
      <c r="C553" s="1" t="s">
        <v>1362</v>
      </c>
      <c r="D553" s="1" t="s">
        <v>1363</v>
      </c>
      <c r="E553" s="1" t="s">
        <v>10727</v>
      </c>
      <c r="G553" t="str">
        <f>IFERROR(VLOOKUP(A553,Merge!$C$2:$D$3985,2,FALSE),"")</f>
        <v>하이퍼볼</v>
      </c>
    </row>
    <row r="554" spans="1:7" x14ac:dyDescent="0.45">
      <c r="A554" s="1" t="s">
        <v>1364</v>
      </c>
      <c r="B554" s="1" t="s">
        <v>1009</v>
      </c>
      <c r="C554" s="1" t="s">
        <v>1365</v>
      </c>
      <c r="D554" s="1" t="s">
        <v>1366</v>
      </c>
      <c r="E554" s="1" t="s">
        <v>10899</v>
      </c>
      <c r="G554" t="str">
        <f>IFERROR(VLOOKUP(A554,Merge!$C$2:$D$3985,2,FALSE),"")</f>
        <v>포켓몬이 들어있는 하이퍼볼.</v>
      </c>
    </row>
    <row r="555" spans="1:7" x14ac:dyDescent="0.45">
      <c r="A555" s="1" t="s">
        <v>1367</v>
      </c>
      <c r="B555" s="1" t="s">
        <v>1009</v>
      </c>
      <c r="C555" s="1" t="s">
        <v>1368</v>
      </c>
      <c r="D555" s="1" t="s">
        <v>1369</v>
      </c>
      <c r="E555" s="1" t="s">
        <v>10900</v>
      </c>
      <c r="G555" t="str">
        <f>IFERROR(VLOOKUP(A555,Merge!$C$2:$D$3985,2,FALSE),"")</f>
        <v>마스터볼</v>
      </c>
    </row>
    <row r="556" spans="1:7" x14ac:dyDescent="0.45">
      <c r="A556" s="1" t="s">
        <v>1370</v>
      </c>
      <c r="B556" s="1" t="s">
        <v>1009</v>
      </c>
      <c r="C556" s="1" t="s">
        <v>1371</v>
      </c>
      <c r="D556" s="1" t="s">
        <v>1372</v>
      </c>
      <c r="E556" s="1" t="s">
        <v>10901</v>
      </c>
      <c r="G556" t="str">
        <f>IFERROR(VLOOKUP(A556,Merge!$C$2:$D$3985,2,FALSE),"")</f>
        <v>안에 포켓몬이 들어있는 마스터볼.</v>
      </c>
    </row>
    <row r="557" spans="1:7" x14ac:dyDescent="0.45">
      <c r="A557" s="1" t="s">
        <v>1373</v>
      </c>
      <c r="B557" s="1" t="s">
        <v>1009</v>
      </c>
      <c r="C557" s="1" t="s">
        <v>1374</v>
      </c>
      <c r="D557" s="1" t="s">
        <v>1375</v>
      </c>
      <c r="E557" s="1" t="s">
        <v>10902</v>
      </c>
      <c r="G557" t="str">
        <f>IFERROR(VLOOKUP(A557,Merge!$C$2:$D$3985,2,FALSE),"")</f>
        <v>불꽃의돌</v>
      </c>
    </row>
    <row r="558" spans="1:7" x14ac:dyDescent="0.45">
      <c r="A558" s="1" t="s">
        <v>1376</v>
      </c>
      <c r="B558" s="1" t="s">
        <v>1009</v>
      </c>
      <c r="C558" s="1" t="s">
        <v>1377</v>
      </c>
      <c r="D558" s="1" t="s">
        <v>1378</v>
      </c>
      <c r="E558" s="1" t="s">
        <v>10903</v>
      </c>
      <c r="G558" t="str">
        <f>IFERROR(VLOOKUP(A558,Merge!$C$2:$D$3985,2,FALSE),"")</f>
        <v>특정 포켓몬을 진화시킬 수 있는 특이한 돌. 불타는 주황색 불꽃을 품고 있습니다. ( 수술"로 포켓몬을 진화시킬 수 있습니다. )"</v>
      </c>
    </row>
    <row r="559" spans="1:7" x14ac:dyDescent="0.45">
      <c r="A559" s="1" t="s">
        <v>1379</v>
      </c>
      <c r="B559" s="1" t="s">
        <v>1009</v>
      </c>
      <c r="C559" s="1" t="s">
        <v>1380</v>
      </c>
      <c r="D559" s="1" t="s">
        <v>1381</v>
      </c>
      <c r="E559" s="1" t="s">
        <v>10904</v>
      </c>
      <c r="G559" t="str">
        <f>IFERROR(VLOOKUP(A559,Merge!$C$2:$D$3985,2,FALSE),"")</f>
        <v>얼음의돌</v>
      </c>
    </row>
    <row r="560" spans="1:7" x14ac:dyDescent="0.45">
      <c r="A560" s="1" t="s">
        <v>1382</v>
      </c>
      <c r="B560" s="1" t="s">
        <v>1009</v>
      </c>
      <c r="C560" s="1" t="s">
        <v>1383</v>
      </c>
      <c r="D560" s="1" t="s">
        <v>1384</v>
      </c>
      <c r="E560" s="1" t="s">
        <v>10905</v>
      </c>
      <c r="G560" t="str">
        <f>IFERROR(VLOOKUP(A560,Merge!$C$2:$D$3985,2,FALSE),"")</f>
        <v>특정 포켓몬을 진화시킬 수 있는 특이한 돌. 눈송이 무늬가 있습니다. ( 수술"로 포켓몬을 진화시킬 수 있습니다. )"</v>
      </c>
    </row>
    <row r="561" spans="1:7" x14ac:dyDescent="0.45">
      <c r="A561" s="1" t="s">
        <v>1385</v>
      </c>
      <c r="B561" s="1" t="s">
        <v>1009</v>
      </c>
      <c r="C561" s="1" t="s">
        <v>1386</v>
      </c>
      <c r="D561" s="1" t="s">
        <v>1387</v>
      </c>
      <c r="E561" s="1" t="s">
        <v>10906</v>
      </c>
      <c r="G561" t="str">
        <f>IFERROR(VLOOKUP(A561,Merge!$C$2:$D$3985,2,FALSE),"")</f>
        <v>리프의돌</v>
      </c>
    </row>
    <row r="562" spans="1:7" x14ac:dyDescent="0.45">
      <c r="A562" s="1" t="s">
        <v>1388</v>
      </c>
      <c r="B562" s="1" t="s">
        <v>1009</v>
      </c>
      <c r="C562" s="1" t="s">
        <v>1389</v>
      </c>
      <c r="D562" s="1" t="s">
        <v>1390</v>
      </c>
      <c r="E562" s="1" t="s">
        <v>10907</v>
      </c>
      <c r="G562" t="str">
        <f>IFERROR(VLOOKUP(A562,Merge!$C$2:$D$3985,2,FALSE),"")</f>
        <v>특정 포켓몬을 진화시킬 수 있는 특이한 돌. 잎 모양이 그려져 있습니다. ( 수술"로 포켓몬을 진화시킬 수 있습니다. )"</v>
      </c>
    </row>
    <row r="563" spans="1:7" x14ac:dyDescent="0.45">
      <c r="A563" s="1" t="s">
        <v>1391</v>
      </c>
      <c r="B563" s="1" t="s">
        <v>1009</v>
      </c>
      <c r="C563" s="1" t="s">
        <v>1392</v>
      </c>
      <c r="D563" s="1" t="s">
        <v>1393</v>
      </c>
      <c r="E563" s="1" t="s">
        <v>10908</v>
      </c>
      <c r="G563" t="str">
        <f>IFERROR(VLOOKUP(A563,Merge!$C$2:$D$3985,2,FALSE),"")</f>
        <v>달의돌</v>
      </c>
    </row>
    <row r="564" spans="1:7" x14ac:dyDescent="0.45">
      <c r="A564" s="1" t="s">
        <v>1394</v>
      </c>
      <c r="B564" s="1" t="s">
        <v>1009</v>
      </c>
      <c r="C564" s="1" t="s">
        <v>1395</v>
      </c>
      <c r="D564" s="1" t="s">
        <v>1396</v>
      </c>
      <c r="E564" s="1" t="s">
        <v>10909</v>
      </c>
      <c r="G564" t="str">
        <f>IFERROR(VLOOKUP(A564,Merge!$C$2:$D$3985,2,FALSE),"")</f>
        <v>특정 포켓몬을 진화시킬 수 있는 특이한 돌. 밤하늘 처럼 까맣습니다. ( 수술"로 포켓몬을 진화시킬 수 있습니다. )"</v>
      </c>
    </row>
    <row r="565" spans="1:7" x14ac:dyDescent="0.45">
      <c r="A565" s="1" t="s">
        <v>1397</v>
      </c>
      <c r="B565" s="1" t="s">
        <v>1009</v>
      </c>
      <c r="C565" s="1" t="s">
        <v>1398</v>
      </c>
      <c r="D565" s="1" t="s">
        <v>1399</v>
      </c>
      <c r="E565" s="1" t="s">
        <v>10910</v>
      </c>
      <c r="G565" t="str">
        <f>IFERROR(VLOOKUP(A565,Merge!$C$2:$D$3985,2,FALSE),"")</f>
        <v>빛의돌</v>
      </c>
    </row>
    <row r="566" spans="1:7" x14ac:dyDescent="0.45">
      <c r="A566" s="1" t="s">
        <v>1400</v>
      </c>
      <c r="B566" s="1" t="s">
        <v>1009</v>
      </c>
      <c r="C566" s="1" t="s">
        <v>1401</v>
      </c>
      <c r="D566" s="1" t="s">
        <v>1402</v>
      </c>
      <c r="E566" s="1" t="s">
        <v>10911</v>
      </c>
      <c r="G566" t="str">
        <f>IFERROR(VLOOKUP(A566,Merge!$C$2:$D$3985,2,FALSE),"")</f>
        <v>특정 포켓몬을 진화시킬 수 있는 특이한 돌. 눈부신 빛으로 빛납니다. ( 수술"로 포켓몬을 진화시킬 수 있습니다. )"</v>
      </c>
    </row>
    <row r="567" spans="1:7" x14ac:dyDescent="0.45">
      <c r="A567" s="1" t="s">
        <v>1403</v>
      </c>
      <c r="B567" s="1" t="s">
        <v>1009</v>
      </c>
      <c r="C567" s="1" t="s">
        <v>1404</v>
      </c>
      <c r="D567" s="1" t="s">
        <v>1405</v>
      </c>
      <c r="E567" s="1" t="s">
        <v>10912</v>
      </c>
      <c r="G567" t="str">
        <f>IFERROR(VLOOKUP(A567,Merge!$C$2:$D$3985,2,FALSE),"")</f>
        <v>천둥의돌</v>
      </c>
    </row>
    <row r="568" spans="1:7" x14ac:dyDescent="0.45">
      <c r="A568" s="1" t="s">
        <v>1406</v>
      </c>
      <c r="B568" s="1" t="s">
        <v>1009</v>
      </c>
      <c r="C568" s="1" t="s">
        <v>1407</v>
      </c>
      <c r="D568" s="1" t="s">
        <v>1408</v>
      </c>
      <c r="E568" s="1" t="s">
        <v>10913</v>
      </c>
      <c r="G568" t="str">
        <f>IFERROR(VLOOKUP(A568,Merge!$C$2:$D$3985,2,FALSE),"")</f>
        <v>특정 포켓몬을 진화시킬 수 있는 특이한 돌. 독특한 벼락 모양이 있습니다. ( 수술"로 포켓몬을 진화시킬 수 있습니다. )"</v>
      </c>
    </row>
    <row r="569" spans="1:7" x14ac:dyDescent="0.45">
      <c r="A569" s="1" t="s">
        <v>1409</v>
      </c>
      <c r="B569" s="1" t="s">
        <v>1009</v>
      </c>
      <c r="C569" s="1" t="s">
        <v>1410</v>
      </c>
      <c r="D569" s="1" t="s">
        <v>1411</v>
      </c>
      <c r="E569" s="1" t="s">
        <v>10914</v>
      </c>
      <c r="G569" t="str">
        <f>IFERROR(VLOOKUP(A569,Merge!$C$2:$D$3985,2,FALSE),"")</f>
        <v>물의돌</v>
      </c>
    </row>
    <row r="570" spans="1:7" x14ac:dyDescent="0.45">
      <c r="A570" s="1" t="s">
        <v>1412</v>
      </c>
      <c r="B570" s="1" t="s">
        <v>1009</v>
      </c>
      <c r="C570" s="1" t="s">
        <v>1413</v>
      </c>
      <c r="D570" s="1" t="s">
        <v>1414</v>
      </c>
      <c r="E570" s="1" t="s">
        <v>10915</v>
      </c>
      <c r="G570" t="str">
        <f>IFERROR(VLOOKUP(A570,Merge!$C$2:$D$3985,2,FALSE),"")</f>
        <v>특정 포켓몬을 진화시킬 수 있는 특이한 돌. 맑은 물 모양의 파란색 돌. ( 수술"로 포켓몬을 진화시킬 수 있습니다. )"</v>
      </c>
    </row>
    <row r="571" spans="1:7" x14ac:dyDescent="0.45">
      <c r="A571" s="1" t="s">
        <v>1415</v>
      </c>
      <c r="B571" s="1" t="s">
        <v>1009</v>
      </c>
      <c r="C571" s="1" t="s">
        <v>1416</v>
      </c>
      <c r="D571" s="1" t="s">
        <v>1417</v>
      </c>
      <c r="E571" s="1" t="s">
        <v>10916</v>
      </c>
      <c r="G571" t="str">
        <f>IFERROR(VLOOKUP(A571,Merge!$C$2:$D$3985,2,FALSE),"")</f>
        <v>왕의징표석</v>
      </c>
    </row>
    <row r="572" spans="1:7" x14ac:dyDescent="0.45">
      <c r="A572" s="1" t="s">
        <v>1418</v>
      </c>
      <c r="B572" s="1" t="s">
        <v>1009</v>
      </c>
      <c r="C572" s="1" t="s">
        <v>1419</v>
      </c>
      <c r="D572" s="1" t="s">
        <v>1420</v>
      </c>
      <c r="E572" s="1" t="s">
        <v>10917</v>
      </c>
      <c r="G572" t="str">
        <f>IFERROR(VLOOKUP(A572,Merge!$C$2:$D$3985,2,FALSE),"")</f>
        <v>특정 포켓몬을 진화시킬 수 있는 특이한 돌. 왕관 모양을 하고 있습니다. ( 수술"로 포켓몬을 진화시킬 수 있습니다. )"</v>
      </c>
    </row>
    <row r="573" spans="1:7" x14ac:dyDescent="0.45">
      <c r="A573" s="1" t="s">
        <v>1421</v>
      </c>
      <c r="B573" s="1" t="s">
        <v>1009</v>
      </c>
      <c r="C573" s="1" t="s">
        <v>1422</v>
      </c>
      <c r="D573" s="1" t="s">
        <v>1423</v>
      </c>
      <c r="E573" s="1" t="s">
        <v>10918</v>
      </c>
      <c r="G573" t="str">
        <f>IFERROR(VLOOKUP(A573,Merge!$C$2:$D$3985,2,FALSE),"")</f>
        <v>업그레이드</v>
      </c>
    </row>
    <row r="574" spans="1:7" x14ac:dyDescent="0.45">
      <c r="A574" s="1" t="s">
        <v>1424</v>
      </c>
      <c r="B574" s="1" t="s">
        <v>1009</v>
      </c>
      <c r="C574" s="1" t="s">
        <v>1425</v>
      </c>
      <c r="D574" s="1" t="s">
        <v>1426</v>
      </c>
      <c r="E574" s="1" t="s">
        <v>10919</v>
      </c>
      <c r="G574" t="str">
        <f>IFERROR(VLOOKUP(A574,Merge!$C$2:$D$3985,2,FALSE),"")</f>
        <v>온갖 데이터로 가득 찬 수수께끼의 장치. 특정 종류의 포켓몬을 진화시킬 수 있습니다. ( 수술"로 포켓몬을 진화시킬 수 있습니다. )"</v>
      </c>
    </row>
    <row r="575" spans="1:7" x14ac:dyDescent="0.45">
      <c r="A575" s="1" t="s">
        <v>1427</v>
      </c>
      <c r="B575" s="1" t="s">
        <v>1009</v>
      </c>
      <c r="C575" s="1" t="s">
        <v>1428</v>
      </c>
      <c r="D575" s="1" t="s">
        <v>1429</v>
      </c>
      <c r="E575" s="1" t="s">
        <v>10920</v>
      </c>
      <c r="G575" t="str">
        <f>IFERROR(VLOOKUP(A575,Merge!$C$2:$D$3985,2,FALSE),"")</f>
        <v>괴상한패치</v>
      </c>
    </row>
    <row r="576" spans="1:7" x14ac:dyDescent="0.45">
      <c r="A576" s="1" t="s">
        <v>1430</v>
      </c>
      <c r="B576" s="1" t="s">
        <v>1009</v>
      </c>
      <c r="C576" s="1" t="s">
        <v>1431</v>
      </c>
      <c r="D576" s="1" t="s">
        <v>1432</v>
      </c>
      <c r="E576" s="1" t="s">
        <v>10921</v>
      </c>
      <c r="G576" t="str">
        <f>IFERROR(VLOOKUP(A576,Merge!$C$2:$D$3985,2,FALSE),"")</f>
        <v>수상한 데이터가 넘쳐나는 투명한 장치. 특정 종류의 포켓몬을 진화시킬 수 있습니다. ( 수술"로 포켓몬을 진화시킬 수 있습니다. )"</v>
      </c>
    </row>
    <row r="577" spans="1:7" x14ac:dyDescent="0.45">
      <c r="A577" s="1" t="s">
        <v>1433</v>
      </c>
      <c r="B577" s="1" t="s">
        <v>1009</v>
      </c>
      <c r="C577" s="1" t="s">
        <v>1434</v>
      </c>
      <c r="D577" s="1" t="s">
        <v>1435</v>
      </c>
      <c r="E577" s="1" t="s">
        <v>10731</v>
      </c>
      <c r="G577" t="str">
        <f>IFERROR(VLOOKUP(A577,Merge!$C$2:$D$3985,2,FALSE),"")</f>
        <v>상처약</v>
      </c>
    </row>
    <row r="578" spans="1:7" x14ac:dyDescent="0.45">
      <c r="A578" s="1" t="s">
        <v>1436</v>
      </c>
      <c r="B578" s="1" t="s">
        <v>1009</v>
      </c>
      <c r="C578" s="1" t="s">
        <v>1437</v>
      </c>
      <c r="D578" s="1" t="s">
        <v>1438</v>
      </c>
      <c r="E578" s="1" t="s">
        <v>10922</v>
      </c>
      <c r="G578" t="str">
        <f>IFERROR(VLOOKUP(A578,Merge!$C$2:$D$3985,2,FALSE),"")</f>
        <v>고농축 과일이나 열매로 만든 포켓몬의 상처를 치료하는 스프레이형 약. 약간 다친 포켓몬을 치료하는 데 사용할 수 있습니다. 그러나 오래된 흉터를 치료하거나 잃어버린 팔다리를 다시 자라게 할 수는 없습니다. ( 수술"로 포켓몬을 회복 시킬 수 있습니다. )"</v>
      </c>
    </row>
    <row r="579" spans="1:7" x14ac:dyDescent="0.45">
      <c r="A579" s="1" t="s">
        <v>1439</v>
      </c>
      <c r="B579" s="1" t="s">
        <v>1009</v>
      </c>
      <c r="C579" s="1" t="s">
        <v>1440</v>
      </c>
      <c r="D579" s="1" t="s">
        <v>1441</v>
      </c>
      <c r="E579" s="1" t="s">
        <v>10733</v>
      </c>
      <c r="G579" t="str">
        <f>IFERROR(VLOOKUP(A579,Merge!$C$2:$D$3985,2,FALSE),"")</f>
        <v>고급상처약</v>
      </c>
    </row>
    <row r="580" spans="1:7" x14ac:dyDescent="0.45">
      <c r="A580" s="1" t="s">
        <v>1442</v>
      </c>
      <c r="B580" s="1" t="s">
        <v>1009</v>
      </c>
      <c r="C580" s="1" t="s">
        <v>1443</v>
      </c>
      <c r="D580" s="1" t="s">
        <v>1444</v>
      </c>
      <c r="E580" s="1" t="s">
        <v>10923</v>
      </c>
      <c r="G580" t="str">
        <f>IFERROR(VLOOKUP(A580,Merge!$C$2:$D$3985,2,FALSE),"")</f>
        <v>산업시대의 기술로 제조된 포켓몬의 상처를 치료하는 스프레이형 약. 전투 중 부상당한 포켓몬을 치료하는 데 사용할 수 있습니다. 그러나 오래된 흉터를 치료하거나 잃어버린 팔다리를 다시 자라게 할 수는 없습니다. ( 수술"로 포켓몬을 회복 시킬 수 있습니다. )"</v>
      </c>
    </row>
    <row r="581" spans="1:7" x14ac:dyDescent="0.45">
      <c r="A581" s="1" t="s">
        <v>1445</v>
      </c>
      <c r="B581" s="1" t="s">
        <v>1009</v>
      </c>
      <c r="C581" s="1" t="s">
        <v>1446</v>
      </c>
      <c r="D581" s="1" t="s">
        <v>1447</v>
      </c>
      <c r="E581" s="1" t="s">
        <v>10924</v>
      </c>
      <c r="G581" t="str">
        <f>IFERROR(VLOOKUP(A581,Merge!$C$2:$D$3985,2,FALSE),"")</f>
        <v>풀회복약</v>
      </c>
    </row>
    <row r="582" spans="1:7" x14ac:dyDescent="0.45">
      <c r="A582" s="1" t="s">
        <v>1448</v>
      </c>
      <c r="B582" s="1" t="s">
        <v>1009</v>
      </c>
      <c r="C582" s="1" t="s">
        <v>1449</v>
      </c>
      <c r="D582" s="1" t="s">
        <v>1450</v>
      </c>
      <c r="E582" s="1" t="s">
        <v>10925</v>
      </c>
      <c r="G582" t="str">
        <f>IFERROR(VLOOKUP(A582,Merge!$C$2:$D$3985,2,FALSE),"")</f>
        <v>먼 변화계에서 제조된 것으로 추정되는 포켓몬의 상처를 치료하는 스프레이형 약. 심하게 다친 포켓몬을 치료하는 데 사용할 수 있습니다. 그러나 오래된 흉터를 치료하거나 잃어버린 팔다리를 다시 자라게 할 수는 없습니다. ( 수술"로 포켓몬을 회복 시킬 수 있습니다. )"</v>
      </c>
    </row>
    <row r="583" spans="1:7" x14ac:dyDescent="0.45">
      <c r="A583" s="1" t="s">
        <v>1451</v>
      </c>
      <c r="B583" s="1" t="s">
        <v>1009</v>
      </c>
      <c r="C583" s="1" t="s">
        <v>1452</v>
      </c>
      <c r="D583" s="1" t="s">
        <v>1453</v>
      </c>
      <c r="E583" s="1" t="s">
        <v>10735</v>
      </c>
      <c r="G583" t="str">
        <f>IFERROR(VLOOKUP(A583,Merge!$C$2:$D$3985,2,FALSE),"")</f>
        <v>만능가루</v>
      </c>
    </row>
    <row r="584" spans="1:7" x14ac:dyDescent="0.45">
      <c r="A584" s="1" t="s">
        <v>1454</v>
      </c>
      <c r="B584" s="1" t="s">
        <v>1009</v>
      </c>
      <c r="C584" s="1" t="s">
        <v>1455</v>
      </c>
      <c r="D584" s="1" t="s">
        <v>1456</v>
      </c>
      <c r="E584" s="1" t="s">
        <v>10926</v>
      </c>
      <c r="G584" t="str">
        <f>IFERROR(VLOOKUP(A584,Merge!$C$2:$D$3985,2,FALSE),"")</f>
        <v>매우 쓰라린 포켓몬 약품. 사용하면 좋은 치유를 얻을 수 있습니다. 치료가 불가능한 건강 상태에서도 작동됩니다. 가루는 필요에 따라 새로운 팔다리나 기관을 형성하면서 스스로를 유기물로 변환할 수도 있습니다. 포켓몬은 쓴맛을 싫어하므로 만능가루로 치료하면 친밀도가 낮아집니다. ( 수술"로 포켓몬을 회복 시킬 수 있습니다. )"</v>
      </c>
    </row>
    <row r="585" spans="1:7" x14ac:dyDescent="0.45">
      <c r="A585" s="1" t="s">
        <v>1457</v>
      </c>
      <c r="B585" s="1" t="s">
        <v>1009</v>
      </c>
      <c r="C585" s="1" t="s">
        <v>1458</v>
      </c>
      <c r="D585" s="1" t="s">
        <v>1459</v>
      </c>
      <c r="E585" s="1" t="s">
        <v>10927</v>
      </c>
      <c r="G585" t="str">
        <f>IFERROR(VLOOKUP(A585,Merge!$C$2:$D$3985,2,FALSE),"")</f>
        <v>죽은 전설의 포켓몬의 피부. 고급스럽고 내구성이 뛰어납니다. 단열성과 강도가 우수하여 최고급 공예품에 사용됩니다. 전설의 포켓몬이 거의 남지 않은 이유는 이 가죽 때문이라고 하는 사람도 있습니다.</v>
      </c>
    </row>
    <row r="586" spans="1:7" x14ac:dyDescent="0.45">
      <c r="A586" s="1" t="s">
        <v>1460</v>
      </c>
      <c r="B586" s="1" t="s">
        <v>1009</v>
      </c>
      <c r="C586" s="1" t="s">
        <v>1461</v>
      </c>
      <c r="D586" s="1" t="s">
        <v>1462</v>
      </c>
      <c r="E586" s="1" t="s">
        <v>10928</v>
      </c>
      <c r="G586" t="str">
        <f>IFERROR(VLOOKUP(A586,Merge!$C$2:$D$3985,2,FALSE),"")</f>
        <v>전설의 가죽</v>
      </c>
    </row>
    <row r="587" spans="1:7" x14ac:dyDescent="0.45">
      <c r="A587" s="1" t="s">
        <v>1463</v>
      </c>
      <c r="B587" s="1" t="s">
        <v>1009</v>
      </c>
      <c r="C587" s="1" t="s">
        <v>1464</v>
      </c>
      <c r="D587" s="1" t="s">
        <v>1346</v>
      </c>
      <c r="E587" s="1" t="s">
        <v>10722</v>
      </c>
      <c r="G587" t="str">
        <f>IFERROR(VLOOKUP(A587,Merge!$C$2:$D$3985,2,FALSE),"")</f>
        <v>규토리볼</v>
      </c>
    </row>
    <row r="588" spans="1:7" x14ac:dyDescent="0.45">
      <c r="A588" s="1" t="s">
        <v>1465</v>
      </c>
      <c r="B588" s="1" t="s">
        <v>1009</v>
      </c>
      <c r="C588" s="1" t="s">
        <v>1466</v>
      </c>
      <c r="D588" s="1" t="s">
        <v>995</v>
      </c>
      <c r="E588" s="1" t="s">
        <v>9794</v>
      </c>
      <c r="G588" t="str">
        <f>IFERROR(VLOOKUP(A588,Merge!$C$2:$D$3985,2,FALSE),"")</f>
        <v>몬스터볼</v>
      </c>
    </row>
    <row r="589" spans="1:7" x14ac:dyDescent="0.45">
      <c r="A589" s="1" t="s">
        <v>1467</v>
      </c>
      <c r="B589" s="1" t="s">
        <v>1009</v>
      </c>
      <c r="C589" s="1" t="s">
        <v>1468</v>
      </c>
      <c r="D589" s="1" t="s">
        <v>1357</v>
      </c>
      <c r="E589" s="1" t="s">
        <v>10725</v>
      </c>
      <c r="G589" t="str">
        <f>IFERROR(VLOOKUP(A589,Merge!$C$2:$D$3985,2,FALSE),"")</f>
        <v>슈퍼볼</v>
      </c>
    </row>
    <row r="590" spans="1:7" x14ac:dyDescent="0.45">
      <c r="A590" s="1" t="s">
        <v>1469</v>
      </c>
      <c r="B590" s="1" t="s">
        <v>1009</v>
      </c>
      <c r="C590" s="1" t="s">
        <v>1470</v>
      </c>
      <c r="D590" s="1" t="s">
        <v>1363</v>
      </c>
      <c r="E590" s="1" t="s">
        <v>10727</v>
      </c>
      <c r="G590" t="str">
        <f>IFERROR(VLOOKUP(A590,Merge!$C$2:$D$3985,2,FALSE),"")</f>
        <v>하이퍼볼</v>
      </c>
    </row>
    <row r="591" spans="1:7" x14ac:dyDescent="0.45">
      <c r="A591" s="1" t="s">
        <v>1471</v>
      </c>
      <c r="B591" s="1" t="s">
        <v>1009</v>
      </c>
      <c r="C591" s="1" t="s">
        <v>1472</v>
      </c>
      <c r="D591" s="1" t="s">
        <v>1369</v>
      </c>
      <c r="E591" s="1" t="s">
        <v>10900</v>
      </c>
      <c r="G591" t="str">
        <f>IFERROR(VLOOKUP(A591,Merge!$C$2:$D$3985,2,FALSE),"")</f>
        <v>마스터볼</v>
      </c>
    </row>
    <row r="592" spans="1:7" x14ac:dyDescent="0.45">
      <c r="A592" s="1" t="s">
        <v>1473</v>
      </c>
      <c r="B592" s="1" t="s">
        <v>1009</v>
      </c>
      <c r="C592" s="1" t="s">
        <v>1474</v>
      </c>
      <c r="D592" s="1" t="s">
        <v>1475</v>
      </c>
      <c r="E592" s="1" t="s">
        <v>10929</v>
      </c>
      <c r="G592" t="str">
        <f>IFERROR(VLOOKUP(A592,Merge!$C$2:$D$3985,2,FALSE),"")</f>
        <v>규토리볼 벨트</v>
      </c>
    </row>
    <row r="593" spans="1:7" x14ac:dyDescent="0.45">
      <c r="A593" s="1" t="s">
        <v>1476</v>
      </c>
      <c r="B593" s="1" t="s">
        <v>1009</v>
      </c>
      <c r="C593" s="1" t="s">
        <v>1477</v>
      </c>
      <c r="D593" s="1" t="s">
        <v>1478</v>
      </c>
      <c r="E593" s="1" t="s">
        <v>10930</v>
      </c>
      <c r="G593" t="str">
        <f>IFERROR(VLOOKUP(A593,Merge!$C$2:$D$3985,2,FALSE),"")</f>
        <v>구식 규토리볼이 장착된 벨트. 현대의 몬스터볼이 발명되기 전에 고대 문명에서 사용했습니다. ( 소집시 주인 따라가기를 체크하면, 주인이 소집"중일때 포켓몬을 조작 할 수 있습니다. )"</v>
      </c>
    </row>
    <row r="594" spans="1:7" x14ac:dyDescent="0.45">
      <c r="A594" s="1" t="s">
        <v>1479</v>
      </c>
      <c r="B594" s="1" t="s">
        <v>1009</v>
      </c>
      <c r="C594" s="1" t="s">
        <v>1480</v>
      </c>
      <c r="D594" s="1" t="s">
        <v>1346</v>
      </c>
      <c r="E594" s="1" t="s">
        <v>10722</v>
      </c>
      <c r="G594" t="str">
        <f>IFERROR(VLOOKUP(A594,Merge!$C$2:$D$3985,2,FALSE),"")</f>
        <v>규토리볼</v>
      </c>
    </row>
    <row r="595" spans="1:7" x14ac:dyDescent="0.45">
      <c r="A595" s="1" t="s">
        <v>1481</v>
      </c>
      <c r="B595" s="1" t="s">
        <v>1009</v>
      </c>
      <c r="C595" s="1" t="s">
        <v>1482</v>
      </c>
      <c r="D595" s="1" t="s">
        <v>1483</v>
      </c>
      <c r="E595" s="1" t="s">
        <v>10777</v>
      </c>
      <c r="G595" t="str">
        <f>IFERROR(VLOOKUP(A595,Merge!$C$2:$D$3985,2,FALSE),"")</f>
        <v>몬스터볼 벨트</v>
      </c>
    </row>
    <row r="596" spans="1:7" x14ac:dyDescent="0.45">
      <c r="A596" s="1" t="s">
        <v>1484</v>
      </c>
      <c r="B596" s="1" t="s">
        <v>1009</v>
      </c>
      <c r="C596" s="1" t="s">
        <v>1485</v>
      </c>
      <c r="D596" s="1" t="s">
        <v>1486</v>
      </c>
      <c r="E596" s="1" t="s">
        <v>10931</v>
      </c>
      <c r="G596" t="str">
        <f>IFERROR(VLOOKUP(A596,Merge!$C$2:$D$3985,2,FALSE),"")</f>
        <v>일반 몬스터볼이 장착 되어있는 벨트. 야생 포켓몬을 잡는 데는 좋지만 습격자를 물리치는 데는 그다지 좋지 않습니다. ( 소집시 주인 따라가기를 체크하면, 주인이 소집"중일때 포켓몬을 조작 할 수 있습니다. )"</v>
      </c>
    </row>
    <row r="597" spans="1:7" x14ac:dyDescent="0.45">
      <c r="A597" s="1" t="s">
        <v>1487</v>
      </c>
      <c r="B597" s="1" t="s">
        <v>1009</v>
      </c>
      <c r="C597" s="1" t="s">
        <v>1488</v>
      </c>
      <c r="D597" s="1" t="s">
        <v>995</v>
      </c>
      <c r="E597" s="1" t="s">
        <v>9794</v>
      </c>
      <c r="G597" t="str">
        <f>IFERROR(VLOOKUP(A597,Merge!$C$2:$D$3985,2,FALSE),"")</f>
        <v>몬스터볼</v>
      </c>
    </row>
    <row r="598" spans="1:7" x14ac:dyDescent="0.45">
      <c r="A598" s="1" t="s">
        <v>1489</v>
      </c>
      <c r="B598" s="1" t="s">
        <v>1009</v>
      </c>
      <c r="C598" s="1" t="s">
        <v>1490</v>
      </c>
      <c r="D598" s="1" t="s">
        <v>1491</v>
      </c>
      <c r="E598" s="1" t="s">
        <v>10932</v>
      </c>
      <c r="G598" t="str">
        <f>IFERROR(VLOOKUP(A598,Merge!$C$2:$D$3985,2,FALSE),"")</f>
        <v>슈퍼볼 벨트</v>
      </c>
    </row>
    <row r="599" spans="1:7" x14ac:dyDescent="0.45">
      <c r="A599" s="1" t="s">
        <v>1492</v>
      </c>
      <c r="B599" s="1" t="s">
        <v>1009</v>
      </c>
      <c r="C599" s="1" t="s">
        <v>1493</v>
      </c>
      <c r="D599" s="1" t="s">
        <v>1494</v>
      </c>
      <c r="E599" s="1" t="s">
        <v>10933</v>
      </c>
      <c r="G599" t="str">
        <f>IFERROR(VLOOKUP(A599,Merge!$C$2:$D$3985,2,FALSE),"")</f>
        <v>슈퍼볼이 장착된 벨트. 일반 몬스터볼보다 좋습니다. 하이퍼볼은 야생 포켓몬을 잡을 확률이 몬스터볼 보다 더 높습니다. ( 소집시 주인 따라가기를 체크하면, 주인이 소집"중일때 포켓몬을 조작 할 수 있습니다. )"</v>
      </c>
    </row>
    <row r="600" spans="1:7" x14ac:dyDescent="0.45">
      <c r="A600" s="1" t="s">
        <v>1495</v>
      </c>
      <c r="B600" s="1" t="s">
        <v>1009</v>
      </c>
      <c r="C600" s="1" t="s">
        <v>1496</v>
      </c>
      <c r="D600" s="1" t="s">
        <v>1357</v>
      </c>
      <c r="E600" s="1" t="s">
        <v>10725</v>
      </c>
      <c r="G600" t="str">
        <f>IFERROR(VLOOKUP(A600,Merge!$C$2:$D$3985,2,FALSE),"")</f>
        <v>슈퍼볼</v>
      </c>
    </row>
    <row r="601" spans="1:7" x14ac:dyDescent="0.45">
      <c r="A601" s="1" t="s">
        <v>1497</v>
      </c>
      <c r="B601" s="1" t="s">
        <v>1009</v>
      </c>
      <c r="C601" s="1" t="s">
        <v>1498</v>
      </c>
      <c r="D601" s="1" t="s">
        <v>1499</v>
      </c>
      <c r="E601" s="1" t="s">
        <v>10934</v>
      </c>
      <c r="G601" t="str">
        <f>IFERROR(VLOOKUP(A601,Merge!$C$2:$D$3985,2,FALSE),"")</f>
        <v>하이퍼볼 벨트</v>
      </c>
    </row>
    <row r="602" spans="1:7" x14ac:dyDescent="0.45">
      <c r="A602" s="1" t="s">
        <v>1500</v>
      </c>
      <c r="B602" s="1" t="s">
        <v>1009</v>
      </c>
      <c r="C602" s="1" t="s">
        <v>1501</v>
      </c>
      <c r="D602" s="1" t="s">
        <v>1502</v>
      </c>
      <c r="E602" s="1" t="s">
        <v>10935</v>
      </c>
      <c r="G602" t="str">
        <f>IFERROR(VLOOKUP(A602,Merge!$C$2:$D$3985,2,FALSE),"")</f>
        <v>하이퍼볼이 장착된 벨트. 하이퍼볼은 슈퍼볼보다 포켓몬 포획률이 높은 하이테크 볼입니다. ( 소집시 주인 따라가기를 체크하면, 주인이 소집"중일때 포켓몬을 조작 할 수 있습니다. )"</v>
      </c>
    </row>
    <row r="603" spans="1:7" x14ac:dyDescent="0.45">
      <c r="A603" s="1" t="s">
        <v>1503</v>
      </c>
      <c r="B603" s="1" t="s">
        <v>1009</v>
      </c>
      <c r="C603" s="1" t="s">
        <v>1504</v>
      </c>
      <c r="D603" s="1" t="s">
        <v>1363</v>
      </c>
      <c r="E603" s="1" t="s">
        <v>10727</v>
      </c>
      <c r="G603" t="str">
        <f>IFERROR(VLOOKUP(A603,Merge!$C$2:$D$3985,2,FALSE),"")</f>
        <v>하이퍼볼</v>
      </c>
    </row>
    <row r="604" spans="1:7" x14ac:dyDescent="0.45">
      <c r="A604" s="1" t="s">
        <v>1505</v>
      </c>
      <c r="B604" s="1" t="s">
        <v>1009</v>
      </c>
      <c r="C604" s="1" t="s">
        <v>1506</v>
      </c>
      <c r="D604" s="1" t="s">
        <v>1507</v>
      </c>
      <c r="E604" s="1" t="s">
        <v>10936</v>
      </c>
      <c r="G604" t="str">
        <f>IFERROR(VLOOKUP(A604,Merge!$C$2:$D$3985,2,FALSE),"")</f>
        <v>마스터볼 벨트</v>
      </c>
    </row>
    <row r="605" spans="1:7" x14ac:dyDescent="0.45">
      <c r="A605" s="1" t="s">
        <v>1508</v>
      </c>
      <c r="B605" s="1" t="s">
        <v>1009</v>
      </c>
      <c r="C605" s="1" t="s">
        <v>1509</v>
      </c>
      <c r="D605" s="1" t="s">
        <v>1510</v>
      </c>
      <c r="E605" s="1" t="s">
        <v>10937</v>
      </c>
      <c r="G605" t="str">
        <f>IFERROR(VLOOKUP(A605,Merge!$C$2:$D$3985,2,FALSE),"")</f>
        <v>몇 개의 마스터볼이 장착된 벨트. 정말 휘귀합니다. 마스터볼은 최고의 성능을 지닌 최고의 볼입니다. 조준만 잘하면 어떤 야생 포켓몬도 반드시 잡을 수 있습니다. ( 소집시 주인 따라가기를 체크하면, 주인이 소집"중일때 포켓몬을 조작 할 수 있습니다. )"</v>
      </c>
    </row>
    <row r="606" spans="1:7" x14ac:dyDescent="0.45">
      <c r="A606" s="1" t="s">
        <v>1511</v>
      </c>
      <c r="B606" s="1" t="s">
        <v>1009</v>
      </c>
      <c r="C606" s="1" t="s">
        <v>1512</v>
      </c>
      <c r="D606" s="1" t="s">
        <v>1369</v>
      </c>
      <c r="E606" s="1" t="s">
        <v>10900</v>
      </c>
      <c r="G606" t="str">
        <f>IFERROR(VLOOKUP(A606,Merge!$C$2:$D$3985,2,FALSE),"")</f>
        <v>마스터볼</v>
      </c>
    </row>
    <row r="607" spans="1:7" x14ac:dyDescent="0.45">
      <c r="A607" s="1" t="s">
        <v>1513</v>
      </c>
      <c r="B607" s="1" t="s">
        <v>1009</v>
      </c>
      <c r="C607" s="1" t="s">
        <v>1514</v>
      </c>
      <c r="D607" s="1" t="s">
        <v>1515</v>
      </c>
      <c r="E607" s="1" t="s">
        <v>10783</v>
      </c>
      <c r="G607" t="str">
        <f>IFERROR(VLOOKUP(A607,Merge!$C$2:$D$3985,2,FALSE),"")</f>
        <v>포켓몬알</v>
      </c>
    </row>
    <row r="608" spans="1:7" x14ac:dyDescent="0.45">
      <c r="A608" s="1" t="s">
        <v>1516</v>
      </c>
      <c r="B608" s="1" t="s">
        <v>1009</v>
      </c>
      <c r="C608" s="1" t="s">
        <v>1517</v>
      </c>
      <c r="D608" s="1" t="s">
        <v>1518</v>
      </c>
      <c r="E608" s="1" t="s">
        <v>10938</v>
      </c>
      <c r="G608" t="str">
        <f>IFERROR(VLOOKUP(A608,Merge!$C$2:$D$3985,2,FALSE),"")</f>
        <v>포켓몬스터 알. 모든 것이 잘되면 새로운 포켓몬으로 부화할 것입니다.\n\n 안에 어떤 종류의 포켓몬이 있을지 알 수 없습니다.</v>
      </c>
    </row>
    <row r="609" spans="1:7" x14ac:dyDescent="0.45">
      <c r="A609" s="1" t="s">
        <v>1519</v>
      </c>
      <c r="B609" s="1" t="s">
        <v>1009</v>
      </c>
      <c r="C609" s="1" t="s">
        <v>1520</v>
      </c>
      <c r="D609" s="1" t="s">
        <v>1515</v>
      </c>
      <c r="E609" s="1" t="s">
        <v>10783</v>
      </c>
      <c r="G609" t="str">
        <f>IFERROR(VLOOKUP(A609,Merge!$C$2:$D$3985,2,FALSE),"")</f>
        <v>포켓몬알</v>
      </c>
    </row>
    <row r="610" spans="1:7" x14ac:dyDescent="0.45">
      <c r="A610" s="1" t="s">
        <v>1521</v>
      </c>
      <c r="B610" s="1" t="s">
        <v>1009</v>
      </c>
      <c r="C610" s="1" t="s">
        <v>1522</v>
      </c>
      <c r="D610" s="1" t="s">
        <v>1518</v>
      </c>
      <c r="E610" s="1" t="s">
        <v>10938</v>
      </c>
      <c r="G610" t="str">
        <f>IFERROR(VLOOKUP(A610,Merge!$C$2:$D$3985,2,FALSE),"")</f>
        <v>포켓몬스터 알. 모든 것이 잘되면 새로운 포켓몬으로 부화할 것입니다.\n\n 안에 어떤 종류의 포켓몬이 있을지 알 수 없습니다.</v>
      </c>
    </row>
    <row r="611" spans="1:7" x14ac:dyDescent="0.45">
      <c r="A611" s="1" t="s">
        <v>1523</v>
      </c>
      <c r="B611" s="1" t="s">
        <v>1009</v>
      </c>
      <c r="C611" s="1" t="s">
        <v>1524</v>
      </c>
      <c r="D611" s="1" t="s">
        <v>1515</v>
      </c>
      <c r="E611" s="1" t="s">
        <v>10783</v>
      </c>
      <c r="G611" t="str">
        <f>IFERROR(VLOOKUP(A611,Merge!$C$2:$D$3985,2,FALSE),"")</f>
        <v>포켓몬알</v>
      </c>
    </row>
    <row r="612" spans="1:7" x14ac:dyDescent="0.45">
      <c r="A612" s="1" t="s">
        <v>1525</v>
      </c>
      <c r="B612" s="1" t="s">
        <v>1009</v>
      </c>
      <c r="C612" s="1" t="s">
        <v>1526</v>
      </c>
      <c r="D612" s="1" t="s">
        <v>1518</v>
      </c>
      <c r="E612" s="1" t="s">
        <v>10938</v>
      </c>
      <c r="G612" t="str">
        <f>IFERROR(VLOOKUP(A612,Merge!$C$2:$D$3985,2,FALSE),"")</f>
        <v>포켓몬스터 알. 모든 것이 잘되면 새로운 포켓몬으로 부화할 것입니다.\n\n 안에 어떤 종류의 포켓몬이 있을지 알 수 없습니다.</v>
      </c>
    </row>
    <row r="613" spans="1:7" x14ac:dyDescent="0.45">
      <c r="A613" s="1" t="s">
        <v>1527</v>
      </c>
      <c r="B613" s="1" t="s">
        <v>1009</v>
      </c>
      <c r="C613" s="1" t="s">
        <v>1528</v>
      </c>
      <c r="D613" s="1" t="s">
        <v>1515</v>
      </c>
      <c r="E613" s="1" t="s">
        <v>10783</v>
      </c>
      <c r="G613" t="str">
        <f>IFERROR(VLOOKUP(A613,Merge!$C$2:$D$3985,2,FALSE),"")</f>
        <v>포켓몬알</v>
      </c>
    </row>
    <row r="614" spans="1:7" x14ac:dyDescent="0.45">
      <c r="A614" s="1" t="s">
        <v>1529</v>
      </c>
      <c r="B614" s="1" t="s">
        <v>1009</v>
      </c>
      <c r="C614" s="1" t="s">
        <v>1530</v>
      </c>
      <c r="D614" s="1" t="s">
        <v>1518</v>
      </c>
      <c r="E614" s="1" t="s">
        <v>10938</v>
      </c>
      <c r="G614" t="str">
        <f>IFERROR(VLOOKUP(A614,Merge!$C$2:$D$3985,2,FALSE),"")</f>
        <v>포켓몬스터 알. 모든 것이 잘되면 새로운 포켓몬으로 부화할 것입니다.\n\n 안에 어떤 종류의 포켓몬이 있을지 알 수 없습니다.</v>
      </c>
    </row>
    <row r="615" spans="1:7" x14ac:dyDescent="0.45">
      <c r="A615" s="1" t="s">
        <v>1531</v>
      </c>
      <c r="B615" s="1" t="s">
        <v>1009</v>
      </c>
      <c r="C615" s="1" t="s">
        <v>1532</v>
      </c>
      <c r="D615" s="1" t="s">
        <v>1515</v>
      </c>
      <c r="E615" s="1" t="s">
        <v>10783</v>
      </c>
      <c r="G615" t="str">
        <f>IFERROR(VLOOKUP(A615,Merge!$C$2:$D$3985,2,FALSE),"")</f>
        <v>포켓몬알</v>
      </c>
    </row>
    <row r="616" spans="1:7" x14ac:dyDescent="0.45">
      <c r="A616" s="1" t="s">
        <v>1533</v>
      </c>
      <c r="B616" s="1" t="s">
        <v>1009</v>
      </c>
      <c r="C616" s="1" t="s">
        <v>1534</v>
      </c>
      <c r="D616" s="1" t="s">
        <v>1518</v>
      </c>
      <c r="E616" s="1" t="s">
        <v>10938</v>
      </c>
      <c r="G616" t="str">
        <f>IFERROR(VLOOKUP(A616,Merge!$C$2:$D$3985,2,FALSE),"")</f>
        <v>포켓몬스터 알. 모든 것이 잘되면 새로운 포켓몬으로 부화할 것입니다.\n\n 안에 어떤 종류의 포켓몬이 있을지 알 수 없습니다.</v>
      </c>
    </row>
    <row r="617" spans="1:7" x14ac:dyDescent="0.45">
      <c r="A617" s="1" t="s">
        <v>1535</v>
      </c>
      <c r="B617" s="1" t="s">
        <v>1009</v>
      </c>
      <c r="C617" s="1" t="s">
        <v>1536</v>
      </c>
      <c r="D617" s="1" t="s">
        <v>1515</v>
      </c>
      <c r="E617" s="1" t="s">
        <v>10783</v>
      </c>
      <c r="G617" t="str">
        <f>IFERROR(VLOOKUP(A617,Merge!$C$2:$D$3985,2,FALSE),"")</f>
        <v>포켓몬알</v>
      </c>
    </row>
    <row r="618" spans="1:7" x14ac:dyDescent="0.45">
      <c r="A618" s="1" t="s">
        <v>1537</v>
      </c>
      <c r="B618" s="1" t="s">
        <v>1009</v>
      </c>
      <c r="C618" s="1" t="s">
        <v>1538</v>
      </c>
      <c r="D618" s="1" t="s">
        <v>1518</v>
      </c>
      <c r="E618" s="1" t="s">
        <v>10938</v>
      </c>
      <c r="G618" t="str">
        <f>IFERROR(VLOOKUP(A618,Merge!$C$2:$D$3985,2,FALSE),"")</f>
        <v>포켓몬스터 알. 모든 것이 잘되면 새로운 포켓몬으로 부화할 것입니다.\n\n 안에 어떤 종류의 포켓몬이 있을지 알 수 없습니다.</v>
      </c>
    </row>
    <row r="619" spans="1:7" x14ac:dyDescent="0.45">
      <c r="A619" s="1" t="s">
        <v>1539</v>
      </c>
      <c r="B619" s="1" t="s">
        <v>1009</v>
      </c>
      <c r="C619" s="1" t="s">
        <v>1540</v>
      </c>
      <c r="D619" s="1" t="s">
        <v>1515</v>
      </c>
      <c r="E619" s="1" t="s">
        <v>10783</v>
      </c>
      <c r="G619" t="str">
        <f>IFERROR(VLOOKUP(A619,Merge!$C$2:$D$3985,2,FALSE),"")</f>
        <v>포켓몬알</v>
      </c>
    </row>
    <row r="620" spans="1:7" x14ac:dyDescent="0.45">
      <c r="A620" s="1" t="s">
        <v>1541</v>
      </c>
      <c r="B620" s="1" t="s">
        <v>1009</v>
      </c>
      <c r="C620" s="1" t="s">
        <v>1542</v>
      </c>
      <c r="D620" s="1" t="s">
        <v>1518</v>
      </c>
      <c r="E620" s="1" t="s">
        <v>10938</v>
      </c>
      <c r="G620" t="str">
        <f>IFERROR(VLOOKUP(A620,Merge!$C$2:$D$3985,2,FALSE),"")</f>
        <v>포켓몬스터 알. 모든 것이 잘되면 새로운 포켓몬으로 부화할 것입니다.\n\n 안에 어떤 종류의 포켓몬이 있을지 알 수 없습니다.</v>
      </c>
    </row>
    <row r="621" spans="1:7" x14ac:dyDescent="0.45">
      <c r="A621" s="1" t="s">
        <v>1543</v>
      </c>
      <c r="B621" s="1" t="s">
        <v>1009</v>
      </c>
      <c r="C621" s="1" t="s">
        <v>1544</v>
      </c>
      <c r="D621" s="1" t="s">
        <v>1515</v>
      </c>
      <c r="E621" s="1" t="s">
        <v>10783</v>
      </c>
      <c r="G621" t="str">
        <f>IFERROR(VLOOKUP(A621,Merge!$C$2:$D$3985,2,FALSE),"")</f>
        <v>포켓몬알</v>
      </c>
    </row>
    <row r="622" spans="1:7" x14ac:dyDescent="0.45">
      <c r="A622" s="1" t="s">
        <v>1545</v>
      </c>
      <c r="B622" s="1" t="s">
        <v>1009</v>
      </c>
      <c r="C622" s="1" t="s">
        <v>1546</v>
      </c>
      <c r="D622" s="1" t="s">
        <v>1518</v>
      </c>
      <c r="E622" s="1" t="s">
        <v>10938</v>
      </c>
      <c r="G622" t="str">
        <f>IFERROR(VLOOKUP(A622,Merge!$C$2:$D$3985,2,FALSE),"")</f>
        <v>포켓몬스터 알. 모든 것이 잘되면 새로운 포켓몬으로 부화할 것입니다.\n\n 안에 어떤 종류의 포켓몬이 있을지 알 수 없습니다.</v>
      </c>
    </row>
    <row r="623" spans="1:7" x14ac:dyDescent="0.45">
      <c r="A623" s="1" t="s">
        <v>1547</v>
      </c>
      <c r="B623" s="1" t="s">
        <v>1009</v>
      </c>
      <c r="C623" s="1" t="s">
        <v>1548</v>
      </c>
      <c r="D623" s="1" t="s">
        <v>1515</v>
      </c>
      <c r="E623" s="1" t="s">
        <v>10783</v>
      </c>
      <c r="G623" t="str">
        <f>IFERROR(VLOOKUP(A623,Merge!$C$2:$D$3985,2,FALSE),"")</f>
        <v>포켓몬알</v>
      </c>
    </row>
    <row r="624" spans="1:7" x14ac:dyDescent="0.45">
      <c r="A624" s="1" t="s">
        <v>1549</v>
      </c>
      <c r="B624" s="1" t="s">
        <v>1009</v>
      </c>
      <c r="C624" s="1" t="s">
        <v>1550</v>
      </c>
      <c r="D624" s="1" t="s">
        <v>1518</v>
      </c>
      <c r="E624" s="1" t="s">
        <v>10938</v>
      </c>
      <c r="G624" t="str">
        <f>IFERROR(VLOOKUP(A624,Merge!$C$2:$D$3985,2,FALSE),"")</f>
        <v>포켓몬스터 알. 모든 것이 잘되면 새로운 포켓몬으로 부화할 것입니다.\n\n 안에 어떤 종류의 포켓몬이 있을지 알 수 없습니다.</v>
      </c>
    </row>
    <row r="625" spans="1:7" x14ac:dyDescent="0.45">
      <c r="A625" s="1" t="s">
        <v>1551</v>
      </c>
      <c r="B625" s="1" t="s">
        <v>1009</v>
      </c>
      <c r="C625" s="1" t="s">
        <v>1552</v>
      </c>
      <c r="D625" s="1" t="s">
        <v>1515</v>
      </c>
      <c r="E625" s="1" t="s">
        <v>10783</v>
      </c>
      <c r="G625" t="str">
        <f>IFERROR(VLOOKUP(A625,Merge!$C$2:$D$3985,2,FALSE),"")</f>
        <v>포켓몬알</v>
      </c>
    </row>
    <row r="626" spans="1:7" x14ac:dyDescent="0.45">
      <c r="A626" s="1" t="s">
        <v>1553</v>
      </c>
      <c r="B626" s="1" t="s">
        <v>1009</v>
      </c>
      <c r="C626" s="1" t="s">
        <v>1554</v>
      </c>
      <c r="D626" s="1" t="s">
        <v>1518</v>
      </c>
      <c r="E626" s="1" t="s">
        <v>10938</v>
      </c>
      <c r="G626" t="str">
        <f>IFERROR(VLOOKUP(A626,Merge!$C$2:$D$3985,2,FALSE),"")</f>
        <v>포켓몬스터 알. 모든 것이 잘되면 새로운 포켓몬으로 부화할 것입니다.\n\n 안에 어떤 종류의 포켓몬이 있을지 알 수 없습니다.</v>
      </c>
    </row>
    <row r="627" spans="1:7" x14ac:dyDescent="0.45">
      <c r="A627" s="1" t="s">
        <v>1555</v>
      </c>
      <c r="B627" s="1" t="s">
        <v>1009</v>
      </c>
      <c r="C627" s="1" t="s">
        <v>1556</v>
      </c>
      <c r="D627" s="1" t="s">
        <v>1515</v>
      </c>
      <c r="E627" s="1" t="s">
        <v>10783</v>
      </c>
      <c r="G627" t="str">
        <f>IFERROR(VLOOKUP(A627,Merge!$C$2:$D$3985,2,FALSE),"")</f>
        <v>포켓몬알</v>
      </c>
    </row>
    <row r="628" spans="1:7" x14ac:dyDescent="0.45">
      <c r="A628" s="1" t="s">
        <v>1557</v>
      </c>
      <c r="B628" s="1" t="s">
        <v>1009</v>
      </c>
      <c r="C628" s="1" t="s">
        <v>1558</v>
      </c>
      <c r="D628" s="1" t="s">
        <v>1518</v>
      </c>
      <c r="E628" s="1" t="s">
        <v>10938</v>
      </c>
      <c r="G628" t="str">
        <f>IFERROR(VLOOKUP(A628,Merge!$C$2:$D$3985,2,FALSE),"")</f>
        <v>포켓몬스터 알. 모든 것이 잘되면 새로운 포켓몬으로 부화할 것입니다.\n\n 안에 어떤 종류의 포켓몬이 있을지 알 수 없습니다.</v>
      </c>
    </row>
    <row r="629" spans="1:7" x14ac:dyDescent="0.45">
      <c r="A629" s="1" t="s">
        <v>1559</v>
      </c>
      <c r="B629" s="1" t="s">
        <v>1009</v>
      </c>
      <c r="C629" s="1" t="s">
        <v>1560</v>
      </c>
      <c r="D629" s="1" t="s">
        <v>1515</v>
      </c>
      <c r="E629" s="1" t="s">
        <v>10783</v>
      </c>
      <c r="G629" t="str">
        <f>IFERROR(VLOOKUP(A629,Merge!$C$2:$D$3985,2,FALSE),"")</f>
        <v>포켓몬알</v>
      </c>
    </row>
    <row r="630" spans="1:7" x14ac:dyDescent="0.45">
      <c r="A630" s="1" t="s">
        <v>1561</v>
      </c>
      <c r="B630" s="1" t="s">
        <v>1009</v>
      </c>
      <c r="C630" s="1" t="s">
        <v>1562</v>
      </c>
      <c r="D630" s="1" t="s">
        <v>1518</v>
      </c>
      <c r="E630" s="1" t="s">
        <v>10938</v>
      </c>
      <c r="G630" t="str">
        <f>IFERROR(VLOOKUP(A630,Merge!$C$2:$D$3985,2,FALSE),"")</f>
        <v>포켓몬스터 알. 모든 것이 잘되면 새로운 포켓몬으로 부화할 것입니다.\n\n 안에 어떤 종류의 포켓몬이 있을지 알 수 없습니다.</v>
      </c>
    </row>
    <row r="631" spans="1:7" x14ac:dyDescent="0.45">
      <c r="A631" s="1" t="s">
        <v>1563</v>
      </c>
      <c r="B631" s="1" t="s">
        <v>1009</v>
      </c>
      <c r="C631" s="1" t="s">
        <v>1564</v>
      </c>
      <c r="D631" s="1" t="s">
        <v>1515</v>
      </c>
      <c r="E631" s="1" t="s">
        <v>10783</v>
      </c>
      <c r="G631" t="str">
        <f>IFERROR(VLOOKUP(A631,Merge!$C$2:$D$3985,2,FALSE),"")</f>
        <v>포켓몬알</v>
      </c>
    </row>
    <row r="632" spans="1:7" x14ac:dyDescent="0.45">
      <c r="A632" s="1" t="s">
        <v>1565</v>
      </c>
      <c r="B632" s="1" t="s">
        <v>1009</v>
      </c>
      <c r="C632" s="1" t="s">
        <v>1566</v>
      </c>
      <c r="D632" s="1" t="s">
        <v>1518</v>
      </c>
      <c r="E632" s="1" t="s">
        <v>10938</v>
      </c>
      <c r="G632" t="str">
        <f>IFERROR(VLOOKUP(A632,Merge!$C$2:$D$3985,2,FALSE),"")</f>
        <v>포켓몬스터 알. 모든 것이 잘되면 새로운 포켓몬으로 부화할 것입니다.\n\n 안에 어떤 종류의 포켓몬이 있을지 알 수 없습니다.</v>
      </c>
    </row>
    <row r="633" spans="1:7" x14ac:dyDescent="0.45">
      <c r="A633" s="1" t="s">
        <v>1567</v>
      </c>
      <c r="B633" s="1" t="s">
        <v>1009</v>
      </c>
      <c r="C633" s="1" t="s">
        <v>1568</v>
      </c>
      <c r="D633" s="1" t="s">
        <v>1515</v>
      </c>
      <c r="E633" s="1" t="s">
        <v>10783</v>
      </c>
      <c r="G633" t="str">
        <f>IFERROR(VLOOKUP(A633,Merge!$C$2:$D$3985,2,FALSE),"")</f>
        <v>포켓몬알</v>
      </c>
    </row>
    <row r="634" spans="1:7" x14ac:dyDescent="0.45">
      <c r="A634" s="1" t="s">
        <v>1569</v>
      </c>
      <c r="B634" s="1" t="s">
        <v>1009</v>
      </c>
      <c r="C634" s="1" t="s">
        <v>1570</v>
      </c>
      <c r="D634" s="1" t="s">
        <v>1518</v>
      </c>
      <c r="E634" s="1" t="s">
        <v>10938</v>
      </c>
      <c r="G634" t="str">
        <f>IFERROR(VLOOKUP(A634,Merge!$C$2:$D$3985,2,FALSE),"")</f>
        <v>포켓몬스터 알. 모든 것이 잘되면 새로운 포켓몬으로 부화할 것입니다.\n\n 안에 어떤 종류의 포켓몬이 있을지 알 수 없습니다.</v>
      </c>
    </row>
    <row r="635" spans="1:7" x14ac:dyDescent="0.45">
      <c r="A635" s="1" t="s">
        <v>1571</v>
      </c>
      <c r="B635" s="1" t="s">
        <v>1009</v>
      </c>
      <c r="C635" s="1" t="s">
        <v>1572</v>
      </c>
      <c r="D635" s="1" t="s">
        <v>1515</v>
      </c>
      <c r="E635" s="1" t="s">
        <v>10783</v>
      </c>
      <c r="G635" t="str">
        <f>IFERROR(VLOOKUP(A635,Merge!$C$2:$D$3985,2,FALSE),"")</f>
        <v>포켓몬알</v>
      </c>
    </row>
    <row r="636" spans="1:7" x14ac:dyDescent="0.45">
      <c r="A636" s="1" t="s">
        <v>1573</v>
      </c>
      <c r="B636" s="1" t="s">
        <v>1009</v>
      </c>
      <c r="C636" s="1" t="s">
        <v>1574</v>
      </c>
      <c r="D636" s="1" t="s">
        <v>1518</v>
      </c>
      <c r="E636" s="1" t="s">
        <v>10938</v>
      </c>
      <c r="G636" t="str">
        <f>IFERROR(VLOOKUP(A636,Merge!$C$2:$D$3985,2,FALSE),"")</f>
        <v>포켓몬스터 알. 모든 것이 잘되면 새로운 포켓몬으로 부화할 것입니다.\n\n 안에 어떤 종류의 포켓몬이 있을지 알 수 없습니다.</v>
      </c>
    </row>
    <row r="637" spans="1:7" x14ac:dyDescent="0.45">
      <c r="A637" s="1" t="s">
        <v>1575</v>
      </c>
      <c r="B637" s="1" t="s">
        <v>1009</v>
      </c>
      <c r="C637" s="1" t="s">
        <v>1576</v>
      </c>
      <c r="D637" s="1" t="s">
        <v>1515</v>
      </c>
      <c r="E637" s="1" t="s">
        <v>10783</v>
      </c>
      <c r="G637" t="str">
        <f>IFERROR(VLOOKUP(A637,Merge!$C$2:$D$3985,2,FALSE),"")</f>
        <v>포켓몬알</v>
      </c>
    </row>
    <row r="638" spans="1:7" x14ac:dyDescent="0.45">
      <c r="A638" s="1" t="s">
        <v>1577</v>
      </c>
      <c r="B638" s="1" t="s">
        <v>1009</v>
      </c>
      <c r="C638" s="1" t="s">
        <v>1578</v>
      </c>
      <c r="D638" s="1" t="s">
        <v>1518</v>
      </c>
      <c r="E638" s="1" t="s">
        <v>10938</v>
      </c>
      <c r="G638" t="str">
        <f>IFERROR(VLOOKUP(A638,Merge!$C$2:$D$3985,2,FALSE),"")</f>
        <v>포켓몬스터 알. 모든 것이 잘되면 새로운 포켓몬으로 부화할 것입니다.\n\n 안에 어떤 종류의 포켓몬이 있을지 알 수 없습니다.</v>
      </c>
    </row>
    <row r="639" spans="1:7" x14ac:dyDescent="0.45">
      <c r="A639" s="1" t="s">
        <v>1579</v>
      </c>
      <c r="B639" s="1" t="s">
        <v>1009</v>
      </c>
      <c r="C639" s="1" t="s">
        <v>1580</v>
      </c>
      <c r="D639" s="1" t="s">
        <v>1515</v>
      </c>
      <c r="E639" s="1" t="s">
        <v>10783</v>
      </c>
      <c r="G639" t="str">
        <f>IFERROR(VLOOKUP(A639,Merge!$C$2:$D$3985,2,FALSE),"")</f>
        <v>포켓몬알</v>
      </c>
    </row>
    <row r="640" spans="1:7" x14ac:dyDescent="0.45">
      <c r="A640" s="1" t="s">
        <v>1581</v>
      </c>
      <c r="B640" s="1" t="s">
        <v>1009</v>
      </c>
      <c r="C640" s="1" t="s">
        <v>1582</v>
      </c>
      <c r="D640" s="1" t="s">
        <v>1518</v>
      </c>
      <c r="E640" s="1" t="s">
        <v>10938</v>
      </c>
      <c r="G640" t="str">
        <f>IFERROR(VLOOKUP(A640,Merge!$C$2:$D$3985,2,FALSE),"")</f>
        <v>포켓몬스터 알. 모든 것이 잘되면 새로운 포켓몬으로 부화할 것입니다.\n\n 안에 어떤 종류의 포켓몬이 있을지 알 수 없습니다.</v>
      </c>
    </row>
    <row r="641" spans="1:7" x14ac:dyDescent="0.45">
      <c r="A641" s="1" t="s">
        <v>1583</v>
      </c>
      <c r="B641" s="1" t="s">
        <v>1009</v>
      </c>
      <c r="C641" s="1" t="s">
        <v>1584</v>
      </c>
      <c r="D641" s="1" t="s">
        <v>1515</v>
      </c>
      <c r="E641" s="1" t="s">
        <v>10783</v>
      </c>
      <c r="G641" t="str">
        <f>IFERROR(VLOOKUP(A641,Merge!$C$2:$D$3985,2,FALSE),"")</f>
        <v>포켓몬알</v>
      </c>
    </row>
    <row r="642" spans="1:7" x14ac:dyDescent="0.45">
      <c r="A642" s="1" t="s">
        <v>1585</v>
      </c>
      <c r="B642" s="1" t="s">
        <v>1009</v>
      </c>
      <c r="C642" s="1" t="s">
        <v>1586</v>
      </c>
      <c r="D642" s="1" t="s">
        <v>1518</v>
      </c>
      <c r="E642" s="1" t="s">
        <v>10938</v>
      </c>
      <c r="G642" t="str">
        <f>IFERROR(VLOOKUP(A642,Merge!$C$2:$D$3985,2,FALSE),"")</f>
        <v>포켓몬스터 알. 모든 것이 잘되면 새로운 포켓몬으로 부화할 것입니다.\n\n 안에 어떤 종류의 포켓몬이 있을지 알 수 없습니다.</v>
      </c>
    </row>
    <row r="643" spans="1:7" x14ac:dyDescent="0.45">
      <c r="A643" s="1" t="s">
        <v>1587</v>
      </c>
      <c r="B643" s="1" t="s">
        <v>1009</v>
      </c>
      <c r="C643" s="1" t="s">
        <v>1588</v>
      </c>
      <c r="D643" s="1" t="s">
        <v>1515</v>
      </c>
      <c r="E643" s="1" t="s">
        <v>10783</v>
      </c>
      <c r="G643" t="str">
        <f>IFERROR(VLOOKUP(A643,Merge!$C$2:$D$3985,2,FALSE),"")</f>
        <v>포켓몬알</v>
      </c>
    </row>
    <row r="644" spans="1:7" x14ac:dyDescent="0.45">
      <c r="A644" s="1" t="s">
        <v>1589</v>
      </c>
      <c r="B644" s="1" t="s">
        <v>1009</v>
      </c>
      <c r="C644" s="1" t="s">
        <v>1590</v>
      </c>
      <c r="D644" s="1" t="s">
        <v>1518</v>
      </c>
      <c r="E644" s="1" t="s">
        <v>10938</v>
      </c>
      <c r="G644" t="str">
        <f>IFERROR(VLOOKUP(A644,Merge!$C$2:$D$3985,2,FALSE),"")</f>
        <v>포켓몬스터 알. 모든 것이 잘되면 새로운 포켓몬으로 부화할 것입니다.\n\n 안에 어떤 종류의 포켓몬이 있을지 알 수 없습니다.</v>
      </c>
    </row>
    <row r="645" spans="1:7" x14ac:dyDescent="0.45">
      <c r="A645" s="1" t="s">
        <v>1591</v>
      </c>
      <c r="B645" s="1" t="s">
        <v>1009</v>
      </c>
      <c r="C645" s="1" t="s">
        <v>1592</v>
      </c>
      <c r="D645" s="1" t="s">
        <v>1515</v>
      </c>
      <c r="E645" s="1" t="s">
        <v>10783</v>
      </c>
      <c r="G645" t="str">
        <f>IFERROR(VLOOKUP(A645,Merge!$C$2:$D$3985,2,FALSE),"")</f>
        <v>포켓몬알</v>
      </c>
    </row>
    <row r="646" spans="1:7" x14ac:dyDescent="0.45">
      <c r="A646" s="1" t="s">
        <v>1593</v>
      </c>
      <c r="B646" s="1" t="s">
        <v>1009</v>
      </c>
      <c r="C646" s="1" t="s">
        <v>1594</v>
      </c>
      <c r="D646" s="1" t="s">
        <v>1518</v>
      </c>
      <c r="E646" s="1" t="s">
        <v>10938</v>
      </c>
      <c r="G646" t="str">
        <f>IFERROR(VLOOKUP(A646,Merge!$C$2:$D$3985,2,FALSE),"")</f>
        <v>포켓몬스터 알. 모든 것이 잘되면 새로운 포켓몬으로 부화할 것입니다.\n\n 안에 어떤 종류의 포켓몬이 있을지 알 수 없습니다.</v>
      </c>
    </row>
    <row r="647" spans="1:7" x14ac:dyDescent="0.45">
      <c r="A647" s="1" t="s">
        <v>1595</v>
      </c>
      <c r="B647" s="1" t="s">
        <v>1009</v>
      </c>
      <c r="C647" s="1" t="s">
        <v>1596</v>
      </c>
      <c r="D647" s="1" t="s">
        <v>1515</v>
      </c>
      <c r="E647" s="1" t="s">
        <v>10783</v>
      </c>
      <c r="G647" t="str">
        <f>IFERROR(VLOOKUP(A647,Merge!$C$2:$D$3985,2,FALSE),"")</f>
        <v>포켓몬알</v>
      </c>
    </row>
    <row r="648" spans="1:7" x14ac:dyDescent="0.45">
      <c r="A648" s="1" t="s">
        <v>1597</v>
      </c>
      <c r="B648" s="1" t="s">
        <v>1009</v>
      </c>
      <c r="C648" s="1" t="s">
        <v>1598</v>
      </c>
      <c r="D648" s="1" t="s">
        <v>1518</v>
      </c>
      <c r="E648" s="1" t="s">
        <v>10938</v>
      </c>
      <c r="G648" t="str">
        <f>IFERROR(VLOOKUP(A648,Merge!$C$2:$D$3985,2,FALSE),"")</f>
        <v>포켓몬스터 알. 모든 것이 잘되면 새로운 포켓몬으로 부화할 것입니다.\n\n 안에 어떤 종류의 포켓몬이 있을지 알 수 없습니다.</v>
      </c>
    </row>
    <row r="649" spans="1:7" x14ac:dyDescent="0.45">
      <c r="A649" s="1" t="s">
        <v>1599</v>
      </c>
      <c r="B649" s="1" t="s">
        <v>1009</v>
      </c>
      <c r="C649" s="1" t="s">
        <v>1600</v>
      </c>
      <c r="D649" s="1" t="s">
        <v>1515</v>
      </c>
      <c r="E649" s="1" t="s">
        <v>10783</v>
      </c>
      <c r="G649" t="str">
        <f>IFERROR(VLOOKUP(A649,Merge!$C$2:$D$3985,2,FALSE),"")</f>
        <v>포켓몬알</v>
      </c>
    </row>
    <row r="650" spans="1:7" x14ac:dyDescent="0.45">
      <c r="A650" s="1" t="s">
        <v>1601</v>
      </c>
      <c r="B650" s="1" t="s">
        <v>1009</v>
      </c>
      <c r="C650" s="1" t="s">
        <v>1602</v>
      </c>
      <c r="D650" s="1" t="s">
        <v>1518</v>
      </c>
      <c r="E650" s="1" t="s">
        <v>10938</v>
      </c>
      <c r="G650" t="str">
        <f>IFERROR(VLOOKUP(A650,Merge!$C$2:$D$3985,2,FALSE),"")</f>
        <v>포켓몬스터 알. 모든 것이 잘되면 새로운 포켓몬으로 부화할 것입니다.\n\n 안에 어떤 종류의 포켓몬이 있을지 알 수 없습니다.</v>
      </c>
    </row>
    <row r="651" spans="1:7" x14ac:dyDescent="0.45">
      <c r="A651" s="1" t="s">
        <v>1603</v>
      </c>
      <c r="B651" s="1" t="s">
        <v>1009</v>
      </c>
      <c r="C651" s="1" t="s">
        <v>1604</v>
      </c>
      <c r="D651" s="1" t="s">
        <v>1515</v>
      </c>
      <c r="E651" s="1" t="s">
        <v>10783</v>
      </c>
      <c r="G651" t="str">
        <f>IFERROR(VLOOKUP(A651,Merge!$C$2:$D$3985,2,FALSE),"")</f>
        <v>포켓몬알</v>
      </c>
    </row>
    <row r="652" spans="1:7" x14ac:dyDescent="0.45">
      <c r="A652" s="1" t="s">
        <v>1605</v>
      </c>
      <c r="B652" s="1" t="s">
        <v>1009</v>
      </c>
      <c r="C652" s="1" t="s">
        <v>1606</v>
      </c>
      <c r="D652" s="1" t="s">
        <v>1518</v>
      </c>
      <c r="E652" s="1" t="s">
        <v>10938</v>
      </c>
      <c r="G652" t="str">
        <f>IFERROR(VLOOKUP(A652,Merge!$C$2:$D$3985,2,FALSE),"")</f>
        <v>포켓몬스터 알. 모든 것이 잘되면 새로운 포켓몬으로 부화할 것입니다.\n\n 안에 어떤 종류의 포켓몬이 있을지 알 수 없습니다.</v>
      </c>
    </row>
    <row r="653" spans="1:7" x14ac:dyDescent="0.45">
      <c r="A653" s="1" t="s">
        <v>1607</v>
      </c>
      <c r="B653" s="1" t="s">
        <v>1009</v>
      </c>
      <c r="C653" s="1" t="s">
        <v>1608</v>
      </c>
      <c r="D653" s="1" t="s">
        <v>1515</v>
      </c>
      <c r="E653" s="1" t="s">
        <v>10783</v>
      </c>
      <c r="G653" t="str">
        <f>IFERROR(VLOOKUP(A653,Merge!$C$2:$D$3985,2,FALSE),"")</f>
        <v>포켓몬알</v>
      </c>
    </row>
    <row r="654" spans="1:7" x14ac:dyDescent="0.45">
      <c r="A654" s="1" t="s">
        <v>1609</v>
      </c>
      <c r="B654" s="1" t="s">
        <v>1009</v>
      </c>
      <c r="C654" s="1" t="s">
        <v>1610</v>
      </c>
      <c r="D654" s="1" t="s">
        <v>1518</v>
      </c>
      <c r="E654" s="1" t="s">
        <v>10938</v>
      </c>
      <c r="G654" t="str">
        <f>IFERROR(VLOOKUP(A654,Merge!$C$2:$D$3985,2,FALSE),"")</f>
        <v>포켓몬스터 알. 모든 것이 잘되면 새로운 포켓몬으로 부화할 것입니다.\n\n 안에 어떤 종류의 포켓몬이 있을지 알 수 없습니다.</v>
      </c>
    </row>
    <row r="655" spans="1:7" x14ac:dyDescent="0.45">
      <c r="A655" s="1" t="s">
        <v>1611</v>
      </c>
      <c r="B655" s="1" t="s">
        <v>1009</v>
      </c>
      <c r="C655" s="1" t="s">
        <v>1612</v>
      </c>
      <c r="D655" s="1" t="s">
        <v>1515</v>
      </c>
      <c r="E655" s="1" t="s">
        <v>10783</v>
      </c>
      <c r="G655" t="str">
        <f>IFERROR(VLOOKUP(A655,Merge!$C$2:$D$3985,2,FALSE),"")</f>
        <v>포켓몬알</v>
      </c>
    </row>
    <row r="656" spans="1:7" x14ac:dyDescent="0.45">
      <c r="A656" s="1" t="s">
        <v>1613</v>
      </c>
      <c r="B656" s="1" t="s">
        <v>1009</v>
      </c>
      <c r="C656" s="1" t="s">
        <v>1614</v>
      </c>
      <c r="D656" s="1" t="s">
        <v>1518</v>
      </c>
      <c r="E656" s="1" t="s">
        <v>10938</v>
      </c>
      <c r="G656" t="str">
        <f>IFERROR(VLOOKUP(A656,Merge!$C$2:$D$3985,2,FALSE),"")</f>
        <v>포켓몬스터 알. 모든 것이 잘되면 새로운 포켓몬으로 부화할 것입니다.\n\n 안에 어떤 종류의 포켓몬이 있을지 알 수 없습니다.</v>
      </c>
    </row>
    <row r="657" spans="1:7" x14ac:dyDescent="0.45">
      <c r="A657" s="1" t="s">
        <v>1615</v>
      </c>
      <c r="B657" s="1" t="s">
        <v>1009</v>
      </c>
      <c r="C657" s="1" t="s">
        <v>1616</v>
      </c>
      <c r="D657" s="1" t="s">
        <v>1515</v>
      </c>
      <c r="E657" s="1" t="s">
        <v>10783</v>
      </c>
      <c r="G657" t="str">
        <f>IFERROR(VLOOKUP(A657,Merge!$C$2:$D$3985,2,FALSE),"")</f>
        <v>포켓몬알</v>
      </c>
    </row>
    <row r="658" spans="1:7" x14ac:dyDescent="0.45">
      <c r="A658" s="1" t="s">
        <v>1617</v>
      </c>
      <c r="B658" s="1" t="s">
        <v>1009</v>
      </c>
      <c r="C658" s="1" t="s">
        <v>1618</v>
      </c>
      <c r="D658" s="1" t="s">
        <v>1518</v>
      </c>
      <c r="E658" s="1" t="s">
        <v>10938</v>
      </c>
      <c r="G658" t="str">
        <f>IFERROR(VLOOKUP(A658,Merge!$C$2:$D$3985,2,FALSE),"")</f>
        <v>포켓몬스터 알. 모든 것이 잘되면 새로운 포켓몬으로 부화할 것입니다.\n\n 안에 어떤 종류의 포켓몬이 있을지 알 수 없습니다.</v>
      </c>
    </row>
    <row r="659" spans="1:7" x14ac:dyDescent="0.45">
      <c r="A659" s="1" t="s">
        <v>1619</v>
      </c>
      <c r="B659" s="1" t="s">
        <v>1009</v>
      </c>
      <c r="C659" s="1" t="s">
        <v>1620</v>
      </c>
      <c r="D659" s="1" t="s">
        <v>1515</v>
      </c>
      <c r="E659" s="1" t="s">
        <v>10783</v>
      </c>
      <c r="G659" t="str">
        <f>IFERROR(VLOOKUP(A659,Merge!$C$2:$D$3985,2,FALSE),"")</f>
        <v>포켓몬알</v>
      </c>
    </row>
    <row r="660" spans="1:7" x14ac:dyDescent="0.45">
      <c r="A660" s="1" t="s">
        <v>1621</v>
      </c>
      <c r="B660" s="1" t="s">
        <v>1009</v>
      </c>
      <c r="C660" s="1" t="s">
        <v>1622</v>
      </c>
      <c r="D660" s="1" t="s">
        <v>1518</v>
      </c>
      <c r="E660" s="1" t="s">
        <v>10938</v>
      </c>
      <c r="G660" t="str">
        <f>IFERROR(VLOOKUP(A660,Merge!$C$2:$D$3985,2,FALSE),"")</f>
        <v>포켓몬스터 알. 모든 것이 잘되면 새로운 포켓몬으로 부화할 것입니다.\n\n 안에 어떤 종류의 포켓몬이 있을지 알 수 없습니다.</v>
      </c>
    </row>
    <row r="661" spans="1:7" x14ac:dyDescent="0.45">
      <c r="A661" s="1" t="s">
        <v>1623</v>
      </c>
      <c r="B661" s="1" t="s">
        <v>1009</v>
      </c>
      <c r="C661" s="1" t="s">
        <v>1624</v>
      </c>
      <c r="D661" s="1" t="s">
        <v>1515</v>
      </c>
      <c r="E661" s="1" t="s">
        <v>10783</v>
      </c>
      <c r="G661" t="str">
        <f>IFERROR(VLOOKUP(A661,Merge!$C$2:$D$3985,2,FALSE),"")</f>
        <v>포켓몬알</v>
      </c>
    </row>
    <row r="662" spans="1:7" x14ac:dyDescent="0.45">
      <c r="A662" s="1" t="s">
        <v>1625</v>
      </c>
      <c r="B662" s="1" t="s">
        <v>1009</v>
      </c>
      <c r="C662" s="1" t="s">
        <v>1626</v>
      </c>
      <c r="D662" s="1" t="s">
        <v>1518</v>
      </c>
      <c r="E662" s="1" t="s">
        <v>10938</v>
      </c>
      <c r="G662" t="str">
        <f>IFERROR(VLOOKUP(A662,Merge!$C$2:$D$3985,2,FALSE),"")</f>
        <v>포켓몬스터 알. 모든 것이 잘되면 새로운 포켓몬으로 부화할 것입니다.\n\n 안에 어떤 종류의 포켓몬이 있을지 알 수 없습니다.</v>
      </c>
    </row>
    <row r="663" spans="1:7" x14ac:dyDescent="0.45">
      <c r="A663" s="1" t="s">
        <v>1627</v>
      </c>
      <c r="B663" s="1" t="s">
        <v>1009</v>
      </c>
      <c r="C663" s="1" t="s">
        <v>1628</v>
      </c>
      <c r="D663" s="1" t="s">
        <v>1515</v>
      </c>
      <c r="E663" s="1" t="s">
        <v>10783</v>
      </c>
      <c r="G663" t="str">
        <f>IFERROR(VLOOKUP(A663,Merge!$C$2:$D$3985,2,FALSE),"")</f>
        <v>포켓몬알</v>
      </c>
    </row>
    <row r="664" spans="1:7" x14ac:dyDescent="0.45">
      <c r="A664" s="1" t="s">
        <v>1629</v>
      </c>
      <c r="B664" s="1" t="s">
        <v>1009</v>
      </c>
      <c r="C664" s="1" t="s">
        <v>1630</v>
      </c>
      <c r="D664" s="1" t="s">
        <v>1518</v>
      </c>
      <c r="E664" s="1" t="s">
        <v>10938</v>
      </c>
      <c r="G664" t="str">
        <f>IFERROR(VLOOKUP(A664,Merge!$C$2:$D$3985,2,FALSE),"")</f>
        <v>포켓몬스터 알. 모든 것이 잘되면 새로운 포켓몬으로 부화할 것입니다.\n\n 안에 어떤 종류의 포켓몬이 있을지 알 수 없습니다.</v>
      </c>
    </row>
    <row r="665" spans="1:7" x14ac:dyDescent="0.45">
      <c r="A665" s="1" t="s">
        <v>1631</v>
      </c>
      <c r="B665" s="1" t="s">
        <v>1009</v>
      </c>
      <c r="C665" s="1" t="s">
        <v>1632</v>
      </c>
      <c r="D665" s="1" t="s">
        <v>1515</v>
      </c>
      <c r="E665" s="1" t="s">
        <v>10783</v>
      </c>
      <c r="G665" t="str">
        <f>IFERROR(VLOOKUP(A665,Merge!$C$2:$D$3985,2,FALSE),"")</f>
        <v>포켓몬알</v>
      </c>
    </row>
    <row r="666" spans="1:7" x14ac:dyDescent="0.45">
      <c r="A666" s="1" t="s">
        <v>1633</v>
      </c>
      <c r="B666" s="1" t="s">
        <v>1009</v>
      </c>
      <c r="C666" s="1" t="s">
        <v>1634</v>
      </c>
      <c r="D666" s="1" t="s">
        <v>1518</v>
      </c>
      <c r="E666" s="1" t="s">
        <v>10938</v>
      </c>
      <c r="G666" t="str">
        <f>IFERROR(VLOOKUP(A666,Merge!$C$2:$D$3985,2,FALSE),"")</f>
        <v>포켓몬스터 알. 모든 것이 잘되면 새로운 포켓몬으로 부화할 것입니다.\n\n 안에 어떤 종류의 포켓몬이 있을지 알 수 없습니다.</v>
      </c>
    </row>
    <row r="667" spans="1:7" x14ac:dyDescent="0.45">
      <c r="A667" s="1" t="s">
        <v>1635</v>
      </c>
      <c r="B667" s="1" t="s">
        <v>1009</v>
      </c>
      <c r="C667" s="1" t="s">
        <v>1636</v>
      </c>
      <c r="D667" s="1" t="s">
        <v>1515</v>
      </c>
      <c r="E667" s="1" t="s">
        <v>10783</v>
      </c>
      <c r="G667" t="str">
        <f>IFERROR(VLOOKUP(A667,Merge!$C$2:$D$3985,2,FALSE),"")</f>
        <v>포켓몬알</v>
      </c>
    </row>
    <row r="668" spans="1:7" x14ac:dyDescent="0.45">
      <c r="A668" s="1" t="s">
        <v>1637</v>
      </c>
      <c r="B668" s="1" t="s">
        <v>1009</v>
      </c>
      <c r="C668" s="1" t="s">
        <v>1638</v>
      </c>
      <c r="D668" s="1" t="s">
        <v>1518</v>
      </c>
      <c r="E668" s="1" t="s">
        <v>10938</v>
      </c>
      <c r="G668" t="str">
        <f>IFERROR(VLOOKUP(A668,Merge!$C$2:$D$3985,2,FALSE),"")</f>
        <v>포켓몬스터 알. 모든 것이 잘되면 새로운 포켓몬으로 부화할 것입니다.\n\n 안에 어떤 종류의 포켓몬이 있을지 알 수 없습니다.</v>
      </c>
    </row>
    <row r="669" spans="1:7" x14ac:dyDescent="0.45">
      <c r="A669" s="1" t="s">
        <v>1639</v>
      </c>
      <c r="B669" s="1" t="s">
        <v>1009</v>
      </c>
      <c r="C669" s="1" t="s">
        <v>1640</v>
      </c>
      <c r="D669" s="1" t="s">
        <v>1515</v>
      </c>
      <c r="E669" s="1" t="s">
        <v>10783</v>
      </c>
      <c r="G669" t="str">
        <f>IFERROR(VLOOKUP(A669,Merge!$C$2:$D$3985,2,FALSE),"")</f>
        <v>포켓몬알</v>
      </c>
    </row>
    <row r="670" spans="1:7" x14ac:dyDescent="0.45">
      <c r="A670" s="1" t="s">
        <v>1641</v>
      </c>
      <c r="B670" s="1" t="s">
        <v>1009</v>
      </c>
      <c r="C670" s="1" t="s">
        <v>1642</v>
      </c>
      <c r="D670" s="1" t="s">
        <v>1518</v>
      </c>
      <c r="E670" s="1" t="s">
        <v>10938</v>
      </c>
      <c r="G670" t="str">
        <f>IFERROR(VLOOKUP(A670,Merge!$C$2:$D$3985,2,FALSE),"")</f>
        <v>포켓몬스터 알. 모든 것이 잘되면 새로운 포켓몬으로 부화할 것입니다.\n\n 안에 어떤 종류의 포켓몬이 있을지 알 수 없습니다.</v>
      </c>
    </row>
    <row r="671" spans="1:7" x14ac:dyDescent="0.45">
      <c r="A671" s="1" t="s">
        <v>1643</v>
      </c>
      <c r="B671" s="1" t="s">
        <v>1009</v>
      </c>
      <c r="C671" s="1" t="s">
        <v>1644</v>
      </c>
      <c r="D671" s="1" t="s">
        <v>1515</v>
      </c>
      <c r="E671" s="1" t="s">
        <v>10783</v>
      </c>
      <c r="G671" t="str">
        <f>IFERROR(VLOOKUP(A671,Merge!$C$2:$D$3985,2,FALSE),"")</f>
        <v>포켓몬알</v>
      </c>
    </row>
    <row r="672" spans="1:7" x14ac:dyDescent="0.45">
      <c r="A672" s="1" t="s">
        <v>1645</v>
      </c>
      <c r="B672" s="1" t="s">
        <v>1009</v>
      </c>
      <c r="C672" s="1" t="s">
        <v>1646</v>
      </c>
      <c r="D672" s="1" t="s">
        <v>1518</v>
      </c>
      <c r="E672" s="1" t="s">
        <v>10938</v>
      </c>
      <c r="G672" t="str">
        <f>IFERROR(VLOOKUP(A672,Merge!$C$2:$D$3985,2,FALSE),"")</f>
        <v>포켓몬스터 알. 모든 것이 잘되면 새로운 포켓몬으로 부화할 것입니다.\n\n 안에 어떤 종류의 포켓몬이 있을지 알 수 없습니다.</v>
      </c>
    </row>
    <row r="673" spans="1:7" x14ac:dyDescent="0.45">
      <c r="A673" s="1" t="s">
        <v>1647</v>
      </c>
      <c r="B673" s="1" t="s">
        <v>1009</v>
      </c>
      <c r="C673" s="1" t="s">
        <v>1648</v>
      </c>
      <c r="D673" s="1" t="s">
        <v>1515</v>
      </c>
      <c r="E673" s="1" t="s">
        <v>10783</v>
      </c>
      <c r="G673" t="str">
        <f>IFERROR(VLOOKUP(A673,Merge!$C$2:$D$3985,2,FALSE),"")</f>
        <v>포켓몬알</v>
      </c>
    </row>
    <row r="674" spans="1:7" x14ac:dyDescent="0.45">
      <c r="A674" s="1" t="s">
        <v>1649</v>
      </c>
      <c r="B674" s="1" t="s">
        <v>1009</v>
      </c>
      <c r="C674" s="1" t="s">
        <v>1650</v>
      </c>
      <c r="D674" s="1" t="s">
        <v>1518</v>
      </c>
      <c r="E674" s="1" t="s">
        <v>10938</v>
      </c>
      <c r="G674" t="str">
        <f>IFERROR(VLOOKUP(A674,Merge!$C$2:$D$3985,2,FALSE),"")</f>
        <v>포켓몬스터 알. 모든 것이 잘되면 새로운 포켓몬으로 부화할 것입니다.\n\n 안에 어떤 종류의 포켓몬이 있을지 알 수 없습니다.</v>
      </c>
    </row>
    <row r="675" spans="1:7" x14ac:dyDescent="0.45">
      <c r="A675" s="1" t="s">
        <v>1651</v>
      </c>
      <c r="B675" s="1" t="s">
        <v>1009</v>
      </c>
      <c r="C675" s="1" t="s">
        <v>1652</v>
      </c>
      <c r="D675" s="1" t="s">
        <v>1515</v>
      </c>
      <c r="E675" s="1" t="s">
        <v>10783</v>
      </c>
      <c r="G675" t="str">
        <f>IFERROR(VLOOKUP(A675,Merge!$C$2:$D$3985,2,FALSE),"")</f>
        <v>포켓몬알</v>
      </c>
    </row>
    <row r="676" spans="1:7" x14ac:dyDescent="0.45">
      <c r="A676" s="1" t="s">
        <v>1653</v>
      </c>
      <c r="B676" s="1" t="s">
        <v>1009</v>
      </c>
      <c r="C676" s="1" t="s">
        <v>1654</v>
      </c>
      <c r="D676" s="1" t="s">
        <v>1518</v>
      </c>
      <c r="E676" s="1" t="s">
        <v>10938</v>
      </c>
      <c r="G676" t="str">
        <f>IFERROR(VLOOKUP(A676,Merge!$C$2:$D$3985,2,FALSE),"")</f>
        <v>포켓몬스터 알. 모든 것이 잘되면 새로운 포켓몬으로 부화할 것입니다.\n\n 안에 어떤 종류의 포켓몬이 있을지 알 수 없습니다.</v>
      </c>
    </row>
    <row r="677" spans="1:7" x14ac:dyDescent="0.45">
      <c r="A677" s="1" t="s">
        <v>1655</v>
      </c>
      <c r="B677" s="1" t="s">
        <v>1009</v>
      </c>
      <c r="C677" s="1" t="s">
        <v>1656</v>
      </c>
      <c r="D677" s="1" t="s">
        <v>1515</v>
      </c>
      <c r="E677" s="1" t="s">
        <v>10783</v>
      </c>
      <c r="G677" t="str">
        <f>IFERROR(VLOOKUP(A677,Merge!$C$2:$D$3985,2,FALSE),"")</f>
        <v>포켓몬알</v>
      </c>
    </row>
    <row r="678" spans="1:7" x14ac:dyDescent="0.45">
      <c r="A678" s="1" t="s">
        <v>1657</v>
      </c>
      <c r="B678" s="1" t="s">
        <v>1009</v>
      </c>
      <c r="C678" s="1" t="s">
        <v>1658</v>
      </c>
      <c r="D678" s="1" t="s">
        <v>1518</v>
      </c>
      <c r="E678" s="1" t="s">
        <v>10938</v>
      </c>
      <c r="G678" t="str">
        <f>IFERROR(VLOOKUP(A678,Merge!$C$2:$D$3985,2,FALSE),"")</f>
        <v>포켓몬스터 알. 모든 것이 잘되면 새로운 포켓몬으로 부화할 것입니다.\n\n 안에 어떤 종류의 포켓몬이 있을지 알 수 없습니다.</v>
      </c>
    </row>
    <row r="679" spans="1:7" x14ac:dyDescent="0.45">
      <c r="A679" s="1" t="s">
        <v>1659</v>
      </c>
      <c r="B679" s="1" t="s">
        <v>1009</v>
      </c>
      <c r="C679" s="1" t="s">
        <v>1660</v>
      </c>
      <c r="D679" s="1" t="s">
        <v>1515</v>
      </c>
      <c r="E679" s="1" t="s">
        <v>10783</v>
      </c>
      <c r="G679" t="str">
        <f>IFERROR(VLOOKUP(A679,Merge!$C$2:$D$3985,2,FALSE),"")</f>
        <v>포켓몬알</v>
      </c>
    </row>
    <row r="680" spans="1:7" x14ac:dyDescent="0.45">
      <c r="A680" s="1" t="s">
        <v>1661</v>
      </c>
      <c r="B680" s="1" t="s">
        <v>1009</v>
      </c>
      <c r="C680" s="1" t="s">
        <v>1662</v>
      </c>
      <c r="D680" s="1" t="s">
        <v>1518</v>
      </c>
      <c r="E680" s="1" t="s">
        <v>10938</v>
      </c>
      <c r="G680" t="str">
        <f>IFERROR(VLOOKUP(A680,Merge!$C$2:$D$3985,2,FALSE),"")</f>
        <v>포켓몬스터 알. 모든 것이 잘되면 새로운 포켓몬으로 부화할 것입니다.\n\n 안에 어떤 종류의 포켓몬이 있을지 알 수 없습니다.</v>
      </c>
    </row>
    <row r="681" spans="1:7" x14ac:dyDescent="0.45">
      <c r="A681" s="1" t="s">
        <v>1663</v>
      </c>
      <c r="B681" s="1" t="s">
        <v>1009</v>
      </c>
      <c r="C681" s="1" t="s">
        <v>1664</v>
      </c>
      <c r="D681" s="1" t="s">
        <v>1515</v>
      </c>
      <c r="E681" s="1" t="s">
        <v>10783</v>
      </c>
      <c r="G681" t="str">
        <f>IFERROR(VLOOKUP(A681,Merge!$C$2:$D$3985,2,FALSE),"")</f>
        <v>포켓몬알</v>
      </c>
    </row>
    <row r="682" spans="1:7" x14ac:dyDescent="0.45">
      <c r="A682" s="1" t="s">
        <v>1665</v>
      </c>
      <c r="B682" s="1" t="s">
        <v>1009</v>
      </c>
      <c r="C682" s="1" t="s">
        <v>1666</v>
      </c>
      <c r="D682" s="1" t="s">
        <v>1518</v>
      </c>
      <c r="E682" s="1" t="s">
        <v>10938</v>
      </c>
      <c r="G682" t="str">
        <f>IFERROR(VLOOKUP(A682,Merge!$C$2:$D$3985,2,FALSE),"")</f>
        <v>포켓몬스터 알. 모든 것이 잘되면 새로운 포켓몬으로 부화할 것입니다.\n\n 안에 어떤 종류의 포켓몬이 있을지 알 수 없습니다.</v>
      </c>
    </row>
    <row r="683" spans="1:7" x14ac:dyDescent="0.45">
      <c r="A683" s="1" t="s">
        <v>1667</v>
      </c>
      <c r="B683" s="1" t="s">
        <v>1009</v>
      </c>
      <c r="C683" s="1" t="s">
        <v>1668</v>
      </c>
      <c r="D683" s="1" t="s">
        <v>1515</v>
      </c>
      <c r="E683" s="1" t="s">
        <v>10783</v>
      </c>
      <c r="G683" t="str">
        <f>IFERROR(VLOOKUP(A683,Merge!$C$2:$D$3985,2,FALSE),"")</f>
        <v>포켓몬알</v>
      </c>
    </row>
    <row r="684" spans="1:7" x14ac:dyDescent="0.45">
      <c r="A684" s="1" t="s">
        <v>1669</v>
      </c>
      <c r="B684" s="1" t="s">
        <v>1009</v>
      </c>
      <c r="C684" s="1" t="s">
        <v>1670</v>
      </c>
      <c r="D684" s="1" t="s">
        <v>1518</v>
      </c>
      <c r="E684" s="1" t="s">
        <v>10938</v>
      </c>
      <c r="G684" t="str">
        <f>IFERROR(VLOOKUP(A684,Merge!$C$2:$D$3985,2,FALSE),"")</f>
        <v>포켓몬스터 알. 모든 것이 잘되면 새로운 포켓몬으로 부화할 것입니다.\n\n 안에 어떤 종류의 포켓몬이 있을지 알 수 없습니다.</v>
      </c>
    </row>
    <row r="685" spans="1:7" x14ac:dyDescent="0.45">
      <c r="A685" s="1" t="s">
        <v>1671</v>
      </c>
      <c r="B685" s="1" t="s">
        <v>1009</v>
      </c>
      <c r="C685" s="1" t="s">
        <v>1672</v>
      </c>
      <c r="D685" s="1" t="s">
        <v>1515</v>
      </c>
      <c r="E685" s="1" t="s">
        <v>10783</v>
      </c>
      <c r="G685" t="str">
        <f>IFERROR(VLOOKUP(A685,Merge!$C$2:$D$3985,2,FALSE),"")</f>
        <v>포켓몬알</v>
      </c>
    </row>
    <row r="686" spans="1:7" x14ac:dyDescent="0.45">
      <c r="A686" s="1" t="s">
        <v>1673</v>
      </c>
      <c r="B686" s="1" t="s">
        <v>1009</v>
      </c>
      <c r="C686" s="1" t="s">
        <v>1674</v>
      </c>
      <c r="D686" s="1" t="s">
        <v>1518</v>
      </c>
      <c r="E686" s="1" t="s">
        <v>10938</v>
      </c>
      <c r="G686" t="str">
        <f>IFERROR(VLOOKUP(A686,Merge!$C$2:$D$3985,2,FALSE),"")</f>
        <v>포켓몬스터 알. 모든 것이 잘되면 새로운 포켓몬으로 부화할 것입니다.\n\n 안에 어떤 종류의 포켓몬이 있을지 알 수 없습니다.</v>
      </c>
    </row>
    <row r="687" spans="1:7" x14ac:dyDescent="0.45">
      <c r="A687" s="1" t="s">
        <v>1675</v>
      </c>
      <c r="B687" s="1" t="s">
        <v>1009</v>
      </c>
      <c r="C687" s="1" t="s">
        <v>1676</v>
      </c>
      <c r="D687" s="1" t="s">
        <v>1515</v>
      </c>
      <c r="E687" s="1" t="s">
        <v>10783</v>
      </c>
      <c r="G687" t="str">
        <f>IFERROR(VLOOKUP(A687,Merge!$C$2:$D$3985,2,FALSE),"")</f>
        <v>포켓몬알</v>
      </c>
    </row>
    <row r="688" spans="1:7" x14ac:dyDescent="0.45">
      <c r="A688" s="1" t="s">
        <v>1677</v>
      </c>
      <c r="B688" s="1" t="s">
        <v>1009</v>
      </c>
      <c r="C688" s="1" t="s">
        <v>1678</v>
      </c>
      <c r="D688" s="1" t="s">
        <v>1518</v>
      </c>
      <c r="E688" s="1" t="s">
        <v>10938</v>
      </c>
      <c r="G688" t="str">
        <f>IFERROR(VLOOKUP(A688,Merge!$C$2:$D$3985,2,FALSE),"")</f>
        <v>포켓몬스터 알. 모든 것이 잘되면 새로운 포켓몬으로 부화할 것입니다.\n\n 안에 어떤 종류의 포켓몬이 있을지 알 수 없습니다.</v>
      </c>
    </row>
    <row r="689" spans="1:7" x14ac:dyDescent="0.45">
      <c r="A689" s="1" t="s">
        <v>1679</v>
      </c>
      <c r="B689" s="1" t="s">
        <v>1009</v>
      </c>
      <c r="C689" s="1" t="s">
        <v>1680</v>
      </c>
      <c r="D689" s="1" t="s">
        <v>1515</v>
      </c>
      <c r="E689" s="1" t="s">
        <v>10783</v>
      </c>
      <c r="G689" t="str">
        <f>IFERROR(VLOOKUP(A689,Merge!$C$2:$D$3985,2,FALSE),"")</f>
        <v>포켓몬알</v>
      </c>
    </row>
    <row r="690" spans="1:7" x14ac:dyDescent="0.45">
      <c r="A690" s="1" t="s">
        <v>1681</v>
      </c>
      <c r="B690" s="1" t="s">
        <v>1009</v>
      </c>
      <c r="C690" s="1" t="s">
        <v>1682</v>
      </c>
      <c r="D690" s="1" t="s">
        <v>1518</v>
      </c>
      <c r="E690" s="1" t="s">
        <v>10938</v>
      </c>
      <c r="G690" t="str">
        <f>IFERROR(VLOOKUP(A690,Merge!$C$2:$D$3985,2,FALSE),"")</f>
        <v>포켓몬스터 알. 모든 것이 잘되면 새로운 포켓몬으로 부화할 것입니다.\n\n 안에 어떤 종류의 포켓몬이 있을지 알 수 없습니다.</v>
      </c>
    </row>
    <row r="691" spans="1:7" x14ac:dyDescent="0.45">
      <c r="A691" s="1" t="s">
        <v>1683</v>
      </c>
      <c r="B691" s="1" t="s">
        <v>1009</v>
      </c>
      <c r="C691" s="1" t="s">
        <v>1684</v>
      </c>
      <c r="D691" s="1" t="s">
        <v>1515</v>
      </c>
      <c r="E691" s="1" t="s">
        <v>10783</v>
      </c>
      <c r="G691" t="str">
        <f>IFERROR(VLOOKUP(A691,Merge!$C$2:$D$3985,2,FALSE),"")</f>
        <v>포켓몬알</v>
      </c>
    </row>
    <row r="692" spans="1:7" x14ac:dyDescent="0.45">
      <c r="A692" s="1" t="s">
        <v>1685</v>
      </c>
      <c r="B692" s="1" t="s">
        <v>1009</v>
      </c>
      <c r="C692" s="1" t="s">
        <v>1686</v>
      </c>
      <c r="D692" s="1" t="s">
        <v>1518</v>
      </c>
      <c r="E692" s="1" t="s">
        <v>10938</v>
      </c>
      <c r="G692" t="str">
        <f>IFERROR(VLOOKUP(A692,Merge!$C$2:$D$3985,2,FALSE),"")</f>
        <v>포켓몬스터 알. 모든 것이 잘되면 새로운 포켓몬으로 부화할 것입니다.\n\n 안에 어떤 종류의 포켓몬이 있을지 알 수 없습니다.</v>
      </c>
    </row>
    <row r="693" spans="1:7" x14ac:dyDescent="0.45">
      <c r="A693" s="1" t="s">
        <v>1687</v>
      </c>
      <c r="B693" s="1" t="s">
        <v>1009</v>
      </c>
      <c r="C693" s="1" t="s">
        <v>1688</v>
      </c>
      <c r="D693" s="1" t="s">
        <v>1515</v>
      </c>
      <c r="E693" s="1" t="s">
        <v>10783</v>
      </c>
      <c r="G693" t="str">
        <f>IFERROR(VLOOKUP(A693,Merge!$C$2:$D$3985,2,FALSE),"")</f>
        <v>포켓몬알</v>
      </c>
    </row>
    <row r="694" spans="1:7" x14ac:dyDescent="0.45">
      <c r="A694" s="1" t="s">
        <v>1689</v>
      </c>
      <c r="B694" s="1" t="s">
        <v>1009</v>
      </c>
      <c r="C694" s="1" t="s">
        <v>1690</v>
      </c>
      <c r="D694" s="1" t="s">
        <v>1518</v>
      </c>
      <c r="E694" s="1" t="s">
        <v>10938</v>
      </c>
      <c r="G694" t="str">
        <f>IFERROR(VLOOKUP(A694,Merge!$C$2:$D$3985,2,FALSE),"")</f>
        <v>포켓몬스터 알. 모든 것이 잘되면 새로운 포켓몬으로 부화할 것입니다.\n\n 안에 어떤 종류의 포켓몬이 있을지 알 수 없습니다.</v>
      </c>
    </row>
    <row r="695" spans="1:7" x14ac:dyDescent="0.45">
      <c r="A695" s="1" t="s">
        <v>1691</v>
      </c>
      <c r="B695" s="1" t="s">
        <v>1009</v>
      </c>
      <c r="C695" s="1" t="s">
        <v>1692</v>
      </c>
      <c r="D695" s="1" t="s">
        <v>1515</v>
      </c>
      <c r="E695" s="1" t="s">
        <v>10783</v>
      </c>
      <c r="G695" t="str">
        <f>IFERROR(VLOOKUP(A695,Merge!$C$2:$D$3985,2,FALSE),"")</f>
        <v>포켓몬알</v>
      </c>
    </row>
    <row r="696" spans="1:7" x14ac:dyDescent="0.45">
      <c r="A696" s="1" t="s">
        <v>1693</v>
      </c>
      <c r="B696" s="1" t="s">
        <v>1009</v>
      </c>
      <c r="C696" s="1" t="s">
        <v>1694</v>
      </c>
      <c r="D696" s="1" t="s">
        <v>1518</v>
      </c>
      <c r="E696" s="1" t="s">
        <v>10938</v>
      </c>
      <c r="G696" t="str">
        <f>IFERROR(VLOOKUP(A696,Merge!$C$2:$D$3985,2,FALSE),"")</f>
        <v>포켓몬스터 알. 모든 것이 잘되면 새로운 포켓몬으로 부화할 것입니다.\n\n 안에 어떤 종류의 포켓몬이 있을지 알 수 없습니다.</v>
      </c>
    </row>
    <row r="697" spans="1:7" x14ac:dyDescent="0.45">
      <c r="A697" s="1" t="s">
        <v>1695</v>
      </c>
      <c r="B697" s="1" t="s">
        <v>1009</v>
      </c>
      <c r="C697" s="1" t="s">
        <v>1696</v>
      </c>
      <c r="D697" s="1" t="s">
        <v>1515</v>
      </c>
      <c r="E697" s="1" t="s">
        <v>10783</v>
      </c>
      <c r="G697" t="str">
        <f>IFERROR(VLOOKUP(A697,Merge!$C$2:$D$3985,2,FALSE),"")</f>
        <v>포켓몬알</v>
      </c>
    </row>
    <row r="698" spans="1:7" x14ac:dyDescent="0.45">
      <c r="A698" s="1" t="s">
        <v>1697</v>
      </c>
      <c r="B698" s="1" t="s">
        <v>1009</v>
      </c>
      <c r="C698" s="1" t="s">
        <v>1698</v>
      </c>
      <c r="D698" s="1" t="s">
        <v>1518</v>
      </c>
      <c r="E698" s="1" t="s">
        <v>10938</v>
      </c>
      <c r="G698" t="str">
        <f>IFERROR(VLOOKUP(A698,Merge!$C$2:$D$3985,2,FALSE),"")</f>
        <v>포켓몬스터 알. 모든 것이 잘되면 새로운 포켓몬으로 부화할 것입니다.\n\n 안에 어떤 종류의 포켓몬이 있을지 알 수 없습니다.</v>
      </c>
    </row>
    <row r="699" spans="1:7" x14ac:dyDescent="0.45">
      <c r="A699" s="1" t="s">
        <v>1699</v>
      </c>
      <c r="B699" s="1" t="s">
        <v>1009</v>
      </c>
      <c r="C699" s="1" t="s">
        <v>1700</v>
      </c>
      <c r="D699" s="1" t="s">
        <v>1515</v>
      </c>
      <c r="E699" s="1" t="s">
        <v>10783</v>
      </c>
      <c r="G699" t="str">
        <f>IFERROR(VLOOKUP(A699,Merge!$C$2:$D$3985,2,FALSE),"")</f>
        <v>포켓몬알</v>
      </c>
    </row>
    <row r="700" spans="1:7" x14ac:dyDescent="0.45">
      <c r="A700" s="1" t="s">
        <v>1701</v>
      </c>
      <c r="B700" s="1" t="s">
        <v>1009</v>
      </c>
      <c r="C700" s="1" t="s">
        <v>1702</v>
      </c>
      <c r="D700" s="1" t="s">
        <v>1518</v>
      </c>
      <c r="E700" s="1" t="s">
        <v>10938</v>
      </c>
      <c r="G700" t="str">
        <f>IFERROR(VLOOKUP(A700,Merge!$C$2:$D$3985,2,FALSE),"")</f>
        <v>포켓몬스터 알. 모든 것이 잘되면 새로운 포켓몬으로 부화할 것입니다.\n\n 안에 어떤 종류의 포켓몬이 있을지 알 수 없습니다.</v>
      </c>
    </row>
    <row r="701" spans="1:7" x14ac:dyDescent="0.45">
      <c r="A701" s="1" t="s">
        <v>1703</v>
      </c>
      <c r="B701" s="1" t="s">
        <v>1009</v>
      </c>
      <c r="C701" s="1" t="s">
        <v>1704</v>
      </c>
      <c r="D701" s="1" t="s">
        <v>1515</v>
      </c>
      <c r="E701" s="1" t="s">
        <v>10783</v>
      </c>
      <c r="G701" t="str">
        <f>IFERROR(VLOOKUP(A701,Merge!$C$2:$D$3985,2,FALSE),"")</f>
        <v>포켓몬알</v>
      </c>
    </row>
    <row r="702" spans="1:7" x14ac:dyDescent="0.45">
      <c r="A702" s="1" t="s">
        <v>1705</v>
      </c>
      <c r="B702" s="1" t="s">
        <v>1009</v>
      </c>
      <c r="C702" s="1" t="s">
        <v>1706</v>
      </c>
      <c r="D702" s="1" t="s">
        <v>1518</v>
      </c>
      <c r="E702" s="1" t="s">
        <v>10938</v>
      </c>
      <c r="G702" t="str">
        <f>IFERROR(VLOOKUP(A702,Merge!$C$2:$D$3985,2,FALSE),"")</f>
        <v>포켓몬스터 알. 모든 것이 잘되면 새로운 포켓몬으로 부화할 것입니다.\n\n 안에 어떤 종류의 포켓몬이 있을지 알 수 없습니다.</v>
      </c>
    </row>
    <row r="703" spans="1:7" x14ac:dyDescent="0.45">
      <c r="A703" s="1" t="s">
        <v>1707</v>
      </c>
      <c r="B703" s="1" t="s">
        <v>1009</v>
      </c>
      <c r="C703" s="1" t="s">
        <v>1708</v>
      </c>
      <c r="D703" s="1" t="s">
        <v>1515</v>
      </c>
      <c r="E703" s="1" t="s">
        <v>10783</v>
      </c>
      <c r="G703" t="str">
        <f>IFERROR(VLOOKUP(A703,Merge!$C$2:$D$3985,2,FALSE),"")</f>
        <v>포켓몬알</v>
      </c>
    </row>
    <row r="704" spans="1:7" x14ac:dyDescent="0.45">
      <c r="A704" s="1" t="s">
        <v>1709</v>
      </c>
      <c r="B704" s="1" t="s">
        <v>1009</v>
      </c>
      <c r="C704" s="1" t="s">
        <v>1710</v>
      </c>
      <c r="D704" s="1" t="s">
        <v>1518</v>
      </c>
      <c r="E704" s="1" t="s">
        <v>10938</v>
      </c>
      <c r="G704" t="str">
        <f>IFERROR(VLOOKUP(A704,Merge!$C$2:$D$3985,2,FALSE),"")</f>
        <v>포켓몬스터 알. 모든 것이 잘되면 새로운 포켓몬으로 부화할 것입니다.\n\n 안에 어떤 종류의 포켓몬이 있을지 알 수 없습니다.</v>
      </c>
    </row>
    <row r="705" spans="1:7" x14ac:dyDescent="0.45">
      <c r="A705" s="1" t="s">
        <v>1711</v>
      </c>
      <c r="B705" s="1" t="s">
        <v>1009</v>
      </c>
      <c r="C705" s="1" t="s">
        <v>1712</v>
      </c>
      <c r="D705" s="1" t="s">
        <v>1515</v>
      </c>
      <c r="E705" s="1" t="s">
        <v>10783</v>
      </c>
      <c r="G705" t="str">
        <f>IFERROR(VLOOKUP(A705,Merge!$C$2:$D$3985,2,FALSE),"")</f>
        <v>포켓몬알</v>
      </c>
    </row>
    <row r="706" spans="1:7" x14ac:dyDescent="0.45">
      <c r="A706" s="1" t="s">
        <v>1713</v>
      </c>
      <c r="B706" s="1" t="s">
        <v>1009</v>
      </c>
      <c r="C706" s="1" t="s">
        <v>1714</v>
      </c>
      <c r="D706" s="1" t="s">
        <v>1518</v>
      </c>
      <c r="E706" s="1" t="s">
        <v>10938</v>
      </c>
      <c r="G706" t="str">
        <f>IFERROR(VLOOKUP(A706,Merge!$C$2:$D$3985,2,FALSE),"")</f>
        <v>포켓몬스터 알. 모든 것이 잘되면 새로운 포켓몬으로 부화할 것입니다.\n\n 안에 어떤 종류의 포켓몬이 있을지 알 수 없습니다.</v>
      </c>
    </row>
    <row r="707" spans="1:7" x14ac:dyDescent="0.45">
      <c r="A707" s="1" t="s">
        <v>1715</v>
      </c>
      <c r="B707" s="1" t="s">
        <v>1009</v>
      </c>
      <c r="C707" s="1" t="s">
        <v>1716</v>
      </c>
      <c r="D707" s="1" t="s">
        <v>1515</v>
      </c>
      <c r="E707" s="1" t="s">
        <v>10783</v>
      </c>
      <c r="G707" t="str">
        <f>IFERROR(VLOOKUP(A707,Merge!$C$2:$D$3985,2,FALSE),"")</f>
        <v>포켓몬알</v>
      </c>
    </row>
    <row r="708" spans="1:7" x14ac:dyDescent="0.45">
      <c r="A708" s="1" t="s">
        <v>1717</v>
      </c>
      <c r="B708" s="1" t="s">
        <v>1009</v>
      </c>
      <c r="C708" s="1" t="s">
        <v>1718</v>
      </c>
      <c r="D708" s="1" t="s">
        <v>1518</v>
      </c>
      <c r="E708" s="1" t="s">
        <v>10938</v>
      </c>
      <c r="G708" t="str">
        <f>IFERROR(VLOOKUP(A708,Merge!$C$2:$D$3985,2,FALSE),"")</f>
        <v>포켓몬스터 알. 모든 것이 잘되면 새로운 포켓몬으로 부화할 것입니다.\n\n 안에 어떤 종류의 포켓몬이 있을지 알 수 없습니다.</v>
      </c>
    </row>
    <row r="709" spans="1:7" x14ac:dyDescent="0.45">
      <c r="A709" s="1" t="s">
        <v>1719</v>
      </c>
      <c r="B709" s="1" t="s">
        <v>1009</v>
      </c>
      <c r="C709" s="1" t="s">
        <v>1720</v>
      </c>
      <c r="D709" s="1" t="s">
        <v>1515</v>
      </c>
      <c r="E709" s="1" t="s">
        <v>10783</v>
      </c>
      <c r="G709" t="str">
        <f>IFERROR(VLOOKUP(A709,Merge!$C$2:$D$3985,2,FALSE),"")</f>
        <v>포켓몬알</v>
      </c>
    </row>
    <row r="710" spans="1:7" x14ac:dyDescent="0.45">
      <c r="A710" s="1" t="s">
        <v>1721</v>
      </c>
      <c r="B710" s="1" t="s">
        <v>1009</v>
      </c>
      <c r="C710" s="1" t="s">
        <v>1722</v>
      </c>
      <c r="D710" s="1" t="s">
        <v>1518</v>
      </c>
      <c r="E710" s="1" t="s">
        <v>10938</v>
      </c>
      <c r="G710" t="str">
        <f>IFERROR(VLOOKUP(A710,Merge!$C$2:$D$3985,2,FALSE),"")</f>
        <v>포켓몬스터 알. 모든 것이 잘되면 새로운 포켓몬으로 부화할 것입니다.\n\n 안에 어떤 종류의 포켓몬이 있을지 알 수 없습니다.</v>
      </c>
    </row>
    <row r="711" spans="1:7" x14ac:dyDescent="0.45">
      <c r="A711" s="1" t="s">
        <v>1723</v>
      </c>
      <c r="B711" s="1" t="s">
        <v>1009</v>
      </c>
      <c r="C711" s="1" t="s">
        <v>1724</v>
      </c>
      <c r="D711" s="1" t="s">
        <v>1515</v>
      </c>
      <c r="E711" s="1" t="s">
        <v>10783</v>
      </c>
      <c r="G711" t="str">
        <f>IFERROR(VLOOKUP(A711,Merge!$C$2:$D$3985,2,FALSE),"")</f>
        <v>포켓몬알</v>
      </c>
    </row>
    <row r="712" spans="1:7" x14ac:dyDescent="0.45">
      <c r="A712" s="1" t="s">
        <v>1725</v>
      </c>
      <c r="B712" s="1" t="s">
        <v>1009</v>
      </c>
      <c r="C712" s="1" t="s">
        <v>1726</v>
      </c>
      <c r="D712" s="1" t="s">
        <v>1518</v>
      </c>
      <c r="E712" s="1" t="s">
        <v>10938</v>
      </c>
      <c r="G712" t="str">
        <f>IFERROR(VLOOKUP(A712,Merge!$C$2:$D$3985,2,FALSE),"")</f>
        <v>포켓몬스터 알. 모든 것이 잘되면 새로운 포켓몬으로 부화할 것입니다.\n\n 안에 어떤 종류의 포켓몬이 있을지 알 수 없습니다.</v>
      </c>
    </row>
    <row r="713" spans="1:7" x14ac:dyDescent="0.45">
      <c r="A713" s="1" t="s">
        <v>1727</v>
      </c>
      <c r="B713" s="1" t="s">
        <v>1009</v>
      </c>
      <c r="C713" s="1" t="s">
        <v>1728</v>
      </c>
      <c r="D713" s="1" t="s">
        <v>1515</v>
      </c>
      <c r="E713" s="1" t="s">
        <v>10783</v>
      </c>
      <c r="G713" t="str">
        <f>IFERROR(VLOOKUP(A713,Merge!$C$2:$D$3985,2,FALSE),"")</f>
        <v>포켓몬알</v>
      </c>
    </row>
    <row r="714" spans="1:7" x14ac:dyDescent="0.45">
      <c r="A714" s="1" t="s">
        <v>1729</v>
      </c>
      <c r="B714" s="1" t="s">
        <v>1009</v>
      </c>
      <c r="C714" s="1" t="s">
        <v>1730</v>
      </c>
      <c r="D714" s="1" t="s">
        <v>1518</v>
      </c>
      <c r="E714" s="1" t="s">
        <v>10938</v>
      </c>
      <c r="G714" t="str">
        <f>IFERROR(VLOOKUP(A714,Merge!$C$2:$D$3985,2,FALSE),"")</f>
        <v>포켓몬스터 알. 모든 것이 잘되면 새로운 포켓몬으로 부화할 것입니다.\n\n 안에 어떤 종류의 포켓몬이 있을지 알 수 없습니다.</v>
      </c>
    </row>
    <row r="715" spans="1:7" x14ac:dyDescent="0.45">
      <c r="A715" s="1" t="s">
        <v>1731</v>
      </c>
      <c r="B715" s="1" t="s">
        <v>1009</v>
      </c>
      <c r="C715" s="1" t="s">
        <v>1732</v>
      </c>
      <c r="D715" s="1" t="s">
        <v>1515</v>
      </c>
      <c r="E715" s="1" t="s">
        <v>10783</v>
      </c>
      <c r="G715" t="str">
        <f>IFERROR(VLOOKUP(A715,Merge!$C$2:$D$3985,2,FALSE),"")</f>
        <v>포켓몬알</v>
      </c>
    </row>
    <row r="716" spans="1:7" x14ac:dyDescent="0.45">
      <c r="A716" s="1" t="s">
        <v>1733</v>
      </c>
      <c r="B716" s="1" t="s">
        <v>1009</v>
      </c>
      <c r="C716" s="1" t="s">
        <v>1734</v>
      </c>
      <c r="D716" s="1" t="s">
        <v>1518</v>
      </c>
      <c r="E716" s="1" t="s">
        <v>10938</v>
      </c>
      <c r="G716" t="str">
        <f>IFERROR(VLOOKUP(A716,Merge!$C$2:$D$3985,2,FALSE),"")</f>
        <v>포켓몬스터 알. 모든 것이 잘되면 새로운 포켓몬으로 부화할 것입니다.\n\n 안에 어떤 종류의 포켓몬이 있을지 알 수 없습니다.</v>
      </c>
    </row>
    <row r="717" spans="1:7" x14ac:dyDescent="0.45">
      <c r="A717" s="1" t="s">
        <v>1735</v>
      </c>
      <c r="B717" s="1" t="s">
        <v>1009</v>
      </c>
      <c r="C717" s="1" t="s">
        <v>1736</v>
      </c>
      <c r="D717" s="1" t="s">
        <v>1515</v>
      </c>
      <c r="E717" s="1" t="s">
        <v>10783</v>
      </c>
      <c r="G717" t="str">
        <f>IFERROR(VLOOKUP(A717,Merge!$C$2:$D$3985,2,FALSE),"")</f>
        <v>포켓몬알</v>
      </c>
    </row>
    <row r="718" spans="1:7" x14ac:dyDescent="0.45">
      <c r="A718" s="1" t="s">
        <v>1737</v>
      </c>
      <c r="B718" s="1" t="s">
        <v>1009</v>
      </c>
      <c r="C718" s="1" t="s">
        <v>1738</v>
      </c>
      <c r="D718" s="1" t="s">
        <v>1518</v>
      </c>
      <c r="E718" s="1" t="s">
        <v>10938</v>
      </c>
      <c r="G718" t="str">
        <f>IFERROR(VLOOKUP(A718,Merge!$C$2:$D$3985,2,FALSE),"")</f>
        <v>포켓몬스터 알. 모든 것이 잘되면 새로운 포켓몬으로 부화할 것입니다.\n\n 안에 어떤 종류의 포켓몬이 있을지 알 수 없습니다.</v>
      </c>
    </row>
    <row r="719" spans="1:7" x14ac:dyDescent="0.45">
      <c r="A719" s="1" t="s">
        <v>1739</v>
      </c>
      <c r="B719" s="1" t="s">
        <v>1009</v>
      </c>
      <c r="C719" s="1" t="s">
        <v>1740</v>
      </c>
      <c r="D719" s="1" t="s">
        <v>1515</v>
      </c>
      <c r="E719" s="1" t="s">
        <v>10783</v>
      </c>
      <c r="G719" t="str">
        <f>IFERROR(VLOOKUP(A719,Merge!$C$2:$D$3985,2,FALSE),"")</f>
        <v>포켓몬알</v>
      </c>
    </row>
    <row r="720" spans="1:7" x14ac:dyDescent="0.45">
      <c r="A720" s="1" t="s">
        <v>1741</v>
      </c>
      <c r="B720" s="1" t="s">
        <v>1009</v>
      </c>
      <c r="C720" s="1" t="s">
        <v>1742</v>
      </c>
      <c r="D720" s="1" t="s">
        <v>1518</v>
      </c>
      <c r="E720" s="1" t="s">
        <v>10938</v>
      </c>
      <c r="G720" t="str">
        <f>IFERROR(VLOOKUP(A720,Merge!$C$2:$D$3985,2,FALSE),"")</f>
        <v>포켓몬스터 알. 모든 것이 잘되면 새로운 포켓몬으로 부화할 것입니다.\n\n 안에 어떤 종류의 포켓몬이 있을지 알 수 없습니다.</v>
      </c>
    </row>
    <row r="721" spans="1:7" x14ac:dyDescent="0.45">
      <c r="A721" s="1" t="s">
        <v>1743</v>
      </c>
      <c r="B721" s="1" t="s">
        <v>1009</v>
      </c>
      <c r="C721" s="1" t="s">
        <v>1744</v>
      </c>
      <c r="D721" s="1" t="s">
        <v>1515</v>
      </c>
      <c r="E721" s="1" t="s">
        <v>10783</v>
      </c>
      <c r="G721" t="str">
        <f>IFERROR(VLOOKUP(A721,Merge!$C$2:$D$3985,2,FALSE),"")</f>
        <v>포켓몬알</v>
      </c>
    </row>
    <row r="722" spans="1:7" x14ac:dyDescent="0.45">
      <c r="A722" s="1" t="s">
        <v>1745</v>
      </c>
      <c r="B722" s="1" t="s">
        <v>1009</v>
      </c>
      <c r="C722" s="1" t="s">
        <v>1746</v>
      </c>
      <c r="D722" s="1" t="s">
        <v>1518</v>
      </c>
      <c r="E722" s="1" t="s">
        <v>10938</v>
      </c>
      <c r="G722" t="str">
        <f>IFERROR(VLOOKUP(A722,Merge!$C$2:$D$3985,2,FALSE),"")</f>
        <v>포켓몬스터 알. 모든 것이 잘되면 새로운 포켓몬으로 부화할 것입니다.\n\n 안에 어떤 종류의 포켓몬이 있을지 알 수 없습니다.</v>
      </c>
    </row>
    <row r="723" spans="1:7" x14ac:dyDescent="0.45">
      <c r="A723" s="1" t="s">
        <v>1747</v>
      </c>
      <c r="B723" s="1" t="s">
        <v>1009</v>
      </c>
      <c r="C723" s="1" t="s">
        <v>1748</v>
      </c>
      <c r="D723" s="1" t="s">
        <v>1515</v>
      </c>
      <c r="E723" s="1" t="s">
        <v>10783</v>
      </c>
      <c r="G723" t="str">
        <f>IFERROR(VLOOKUP(A723,Merge!$C$2:$D$3985,2,FALSE),"")</f>
        <v>포켓몬알</v>
      </c>
    </row>
    <row r="724" spans="1:7" x14ac:dyDescent="0.45">
      <c r="A724" s="1" t="s">
        <v>1749</v>
      </c>
      <c r="B724" s="1" t="s">
        <v>1009</v>
      </c>
      <c r="C724" s="1" t="s">
        <v>1750</v>
      </c>
      <c r="D724" s="1" t="s">
        <v>1518</v>
      </c>
      <c r="E724" s="1" t="s">
        <v>10938</v>
      </c>
      <c r="G724" t="str">
        <f>IFERROR(VLOOKUP(A724,Merge!$C$2:$D$3985,2,FALSE),"")</f>
        <v>포켓몬스터 알. 모든 것이 잘되면 새로운 포켓몬으로 부화할 것입니다.\n\n 안에 어떤 종류의 포켓몬이 있을지 알 수 없습니다.</v>
      </c>
    </row>
    <row r="725" spans="1:7" x14ac:dyDescent="0.45">
      <c r="A725" s="1" t="s">
        <v>1751</v>
      </c>
      <c r="B725" s="1" t="s">
        <v>1009</v>
      </c>
      <c r="C725" s="1" t="s">
        <v>1752</v>
      </c>
      <c r="D725" s="1" t="s">
        <v>1515</v>
      </c>
      <c r="E725" s="1" t="s">
        <v>10783</v>
      </c>
      <c r="G725" t="str">
        <f>IFERROR(VLOOKUP(A725,Merge!$C$2:$D$3985,2,FALSE),"")</f>
        <v>포켓몬알</v>
      </c>
    </row>
    <row r="726" spans="1:7" x14ac:dyDescent="0.45">
      <c r="A726" s="1" t="s">
        <v>1753</v>
      </c>
      <c r="B726" s="1" t="s">
        <v>1009</v>
      </c>
      <c r="C726" s="1" t="s">
        <v>1754</v>
      </c>
      <c r="D726" s="1" t="s">
        <v>1518</v>
      </c>
      <c r="E726" s="1" t="s">
        <v>10938</v>
      </c>
      <c r="G726" t="str">
        <f>IFERROR(VLOOKUP(A726,Merge!$C$2:$D$3985,2,FALSE),"")</f>
        <v>포켓몬스터 알. 모든 것이 잘되면 새로운 포켓몬으로 부화할 것입니다.\n\n 안에 어떤 종류의 포켓몬이 있을지 알 수 없습니다.</v>
      </c>
    </row>
    <row r="727" spans="1:7" x14ac:dyDescent="0.45">
      <c r="A727" s="1" t="s">
        <v>1755</v>
      </c>
      <c r="B727" s="1" t="s">
        <v>1009</v>
      </c>
      <c r="C727" s="1" t="s">
        <v>1756</v>
      </c>
      <c r="D727" s="1" t="s">
        <v>1515</v>
      </c>
      <c r="E727" s="1" t="s">
        <v>10783</v>
      </c>
      <c r="G727" t="str">
        <f>IFERROR(VLOOKUP(A727,Merge!$C$2:$D$3985,2,FALSE),"")</f>
        <v>포켓몬알</v>
      </c>
    </row>
    <row r="728" spans="1:7" x14ac:dyDescent="0.45">
      <c r="A728" s="1" t="s">
        <v>1757</v>
      </c>
      <c r="B728" s="1" t="s">
        <v>1009</v>
      </c>
      <c r="C728" s="1" t="s">
        <v>1758</v>
      </c>
      <c r="D728" s="1" t="s">
        <v>1518</v>
      </c>
      <c r="E728" s="1" t="s">
        <v>10938</v>
      </c>
      <c r="G728" t="str">
        <f>IFERROR(VLOOKUP(A728,Merge!$C$2:$D$3985,2,FALSE),"")</f>
        <v>포켓몬스터 알. 모든 것이 잘되면 새로운 포켓몬으로 부화할 것입니다.\n\n 안에 어떤 종류의 포켓몬이 있을지 알 수 없습니다.</v>
      </c>
    </row>
    <row r="729" spans="1:7" x14ac:dyDescent="0.45">
      <c r="A729" s="1" t="s">
        <v>1759</v>
      </c>
      <c r="B729" s="1" t="s">
        <v>1009</v>
      </c>
      <c r="C729" s="1" t="s">
        <v>1760</v>
      </c>
      <c r="D729" s="1" t="s">
        <v>1515</v>
      </c>
      <c r="E729" s="1" t="s">
        <v>10783</v>
      </c>
      <c r="G729" t="str">
        <f>IFERROR(VLOOKUP(A729,Merge!$C$2:$D$3985,2,FALSE),"")</f>
        <v>포켓몬알</v>
      </c>
    </row>
    <row r="730" spans="1:7" x14ac:dyDescent="0.45">
      <c r="A730" s="1" t="s">
        <v>1761</v>
      </c>
      <c r="B730" s="1" t="s">
        <v>1009</v>
      </c>
      <c r="C730" s="1" t="s">
        <v>1762</v>
      </c>
      <c r="D730" s="1" t="s">
        <v>1518</v>
      </c>
      <c r="E730" s="1" t="s">
        <v>10938</v>
      </c>
      <c r="G730" t="str">
        <f>IFERROR(VLOOKUP(A730,Merge!$C$2:$D$3985,2,FALSE),"")</f>
        <v>포켓몬스터 알. 모든 것이 잘되면 새로운 포켓몬으로 부화할 것입니다.\n\n 안에 어떤 종류의 포켓몬이 있을지 알 수 없습니다.</v>
      </c>
    </row>
    <row r="731" spans="1:7" x14ac:dyDescent="0.45">
      <c r="A731" s="1" t="s">
        <v>1763</v>
      </c>
      <c r="B731" s="1" t="s">
        <v>1009</v>
      </c>
      <c r="C731" s="1" t="s">
        <v>1764</v>
      </c>
      <c r="D731" s="1" t="s">
        <v>1515</v>
      </c>
      <c r="E731" s="1" t="s">
        <v>10783</v>
      </c>
      <c r="G731" t="str">
        <f>IFERROR(VLOOKUP(A731,Merge!$C$2:$D$3985,2,FALSE),"")</f>
        <v>포켓몬알</v>
      </c>
    </row>
    <row r="732" spans="1:7" x14ac:dyDescent="0.45">
      <c r="A732" s="1" t="s">
        <v>1765</v>
      </c>
      <c r="B732" s="1" t="s">
        <v>1009</v>
      </c>
      <c r="C732" s="1" t="s">
        <v>1766</v>
      </c>
      <c r="D732" s="1" t="s">
        <v>1518</v>
      </c>
      <c r="E732" s="1" t="s">
        <v>10938</v>
      </c>
      <c r="G732" t="str">
        <f>IFERROR(VLOOKUP(A732,Merge!$C$2:$D$3985,2,FALSE),"")</f>
        <v>포켓몬스터 알. 모든 것이 잘되면 새로운 포켓몬으로 부화할 것입니다.\n\n 안에 어떤 종류의 포켓몬이 있을지 알 수 없습니다.</v>
      </c>
    </row>
    <row r="733" spans="1:7" x14ac:dyDescent="0.45">
      <c r="A733" s="1" t="s">
        <v>1767</v>
      </c>
      <c r="B733" s="1" t="s">
        <v>1009</v>
      </c>
      <c r="C733" s="1" t="s">
        <v>1768</v>
      </c>
      <c r="D733" s="1" t="s">
        <v>1515</v>
      </c>
      <c r="E733" s="1" t="s">
        <v>10783</v>
      </c>
      <c r="G733" t="str">
        <f>IFERROR(VLOOKUP(A733,Merge!$C$2:$D$3985,2,FALSE),"")</f>
        <v>포켓몬알</v>
      </c>
    </row>
    <row r="734" spans="1:7" x14ac:dyDescent="0.45">
      <c r="A734" s="1" t="s">
        <v>1769</v>
      </c>
      <c r="B734" s="1" t="s">
        <v>1009</v>
      </c>
      <c r="C734" s="1" t="s">
        <v>1770</v>
      </c>
      <c r="D734" s="1" t="s">
        <v>1518</v>
      </c>
      <c r="E734" s="1" t="s">
        <v>10938</v>
      </c>
      <c r="G734" t="str">
        <f>IFERROR(VLOOKUP(A734,Merge!$C$2:$D$3985,2,FALSE),"")</f>
        <v>포켓몬스터 알. 모든 것이 잘되면 새로운 포켓몬으로 부화할 것입니다.\n\n 안에 어떤 종류의 포켓몬이 있을지 알 수 없습니다.</v>
      </c>
    </row>
    <row r="735" spans="1:7" x14ac:dyDescent="0.45">
      <c r="A735" s="1" t="s">
        <v>1771</v>
      </c>
      <c r="B735" s="1" t="s">
        <v>1009</v>
      </c>
      <c r="C735" s="1" t="s">
        <v>1772</v>
      </c>
      <c r="D735" s="1" t="s">
        <v>1515</v>
      </c>
      <c r="E735" s="1" t="s">
        <v>10783</v>
      </c>
      <c r="G735" t="str">
        <f>IFERROR(VLOOKUP(A735,Merge!$C$2:$D$3985,2,FALSE),"")</f>
        <v>포켓몬알</v>
      </c>
    </row>
    <row r="736" spans="1:7" x14ac:dyDescent="0.45">
      <c r="A736" s="1" t="s">
        <v>1773</v>
      </c>
      <c r="B736" s="1" t="s">
        <v>1009</v>
      </c>
      <c r="C736" s="1" t="s">
        <v>1774</v>
      </c>
      <c r="D736" s="1" t="s">
        <v>1518</v>
      </c>
      <c r="E736" s="1" t="s">
        <v>10938</v>
      </c>
      <c r="G736" t="str">
        <f>IFERROR(VLOOKUP(A736,Merge!$C$2:$D$3985,2,FALSE),"")</f>
        <v>포켓몬스터 알. 모든 것이 잘되면 새로운 포켓몬으로 부화할 것입니다.\n\n 안에 어떤 종류의 포켓몬이 있을지 알 수 없습니다.</v>
      </c>
    </row>
    <row r="737" spans="1:7" x14ac:dyDescent="0.45">
      <c r="A737" s="1" t="s">
        <v>1775</v>
      </c>
      <c r="B737" s="1" t="s">
        <v>1009</v>
      </c>
      <c r="C737" s="1" t="s">
        <v>1776</v>
      </c>
      <c r="D737" s="1" t="s">
        <v>1515</v>
      </c>
      <c r="E737" s="1" t="s">
        <v>10783</v>
      </c>
      <c r="G737" t="str">
        <f>IFERROR(VLOOKUP(A737,Merge!$C$2:$D$3985,2,FALSE),"")</f>
        <v>포켓몬알</v>
      </c>
    </row>
    <row r="738" spans="1:7" x14ac:dyDescent="0.45">
      <c r="A738" s="1" t="s">
        <v>1777</v>
      </c>
      <c r="B738" s="1" t="s">
        <v>1009</v>
      </c>
      <c r="C738" s="1" t="s">
        <v>1778</v>
      </c>
      <c r="D738" s="1" t="s">
        <v>1518</v>
      </c>
      <c r="E738" s="1" t="s">
        <v>10938</v>
      </c>
      <c r="G738" t="str">
        <f>IFERROR(VLOOKUP(A738,Merge!$C$2:$D$3985,2,FALSE),"")</f>
        <v>포켓몬스터 알. 모든 것이 잘되면 새로운 포켓몬으로 부화할 것입니다.\n\n 안에 어떤 종류의 포켓몬이 있을지 알 수 없습니다.</v>
      </c>
    </row>
    <row r="739" spans="1:7" x14ac:dyDescent="0.45">
      <c r="A739" s="1" t="s">
        <v>1779</v>
      </c>
      <c r="B739" s="1" t="s">
        <v>1009</v>
      </c>
      <c r="C739" s="1" t="s">
        <v>1780</v>
      </c>
      <c r="D739" s="1" t="s">
        <v>1515</v>
      </c>
      <c r="E739" s="1" t="s">
        <v>10783</v>
      </c>
      <c r="G739" t="str">
        <f>IFERROR(VLOOKUP(A739,Merge!$C$2:$D$3985,2,FALSE),"")</f>
        <v>포켓몬알</v>
      </c>
    </row>
    <row r="740" spans="1:7" x14ac:dyDescent="0.45">
      <c r="A740" s="1" t="s">
        <v>1781</v>
      </c>
      <c r="B740" s="1" t="s">
        <v>1009</v>
      </c>
      <c r="C740" s="1" t="s">
        <v>1782</v>
      </c>
      <c r="D740" s="1" t="s">
        <v>1518</v>
      </c>
      <c r="E740" s="1" t="s">
        <v>10938</v>
      </c>
      <c r="G740" t="str">
        <f>IFERROR(VLOOKUP(A740,Merge!$C$2:$D$3985,2,FALSE),"")</f>
        <v>포켓몬스터 알. 모든 것이 잘되면 새로운 포켓몬으로 부화할 것입니다.\n\n 안에 어떤 종류의 포켓몬이 있을지 알 수 없습니다.</v>
      </c>
    </row>
    <row r="741" spans="1:7" x14ac:dyDescent="0.45">
      <c r="A741" s="1" t="s">
        <v>1783</v>
      </c>
      <c r="B741" s="1" t="s">
        <v>1009</v>
      </c>
      <c r="C741" s="1" t="s">
        <v>1784</v>
      </c>
      <c r="D741" s="1" t="s">
        <v>1515</v>
      </c>
      <c r="E741" s="1" t="s">
        <v>10783</v>
      </c>
      <c r="G741" t="str">
        <f>IFERROR(VLOOKUP(A741,Merge!$C$2:$D$3985,2,FALSE),"")</f>
        <v>포켓몬알</v>
      </c>
    </row>
    <row r="742" spans="1:7" x14ac:dyDescent="0.45">
      <c r="A742" s="1" t="s">
        <v>1785</v>
      </c>
      <c r="B742" s="1" t="s">
        <v>1009</v>
      </c>
      <c r="C742" s="1" t="s">
        <v>1786</v>
      </c>
      <c r="D742" s="1" t="s">
        <v>1518</v>
      </c>
      <c r="E742" s="1" t="s">
        <v>10938</v>
      </c>
      <c r="G742" t="str">
        <f>IFERROR(VLOOKUP(A742,Merge!$C$2:$D$3985,2,FALSE),"")</f>
        <v>포켓몬스터 알. 모든 것이 잘되면 새로운 포켓몬으로 부화할 것입니다.\n\n 안에 어떤 종류의 포켓몬이 있을지 알 수 없습니다.</v>
      </c>
    </row>
    <row r="743" spans="1:7" x14ac:dyDescent="0.45">
      <c r="A743" s="1" t="s">
        <v>1787</v>
      </c>
      <c r="B743" s="1" t="s">
        <v>1009</v>
      </c>
      <c r="C743" s="1" t="s">
        <v>1788</v>
      </c>
      <c r="D743" s="1" t="s">
        <v>1515</v>
      </c>
      <c r="E743" s="1" t="s">
        <v>10783</v>
      </c>
      <c r="G743" t="str">
        <f>IFERROR(VLOOKUP(A743,Merge!$C$2:$D$3985,2,FALSE),"")</f>
        <v>포켓몬알</v>
      </c>
    </row>
    <row r="744" spans="1:7" x14ac:dyDescent="0.45">
      <c r="A744" s="1" t="s">
        <v>1789</v>
      </c>
      <c r="B744" s="1" t="s">
        <v>1009</v>
      </c>
      <c r="C744" s="1" t="s">
        <v>1790</v>
      </c>
      <c r="D744" s="1" t="s">
        <v>1518</v>
      </c>
      <c r="E744" s="1" t="s">
        <v>10938</v>
      </c>
      <c r="G744" t="str">
        <f>IFERROR(VLOOKUP(A744,Merge!$C$2:$D$3985,2,FALSE),"")</f>
        <v>포켓몬스터 알. 모든 것이 잘되면 새로운 포켓몬으로 부화할 것입니다.\n\n 안에 어떤 종류의 포켓몬이 있을지 알 수 없습니다.</v>
      </c>
    </row>
    <row r="745" spans="1:7" x14ac:dyDescent="0.45">
      <c r="A745" s="1" t="s">
        <v>1791</v>
      </c>
      <c r="B745" s="1" t="s">
        <v>1009</v>
      </c>
      <c r="C745" s="1" t="s">
        <v>1792</v>
      </c>
      <c r="D745" s="1" t="s">
        <v>1515</v>
      </c>
      <c r="E745" s="1" t="s">
        <v>10783</v>
      </c>
      <c r="G745" t="str">
        <f>IFERROR(VLOOKUP(A745,Merge!$C$2:$D$3985,2,FALSE),"")</f>
        <v>포켓몬알</v>
      </c>
    </row>
    <row r="746" spans="1:7" x14ac:dyDescent="0.45">
      <c r="A746" s="1" t="s">
        <v>1793</v>
      </c>
      <c r="B746" s="1" t="s">
        <v>1009</v>
      </c>
      <c r="C746" s="1" t="s">
        <v>1794</v>
      </c>
      <c r="D746" s="1" t="s">
        <v>1518</v>
      </c>
      <c r="E746" s="1" t="s">
        <v>10938</v>
      </c>
      <c r="G746" t="str">
        <f>IFERROR(VLOOKUP(A746,Merge!$C$2:$D$3985,2,FALSE),"")</f>
        <v>포켓몬스터 알. 모든 것이 잘되면 새로운 포켓몬으로 부화할 것입니다.\n\n 안에 어떤 종류의 포켓몬이 있을지 알 수 없습니다.</v>
      </c>
    </row>
    <row r="747" spans="1:7" x14ac:dyDescent="0.45">
      <c r="A747" s="1" t="s">
        <v>1795</v>
      </c>
      <c r="B747" s="1" t="s">
        <v>1009</v>
      </c>
      <c r="C747" s="1" t="s">
        <v>1796</v>
      </c>
      <c r="D747" s="1" t="s">
        <v>1515</v>
      </c>
      <c r="E747" s="1" t="s">
        <v>10783</v>
      </c>
      <c r="G747" t="str">
        <f>IFERROR(VLOOKUP(A747,Merge!$C$2:$D$3985,2,FALSE),"")</f>
        <v>포켓몬알</v>
      </c>
    </row>
    <row r="748" spans="1:7" x14ac:dyDescent="0.45">
      <c r="A748" s="1" t="s">
        <v>1797</v>
      </c>
      <c r="B748" s="1" t="s">
        <v>1009</v>
      </c>
      <c r="C748" s="1" t="s">
        <v>1798</v>
      </c>
      <c r="D748" s="1" t="s">
        <v>1518</v>
      </c>
      <c r="E748" s="1" t="s">
        <v>10938</v>
      </c>
      <c r="G748" t="str">
        <f>IFERROR(VLOOKUP(A748,Merge!$C$2:$D$3985,2,FALSE),"")</f>
        <v>포켓몬스터 알. 모든 것이 잘되면 새로운 포켓몬으로 부화할 것입니다.\n\n 안에 어떤 종류의 포켓몬이 있을지 알 수 없습니다.</v>
      </c>
    </row>
    <row r="749" spans="1:7" x14ac:dyDescent="0.45">
      <c r="A749" s="1" t="s">
        <v>1799</v>
      </c>
      <c r="B749" s="1" t="s">
        <v>1009</v>
      </c>
      <c r="C749" s="1" t="s">
        <v>1800</v>
      </c>
      <c r="D749" s="1" t="s">
        <v>1515</v>
      </c>
      <c r="E749" s="1" t="s">
        <v>10783</v>
      </c>
      <c r="G749" t="str">
        <f>IFERROR(VLOOKUP(A749,Merge!$C$2:$D$3985,2,FALSE),"")</f>
        <v>포켓몬알</v>
      </c>
    </row>
    <row r="750" spans="1:7" x14ac:dyDescent="0.45">
      <c r="A750" s="1" t="s">
        <v>1801</v>
      </c>
      <c r="B750" s="1" t="s">
        <v>1009</v>
      </c>
      <c r="C750" s="1" t="s">
        <v>1802</v>
      </c>
      <c r="D750" s="1" t="s">
        <v>1518</v>
      </c>
      <c r="E750" s="1" t="s">
        <v>10938</v>
      </c>
      <c r="G750" t="str">
        <f>IFERROR(VLOOKUP(A750,Merge!$C$2:$D$3985,2,FALSE),"")</f>
        <v>포켓몬스터 알. 모든 것이 잘되면 새로운 포켓몬으로 부화할 것입니다.\n\n 안에 어떤 종류의 포켓몬이 있을지 알 수 없습니다.</v>
      </c>
    </row>
    <row r="751" spans="1:7" x14ac:dyDescent="0.45">
      <c r="A751" s="1" t="s">
        <v>1803</v>
      </c>
      <c r="B751" s="1" t="s">
        <v>1009</v>
      </c>
      <c r="C751" s="1" t="s">
        <v>1804</v>
      </c>
      <c r="D751" s="1" t="s">
        <v>1515</v>
      </c>
      <c r="E751" s="1" t="s">
        <v>10783</v>
      </c>
      <c r="G751" t="str">
        <f>IFERROR(VLOOKUP(A751,Merge!$C$2:$D$3985,2,FALSE),"")</f>
        <v>포켓몬알</v>
      </c>
    </row>
    <row r="752" spans="1:7" x14ac:dyDescent="0.45">
      <c r="A752" s="1" t="s">
        <v>1805</v>
      </c>
      <c r="B752" s="1" t="s">
        <v>1009</v>
      </c>
      <c r="C752" s="1" t="s">
        <v>1806</v>
      </c>
      <c r="D752" s="1" t="s">
        <v>1518</v>
      </c>
      <c r="E752" s="1" t="s">
        <v>10938</v>
      </c>
      <c r="G752" t="str">
        <f>IFERROR(VLOOKUP(A752,Merge!$C$2:$D$3985,2,FALSE),"")</f>
        <v>포켓몬스터 알. 모든 것이 잘되면 새로운 포켓몬으로 부화할 것입니다.\n\n 안에 어떤 종류의 포켓몬이 있을지 알 수 없습니다.</v>
      </c>
    </row>
    <row r="753" spans="1:7" x14ac:dyDescent="0.45">
      <c r="A753" s="1" t="s">
        <v>1807</v>
      </c>
      <c r="B753" s="1" t="s">
        <v>1009</v>
      </c>
      <c r="C753" s="1" t="s">
        <v>1808</v>
      </c>
      <c r="D753" s="1" t="s">
        <v>1515</v>
      </c>
      <c r="E753" s="1" t="s">
        <v>10783</v>
      </c>
      <c r="G753" t="str">
        <f>IFERROR(VLOOKUP(A753,Merge!$C$2:$D$3985,2,FALSE),"")</f>
        <v>포켓몬알</v>
      </c>
    </row>
    <row r="754" spans="1:7" x14ac:dyDescent="0.45">
      <c r="A754" s="1" t="s">
        <v>1809</v>
      </c>
      <c r="B754" s="1" t="s">
        <v>1009</v>
      </c>
      <c r="C754" s="1" t="s">
        <v>1810</v>
      </c>
      <c r="D754" s="1" t="s">
        <v>1518</v>
      </c>
      <c r="E754" s="1" t="s">
        <v>10938</v>
      </c>
      <c r="G754" t="str">
        <f>IFERROR(VLOOKUP(A754,Merge!$C$2:$D$3985,2,FALSE),"")</f>
        <v>포켓몬스터 알. 모든 것이 잘되면 새로운 포켓몬으로 부화할 것입니다.\n\n 안에 어떤 종류의 포켓몬이 있을지 알 수 없습니다.</v>
      </c>
    </row>
    <row r="755" spans="1:7" x14ac:dyDescent="0.45">
      <c r="A755" s="1" t="s">
        <v>1811</v>
      </c>
      <c r="B755" s="1" t="s">
        <v>1009</v>
      </c>
      <c r="C755" s="1" t="s">
        <v>1812</v>
      </c>
      <c r="D755" s="1" t="s">
        <v>1515</v>
      </c>
      <c r="E755" s="1" t="s">
        <v>10783</v>
      </c>
      <c r="G755" t="str">
        <f>IFERROR(VLOOKUP(A755,Merge!$C$2:$D$3985,2,FALSE),"")</f>
        <v>포켓몬알</v>
      </c>
    </row>
    <row r="756" spans="1:7" x14ac:dyDescent="0.45">
      <c r="A756" s="1" t="s">
        <v>1813</v>
      </c>
      <c r="B756" s="1" t="s">
        <v>1009</v>
      </c>
      <c r="C756" s="1" t="s">
        <v>1814</v>
      </c>
      <c r="D756" s="1" t="s">
        <v>1518</v>
      </c>
      <c r="E756" s="1" t="s">
        <v>10938</v>
      </c>
      <c r="G756" t="str">
        <f>IFERROR(VLOOKUP(A756,Merge!$C$2:$D$3985,2,FALSE),"")</f>
        <v>포켓몬스터 알. 모든 것이 잘되면 새로운 포켓몬으로 부화할 것입니다.\n\n 안에 어떤 종류의 포켓몬이 있을지 알 수 없습니다.</v>
      </c>
    </row>
    <row r="757" spans="1:7" x14ac:dyDescent="0.45">
      <c r="A757" s="1" t="s">
        <v>1815</v>
      </c>
      <c r="B757" s="1" t="s">
        <v>1009</v>
      </c>
      <c r="C757" s="1" t="s">
        <v>1816</v>
      </c>
      <c r="D757" s="1" t="s">
        <v>1515</v>
      </c>
      <c r="E757" s="1" t="s">
        <v>10783</v>
      </c>
      <c r="G757" t="str">
        <f>IFERROR(VLOOKUP(A757,Merge!$C$2:$D$3985,2,FALSE),"")</f>
        <v>포켓몬알</v>
      </c>
    </row>
    <row r="758" spans="1:7" x14ac:dyDescent="0.45">
      <c r="A758" s="1" t="s">
        <v>1817</v>
      </c>
      <c r="B758" s="1" t="s">
        <v>1009</v>
      </c>
      <c r="C758" s="1" t="s">
        <v>1818</v>
      </c>
      <c r="D758" s="1" t="s">
        <v>1518</v>
      </c>
      <c r="E758" s="1" t="s">
        <v>10938</v>
      </c>
      <c r="G758" t="str">
        <f>IFERROR(VLOOKUP(A758,Merge!$C$2:$D$3985,2,FALSE),"")</f>
        <v>포켓몬스터 알. 모든 것이 잘되면 새로운 포켓몬으로 부화할 것입니다.\n\n 안에 어떤 종류의 포켓몬이 있을지 알 수 없습니다.</v>
      </c>
    </row>
    <row r="759" spans="1:7" x14ac:dyDescent="0.45">
      <c r="A759" s="1" t="s">
        <v>1819</v>
      </c>
      <c r="B759" s="1" t="s">
        <v>1009</v>
      </c>
      <c r="C759" s="1" t="s">
        <v>1820</v>
      </c>
      <c r="D759" s="1" t="s">
        <v>1515</v>
      </c>
      <c r="E759" s="1" t="s">
        <v>10783</v>
      </c>
      <c r="G759" t="str">
        <f>IFERROR(VLOOKUP(A759,Merge!$C$2:$D$3985,2,FALSE),"")</f>
        <v>포켓몬알</v>
      </c>
    </row>
    <row r="760" spans="1:7" x14ac:dyDescent="0.45">
      <c r="A760" s="1" t="s">
        <v>1821</v>
      </c>
      <c r="B760" s="1" t="s">
        <v>1009</v>
      </c>
      <c r="C760" s="1" t="s">
        <v>1822</v>
      </c>
      <c r="D760" s="1" t="s">
        <v>1518</v>
      </c>
      <c r="E760" s="1" t="s">
        <v>10938</v>
      </c>
      <c r="G760" t="str">
        <f>IFERROR(VLOOKUP(A760,Merge!$C$2:$D$3985,2,FALSE),"")</f>
        <v>포켓몬스터 알. 모든 것이 잘되면 새로운 포켓몬으로 부화할 것입니다.\n\n 안에 어떤 종류의 포켓몬이 있을지 알 수 없습니다.</v>
      </c>
    </row>
    <row r="761" spans="1:7" x14ac:dyDescent="0.45">
      <c r="A761" s="1" t="s">
        <v>1823</v>
      </c>
      <c r="B761" s="1" t="s">
        <v>1009</v>
      </c>
      <c r="C761" s="1" t="s">
        <v>1824</v>
      </c>
      <c r="D761" s="1" t="s">
        <v>1515</v>
      </c>
      <c r="E761" s="1" t="s">
        <v>10783</v>
      </c>
      <c r="G761" t="str">
        <f>IFERROR(VLOOKUP(A761,Merge!$C$2:$D$3985,2,FALSE),"")</f>
        <v>포켓몬알</v>
      </c>
    </row>
    <row r="762" spans="1:7" x14ac:dyDescent="0.45">
      <c r="A762" s="1" t="s">
        <v>1825</v>
      </c>
      <c r="B762" s="1" t="s">
        <v>1009</v>
      </c>
      <c r="C762" s="1" t="s">
        <v>1826</v>
      </c>
      <c r="D762" s="1" t="s">
        <v>1518</v>
      </c>
      <c r="E762" s="1" t="s">
        <v>10938</v>
      </c>
      <c r="G762" t="str">
        <f>IFERROR(VLOOKUP(A762,Merge!$C$2:$D$3985,2,FALSE),"")</f>
        <v>포켓몬스터 알. 모든 것이 잘되면 새로운 포켓몬으로 부화할 것입니다.\n\n 안에 어떤 종류의 포켓몬이 있을지 알 수 없습니다.</v>
      </c>
    </row>
    <row r="763" spans="1:7" x14ac:dyDescent="0.45">
      <c r="A763" s="1" t="s">
        <v>1827</v>
      </c>
      <c r="B763" s="1" t="s">
        <v>1009</v>
      </c>
      <c r="C763" s="1" t="s">
        <v>1828</v>
      </c>
      <c r="D763" s="1" t="s">
        <v>1515</v>
      </c>
      <c r="E763" s="1" t="s">
        <v>10783</v>
      </c>
      <c r="G763" t="str">
        <f>IFERROR(VLOOKUP(A763,Merge!$C$2:$D$3985,2,FALSE),"")</f>
        <v>포켓몬알</v>
      </c>
    </row>
    <row r="764" spans="1:7" x14ac:dyDescent="0.45">
      <c r="A764" s="1" t="s">
        <v>1829</v>
      </c>
      <c r="B764" s="1" t="s">
        <v>1009</v>
      </c>
      <c r="C764" s="1" t="s">
        <v>1830</v>
      </c>
      <c r="D764" s="1" t="s">
        <v>1518</v>
      </c>
      <c r="E764" s="1" t="s">
        <v>10938</v>
      </c>
      <c r="G764" t="str">
        <f>IFERROR(VLOOKUP(A764,Merge!$C$2:$D$3985,2,FALSE),"")</f>
        <v>포켓몬스터 알. 모든 것이 잘되면 새로운 포켓몬으로 부화할 것입니다.\n\n 안에 어떤 종류의 포켓몬이 있을지 알 수 없습니다.</v>
      </c>
    </row>
    <row r="765" spans="1:7" x14ac:dyDescent="0.45">
      <c r="A765" s="1" t="s">
        <v>1831</v>
      </c>
      <c r="B765" s="1" t="s">
        <v>1009</v>
      </c>
      <c r="C765" s="1" t="s">
        <v>1832</v>
      </c>
      <c r="D765" s="1" t="s">
        <v>1515</v>
      </c>
      <c r="E765" s="1" t="s">
        <v>10783</v>
      </c>
      <c r="G765" t="str">
        <f>IFERROR(VLOOKUP(A765,Merge!$C$2:$D$3985,2,FALSE),"")</f>
        <v>포켓몬알</v>
      </c>
    </row>
    <row r="766" spans="1:7" x14ac:dyDescent="0.45">
      <c r="A766" s="1" t="s">
        <v>1833</v>
      </c>
      <c r="B766" s="1" t="s">
        <v>1009</v>
      </c>
      <c r="C766" s="1" t="s">
        <v>1834</v>
      </c>
      <c r="D766" s="1" t="s">
        <v>1518</v>
      </c>
      <c r="E766" s="1" t="s">
        <v>10938</v>
      </c>
      <c r="G766" t="str">
        <f>IFERROR(VLOOKUP(A766,Merge!$C$2:$D$3985,2,FALSE),"")</f>
        <v>포켓몬스터 알. 모든 것이 잘되면 새로운 포켓몬으로 부화할 것입니다.\n\n 안에 어떤 종류의 포켓몬이 있을지 알 수 없습니다.</v>
      </c>
    </row>
    <row r="767" spans="1:7" x14ac:dyDescent="0.45">
      <c r="A767" s="1" t="s">
        <v>1835</v>
      </c>
      <c r="B767" s="1" t="s">
        <v>1009</v>
      </c>
      <c r="C767" s="1" t="s">
        <v>1836</v>
      </c>
      <c r="D767" s="1" t="s">
        <v>1515</v>
      </c>
      <c r="E767" s="1" t="s">
        <v>10783</v>
      </c>
      <c r="G767" t="str">
        <f>IFERROR(VLOOKUP(A767,Merge!$C$2:$D$3985,2,FALSE),"")</f>
        <v>포켓몬알</v>
      </c>
    </row>
    <row r="768" spans="1:7" x14ac:dyDescent="0.45">
      <c r="A768" s="1" t="s">
        <v>1837</v>
      </c>
      <c r="B768" s="1" t="s">
        <v>1009</v>
      </c>
      <c r="C768" s="1" t="s">
        <v>1838</v>
      </c>
      <c r="D768" s="1" t="s">
        <v>1518</v>
      </c>
      <c r="E768" s="1" t="s">
        <v>10938</v>
      </c>
      <c r="G768" t="str">
        <f>IFERROR(VLOOKUP(A768,Merge!$C$2:$D$3985,2,FALSE),"")</f>
        <v>포켓몬스터 알. 모든 것이 잘되면 새로운 포켓몬으로 부화할 것입니다.\n\n 안에 어떤 종류의 포켓몬이 있을지 알 수 없습니다.</v>
      </c>
    </row>
    <row r="769" spans="1:7" x14ac:dyDescent="0.45">
      <c r="A769" s="1" t="s">
        <v>1839</v>
      </c>
      <c r="B769" s="1" t="s">
        <v>1009</v>
      </c>
      <c r="C769" s="1" t="s">
        <v>1840</v>
      </c>
      <c r="D769" s="1" t="s">
        <v>1515</v>
      </c>
      <c r="E769" s="1" t="s">
        <v>10783</v>
      </c>
      <c r="G769" t="str">
        <f>IFERROR(VLOOKUP(A769,Merge!$C$2:$D$3985,2,FALSE),"")</f>
        <v>포켓몬알</v>
      </c>
    </row>
    <row r="770" spans="1:7" x14ac:dyDescent="0.45">
      <c r="A770" s="1" t="s">
        <v>1841</v>
      </c>
      <c r="B770" s="1" t="s">
        <v>1009</v>
      </c>
      <c r="C770" s="1" t="s">
        <v>1842</v>
      </c>
      <c r="D770" s="1" t="s">
        <v>1518</v>
      </c>
      <c r="E770" s="1" t="s">
        <v>10938</v>
      </c>
      <c r="G770" t="str">
        <f>IFERROR(VLOOKUP(A770,Merge!$C$2:$D$3985,2,FALSE),"")</f>
        <v>포켓몬스터 알. 모든 것이 잘되면 새로운 포켓몬으로 부화할 것입니다.\n\n 안에 어떤 종류의 포켓몬이 있을지 알 수 없습니다.</v>
      </c>
    </row>
    <row r="771" spans="1:7" x14ac:dyDescent="0.45">
      <c r="A771" s="1" t="s">
        <v>1843</v>
      </c>
      <c r="B771" s="1" t="s">
        <v>1009</v>
      </c>
      <c r="C771" s="1" t="s">
        <v>1844</v>
      </c>
      <c r="D771" s="1" t="s">
        <v>1515</v>
      </c>
      <c r="E771" s="1" t="s">
        <v>10783</v>
      </c>
      <c r="G771" t="str">
        <f>IFERROR(VLOOKUP(A771,Merge!$C$2:$D$3985,2,FALSE),"")</f>
        <v>포켓몬알</v>
      </c>
    </row>
    <row r="772" spans="1:7" x14ac:dyDescent="0.45">
      <c r="A772" s="1" t="s">
        <v>1845</v>
      </c>
      <c r="B772" s="1" t="s">
        <v>1009</v>
      </c>
      <c r="C772" s="1" t="s">
        <v>1846</v>
      </c>
      <c r="D772" s="1" t="s">
        <v>1518</v>
      </c>
      <c r="E772" s="1" t="s">
        <v>10938</v>
      </c>
      <c r="G772" t="str">
        <f>IFERROR(VLOOKUP(A772,Merge!$C$2:$D$3985,2,FALSE),"")</f>
        <v>포켓몬스터 알. 모든 것이 잘되면 새로운 포켓몬으로 부화할 것입니다.\n\n 안에 어떤 종류의 포켓몬이 있을지 알 수 없습니다.</v>
      </c>
    </row>
    <row r="773" spans="1:7" x14ac:dyDescent="0.45">
      <c r="A773" s="1" t="s">
        <v>1847</v>
      </c>
      <c r="B773" s="1" t="s">
        <v>1009</v>
      </c>
      <c r="C773" s="1" t="s">
        <v>1848</v>
      </c>
      <c r="D773" s="1" t="s">
        <v>1515</v>
      </c>
      <c r="E773" s="1" t="s">
        <v>10783</v>
      </c>
      <c r="G773" t="str">
        <f>IFERROR(VLOOKUP(A773,Merge!$C$2:$D$3985,2,FALSE),"")</f>
        <v>포켓몬알</v>
      </c>
    </row>
    <row r="774" spans="1:7" x14ac:dyDescent="0.45">
      <c r="A774" s="1" t="s">
        <v>1849</v>
      </c>
      <c r="B774" s="1" t="s">
        <v>1009</v>
      </c>
      <c r="C774" s="1" t="s">
        <v>1850</v>
      </c>
      <c r="D774" s="1" t="s">
        <v>1518</v>
      </c>
      <c r="E774" s="1" t="s">
        <v>10938</v>
      </c>
      <c r="G774" t="str">
        <f>IFERROR(VLOOKUP(A774,Merge!$C$2:$D$3985,2,FALSE),"")</f>
        <v>포켓몬스터 알. 모든 것이 잘되면 새로운 포켓몬으로 부화할 것입니다.\n\n 안에 어떤 종류의 포켓몬이 있을지 알 수 없습니다.</v>
      </c>
    </row>
    <row r="775" spans="1:7" x14ac:dyDescent="0.45">
      <c r="A775" s="1" t="s">
        <v>1851</v>
      </c>
      <c r="B775" s="1" t="s">
        <v>1009</v>
      </c>
      <c r="C775" s="1" t="s">
        <v>1852</v>
      </c>
      <c r="D775" s="1" t="s">
        <v>1515</v>
      </c>
      <c r="E775" s="1" t="s">
        <v>10783</v>
      </c>
      <c r="G775" t="str">
        <f>IFERROR(VLOOKUP(A775,Merge!$C$2:$D$3985,2,FALSE),"")</f>
        <v>포켓몬알</v>
      </c>
    </row>
    <row r="776" spans="1:7" x14ac:dyDescent="0.45">
      <c r="A776" s="1" t="s">
        <v>1853</v>
      </c>
      <c r="B776" s="1" t="s">
        <v>1009</v>
      </c>
      <c r="C776" s="1" t="s">
        <v>1854</v>
      </c>
      <c r="D776" s="1" t="s">
        <v>1518</v>
      </c>
      <c r="E776" s="1" t="s">
        <v>10938</v>
      </c>
      <c r="G776" t="str">
        <f>IFERROR(VLOOKUP(A776,Merge!$C$2:$D$3985,2,FALSE),"")</f>
        <v>포켓몬스터 알. 모든 것이 잘되면 새로운 포켓몬으로 부화할 것입니다.\n\n 안에 어떤 종류의 포켓몬이 있을지 알 수 없습니다.</v>
      </c>
    </row>
    <row r="777" spans="1:7" x14ac:dyDescent="0.45">
      <c r="A777" s="1" t="s">
        <v>1855</v>
      </c>
      <c r="B777" s="1" t="s">
        <v>1009</v>
      </c>
      <c r="C777" s="1" t="s">
        <v>1856</v>
      </c>
      <c r="D777" s="1" t="s">
        <v>1515</v>
      </c>
      <c r="E777" s="1" t="s">
        <v>10783</v>
      </c>
      <c r="G777" t="str">
        <f>IFERROR(VLOOKUP(A777,Merge!$C$2:$D$3985,2,FALSE),"")</f>
        <v>포켓몬알</v>
      </c>
    </row>
    <row r="778" spans="1:7" x14ac:dyDescent="0.45">
      <c r="A778" s="1" t="s">
        <v>1857</v>
      </c>
      <c r="B778" s="1" t="s">
        <v>1009</v>
      </c>
      <c r="C778" s="1" t="s">
        <v>1858</v>
      </c>
      <c r="D778" s="1" t="s">
        <v>1518</v>
      </c>
      <c r="E778" s="1" t="s">
        <v>10938</v>
      </c>
      <c r="G778" t="str">
        <f>IFERROR(VLOOKUP(A778,Merge!$C$2:$D$3985,2,FALSE),"")</f>
        <v>포켓몬스터 알. 모든 것이 잘되면 새로운 포켓몬으로 부화할 것입니다.\n\n 안에 어떤 종류의 포켓몬이 있을지 알 수 없습니다.</v>
      </c>
    </row>
    <row r="779" spans="1:7" x14ac:dyDescent="0.45">
      <c r="A779" s="1" t="s">
        <v>1859</v>
      </c>
      <c r="B779" s="1" t="s">
        <v>1009</v>
      </c>
      <c r="C779" s="1" t="s">
        <v>1860</v>
      </c>
      <c r="D779" s="1" t="s">
        <v>1515</v>
      </c>
      <c r="E779" s="1" t="s">
        <v>10783</v>
      </c>
      <c r="G779" t="str">
        <f>IFERROR(VLOOKUP(A779,Merge!$C$2:$D$3985,2,FALSE),"")</f>
        <v>포켓몬알</v>
      </c>
    </row>
    <row r="780" spans="1:7" x14ac:dyDescent="0.45">
      <c r="A780" s="1" t="s">
        <v>1861</v>
      </c>
      <c r="B780" s="1" t="s">
        <v>1009</v>
      </c>
      <c r="C780" s="1" t="s">
        <v>1862</v>
      </c>
      <c r="D780" s="1" t="s">
        <v>1518</v>
      </c>
      <c r="E780" s="1" t="s">
        <v>10938</v>
      </c>
      <c r="G780" t="str">
        <f>IFERROR(VLOOKUP(A780,Merge!$C$2:$D$3985,2,FALSE),"")</f>
        <v>포켓몬스터 알. 모든 것이 잘되면 새로운 포켓몬으로 부화할 것입니다.\n\n 안에 어떤 종류의 포켓몬이 있을지 알 수 없습니다.</v>
      </c>
    </row>
    <row r="781" spans="1:7" x14ac:dyDescent="0.45">
      <c r="A781" s="1" t="s">
        <v>1863</v>
      </c>
      <c r="B781" s="1" t="s">
        <v>1009</v>
      </c>
      <c r="C781" s="1" t="s">
        <v>1864</v>
      </c>
      <c r="D781" s="1" t="s">
        <v>1515</v>
      </c>
      <c r="E781" s="1" t="s">
        <v>10783</v>
      </c>
      <c r="G781" t="str">
        <f>IFERROR(VLOOKUP(A781,Merge!$C$2:$D$3985,2,FALSE),"")</f>
        <v>포켓몬알</v>
      </c>
    </row>
    <row r="782" spans="1:7" x14ac:dyDescent="0.45">
      <c r="A782" s="1" t="s">
        <v>1865</v>
      </c>
      <c r="B782" s="1" t="s">
        <v>1009</v>
      </c>
      <c r="C782" s="1" t="s">
        <v>1866</v>
      </c>
      <c r="D782" s="1" t="s">
        <v>1518</v>
      </c>
      <c r="E782" s="1" t="s">
        <v>10938</v>
      </c>
      <c r="G782" t="str">
        <f>IFERROR(VLOOKUP(A782,Merge!$C$2:$D$3985,2,FALSE),"")</f>
        <v>포켓몬스터 알. 모든 것이 잘되면 새로운 포켓몬으로 부화할 것입니다.\n\n 안에 어떤 종류의 포켓몬이 있을지 알 수 없습니다.</v>
      </c>
    </row>
    <row r="783" spans="1:7" x14ac:dyDescent="0.45">
      <c r="A783" s="1" t="s">
        <v>1867</v>
      </c>
      <c r="B783" s="1" t="s">
        <v>1009</v>
      </c>
      <c r="C783" s="1" t="s">
        <v>1868</v>
      </c>
      <c r="D783" s="1" t="s">
        <v>1515</v>
      </c>
      <c r="E783" s="1" t="s">
        <v>10783</v>
      </c>
      <c r="G783" t="str">
        <f>IFERROR(VLOOKUP(A783,Merge!$C$2:$D$3985,2,FALSE),"")</f>
        <v>포켓몬알</v>
      </c>
    </row>
    <row r="784" spans="1:7" x14ac:dyDescent="0.45">
      <c r="A784" s="1" t="s">
        <v>1869</v>
      </c>
      <c r="B784" s="1" t="s">
        <v>1009</v>
      </c>
      <c r="C784" s="1" t="s">
        <v>1870</v>
      </c>
      <c r="D784" s="1" t="s">
        <v>1518</v>
      </c>
      <c r="E784" s="1" t="s">
        <v>10938</v>
      </c>
      <c r="G784" t="str">
        <f>IFERROR(VLOOKUP(A784,Merge!$C$2:$D$3985,2,FALSE),"")</f>
        <v>포켓몬스터 알. 모든 것이 잘되면 새로운 포켓몬으로 부화할 것입니다.\n\n 안에 어떤 종류의 포켓몬이 있을지 알 수 없습니다.</v>
      </c>
    </row>
    <row r="785" spans="1:7" x14ac:dyDescent="0.45">
      <c r="A785" s="1" t="s">
        <v>1871</v>
      </c>
      <c r="B785" s="1" t="s">
        <v>1009</v>
      </c>
      <c r="C785" s="1" t="s">
        <v>1872</v>
      </c>
      <c r="D785" s="1" t="s">
        <v>1515</v>
      </c>
      <c r="E785" s="1" t="s">
        <v>10783</v>
      </c>
      <c r="G785" t="str">
        <f>IFERROR(VLOOKUP(A785,Merge!$C$2:$D$3985,2,FALSE),"")</f>
        <v>포켓몬알</v>
      </c>
    </row>
    <row r="786" spans="1:7" x14ac:dyDescent="0.45">
      <c r="A786" s="1" t="s">
        <v>1873</v>
      </c>
      <c r="B786" s="1" t="s">
        <v>1009</v>
      </c>
      <c r="C786" s="1" t="s">
        <v>1874</v>
      </c>
      <c r="D786" s="1" t="s">
        <v>1518</v>
      </c>
      <c r="E786" s="1" t="s">
        <v>10938</v>
      </c>
      <c r="G786" t="str">
        <f>IFERROR(VLOOKUP(A786,Merge!$C$2:$D$3985,2,FALSE),"")</f>
        <v>포켓몬스터 알. 모든 것이 잘되면 새로운 포켓몬으로 부화할 것입니다.\n\n 안에 어떤 종류의 포켓몬이 있을지 알 수 없습니다.</v>
      </c>
    </row>
    <row r="787" spans="1:7" x14ac:dyDescent="0.45">
      <c r="A787" s="1" t="s">
        <v>1875</v>
      </c>
      <c r="B787" s="1" t="s">
        <v>1009</v>
      </c>
      <c r="C787" s="1" t="s">
        <v>1876</v>
      </c>
      <c r="D787" s="1" t="s">
        <v>1515</v>
      </c>
      <c r="E787" s="1" t="s">
        <v>10783</v>
      </c>
      <c r="G787" t="str">
        <f>IFERROR(VLOOKUP(A787,Merge!$C$2:$D$3985,2,FALSE),"")</f>
        <v>포켓몬알</v>
      </c>
    </row>
    <row r="788" spans="1:7" x14ac:dyDescent="0.45">
      <c r="A788" s="1" t="s">
        <v>1877</v>
      </c>
      <c r="B788" s="1" t="s">
        <v>1009</v>
      </c>
      <c r="C788" s="1" t="s">
        <v>1878</v>
      </c>
      <c r="D788" s="1" t="s">
        <v>1518</v>
      </c>
      <c r="E788" s="1" t="s">
        <v>10938</v>
      </c>
      <c r="G788" t="str">
        <f>IFERROR(VLOOKUP(A788,Merge!$C$2:$D$3985,2,FALSE),"")</f>
        <v>포켓몬스터 알. 모든 것이 잘되면 새로운 포켓몬으로 부화할 것입니다.\n\n 안에 어떤 종류의 포켓몬이 있을지 알 수 없습니다.</v>
      </c>
    </row>
    <row r="789" spans="1:7" x14ac:dyDescent="0.45">
      <c r="A789" s="1" t="s">
        <v>1879</v>
      </c>
      <c r="B789" s="1" t="s">
        <v>1009</v>
      </c>
      <c r="C789" s="1" t="s">
        <v>1880</v>
      </c>
      <c r="D789" s="1" t="s">
        <v>1515</v>
      </c>
      <c r="E789" s="1" t="s">
        <v>10783</v>
      </c>
      <c r="G789" t="str">
        <f>IFERROR(VLOOKUP(A789,Merge!$C$2:$D$3985,2,FALSE),"")</f>
        <v>포켓몬알</v>
      </c>
    </row>
    <row r="790" spans="1:7" x14ac:dyDescent="0.45">
      <c r="A790" s="1" t="s">
        <v>1881</v>
      </c>
      <c r="B790" s="1" t="s">
        <v>1009</v>
      </c>
      <c r="C790" s="1" t="s">
        <v>1882</v>
      </c>
      <c r="D790" s="1" t="s">
        <v>1518</v>
      </c>
      <c r="E790" s="1" t="s">
        <v>10938</v>
      </c>
      <c r="G790" t="str">
        <f>IFERROR(VLOOKUP(A790,Merge!$C$2:$D$3985,2,FALSE),"")</f>
        <v>포켓몬스터 알. 모든 것이 잘되면 새로운 포켓몬으로 부화할 것입니다.\n\n 안에 어떤 종류의 포켓몬이 있을지 알 수 없습니다.</v>
      </c>
    </row>
    <row r="791" spans="1:7" x14ac:dyDescent="0.45">
      <c r="A791" s="1" t="s">
        <v>1883</v>
      </c>
      <c r="B791" s="1" t="s">
        <v>1009</v>
      </c>
      <c r="C791" s="1" t="s">
        <v>1884</v>
      </c>
      <c r="D791" s="1" t="s">
        <v>1515</v>
      </c>
      <c r="E791" s="1" t="s">
        <v>10783</v>
      </c>
      <c r="G791" t="str">
        <f>IFERROR(VLOOKUP(A791,Merge!$C$2:$D$3985,2,FALSE),"")</f>
        <v>포켓몬알</v>
      </c>
    </row>
    <row r="792" spans="1:7" x14ac:dyDescent="0.45">
      <c r="A792" s="1" t="s">
        <v>1885</v>
      </c>
      <c r="B792" s="1" t="s">
        <v>1009</v>
      </c>
      <c r="C792" s="1" t="s">
        <v>1886</v>
      </c>
      <c r="D792" s="1" t="s">
        <v>1518</v>
      </c>
      <c r="E792" s="1" t="s">
        <v>10938</v>
      </c>
      <c r="G792" t="str">
        <f>IFERROR(VLOOKUP(A792,Merge!$C$2:$D$3985,2,FALSE),"")</f>
        <v>포켓몬스터 알. 모든 것이 잘되면 새로운 포켓몬으로 부화할 것입니다.\n\n 안에 어떤 종류의 포켓몬이 있을지 알 수 없습니다.</v>
      </c>
    </row>
    <row r="793" spans="1:7" x14ac:dyDescent="0.45">
      <c r="A793" s="1" t="s">
        <v>1887</v>
      </c>
      <c r="B793" s="1" t="s">
        <v>1009</v>
      </c>
      <c r="C793" s="1" t="s">
        <v>1888</v>
      </c>
      <c r="D793" s="1" t="s">
        <v>1515</v>
      </c>
      <c r="E793" s="1" t="s">
        <v>10783</v>
      </c>
      <c r="G793" t="str">
        <f>IFERROR(VLOOKUP(A793,Merge!$C$2:$D$3985,2,FALSE),"")</f>
        <v>포켓몬알</v>
      </c>
    </row>
    <row r="794" spans="1:7" x14ac:dyDescent="0.45">
      <c r="A794" s="1" t="s">
        <v>1889</v>
      </c>
      <c r="B794" s="1" t="s">
        <v>1009</v>
      </c>
      <c r="C794" s="1" t="s">
        <v>1890</v>
      </c>
      <c r="D794" s="1" t="s">
        <v>1518</v>
      </c>
      <c r="E794" s="1" t="s">
        <v>10938</v>
      </c>
      <c r="G794" t="str">
        <f>IFERROR(VLOOKUP(A794,Merge!$C$2:$D$3985,2,FALSE),"")</f>
        <v>포켓몬스터 알. 모든 것이 잘되면 새로운 포켓몬으로 부화할 것입니다.\n\n 안에 어떤 종류의 포켓몬이 있을지 알 수 없습니다.</v>
      </c>
    </row>
    <row r="795" spans="1:7" x14ac:dyDescent="0.45">
      <c r="A795" s="1" t="s">
        <v>1891</v>
      </c>
      <c r="B795" s="1" t="s">
        <v>1009</v>
      </c>
      <c r="C795" s="1" t="s">
        <v>1892</v>
      </c>
      <c r="D795" s="1" t="s">
        <v>1515</v>
      </c>
      <c r="E795" s="1" t="s">
        <v>10783</v>
      </c>
      <c r="G795" t="str">
        <f>IFERROR(VLOOKUP(A795,Merge!$C$2:$D$3985,2,FALSE),"")</f>
        <v>포켓몬알</v>
      </c>
    </row>
    <row r="796" spans="1:7" x14ac:dyDescent="0.45">
      <c r="A796" s="1" t="s">
        <v>1893</v>
      </c>
      <c r="B796" s="1" t="s">
        <v>1009</v>
      </c>
      <c r="C796" s="1" t="s">
        <v>1894</v>
      </c>
      <c r="D796" s="1" t="s">
        <v>1518</v>
      </c>
      <c r="E796" s="1" t="s">
        <v>10938</v>
      </c>
      <c r="G796" t="str">
        <f>IFERROR(VLOOKUP(A796,Merge!$C$2:$D$3985,2,FALSE),"")</f>
        <v>포켓몬스터 알. 모든 것이 잘되면 새로운 포켓몬으로 부화할 것입니다.\n\n 안에 어떤 종류의 포켓몬이 있을지 알 수 없습니다.</v>
      </c>
    </row>
    <row r="797" spans="1:7" x14ac:dyDescent="0.45">
      <c r="A797" s="1" t="s">
        <v>1895</v>
      </c>
      <c r="B797" s="1" t="s">
        <v>1009</v>
      </c>
      <c r="C797" s="1" t="s">
        <v>1896</v>
      </c>
      <c r="D797" s="1" t="s">
        <v>1515</v>
      </c>
      <c r="E797" s="1" t="s">
        <v>10783</v>
      </c>
      <c r="G797" t="str">
        <f>IFERROR(VLOOKUP(A797,Merge!$C$2:$D$3985,2,FALSE),"")</f>
        <v>포켓몬알</v>
      </c>
    </row>
    <row r="798" spans="1:7" x14ac:dyDescent="0.45">
      <c r="A798" s="1" t="s">
        <v>1897</v>
      </c>
      <c r="B798" s="1" t="s">
        <v>1009</v>
      </c>
      <c r="C798" s="1" t="s">
        <v>1898</v>
      </c>
      <c r="D798" s="1" t="s">
        <v>1518</v>
      </c>
      <c r="E798" s="1" t="s">
        <v>10938</v>
      </c>
      <c r="G798" t="str">
        <f>IFERROR(VLOOKUP(A798,Merge!$C$2:$D$3985,2,FALSE),"")</f>
        <v>포켓몬스터 알. 모든 것이 잘되면 새로운 포켓몬으로 부화할 것입니다.\n\n 안에 어떤 종류의 포켓몬이 있을지 알 수 없습니다.</v>
      </c>
    </row>
    <row r="799" spans="1:7" x14ac:dyDescent="0.45">
      <c r="A799" s="1" t="s">
        <v>1899</v>
      </c>
      <c r="B799" s="1" t="s">
        <v>1009</v>
      </c>
      <c r="C799" s="1" t="s">
        <v>1900</v>
      </c>
      <c r="D799" s="1" t="s">
        <v>1515</v>
      </c>
      <c r="E799" s="1" t="s">
        <v>10783</v>
      </c>
      <c r="G799" t="str">
        <f>IFERROR(VLOOKUP(A799,Merge!$C$2:$D$3985,2,FALSE),"")</f>
        <v>포켓몬알</v>
      </c>
    </row>
    <row r="800" spans="1:7" x14ac:dyDescent="0.45">
      <c r="A800" s="1" t="s">
        <v>1901</v>
      </c>
      <c r="B800" s="1" t="s">
        <v>1009</v>
      </c>
      <c r="C800" s="1" t="s">
        <v>1902</v>
      </c>
      <c r="D800" s="1" t="s">
        <v>1518</v>
      </c>
      <c r="E800" s="1" t="s">
        <v>10938</v>
      </c>
      <c r="G800" t="str">
        <f>IFERROR(VLOOKUP(A800,Merge!$C$2:$D$3985,2,FALSE),"")</f>
        <v>포켓몬스터 알. 모든 것이 잘되면 새로운 포켓몬으로 부화할 것입니다.\n\n 안에 어떤 종류의 포켓몬이 있을지 알 수 없습니다.</v>
      </c>
    </row>
    <row r="801" spans="1:7" x14ac:dyDescent="0.45">
      <c r="A801" s="1" t="s">
        <v>1903</v>
      </c>
      <c r="B801" s="1" t="s">
        <v>1009</v>
      </c>
      <c r="C801" s="1" t="s">
        <v>1904</v>
      </c>
      <c r="D801" s="1" t="s">
        <v>1515</v>
      </c>
      <c r="E801" s="1" t="s">
        <v>10783</v>
      </c>
      <c r="G801" t="str">
        <f>IFERROR(VLOOKUP(A801,Merge!$C$2:$D$3985,2,FALSE),"")</f>
        <v>포켓몬알</v>
      </c>
    </row>
    <row r="802" spans="1:7" x14ac:dyDescent="0.45">
      <c r="A802" s="1" t="s">
        <v>1905</v>
      </c>
      <c r="B802" s="1" t="s">
        <v>1009</v>
      </c>
      <c r="C802" s="1" t="s">
        <v>1906</v>
      </c>
      <c r="D802" s="1" t="s">
        <v>1518</v>
      </c>
      <c r="E802" s="1" t="s">
        <v>10938</v>
      </c>
      <c r="G802" t="str">
        <f>IFERROR(VLOOKUP(A802,Merge!$C$2:$D$3985,2,FALSE),"")</f>
        <v>포켓몬스터 알. 모든 것이 잘되면 새로운 포켓몬으로 부화할 것입니다.\n\n 안에 어떤 종류의 포켓몬이 있을지 알 수 없습니다.</v>
      </c>
    </row>
    <row r="803" spans="1:7" x14ac:dyDescent="0.45">
      <c r="A803" s="1" t="s">
        <v>1907</v>
      </c>
      <c r="B803" s="1" t="s">
        <v>1009</v>
      </c>
      <c r="C803" s="1" t="s">
        <v>1908</v>
      </c>
      <c r="D803" s="1" t="s">
        <v>1515</v>
      </c>
      <c r="E803" s="1" t="s">
        <v>10783</v>
      </c>
      <c r="G803" t="str">
        <f>IFERROR(VLOOKUP(A803,Merge!$C$2:$D$3985,2,FALSE),"")</f>
        <v>포켓몬알</v>
      </c>
    </row>
    <row r="804" spans="1:7" x14ac:dyDescent="0.45">
      <c r="A804" s="1" t="s">
        <v>1909</v>
      </c>
      <c r="B804" s="1" t="s">
        <v>1009</v>
      </c>
      <c r="C804" s="1" t="s">
        <v>1910</v>
      </c>
      <c r="D804" s="1" t="s">
        <v>1518</v>
      </c>
      <c r="E804" s="1" t="s">
        <v>10938</v>
      </c>
      <c r="G804" t="str">
        <f>IFERROR(VLOOKUP(A804,Merge!$C$2:$D$3985,2,FALSE),"")</f>
        <v>포켓몬스터 알. 모든 것이 잘되면 새로운 포켓몬으로 부화할 것입니다.\n\n 안에 어떤 종류의 포켓몬이 있을지 알 수 없습니다.</v>
      </c>
    </row>
    <row r="805" spans="1:7" x14ac:dyDescent="0.45">
      <c r="A805" s="1" t="s">
        <v>1911</v>
      </c>
      <c r="B805" s="1" t="s">
        <v>1009</v>
      </c>
      <c r="C805" s="1" t="s">
        <v>1912</v>
      </c>
      <c r="D805" s="1" t="s">
        <v>1515</v>
      </c>
      <c r="E805" s="1" t="s">
        <v>10783</v>
      </c>
      <c r="G805" t="str">
        <f>IFERROR(VLOOKUP(A805,Merge!$C$2:$D$3985,2,FALSE),"")</f>
        <v>포켓몬알</v>
      </c>
    </row>
    <row r="806" spans="1:7" x14ac:dyDescent="0.45">
      <c r="A806" s="1" t="s">
        <v>1913</v>
      </c>
      <c r="B806" s="1" t="s">
        <v>1009</v>
      </c>
      <c r="C806" s="1" t="s">
        <v>1914</v>
      </c>
      <c r="D806" s="1" t="s">
        <v>1518</v>
      </c>
      <c r="E806" s="1" t="s">
        <v>10938</v>
      </c>
      <c r="G806" t="str">
        <f>IFERROR(VLOOKUP(A806,Merge!$C$2:$D$3985,2,FALSE),"")</f>
        <v>포켓몬스터 알. 모든 것이 잘되면 새로운 포켓몬으로 부화할 것입니다.\n\n 안에 어떤 종류의 포켓몬이 있을지 알 수 없습니다.</v>
      </c>
    </row>
    <row r="807" spans="1:7" x14ac:dyDescent="0.45">
      <c r="A807" s="1" t="s">
        <v>1915</v>
      </c>
      <c r="B807" s="1" t="s">
        <v>1009</v>
      </c>
      <c r="C807" s="1" t="s">
        <v>1916</v>
      </c>
      <c r="D807" s="1" t="s">
        <v>1515</v>
      </c>
      <c r="E807" s="1" t="s">
        <v>10783</v>
      </c>
      <c r="G807" t="str">
        <f>IFERROR(VLOOKUP(A807,Merge!$C$2:$D$3985,2,FALSE),"")</f>
        <v>포켓몬알</v>
      </c>
    </row>
    <row r="808" spans="1:7" x14ac:dyDescent="0.45">
      <c r="A808" s="1" t="s">
        <v>1917</v>
      </c>
      <c r="B808" s="1" t="s">
        <v>1009</v>
      </c>
      <c r="C808" s="1" t="s">
        <v>1918</v>
      </c>
      <c r="D808" s="1" t="s">
        <v>1518</v>
      </c>
      <c r="E808" s="1" t="s">
        <v>10938</v>
      </c>
      <c r="G808" t="str">
        <f>IFERROR(VLOOKUP(A808,Merge!$C$2:$D$3985,2,FALSE),"")</f>
        <v>포켓몬스터 알. 모든 것이 잘되면 새로운 포켓몬으로 부화할 것입니다.\n\n 안에 어떤 종류의 포켓몬이 있을지 알 수 없습니다.</v>
      </c>
    </row>
    <row r="809" spans="1:7" x14ac:dyDescent="0.45">
      <c r="A809" s="1" t="s">
        <v>1919</v>
      </c>
      <c r="B809" s="1" t="s">
        <v>1009</v>
      </c>
      <c r="C809" s="1" t="s">
        <v>1920</v>
      </c>
      <c r="D809" s="1" t="s">
        <v>1515</v>
      </c>
      <c r="E809" s="1" t="s">
        <v>10783</v>
      </c>
      <c r="G809" t="str">
        <f>IFERROR(VLOOKUP(A809,Merge!$C$2:$D$3985,2,FALSE),"")</f>
        <v>포켓몬알</v>
      </c>
    </row>
    <row r="810" spans="1:7" x14ac:dyDescent="0.45">
      <c r="A810" s="1" t="s">
        <v>1921</v>
      </c>
      <c r="B810" s="1" t="s">
        <v>1009</v>
      </c>
      <c r="C810" s="1" t="s">
        <v>1922</v>
      </c>
      <c r="D810" s="1" t="s">
        <v>1518</v>
      </c>
      <c r="E810" s="1" t="s">
        <v>10938</v>
      </c>
      <c r="G810" t="str">
        <f>IFERROR(VLOOKUP(A810,Merge!$C$2:$D$3985,2,FALSE),"")</f>
        <v>포켓몬스터 알. 모든 것이 잘되면 새로운 포켓몬으로 부화할 것입니다.\n\n 안에 어떤 종류의 포켓몬이 있을지 알 수 없습니다.</v>
      </c>
    </row>
    <row r="811" spans="1:7" x14ac:dyDescent="0.45">
      <c r="A811" s="1" t="s">
        <v>1923</v>
      </c>
      <c r="B811" s="1" t="s">
        <v>1009</v>
      </c>
      <c r="C811" s="1" t="s">
        <v>1924</v>
      </c>
      <c r="D811" s="1" t="s">
        <v>1515</v>
      </c>
      <c r="E811" s="1" t="s">
        <v>10783</v>
      </c>
      <c r="G811" t="str">
        <f>IFERROR(VLOOKUP(A811,Merge!$C$2:$D$3985,2,FALSE),"")</f>
        <v>포켓몬알</v>
      </c>
    </row>
    <row r="812" spans="1:7" x14ac:dyDescent="0.45">
      <c r="A812" s="1" t="s">
        <v>1925</v>
      </c>
      <c r="B812" s="1" t="s">
        <v>1009</v>
      </c>
      <c r="C812" s="1" t="s">
        <v>1926</v>
      </c>
      <c r="D812" s="1" t="s">
        <v>1518</v>
      </c>
      <c r="E812" s="1" t="s">
        <v>10938</v>
      </c>
      <c r="G812" t="str">
        <f>IFERROR(VLOOKUP(A812,Merge!$C$2:$D$3985,2,FALSE),"")</f>
        <v>포켓몬스터 알. 모든 것이 잘되면 새로운 포켓몬으로 부화할 것입니다.\n\n 안에 어떤 종류의 포켓몬이 있을지 알 수 없습니다.</v>
      </c>
    </row>
    <row r="813" spans="1:7" x14ac:dyDescent="0.45">
      <c r="A813" s="1" t="s">
        <v>1927</v>
      </c>
      <c r="B813" s="1" t="s">
        <v>1009</v>
      </c>
      <c r="C813" s="1" t="s">
        <v>1928</v>
      </c>
      <c r="D813" s="1" t="s">
        <v>1515</v>
      </c>
      <c r="E813" s="1" t="s">
        <v>10783</v>
      </c>
      <c r="G813" t="str">
        <f>IFERROR(VLOOKUP(A813,Merge!$C$2:$D$3985,2,FALSE),"")</f>
        <v>포켓몬알</v>
      </c>
    </row>
    <row r="814" spans="1:7" x14ac:dyDescent="0.45">
      <c r="A814" s="1" t="s">
        <v>1929</v>
      </c>
      <c r="B814" s="1" t="s">
        <v>1009</v>
      </c>
      <c r="C814" s="1" t="s">
        <v>1930</v>
      </c>
      <c r="D814" s="1" t="s">
        <v>1518</v>
      </c>
      <c r="E814" s="1" t="s">
        <v>10938</v>
      </c>
      <c r="G814" t="str">
        <f>IFERROR(VLOOKUP(A814,Merge!$C$2:$D$3985,2,FALSE),"")</f>
        <v>포켓몬스터 알. 모든 것이 잘되면 새로운 포켓몬으로 부화할 것입니다.\n\n 안에 어떤 종류의 포켓몬이 있을지 알 수 없습니다.</v>
      </c>
    </row>
    <row r="815" spans="1:7" x14ac:dyDescent="0.45">
      <c r="A815" s="1" t="s">
        <v>1931</v>
      </c>
      <c r="B815" s="1" t="s">
        <v>1009</v>
      </c>
      <c r="C815" s="1" t="s">
        <v>1932</v>
      </c>
      <c r="D815" s="1" t="s">
        <v>1515</v>
      </c>
      <c r="E815" s="1" t="s">
        <v>10783</v>
      </c>
      <c r="G815" t="str">
        <f>IFERROR(VLOOKUP(A815,Merge!$C$2:$D$3985,2,FALSE),"")</f>
        <v>포켓몬알</v>
      </c>
    </row>
    <row r="816" spans="1:7" x14ac:dyDescent="0.45">
      <c r="A816" s="1" t="s">
        <v>1933</v>
      </c>
      <c r="B816" s="1" t="s">
        <v>1009</v>
      </c>
      <c r="C816" s="1" t="s">
        <v>1934</v>
      </c>
      <c r="D816" s="1" t="s">
        <v>1518</v>
      </c>
      <c r="E816" s="1" t="s">
        <v>10938</v>
      </c>
      <c r="G816" t="str">
        <f>IFERROR(VLOOKUP(A816,Merge!$C$2:$D$3985,2,FALSE),"")</f>
        <v>포켓몬스터 알. 모든 것이 잘되면 새로운 포켓몬으로 부화할 것입니다.\n\n 안에 어떤 종류의 포켓몬이 있을지 알 수 없습니다.</v>
      </c>
    </row>
    <row r="817" spans="1:7" x14ac:dyDescent="0.45">
      <c r="A817" s="1" t="s">
        <v>1935</v>
      </c>
      <c r="B817" s="1" t="s">
        <v>1009</v>
      </c>
      <c r="C817" s="1" t="s">
        <v>1936</v>
      </c>
      <c r="D817" s="1" t="s">
        <v>1515</v>
      </c>
      <c r="E817" s="1" t="s">
        <v>10783</v>
      </c>
      <c r="G817" t="str">
        <f>IFERROR(VLOOKUP(A817,Merge!$C$2:$D$3985,2,FALSE),"")</f>
        <v>포켓몬알</v>
      </c>
    </row>
    <row r="818" spans="1:7" x14ac:dyDescent="0.45">
      <c r="A818" s="1" t="s">
        <v>1937</v>
      </c>
      <c r="B818" s="1" t="s">
        <v>1009</v>
      </c>
      <c r="C818" s="1" t="s">
        <v>1938</v>
      </c>
      <c r="D818" s="1" t="s">
        <v>1518</v>
      </c>
      <c r="E818" s="1" t="s">
        <v>10938</v>
      </c>
      <c r="G818" t="str">
        <f>IFERROR(VLOOKUP(A818,Merge!$C$2:$D$3985,2,FALSE),"")</f>
        <v>포켓몬스터 알. 모든 것이 잘되면 새로운 포켓몬으로 부화할 것입니다.\n\n 안에 어떤 종류의 포켓몬이 있을지 알 수 없습니다.</v>
      </c>
    </row>
    <row r="819" spans="1:7" x14ac:dyDescent="0.45">
      <c r="A819" s="1" t="s">
        <v>1939</v>
      </c>
      <c r="B819" s="1" t="s">
        <v>1009</v>
      </c>
      <c r="C819" s="1" t="s">
        <v>1940</v>
      </c>
      <c r="D819" s="1" t="s">
        <v>1515</v>
      </c>
      <c r="E819" s="1" t="s">
        <v>10783</v>
      </c>
      <c r="G819" t="str">
        <f>IFERROR(VLOOKUP(A819,Merge!$C$2:$D$3985,2,FALSE),"")</f>
        <v>포켓몬알</v>
      </c>
    </row>
    <row r="820" spans="1:7" x14ac:dyDescent="0.45">
      <c r="A820" s="1" t="s">
        <v>1941</v>
      </c>
      <c r="B820" s="1" t="s">
        <v>1009</v>
      </c>
      <c r="C820" s="1" t="s">
        <v>1942</v>
      </c>
      <c r="D820" s="1" t="s">
        <v>1518</v>
      </c>
      <c r="E820" s="1" t="s">
        <v>10938</v>
      </c>
      <c r="G820" t="str">
        <f>IFERROR(VLOOKUP(A820,Merge!$C$2:$D$3985,2,FALSE),"")</f>
        <v>포켓몬스터 알. 모든 것이 잘되면 새로운 포켓몬으로 부화할 것입니다.\n\n 안에 어떤 종류의 포켓몬이 있을지 알 수 없습니다.</v>
      </c>
    </row>
    <row r="821" spans="1:7" x14ac:dyDescent="0.45">
      <c r="A821" s="1" t="s">
        <v>1943</v>
      </c>
      <c r="B821" s="1" t="s">
        <v>1009</v>
      </c>
      <c r="C821" s="1" t="s">
        <v>1944</v>
      </c>
      <c r="D821" s="1" t="s">
        <v>1515</v>
      </c>
      <c r="E821" s="1" t="s">
        <v>10783</v>
      </c>
      <c r="G821" t="str">
        <f>IFERROR(VLOOKUP(A821,Merge!$C$2:$D$3985,2,FALSE),"")</f>
        <v>포켓몬알</v>
      </c>
    </row>
    <row r="822" spans="1:7" x14ac:dyDescent="0.45">
      <c r="A822" s="1" t="s">
        <v>1945</v>
      </c>
      <c r="B822" s="1" t="s">
        <v>1009</v>
      </c>
      <c r="C822" s="1" t="s">
        <v>1946</v>
      </c>
      <c r="D822" s="1" t="s">
        <v>1518</v>
      </c>
      <c r="E822" s="1" t="s">
        <v>10938</v>
      </c>
      <c r="G822" t="str">
        <f>IFERROR(VLOOKUP(A822,Merge!$C$2:$D$3985,2,FALSE),"")</f>
        <v>포켓몬스터 알. 모든 것이 잘되면 새로운 포켓몬으로 부화할 것입니다.\n\n 안에 어떤 종류의 포켓몬이 있을지 알 수 없습니다.</v>
      </c>
    </row>
    <row r="823" spans="1:7" x14ac:dyDescent="0.45">
      <c r="A823" s="1" t="s">
        <v>1947</v>
      </c>
      <c r="B823" s="1" t="s">
        <v>1009</v>
      </c>
      <c r="C823" s="1" t="s">
        <v>1948</v>
      </c>
      <c r="D823" s="1" t="s">
        <v>1515</v>
      </c>
      <c r="E823" s="1" t="s">
        <v>10783</v>
      </c>
      <c r="G823" t="str">
        <f>IFERROR(VLOOKUP(A823,Merge!$C$2:$D$3985,2,FALSE),"")</f>
        <v>포켓몬알</v>
      </c>
    </row>
    <row r="824" spans="1:7" x14ac:dyDescent="0.45">
      <c r="A824" s="1" t="s">
        <v>1949</v>
      </c>
      <c r="B824" s="1" t="s">
        <v>1009</v>
      </c>
      <c r="C824" s="1" t="s">
        <v>1950</v>
      </c>
      <c r="D824" s="1" t="s">
        <v>1518</v>
      </c>
      <c r="E824" s="1" t="s">
        <v>10938</v>
      </c>
      <c r="G824" t="str">
        <f>IFERROR(VLOOKUP(A824,Merge!$C$2:$D$3985,2,FALSE),"")</f>
        <v>포켓몬스터 알. 모든 것이 잘되면 새로운 포켓몬으로 부화할 것입니다.\n\n 안에 어떤 종류의 포켓몬이 있을지 알 수 없습니다.</v>
      </c>
    </row>
    <row r="825" spans="1:7" x14ac:dyDescent="0.45">
      <c r="A825" s="1" t="s">
        <v>1951</v>
      </c>
      <c r="B825" s="1" t="s">
        <v>1009</v>
      </c>
      <c r="C825" s="1" t="s">
        <v>1952</v>
      </c>
      <c r="D825" s="1" t="s">
        <v>1515</v>
      </c>
      <c r="E825" s="1" t="s">
        <v>10783</v>
      </c>
      <c r="G825" t="str">
        <f>IFERROR(VLOOKUP(A825,Merge!$C$2:$D$3985,2,FALSE),"")</f>
        <v>포켓몬알</v>
      </c>
    </row>
    <row r="826" spans="1:7" x14ac:dyDescent="0.45">
      <c r="A826" s="1" t="s">
        <v>1953</v>
      </c>
      <c r="B826" s="1" t="s">
        <v>1009</v>
      </c>
      <c r="C826" s="1" t="s">
        <v>1954</v>
      </c>
      <c r="D826" s="1" t="s">
        <v>1518</v>
      </c>
      <c r="E826" s="1" t="s">
        <v>10938</v>
      </c>
      <c r="G826" t="str">
        <f>IFERROR(VLOOKUP(A826,Merge!$C$2:$D$3985,2,FALSE),"")</f>
        <v>포켓몬스터 알. 모든 것이 잘되면 새로운 포켓몬으로 부화할 것입니다.\n\n 안에 어떤 종류의 포켓몬이 있을지 알 수 없습니다.</v>
      </c>
    </row>
    <row r="827" spans="1:7" x14ac:dyDescent="0.45">
      <c r="A827" s="1" t="s">
        <v>1955</v>
      </c>
      <c r="B827" s="1" t="s">
        <v>1009</v>
      </c>
      <c r="C827" s="1" t="s">
        <v>1956</v>
      </c>
      <c r="D827" s="1" t="s">
        <v>1515</v>
      </c>
      <c r="E827" s="1" t="s">
        <v>10783</v>
      </c>
      <c r="G827" t="str">
        <f>IFERROR(VLOOKUP(A827,Merge!$C$2:$D$3985,2,FALSE),"")</f>
        <v>포켓몬알</v>
      </c>
    </row>
    <row r="828" spans="1:7" x14ac:dyDescent="0.45">
      <c r="A828" s="1" t="s">
        <v>1957</v>
      </c>
      <c r="B828" s="1" t="s">
        <v>1009</v>
      </c>
      <c r="C828" s="1" t="s">
        <v>1958</v>
      </c>
      <c r="D828" s="1" t="s">
        <v>1518</v>
      </c>
      <c r="E828" s="1" t="s">
        <v>10938</v>
      </c>
      <c r="G828" t="str">
        <f>IFERROR(VLOOKUP(A828,Merge!$C$2:$D$3985,2,FALSE),"")</f>
        <v>포켓몬스터 알. 모든 것이 잘되면 새로운 포켓몬으로 부화할 것입니다.\n\n 안에 어떤 종류의 포켓몬이 있을지 알 수 없습니다.</v>
      </c>
    </row>
    <row r="829" spans="1:7" x14ac:dyDescent="0.45">
      <c r="A829" s="1" t="s">
        <v>1959</v>
      </c>
      <c r="B829" s="1" t="s">
        <v>1009</v>
      </c>
      <c r="C829" s="1" t="s">
        <v>1960</v>
      </c>
      <c r="D829" s="1" t="s">
        <v>1515</v>
      </c>
      <c r="E829" s="1" t="s">
        <v>10783</v>
      </c>
      <c r="G829" t="str">
        <f>IFERROR(VLOOKUP(A829,Merge!$C$2:$D$3985,2,FALSE),"")</f>
        <v>포켓몬알</v>
      </c>
    </row>
    <row r="830" spans="1:7" x14ac:dyDescent="0.45">
      <c r="A830" s="1" t="s">
        <v>1961</v>
      </c>
      <c r="B830" s="1" t="s">
        <v>1009</v>
      </c>
      <c r="C830" s="1" t="s">
        <v>1962</v>
      </c>
      <c r="D830" s="1" t="s">
        <v>1518</v>
      </c>
      <c r="E830" s="1" t="s">
        <v>10938</v>
      </c>
      <c r="G830" t="str">
        <f>IFERROR(VLOOKUP(A830,Merge!$C$2:$D$3985,2,FALSE),"")</f>
        <v>포켓몬스터 알. 모든 것이 잘되면 새로운 포켓몬으로 부화할 것입니다.\n\n 안에 어떤 종류의 포켓몬이 있을지 알 수 없습니다.</v>
      </c>
    </row>
    <row r="831" spans="1:7" x14ac:dyDescent="0.45">
      <c r="A831" s="1" t="s">
        <v>1963</v>
      </c>
      <c r="B831" s="1" t="s">
        <v>1009</v>
      </c>
      <c r="C831" s="1" t="s">
        <v>1964</v>
      </c>
      <c r="D831" s="1" t="s">
        <v>1515</v>
      </c>
      <c r="E831" s="1" t="s">
        <v>10783</v>
      </c>
      <c r="G831" t="str">
        <f>IFERROR(VLOOKUP(A831,Merge!$C$2:$D$3985,2,FALSE),"")</f>
        <v>포켓몬알</v>
      </c>
    </row>
    <row r="832" spans="1:7" x14ac:dyDescent="0.45">
      <c r="A832" s="1" t="s">
        <v>1965</v>
      </c>
      <c r="B832" s="1" t="s">
        <v>1009</v>
      </c>
      <c r="C832" s="1" t="s">
        <v>1966</v>
      </c>
      <c r="D832" s="1" t="s">
        <v>1518</v>
      </c>
      <c r="E832" s="1" t="s">
        <v>10938</v>
      </c>
      <c r="G832" t="str">
        <f>IFERROR(VLOOKUP(A832,Merge!$C$2:$D$3985,2,FALSE),"")</f>
        <v>포켓몬스터 알. 모든 것이 잘되면 새로운 포켓몬으로 부화할 것입니다.\n\n 안에 어떤 종류의 포켓몬이 있을지 알 수 없습니다.</v>
      </c>
    </row>
    <row r="833" spans="1:7" x14ac:dyDescent="0.45">
      <c r="A833" s="1" t="s">
        <v>1967</v>
      </c>
      <c r="B833" s="1" t="s">
        <v>1009</v>
      </c>
      <c r="C833" s="1" t="s">
        <v>1968</v>
      </c>
      <c r="D833" s="1" t="s">
        <v>1515</v>
      </c>
      <c r="E833" s="1" t="s">
        <v>10783</v>
      </c>
      <c r="G833" t="str">
        <f>IFERROR(VLOOKUP(A833,Merge!$C$2:$D$3985,2,FALSE),"")</f>
        <v>포켓몬알</v>
      </c>
    </row>
    <row r="834" spans="1:7" x14ac:dyDescent="0.45">
      <c r="A834" s="1" t="s">
        <v>1969</v>
      </c>
      <c r="B834" s="1" t="s">
        <v>1009</v>
      </c>
      <c r="C834" s="1" t="s">
        <v>1970</v>
      </c>
      <c r="D834" s="1" t="s">
        <v>1518</v>
      </c>
      <c r="E834" s="1" t="s">
        <v>10938</v>
      </c>
      <c r="G834" t="str">
        <f>IFERROR(VLOOKUP(A834,Merge!$C$2:$D$3985,2,FALSE),"")</f>
        <v>포켓몬스터 알. 모든 것이 잘되면 새로운 포켓몬으로 부화할 것입니다.\n\n 안에 어떤 종류의 포켓몬이 있을지 알 수 없습니다.</v>
      </c>
    </row>
    <row r="835" spans="1:7" x14ac:dyDescent="0.45">
      <c r="A835" s="1" t="s">
        <v>1971</v>
      </c>
      <c r="B835" s="1" t="s">
        <v>1009</v>
      </c>
      <c r="C835" s="1" t="s">
        <v>1972</v>
      </c>
      <c r="D835" s="1" t="s">
        <v>1515</v>
      </c>
      <c r="E835" s="1" t="s">
        <v>10783</v>
      </c>
      <c r="G835" t="str">
        <f>IFERROR(VLOOKUP(A835,Merge!$C$2:$D$3985,2,FALSE),"")</f>
        <v>포켓몬알</v>
      </c>
    </row>
    <row r="836" spans="1:7" x14ac:dyDescent="0.45">
      <c r="A836" s="1" t="s">
        <v>1973</v>
      </c>
      <c r="B836" s="1" t="s">
        <v>1009</v>
      </c>
      <c r="C836" s="1" t="s">
        <v>1974</v>
      </c>
      <c r="D836" s="1" t="s">
        <v>1518</v>
      </c>
      <c r="E836" s="1" t="s">
        <v>10938</v>
      </c>
      <c r="G836" t="str">
        <f>IFERROR(VLOOKUP(A836,Merge!$C$2:$D$3985,2,FALSE),"")</f>
        <v>포켓몬스터 알. 모든 것이 잘되면 새로운 포켓몬으로 부화할 것입니다.\n\n 안에 어떤 종류의 포켓몬이 있을지 알 수 없습니다.</v>
      </c>
    </row>
    <row r="837" spans="1:7" x14ac:dyDescent="0.45">
      <c r="A837" s="1" t="s">
        <v>1975</v>
      </c>
      <c r="B837" s="1" t="s">
        <v>1009</v>
      </c>
      <c r="C837" s="1" t="s">
        <v>1976</v>
      </c>
      <c r="D837" s="1" t="s">
        <v>1515</v>
      </c>
      <c r="E837" s="1" t="s">
        <v>10783</v>
      </c>
      <c r="G837" t="str">
        <f>IFERROR(VLOOKUP(A837,Merge!$C$2:$D$3985,2,FALSE),"")</f>
        <v>포켓몬알</v>
      </c>
    </row>
    <row r="838" spans="1:7" x14ac:dyDescent="0.45">
      <c r="A838" s="1" t="s">
        <v>1977</v>
      </c>
      <c r="B838" s="1" t="s">
        <v>1009</v>
      </c>
      <c r="C838" s="1" t="s">
        <v>1978</v>
      </c>
      <c r="D838" s="1" t="s">
        <v>1518</v>
      </c>
      <c r="E838" s="1" t="s">
        <v>10938</v>
      </c>
      <c r="G838" t="str">
        <f>IFERROR(VLOOKUP(A838,Merge!$C$2:$D$3985,2,FALSE),"")</f>
        <v>포켓몬스터 알. 모든 것이 잘되면 새로운 포켓몬으로 부화할 것입니다.\n\n 안에 어떤 종류의 포켓몬이 있을지 알 수 없습니다.</v>
      </c>
    </row>
    <row r="839" spans="1:7" x14ac:dyDescent="0.45">
      <c r="A839" s="1" t="s">
        <v>1979</v>
      </c>
      <c r="B839" s="1" t="s">
        <v>1009</v>
      </c>
      <c r="C839" s="1" t="s">
        <v>1980</v>
      </c>
      <c r="D839" s="1" t="s">
        <v>1515</v>
      </c>
      <c r="E839" s="1" t="s">
        <v>10783</v>
      </c>
      <c r="G839" t="str">
        <f>IFERROR(VLOOKUP(A839,Merge!$C$2:$D$3985,2,FALSE),"")</f>
        <v>포켓몬알</v>
      </c>
    </row>
    <row r="840" spans="1:7" x14ac:dyDescent="0.45">
      <c r="A840" s="1" t="s">
        <v>1981</v>
      </c>
      <c r="B840" s="1" t="s">
        <v>1009</v>
      </c>
      <c r="C840" s="1" t="s">
        <v>1982</v>
      </c>
      <c r="D840" s="1" t="s">
        <v>1518</v>
      </c>
      <c r="E840" s="1" t="s">
        <v>10938</v>
      </c>
      <c r="G840" t="str">
        <f>IFERROR(VLOOKUP(A840,Merge!$C$2:$D$3985,2,FALSE),"")</f>
        <v>포켓몬스터 알. 모든 것이 잘되면 새로운 포켓몬으로 부화할 것입니다.\n\n 안에 어떤 종류의 포켓몬이 있을지 알 수 없습니다.</v>
      </c>
    </row>
    <row r="841" spans="1:7" x14ac:dyDescent="0.45">
      <c r="A841" s="1" t="s">
        <v>1983</v>
      </c>
      <c r="B841" s="1" t="s">
        <v>1009</v>
      </c>
      <c r="C841" s="1" t="s">
        <v>1984</v>
      </c>
      <c r="D841" s="1" t="s">
        <v>1515</v>
      </c>
      <c r="E841" s="1" t="s">
        <v>10783</v>
      </c>
      <c r="G841" t="str">
        <f>IFERROR(VLOOKUP(A841,Merge!$C$2:$D$3985,2,FALSE),"")</f>
        <v>포켓몬알</v>
      </c>
    </row>
    <row r="842" spans="1:7" x14ac:dyDescent="0.45">
      <c r="A842" s="1" t="s">
        <v>1985</v>
      </c>
      <c r="B842" s="1" t="s">
        <v>1009</v>
      </c>
      <c r="C842" s="1" t="s">
        <v>1986</v>
      </c>
      <c r="D842" s="1" t="s">
        <v>1518</v>
      </c>
      <c r="E842" s="1" t="s">
        <v>10938</v>
      </c>
      <c r="G842" t="str">
        <f>IFERROR(VLOOKUP(A842,Merge!$C$2:$D$3985,2,FALSE),"")</f>
        <v>포켓몬스터 알. 모든 것이 잘되면 새로운 포켓몬으로 부화할 것입니다.\n\n 안에 어떤 종류의 포켓몬이 있을지 알 수 없습니다.</v>
      </c>
    </row>
    <row r="843" spans="1:7" x14ac:dyDescent="0.45">
      <c r="A843" s="1" t="s">
        <v>1987</v>
      </c>
      <c r="B843" s="1" t="s">
        <v>1009</v>
      </c>
      <c r="C843" s="1" t="s">
        <v>1988</v>
      </c>
      <c r="D843" s="1" t="s">
        <v>1515</v>
      </c>
      <c r="E843" s="1" t="s">
        <v>10783</v>
      </c>
      <c r="G843" t="str">
        <f>IFERROR(VLOOKUP(A843,Merge!$C$2:$D$3985,2,FALSE),"")</f>
        <v>포켓몬알</v>
      </c>
    </row>
    <row r="844" spans="1:7" x14ac:dyDescent="0.45">
      <c r="A844" s="1" t="s">
        <v>1989</v>
      </c>
      <c r="B844" s="1" t="s">
        <v>1009</v>
      </c>
      <c r="C844" s="1" t="s">
        <v>1990</v>
      </c>
      <c r="D844" s="1" t="s">
        <v>1518</v>
      </c>
      <c r="E844" s="1" t="s">
        <v>10938</v>
      </c>
      <c r="G844" t="str">
        <f>IFERROR(VLOOKUP(A844,Merge!$C$2:$D$3985,2,FALSE),"")</f>
        <v>포켓몬스터 알. 모든 것이 잘되면 새로운 포켓몬으로 부화할 것입니다.\n\n 안에 어떤 종류의 포켓몬이 있을지 알 수 없습니다.</v>
      </c>
    </row>
    <row r="845" spans="1:7" x14ac:dyDescent="0.45">
      <c r="A845" s="1" t="s">
        <v>1991</v>
      </c>
      <c r="B845" s="1" t="s">
        <v>1009</v>
      </c>
      <c r="C845" s="1" t="s">
        <v>1992</v>
      </c>
      <c r="D845" s="1" t="s">
        <v>1515</v>
      </c>
      <c r="E845" s="1" t="s">
        <v>10783</v>
      </c>
      <c r="G845" t="str">
        <f>IFERROR(VLOOKUP(A845,Merge!$C$2:$D$3985,2,FALSE),"")</f>
        <v>포켓몬알</v>
      </c>
    </row>
    <row r="846" spans="1:7" x14ac:dyDescent="0.45">
      <c r="A846" s="1" t="s">
        <v>1993</v>
      </c>
      <c r="B846" s="1" t="s">
        <v>1009</v>
      </c>
      <c r="C846" s="1" t="s">
        <v>1994</v>
      </c>
      <c r="D846" s="1" t="s">
        <v>1518</v>
      </c>
      <c r="E846" s="1" t="s">
        <v>10938</v>
      </c>
      <c r="G846" t="str">
        <f>IFERROR(VLOOKUP(A846,Merge!$C$2:$D$3985,2,FALSE),"")</f>
        <v>포켓몬스터 알. 모든 것이 잘되면 새로운 포켓몬으로 부화할 것입니다.\n\n 안에 어떤 종류의 포켓몬이 있을지 알 수 없습니다.</v>
      </c>
    </row>
    <row r="847" spans="1:7" x14ac:dyDescent="0.45">
      <c r="A847" s="1" t="s">
        <v>1995</v>
      </c>
      <c r="B847" s="1" t="s">
        <v>1009</v>
      </c>
      <c r="C847" s="1" t="s">
        <v>1996</v>
      </c>
      <c r="D847" s="1" t="s">
        <v>1515</v>
      </c>
      <c r="E847" s="1" t="s">
        <v>10783</v>
      </c>
      <c r="G847" t="str">
        <f>IFERROR(VLOOKUP(A847,Merge!$C$2:$D$3985,2,FALSE),"")</f>
        <v>포켓몬알</v>
      </c>
    </row>
    <row r="848" spans="1:7" x14ac:dyDescent="0.45">
      <c r="A848" s="1" t="s">
        <v>1997</v>
      </c>
      <c r="B848" s="1" t="s">
        <v>1009</v>
      </c>
      <c r="C848" s="1" t="s">
        <v>1998</v>
      </c>
      <c r="D848" s="1" t="s">
        <v>1518</v>
      </c>
      <c r="E848" s="1" t="s">
        <v>10938</v>
      </c>
      <c r="G848" t="str">
        <f>IFERROR(VLOOKUP(A848,Merge!$C$2:$D$3985,2,FALSE),"")</f>
        <v>포켓몬스터 알. 모든 것이 잘되면 새로운 포켓몬으로 부화할 것입니다.\n\n 안에 어떤 종류의 포켓몬이 있을지 알 수 없습니다.</v>
      </c>
    </row>
    <row r="849" spans="1:7" x14ac:dyDescent="0.45">
      <c r="A849" s="1" t="s">
        <v>1999</v>
      </c>
      <c r="B849" s="1" t="s">
        <v>1009</v>
      </c>
      <c r="C849" s="1" t="s">
        <v>2000</v>
      </c>
      <c r="D849" s="1" t="s">
        <v>1515</v>
      </c>
      <c r="E849" s="1" t="s">
        <v>10783</v>
      </c>
      <c r="G849" t="str">
        <f>IFERROR(VLOOKUP(A849,Merge!$C$2:$D$3985,2,FALSE),"")</f>
        <v>포켓몬알</v>
      </c>
    </row>
    <row r="850" spans="1:7" x14ac:dyDescent="0.45">
      <c r="A850" s="1" t="s">
        <v>2001</v>
      </c>
      <c r="B850" s="1" t="s">
        <v>1009</v>
      </c>
      <c r="C850" s="1" t="s">
        <v>2002</v>
      </c>
      <c r="D850" s="1" t="s">
        <v>1518</v>
      </c>
      <c r="E850" s="1" t="s">
        <v>10938</v>
      </c>
      <c r="G850" t="str">
        <f>IFERROR(VLOOKUP(A850,Merge!$C$2:$D$3985,2,FALSE),"")</f>
        <v>포켓몬스터 알. 모든 것이 잘되면 새로운 포켓몬으로 부화할 것입니다.\n\n 안에 어떤 종류의 포켓몬이 있을지 알 수 없습니다.</v>
      </c>
    </row>
    <row r="851" spans="1:7" x14ac:dyDescent="0.45">
      <c r="A851" s="1" t="s">
        <v>2003</v>
      </c>
      <c r="B851" s="1" t="s">
        <v>1009</v>
      </c>
      <c r="C851" s="1" t="s">
        <v>2004</v>
      </c>
      <c r="D851" s="1" t="s">
        <v>1515</v>
      </c>
      <c r="E851" s="1" t="s">
        <v>10783</v>
      </c>
      <c r="G851" t="str">
        <f>IFERROR(VLOOKUP(A851,Merge!$C$2:$D$3985,2,FALSE),"")</f>
        <v>포켓몬알</v>
      </c>
    </row>
    <row r="852" spans="1:7" x14ac:dyDescent="0.45">
      <c r="A852" s="1" t="s">
        <v>2005</v>
      </c>
      <c r="B852" s="1" t="s">
        <v>1009</v>
      </c>
      <c r="C852" s="1" t="s">
        <v>2006</v>
      </c>
      <c r="D852" s="1" t="s">
        <v>1518</v>
      </c>
      <c r="E852" s="1" t="s">
        <v>10938</v>
      </c>
      <c r="G852" t="str">
        <f>IFERROR(VLOOKUP(A852,Merge!$C$2:$D$3985,2,FALSE),"")</f>
        <v>포켓몬스터 알. 모든 것이 잘되면 새로운 포켓몬으로 부화할 것입니다.\n\n 안에 어떤 종류의 포켓몬이 있을지 알 수 없습니다.</v>
      </c>
    </row>
    <row r="853" spans="1:7" x14ac:dyDescent="0.45">
      <c r="A853" s="1" t="s">
        <v>2007</v>
      </c>
      <c r="B853" s="1" t="s">
        <v>1009</v>
      </c>
      <c r="C853" s="1" t="s">
        <v>2008</v>
      </c>
      <c r="D853" s="1" t="s">
        <v>1515</v>
      </c>
      <c r="E853" s="1" t="s">
        <v>10783</v>
      </c>
      <c r="G853" t="str">
        <f>IFERROR(VLOOKUP(A853,Merge!$C$2:$D$3985,2,FALSE),"")</f>
        <v>포켓몬알</v>
      </c>
    </row>
    <row r="854" spans="1:7" x14ac:dyDescent="0.45">
      <c r="A854" s="1" t="s">
        <v>2009</v>
      </c>
      <c r="B854" s="1" t="s">
        <v>1009</v>
      </c>
      <c r="C854" s="1" t="s">
        <v>2010</v>
      </c>
      <c r="D854" s="1" t="s">
        <v>1518</v>
      </c>
      <c r="E854" s="1" t="s">
        <v>10938</v>
      </c>
      <c r="G854" t="str">
        <f>IFERROR(VLOOKUP(A854,Merge!$C$2:$D$3985,2,FALSE),"")</f>
        <v>포켓몬스터 알. 모든 것이 잘되면 새로운 포켓몬으로 부화할 것입니다.\n\n 안에 어떤 종류의 포켓몬이 있을지 알 수 없습니다.</v>
      </c>
    </row>
    <row r="855" spans="1:7" x14ac:dyDescent="0.45">
      <c r="A855" s="1" t="s">
        <v>2011</v>
      </c>
      <c r="B855" s="1" t="s">
        <v>1009</v>
      </c>
      <c r="C855" s="1" t="s">
        <v>2012</v>
      </c>
      <c r="D855" s="1" t="s">
        <v>1515</v>
      </c>
      <c r="E855" s="1" t="s">
        <v>10783</v>
      </c>
      <c r="G855" t="str">
        <f>IFERROR(VLOOKUP(A855,Merge!$C$2:$D$3985,2,FALSE),"")</f>
        <v>포켓몬알</v>
      </c>
    </row>
    <row r="856" spans="1:7" x14ac:dyDescent="0.45">
      <c r="A856" s="1" t="s">
        <v>2013</v>
      </c>
      <c r="B856" s="1" t="s">
        <v>1009</v>
      </c>
      <c r="C856" s="1" t="s">
        <v>2014</v>
      </c>
      <c r="D856" s="1" t="s">
        <v>1518</v>
      </c>
      <c r="E856" s="1" t="s">
        <v>10938</v>
      </c>
      <c r="G856" t="str">
        <f>IFERROR(VLOOKUP(A856,Merge!$C$2:$D$3985,2,FALSE),"")</f>
        <v>포켓몬스터 알. 모든 것이 잘되면 새로운 포켓몬으로 부화할 것입니다.\n\n 안에 어떤 종류의 포켓몬이 있을지 알 수 없습니다.</v>
      </c>
    </row>
    <row r="857" spans="1:7" x14ac:dyDescent="0.45">
      <c r="A857" s="1" t="s">
        <v>2015</v>
      </c>
      <c r="B857" s="1" t="s">
        <v>1009</v>
      </c>
      <c r="C857" s="1" t="s">
        <v>2016</v>
      </c>
      <c r="D857" s="1" t="s">
        <v>1515</v>
      </c>
      <c r="E857" s="1" t="s">
        <v>10783</v>
      </c>
      <c r="G857" t="str">
        <f>IFERROR(VLOOKUP(A857,Merge!$C$2:$D$3985,2,FALSE),"")</f>
        <v>포켓몬알</v>
      </c>
    </row>
    <row r="858" spans="1:7" x14ac:dyDescent="0.45">
      <c r="A858" s="1" t="s">
        <v>2017</v>
      </c>
      <c r="B858" s="1" t="s">
        <v>1009</v>
      </c>
      <c r="C858" s="1" t="s">
        <v>2018</v>
      </c>
      <c r="D858" s="1" t="s">
        <v>1518</v>
      </c>
      <c r="E858" s="1" t="s">
        <v>10938</v>
      </c>
      <c r="G858" t="str">
        <f>IFERROR(VLOOKUP(A858,Merge!$C$2:$D$3985,2,FALSE),"")</f>
        <v>포켓몬스터 알. 모든 것이 잘되면 새로운 포켓몬으로 부화할 것입니다.\n\n 안에 어떤 종류의 포켓몬이 있을지 알 수 없습니다.</v>
      </c>
    </row>
    <row r="859" spans="1:7" x14ac:dyDescent="0.45">
      <c r="A859" s="1" t="s">
        <v>2019</v>
      </c>
      <c r="B859" s="1" t="s">
        <v>1009</v>
      </c>
      <c r="C859" s="1" t="s">
        <v>2020</v>
      </c>
      <c r="D859" s="1" t="s">
        <v>1515</v>
      </c>
      <c r="E859" s="1" t="s">
        <v>10783</v>
      </c>
      <c r="G859" t="str">
        <f>IFERROR(VLOOKUP(A859,Merge!$C$2:$D$3985,2,FALSE),"")</f>
        <v>포켓몬알</v>
      </c>
    </row>
    <row r="860" spans="1:7" x14ac:dyDescent="0.45">
      <c r="A860" s="1" t="s">
        <v>2021</v>
      </c>
      <c r="B860" s="1" t="s">
        <v>1009</v>
      </c>
      <c r="C860" s="1" t="s">
        <v>2022</v>
      </c>
      <c r="D860" s="1" t="s">
        <v>1518</v>
      </c>
      <c r="E860" s="1" t="s">
        <v>10938</v>
      </c>
      <c r="G860" t="str">
        <f>IFERROR(VLOOKUP(A860,Merge!$C$2:$D$3985,2,FALSE),"")</f>
        <v>포켓몬스터 알. 모든 것이 잘되면 새로운 포켓몬으로 부화할 것입니다.\n\n 안에 어떤 종류의 포켓몬이 있을지 알 수 없습니다.</v>
      </c>
    </row>
    <row r="861" spans="1:7" x14ac:dyDescent="0.45">
      <c r="A861" s="1" t="s">
        <v>2023</v>
      </c>
      <c r="B861" s="1" t="s">
        <v>1009</v>
      </c>
      <c r="C861" s="1" t="s">
        <v>2024</v>
      </c>
      <c r="D861" s="1" t="s">
        <v>1515</v>
      </c>
      <c r="E861" s="1" t="s">
        <v>10783</v>
      </c>
      <c r="G861" t="str">
        <f>IFERROR(VLOOKUP(A861,Merge!$C$2:$D$3985,2,FALSE),"")</f>
        <v>포켓몬알</v>
      </c>
    </row>
    <row r="862" spans="1:7" x14ac:dyDescent="0.45">
      <c r="A862" s="1" t="s">
        <v>2025</v>
      </c>
      <c r="B862" s="1" t="s">
        <v>1009</v>
      </c>
      <c r="C862" s="1" t="s">
        <v>2026</v>
      </c>
      <c r="D862" s="1" t="s">
        <v>1518</v>
      </c>
      <c r="E862" s="1" t="s">
        <v>10938</v>
      </c>
      <c r="G862" t="str">
        <f>IFERROR(VLOOKUP(A862,Merge!$C$2:$D$3985,2,FALSE),"")</f>
        <v>포켓몬스터 알. 모든 것이 잘되면 새로운 포켓몬으로 부화할 것입니다.\n\n 안에 어떤 종류의 포켓몬이 있을지 알 수 없습니다.</v>
      </c>
    </row>
    <row r="863" spans="1:7" x14ac:dyDescent="0.45">
      <c r="A863" s="1" t="s">
        <v>2027</v>
      </c>
      <c r="B863" s="1" t="s">
        <v>1009</v>
      </c>
      <c r="C863" s="1" t="s">
        <v>2028</v>
      </c>
      <c r="D863" s="1" t="s">
        <v>1515</v>
      </c>
      <c r="E863" s="1" t="s">
        <v>10783</v>
      </c>
      <c r="G863" t="str">
        <f>IFERROR(VLOOKUP(A863,Merge!$C$2:$D$3985,2,FALSE),"")</f>
        <v>포켓몬알</v>
      </c>
    </row>
    <row r="864" spans="1:7" x14ac:dyDescent="0.45">
      <c r="A864" s="1" t="s">
        <v>2029</v>
      </c>
      <c r="B864" s="1" t="s">
        <v>1009</v>
      </c>
      <c r="C864" s="1" t="s">
        <v>2030</v>
      </c>
      <c r="D864" s="1" t="s">
        <v>1518</v>
      </c>
      <c r="E864" s="1" t="s">
        <v>10938</v>
      </c>
      <c r="G864" t="str">
        <f>IFERROR(VLOOKUP(A864,Merge!$C$2:$D$3985,2,FALSE),"")</f>
        <v>포켓몬스터 알. 모든 것이 잘되면 새로운 포켓몬으로 부화할 것입니다.\n\n 안에 어떤 종류의 포켓몬이 있을지 알 수 없습니다.</v>
      </c>
    </row>
    <row r="865" spans="1:7" x14ac:dyDescent="0.45">
      <c r="A865" s="1" t="s">
        <v>2031</v>
      </c>
      <c r="B865" s="1" t="s">
        <v>1009</v>
      </c>
      <c r="C865" s="1" t="s">
        <v>2032</v>
      </c>
      <c r="D865" s="1" t="s">
        <v>1515</v>
      </c>
      <c r="E865" s="1" t="s">
        <v>10783</v>
      </c>
      <c r="G865" t="str">
        <f>IFERROR(VLOOKUP(A865,Merge!$C$2:$D$3985,2,FALSE),"")</f>
        <v>포켓몬알</v>
      </c>
    </row>
    <row r="866" spans="1:7" x14ac:dyDescent="0.45">
      <c r="A866" s="1" t="s">
        <v>2033</v>
      </c>
      <c r="B866" s="1" t="s">
        <v>1009</v>
      </c>
      <c r="C866" s="1" t="s">
        <v>2034</v>
      </c>
      <c r="D866" s="1" t="s">
        <v>1518</v>
      </c>
      <c r="E866" s="1" t="s">
        <v>10938</v>
      </c>
      <c r="G866" t="str">
        <f>IFERROR(VLOOKUP(A866,Merge!$C$2:$D$3985,2,FALSE),"")</f>
        <v>포켓몬스터 알. 모든 것이 잘되면 새로운 포켓몬으로 부화할 것입니다.\n\n 안에 어떤 종류의 포켓몬이 있을지 알 수 없습니다.</v>
      </c>
    </row>
    <row r="867" spans="1:7" x14ac:dyDescent="0.45">
      <c r="A867" s="1" t="s">
        <v>2035</v>
      </c>
      <c r="B867" s="1" t="s">
        <v>1009</v>
      </c>
      <c r="C867" s="1" t="s">
        <v>2036</v>
      </c>
      <c r="D867" s="1" t="s">
        <v>1515</v>
      </c>
      <c r="E867" s="1" t="s">
        <v>10783</v>
      </c>
      <c r="G867" t="str">
        <f>IFERROR(VLOOKUP(A867,Merge!$C$2:$D$3985,2,FALSE),"")</f>
        <v>포켓몬알</v>
      </c>
    </row>
    <row r="868" spans="1:7" x14ac:dyDescent="0.45">
      <c r="A868" s="1" t="s">
        <v>2037</v>
      </c>
      <c r="B868" s="1" t="s">
        <v>1009</v>
      </c>
      <c r="C868" s="1" t="s">
        <v>2038</v>
      </c>
      <c r="D868" s="1" t="s">
        <v>1518</v>
      </c>
      <c r="E868" s="1" t="s">
        <v>10938</v>
      </c>
      <c r="G868" t="str">
        <f>IFERROR(VLOOKUP(A868,Merge!$C$2:$D$3985,2,FALSE),"")</f>
        <v>포켓몬스터 알. 모든 것이 잘되면 새로운 포켓몬으로 부화할 것입니다.\n\n 안에 어떤 종류의 포켓몬이 있을지 알 수 없습니다.</v>
      </c>
    </row>
    <row r="869" spans="1:7" x14ac:dyDescent="0.45">
      <c r="A869" s="1" t="s">
        <v>2039</v>
      </c>
      <c r="B869" s="1" t="s">
        <v>1009</v>
      </c>
      <c r="C869" s="1" t="s">
        <v>2040</v>
      </c>
      <c r="D869" s="1" t="s">
        <v>1515</v>
      </c>
      <c r="E869" s="1" t="s">
        <v>10783</v>
      </c>
      <c r="G869" t="str">
        <f>IFERROR(VLOOKUP(A869,Merge!$C$2:$D$3985,2,FALSE),"")</f>
        <v>포켓몬알</v>
      </c>
    </row>
    <row r="870" spans="1:7" x14ac:dyDescent="0.45">
      <c r="A870" s="1" t="s">
        <v>2041</v>
      </c>
      <c r="B870" s="1" t="s">
        <v>1009</v>
      </c>
      <c r="C870" s="1" t="s">
        <v>2042</v>
      </c>
      <c r="D870" s="1" t="s">
        <v>1518</v>
      </c>
      <c r="E870" s="1" t="s">
        <v>10938</v>
      </c>
      <c r="G870" t="str">
        <f>IFERROR(VLOOKUP(A870,Merge!$C$2:$D$3985,2,FALSE),"")</f>
        <v>포켓몬스터 알. 모든 것이 잘되면 새로운 포켓몬으로 부화할 것입니다.\n\n 안에 어떤 종류의 포켓몬이 있을지 알 수 없습니다.</v>
      </c>
    </row>
    <row r="871" spans="1:7" x14ac:dyDescent="0.45">
      <c r="A871" s="1" t="s">
        <v>2043</v>
      </c>
      <c r="B871" s="1" t="s">
        <v>1009</v>
      </c>
      <c r="C871" s="1" t="s">
        <v>2044</v>
      </c>
      <c r="D871" s="1" t="s">
        <v>1515</v>
      </c>
      <c r="E871" s="1" t="s">
        <v>10783</v>
      </c>
      <c r="G871" t="str">
        <f>IFERROR(VLOOKUP(A871,Merge!$C$2:$D$3985,2,FALSE),"")</f>
        <v>포켓몬알</v>
      </c>
    </row>
    <row r="872" spans="1:7" x14ac:dyDescent="0.45">
      <c r="A872" s="1" t="s">
        <v>2045</v>
      </c>
      <c r="B872" s="1" t="s">
        <v>1009</v>
      </c>
      <c r="C872" s="1" t="s">
        <v>2046</v>
      </c>
      <c r="D872" s="1" t="s">
        <v>1518</v>
      </c>
      <c r="E872" s="1" t="s">
        <v>10938</v>
      </c>
      <c r="G872" t="str">
        <f>IFERROR(VLOOKUP(A872,Merge!$C$2:$D$3985,2,FALSE),"")</f>
        <v>포켓몬스터 알. 모든 것이 잘되면 새로운 포켓몬으로 부화할 것입니다.\n\n 안에 어떤 종류의 포켓몬이 있을지 알 수 없습니다.</v>
      </c>
    </row>
    <row r="873" spans="1:7" x14ac:dyDescent="0.45">
      <c r="A873" s="1" t="s">
        <v>2047</v>
      </c>
      <c r="B873" s="1" t="s">
        <v>1009</v>
      </c>
      <c r="C873" s="1" t="s">
        <v>2048</v>
      </c>
      <c r="D873" s="1" t="s">
        <v>1515</v>
      </c>
      <c r="E873" s="1" t="s">
        <v>10783</v>
      </c>
      <c r="G873" t="str">
        <f>IFERROR(VLOOKUP(A873,Merge!$C$2:$D$3985,2,FALSE),"")</f>
        <v>포켓몬알</v>
      </c>
    </row>
    <row r="874" spans="1:7" x14ac:dyDescent="0.45">
      <c r="A874" s="1" t="s">
        <v>2049</v>
      </c>
      <c r="B874" s="1" t="s">
        <v>1009</v>
      </c>
      <c r="C874" s="1" t="s">
        <v>2050</v>
      </c>
      <c r="D874" s="1" t="s">
        <v>1518</v>
      </c>
      <c r="E874" s="1" t="s">
        <v>10938</v>
      </c>
      <c r="G874" t="str">
        <f>IFERROR(VLOOKUP(A874,Merge!$C$2:$D$3985,2,FALSE),"")</f>
        <v>포켓몬스터 알. 모든 것이 잘되면 새로운 포켓몬으로 부화할 것입니다.\n\n 안에 어떤 종류의 포켓몬이 있을지 알 수 없습니다.</v>
      </c>
    </row>
    <row r="875" spans="1:7" x14ac:dyDescent="0.45">
      <c r="A875" s="1" t="s">
        <v>2051</v>
      </c>
      <c r="B875" s="1" t="s">
        <v>1009</v>
      </c>
      <c r="C875" s="1" t="s">
        <v>2052</v>
      </c>
      <c r="D875" s="1" t="s">
        <v>1515</v>
      </c>
      <c r="E875" s="1" t="s">
        <v>10783</v>
      </c>
      <c r="G875" t="str">
        <f>IFERROR(VLOOKUP(A875,Merge!$C$2:$D$3985,2,FALSE),"")</f>
        <v>포켓몬알</v>
      </c>
    </row>
    <row r="876" spans="1:7" x14ac:dyDescent="0.45">
      <c r="A876" s="1" t="s">
        <v>2053</v>
      </c>
      <c r="B876" s="1" t="s">
        <v>1009</v>
      </c>
      <c r="C876" s="1" t="s">
        <v>2054</v>
      </c>
      <c r="D876" s="1" t="s">
        <v>1518</v>
      </c>
      <c r="E876" s="1" t="s">
        <v>10938</v>
      </c>
      <c r="G876" t="str">
        <f>IFERROR(VLOOKUP(A876,Merge!$C$2:$D$3985,2,FALSE),"")</f>
        <v>포켓몬스터 알. 모든 것이 잘되면 새로운 포켓몬으로 부화할 것입니다.\n\n 안에 어떤 종류의 포켓몬이 있을지 알 수 없습니다.</v>
      </c>
    </row>
    <row r="877" spans="1:7" x14ac:dyDescent="0.45">
      <c r="A877" s="1" t="s">
        <v>2055</v>
      </c>
      <c r="B877" s="1" t="s">
        <v>1009</v>
      </c>
      <c r="C877" s="1" t="s">
        <v>2056</v>
      </c>
      <c r="D877" s="1" t="s">
        <v>1515</v>
      </c>
      <c r="E877" s="1" t="s">
        <v>10783</v>
      </c>
      <c r="G877" t="str">
        <f>IFERROR(VLOOKUP(A877,Merge!$C$2:$D$3985,2,FALSE),"")</f>
        <v>포켓몬알</v>
      </c>
    </row>
    <row r="878" spans="1:7" x14ac:dyDescent="0.45">
      <c r="A878" s="1" t="s">
        <v>2057</v>
      </c>
      <c r="B878" s="1" t="s">
        <v>1009</v>
      </c>
      <c r="C878" s="1" t="s">
        <v>2058</v>
      </c>
      <c r="D878" s="1" t="s">
        <v>1518</v>
      </c>
      <c r="E878" s="1" t="s">
        <v>10938</v>
      </c>
      <c r="G878" t="str">
        <f>IFERROR(VLOOKUP(A878,Merge!$C$2:$D$3985,2,FALSE),"")</f>
        <v>포켓몬스터 알. 모든 것이 잘되면 새로운 포켓몬으로 부화할 것입니다.\n\n 안에 어떤 종류의 포켓몬이 있을지 알 수 없습니다.</v>
      </c>
    </row>
    <row r="879" spans="1:7" x14ac:dyDescent="0.45">
      <c r="A879" s="1" t="s">
        <v>2059</v>
      </c>
      <c r="B879" s="1" t="s">
        <v>1009</v>
      </c>
      <c r="C879" s="1" t="s">
        <v>2060</v>
      </c>
      <c r="D879" s="1" t="s">
        <v>1515</v>
      </c>
      <c r="E879" s="1" t="s">
        <v>10783</v>
      </c>
      <c r="G879" t="str">
        <f>IFERROR(VLOOKUP(A879,Merge!$C$2:$D$3985,2,FALSE),"")</f>
        <v>포켓몬알</v>
      </c>
    </row>
    <row r="880" spans="1:7" x14ac:dyDescent="0.45">
      <c r="A880" s="1" t="s">
        <v>2061</v>
      </c>
      <c r="B880" s="1" t="s">
        <v>1009</v>
      </c>
      <c r="C880" s="1" t="s">
        <v>2062</v>
      </c>
      <c r="D880" s="1" t="s">
        <v>1518</v>
      </c>
      <c r="E880" s="1" t="s">
        <v>10938</v>
      </c>
      <c r="G880" t="str">
        <f>IFERROR(VLOOKUP(A880,Merge!$C$2:$D$3985,2,FALSE),"")</f>
        <v>포켓몬스터 알. 모든 것이 잘되면 새로운 포켓몬으로 부화할 것입니다.\n\n 안에 어떤 종류의 포켓몬이 있을지 알 수 없습니다.</v>
      </c>
    </row>
    <row r="881" spans="1:7" x14ac:dyDescent="0.45">
      <c r="A881" s="1" t="s">
        <v>2063</v>
      </c>
      <c r="B881" s="1" t="s">
        <v>1009</v>
      </c>
      <c r="C881" s="1" t="s">
        <v>2064</v>
      </c>
      <c r="D881" s="1" t="s">
        <v>1515</v>
      </c>
      <c r="E881" s="1" t="s">
        <v>10783</v>
      </c>
      <c r="G881" t="str">
        <f>IFERROR(VLOOKUP(A881,Merge!$C$2:$D$3985,2,FALSE),"")</f>
        <v>포켓몬알</v>
      </c>
    </row>
    <row r="882" spans="1:7" x14ac:dyDescent="0.45">
      <c r="A882" s="1" t="s">
        <v>2065</v>
      </c>
      <c r="B882" s="1" t="s">
        <v>1009</v>
      </c>
      <c r="C882" s="1" t="s">
        <v>2066</v>
      </c>
      <c r="D882" s="1" t="s">
        <v>1518</v>
      </c>
      <c r="E882" s="1" t="s">
        <v>10938</v>
      </c>
      <c r="G882" t="str">
        <f>IFERROR(VLOOKUP(A882,Merge!$C$2:$D$3985,2,FALSE),"")</f>
        <v>포켓몬스터 알. 모든 것이 잘되면 새로운 포켓몬으로 부화할 것입니다.\n\n 안에 어떤 종류의 포켓몬이 있을지 알 수 없습니다.</v>
      </c>
    </row>
    <row r="883" spans="1:7" x14ac:dyDescent="0.45">
      <c r="A883" s="1" t="s">
        <v>2067</v>
      </c>
      <c r="B883" s="1" t="s">
        <v>1009</v>
      </c>
      <c r="C883" s="1" t="s">
        <v>2068</v>
      </c>
      <c r="D883" s="1" t="s">
        <v>1515</v>
      </c>
      <c r="E883" s="1" t="s">
        <v>10783</v>
      </c>
      <c r="G883" t="str">
        <f>IFERROR(VLOOKUP(A883,Merge!$C$2:$D$3985,2,FALSE),"")</f>
        <v>포켓몬알</v>
      </c>
    </row>
    <row r="884" spans="1:7" x14ac:dyDescent="0.45">
      <c r="A884" s="1" t="s">
        <v>2069</v>
      </c>
      <c r="B884" s="1" t="s">
        <v>1009</v>
      </c>
      <c r="C884" s="1" t="s">
        <v>2070</v>
      </c>
      <c r="D884" s="1" t="s">
        <v>1518</v>
      </c>
      <c r="E884" s="1" t="s">
        <v>10938</v>
      </c>
      <c r="G884" t="str">
        <f>IFERROR(VLOOKUP(A884,Merge!$C$2:$D$3985,2,FALSE),"")</f>
        <v>포켓몬스터 알. 모든 것이 잘되면 새로운 포켓몬으로 부화할 것입니다.\n\n 안에 어떤 종류의 포켓몬이 있을지 알 수 없습니다.</v>
      </c>
    </row>
    <row r="885" spans="1:7" x14ac:dyDescent="0.45">
      <c r="A885" s="1" t="s">
        <v>2071</v>
      </c>
      <c r="B885" s="1" t="s">
        <v>1009</v>
      </c>
      <c r="C885" s="1" t="s">
        <v>2072</v>
      </c>
      <c r="D885" s="1" t="s">
        <v>1515</v>
      </c>
      <c r="E885" s="1" t="s">
        <v>10783</v>
      </c>
      <c r="G885" t="str">
        <f>IFERROR(VLOOKUP(A885,Merge!$C$2:$D$3985,2,FALSE),"")</f>
        <v>포켓몬알</v>
      </c>
    </row>
    <row r="886" spans="1:7" x14ac:dyDescent="0.45">
      <c r="A886" s="1" t="s">
        <v>2073</v>
      </c>
      <c r="B886" s="1" t="s">
        <v>1009</v>
      </c>
      <c r="C886" s="1" t="s">
        <v>2074</v>
      </c>
      <c r="D886" s="1" t="s">
        <v>1518</v>
      </c>
      <c r="E886" s="1" t="s">
        <v>10938</v>
      </c>
      <c r="G886" t="str">
        <f>IFERROR(VLOOKUP(A886,Merge!$C$2:$D$3985,2,FALSE),"")</f>
        <v>포켓몬스터 알. 모든 것이 잘되면 새로운 포켓몬으로 부화할 것입니다.\n\n 안에 어떤 종류의 포켓몬이 있을지 알 수 없습니다.</v>
      </c>
    </row>
    <row r="887" spans="1:7" x14ac:dyDescent="0.45">
      <c r="A887" s="1" t="s">
        <v>2075</v>
      </c>
      <c r="B887" s="1" t="s">
        <v>1009</v>
      </c>
      <c r="C887" s="1" t="s">
        <v>2076</v>
      </c>
      <c r="D887" s="1" t="s">
        <v>1515</v>
      </c>
      <c r="E887" s="1" t="s">
        <v>10783</v>
      </c>
      <c r="G887" t="str">
        <f>IFERROR(VLOOKUP(A887,Merge!$C$2:$D$3985,2,FALSE),"")</f>
        <v>포켓몬알</v>
      </c>
    </row>
    <row r="888" spans="1:7" x14ac:dyDescent="0.45">
      <c r="A888" s="1" t="s">
        <v>2077</v>
      </c>
      <c r="B888" s="1" t="s">
        <v>1009</v>
      </c>
      <c r="C888" s="1" t="s">
        <v>2078</v>
      </c>
      <c r="D888" s="1" t="s">
        <v>1518</v>
      </c>
      <c r="E888" s="1" t="s">
        <v>10938</v>
      </c>
      <c r="G888" t="str">
        <f>IFERROR(VLOOKUP(A888,Merge!$C$2:$D$3985,2,FALSE),"")</f>
        <v>포켓몬스터 알. 모든 것이 잘되면 새로운 포켓몬으로 부화할 것입니다.\n\n 안에 어떤 종류의 포켓몬이 있을지 알 수 없습니다.</v>
      </c>
    </row>
    <row r="889" spans="1:7" x14ac:dyDescent="0.45">
      <c r="A889" s="1" t="s">
        <v>2079</v>
      </c>
      <c r="B889" s="1" t="s">
        <v>1009</v>
      </c>
      <c r="C889" s="1" t="s">
        <v>2080</v>
      </c>
      <c r="D889" s="1" t="s">
        <v>1515</v>
      </c>
      <c r="E889" s="1" t="s">
        <v>10783</v>
      </c>
      <c r="G889" t="str">
        <f>IFERROR(VLOOKUP(A889,Merge!$C$2:$D$3985,2,FALSE),"")</f>
        <v>포켓몬알</v>
      </c>
    </row>
    <row r="890" spans="1:7" x14ac:dyDescent="0.45">
      <c r="A890" s="1" t="s">
        <v>2081</v>
      </c>
      <c r="B890" s="1" t="s">
        <v>1009</v>
      </c>
      <c r="C890" s="1" t="s">
        <v>2082</v>
      </c>
      <c r="D890" s="1" t="s">
        <v>1518</v>
      </c>
      <c r="E890" s="1" t="s">
        <v>10938</v>
      </c>
      <c r="G890" t="str">
        <f>IFERROR(VLOOKUP(A890,Merge!$C$2:$D$3985,2,FALSE),"")</f>
        <v>포켓몬스터 알. 모든 것이 잘되면 새로운 포켓몬으로 부화할 것입니다.\n\n 안에 어떤 종류의 포켓몬이 있을지 알 수 없습니다.</v>
      </c>
    </row>
    <row r="891" spans="1:7" x14ac:dyDescent="0.45">
      <c r="A891" s="1" t="s">
        <v>2083</v>
      </c>
      <c r="B891" s="1" t="s">
        <v>1009</v>
      </c>
      <c r="C891" s="1" t="s">
        <v>2084</v>
      </c>
      <c r="D891" s="1" t="s">
        <v>1515</v>
      </c>
      <c r="E891" s="1" t="s">
        <v>10783</v>
      </c>
      <c r="G891" t="str">
        <f>IFERROR(VLOOKUP(A891,Merge!$C$2:$D$3985,2,FALSE),"")</f>
        <v>포켓몬알</v>
      </c>
    </row>
    <row r="892" spans="1:7" x14ac:dyDescent="0.45">
      <c r="A892" s="1" t="s">
        <v>2085</v>
      </c>
      <c r="B892" s="1" t="s">
        <v>1009</v>
      </c>
      <c r="C892" s="1" t="s">
        <v>2086</v>
      </c>
      <c r="D892" s="1" t="s">
        <v>1518</v>
      </c>
      <c r="E892" s="1" t="s">
        <v>10938</v>
      </c>
      <c r="G892" t="str">
        <f>IFERROR(VLOOKUP(A892,Merge!$C$2:$D$3985,2,FALSE),"")</f>
        <v>포켓몬스터 알. 모든 것이 잘되면 새로운 포켓몬으로 부화할 것입니다.\n\n 안에 어떤 종류의 포켓몬이 있을지 알 수 없습니다.</v>
      </c>
    </row>
    <row r="893" spans="1:7" x14ac:dyDescent="0.45">
      <c r="A893" s="1" t="s">
        <v>2087</v>
      </c>
      <c r="B893" s="1" t="s">
        <v>1009</v>
      </c>
      <c r="C893" s="1" t="s">
        <v>2088</v>
      </c>
      <c r="D893" s="1" t="s">
        <v>1515</v>
      </c>
      <c r="E893" s="1" t="s">
        <v>10783</v>
      </c>
      <c r="G893" t="str">
        <f>IFERROR(VLOOKUP(A893,Merge!$C$2:$D$3985,2,FALSE),"")</f>
        <v>포켓몬알</v>
      </c>
    </row>
    <row r="894" spans="1:7" x14ac:dyDescent="0.45">
      <c r="A894" s="1" t="s">
        <v>2089</v>
      </c>
      <c r="B894" s="1" t="s">
        <v>1009</v>
      </c>
      <c r="C894" s="1" t="s">
        <v>2090</v>
      </c>
      <c r="D894" s="1" t="s">
        <v>1518</v>
      </c>
      <c r="E894" s="1" t="s">
        <v>10938</v>
      </c>
      <c r="G894" t="str">
        <f>IFERROR(VLOOKUP(A894,Merge!$C$2:$D$3985,2,FALSE),"")</f>
        <v>포켓몬스터 알. 모든 것이 잘되면 새로운 포켓몬으로 부화할 것입니다.\n\n 안에 어떤 종류의 포켓몬이 있을지 알 수 없습니다.</v>
      </c>
    </row>
    <row r="895" spans="1:7" x14ac:dyDescent="0.45">
      <c r="A895" s="1" t="s">
        <v>2091</v>
      </c>
      <c r="B895" s="1" t="s">
        <v>1009</v>
      </c>
      <c r="C895" s="1" t="s">
        <v>2092</v>
      </c>
      <c r="D895" s="1" t="s">
        <v>1515</v>
      </c>
      <c r="E895" s="1" t="s">
        <v>10783</v>
      </c>
      <c r="G895" t="str">
        <f>IFERROR(VLOOKUP(A895,Merge!$C$2:$D$3985,2,FALSE),"")</f>
        <v>포켓몬알</v>
      </c>
    </row>
    <row r="896" spans="1:7" x14ac:dyDescent="0.45">
      <c r="A896" s="1" t="s">
        <v>2093</v>
      </c>
      <c r="B896" s="1" t="s">
        <v>1009</v>
      </c>
      <c r="C896" s="1" t="s">
        <v>2094</v>
      </c>
      <c r="D896" s="1" t="s">
        <v>1518</v>
      </c>
      <c r="E896" s="1" t="s">
        <v>10938</v>
      </c>
      <c r="G896" t="str">
        <f>IFERROR(VLOOKUP(A896,Merge!$C$2:$D$3985,2,FALSE),"")</f>
        <v>포켓몬스터 알. 모든 것이 잘되면 새로운 포켓몬으로 부화할 것입니다.\n\n 안에 어떤 종류의 포켓몬이 있을지 알 수 없습니다.</v>
      </c>
    </row>
    <row r="897" spans="1:7" x14ac:dyDescent="0.45">
      <c r="A897" s="1" t="s">
        <v>2095</v>
      </c>
      <c r="B897" s="1" t="s">
        <v>1009</v>
      </c>
      <c r="C897" s="1" t="s">
        <v>2096</v>
      </c>
      <c r="D897" s="1" t="s">
        <v>1515</v>
      </c>
      <c r="E897" s="1" t="s">
        <v>10783</v>
      </c>
      <c r="G897" t="str">
        <f>IFERROR(VLOOKUP(A897,Merge!$C$2:$D$3985,2,FALSE),"")</f>
        <v>포켓몬알</v>
      </c>
    </row>
    <row r="898" spans="1:7" x14ac:dyDescent="0.45">
      <c r="A898" s="1" t="s">
        <v>2097</v>
      </c>
      <c r="B898" s="1" t="s">
        <v>1009</v>
      </c>
      <c r="C898" s="1" t="s">
        <v>2098</v>
      </c>
      <c r="D898" s="1" t="s">
        <v>1518</v>
      </c>
      <c r="E898" s="1" t="s">
        <v>10938</v>
      </c>
      <c r="G898" t="str">
        <f>IFERROR(VLOOKUP(A898,Merge!$C$2:$D$3985,2,FALSE),"")</f>
        <v>포켓몬스터 알. 모든 것이 잘되면 새로운 포켓몬으로 부화할 것입니다.\n\n 안에 어떤 종류의 포켓몬이 있을지 알 수 없습니다.</v>
      </c>
    </row>
    <row r="899" spans="1:7" x14ac:dyDescent="0.45">
      <c r="A899" s="1" t="s">
        <v>2099</v>
      </c>
      <c r="B899" s="1" t="s">
        <v>1009</v>
      </c>
      <c r="C899" s="1" t="s">
        <v>2100</v>
      </c>
      <c r="D899" s="1" t="s">
        <v>1515</v>
      </c>
      <c r="E899" s="1" t="s">
        <v>10783</v>
      </c>
      <c r="G899" t="str">
        <f>IFERROR(VLOOKUP(A899,Merge!$C$2:$D$3985,2,FALSE),"")</f>
        <v>포켓몬알</v>
      </c>
    </row>
    <row r="900" spans="1:7" x14ac:dyDescent="0.45">
      <c r="A900" s="1" t="s">
        <v>2101</v>
      </c>
      <c r="B900" s="1" t="s">
        <v>1009</v>
      </c>
      <c r="C900" s="1" t="s">
        <v>2102</v>
      </c>
      <c r="D900" s="1" t="s">
        <v>1518</v>
      </c>
      <c r="E900" s="1" t="s">
        <v>10938</v>
      </c>
      <c r="G900" t="str">
        <f>IFERROR(VLOOKUP(A900,Merge!$C$2:$D$3985,2,FALSE),"")</f>
        <v>포켓몬스터 알. 모든 것이 잘되면 새로운 포켓몬으로 부화할 것입니다.\n\n 안에 어떤 종류의 포켓몬이 있을지 알 수 없습니다.</v>
      </c>
    </row>
    <row r="901" spans="1:7" x14ac:dyDescent="0.45">
      <c r="A901" s="1" t="s">
        <v>2103</v>
      </c>
      <c r="B901" s="1" t="s">
        <v>1009</v>
      </c>
      <c r="C901" s="1" t="s">
        <v>2104</v>
      </c>
      <c r="D901" s="1" t="s">
        <v>1515</v>
      </c>
      <c r="E901" s="1" t="s">
        <v>10783</v>
      </c>
      <c r="G901" t="str">
        <f>IFERROR(VLOOKUP(A901,Merge!$C$2:$D$3985,2,FALSE),"")</f>
        <v>포켓몬알</v>
      </c>
    </row>
    <row r="902" spans="1:7" x14ac:dyDescent="0.45">
      <c r="A902" s="1" t="s">
        <v>2105</v>
      </c>
      <c r="B902" s="1" t="s">
        <v>1009</v>
      </c>
      <c r="C902" s="1" t="s">
        <v>2106</v>
      </c>
      <c r="D902" s="1" t="s">
        <v>1518</v>
      </c>
      <c r="E902" s="1" t="s">
        <v>10938</v>
      </c>
      <c r="G902" t="str">
        <f>IFERROR(VLOOKUP(A902,Merge!$C$2:$D$3985,2,FALSE),"")</f>
        <v>포켓몬스터 알. 모든 것이 잘되면 새로운 포켓몬으로 부화할 것입니다.\n\n 안에 어떤 종류의 포켓몬이 있을지 알 수 없습니다.</v>
      </c>
    </row>
    <row r="903" spans="1:7" x14ac:dyDescent="0.45">
      <c r="A903" s="1" t="s">
        <v>2107</v>
      </c>
      <c r="B903" s="1" t="s">
        <v>1009</v>
      </c>
      <c r="C903" s="1" t="s">
        <v>2108</v>
      </c>
      <c r="D903" s="1" t="s">
        <v>1515</v>
      </c>
      <c r="E903" s="1" t="s">
        <v>10783</v>
      </c>
      <c r="G903" t="str">
        <f>IFERROR(VLOOKUP(A903,Merge!$C$2:$D$3985,2,FALSE),"")</f>
        <v>포켓몬알</v>
      </c>
    </row>
    <row r="904" spans="1:7" x14ac:dyDescent="0.45">
      <c r="A904" s="1" t="s">
        <v>2109</v>
      </c>
      <c r="B904" s="1" t="s">
        <v>1009</v>
      </c>
      <c r="C904" s="1" t="s">
        <v>2110</v>
      </c>
      <c r="D904" s="1" t="s">
        <v>1518</v>
      </c>
      <c r="E904" s="1" t="s">
        <v>10938</v>
      </c>
      <c r="G904" t="str">
        <f>IFERROR(VLOOKUP(A904,Merge!$C$2:$D$3985,2,FALSE),"")</f>
        <v>포켓몬스터 알. 모든 것이 잘되면 새로운 포켓몬으로 부화할 것입니다.\n\n 안에 어떤 종류의 포켓몬이 있을지 알 수 없습니다.</v>
      </c>
    </row>
    <row r="905" spans="1:7" x14ac:dyDescent="0.45">
      <c r="A905" s="1" t="s">
        <v>2111</v>
      </c>
      <c r="B905" s="1" t="s">
        <v>1009</v>
      </c>
      <c r="C905" s="1" t="s">
        <v>2112</v>
      </c>
      <c r="D905" s="1" t="s">
        <v>1515</v>
      </c>
      <c r="E905" s="1" t="s">
        <v>10783</v>
      </c>
      <c r="G905" t="str">
        <f>IFERROR(VLOOKUP(A905,Merge!$C$2:$D$3985,2,FALSE),"")</f>
        <v>포켓몬알</v>
      </c>
    </row>
    <row r="906" spans="1:7" x14ac:dyDescent="0.45">
      <c r="A906" s="1" t="s">
        <v>2113</v>
      </c>
      <c r="B906" s="1" t="s">
        <v>1009</v>
      </c>
      <c r="C906" s="1" t="s">
        <v>2114</v>
      </c>
      <c r="D906" s="1" t="s">
        <v>1518</v>
      </c>
      <c r="E906" s="1" t="s">
        <v>10938</v>
      </c>
      <c r="G906" t="str">
        <f>IFERROR(VLOOKUP(A906,Merge!$C$2:$D$3985,2,FALSE),"")</f>
        <v>포켓몬스터 알. 모든 것이 잘되면 새로운 포켓몬으로 부화할 것입니다.\n\n 안에 어떤 종류의 포켓몬이 있을지 알 수 없습니다.</v>
      </c>
    </row>
    <row r="907" spans="1:7" x14ac:dyDescent="0.45">
      <c r="A907" s="1" t="s">
        <v>2115</v>
      </c>
      <c r="B907" s="1" t="s">
        <v>1009</v>
      </c>
      <c r="C907" s="1" t="s">
        <v>2116</v>
      </c>
      <c r="D907" s="1" t="s">
        <v>1515</v>
      </c>
      <c r="E907" s="1" t="s">
        <v>10783</v>
      </c>
      <c r="G907" t="str">
        <f>IFERROR(VLOOKUP(A907,Merge!$C$2:$D$3985,2,FALSE),"")</f>
        <v>포켓몬알</v>
      </c>
    </row>
    <row r="908" spans="1:7" x14ac:dyDescent="0.45">
      <c r="A908" s="1" t="s">
        <v>2117</v>
      </c>
      <c r="B908" s="1" t="s">
        <v>1009</v>
      </c>
      <c r="C908" s="1" t="s">
        <v>2118</v>
      </c>
      <c r="D908" s="1" t="s">
        <v>1518</v>
      </c>
      <c r="E908" s="1" t="s">
        <v>10938</v>
      </c>
      <c r="G908" t="str">
        <f>IFERROR(VLOOKUP(A908,Merge!$C$2:$D$3985,2,FALSE),"")</f>
        <v>포켓몬스터 알. 모든 것이 잘되면 새로운 포켓몬으로 부화할 것입니다.\n\n 안에 어떤 종류의 포켓몬이 있을지 알 수 없습니다.</v>
      </c>
    </row>
    <row r="909" spans="1:7" x14ac:dyDescent="0.45">
      <c r="A909" s="1" t="s">
        <v>2119</v>
      </c>
      <c r="B909" s="1" t="s">
        <v>1009</v>
      </c>
      <c r="C909" s="1" t="s">
        <v>2120</v>
      </c>
      <c r="D909" s="1" t="s">
        <v>1515</v>
      </c>
      <c r="E909" s="1" t="s">
        <v>10783</v>
      </c>
      <c r="G909" t="str">
        <f>IFERROR(VLOOKUP(A909,Merge!$C$2:$D$3985,2,FALSE),"")</f>
        <v>포켓몬알</v>
      </c>
    </row>
    <row r="910" spans="1:7" x14ac:dyDescent="0.45">
      <c r="A910" s="1" t="s">
        <v>2121</v>
      </c>
      <c r="B910" s="1" t="s">
        <v>1009</v>
      </c>
      <c r="C910" s="1" t="s">
        <v>2122</v>
      </c>
      <c r="D910" s="1" t="s">
        <v>1518</v>
      </c>
      <c r="E910" s="1" t="s">
        <v>10938</v>
      </c>
      <c r="G910" t="str">
        <f>IFERROR(VLOOKUP(A910,Merge!$C$2:$D$3985,2,FALSE),"")</f>
        <v>포켓몬스터 알. 모든 것이 잘되면 새로운 포켓몬으로 부화할 것입니다.\n\n 안에 어떤 종류의 포켓몬이 있을지 알 수 없습니다.</v>
      </c>
    </row>
    <row r="911" spans="1:7" x14ac:dyDescent="0.45">
      <c r="A911" s="1" t="s">
        <v>2123</v>
      </c>
      <c r="B911" s="1" t="s">
        <v>1009</v>
      </c>
      <c r="C911" s="1" t="s">
        <v>2124</v>
      </c>
      <c r="D911" s="1" t="s">
        <v>1515</v>
      </c>
      <c r="E911" s="1" t="s">
        <v>10783</v>
      </c>
      <c r="G911" t="str">
        <f>IFERROR(VLOOKUP(A911,Merge!$C$2:$D$3985,2,FALSE),"")</f>
        <v>포켓몬알</v>
      </c>
    </row>
    <row r="912" spans="1:7" x14ac:dyDescent="0.45">
      <c r="A912" s="1" t="s">
        <v>2125</v>
      </c>
      <c r="B912" s="1" t="s">
        <v>1009</v>
      </c>
      <c r="C912" s="1" t="s">
        <v>2126</v>
      </c>
      <c r="D912" s="1" t="s">
        <v>1518</v>
      </c>
      <c r="E912" s="1" t="s">
        <v>10938</v>
      </c>
      <c r="G912" t="str">
        <f>IFERROR(VLOOKUP(A912,Merge!$C$2:$D$3985,2,FALSE),"")</f>
        <v>포켓몬스터 알. 모든 것이 잘되면 새로운 포켓몬으로 부화할 것입니다.\n\n 안에 어떤 종류의 포켓몬이 있을지 알 수 없습니다.</v>
      </c>
    </row>
    <row r="913" spans="1:7" x14ac:dyDescent="0.45">
      <c r="A913" s="1" t="s">
        <v>2127</v>
      </c>
      <c r="B913" s="1" t="s">
        <v>1009</v>
      </c>
      <c r="C913" s="1" t="s">
        <v>2128</v>
      </c>
      <c r="D913" s="1" t="s">
        <v>1515</v>
      </c>
      <c r="E913" s="1" t="s">
        <v>10783</v>
      </c>
      <c r="G913" t="str">
        <f>IFERROR(VLOOKUP(A913,Merge!$C$2:$D$3985,2,FALSE),"")</f>
        <v>포켓몬알</v>
      </c>
    </row>
    <row r="914" spans="1:7" x14ac:dyDescent="0.45">
      <c r="A914" s="1" t="s">
        <v>2129</v>
      </c>
      <c r="B914" s="1" t="s">
        <v>1009</v>
      </c>
      <c r="C914" s="1" t="s">
        <v>2130</v>
      </c>
      <c r="D914" s="1" t="s">
        <v>1518</v>
      </c>
      <c r="E914" s="1" t="s">
        <v>10938</v>
      </c>
      <c r="G914" t="str">
        <f>IFERROR(VLOOKUP(A914,Merge!$C$2:$D$3985,2,FALSE),"")</f>
        <v>포켓몬스터 알. 모든 것이 잘되면 새로운 포켓몬으로 부화할 것입니다.\n\n 안에 어떤 종류의 포켓몬이 있을지 알 수 없습니다.</v>
      </c>
    </row>
    <row r="915" spans="1:7" x14ac:dyDescent="0.45">
      <c r="A915" s="1" t="s">
        <v>2131</v>
      </c>
      <c r="B915" s="1" t="s">
        <v>1009</v>
      </c>
      <c r="C915" s="1" t="s">
        <v>2132</v>
      </c>
      <c r="D915" s="1" t="s">
        <v>1515</v>
      </c>
      <c r="E915" s="1" t="s">
        <v>10783</v>
      </c>
      <c r="G915" t="str">
        <f>IFERROR(VLOOKUP(A915,Merge!$C$2:$D$3985,2,FALSE),"")</f>
        <v>포켓몬알</v>
      </c>
    </row>
    <row r="916" spans="1:7" x14ac:dyDescent="0.45">
      <c r="A916" s="1" t="s">
        <v>2133</v>
      </c>
      <c r="B916" s="1" t="s">
        <v>1009</v>
      </c>
      <c r="C916" s="1" t="s">
        <v>2134</v>
      </c>
      <c r="D916" s="1" t="s">
        <v>1518</v>
      </c>
      <c r="E916" s="1" t="s">
        <v>10938</v>
      </c>
      <c r="G916" t="str">
        <f>IFERROR(VLOOKUP(A916,Merge!$C$2:$D$3985,2,FALSE),"")</f>
        <v>포켓몬스터 알. 모든 것이 잘되면 새로운 포켓몬으로 부화할 것입니다.\n\n 안에 어떤 종류의 포켓몬이 있을지 알 수 없습니다.</v>
      </c>
    </row>
    <row r="917" spans="1:7" x14ac:dyDescent="0.45">
      <c r="A917" s="1" t="s">
        <v>2135</v>
      </c>
      <c r="B917" s="1" t="s">
        <v>1009</v>
      </c>
      <c r="C917" s="1" t="s">
        <v>2136</v>
      </c>
      <c r="D917" s="1" t="s">
        <v>1515</v>
      </c>
      <c r="E917" s="1" t="s">
        <v>10783</v>
      </c>
      <c r="G917" t="str">
        <f>IFERROR(VLOOKUP(A917,Merge!$C$2:$D$3985,2,FALSE),"")</f>
        <v>포켓몬알</v>
      </c>
    </row>
    <row r="918" spans="1:7" x14ac:dyDescent="0.45">
      <c r="A918" s="1" t="s">
        <v>2137</v>
      </c>
      <c r="B918" s="1" t="s">
        <v>1009</v>
      </c>
      <c r="C918" s="1" t="s">
        <v>2138</v>
      </c>
      <c r="D918" s="1" t="s">
        <v>1518</v>
      </c>
      <c r="E918" s="1" t="s">
        <v>10938</v>
      </c>
      <c r="G918" t="str">
        <f>IFERROR(VLOOKUP(A918,Merge!$C$2:$D$3985,2,FALSE),"")</f>
        <v>포켓몬스터 알. 모든 것이 잘되면 새로운 포켓몬으로 부화할 것입니다.\n\n 안에 어떤 종류의 포켓몬이 있을지 알 수 없습니다.</v>
      </c>
    </row>
    <row r="919" spans="1:7" x14ac:dyDescent="0.45">
      <c r="A919" s="1" t="s">
        <v>2139</v>
      </c>
      <c r="B919" s="1" t="s">
        <v>1009</v>
      </c>
      <c r="C919" s="1" t="s">
        <v>2140</v>
      </c>
      <c r="D919" s="1" t="s">
        <v>1515</v>
      </c>
      <c r="E919" s="1" t="s">
        <v>10783</v>
      </c>
      <c r="G919" t="str">
        <f>IFERROR(VLOOKUP(A919,Merge!$C$2:$D$3985,2,FALSE),"")</f>
        <v>포켓몬알</v>
      </c>
    </row>
    <row r="920" spans="1:7" x14ac:dyDescent="0.45">
      <c r="A920" s="1" t="s">
        <v>2141</v>
      </c>
      <c r="B920" s="1" t="s">
        <v>1009</v>
      </c>
      <c r="C920" s="1" t="s">
        <v>2142</v>
      </c>
      <c r="D920" s="1" t="s">
        <v>1518</v>
      </c>
      <c r="E920" s="1" t="s">
        <v>10938</v>
      </c>
      <c r="G920" t="str">
        <f>IFERROR(VLOOKUP(A920,Merge!$C$2:$D$3985,2,FALSE),"")</f>
        <v>포켓몬스터 알. 모든 것이 잘되면 새로운 포켓몬으로 부화할 것입니다.\n\n 안에 어떤 종류의 포켓몬이 있을지 알 수 없습니다.</v>
      </c>
    </row>
    <row r="921" spans="1:7" x14ac:dyDescent="0.45">
      <c r="A921" s="1" t="s">
        <v>2143</v>
      </c>
      <c r="B921" s="1" t="s">
        <v>1009</v>
      </c>
      <c r="C921" s="1" t="s">
        <v>2144</v>
      </c>
      <c r="D921" s="1" t="s">
        <v>1515</v>
      </c>
      <c r="E921" s="1" t="s">
        <v>10783</v>
      </c>
      <c r="G921" t="str">
        <f>IFERROR(VLOOKUP(A921,Merge!$C$2:$D$3985,2,FALSE),"")</f>
        <v>포켓몬알</v>
      </c>
    </row>
    <row r="922" spans="1:7" x14ac:dyDescent="0.45">
      <c r="A922" s="1" t="s">
        <v>2145</v>
      </c>
      <c r="B922" s="1" t="s">
        <v>1009</v>
      </c>
      <c r="C922" s="1" t="s">
        <v>2146</v>
      </c>
      <c r="D922" s="1" t="s">
        <v>1518</v>
      </c>
      <c r="E922" s="1" t="s">
        <v>10938</v>
      </c>
      <c r="G922" t="str">
        <f>IFERROR(VLOOKUP(A922,Merge!$C$2:$D$3985,2,FALSE),"")</f>
        <v>포켓몬스터 알. 모든 것이 잘되면 새로운 포켓몬으로 부화할 것입니다.\n\n 안에 어떤 종류의 포켓몬이 있을지 알 수 없습니다.</v>
      </c>
    </row>
    <row r="923" spans="1:7" x14ac:dyDescent="0.45">
      <c r="A923" s="1" t="s">
        <v>2147</v>
      </c>
      <c r="B923" s="1" t="s">
        <v>1009</v>
      </c>
      <c r="C923" s="1" t="s">
        <v>2148</v>
      </c>
      <c r="D923" s="1" t="s">
        <v>1515</v>
      </c>
      <c r="E923" s="1" t="s">
        <v>10783</v>
      </c>
      <c r="G923" t="str">
        <f>IFERROR(VLOOKUP(A923,Merge!$C$2:$D$3985,2,FALSE),"")</f>
        <v>포켓몬알</v>
      </c>
    </row>
    <row r="924" spans="1:7" x14ac:dyDescent="0.45">
      <c r="A924" s="1" t="s">
        <v>2149</v>
      </c>
      <c r="B924" s="1" t="s">
        <v>1009</v>
      </c>
      <c r="C924" s="1" t="s">
        <v>2150</v>
      </c>
      <c r="D924" s="1" t="s">
        <v>1518</v>
      </c>
      <c r="E924" s="1" t="s">
        <v>10938</v>
      </c>
      <c r="G924" t="str">
        <f>IFERROR(VLOOKUP(A924,Merge!$C$2:$D$3985,2,FALSE),"")</f>
        <v>포켓몬스터 알. 모든 것이 잘되면 새로운 포켓몬으로 부화할 것입니다.\n\n 안에 어떤 종류의 포켓몬이 있을지 알 수 없습니다.</v>
      </c>
    </row>
    <row r="925" spans="1:7" x14ac:dyDescent="0.45">
      <c r="A925" s="1" t="s">
        <v>2151</v>
      </c>
      <c r="B925" s="1" t="s">
        <v>1009</v>
      </c>
      <c r="C925" s="1" t="s">
        <v>2152</v>
      </c>
      <c r="D925" s="1" t="s">
        <v>1515</v>
      </c>
      <c r="E925" s="1" t="s">
        <v>10783</v>
      </c>
      <c r="G925" t="str">
        <f>IFERROR(VLOOKUP(A925,Merge!$C$2:$D$3985,2,FALSE),"")</f>
        <v>포켓몬알</v>
      </c>
    </row>
    <row r="926" spans="1:7" x14ac:dyDescent="0.45">
      <c r="A926" s="1" t="s">
        <v>2153</v>
      </c>
      <c r="B926" s="1" t="s">
        <v>1009</v>
      </c>
      <c r="C926" s="1" t="s">
        <v>2154</v>
      </c>
      <c r="D926" s="1" t="s">
        <v>1518</v>
      </c>
      <c r="E926" s="1" t="s">
        <v>10938</v>
      </c>
      <c r="G926" t="str">
        <f>IFERROR(VLOOKUP(A926,Merge!$C$2:$D$3985,2,FALSE),"")</f>
        <v>포켓몬스터 알. 모든 것이 잘되면 새로운 포켓몬으로 부화할 것입니다.\n\n 안에 어떤 종류의 포켓몬이 있을지 알 수 없습니다.</v>
      </c>
    </row>
    <row r="927" spans="1:7" x14ac:dyDescent="0.45">
      <c r="A927" s="1" t="s">
        <v>2155</v>
      </c>
      <c r="B927" s="1" t="s">
        <v>1009</v>
      </c>
      <c r="C927" s="1" t="s">
        <v>2156</v>
      </c>
      <c r="D927" s="1" t="s">
        <v>1515</v>
      </c>
      <c r="E927" s="1" t="s">
        <v>10783</v>
      </c>
      <c r="G927" t="str">
        <f>IFERROR(VLOOKUP(A927,Merge!$C$2:$D$3985,2,FALSE),"")</f>
        <v>포켓몬알</v>
      </c>
    </row>
    <row r="928" spans="1:7" x14ac:dyDescent="0.45">
      <c r="A928" s="1" t="s">
        <v>2157</v>
      </c>
      <c r="B928" s="1" t="s">
        <v>1009</v>
      </c>
      <c r="C928" s="1" t="s">
        <v>2158</v>
      </c>
      <c r="D928" s="1" t="s">
        <v>1518</v>
      </c>
      <c r="E928" s="1" t="s">
        <v>10938</v>
      </c>
      <c r="G928" t="str">
        <f>IFERROR(VLOOKUP(A928,Merge!$C$2:$D$3985,2,FALSE),"")</f>
        <v>포켓몬스터 알. 모든 것이 잘되면 새로운 포켓몬으로 부화할 것입니다.\n\n 안에 어떤 종류의 포켓몬이 있을지 알 수 없습니다.</v>
      </c>
    </row>
    <row r="929" spans="1:7" x14ac:dyDescent="0.45">
      <c r="A929" s="1" t="s">
        <v>2159</v>
      </c>
      <c r="B929" s="1" t="s">
        <v>1009</v>
      </c>
      <c r="C929" s="1" t="s">
        <v>2160</v>
      </c>
      <c r="D929" s="1" t="s">
        <v>1515</v>
      </c>
      <c r="E929" s="1" t="s">
        <v>10783</v>
      </c>
      <c r="G929" t="str">
        <f>IFERROR(VLOOKUP(A929,Merge!$C$2:$D$3985,2,FALSE),"")</f>
        <v>포켓몬알</v>
      </c>
    </row>
    <row r="930" spans="1:7" x14ac:dyDescent="0.45">
      <c r="A930" s="1" t="s">
        <v>2161</v>
      </c>
      <c r="B930" s="1" t="s">
        <v>1009</v>
      </c>
      <c r="C930" s="1" t="s">
        <v>2162</v>
      </c>
      <c r="D930" s="1" t="s">
        <v>1518</v>
      </c>
      <c r="E930" s="1" t="s">
        <v>10938</v>
      </c>
      <c r="G930" t="str">
        <f>IFERROR(VLOOKUP(A930,Merge!$C$2:$D$3985,2,FALSE),"")</f>
        <v>포켓몬스터 알. 모든 것이 잘되면 새로운 포켓몬으로 부화할 것입니다.\n\n 안에 어떤 종류의 포켓몬이 있을지 알 수 없습니다.</v>
      </c>
    </row>
    <row r="931" spans="1:7" x14ac:dyDescent="0.45">
      <c r="A931" s="1" t="s">
        <v>2163</v>
      </c>
      <c r="B931" s="1" t="s">
        <v>1009</v>
      </c>
      <c r="C931" s="1" t="s">
        <v>2164</v>
      </c>
      <c r="D931" s="1" t="s">
        <v>1515</v>
      </c>
      <c r="E931" s="1" t="s">
        <v>10783</v>
      </c>
      <c r="G931" t="str">
        <f>IFERROR(VLOOKUP(A931,Merge!$C$2:$D$3985,2,FALSE),"")</f>
        <v>포켓몬알</v>
      </c>
    </row>
    <row r="932" spans="1:7" x14ac:dyDescent="0.45">
      <c r="A932" s="1" t="s">
        <v>2165</v>
      </c>
      <c r="B932" s="1" t="s">
        <v>1009</v>
      </c>
      <c r="C932" s="1" t="s">
        <v>2166</v>
      </c>
      <c r="D932" s="1" t="s">
        <v>1518</v>
      </c>
      <c r="E932" s="1" t="s">
        <v>10938</v>
      </c>
      <c r="G932" t="str">
        <f>IFERROR(VLOOKUP(A932,Merge!$C$2:$D$3985,2,FALSE),"")</f>
        <v>포켓몬스터 알. 모든 것이 잘되면 새로운 포켓몬으로 부화할 것입니다.\n\n 안에 어떤 종류의 포켓몬이 있을지 알 수 없습니다.</v>
      </c>
    </row>
    <row r="933" spans="1:7" x14ac:dyDescent="0.45">
      <c r="A933" s="1" t="s">
        <v>2167</v>
      </c>
      <c r="B933" s="1" t="s">
        <v>1009</v>
      </c>
      <c r="C933" s="1" t="s">
        <v>2168</v>
      </c>
      <c r="D933" s="1" t="s">
        <v>1515</v>
      </c>
      <c r="E933" s="1" t="s">
        <v>10783</v>
      </c>
      <c r="G933" t="str">
        <f>IFERROR(VLOOKUP(A933,Merge!$C$2:$D$3985,2,FALSE),"")</f>
        <v>포켓몬알</v>
      </c>
    </row>
    <row r="934" spans="1:7" x14ac:dyDescent="0.45">
      <c r="A934" s="1" t="s">
        <v>2169</v>
      </c>
      <c r="B934" s="1" t="s">
        <v>1009</v>
      </c>
      <c r="C934" s="1" t="s">
        <v>2170</v>
      </c>
      <c r="D934" s="1" t="s">
        <v>1518</v>
      </c>
      <c r="E934" s="1" t="s">
        <v>10938</v>
      </c>
      <c r="G934" t="str">
        <f>IFERROR(VLOOKUP(A934,Merge!$C$2:$D$3985,2,FALSE),"")</f>
        <v>포켓몬스터 알. 모든 것이 잘되면 새로운 포켓몬으로 부화할 것입니다.\n\n 안에 어떤 종류의 포켓몬이 있을지 알 수 없습니다.</v>
      </c>
    </row>
    <row r="935" spans="1:7" x14ac:dyDescent="0.45">
      <c r="A935" s="1" t="s">
        <v>2171</v>
      </c>
      <c r="B935" s="1" t="s">
        <v>1009</v>
      </c>
      <c r="C935" s="1" t="s">
        <v>2172</v>
      </c>
      <c r="D935" s="1" t="s">
        <v>1515</v>
      </c>
      <c r="E935" s="1" t="s">
        <v>10783</v>
      </c>
      <c r="G935" t="str">
        <f>IFERROR(VLOOKUP(A935,Merge!$C$2:$D$3985,2,FALSE),"")</f>
        <v>포켓몬알</v>
      </c>
    </row>
    <row r="936" spans="1:7" x14ac:dyDescent="0.45">
      <c r="A936" s="1" t="s">
        <v>2173</v>
      </c>
      <c r="B936" s="1" t="s">
        <v>1009</v>
      </c>
      <c r="C936" s="1" t="s">
        <v>2174</v>
      </c>
      <c r="D936" s="1" t="s">
        <v>1518</v>
      </c>
      <c r="E936" s="1" t="s">
        <v>10938</v>
      </c>
      <c r="G936" t="str">
        <f>IFERROR(VLOOKUP(A936,Merge!$C$2:$D$3985,2,FALSE),"")</f>
        <v>포켓몬스터 알. 모든 것이 잘되면 새로운 포켓몬으로 부화할 것입니다.\n\n 안에 어떤 종류의 포켓몬이 있을지 알 수 없습니다.</v>
      </c>
    </row>
    <row r="937" spans="1:7" x14ac:dyDescent="0.45">
      <c r="A937" s="1" t="s">
        <v>2175</v>
      </c>
      <c r="B937" s="1" t="s">
        <v>1009</v>
      </c>
      <c r="C937" s="1" t="s">
        <v>2176</v>
      </c>
      <c r="D937" s="1" t="s">
        <v>1515</v>
      </c>
      <c r="E937" s="1" t="s">
        <v>10783</v>
      </c>
      <c r="G937" t="str">
        <f>IFERROR(VLOOKUP(A937,Merge!$C$2:$D$3985,2,FALSE),"")</f>
        <v>포켓몬알</v>
      </c>
    </row>
    <row r="938" spans="1:7" x14ac:dyDescent="0.45">
      <c r="A938" s="1" t="s">
        <v>2177</v>
      </c>
      <c r="B938" s="1" t="s">
        <v>1009</v>
      </c>
      <c r="C938" s="1" t="s">
        <v>2178</v>
      </c>
      <c r="D938" s="1" t="s">
        <v>1518</v>
      </c>
      <c r="E938" s="1" t="s">
        <v>10938</v>
      </c>
      <c r="G938" t="str">
        <f>IFERROR(VLOOKUP(A938,Merge!$C$2:$D$3985,2,FALSE),"")</f>
        <v>포켓몬스터 알. 모든 것이 잘되면 새로운 포켓몬으로 부화할 것입니다.\n\n 안에 어떤 종류의 포켓몬이 있을지 알 수 없습니다.</v>
      </c>
    </row>
    <row r="939" spans="1:7" x14ac:dyDescent="0.45">
      <c r="A939" s="1" t="s">
        <v>2179</v>
      </c>
      <c r="B939" s="1" t="s">
        <v>1009</v>
      </c>
      <c r="C939" s="1" t="s">
        <v>2180</v>
      </c>
      <c r="D939" s="1" t="s">
        <v>1515</v>
      </c>
      <c r="E939" s="1" t="s">
        <v>10783</v>
      </c>
      <c r="G939" t="str">
        <f>IFERROR(VLOOKUP(A939,Merge!$C$2:$D$3985,2,FALSE),"")</f>
        <v>포켓몬알</v>
      </c>
    </row>
    <row r="940" spans="1:7" x14ac:dyDescent="0.45">
      <c r="A940" s="1" t="s">
        <v>2181</v>
      </c>
      <c r="B940" s="1" t="s">
        <v>1009</v>
      </c>
      <c r="C940" s="1" t="s">
        <v>2182</v>
      </c>
      <c r="D940" s="1" t="s">
        <v>1518</v>
      </c>
      <c r="E940" s="1" t="s">
        <v>10938</v>
      </c>
      <c r="G940" t="str">
        <f>IFERROR(VLOOKUP(A940,Merge!$C$2:$D$3985,2,FALSE),"")</f>
        <v>포켓몬스터 알. 모든 것이 잘되면 새로운 포켓몬으로 부화할 것입니다.\n\n 안에 어떤 종류의 포켓몬이 있을지 알 수 없습니다.</v>
      </c>
    </row>
    <row r="941" spans="1:7" x14ac:dyDescent="0.45">
      <c r="A941" s="1" t="s">
        <v>2183</v>
      </c>
      <c r="B941" s="1" t="s">
        <v>1009</v>
      </c>
      <c r="C941" s="1" t="s">
        <v>2184</v>
      </c>
      <c r="D941" s="1" t="s">
        <v>1515</v>
      </c>
      <c r="E941" s="1" t="s">
        <v>10783</v>
      </c>
      <c r="G941" t="str">
        <f>IFERROR(VLOOKUP(A941,Merge!$C$2:$D$3985,2,FALSE),"")</f>
        <v>포켓몬알</v>
      </c>
    </row>
    <row r="942" spans="1:7" x14ac:dyDescent="0.45">
      <c r="A942" s="1" t="s">
        <v>2185</v>
      </c>
      <c r="B942" s="1" t="s">
        <v>1009</v>
      </c>
      <c r="C942" s="1" t="s">
        <v>2186</v>
      </c>
      <c r="D942" s="1" t="s">
        <v>1518</v>
      </c>
      <c r="E942" s="1" t="s">
        <v>10938</v>
      </c>
      <c r="G942" t="str">
        <f>IFERROR(VLOOKUP(A942,Merge!$C$2:$D$3985,2,FALSE),"")</f>
        <v>포켓몬스터 알. 모든 것이 잘되면 새로운 포켓몬으로 부화할 것입니다.\n\n 안에 어떤 종류의 포켓몬이 있을지 알 수 없습니다.</v>
      </c>
    </row>
    <row r="943" spans="1:7" x14ac:dyDescent="0.45">
      <c r="A943" s="1" t="s">
        <v>2187</v>
      </c>
      <c r="B943" s="1" t="s">
        <v>1009</v>
      </c>
      <c r="C943" s="1" t="s">
        <v>2188</v>
      </c>
      <c r="D943" s="1" t="s">
        <v>1515</v>
      </c>
      <c r="E943" s="1" t="s">
        <v>10783</v>
      </c>
      <c r="G943" t="str">
        <f>IFERROR(VLOOKUP(A943,Merge!$C$2:$D$3985,2,FALSE),"")</f>
        <v>포켓몬알</v>
      </c>
    </row>
    <row r="944" spans="1:7" x14ac:dyDescent="0.45">
      <c r="A944" s="1" t="s">
        <v>2189</v>
      </c>
      <c r="B944" s="1" t="s">
        <v>1009</v>
      </c>
      <c r="C944" s="1" t="s">
        <v>2190</v>
      </c>
      <c r="D944" s="1" t="s">
        <v>1518</v>
      </c>
      <c r="E944" s="1" t="s">
        <v>10938</v>
      </c>
      <c r="G944" t="str">
        <f>IFERROR(VLOOKUP(A944,Merge!$C$2:$D$3985,2,FALSE),"")</f>
        <v>포켓몬스터 알. 모든 것이 잘되면 새로운 포켓몬으로 부화할 것입니다.\n\n 안에 어떤 종류의 포켓몬이 있을지 알 수 없습니다.</v>
      </c>
    </row>
    <row r="945" spans="1:7" x14ac:dyDescent="0.45">
      <c r="A945" s="1" t="s">
        <v>2191</v>
      </c>
      <c r="B945" s="1" t="s">
        <v>1009</v>
      </c>
      <c r="C945" s="1" t="s">
        <v>2192</v>
      </c>
      <c r="D945" s="1" t="s">
        <v>1515</v>
      </c>
      <c r="E945" s="1" t="s">
        <v>10783</v>
      </c>
      <c r="G945" t="str">
        <f>IFERROR(VLOOKUP(A945,Merge!$C$2:$D$3985,2,FALSE),"")</f>
        <v>포켓몬알</v>
      </c>
    </row>
    <row r="946" spans="1:7" x14ac:dyDescent="0.45">
      <c r="A946" s="1" t="s">
        <v>2193</v>
      </c>
      <c r="B946" s="1" t="s">
        <v>1009</v>
      </c>
      <c r="C946" s="1" t="s">
        <v>2194</v>
      </c>
      <c r="D946" s="1" t="s">
        <v>1518</v>
      </c>
      <c r="E946" s="1" t="s">
        <v>10938</v>
      </c>
      <c r="G946" t="str">
        <f>IFERROR(VLOOKUP(A946,Merge!$C$2:$D$3985,2,FALSE),"")</f>
        <v>포켓몬스터 알. 모든 것이 잘되면 새로운 포켓몬으로 부화할 것입니다.\n\n 안에 어떤 종류의 포켓몬이 있을지 알 수 없습니다.</v>
      </c>
    </row>
    <row r="947" spans="1:7" x14ac:dyDescent="0.45">
      <c r="A947" s="1" t="s">
        <v>2195</v>
      </c>
      <c r="B947" s="1" t="s">
        <v>1009</v>
      </c>
      <c r="C947" s="1" t="s">
        <v>2196</v>
      </c>
      <c r="D947" s="1" t="s">
        <v>1515</v>
      </c>
      <c r="E947" s="1" t="s">
        <v>10783</v>
      </c>
      <c r="G947" t="str">
        <f>IFERROR(VLOOKUP(A947,Merge!$C$2:$D$3985,2,FALSE),"")</f>
        <v>포켓몬알</v>
      </c>
    </row>
    <row r="948" spans="1:7" x14ac:dyDescent="0.45">
      <c r="A948" s="1" t="s">
        <v>2197</v>
      </c>
      <c r="B948" s="1" t="s">
        <v>1009</v>
      </c>
      <c r="C948" s="1" t="s">
        <v>2198</v>
      </c>
      <c r="D948" s="1" t="s">
        <v>1518</v>
      </c>
      <c r="E948" s="1" t="s">
        <v>10938</v>
      </c>
      <c r="G948" t="str">
        <f>IFERROR(VLOOKUP(A948,Merge!$C$2:$D$3985,2,FALSE),"")</f>
        <v>포켓몬스터 알. 모든 것이 잘되면 새로운 포켓몬으로 부화할 것입니다.\n\n 안에 어떤 종류의 포켓몬이 있을지 알 수 없습니다.</v>
      </c>
    </row>
    <row r="949" spans="1:7" x14ac:dyDescent="0.45">
      <c r="A949" s="1" t="s">
        <v>2199</v>
      </c>
      <c r="B949" s="1" t="s">
        <v>1009</v>
      </c>
      <c r="C949" s="1" t="s">
        <v>2200</v>
      </c>
      <c r="D949" s="1" t="s">
        <v>1515</v>
      </c>
      <c r="E949" s="1" t="s">
        <v>10783</v>
      </c>
      <c r="G949" t="str">
        <f>IFERROR(VLOOKUP(A949,Merge!$C$2:$D$3985,2,FALSE),"")</f>
        <v>포켓몬알</v>
      </c>
    </row>
    <row r="950" spans="1:7" x14ac:dyDescent="0.45">
      <c r="A950" s="1" t="s">
        <v>2201</v>
      </c>
      <c r="B950" s="1" t="s">
        <v>1009</v>
      </c>
      <c r="C950" s="1" t="s">
        <v>2202</v>
      </c>
      <c r="D950" s="1" t="s">
        <v>1518</v>
      </c>
      <c r="E950" s="1" t="s">
        <v>10938</v>
      </c>
      <c r="G950" t="str">
        <f>IFERROR(VLOOKUP(A950,Merge!$C$2:$D$3985,2,FALSE),"")</f>
        <v>포켓몬스터 알. 모든 것이 잘되면 새로운 포켓몬으로 부화할 것입니다.\n\n 안에 어떤 종류의 포켓몬이 있을지 알 수 없습니다.</v>
      </c>
    </row>
    <row r="951" spans="1:7" x14ac:dyDescent="0.45">
      <c r="A951" s="1" t="s">
        <v>2203</v>
      </c>
      <c r="B951" s="1" t="s">
        <v>1009</v>
      </c>
      <c r="C951" s="1" t="s">
        <v>2204</v>
      </c>
      <c r="D951" s="1" t="s">
        <v>1515</v>
      </c>
      <c r="E951" s="1" t="s">
        <v>10783</v>
      </c>
      <c r="G951" t="str">
        <f>IFERROR(VLOOKUP(A951,Merge!$C$2:$D$3985,2,FALSE),"")</f>
        <v>포켓몬알</v>
      </c>
    </row>
    <row r="952" spans="1:7" x14ac:dyDescent="0.45">
      <c r="A952" s="1" t="s">
        <v>2205</v>
      </c>
      <c r="B952" s="1" t="s">
        <v>1009</v>
      </c>
      <c r="C952" s="1" t="s">
        <v>2206</v>
      </c>
      <c r="D952" s="1" t="s">
        <v>1518</v>
      </c>
      <c r="E952" s="1" t="s">
        <v>10938</v>
      </c>
      <c r="G952" t="str">
        <f>IFERROR(VLOOKUP(A952,Merge!$C$2:$D$3985,2,FALSE),"")</f>
        <v>포켓몬스터 알. 모든 것이 잘되면 새로운 포켓몬으로 부화할 것입니다.\n\n 안에 어떤 종류의 포켓몬이 있을지 알 수 없습니다.</v>
      </c>
    </row>
    <row r="953" spans="1:7" x14ac:dyDescent="0.45">
      <c r="A953" s="1" t="s">
        <v>2207</v>
      </c>
      <c r="B953" s="1" t="s">
        <v>1009</v>
      </c>
      <c r="C953" s="1" t="s">
        <v>2208</v>
      </c>
      <c r="D953" s="1" t="s">
        <v>1515</v>
      </c>
      <c r="E953" s="1" t="s">
        <v>10783</v>
      </c>
      <c r="G953" t="str">
        <f>IFERROR(VLOOKUP(A953,Merge!$C$2:$D$3985,2,FALSE),"")</f>
        <v>포켓몬알</v>
      </c>
    </row>
    <row r="954" spans="1:7" x14ac:dyDescent="0.45">
      <c r="A954" s="1" t="s">
        <v>2209</v>
      </c>
      <c r="B954" s="1" t="s">
        <v>1009</v>
      </c>
      <c r="C954" s="1" t="s">
        <v>2210</v>
      </c>
      <c r="D954" s="1" t="s">
        <v>1518</v>
      </c>
      <c r="E954" s="1" t="s">
        <v>10938</v>
      </c>
      <c r="G954" t="str">
        <f>IFERROR(VLOOKUP(A954,Merge!$C$2:$D$3985,2,FALSE),"")</f>
        <v>포켓몬스터 알. 모든 것이 잘되면 새로운 포켓몬으로 부화할 것입니다.\n\n 안에 어떤 종류의 포켓몬이 있을지 알 수 없습니다.</v>
      </c>
    </row>
    <row r="955" spans="1:7" x14ac:dyDescent="0.45">
      <c r="A955" s="1" t="s">
        <v>2211</v>
      </c>
      <c r="B955" s="1" t="s">
        <v>1009</v>
      </c>
      <c r="C955" s="1" t="s">
        <v>2212</v>
      </c>
      <c r="D955" s="1" t="s">
        <v>1515</v>
      </c>
      <c r="E955" s="1" t="s">
        <v>10783</v>
      </c>
      <c r="G955" t="str">
        <f>IFERROR(VLOOKUP(A955,Merge!$C$2:$D$3985,2,FALSE),"")</f>
        <v>포켓몬알</v>
      </c>
    </row>
    <row r="956" spans="1:7" x14ac:dyDescent="0.45">
      <c r="A956" s="1" t="s">
        <v>2213</v>
      </c>
      <c r="B956" s="1" t="s">
        <v>1009</v>
      </c>
      <c r="C956" s="1" t="s">
        <v>2214</v>
      </c>
      <c r="D956" s="1" t="s">
        <v>1518</v>
      </c>
      <c r="E956" s="1" t="s">
        <v>10938</v>
      </c>
      <c r="G956" t="str">
        <f>IFERROR(VLOOKUP(A956,Merge!$C$2:$D$3985,2,FALSE),"")</f>
        <v>포켓몬스터 알. 모든 것이 잘되면 새로운 포켓몬으로 부화할 것입니다.\n\n 안에 어떤 종류의 포켓몬이 있을지 알 수 없습니다.</v>
      </c>
    </row>
    <row r="957" spans="1:7" x14ac:dyDescent="0.45">
      <c r="A957" s="1" t="s">
        <v>2215</v>
      </c>
      <c r="B957" s="1" t="s">
        <v>1009</v>
      </c>
      <c r="C957" s="1" t="s">
        <v>2216</v>
      </c>
      <c r="D957" s="1" t="s">
        <v>1515</v>
      </c>
      <c r="E957" s="1" t="s">
        <v>10783</v>
      </c>
      <c r="G957" t="str">
        <f>IFERROR(VLOOKUP(A957,Merge!$C$2:$D$3985,2,FALSE),"")</f>
        <v>포켓몬알</v>
      </c>
    </row>
    <row r="958" spans="1:7" x14ac:dyDescent="0.45">
      <c r="A958" s="1" t="s">
        <v>2217</v>
      </c>
      <c r="B958" s="1" t="s">
        <v>1009</v>
      </c>
      <c r="C958" s="1" t="s">
        <v>2218</v>
      </c>
      <c r="D958" s="1" t="s">
        <v>1518</v>
      </c>
      <c r="E958" s="1" t="s">
        <v>10938</v>
      </c>
      <c r="G958" t="str">
        <f>IFERROR(VLOOKUP(A958,Merge!$C$2:$D$3985,2,FALSE),"")</f>
        <v>포켓몬스터 알. 모든 것이 잘되면 새로운 포켓몬으로 부화할 것입니다.\n\n 안에 어떤 종류의 포켓몬이 있을지 알 수 없습니다.</v>
      </c>
    </row>
    <row r="959" spans="1:7" x14ac:dyDescent="0.45">
      <c r="A959" s="1" t="s">
        <v>2219</v>
      </c>
      <c r="B959" s="1" t="s">
        <v>1009</v>
      </c>
      <c r="C959" s="1" t="s">
        <v>2220</v>
      </c>
      <c r="D959" s="1" t="s">
        <v>1515</v>
      </c>
      <c r="E959" s="1" t="s">
        <v>10783</v>
      </c>
      <c r="G959" t="str">
        <f>IFERROR(VLOOKUP(A959,Merge!$C$2:$D$3985,2,FALSE),"")</f>
        <v>포켓몬알</v>
      </c>
    </row>
    <row r="960" spans="1:7" x14ac:dyDescent="0.45">
      <c r="A960" s="1" t="s">
        <v>2221</v>
      </c>
      <c r="B960" s="1" t="s">
        <v>1009</v>
      </c>
      <c r="C960" s="1" t="s">
        <v>2222</v>
      </c>
      <c r="D960" s="1" t="s">
        <v>1518</v>
      </c>
      <c r="E960" s="1" t="s">
        <v>10938</v>
      </c>
      <c r="G960" t="str">
        <f>IFERROR(VLOOKUP(A960,Merge!$C$2:$D$3985,2,FALSE),"")</f>
        <v>포켓몬스터 알. 모든 것이 잘되면 새로운 포켓몬으로 부화할 것입니다.\n\n 안에 어떤 종류의 포켓몬이 있을지 알 수 없습니다.</v>
      </c>
    </row>
    <row r="961" spans="1:7" x14ac:dyDescent="0.45">
      <c r="A961" s="1" t="s">
        <v>2223</v>
      </c>
      <c r="B961" s="1" t="s">
        <v>1009</v>
      </c>
      <c r="C961" s="1" t="s">
        <v>2224</v>
      </c>
      <c r="D961" s="1" t="s">
        <v>1515</v>
      </c>
      <c r="E961" s="1" t="s">
        <v>10783</v>
      </c>
      <c r="G961" t="str">
        <f>IFERROR(VLOOKUP(A961,Merge!$C$2:$D$3985,2,FALSE),"")</f>
        <v>포켓몬알</v>
      </c>
    </row>
    <row r="962" spans="1:7" x14ac:dyDescent="0.45">
      <c r="A962" s="1" t="s">
        <v>2225</v>
      </c>
      <c r="B962" s="1" t="s">
        <v>1009</v>
      </c>
      <c r="C962" s="1" t="s">
        <v>2226</v>
      </c>
      <c r="D962" s="1" t="s">
        <v>1518</v>
      </c>
      <c r="E962" s="1" t="s">
        <v>10938</v>
      </c>
      <c r="G962" t="str">
        <f>IFERROR(VLOOKUP(A962,Merge!$C$2:$D$3985,2,FALSE),"")</f>
        <v>포켓몬스터 알. 모든 것이 잘되면 새로운 포켓몬으로 부화할 것입니다.\n\n 안에 어떤 종류의 포켓몬이 있을지 알 수 없습니다.</v>
      </c>
    </row>
    <row r="963" spans="1:7" x14ac:dyDescent="0.45">
      <c r="A963" s="1" t="s">
        <v>2227</v>
      </c>
      <c r="B963" s="1" t="s">
        <v>1009</v>
      </c>
      <c r="C963" s="1" t="s">
        <v>2228</v>
      </c>
      <c r="D963" s="1" t="s">
        <v>1515</v>
      </c>
      <c r="E963" s="1" t="s">
        <v>10783</v>
      </c>
      <c r="G963" t="str">
        <f>IFERROR(VLOOKUP(A963,Merge!$C$2:$D$3985,2,FALSE),"")</f>
        <v>포켓몬알</v>
      </c>
    </row>
    <row r="964" spans="1:7" x14ac:dyDescent="0.45">
      <c r="A964" s="1" t="s">
        <v>2229</v>
      </c>
      <c r="B964" s="1" t="s">
        <v>1009</v>
      </c>
      <c r="C964" s="1" t="s">
        <v>2230</v>
      </c>
      <c r="D964" s="1" t="s">
        <v>1518</v>
      </c>
      <c r="E964" s="1" t="s">
        <v>10938</v>
      </c>
      <c r="G964" t="str">
        <f>IFERROR(VLOOKUP(A964,Merge!$C$2:$D$3985,2,FALSE),"")</f>
        <v>포켓몬스터 알. 모든 것이 잘되면 새로운 포켓몬으로 부화할 것입니다.\n\n 안에 어떤 종류의 포켓몬이 있을지 알 수 없습니다.</v>
      </c>
    </row>
    <row r="965" spans="1:7" x14ac:dyDescent="0.45">
      <c r="A965" s="1" t="s">
        <v>2231</v>
      </c>
      <c r="B965" s="1" t="s">
        <v>1009</v>
      </c>
      <c r="C965" s="1" t="s">
        <v>2232</v>
      </c>
      <c r="D965" s="1" t="s">
        <v>1515</v>
      </c>
      <c r="E965" s="1" t="s">
        <v>10783</v>
      </c>
      <c r="G965" t="str">
        <f>IFERROR(VLOOKUP(A965,Merge!$C$2:$D$3985,2,FALSE),"")</f>
        <v>포켓몬알</v>
      </c>
    </row>
    <row r="966" spans="1:7" x14ac:dyDescent="0.45">
      <c r="A966" s="1" t="s">
        <v>2233</v>
      </c>
      <c r="B966" s="1" t="s">
        <v>1009</v>
      </c>
      <c r="C966" s="1" t="s">
        <v>2234</v>
      </c>
      <c r="D966" s="1" t="s">
        <v>1518</v>
      </c>
      <c r="E966" s="1" t="s">
        <v>10938</v>
      </c>
      <c r="G966" t="str">
        <f>IFERROR(VLOOKUP(A966,Merge!$C$2:$D$3985,2,FALSE),"")</f>
        <v>포켓몬스터 알. 모든 것이 잘되면 새로운 포켓몬으로 부화할 것입니다.\n\n 안에 어떤 종류의 포켓몬이 있을지 알 수 없습니다.</v>
      </c>
    </row>
    <row r="967" spans="1:7" x14ac:dyDescent="0.45">
      <c r="A967" s="1" t="s">
        <v>2235</v>
      </c>
      <c r="B967" s="1" t="s">
        <v>1009</v>
      </c>
      <c r="C967" s="1" t="s">
        <v>2236</v>
      </c>
      <c r="D967" s="1" t="s">
        <v>1515</v>
      </c>
      <c r="E967" s="1" t="s">
        <v>10783</v>
      </c>
      <c r="G967" t="str">
        <f>IFERROR(VLOOKUP(A967,Merge!$C$2:$D$3985,2,FALSE),"")</f>
        <v>포켓몬알</v>
      </c>
    </row>
    <row r="968" spans="1:7" x14ac:dyDescent="0.45">
      <c r="A968" s="1" t="s">
        <v>2237</v>
      </c>
      <c r="B968" s="1" t="s">
        <v>1009</v>
      </c>
      <c r="C968" s="1" t="s">
        <v>2238</v>
      </c>
      <c r="D968" s="1" t="s">
        <v>1518</v>
      </c>
      <c r="E968" s="1" t="s">
        <v>10938</v>
      </c>
      <c r="G968" t="str">
        <f>IFERROR(VLOOKUP(A968,Merge!$C$2:$D$3985,2,FALSE),"")</f>
        <v>포켓몬스터 알. 모든 것이 잘되면 새로운 포켓몬으로 부화할 것입니다.\n\n 안에 어떤 종류의 포켓몬이 있을지 알 수 없습니다.</v>
      </c>
    </row>
    <row r="969" spans="1:7" x14ac:dyDescent="0.45">
      <c r="A969" s="1" t="s">
        <v>2239</v>
      </c>
      <c r="B969" s="1" t="s">
        <v>1009</v>
      </c>
      <c r="C969" s="1" t="s">
        <v>2240</v>
      </c>
      <c r="D969" s="1" t="s">
        <v>1515</v>
      </c>
      <c r="E969" s="1" t="s">
        <v>10783</v>
      </c>
      <c r="G969" t="str">
        <f>IFERROR(VLOOKUP(A969,Merge!$C$2:$D$3985,2,FALSE),"")</f>
        <v>포켓몬알</v>
      </c>
    </row>
    <row r="970" spans="1:7" x14ac:dyDescent="0.45">
      <c r="A970" s="1" t="s">
        <v>2241</v>
      </c>
      <c r="B970" s="1" t="s">
        <v>1009</v>
      </c>
      <c r="C970" s="1" t="s">
        <v>2242</v>
      </c>
      <c r="D970" s="1" t="s">
        <v>1518</v>
      </c>
      <c r="E970" s="1" t="s">
        <v>10938</v>
      </c>
      <c r="G970" t="str">
        <f>IFERROR(VLOOKUP(A970,Merge!$C$2:$D$3985,2,FALSE),"")</f>
        <v>포켓몬스터 알. 모든 것이 잘되면 새로운 포켓몬으로 부화할 것입니다.\n\n 안에 어떤 종류의 포켓몬이 있을지 알 수 없습니다.</v>
      </c>
    </row>
    <row r="971" spans="1:7" x14ac:dyDescent="0.45">
      <c r="A971" s="1" t="s">
        <v>2243</v>
      </c>
      <c r="B971" s="1" t="s">
        <v>1009</v>
      </c>
      <c r="C971" s="1" t="s">
        <v>2244</v>
      </c>
      <c r="D971" s="1" t="s">
        <v>1515</v>
      </c>
      <c r="E971" s="1" t="s">
        <v>10783</v>
      </c>
      <c r="G971" t="str">
        <f>IFERROR(VLOOKUP(A971,Merge!$C$2:$D$3985,2,FALSE),"")</f>
        <v>포켓몬알</v>
      </c>
    </row>
    <row r="972" spans="1:7" x14ac:dyDescent="0.45">
      <c r="A972" s="1" t="s">
        <v>2245</v>
      </c>
      <c r="B972" s="1" t="s">
        <v>1009</v>
      </c>
      <c r="C972" s="1" t="s">
        <v>2246</v>
      </c>
      <c r="D972" s="1" t="s">
        <v>1518</v>
      </c>
      <c r="E972" s="1" t="s">
        <v>10938</v>
      </c>
      <c r="G972" t="str">
        <f>IFERROR(VLOOKUP(A972,Merge!$C$2:$D$3985,2,FALSE),"")</f>
        <v>포켓몬스터 알. 모든 것이 잘되면 새로운 포켓몬으로 부화할 것입니다.\n\n 안에 어떤 종류의 포켓몬이 있을지 알 수 없습니다.</v>
      </c>
    </row>
    <row r="973" spans="1:7" x14ac:dyDescent="0.45">
      <c r="A973" s="1" t="s">
        <v>2247</v>
      </c>
      <c r="B973" s="1" t="s">
        <v>1009</v>
      </c>
      <c r="C973" s="1" t="s">
        <v>2248</v>
      </c>
      <c r="D973" s="1" t="s">
        <v>1515</v>
      </c>
      <c r="E973" s="1" t="s">
        <v>10783</v>
      </c>
      <c r="G973" t="str">
        <f>IFERROR(VLOOKUP(A973,Merge!$C$2:$D$3985,2,FALSE),"")</f>
        <v>포켓몬알</v>
      </c>
    </row>
    <row r="974" spans="1:7" x14ac:dyDescent="0.45">
      <c r="A974" s="1" t="s">
        <v>2249</v>
      </c>
      <c r="B974" s="1" t="s">
        <v>1009</v>
      </c>
      <c r="C974" s="1" t="s">
        <v>2250</v>
      </c>
      <c r="D974" s="1" t="s">
        <v>1518</v>
      </c>
      <c r="E974" s="1" t="s">
        <v>10938</v>
      </c>
      <c r="G974" t="str">
        <f>IFERROR(VLOOKUP(A974,Merge!$C$2:$D$3985,2,FALSE),"")</f>
        <v>포켓몬스터 알. 모든 것이 잘되면 새로운 포켓몬으로 부화할 것입니다.\n\n 안에 어떤 종류의 포켓몬이 있을지 알 수 없습니다.</v>
      </c>
    </row>
    <row r="975" spans="1:7" x14ac:dyDescent="0.45">
      <c r="A975" s="1" t="s">
        <v>2251</v>
      </c>
      <c r="B975" s="1" t="s">
        <v>1009</v>
      </c>
      <c r="C975" s="1" t="s">
        <v>2252</v>
      </c>
      <c r="D975" s="1" t="s">
        <v>1515</v>
      </c>
      <c r="E975" s="1" t="s">
        <v>10783</v>
      </c>
      <c r="G975" t="str">
        <f>IFERROR(VLOOKUP(A975,Merge!$C$2:$D$3985,2,FALSE),"")</f>
        <v>포켓몬알</v>
      </c>
    </row>
    <row r="976" spans="1:7" x14ac:dyDescent="0.45">
      <c r="A976" s="1" t="s">
        <v>2253</v>
      </c>
      <c r="B976" s="1" t="s">
        <v>1009</v>
      </c>
      <c r="C976" s="1" t="s">
        <v>2254</v>
      </c>
      <c r="D976" s="1" t="s">
        <v>1518</v>
      </c>
      <c r="E976" s="1" t="s">
        <v>10938</v>
      </c>
      <c r="G976" t="str">
        <f>IFERROR(VLOOKUP(A976,Merge!$C$2:$D$3985,2,FALSE),"")</f>
        <v>포켓몬스터 알. 모든 것이 잘되면 새로운 포켓몬으로 부화할 것입니다.\n\n 안에 어떤 종류의 포켓몬이 있을지 알 수 없습니다.</v>
      </c>
    </row>
    <row r="977" spans="1:7" x14ac:dyDescent="0.45">
      <c r="A977" s="1" t="s">
        <v>2255</v>
      </c>
      <c r="B977" s="1" t="s">
        <v>1009</v>
      </c>
      <c r="C977" s="1" t="s">
        <v>2256</v>
      </c>
      <c r="D977" s="1" t="s">
        <v>1515</v>
      </c>
      <c r="E977" s="1" t="s">
        <v>10783</v>
      </c>
      <c r="G977" t="str">
        <f>IFERROR(VLOOKUP(A977,Merge!$C$2:$D$3985,2,FALSE),"")</f>
        <v>포켓몬알</v>
      </c>
    </row>
    <row r="978" spans="1:7" x14ac:dyDescent="0.45">
      <c r="A978" s="1" t="s">
        <v>2257</v>
      </c>
      <c r="B978" s="1" t="s">
        <v>1009</v>
      </c>
      <c r="C978" s="1" t="s">
        <v>2258</v>
      </c>
      <c r="D978" s="1" t="s">
        <v>1518</v>
      </c>
      <c r="E978" s="1" t="s">
        <v>10938</v>
      </c>
      <c r="G978" t="str">
        <f>IFERROR(VLOOKUP(A978,Merge!$C$2:$D$3985,2,FALSE),"")</f>
        <v>포켓몬스터 알. 모든 것이 잘되면 새로운 포켓몬으로 부화할 것입니다.\n\n 안에 어떤 종류의 포켓몬이 있을지 알 수 없습니다.</v>
      </c>
    </row>
    <row r="979" spans="1:7" x14ac:dyDescent="0.45">
      <c r="A979" s="1" t="s">
        <v>2259</v>
      </c>
      <c r="B979" s="1" t="s">
        <v>1009</v>
      </c>
      <c r="C979" s="1" t="s">
        <v>2260</v>
      </c>
      <c r="D979" s="1" t="s">
        <v>1515</v>
      </c>
      <c r="E979" s="1" t="s">
        <v>10783</v>
      </c>
      <c r="G979" t="str">
        <f>IFERROR(VLOOKUP(A979,Merge!$C$2:$D$3985,2,FALSE),"")</f>
        <v>포켓몬알</v>
      </c>
    </row>
    <row r="980" spans="1:7" x14ac:dyDescent="0.45">
      <c r="A980" s="1" t="s">
        <v>2261</v>
      </c>
      <c r="B980" s="1" t="s">
        <v>1009</v>
      </c>
      <c r="C980" s="1" t="s">
        <v>2262</v>
      </c>
      <c r="D980" s="1" t="s">
        <v>1518</v>
      </c>
      <c r="E980" s="1" t="s">
        <v>10938</v>
      </c>
      <c r="G980" t="str">
        <f>IFERROR(VLOOKUP(A980,Merge!$C$2:$D$3985,2,FALSE),"")</f>
        <v>포켓몬스터 알. 모든 것이 잘되면 새로운 포켓몬으로 부화할 것입니다.\n\n 안에 어떤 종류의 포켓몬이 있을지 알 수 없습니다.</v>
      </c>
    </row>
    <row r="981" spans="1:7" x14ac:dyDescent="0.45">
      <c r="A981" s="1" t="s">
        <v>2263</v>
      </c>
      <c r="B981" s="1" t="s">
        <v>1009</v>
      </c>
      <c r="C981" s="1" t="s">
        <v>2264</v>
      </c>
      <c r="D981" s="1" t="s">
        <v>1515</v>
      </c>
      <c r="E981" s="1" t="s">
        <v>10783</v>
      </c>
      <c r="G981" t="str">
        <f>IFERROR(VLOOKUP(A981,Merge!$C$2:$D$3985,2,FALSE),"")</f>
        <v>포켓몬알</v>
      </c>
    </row>
    <row r="982" spans="1:7" x14ac:dyDescent="0.45">
      <c r="A982" s="1" t="s">
        <v>2265</v>
      </c>
      <c r="B982" s="1" t="s">
        <v>1009</v>
      </c>
      <c r="C982" s="1" t="s">
        <v>2266</v>
      </c>
      <c r="D982" s="1" t="s">
        <v>1518</v>
      </c>
      <c r="E982" s="1" t="s">
        <v>10938</v>
      </c>
      <c r="G982" t="str">
        <f>IFERROR(VLOOKUP(A982,Merge!$C$2:$D$3985,2,FALSE),"")</f>
        <v>포켓몬스터 알. 모든 것이 잘되면 새로운 포켓몬으로 부화할 것입니다.\n\n 안에 어떤 종류의 포켓몬이 있을지 알 수 없습니다.</v>
      </c>
    </row>
    <row r="983" spans="1:7" x14ac:dyDescent="0.45">
      <c r="A983" s="1" t="s">
        <v>2267</v>
      </c>
      <c r="B983" s="1" t="s">
        <v>1009</v>
      </c>
      <c r="C983" s="1" t="s">
        <v>2268</v>
      </c>
      <c r="D983" s="1" t="s">
        <v>1515</v>
      </c>
      <c r="E983" s="1" t="s">
        <v>10783</v>
      </c>
      <c r="G983" t="str">
        <f>IFERROR(VLOOKUP(A983,Merge!$C$2:$D$3985,2,FALSE),"")</f>
        <v>포켓몬알</v>
      </c>
    </row>
    <row r="984" spans="1:7" x14ac:dyDescent="0.45">
      <c r="A984" s="1" t="s">
        <v>2269</v>
      </c>
      <c r="B984" s="1" t="s">
        <v>1009</v>
      </c>
      <c r="C984" s="1" t="s">
        <v>2270</v>
      </c>
      <c r="D984" s="1" t="s">
        <v>1518</v>
      </c>
      <c r="E984" s="1" t="s">
        <v>10938</v>
      </c>
      <c r="G984" t="str">
        <f>IFERROR(VLOOKUP(A984,Merge!$C$2:$D$3985,2,FALSE),"")</f>
        <v>포켓몬스터 알. 모든 것이 잘되면 새로운 포켓몬으로 부화할 것입니다.\n\n 안에 어떤 종류의 포켓몬이 있을지 알 수 없습니다.</v>
      </c>
    </row>
    <row r="985" spans="1:7" x14ac:dyDescent="0.45">
      <c r="A985" s="1" t="s">
        <v>2271</v>
      </c>
      <c r="B985" s="1" t="s">
        <v>1009</v>
      </c>
      <c r="C985" s="1" t="s">
        <v>2272</v>
      </c>
      <c r="D985" s="1" t="s">
        <v>1515</v>
      </c>
      <c r="E985" s="1" t="s">
        <v>10783</v>
      </c>
      <c r="G985" t="str">
        <f>IFERROR(VLOOKUP(A985,Merge!$C$2:$D$3985,2,FALSE),"")</f>
        <v>포켓몬알</v>
      </c>
    </row>
    <row r="986" spans="1:7" x14ac:dyDescent="0.45">
      <c r="A986" s="1" t="s">
        <v>2273</v>
      </c>
      <c r="B986" s="1" t="s">
        <v>1009</v>
      </c>
      <c r="C986" s="1" t="s">
        <v>2274</v>
      </c>
      <c r="D986" s="1" t="s">
        <v>1518</v>
      </c>
      <c r="E986" s="1" t="s">
        <v>10938</v>
      </c>
      <c r="G986" t="str">
        <f>IFERROR(VLOOKUP(A986,Merge!$C$2:$D$3985,2,FALSE),"")</f>
        <v>포켓몬스터 알. 모든 것이 잘되면 새로운 포켓몬으로 부화할 것입니다.\n\n 안에 어떤 종류의 포켓몬이 있을지 알 수 없습니다.</v>
      </c>
    </row>
    <row r="987" spans="1:7" x14ac:dyDescent="0.45">
      <c r="A987" s="1" t="s">
        <v>2275</v>
      </c>
      <c r="B987" s="1" t="s">
        <v>1009</v>
      </c>
      <c r="C987" s="1" t="s">
        <v>2276</v>
      </c>
      <c r="D987" s="1" t="s">
        <v>1515</v>
      </c>
      <c r="E987" s="1" t="s">
        <v>10783</v>
      </c>
      <c r="G987" t="str">
        <f>IFERROR(VLOOKUP(A987,Merge!$C$2:$D$3985,2,FALSE),"")</f>
        <v>포켓몬알</v>
      </c>
    </row>
    <row r="988" spans="1:7" x14ac:dyDescent="0.45">
      <c r="A988" s="1" t="s">
        <v>2277</v>
      </c>
      <c r="B988" s="1" t="s">
        <v>1009</v>
      </c>
      <c r="C988" s="1" t="s">
        <v>2278</v>
      </c>
      <c r="D988" s="1" t="s">
        <v>1518</v>
      </c>
      <c r="E988" s="1" t="s">
        <v>10938</v>
      </c>
      <c r="G988" t="str">
        <f>IFERROR(VLOOKUP(A988,Merge!$C$2:$D$3985,2,FALSE),"")</f>
        <v>포켓몬스터 알. 모든 것이 잘되면 새로운 포켓몬으로 부화할 것입니다.\n\n 안에 어떤 종류의 포켓몬이 있을지 알 수 없습니다.</v>
      </c>
    </row>
    <row r="989" spans="1:7" x14ac:dyDescent="0.45">
      <c r="A989" s="1" t="s">
        <v>2279</v>
      </c>
      <c r="B989" s="1" t="s">
        <v>1009</v>
      </c>
      <c r="C989" s="1" t="s">
        <v>2280</v>
      </c>
      <c r="D989" s="1" t="s">
        <v>1515</v>
      </c>
      <c r="E989" s="1" t="s">
        <v>10783</v>
      </c>
      <c r="G989" t="str">
        <f>IFERROR(VLOOKUP(A989,Merge!$C$2:$D$3985,2,FALSE),"")</f>
        <v>포켓몬알</v>
      </c>
    </row>
    <row r="990" spans="1:7" x14ac:dyDescent="0.45">
      <c r="A990" s="1" t="s">
        <v>2281</v>
      </c>
      <c r="B990" s="1" t="s">
        <v>1009</v>
      </c>
      <c r="C990" s="1" t="s">
        <v>2282</v>
      </c>
      <c r="D990" s="1" t="s">
        <v>1518</v>
      </c>
      <c r="E990" s="1" t="s">
        <v>10938</v>
      </c>
      <c r="G990" t="str">
        <f>IFERROR(VLOOKUP(A990,Merge!$C$2:$D$3985,2,FALSE),"")</f>
        <v>포켓몬스터 알. 모든 것이 잘되면 새로운 포켓몬으로 부화할 것입니다.\n\n 안에 어떤 종류의 포켓몬이 있을지 알 수 없습니다.</v>
      </c>
    </row>
    <row r="991" spans="1:7" x14ac:dyDescent="0.45">
      <c r="A991" s="1" t="s">
        <v>2283</v>
      </c>
      <c r="B991" s="1" t="s">
        <v>1009</v>
      </c>
      <c r="C991" s="1" t="s">
        <v>2284</v>
      </c>
      <c r="D991" s="1" t="s">
        <v>1515</v>
      </c>
      <c r="E991" s="1" t="s">
        <v>10783</v>
      </c>
      <c r="G991" t="str">
        <f>IFERROR(VLOOKUP(A991,Merge!$C$2:$D$3985,2,FALSE),"")</f>
        <v>포켓몬알</v>
      </c>
    </row>
    <row r="992" spans="1:7" x14ac:dyDescent="0.45">
      <c r="A992" s="1" t="s">
        <v>2285</v>
      </c>
      <c r="B992" s="1" t="s">
        <v>1009</v>
      </c>
      <c r="C992" s="1" t="s">
        <v>2286</v>
      </c>
      <c r="D992" s="1" t="s">
        <v>1518</v>
      </c>
      <c r="E992" s="1" t="s">
        <v>10938</v>
      </c>
      <c r="G992" t="str">
        <f>IFERROR(VLOOKUP(A992,Merge!$C$2:$D$3985,2,FALSE),"")</f>
        <v>포켓몬스터 알. 모든 것이 잘되면 새로운 포켓몬으로 부화할 것입니다.\n\n 안에 어떤 종류의 포켓몬이 있을지 알 수 없습니다.</v>
      </c>
    </row>
    <row r="993" spans="1:7" x14ac:dyDescent="0.45">
      <c r="A993" s="1" t="s">
        <v>2287</v>
      </c>
      <c r="B993" s="1" t="s">
        <v>1009</v>
      </c>
      <c r="C993" s="1" t="s">
        <v>2288</v>
      </c>
      <c r="D993" s="1" t="s">
        <v>1515</v>
      </c>
      <c r="E993" s="1" t="s">
        <v>10783</v>
      </c>
      <c r="G993" t="str">
        <f>IFERROR(VLOOKUP(A993,Merge!$C$2:$D$3985,2,FALSE),"")</f>
        <v>포켓몬알</v>
      </c>
    </row>
    <row r="994" spans="1:7" x14ac:dyDescent="0.45">
      <c r="A994" s="1" t="s">
        <v>2289</v>
      </c>
      <c r="B994" s="1" t="s">
        <v>1009</v>
      </c>
      <c r="C994" s="1" t="s">
        <v>2290</v>
      </c>
      <c r="D994" s="1" t="s">
        <v>1518</v>
      </c>
      <c r="E994" s="1" t="s">
        <v>10938</v>
      </c>
      <c r="G994" t="str">
        <f>IFERROR(VLOOKUP(A994,Merge!$C$2:$D$3985,2,FALSE),"")</f>
        <v>포켓몬스터 알. 모든 것이 잘되면 새로운 포켓몬으로 부화할 것입니다.\n\n 안에 어떤 종류의 포켓몬이 있을지 알 수 없습니다.</v>
      </c>
    </row>
    <row r="995" spans="1:7" x14ac:dyDescent="0.45">
      <c r="A995" s="1" t="s">
        <v>2291</v>
      </c>
      <c r="B995" s="1" t="s">
        <v>1009</v>
      </c>
      <c r="C995" s="1" t="s">
        <v>2292</v>
      </c>
      <c r="D995" s="1" t="s">
        <v>1515</v>
      </c>
      <c r="E995" s="1" t="s">
        <v>10783</v>
      </c>
      <c r="G995" t="str">
        <f>IFERROR(VLOOKUP(A995,Merge!$C$2:$D$3985,2,FALSE),"")</f>
        <v>포켓몬알</v>
      </c>
    </row>
    <row r="996" spans="1:7" x14ac:dyDescent="0.45">
      <c r="A996" s="1" t="s">
        <v>2293</v>
      </c>
      <c r="B996" s="1" t="s">
        <v>1009</v>
      </c>
      <c r="C996" s="1" t="s">
        <v>2294</v>
      </c>
      <c r="D996" s="1" t="s">
        <v>1518</v>
      </c>
      <c r="E996" s="1" t="s">
        <v>10938</v>
      </c>
      <c r="G996" t="str">
        <f>IFERROR(VLOOKUP(A996,Merge!$C$2:$D$3985,2,FALSE),"")</f>
        <v>포켓몬스터 알. 모든 것이 잘되면 새로운 포켓몬으로 부화할 것입니다.\n\n 안에 어떤 종류의 포켓몬이 있을지 알 수 없습니다.</v>
      </c>
    </row>
    <row r="997" spans="1:7" x14ac:dyDescent="0.45">
      <c r="A997" s="1" t="s">
        <v>2295</v>
      </c>
      <c r="B997" s="1" t="s">
        <v>1009</v>
      </c>
      <c r="C997" s="1" t="s">
        <v>2296</v>
      </c>
      <c r="D997" s="1" t="s">
        <v>1515</v>
      </c>
      <c r="E997" s="1" t="s">
        <v>10783</v>
      </c>
      <c r="G997" t="str">
        <f>IFERROR(VLOOKUP(A997,Merge!$C$2:$D$3985,2,FALSE),"")</f>
        <v>포켓몬알</v>
      </c>
    </row>
    <row r="998" spans="1:7" x14ac:dyDescent="0.45">
      <c r="A998" s="1" t="s">
        <v>2297</v>
      </c>
      <c r="B998" s="1" t="s">
        <v>1009</v>
      </c>
      <c r="C998" s="1" t="s">
        <v>2298</v>
      </c>
      <c r="D998" s="1" t="s">
        <v>1518</v>
      </c>
      <c r="E998" s="1" t="s">
        <v>10938</v>
      </c>
      <c r="G998" t="str">
        <f>IFERROR(VLOOKUP(A998,Merge!$C$2:$D$3985,2,FALSE),"")</f>
        <v>포켓몬스터 알. 모든 것이 잘되면 새로운 포켓몬으로 부화할 것입니다.\n\n 안에 어떤 종류의 포켓몬이 있을지 알 수 없습니다.</v>
      </c>
    </row>
    <row r="999" spans="1:7" x14ac:dyDescent="0.45">
      <c r="A999" s="1" t="s">
        <v>2299</v>
      </c>
      <c r="B999" s="1" t="s">
        <v>1009</v>
      </c>
      <c r="C999" s="1" t="s">
        <v>2300</v>
      </c>
      <c r="D999" s="1" t="s">
        <v>1515</v>
      </c>
      <c r="E999" s="1" t="s">
        <v>10783</v>
      </c>
      <c r="G999" t="str">
        <f>IFERROR(VLOOKUP(A999,Merge!$C$2:$D$3985,2,FALSE),"")</f>
        <v>포켓몬알</v>
      </c>
    </row>
    <row r="1000" spans="1:7" x14ac:dyDescent="0.45">
      <c r="A1000" s="1" t="s">
        <v>2301</v>
      </c>
      <c r="B1000" s="1" t="s">
        <v>1009</v>
      </c>
      <c r="C1000" s="1" t="s">
        <v>2302</v>
      </c>
      <c r="D1000" s="1" t="s">
        <v>1518</v>
      </c>
      <c r="E1000" s="1" t="s">
        <v>10938</v>
      </c>
      <c r="G1000" t="str">
        <f>IFERROR(VLOOKUP(A1000,Merge!$C$2:$D$3985,2,FALSE),"")</f>
        <v>포켓몬스터 알. 모든 것이 잘되면 새로운 포켓몬으로 부화할 것입니다.\n\n 안에 어떤 종류의 포켓몬이 있을지 알 수 없습니다.</v>
      </c>
    </row>
    <row r="1001" spans="1:7" x14ac:dyDescent="0.45">
      <c r="A1001" s="1" t="s">
        <v>2303</v>
      </c>
      <c r="B1001" s="1" t="s">
        <v>1009</v>
      </c>
      <c r="C1001" s="1" t="s">
        <v>2304</v>
      </c>
      <c r="D1001" s="1" t="s">
        <v>1515</v>
      </c>
      <c r="E1001" s="1" t="s">
        <v>10783</v>
      </c>
      <c r="G1001" t="str">
        <f>IFERROR(VLOOKUP(A1001,Merge!$C$2:$D$3985,2,FALSE),"")</f>
        <v>포켓몬알</v>
      </c>
    </row>
    <row r="1002" spans="1:7" x14ac:dyDescent="0.45">
      <c r="A1002" s="1" t="s">
        <v>2305</v>
      </c>
      <c r="B1002" s="1" t="s">
        <v>1009</v>
      </c>
      <c r="C1002" s="1" t="s">
        <v>2306</v>
      </c>
      <c r="D1002" s="1" t="s">
        <v>1518</v>
      </c>
      <c r="E1002" s="1" t="s">
        <v>10938</v>
      </c>
      <c r="G1002" t="str">
        <f>IFERROR(VLOOKUP(A1002,Merge!$C$2:$D$3985,2,FALSE),"")</f>
        <v>포켓몬스터 알. 모든 것이 잘되면 새로운 포켓몬으로 부화할 것입니다.\n\n 안에 어떤 종류의 포켓몬이 있을지 알 수 없습니다.</v>
      </c>
    </row>
    <row r="1003" spans="1:7" x14ac:dyDescent="0.45">
      <c r="A1003" s="1" t="s">
        <v>2307</v>
      </c>
      <c r="B1003" s="1" t="s">
        <v>1009</v>
      </c>
      <c r="C1003" s="1" t="s">
        <v>2308</v>
      </c>
      <c r="D1003" s="1" t="s">
        <v>1515</v>
      </c>
      <c r="E1003" s="1" t="s">
        <v>10783</v>
      </c>
      <c r="G1003" t="str">
        <f>IFERROR(VLOOKUP(A1003,Merge!$C$2:$D$3985,2,FALSE),"")</f>
        <v>포켓몬알</v>
      </c>
    </row>
    <row r="1004" spans="1:7" x14ac:dyDescent="0.45">
      <c r="A1004" s="1" t="s">
        <v>2309</v>
      </c>
      <c r="B1004" s="1" t="s">
        <v>1009</v>
      </c>
      <c r="C1004" s="1" t="s">
        <v>2310</v>
      </c>
      <c r="D1004" s="1" t="s">
        <v>1518</v>
      </c>
      <c r="E1004" s="1" t="s">
        <v>10938</v>
      </c>
      <c r="G1004" t="str">
        <f>IFERROR(VLOOKUP(A1004,Merge!$C$2:$D$3985,2,FALSE),"")</f>
        <v>포켓몬스터 알. 모든 것이 잘되면 새로운 포켓몬으로 부화할 것입니다.\n\n 안에 어떤 종류의 포켓몬이 있을지 알 수 없습니다.</v>
      </c>
    </row>
    <row r="1005" spans="1:7" x14ac:dyDescent="0.45">
      <c r="A1005" s="1" t="s">
        <v>2311</v>
      </c>
      <c r="B1005" s="1" t="s">
        <v>1009</v>
      </c>
      <c r="C1005" s="1" t="s">
        <v>2312</v>
      </c>
      <c r="D1005" s="1" t="s">
        <v>1515</v>
      </c>
      <c r="E1005" s="1" t="s">
        <v>10783</v>
      </c>
      <c r="G1005" t="str">
        <f>IFERROR(VLOOKUP(A1005,Merge!$C$2:$D$3985,2,FALSE),"")</f>
        <v>포켓몬알</v>
      </c>
    </row>
    <row r="1006" spans="1:7" x14ac:dyDescent="0.45">
      <c r="A1006" s="1" t="s">
        <v>2313</v>
      </c>
      <c r="B1006" s="1" t="s">
        <v>1009</v>
      </c>
      <c r="C1006" s="1" t="s">
        <v>2314</v>
      </c>
      <c r="D1006" s="1" t="s">
        <v>1518</v>
      </c>
      <c r="E1006" s="1" t="s">
        <v>10938</v>
      </c>
      <c r="G1006" t="str">
        <f>IFERROR(VLOOKUP(A1006,Merge!$C$2:$D$3985,2,FALSE),"")</f>
        <v>포켓몬스터 알. 모든 것이 잘되면 새로운 포켓몬으로 부화할 것입니다.\n\n 안에 어떤 종류의 포켓몬이 있을지 알 수 없습니다.</v>
      </c>
    </row>
    <row r="1007" spans="1:7" x14ac:dyDescent="0.45">
      <c r="A1007" s="1" t="s">
        <v>2315</v>
      </c>
      <c r="B1007" s="1" t="s">
        <v>1009</v>
      </c>
      <c r="C1007" s="1" t="s">
        <v>2316</v>
      </c>
      <c r="D1007" s="1" t="s">
        <v>1515</v>
      </c>
      <c r="E1007" s="1" t="s">
        <v>10783</v>
      </c>
      <c r="G1007" t="str">
        <f>IFERROR(VLOOKUP(A1007,Merge!$C$2:$D$3985,2,FALSE),"")</f>
        <v>포켓몬알</v>
      </c>
    </row>
    <row r="1008" spans="1:7" x14ac:dyDescent="0.45">
      <c r="A1008" s="1" t="s">
        <v>2317</v>
      </c>
      <c r="B1008" s="1" t="s">
        <v>1009</v>
      </c>
      <c r="C1008" s="1" t="s">
        <v>2318</v>
      </c>
      <c r="D1008" s="1" t="s">
        <v>1518</v>
      </c>
      <c r="E1008" s="1" t="s">
        <v>10938</v>
      </c>
      <c r="G1008" t="str">
        <f>IFERROR(VLOOKUP(A1008,Merge!$C$2:$D$3985,2,FALSE),"")</f>
        <v>포켓몬스터 알. 모든 것이 잘되면 새로운 포켓몬으로 부화할 것입니다.\n\n 안에 어떤 종류의 포켓몬이 있을지 알 수 없습니다.</v>
      </c>
    </row>
    <row r="1009" spans="1:7" x14ac:dyDescent="0.45">
      <c r="A1009" s="1" t="s">
        <v>2319</v>
      </c>
      <c r="B1009" s="1" t="s">
        <v>1009</v>
      </c>
      <c r="C1009" s="1" t="s">
        <v>2320</v>
      </c>
      <c r="D1009" s="1" t="s">
        <v>1515</v>
      </c>
      <c r="E1009" s="1" t="s">
        <v>10783</v>
      </c>
      <c r="G1009" t="str">
        <f>IFERROR(VLOOKUP(A1009,Merge!$C$2:$D$3985,2,FALSE),"")</f>
        <v>포켓몬알</v>
      </c>
    </row>
    <row r="1010" spans="1:7" x14ac:dyDescent="0.45">
      <c r="A1010" s="1" t="s">
        <v>2321</v>
      </c>
      <c r="B1010" s="1" t="s">
        <v>1009</v>
      </c>
      <c r="C1010" s="1" t="s">
        <v>2322</v>
      </c>
      <c r="D1010" s="1" t="s">
        <v>1518</v>
      </c>
      <c r="E1010" s="1" t="s">
        <v>10938</v>
      </c>
      <c r="G1010" t="str">
        <f>IFERROR(VLOOKUP(A1010,Merge!$C$2:$D$3985,2,FALSE),"")</f>
        <v>포켓몬스터 알. 모든 것이 잘되면 새로운 포켓몬으로 부화할 것입니다.\n\n 안에 어떤 종류의 포켓몬이 있을지 알 수 없습니다.</v>
      </c>
    </row>
    <row r="1011" spans="1:7" x14ac:dyDescent="0.45">
      <c r="A1011" s="1" t="s">
        <v>2323</v>
      </c>
      <c r="B1011" s="1" t="s">
        <v>1009</v>
      </c>
      <c r="C1011" s="1" t="s">
        <v>2324</v>
      </c>
      <c r="D1011" s="1" t="s">
        <v>1515</v>
      </c>
      <c r="E1011" s="1" t="s">
        <v>10783</v>
      </c>
      <c r="G1011" t="str">
        <f>IFERROR(VLOOKUP(A1011,Merge!$C$2:$D$3985,2,FALSE),"")</f>
        <v>포켓몬알</v>
      </c>
    </row>
    <row r="1012" spans="1:7" x14ac:dyDescent="0.45">
      <c r="A1012" s="1" t="s">
        <v>2325</v>
      </c>
      <c r="B1012" s="1" t="s">
        <v>1009</v>
      </c>
      <c r="C1012" s="1" t="s">
        <v>2326</v>
      </c>
      <c r="D1012" s="1" t="s">
        <v>1518</v>
      </c>
      <c r="E1012" s="1" t="s">
        <v>10938</v>
      </c>
      <c r="G1012" t="str">
        <f>IFERROR(VLOOKUP(A1012,Merge!$C$2:$D$3985,2,FALSE),"")</f>
        <v>포켓몬스터 알. 모든 것이 잘되면 새로운 포켓몬으로 부화할 것입니다.\n\n 안에 어떤 종류의 포켓몬이 있을지 알 수 없습니다.</v>
      </c>
    </row>
    <row r="1013" spans="1:7" x14ac:dyDescent="0.45">
      <c r="A1013" s="1" t="s">
        <v>2327</v>
      </c>
      <c r="B1013" s="1" t="s">
        <v>1009</v>
      </c>
      <c r="C1013" s="1" t="s">
        <v>2328</v>
      </c>
      <c r="D1013" s="1" t="s">
        <v>1515</v>
      </c>
      <c r="E1013" s="1" t="s">
        <v>10783</v>
      </c>
      <c r="G1013" t="str">
        <f>IFERROR(VLOOKUP(A1013,Merge!$C$2:$D$3985,2,FALSE),"")</f>
        <v>포켓몬알</v>
      </c>
    </row>
    <row r="1014" spans="1:7" x14ac:dyDescent="0.45">
      <c r="A1014" s="1" t="s">
        <v>2329</v>
      </c>
      <c r="B1014" s="1" t="s">
        <v>1009</v>
      </c>
      <c r="C1014" s="1" t="s">
        <v>2330</v>
      </c>
      <c r="D1014" s="1" t="s">
        <v>1518</v>
      </c>
      <c r="E1014" s="1" t="s">
        <v>10938</v>
      </c>
      <c r="G1014" t="str">
        <f>IFERROR(VLOOKUP(A1014,Merge!$C$2:$D$3985,2,FALSE),"")</f>
        <v>포켓몬스터 알. 모든 것이 잘되면 새로운 포켓몬으로 부화할 것입니다.\n\n 안에 어떤 종류의 포켓몬이 있을지 알 수 없습니다.</v>
      </c>
    </row>
    <row r="1015" spans="1:7" x14ac:dyDescent="0.45">
      <c r="A1015" s="1" t="s">
        <v>2331</v>
      </c>
      <c r="B1015" s="1" t="s">
        <v>1009</v>
      </c>
      <c r="C1015" s="1" t="s">
        <v>2332</v>
      </c>
      <c r="D1015" s="1" t="s">
        <v>1515</v>
      </c>
      <c r="E1015" s="1" t="s">
        <v>10783</v>
      </c>
      <c r="G1015" t="str">
        <f>IFERROR(VLOOKUP(A1015,Merge!$C$2:$D$3985,2,FALSE),"")</f>
        <v>포켓몬알</v>
      </c>
    </row>
    <row r="1016" spans="1:7" x14ac:dyDescent="0.45">
      <c r="A1016" s="1" t="s">
        <v>2333</v>
      </c>
      <c r="B1016" s="1" t="s">
        <v>1009</v>
      </c>
      <c r="C1016" s="1" t="s">
        <v>2334</v>
      </c>
      <c r="D1016" s="1" t="s">
        <v>1518</v>
      </c>
      <c r="E1016" s="1" t="s">
        <v>10938</v>
      </c>
      <c r="G1016" t="str">
        <f>IFERROR(VLOOKUP(A1016,Merge!$C$2:$D$3985,2,FALSE),"")</f>
        <v>포켓몬스터 알. 모든 것이 잘되면 새로운 포켓몬으로 부화할 것입니다.\n\n 안에 어떤 종류의 포켓몬이 있을지 알 수 없습니다.</v>
      </c>
    </row>
    <row r="1017" spans="1:7" x14ac:dyDescent="0.45">
      <c r="A1017" s="1" t="s">
        <v>2335</v>
      </c>
      <c r="B1017" s="1" t="s">
        <v>1009</v>
      </c>
      <c r="C1017" s="1" t="s">
        <v>2336</v>
      </c>
      <c r="D1017" s="1" t="s">
        <v>1515</v>
      </c>
      <c r="E1017" s="1" t="s">
        <v>10783</v>
      </c>
      <c r="G1017" t="str">
        <f>IFERROR(VLOOKUP(A1017,Merge!$C$2:$D$3985,2,FALSE),"")</f>
        <v>포켓몬알</v>
      </c>
    </row>
    <row r="1018" spans="1:7" x14ac:dyDescent="0.45">
      <c r="A1018" s="1" t="s">
        <v>2337</v>
      </c>
      <c r="B1018" s="1" t="s">
        <v>1009</v>
      </c>
      <c r="C1018" s="1" t="s">
        <v>2338</v>
      </c>
      <c r="D1018" s="1" t="s">
        <v>1518</v>
      </c>
      <c r="E1018" s="1" t="s">
        <v>10938</v>
      </c>
      <c r="G1018" t="str">
        <f>IFERROR(VLOOKUP(A1018,Merge!$C$2:$D$3985,2,FALSE),"")</f>
        <v>포켓몬스터 알. 모든 것이 잘되면 새로운 포켓몬으로 부화할 것입니다.\n\n 안에 어떤 종류의 포켓몬이 있을지 알 수 없습니다.</v>
      </c>
    </row>
    <row r="1019" spans="1:7" x14ac:dyDescent="0.45">
      <c r="A1019" s="1" t="s">
        <v>2339</v>
      </c>
      <c r="B1019" s="1" t="s">
        <v>1009</v>
      </c>
      <c r="C1019" s="1" t="s">
        <v>2340</v>
      </c>
      <c r="D1019" s="1" t="s">
        <v>1515</v>
      </c>
      <c r="E1019" s="1" t="s">
        <v>10783</v>
      </c>
      <c r="G1019" t="str">
        <f>IFERROR(VLOOKUP(A1019,Merge!$C$2:$D$3985,2,FALSE),"")</f>
        <v>포켓몬알</v>
      </c>
    </row>
    <row r="1020" spans="1:7" x14ac:dyDescent="0.45">
      <c r="A1020" s="1" t="s">
        <v>2341</v>
      </c>
      <c r="B1020" s="1" t="s">
        <v>1009</v>
      </c>
      <c r="C1020" s="1" t="s">
        <v>2342</v>
      </c>
      <c r="D1020" s="1" t="s">
        <v>1518</v>
      </c>
      <c r="E1020" s="1" t="s">
        <v>10938</v>
      </c>
      <c r="G1020" t="str">
        <f>IFERROR(VLOOKUP(A1020,Merge!$C$2:$D$3985,2,FALSE),"")</f>
        <v>포켓몬스터 알. 모든 것이 잘되면 새로운 포켓몬으로 부화할 것입니다.\n\n 안에 어떤 종류의 포켓몬이 있을지 알 수 없습니다.</v>
      </c>
    </row>
    <row r="1021" spans="1:7" x14ac:dyDescent="0.45">
      <c r="A1021" s="1" t="s">
        <v>2343</v>
      </c>
      <c r="B1021" s="1" t="s">
        <v>1009</v>
      </c>
      <c r="C1021" s="1" t="s">
        <v>2344</v>
      </c>
      <c r="D1021" s="1" t="s">
        <v>1515</v>
      </c>
      <c r="E1021" s="1" t="s">
        <v>10783</v>
      </c>
      <c r="G1021" t="str">
        <f>IFERROR(VLOOKUP(A1021,Merge!$C$2:$D$3985,2,FALSE),"")</f>
        <v>포켓몬알</v>
      </c>
    </row>
    <row r="1022" spans="1:7" x14ac:dyDescent="0.45">
      <c r="A1022" s="1" t="s">
        <v>2345</v>
      </c>
      <c r="B1022" s="1" t="s">
        <v>1009</v>
      </c>
      <c r="C1022" s="1" t="s">
        <v>2346</v>
      </c>
      <c r="D1022" s="1" t="s">
        <v>1518</v>
      </c>
      <c r="E1022" s="1" t="s">
        <v>10938</v>
      </c>
      <c r="G1022" t="str">
        <f>IFERROR(VLOOKUP(A1022,Merge!$C$2:$D$3985,2,FALSE),"")</f>
        <v>포켓몬스터 알. 모든 것이 잘되면 새로운 포켓몬으로 부화할 것입니다.\n\n 안에 어떤 종류의 포켓몬이 있을지 알 수 없습니다.</v>
      </c>
    </row>
    <row r="1023" spans="1:7" x14ac:dyDescent="0.45">
      <c r="A1023" s="1" t="s">
        <v>2347</v>
      </c>
      <c r="B1023" s="1" t="s">
        <v>1009</v>
      </c>
      <c r="C1023" s="1" t="s">
        <v>2348</v>
      </c>
      <c r="D1023" s="1" t="s">
        <v>1515</v>
      </c>
      <c r="E1023" s="1" t="s">
        <v>10783</v>
      </c>
      <c r="G1023" t="str">
        <f>IFERROR(VLOOKUP(A1023,Merge!$C$2:$D$3985,2,FALSE),"")</f>
        <v>포켓몬알</v>
      </c>
    </row>
    <row r="1024" spans="1:7" x14ac:dyDescent="0.45">
      <c r="A1024" s="1" t="s">
        <v>2349</v>
      </c>
      <c r="B1024" s="1" t="s">
        <v>1009</v>
      </c>
      <c r="C1024" s="1" t="s">
        <v>2350</v>
      </c>
      <c r="D1024" s="1" t="s">
        <v>1518</v>
      </c>
      <c r="E1024" s="1" t="s">
        <v>10938</v>
      </c>
      <c r="G1024" t="str">
        <f>IFERROR(VLOOKUP(A1024,Merge!$C$2:$D$3985,2,FALSE),"")</f>
        <v>포켓몬스터 알. 모든 것이 잘되면 새로운 포켓몬으로 부화할 것입니다.\n\n 안에 어떤 종류의 포켓몬이 있을지 알 수 없습니다.</v>
      </c>
    </row>
    <row r="1025" spans="1:7" x14ac:dyDescent="0.45">
      <c r="A1025" s="1" t="s">
        <v>2351</v>
      </c>
      <c r="B1025" s="1" t="s">
        <v>1009</v>
      </c>
      <c r="C1025" s="1" t="s">
        <v>2352</v>
      </c>
      <c r="D1025" s="1" t="s">
        <v>1515</v>
      </c>
      <c r="E1025" s="1" t="s">
        <v>10783</v>
      </c>
      <c r="G1025" t="str">
        <f>IFERROR(VLOOKUP(A1025,Merge!$C$2:$D$3985,2,FALSE),"")</f>
        <v>포켓몬알</v>
      </c>
    </row>
    <row r="1026" spans="1:7" x14ac:dyDescent="0.45">
      <c r="A1026" s="1" t="s">
        <v>2353</v>
      </c>
      <c r="B1026" s="1" t="s">
        <v>1009</v>
      </c>
      <c r="C1026" s="1" t="s">
        <v>2354</v>
      </c>
      <c r="D1026" s="1" t="s">
        <v>1518</v>
      </c>
      <c r="E1026" s="1" t="s">
        <v>10938</v>
      </c>
      <c r="G1026" t="str">
        <f>IFERROR(VLOOKUP(A1026,Merge!$C$2:$D$3985,2,FALSE),"")</f>
        <v>포켓몬스터 알. 모든 것이 잘되면 새로운 포켓몬으로 부화할 것입니다.\n\n 안에 어떤 종류의 포켓몬이 있을지 알 수 없습니다.</v>
      </c>
    </row>
    <row r="1027" spans="1:7" x14ac:dyDescent="0.45">
      <c r="A1027" s="1" t="s">
        <v>2355</v>
      </c>
      <c r="B1027" s="1" t="s">
        <v>1009</v>
      </c>
      <c r="C1027" s="1" t="s">
        <v>2356</v>
      </c>
      <c r="D1027" s="1" t="s">
        <v>1515</v>
      </c>
      <c r="E1027" s="1" t="s">
        <v>10783</v>
      </c>
      <c r="G1027" t="str">
        <f>IFERROR(VLOOKUP(A1027,Merge!$C$2:$D$3985,2,FALSE),"")</f>
        <v>포켓몬알</v>
      </c>
    </row>
    <row r="1028" spans="1:7" x14ac:dyDescent="0.45">
      <c r="A1028" s="1" t="s">
        <v>2357</v>
      </c>
      <c r="B1028" s="1" t="s">
        <v>1009</v>
      </c>
      <c r="C1028" s="1" t="s">
        <v>2358</v>
      </c>
      <c r="D1028" s="1" t="s">
        <v>1518</v>
      </c>
      <c r="E1028" s="1" t="s">
        <v>10938</v>
      </c>
      <c r="G1028" t="str">
        <f>IFERROR(VLOOKUP(A1028,Merge!$C$2:$D$3985,2,FALSE),"")</f>
        <v>포켓몬스터 알. 모든 것이 잘되면 새로운 포켓몬으로 부화할 것입니다.\n\n 안에 어떤 종류의 포켓몬이 있을지 알 수 없습니다.</v>
      </c>
    </row>
    <row r="1029" spans="1:7" x14ac:dyDescent="0.45">
      <c r="A1029" s="1" t="s">
        <v>2359</v>
      </c>
      <c r="B1029" s="1" t="s">
        <v>1009</v>
      </c>
      <c r="C1029" s="1" t="s">
        <v>2360</v>
      </c>
      <c r="D1029" s="1" t="s">
        <v>2361</v>
      </c>
      <c r="E1029" s="1" t="s">
        <v>10939</v>
      </c>
      <c r="G1029" t="str">
        <f>IFERROR(VLOOKUP(A1029,Merge!$C$2:$D$3985,2,FALSE),"")</f>
        <v>이상한사탕</v>
      </c>
    </row>
    <row r="1030" spans="1:7" x14ac:dyDescent="0.45">
      <c r="A1030" s="1" t="s">
        <v>2362</v>
      </c>
      <c r="B1030" s="1" t="s">
        <v>1009</v>
      </c>
      <c r="C1030" s="1" t="s">
        <v>2363</v>
      </c>
      <c r="D1030" s="1" t="s">
        <v>2364</v>
      </c>
      <c r="E1030" s="1" t="s">
        <v>10940</v>
      </c>
      <c r="G1030" t="str">
        <f>IFERROR(VLOOKUP(A1030,Merge!$C$2:$D$3985,2,FALSE),"")</f>
        <v>에너지가 넘치는 캔디. 사용하면 포켓몬의 레벨을 1 늘려줍니다. ( 수술"로 포켓몬에게 사용할 수 있습니다. )"</v>
      </c>
    </row>
    <row r="1031" spans="1:7" x14ac:dyDescent="0.45">
      <c r="A1031" s="1" t="s">
        <v>2365</v>
      </c>
      <c r="B1031" s="1" t="s">
        <v>1009</v>
      </c>
      <c r="C1031" s="1" t="s">
        <v>2366</v>
      </c>
      <c r="D1031" s="1" t="s">
        <v>2367</v>
      </c>
      <c r="E1031" s="1" t="s">
        <v>9821</v>
      </c>
      <c r="G1031" t="str">
        <f>IFERROR(VLOOKUP(A1031,Merge!$C$2:$D$3985,2,FALSE),"")</f>
        <v>이상해씨</v>
      </c>
    </row>
    <row r="1032" spans="1:7" x14ac:dyDescent="0.45">
      <c r="A1032" s="1" t="s">
        <v>2368</v>
      </c>
      <c r="B1032" s="1" t="s">
        <v>1009</v>
      </c>
      <c r="C1032" s="1" t="s">
        <v>2369</v>
      </c>
      <c r="D1032" s="1" t="s">
        <v>2370</v>
      </c>
      <c r="E1032" s="1" t="s">
        <v>10941</v>
      </c>
      <c r="G1032" t="str">
        <f>IFERROR(VLOOKUP(A1032,Merge!$C$2:$D$3985,2,FALSE),"")</f>
        <v>어린 시절에는 등에 저장된 영양분을 이용하여 성장합니다.\n이 포켓몬은 태어날 때부터 등에 식물의 씨앗이 있습니다. 씨앗은 조금씩 크게 자랍니다.</v>
      </c>
    </row>
    <row r="1033" spans="1:7" x14ac:dyDescent="0.45">
      <c r="A1033" s="1" t="s">
        <v>2371</v>
      </c>
      <c r="B1033" s="1" t="s">
        <v>1009</v>
      </c>
      <c r="C1033" s="1" t="s">
        <v>2372</v>
      </c>
      <c r="D1033" s="1" t="s">
        <v>2373</v>
      </c>
      <c r="E1033" s="1" t="s">
        <v>10942</v>
      </c>
      <c r="G1033" t="str">
        <f>IFERROR(VLOOKUP(A1033,Merge!$C$2:$D$3985,2,FALSE),"")</f>
        <v>포켓몬 고기</v>
      </c>
    </row>
    <row r="1034" spans="1:7" x14ac:dyDescent="0.45">
      <c r="A1034" s="1" t="s">
        <v>2374</v>
      </c>
      <c r="B1034" s="1" t="s">
        <v>1009</v>
      </c>
      <c r="C1034" s="1" t="s">
        <v>2375</v>
      </c>
      <c r="D1034" s="1" t="s">
        <v>2376</v>
      </c>
      <c r="E1034" s="1" t="s">
        <v>9822</v>
      </c>
      <c r="G1034" t="str">
        <f>IFERROR(VLOOKUP(A1034,Merge!$C$2:$D$3985,2,FALSE),"")</f>
        <v>이상해풀</v>
      </c>
    </row>
    <row r="1035" spans="1:7" x14ac:dyDescent="0.45">
      <c r="A1035" s="1" t="s">
        <v>2377</v>
      </c>
      <c r="B1035" s="1" t="s">
        <v>1009</v>
      </c>
      <c r="C1035" s="1" t="s">
        <v>2378</v>
      </c>
      <c r="D1035" s="1" t="s">
        <v>2379</v>
      </c>
      <c r="E1035" s="1" t="s">
        <v>10943</v>
      </c>
      <c r="G1035" t="str">
        <f>IFERROR(VLOOKUP(A1035,Merge!$C$2:$D$3985,2,FALSE),"")</f>
        <v>햇빛에 노출되면 하반신의 힘이 강해집니다. 햇빛은 또한 등에 있는 새싹을 크게 만듭니다.\n등에 있는 구근이 커지면 뒷다리로 설 수 있는 능력을 잃는 것처럼 보입니다.</v>
      </c>
    </row>
    <row r="1036" spans="1:7" x14ac:dyDescent="0.45">
      <c r="A1036" s="1" t="s">
        <v>2380</v>
      </c>
      <c r="B1036" s="1" t="s">
        <v>1009</v>
      </c>
      <c r="C1036" s="1" t="s">
        <v>2381</v>
      </c>
      <c r="D1036" s="1" t="s">
        <v>2382</v>
      </c>
      <c r="E1036" s="1" t="s">
        <v>9823</v>
      </c>
      <c r="G1036" t="str">
        <f>IFERROR(VLOOKUP(A1036,Merge!$C$2:$D$3985,2,FALSE),"")</f>
        <v>이상해꽃</v>
      </c>
    </row>
    <row r="1037" spans="1:7" x14ac:dyDescent="0.45">
      <c r="A1037" s="1" t="s">
        <v>2383</v>
      </c>
      <c r="B1037" s="1" t="s">
        <v>1009</v>
      </c>
      <c r="C1037" s="1" t="s">
        <v>2384</v>
      </c>
      <c r="D1037" s="1" t="s">
        <v>2385</v>
      </c>
      <c r="E1037" s="1" t="s">
        <v>10944</v>
      </c>
      <c r="G1037" t="str">
        <f>IFERROR(VLOOKUP(A1037,Merge!$C$2:$D$3985,2,FALSE),"")</f>
        <v>꽃에서 매혹적인 향기가 뿜어져 나옵니다. 향기는 전투에 참여하는 사람들을 진정시킵니다.\n그 식물은 태양 에너지를 흡수할 때 꽃이 핍니다. 햇빛을 찾아 계속 움직입니다.</v>
      </c>
    </row>
    <row r="1038" spans="1:7" x14ac:dyDescent="0.45">
      <c r="A1038" s="1" t="s">
        <v>2386</v>
      </c>
      <c r="B1038" s="1" t="s">
        <v>1009</v>
      </c>
      <c r="C1038" s="1" t="s">
        <v>2387</v>
      </c>
      <c r="D1038" s="1" t="s">
        <v>2373</v>
      </c>
      <c r="E1038" s="1" t="s">
        <v>10942</v>
      </c>
      <c r="G1038" t="str">
        <f>IFERROR(VLOOKUP(A1038,Merge!$C$2:$D$3985,2,FALSE),"")</f>
        <v>포켓몬 고기</v>
      </c>
    </row>
    <row r="1039" spans="1:7" x14ac:dyDescent="0.45">
      <c r="A1039" s="1" t="s">
        <v>2388</v>
      </c>
      <c r="B1039" s="1" t="s">
        <v>1009</v>
      </c>
      <c r="C1039" s="1" t="s">
        <v>2389</v>
      </c>
      <c r="D1039" s="1" t="s">
        <v>2390</v>
      </c>
      <c r="E1039" s="1" t="s">
        <v>9824</v>
      </c>
      <c r="G1039" t="str">
        <f>IFERROR(VLOOKUP(A1039,Merge!$C$2:$D$3985,2,FALSE),"")</f>
        <v>파이리</v>
      </c>
    </row>
    <row r="1040" spans="1:7" x14ac:dyDescent="0.45">
      <c r="A1040" s="1" t="s">
        <v>2391</v>
      </c>
      <c r="B1040" s="1" t="s">
        <v>1009</v>
      </c>
      <c r="C1040" s="1" t="s">
        <v>2392</v>
      </c>
      <c r="D1040" s="1" t="s">
        <v>2393</v>
      </c>
      <c r="E1040" s="1" t="s">
        <v>10945</v>
      </c>
      <c r="G1040" t="str">
        <f>IFERROR(VLOOKUP(A1040,Merge!$C$2:$D$3985,2,FALSE),"")</f>
        <v>태어날 때부터 꼬리 끝에서 불꽃이 타오른다. 불꽃이 꺼지면 생명이 끝날 것입니다.\n뜨거운 것을 선호합니다. 비에 젖으면 꼬리 끝에서 연기가 나온다고 합니다.</v>
      </c>
    </row>
    <row r="1041" spans="1:7" x14ac:dyDescent="0.45">
      <c r="A1041" s="1" t="s">
        <v>2394</v>
      </c>
      <c r="B1041" s="1" t="s">
        <v>1009</v>
      </c>
      <c r="C1041" s="1" t="s">
        <v>2395</v>
      </c>
      <c r="D1041" s="1" t="s">
        <v>2396</v>
      </c>
      <c r="E1041" s="1" t="s">
        <v>9825</v>
      </c>
      <c r="G1041" t="str">
        <f>IFERROR(VLOOKUP(A1041,Merge!$C$2:$D$3985,2,FALSE),"")</f>
        <v>리자드</v>
      </c>
    </row>
    <row r="1042" spans="1:7" x14ac:dyDescent="0.45">
      <c r="A1042" s="1" t="s">
        <v>2397</v>
      </c>
      <c r="B1042" s="1" t="s">
        <v>1009</v>
      </c>
      <c r="C1042" s="1" t="s">
        <v>2398</v>
      </c>
      <c r="D1042" s="1" t="s">
        <v>2399</v>
      </c>
      <c r="E1042" s="1" t="s">
        <v>10946</v>
      </c>
      <c r="G1042" t="str">
        <f>IFERROR(VLOOKUP(A1042,Merge!$C$2:$D$3985,2,FALSE),"")</f>
        <v>전투 중 흥분하면 맹렬한 화염을 내뿜으며 주변을 불태웁니다.\n야만적인 성질을 가지고 있습니다. 전투 중에는 불타는 꼬리를 휘두르고 날카로운 발톱으로 베어낸다.</v>
      </c>
    </row>
    <row r="1043" spans="1:7" x14ac:dyDescent="0.45">
      <c r="A1043" s="1" t="s">
        <v>2400</v>
      </c>
      <c r="B1043" s="1" t="s">
        <v>1009</v>
      </c>
      <c r="C1043" s="1" t="s">
        <v>2401</v>
      </c>
      <c r="D1043" s="1" t="s">
        <v>2402</v>
      </c>
      <c r="E1043" s="1" t="s">
        <v>9826</v>
      </c>
      <c r="G1043" t="str">
        <f>IFERROR(VLOOKUP(A1043,Merge!$C$2:$D$3985,2,FALSE),"")</f>
        <v>리자몽</v>
      </c>
    </row>
    <row r="1044" spans="1:7" x14ac:dyDescent="0.45">
      <c r="A1044" s="1" t="s">
        <v>2403</v>
      </c>
      <c r="B1044" s="1" t="s">
        <v>1009</v>
      </c>
      <c r="C1044" s="1" t="s">
        <v>2404</v>
      </c>
      <c r="D1044" s="1" t="s">
        <v>2405</v>
      </c>
      <c r="E1044" s="1" t="s">
        <v>10947</v>
      </c>
      <c r="G1044" t="str">
        <f>IFERROR(VLOOKUP(A1044,Merge!$C$2:$D$3985,2,FALSE),"")</f>
        <v>이 포켓몬은 고도 4,600피트(약 1400m) 부근까지 비행 할 수 있습니다. 매우 높은 온도의 불을 뿜습니다.\n바위를 녹일 정도로 뜨거운 불을 내뿜습니다. 불은 불어나 산불의 원인이 될 수 있습니다.</v>
      </c>
    </row>
    <row r="1045" spans="1:7" x14ac:dyDescent="0.45">
      <c r="A1045" s="1" t="s">
        <v>2406</v>
      </c>
      <c r="B1045" s="1" t="s">
        <v>1009</v>
      </c>
      <c r="C1045" s="1" t="s">
        <v>2407</v>
      </c>
      <c r="D1045" s="1" t="s">
        <v>2408</v>
      </c>
      <c r="E1045" s="1" t="s">
        <v>9827</v>
      </c>
      <c r="G1045" t="str">
        <f>IFERROR(VLOOKUP(A1045,Merge!$C$2:$D$3985,2,FALSE),"")</f>
        <v>꼬부기</v>
      </c>
    </row>
    <row r="1046" spans="1:7" x14ac:dyDescent="0.45">
      <c r="A1046" s="1" t="s">
        <v>2409</v>
      </c>
      <c r="B1046" s="1" t="s">
        <v>1009</v>
      </c>
      <c r="C1046" s="1" t="s">
        <v>2410</v>
      </c>
      <c r="D1046" s="1" t="s">
        <v>2411</v>
      </c>
      <c r="E1046" s="1" t="s">
        <v>10948</v>
      </c>
      <c r="G1046" t="str">
        <f>IFERROR(VLOOKUP(A1046,Merge!$C$2:$D$3985,2,FALSE),"")</f>
        <v>위협을 느끼면 팔다리를 껍데기 안으로 끌어들여 입에서 물을 뿜어냅니다.\n긴 목을 껍데기 안으로 집어넣으면 더 강력한 힘으로 물을 뿜어냅니다.</v>
      </c>
    </row>
    <row r="1047" spans="1:7" x14ac:dyDescent="0.45">
      <c r="A1047" s="1" t="s">
        <v>2412</v>
      </c>
      <c r="B1047" s="1" t="s">
        <v>1009</v>
      </c>
      <c r="C1047" s="1" t="s">
        <v>2413</v>
      </c>
      <c r="D1047" s="1" t="s">
        <v>2414</v>
      </c>
      <c r="E1047" s="1" t="s">
        <v>9828</v>
      </c>
      <c r="G1047" t="str">
        <f>IFERROR(VLOOKUP(A1047,Merge!$C$2:$D$3985,2,FALSE),"")</f>
        <v>어니부기</v>
      </c>
    </row>
    <row r="1048" spans="1:7" x14ac:dyDescent="0.45">
      <c r="A1048" s="1" t="s">
        <v>2415</v>
      </c>
      <c r="B1048" s="1" t="s">
        <v>1009</v>
      </c>
      <c r="C1048" s="1" t="s">
        <v>2416</v>
      </c>
      <c r="D1048" s="1" t="s">
        <v>2417</v>
      </c>
      <c r="E1048" s="1" t="s">
        <v>10949</v>
      </c>
      <c r="G1048" t="str">
        <f>IFERROR(VLOOKUP(A1048,Merge!$C$2:$D$3985,2,FALSE),"")</f>
        <v>털이 많은 귀와 꼬리를 교묘하게 제어하여 수영하는 동안 균형을 유지합니다.\n장수의 상징으로 인식되고 있습니다. 껍질에 해조류가 있으면 그 어니부기는 매우 오래되었습니다.</v>
      </c>
    </row>
    <row r="1049" spans="1:7" x14ac:dyDescent="0.45">
      <c r="A1049" s="1" t="s">
        <v>2418</v>
      </c>
      <c r="B1049" s="1" t="s">
        <v>1009</v>
      </c>
      <c r="C1049" s="1" t="s">
        <v>2419</v>
      </c>
      <c r="D1049" s="1" t="s">
        <v>2420</v>
      </c>
      <c r="E1049" s="1" t="s">
        <v>9829</v>
      </c>
      <c r="G1049" t="str">
        <f>IFERROR(VLOOKUP(A1049,Merge!$C$2:$D$3985,2,FALSE),"")</f>
        <v>거북왕</v>
      </c>
    </row>
    <row r="1050" spans="1:7" x14ac:dyDescent="0.45">
      <c r="A1050" s="1" t="s">
        <v>2421</v>
      </c>
      <c r="B1050" s="1" t="s">
        <v>1009</v>
      </c>
      <c r="C1050" s="1" t="s">
        <v>2422</v>
      </c>
      <c r="D1050" s="1" t="s">
        <v>2423</v>
      </c>
      <c r="E1050" s="1" t="s">
        <v>10950</v>
      </c>
      <c r="G1050" t="str">
        <f>IFERROR(VLOOKUP(A1050,Merge!$C$2:$D$3985,2,FALSE),"")</f>
        <v>포탄에 장착된 로켓포는 두꺼운 강철에 구멍을 뚫을 수 있는 물을 분사합니다.\n무거운 몸체 아래에 있는 적을 짓눌러 기절시킵니다. 피해를 받으면 껍질 안쪽으로 숨을 것입니다.</v>
      </c>
    </row>
    <row r="1051" spans="1:7" x14ac:dyDescent="0.45">
      <c r="A1051" s="1" t="s">
        <v>2424</v>
      </c>
      <c r="B1051" s="1" t="s">
        <v>1009</v>
      </c>
      <c r="C1051" s="1" t="s">
        <v>2425</v>
      </c>
      <c r="D1051" s="1" t="s">
        <v>2426</v>
      </c>
      <c r="E1051" s="1" t="s">
        <v>9830</v>
      </c>
      <c r="G1051" t="str">
        <f>IFERROR(VLOOKUP(A1051,Merge!$C$2:$D$3985,2,FALSE),"")</f>
        <v>캐터피</v>
      </c>
    </row>
    <row r="1052" spans="1:7" x14ac:dyDescent="0.45">
      <c r="A1052" s="1" t="s">
        <v>2427</v>
      </c>
      <c r="B1052" s="1" t="s">
        <v>1009</v>
      </c>
      <c r="C1052" s="1" t="s">
        <v>2428</v>
      </c>
      <c r="D1052" s="1" t="s">
        <v>2429</v>
      </c>
      <c r="E1052" s="1" t="s">
        <v>10951</v>
      </c>
      <c r="G1052" t="str">
        <f>IFERROR(VLOOKUP(A1052,Merge!$C$2:$D$3985,2,FALSE),"")</f>
        <v>짧은 발에는 비탈과 벽을 디딜 수 있게 흡판이 달려 있습니다.\n보호를 위해 머리에 있는 안테나에서 끔찍한 악취를 방출하여 적을 몰아냅니다.</v>
      </c>
    </row>
    <row r="1053" spans="1:7" x14ac:dyDescent="0.45">
      <c r="A1053" s="1" t="s">
        <v>2430</v>
      </c>
      <c r="B1053" s="1" t="s">
        <v>1009</v>
      </c>
      <c r="C1053" s="1" t="s">
        <v>2431</v>
      </c>
      <c r="D1053" s="1" t="s">
        <v>2432</v>
      </c>
      <c r="E1053" s="1" t="s">
        <v>9831</v>
      </c>
      <c r="G1053" t="str">
        <f>IFERROR(VLOOKUP(A1053,Merge!$C$2:$D$3985,2,FALSE),"")</f>
        <v>단데기</v>
      </c>
    </row>
    <row r="1054" spans="1:7" x14ac:dyDescent="0.45">
      <c r="A1054" s="1" t="s">
        <v>2433</v>
      </c>
      <c r="B1054" s="1" t="s">
        <v>1009</v>
      </c>
      <c r="C1054" s="1" t="s">
        <v>2434</v>
      </c>
      <c r="D1054" s="1" t="s">
        <v>2435</v>
      </c>
      <c r="E1054" s="1" t="s">
        <v>10952</v>
      </c>
      <c r="G1054" t="str">
        <f>IFERROR(VLOOKUP(A1054,Merge!$C$2:$D$3985,2,FALSE),"")</f>
        <v>단단한 껍데기에 싸여 있어도 속은 부드럽습니다. 너무 강한 공격은 견딜 수 없습니다.\n진화하는 순간을 기다리고 있습니다. 이 단계에서는 둔할 수 밖에 없으므로 공격을 피하기 위해 굳이 움직이지는 않습니다.</v>
      </c>
    </row>
    <row r="1055" spans="1:7" x14ac:dyDescent="0.45">
      <c r="A1055" s="1" t="s">
        <v>2436</v>
      </c>
      <c r="B1055" s="1" t="s">
        <v>1009</v>
      </c>
      <c r="C1055" s="1" t="s">
        <v>2437</v>
      </c>
      <c r="D1055" s="1" t="s">
        <v>2438</v>
      </c>
      <c r="E1055" s="1" t="s">
        <v>9832</v>
      </c>
      <c r="G1055" t="str">
        <f>IFERROR(VLOOKUP(A1055,Merge!$C$2:$D$3985,2,FALSE),"")</f>
        <v>버터플</v>
      </c>
    </row>
    <row r="1056" spans="1:7" x14ac:dyDescent="0.45">
      <c r="A1056" s="1" t="s">
        <v>2439</v>
      </c>
      <c r="B1056" s="1" t="s">
        <v>1009</v>
      </c>
      <c r="C1056" s="1" t="s">
        <v>2440</v>
      </c>
      <c r="D1056" s="1" t="s">
        <v>2441</v>
      </c>
      <c r="E1056" s="1" t="s">
        <v>10953</v>
      </c>
      <c r="G1056" t="str">
        <f>IFERROR(VLOOKUP(A1056,Merge!$C$2:$D$3985,2,FALSE),"")</f>
        <v>그것은 매일 꿀을 수집합니다. 다리의 털에 꿀을 문질러 둥지로 다시 운반합니다.\n전투 시 엄청난 속도로 날개를 퍼덕거리며 독성이 강한 가루를 공기 중으로 방출합니다.</v>
      </c>
    </row>
    <row r="1057" spans="1:7" x14ac:dyDescent="0.45">
      <c r="A1057" s="1" t="s">
        <v>2442</v>
      </c>
      <c r="B1057" s="1" t="s">
        <v>1009</v>
      </c>
      <c r="C1057" s="1" t="s">
        <v>2443</v>
      </c>
      <c r="D1057" s="1" t="s">
        <v>2444</v>
      </c>
      <c r="E1057" s="1" t="s">
        <v>9833</v>
      </c>
      <c r="G1057" t="str">
        <f>IFERROR(VLOOKUP(A1057,Merge!$C$2:$D$3985,2,FALSE),"")</f>
        <v>뿔충이</v>
      </c>
    </row>
    <row r="1058" spans="1:7" x14ac:dyDescent="0.45">
      <c r="A1058" s="1" t="s">
        <v>2445</v>
      </c>
      <c r="B1058" s="1" t="s">
        <v>1009</v>
      </c>
      <c r="C1058" s="1" t="s">
        <v>2446</v>
      </c>
      <c r="D1058" s="1" t="s">
        <v>2447</v>
      </c>
      <c r="E1058" s="1" t="s">
        <v>10954</v>
      </c>
      <c r="G1058" t="str">
        <f>IFERROR(VLOOKUP(A1058,Merge!$C$2:$D$3985,2,FALSE),"")</f>
        <v>머리에 날카로운 침을 조심하십시오. 풀과 덤불에 숨어 나뭇잎을 먹습니다.</v>
      </c>
    </row>
    <row r="1059" spans="1:7" x14ac:dyDescent="0.45">
      <c r="A1059" s="1" t="s">
        <v>2448</v>
      </c>
      <c r="B1059" s="1" t="s">
        <v>1009</v>
      </c>
      <c r="C1059" s="1" t="s">
        <v>2449</v>
      </c>
      <c r="D1059" s="1" t="s">
        <v>2450</v>
      </c>
      <c r="E1059" s="1" t="s">
        <v>9834</v>
      </c>
      <c r="G1059" t="str">
        <f>IFERROR(VLOOKUP(A1059,Merge!$C$2:$D$3985,2,FALSE),"")</f>
        <v>딱충이</v>
      </c>
    </row>
    <row r="1060" spans="1:7" x14ac:dyDescent="0.45">
      <c r="A1060" s="1" t="s">
        <v>2451</v>
      </c>
      <c r="B1060" s="1" t="s">
        <v>1009</v>
      </c>
      <c r="C1060" s="1" t="s">
        <v>2452</v>
      </c>
      <c r="D1060" s="1" t="s">
        <v>2453</v>
      </c>
      <c r="E1060" s="1" t="s">
        <v>10955</v>
      </c>
      <c r="G1060" t="str">
        <f>IFERROR(VLOOKUP(A1060,Merge!$C$2:$D$3985,2,FALSE),"")</f>
        <v>약간만 움직일 수 있습니다. 위험에 처하면 독침을 발사해 적을 독살시킬 수 있습니다.</v>
      </c>
    </row>
    <row r="1061" spans="1:7" x14ac:dyDescent="0.45">
      <c r="A1061" s="1" t="s">
        <v>2454</v>
      </c>
      <c r="B1061" s="1" t="s">
        <v>1009</v>
      </c>
      <c r="C1061" s="1" t="s">
        <v>2455</v>
      </c>
      <c r="D1061" s="1" t="s">
        <v>2456</v>
      </c>
      <c r="E1061" s="1" t="s">
        <v>9835</v>
      </c>
      <c r="G1061" t="str">
        <f>IFERROR(VLOOKUP(A1061,Merge!$C$2:$D$3985,2,FALSE),"")</f>
        <v>독침붕</v>
      </c>
    </row>
    <row r="1062" spans="1:7" x14ac:dyDescent="0.45">
      <c r="A1062" s="1" t="s">
        <v>2457</v>
      </c>
      <c r="B1062" s="1" t="s">
        <v>1009</v>
      </c>
      <c r="C1062" s="1" t="s">
        <v>2458</v>
      </c>
      <c r="D1062" s="1" t="s">
        <v>2459</v>
      </c>
      <c r="E1062" s="1" t="s">
        <v>10956</v>
      </c>
      <c r="G1062" t="str">
        <f>IFERROR(VLOOKUP(A1062,Merge!$C$2:$D$3985,2,FALSE),"")</f>
        <v>앞다리와 꼬리에 세 개의 독침이 있다. 그것은 적을 반복적으로 찌르는 데 사용됩니다.</v>
      </c>
    </row>
    <row r="1063" spans="1:7" x14ac:dyDescent="0.45">
      <c r="A1063" s="1" t="s">
        <v>2460</v>
      </c>
      <c r="B1063" s="1" t="s">
        <v>1009</v>
      </c>
      <c r="C1063" s="1" t="s">
        <v>2461</v>
      </c>
      <c r="D1063" s="1" t="s">
        <v>2462</v>
      </c>
      <c r="E1063" s="1" t="s">
        <v>9836</v>
      </c>
      <c r="G1063" t="str">
        <f>IFERROR(VLOOKUP(A1063,Merge!$C$2:$D$3985,2,FALSE),"")</f>
        <v>구구</v>
      </c>
    </row>
    <row r="1064" spans="1:7" x14ac:dyDescent="0.45">
      <c r="A1064" s="1" t="s">
        <v>2463</v>
      </c>
      <c r="B1064" s="1" t="s">
        <v>1009</v>
      </c>
      <c r="C1064" s="1" t="s">
        <v>2464</v>
      </c>
      <c r="D1064" s="1" t="s">
        <v>2465</v>
      </c>
      <c r="E1064" s="1" t="s">
        <v>10957</v>
      </c>
      <c r="G1064" t="str">
        <f>IFERROR(VLOOKUP(A1064,Merge!$C$2:$D$3985,2,FALSE),"")</f>
        <v>매우 유순합니다. 공격을 받으면 반격하기 보다는 스스로를 보호하기 위해 모래를 걷어차는 경우가 많습니다.</v>
      </c>
    </row>
    <row r="1065" spans="1:7" x14ac:dyDescent="0.45">
      <c r="A1065" s="1" t="s">
        <v>2466</v>
      </c>
      <c r="B1065" s="1" t="s">
        <v>1009</v>
      </c>
      <c r="C1065" s="1" t="s">
        <v>2467</v>
      </c>
      <c r="D1065" s="1" t="s">
        <v>2468</v>
      </c>
      <c r="E1065" s="1" t="s">
        <v>9837</v>
      </c>
      <c r="G1065" t="str">
        <f>IFERROR(VLOOKUP(A1065,Merge!$C$2:$D$3985,2,FALSE),"")</f>
        <v>피죤</v>
      </c>
    </row>
    <row r="1066" spans="1:7" x14ac:dyDescent="0.45">
      <c r="A1066" s="1" t="s">
        <v>2469</v>
      </c>
      <c r="B1066" s="1" t="s">
        <v>1009</v>
      </c>
      <c r="C1066" s="1" t="s">
        <v>2470</v>
      </c>
      <c r="D1066" s="1" t="s">
        <v>2471</v>
      </c>
      <c r="E1066" s="1" t="s">
        <v>10958</v>
      </c>
      <c r="G1066" t="str">
        <f>IFERROR(VLOOKUP(A1066,Merge!$C$2:$D$3985,2,FALSE),"")</f>
        <v>생명력이 넘치는 포켓몬입니다. 먹이를 찾아 넓은 영토를 끊임없이 날아다닙니다.</v>
      </c>
    </row>
    <row r="1067" spans="1:7" x14ac:dyDescent="0.45">
      <c r="A1067" s="1" t="s">
        <v>2472</v>
      </c>
      <c r="B1067" s="1" t="s">
        <v>1009</v>
      </c>
      <c r="C1067" s="1" t="s">
        <v>2473</v>
      </c>
      <c r="D1067" s="1" t="s">
        <v>2474</v>
      </c>
      <c r="E1067" s="1" t="s">
        <v>9838</v>
      </c>
      <c r="G1067" t="str">
        <f>IFERROR(VLOOKUP(A1067,Merge!$C$2:$D$3985,2,FALSE),"")</f>
        <v>피죤투</v>
      </c>
    </row>
    <row r="1068" spans="1:7" x14ac:dyDescent="0.45">
      <c r="A1068" s="1" t="s">
        <v>2475</v>
      </c>
      <c r="B1068" s="1" t="s">
        <v>1009</v>
      </c>
      <c r="C1068" s="1" t="s">
        <v>2476</v>
      </c>
      <c r="D1068" s="1" t="s">
        <v>2477</v>
      </c>
      <c r="E1068" s="1" t="s">
        <v>10959</v>
      </c>
      <c r="G1068" t="str">
        <f>IFERROR(VLOOKUP(A1068,Merge!$C$2:$D$3985,2,FALSE),"")</f>
        <v>마하 2의 속도로 날며 먹이를 찾는 포켓몬입니다. 그것의 큰 발톱은 사악한 무기로 두려움의 대상입니다.</v>
      </c>
    </row>
    <row r="1069" spans="1:7" x14ac:dyDescent="0.45">
      <c r="A1069" s="1" t="s">
        <v>2478</v>
      </c>
      <c r="B1069" s="1" t="s">
        <v>1009</v>
      </c>
      <c r="C1069" s="1" t="s">
        <v>2479</v>
      </c>
      <c r="D1069" s="1" t="s">
        <v>2480</v>
      </c>
      <c r="E1069" s="1" t="s">
        <v>9839</v>
      </c>
      <c r="G1069" t="str">
        <f>IFERROR(VLOOKUP(A1069,Merge!$C$2:$D$3985,2,FALSE),"")</f>
        <v>꼬렛</v>
      </c>
    </row>
    <row r="1070" spans="1:7" x14ac:dyDescent="0.45">
      <c r="A1070" s="1" t="s">
        <v>2481</v>
      </c>
      <c r="B1070" s="1" t="s">
        <v>1009</v>
      </c>
      <c r="C1070" s="1" t="s">
        <v>2482</v>
      </c>
      <c r="D1070" s="1" t="s">
        <v>2483</v>
      </c>
      <c r="E1070" s="1" t="s">
        <v>10960</v>
      </c>
      <c r="G1070" t="str">
        <f>IFERROR(VLOOKUP(A1070,Merge!$C$2:$D$3985,2,FALSE),"")</f>
        <v>송곳니로 무엇이든 씹을 것입니다. 하나를 본다면 그 지역에 40명이 더 살고 있다는 것을 확신할 수 있습니다.</v>
      </c>
    </row>
    <row r="1071" spans="1:7" x14ac:dyDescent="0.45">
      <c r="A1071" s="1" t="s">
        <v>2484</v>
      </c>
      <c r="B1071" s="1" t="s">
        <v>1009</v>
      </c>
      <c r="C1071" s="1" t="s">
        <v>2485</v>
      </c>
      <c r="D1071" s="1" t="s">
        <v>2486</v>
      </c>
      <c r="E1071" s="1" t="s">
        <v>9840</v>
      </c>
      <c r="G1071" t="str">
        <f>IFERROR(VLOOKUP(A1071,Merge!$C$2:$D$3985,2,FALSE),"")</f>
        <v>레트라</v>
      </c>
    </row>
    <row r="1072" spans="1:7" x14ac:dyDescent="0.45">
      <c r="A1072" s="1" t="s">
        <v>2487</v>
      </c>
      <c r="B1072" s="1" t="s">
        <v>1009</v>
      </c>
      <c r="C1072" s="1" t="s">
        <v>2488</v>
      </c>
      <c r="D1072" s="1" t="s">
        <v>2489</v>
      </c>
      <c r="E1072" s="1" t="s">
        <v>10961</v>
      </c>
      <c r="G1072" t="str">
        <f>IFERROR(VLOOKUP(A1072,Merge!$C$2:$D$3985,2,FALSE),"")</f>
        <v>뒷발에는 물갈퀴가 있습니다. 오리발 역할을 하여 강에서 수영하고 먹이를 사냥하는데 도움을 줍니다.</v>
      </c>
    </row>
    <row r="1073" spans="1:7" x14ac:dyDescent="0.45">
      <c r="A1073" s="1" t="s">
        <v>2490</v>
      </c>
      <c r="B1073" s="1" t="s">
        <v>1009</v>
      </c>
      <c r="C1073" s="1" t="s">
        <v>2491</v>
      </c>
      <c r="D1073" s="1" t="s">
        <v>2492</v>
      </c>
      <c r="E1073" s="1" t="s">
        <v>9841</v>
      </c>
      <c r="G1073" t="str">
        <f>IFERROR(VLOOKUP(A1073,Merge!$C$2:$D$3985,2,FALSE),"")</f>
        <v>깨비참</v>
      </c>
    </row>
    <row r="1074" spans="1:7" x14ac:dyDescent="0.45">
      <c r="A1074" s="1" t="s">
        <v>2493</v>
      </c>
      <c r="B1074" s="1" t="s">
        <v>1009</v>
      </c>
      <c r="C1074" s="1" t="s">
        <v>2494</v>
      </c>
      <c r="D1074" s="1" t="s">
        <v>2495</v>
      </c>
      <c r="E1074" s="1" t="s">
        <v>10962</v>
      </c>
      <c r="G1074" t="str">
        <f>IFERROR(VLOOKUP(A1074,Merge!$C$2:$D$3985,2,FALSE),"")</f>
        <v>높이 날아가는 데 서툴다. 그러나 영토를 보호하기 위해 매우 빠르게 날 수 있습니다.</v>
      </c>
    </row>
    <row r="1075" spans="1:7" x14ac:dyDescent="0.45">
      <c r="A1075" s="1" t="s">
        <v>2496</v>
      </c>
      <c r="B1075" s="1" t="s">
        <v>1009</v>
      </c>
      <c r="C1075" s="1" t="s">
        <v>2497</v>
      </c>
      <c r="D1075" s="1" t="s">
        <v>2498</v>
      </c>
      <c r="E1075" s="1" t="s">
        <v>9842</v>
      </c>
      <c r="G1075" t="str">
        <f>IFERROR(VLOOKUP(A1075,Merge!$C$2:$D$3985,2,FALSE),"")</f>
        <v>깨비드릴조</v>
      </c>
    </row>
    <row r="1076" spans="1:7" x14ac:dyDescent="0.45">
      <c r="A1076" s="1" t="s">
        <v>2499</v>
      </c>
      <c r="B1076" s="1" t="s">
        <v>1009</v>
      </c>
      <c r="C1076" s="1" t="s">
        <v>2500</v>
      </c>
      <c r="D1076" s="1" t="s">
        <v>2501</v>
      </c>
      <c r="E1076" s="1" t="s">
        <v>10963</v>
      </c>
      <c r="G1076" t="str">
        <f>IFERROR(VLOOKUP(A1076,Merge!$C$2:$D$3985,2,FALSE),"")</f>
        <v>하늘에 계속 날 수 있는 포켓몬. 위험을 감지하면 즉시 높이 날아갑니다.</v>
      </c>
    </row>
    <row r="1077" spans="1:7" x14ac:dyDescent="0.45">
      <c r="A1077" s="1" t="s">
        <v>2502</v>
      </c>
      <c r="B1077" s="1" t="s">
        <v>1009</v>
      </c>
      <c r="C1077" s="1" t="s">
        <v>2503</v>
      </c>
      <c r="D1077" s="1" t="s">
        <v>2504</v>
      </c>
      <c r="E1077" s="1" t="s">
        <v>9843</v>
      </c>
      <c r="G1077" t="str">
        <f>IFERROR(VLOOKUP(A1077,Merge!$C$2:$D$3985,2,FALSE),"")</f>
        <v>아보</v>
      </c>
    </row>
    <row r="1078" spans="1:7" x14ac:dyDescent="0.45">
      <c r="A1078" s="1" t="s">
        <v>2505</v>
      </c>
      <c r="B1078" s="1" t="s">
        <v>1009</v>
      </c>
      <c r="C1078" s="1" t="s">
        <v>2506</v>
      </c>
      <c r="D1078" s="1" t="s">
        <v>2507</v>
      </c>
      <c r="E1078" s="1" t="s">
        <v>10964</v>
      </c>
      <c r="G1078" t="str">
        <f>IFERROR(VLOOKUP(A1078,Merge!$C$2:$D$3985,2,FALSE),"")</f>
        <v>나이가 들수록 더 오래 자랍니다. 밤에는 긴 몸을 나뭇가지에 감아 휴식을 취합니다.</v>
      </c>
    </row>
    <row r="1079" spans="1:7" x14ac:dyDescent="0.45">
      <c r="A1079" s="1" t="s">
        <v>2508</v>
      </c>
      <c r="B1079" s="1" t="s">
        <v>1009</v>
      </c>
      <c r="C1079" s="1" t="s">
        <v>2509</v>
      </c>
      <c r="D1079" s="1" t="s">
        <v>2510</v>
      </c>
      <c r="E1079" s="1" t="s">
        <v>9844</v>
      </c>
      <c r="G1079" t="str">
        <f>IFERROR(VLOOKUP(A1079,Merge!$C$2:$D$3985,2,FALSE),"")</f>
        <v>아보크</v>
      </c>
    </row>
    <row r="1080" spans="1:7" x14ac:dyDescent="0.45">
      <c r="A1080" s="1" t="s">
        <v>2511</v>
      </c>
      <c r="B1080" s="1" t="s">
        <v>1009</v>
      </c>
      <c r="C1080" s="1" t="s">
        <v>2512</v>
      </c>
      <c r="D1080" s="1" t="s">
        <v>2513</v>
      </c>
      <c r="E1080" s="1" t="s">
        <v>10965</v>
      </c>
      <c r="G1080" t="str">
        <f>IFERROR(VLOOKUP(A1080,Merge!$C$2:$D$3985,2,FALSE),"")</f>
        <v>배의 무서운 패턴이 연구되었습니다. 6가지 변형이 확인되었습니다.</v>
      </c>
    </row>
    <row r="1081" spans="1:7" x14ac:dyDescent="0.45">
      <c r="A1081" s="1" t="s">
        <v>2514</v>
      </c>
      <c r="B1081" s="1" t="s">
        <v>1009</v>
      </c>
      <c r="C1081" s="1" t="s">
        <v>2515</v>
      </c>
      <c r="D1081" s="1" t="s">
        <v>2516</v>
      </c>
      <c r="E1081" s="1" t="s">
        <v>9845</v>
      </c>
      <c r="G1081" t="str">
        <f>IFERROR(VLOOKUP(A1081,Merge!$C$2:$D$3985,2,FALSE),"")</f>
        <v>피카츄</v>
      </c>
    </row>
    <row r="1082" spans="1:7" x14ac:dyDescent="0.45">
      <c r="A1082" s="1" t="s">
        <v>2517</v>
      </c>
      <c r="B1082" s="1" t="s">
        <v>1009</v>
      </c>
      <c r="C1082" s="1" t="s">
        <v>2518</v>
      </c>
      <c r="D1082" s="1" t="s">
        <v>2519</v>
      </c>
      <c r="E1082" s="1" t="s">
        <v>10966</v>
      </c>
      <c r="G1082" t="str">
        <f>IFERROR(VLOOKUP(A1082,Merge!$C$2:$D$3985,2,FALSE),"")</f>
        <v>피카츄가 만나면 꼬리를 맞대고 꼬리를 통해 전기를 교환합니다.\n강력한 전기를 생성할 수 있는 피카츄는 볼 주머니가 매우 부드럽고 신축성이 좋습니다.</v>
      </c>
    </row>
    <row r="1083" spans="1:7" x14ac:dyDescent="0.45">
      <c r="A1083" s="1" t="s">
        <v>2520</v>
      </c>
      <c r="B1083" s="1" t="s">
        <v>1009</v>
      </c>
      <c r="C1083" s="1" t="s">
        <v>2521</v>
      </c>
      <c r="D1083" s="1" t="s">
        <v>2522</v>
      </c>
      <c r="E1083" s="1" t="s">
        <v>9846</v>
      </c>
      <c r="G1083" t="str">
        <f>IFERROR(VLOOKUP(A1083,Merge!$C$2:$D$3985,2,FALSE),"")</f>
        <v>라이츄</v>
      </c>
    </row>
    <row r="1084" spans="1:7" x14ac:dyDescent="0.45">
      <c r="A1084" s="1" t="s">
        <v>2523</v>
      </c>
      <c r="B1084" s="1" t="s">
        <v>1009</v>
      </c>
      <c r="C1084" s="1" t="s">
        <v>2524</v>
      </c>
      <c r="D1084" s="1" t="s">
        <v>2525</v>
      </c>
      <c r="E1084" s="1" t="s">
        <v>10967</v>
      </c>
      <c r="G1084" t="str">
        <f>IFERROR(VLOOKUP(A1084,Merge!$C$2:$D$3985,2,FALSE),"")</f>
        <v>전기 주머니가 비면 꼬리를 들어 대기로부터 전기를 흡수합니다.\n긴 꼬리는 자체의 고압력으로부터 자신을 보호하는 접지 역할을 합니다.</v>
      </c>
    </row>
    <row r="1085" spans="1:7" x14ac:dyDescent="0.45">
      <c r="A1085" s="1" t="s">
        <v>2526</v>
      </c>
      <c r="B1085" s="1" t="s">
        <v>1009</v>
      </c>
      <c r="C1085" s="1" t="s">
        <v>2527</v>
      </c>
      <c r="D1085" s="1" t="s">
        <v>2528</v>
      </c>
      <c r="E1085" s="1" t="s">
        <v>9847</v>
      </c>
      <c r="G1085" t="str">
        <f>IFERROR(VLOOKUP(A1085,Merge!$C$2:$D$3985,2,FALSE),"")</f>
        <v>모래두지</v>
      </c>
    </row>
    <row r="1086" spans="1:7" x14ac:dyDescent="0.45">
      <c r="A1086" s="1" t="s">
        <v>2529</v>
      </c>
      <c r="B1086" s="1" t="s">
        <v>1009</v>
      </c>
      <c r="C1086" s="1" t="s">
        <v>2530</v>
      </c>
      <c r="D1086" s="1" t="s">
        <v>2531</v>
      </c>
      <c r="E1086" s="1" t="s">
        <v>10968</v>
      </c>
      <c r="G1086" t="str">
        <f>IFERROR(VLOOKUP(A1086,Merge!$C$2:$D$3985,2,FALSE),"")</f>
        <v>땅속으로 파고들어 둥지를 만듭니다. 단단한 돌이 구멍파기를 방해하면 날카로운 발톱으로 산산이 부순 다음 계속 파고 내려갑니다.\n건조하고 모래가 많은 모래 사장에서 목욕하는 것을 좋아합니다. 모래찜질을 하면 몸에 달라붙는 쓰레기와 습기를 스스로 제거합니다.</v>
      </c>
    </row>
    <row r="1087" spans="1:7" x14ac:dyDescent="0.45">
      <c r="A1087" s="1" t="s">
        <v>2532</v>
      </c>
      <c r="B1087" s="1" t="s">
        <v>1009</v>
      </c>
      <c r="C1087" s="1" t="s">
        <v>2533</v>
      </c>
      <c r="D1087" s="1" t="s">
        <v>2534</v>
      </c>
      <c r="E1087" s="1" t="s">
        <v>9848</v>
      </c>
      <c r="G1087" t="str">
        <f>IFERROR(VLOOKUP(A1087,Merge!$C$2:$D$3985,2,FALSE),"")</f>
        <v>고지</v>
      </c>
    </row>
    <row r="1088" spans="1:7" x14ac:dyDescent="0.45">
      <c r="A1088" s="1" t="s">
        <v>2535</v>
      </c>
      <c r="B1088" s="1" t="s">
        <v>1009</v>
      </c>
      <c r="C1088" s="1" t="s">
        <v>2536</v>
      </c>
      <c r="D1088" s="1" t="s">
        <v>2537</v>
      </c>
      <c r="E1088" s="1" t="s">
        <v>10969</v>
      </c>
      <c r="G1088" t="str">
        <f>IFERROR(VLOOKUP(A1088,Merge!$C$2:$D$3985,2,FALSE),"")</f>
        <v>날카로운 발톱으로 나무를 기어 올라갑니다. 고지는 수집한 열매를 나눠 먹기 위해 나무 아래에 있는 모래두지에게 떨어뜨립니다.\n 고지가 사는 지역이 건조할수록 포켓몬의 가시를 만졌을 때 더 단단하고 매끄러워집니다.</v>
      </c>
    </row>
    <row r="1089" spans="1:7" x14ac:dyDescent="0.45">
      <c r="A1089" s="1" t="s">
        <v>2538</v>
      </c>
      <c r="B1089" s="1" t="s">
        <v>1009</v>
      </c>
      <c r="C1089" s="1" t="s">
        <v>2539</v>
      </c>
      <c r="D1089" s="1" t="s">
        <v>2540</v>
      </c>
      <c r="E1089" s="1" t="s">
        <v>9849</v>
      </c>
      <c r="G1089" t="str">
        <f>IFERROR(VLOOKUP(A1089,Merge!$C$2:$D$3985,2,FALSE),"")</f>
        <v>니드런♀</v>
      </c>
    </row>
    <row r="1090" spans="1:7" x14ac:dyDescent="0.45">
      <c r="A1090" s="1" t="s">
        <v>2541</v>
      </c>
      <c r="B1090" s="1" t="s">
        <v>1009</v>
      </c>
      <c r="C1090" s="1" t="s">
        <v>2542</v>
      </c>
      <c r="D1090" s="1" t="s">
        <v>2543</v>
      </c>
      <c r="E1090" s="1" t="s">
        <v>10970</v>
      </c>
      <c r="G1090" t="str">
        <f>IFERROR(VLOOKUP(A1090,Merge!$C$2:$D$3985,2,FALSE),"")</f>
        <v>단단한 앞니를 사용하여 열매를 부수고 먹습니다. 암컷 니드런의 뿔 끝은 수컷의 뿔보다 약간 더 둥글다.\n암컷은 수컷보다 냄새에 더 민감합니다. 먹이를 찾는 동안 그들은 수염을 사용하여 바람의 방향을 확인하고 포식자의 냄새를 찾을 것입니다.</v>
      </c>
    </row>
    <row r="1091" spans="1:7" x14ac:dyDescent="0.45">
      <c r="A1091" s="1" t="s">
        <v>2544</v>
      </c>
      <c r="B1091" s="1" t="s">
        <v>1009</v>
      </c>
      <c r="C1091" s="1" t="s">
        <v>2545</v>
      </c>
      <c r="D1091" s="1" t="s">
        <v>2546</v>
      </c>
      <c r="E1091" s="1" t="s">
        <v>9850</v>
      </c>
      <c r="G1091" t="str">
        <f>IFERROR(VLOOKUP(A1091,Merge!$C$2:$D$3985,2,FALSE),"")</f>
        <v>니드리나</v>
      </c>
    </row>
    <row r="1092" spans="1:7" x14ac:dyDescent="0.45">
      <c r="A1092" s="1" t="s">
        <v>2547</v>
      </c>
      <c r="B1092" s="1" t="s">
        <v>1009</v>
      </c>
      <c r="C1092" s="1" t="s">
        <v>2548</v>
      </c>
      <c r="D1092" s="1" t="s">
        <v>2549</v>
      </c>
      <c r="E1092" s="1" t="s">
        <v>10971</v>
      </c>
      <c r="G1092" t="str">
        <f>IFERROR(VLOOKUP(A1092,Merge!$C$2:$D$3985,2,FALSE),"")</f>
        <v>그룹이 위협을 받으면 이 포켓몬이 뭉쳐서 초음파의 합창으로 적을 공격합니다.\n머리의 뿔이 줄어들었습니다. 이것은 니드리나의 아이들이 엄마가 먹이를 줄 때 찔리지 않기 위해 일어난 일이라고 생각됩니다.</v>
      </c>
    </row>
    <row r="1093" spans="1:7" x14ac:dyDescent="0.45">
      <c r="A1093" s="1" t="s">
        <v>2550</v>
      </c>
      <c r="B1093" s="1" t="s">
        <v>1009</v>
      </c>
      <c r="C1093" s="1" t="s">
        <v>2551</v>
      </c>
      <c r="D1093" s="1" t="s">
        <v>2552</v>
      </c>
      <c r="E1093" s="1" t="s">
        <v>9851</v>
      </c>
      <c r="G1093" t="str">
        <f>IFERROR(VLOOKUP(A1093,Merge!$C$2:$D$3985,2,FALSE),"")</f>
        <v>니드퀸</v>
      </c>
    </row>
    <row r="1094" spans="1:7" x14ac:dyDescent="0.45">
      <c r="A1094" s="1" t="s">
        <v>2553</v>
      </c>
      <c r="B1094" s="1" t="s">
        <v>1009</v>
      </c>
      <c r="C1094" s="1" t="s">
        <v>2554</v>
      </c>
      <c r="D1094" s="1" t="s">
        <v>2555</v>
      </c>
      <c r="E1094" s="1" t="s">
        <v>10972</v>
      </c>
      <c r="G1094" t="str">
        <f>IFERROR(VLOOKUP(A1094,Merge!$C$2:$D$3985,2,FALSE),"")</f>
        <v>새끼를 등에 있는 등뼈 사이의 틈에 넣어 안정시킨다. 새끼가 있는 동안 가시는 독을 분비하지 않습니다.\n니드퀸은 공격보다 방어에 더 좋습니다. 갑옷과 같은 비늘로 이 포켓몬은 어떤 공격에서도 아이들을 보호합니다.</v>
      </c>
    </row>
    <row r="1095" spans="1:7" x14ac:dyDescent="0.45">
      <c r="A1095" s="1" t="s">
        <v>2556</v>
      </c>
      <c r="B1095" s="1" t="s">
        <v>1009</v>
      </c>
      <c r="C1095" s="1" t="s">
        <v>2557</v>
      </c>
      <c r="D1095" s="1" t="s">
        <v>2558</v>
      </c>
      <c r="E1095" s="1" t="s">
        <v>9852</v>
      </c>
      <c r="G1095" t="str">
        <f>IFERROR(VLOOKUP(A1095,Merge!$C$2:$D$3985,2,FALSE),"")</f>
        <v>니드런♂</v>
      </c>
    </row>
    <row r="1096" spans="1:7" x14ac:dyDescent="0.45">
      <c r="A1096" s="1" t="s">
        <v>2559</v>
      </c>
      <c r="B1096" s="1" t="s">
        <v>1009</v>
      </c>
      <c r="C1096" s="1" t="s">
        <v>2560</v>
      </c>
      <c r="D1096" s="1" t="s">
        <v>2561</v>
      </c>
      <c r="E1096" s="1" t="s">
        <v>10973</v>
      </c>
      <c r="G1096" t="str">
        <f>IFERROR(VLOOKUP(A1096,Merge!$C$2:$D$3985,2,FALSE),"")</f>
        <v>작지만 용감한 이 포켓몬은 전투에서 목숨을 걸고 목숨을 걸고 친구인 암컷을 보호합니다.\n남성 니드런의 이마에 있는 뿔에는 강력한 독이 들어 있습니다. 항상 큰 귀에 무리를 주는 매우 조심스러운 포켓몬입니다.</v>
      </c>
    </row>
    <row r="1097" spans="1:7" x14ac:dyDescent="0.45">
      <c r="A1097" s="1" t="s">
        <v>2562</v>
      </c>
      <c r="B1097" s="1" t="s">
        <v>1009</v>
      </c>
      <c r="C1097" s="1" t="s">
        <v>2563</v>
      </c>
      <c r="D1097" s="1" t="s">
        <v>2564</v>
      </c>
      <c r="E1097" s="1" t="s">
        <v>9853</v>
      </c>
      <c r="G1097" t="str">
        <f>IFERROR(VLOOKUP(A1097,Merge!$C$2:$D$3985,2,FALSE),"")</f>
        <v>니드리노</v>
      </c>
    </row>
    <row r="1098" spans="1:7" x14ac:dyDescent="0.45">
      <c r="A1098" s="1" t="s">
        <v>2565</v>
      </c>
      <c r="B1098" s="1" t="s">
        <v>1009</v>
      </c>
      <c r="C1098" s="1" t="s">
        <v>2566</v>
      </c>
      <c r="D1098" s="1" t="s">
        <v>2567</v>
      </c>
      <c r="E1098" s="1" t="s">
        <v>10974</v>
      </c>
      <c r="G1098" t="str">
        <f>IFERROR(VLOOKUP(A1098,Merge!$C$2:$D$3985,2,FALSE),"")</f>
        <v>긴장하고 공격적으로 행동하는 것이 빠릅니다. 몸에 존재하는 아드레날린 수치에 따라 독의 위력이 증가합니다.\n다이아몬드보다 단단한 뿔을 가지고 돌을 부수며 달의 돌을 찾아 다니는 포켓몬입니다.</v>
      </c>
    </row>
    <row r="1099" spans="1:7" x14ac:dyDescent="0.45">
      <c r="A1099" s="1" t="s">
        <v>2568</v>
      </c>
      <c r="B1099" s="1" t="s">
        <v>1009</v>
      </c>
      <c r="C1099" s="1" t="s">
        <v>2569</v>
      </c>
      <c r="D1099" s="1" t="s">
        <v>2570</v>
      </c>
      <c r="E1099" s="1" t="s">
        <v>9854</v>
      </c>
      <c r="G1099" t="str">
        <f>IFERROR(VLOOKUP(A1099,Merge!$C$2:$D$3985,2,FALSE),"")</f>
        <v>니드킹</v>
      </c>
    </row>
    <row r="1100" spans="1:7" x14ac:dyDescent="0.45">
      <c r="A1100" s="1" t="s">
        <v>2571</v>
      </c>
      <c r="B1100" s="1" t="s">
        <v>1009</v>
      </c>
      <c r="C1100" s="1" t="s">
        <v>2572</v>
      </c>
      <c r="D1100" s="1" t="s">
        <v>2573</v>
      </c>
      <c r="E1100" s="1" t="s">
        <v>10975</v>
      </c>
      <c r="G1100" t="str">
        <f>IFERROR(VLOOKUP(A1100,Merge!$C$2:$D$3985,2,FALSE),"")</f>
        <v>니드킹은 강함을 자랑합니다. 두툼한 꼬리와 다이아몬드를 부수는 뿔을 사용하여 강력하고 전투에 뛰어납니다.\n난폭하고 제어가 불가능합니다. 하지만 오랜 시간 함께한 니드퀸의 존재에 니드킹은 진정됩니다.</v>
      </c>
    </row>
    <row r="1101" spans="1:7" x14ac:dyDescent="0.45">
      <c r="A1101" s="1" t="s">
        <v>2574</v>
      </c>
      <c r="B1101" s="1" t="s">
        <v>1009</v>
      </c>
      <c r="C1101" s="1" t="s">
        <v>2575</v>
      </c>
      <c r="D1101" s="1" t="s">
        <v>2576</v>
      </c>
      <c r="E1101" s="1" t="s">
        <v>9855</v>
      </c>
      <c r="G1101" t="str">
        <f>IFERROR(VLOOKUP(A1101,Merge!$C$2:$D$3985,2,FALSE),"")</f>
        <v>삐삐</v>
      </c>
    </row>
    <row r="1102" spans="1:7" x14ac:dyDescent="0.45">
      <c r="A1102" s="1" t="s">
        <v>2577</v>
      </c>
      <c r="B1102" s="1" t="s">
        <v>1009</v>
      </c>
      <c r="C1102" s="1" t="s">
        <v>2578</v>
      </c>
      <c r="D1102" s="1" t="s">
        <v>2579</v>
      </c>
      <c r="E1102" s="1" t="s">
        <v>10976</v>
      </c>
      <c r="G1102" t="str">
        <f>IFERROR(VLOOKUP(A1102,Merge!$C$2:$D$3985,2,FALSE),"")</f>
        <v>사랑스러운 행동과 울음소리가 큰 인기를 끌고 있습니다. 그러나 이 귀여운 포켓몬은 거의 찾아볼 수 없습니다.\n보름달 아래서 춤추는 삐삐들의 모임을 보면 행복이 찾아온다고 합니다.</v>
      </c>
    </row>
    <row r="1103" spans="1:7" x14ac:dyDescent="0.45">
      <c r="A1103" s="1" t="s">
        <v>2580</v>
      </c>
      <c r="B1103" s="1" t="s">
        <v>1009</v>
      </c>
      <c r="C1103" s="1" t="s">
        <v>2581</v>
      </c>
      <c r="D1103" s="1" t="s">
        <v>2582</v>
      </c>
      <c r="E1103" s="1" t="s">
        <v>9856</v>
      </c>
      <c r="G1103" t="str">
        <f>IFERROR(VLOOKUP(A1103,Merge!$C$2:$D$3985,2,FALSE),"")</f>
        <v>픽시</v>
      </c>
    </row>
    <row r="1104" spans="1:7" x14ac:dyDescent="0.45">
      <c r="A1104" s="1" t="s">
        <v>2583</v>
      </c>
      <c r="B1104" s="1" t="s">
        <v>1009</v>
      </c>
      <c r="C1104" s="1" t="s">
        <v>2584</v>
      </c>
      <c r="D1104" s="1" t="s">
        <v>2585</v>
      </c>
      <c r="E1104" s="1" t="s">
        <v>10977</v>
      </c>
      <c r="G1104" t="str">
        <f>IFERROR(VLOOKUP(A1104,Merge!$C$2:$D$3985,2,FALSE),"")</f>
        <v>귀는 1마일(1km) 이상 떨어진 곳에서도 핀이 떨어지는 소리가 들릴 정도로 예민하여 조용한 곳에서나 찾아 볼 수 있습니다.\n좀처럼 보기 힘든 소심한 요정 포켓몬으로 사람을 감지하면 달려가 숨습니다.</v>
      </c>
    </row>
    <row r="1105" spans="1:7" x14ac:dyDescent="0.45">
      <c r="A1105" s="1" t="s">
        <v>2586</v>
      </c>
      <c r="B1105" s="1" t="s">
        <v>1009</v>
      </c>
      <c r="C1105" s="1" t="s">
        <v>2587</v>
      </c>
      <c r="D1105" s="1" t="s">
        <v>2588</v>
      </c>
      <c r="E1105" s="1" t="s">
        <v>9857</v>
      </c>
      <c r="G1105" t="str">
        <f>IFERROR(VLOOKUP(A1105,Merge!$C$2:$D$3985,2,FALSE),"")</f>
        <v>식스테일</v>
      </c>
    </row>
    <row r="1106" spans="1:7" x14ac:dyDescent="0.45">
      <c r="A1106" s="1" t="s">
        <v>2589</v>
      </c>
      <c r="B1106" s="1" t="s">
        <v>1009</v>
      </c>
      <c r="C1106" s="1" t="s">
        <v>2590</v>
      </c>
      <c r="D1106" s="1" t="s">
        <v>2591</v>
      </c>
      <c r="E1106" s="1" t="s">
        <v>10978</v>
      </c>
      <c r="G1106" t="str">
        <f>IFERROR(VLOOKUP(A1106,Merge!$C$2:$D$3985,2,FALSE),"")</f>
        <v>각 꼬리가 자랄수록 털은 더욱 윤기가 납니다. 잡고 있으면 약간 따뜻해집니다.\n어릴 때는 6개의 화려한 꼬리가 있습니다. 자라면 몇 개의 새로운 꼬리가 돋아납니다.</v>
      </c>
    </row>
    <row r="1107" spans="1:7" x14ac:dyDescent="0.45">
      <c r="A1107" s="1" t="s">
        <v>2592</v>
      </c>
      <c r="B1107" s="1" t="s">
        <v>1009</v>
      </c>
      <c r="C1107" s="1" t="s">
        <v>2593</v>
      </c>
      <c r="D1107" s="1" t="s">
        <v>2594</v>
      </c>
      <c r="E1107" s="1" t="s">
        <v>9858</v>
      </c>
      <c r="G1107" t="str">
        <f>IFERROR(VLOOKUP(A1107,Merge!$C$2:$D$3985,2,FALSE),"")</f>
        <v>나인테일</v>
      </c>
    </row>
    <row r="1108" spans="1:7" x14ac:dyDescent="0.45">
      <c r="A1108" s="1" t="s">
        <v>2595</v>
      </c>
      <c r="B1108" s="1" t="s">
        <v>1009</v>
      </c>
      <c r="C1108" s="1" t="s">
        <v>2596</v>
      </c>
      <c r="D1108" s="1" t="s">
        <v>2597</v>
      </c>
      <c r="E1108" s="1" t="s">
        <v>10979</v>
      </c>
      <c r="G1108" t="str">
        <f>IFERROR(VLOOKUP(A1108,Merge!$C$2:$D$3985,2,FALSE),"")</f>
        <v>매우 똑똑하고 매우 복수심이 강합니다. 많은 꼬리 중 하나를 잡으면 1,000년의 저주를 받을 수 있습니다.\n1,000년을 산다고 하며 각 꼬리에는 초자연적인 힘이 실려 있습니다.</v>
      </c>
    </row>
    <row r="1109" spans="1:7" x14ac:dyDescent="0.45">
      <c r="A1109" s="1" t="s">
        <v>2598</v>
      </c>
      <c r="B1109" s="1" t="s">
        <v>1009</v>
      </c>
      <c r="C1109" s="1" t="s">
        <v>2599</v>
      </c>
      <c r="D1109" s="1" t="s">
        <v>2600</v>
      </c>
      <c r="E1109" s="1" t="s">
        <v>9859</v>
      </c>
      <c r="G1109" t="str">
        <f>IFERROR(VLOOKUP(A1109,Merge!$C$2:$D$3985,2,FALSE),"")</f>
        <v>푸린</v>
      </c>
    </row>
    <row r="1110" spans="1:7" x14ac:dyDescent="0.45">
      <c r="A1110" s="1" t="s">
        <v>2601</v>
      </c>
      <c r="B1110" s="1" t="s">
        <v>1009</v>
      </c>
      <c r="C1110" s="1" t="s">
        <v>2602</v>
      </c>
      <c r="D1110" s="1" t="s">
        <v>2603</v>
      </c>
      <c r="E1110" s="1" t="s">
        <v>10980</v>
      </c>
      <c r="G1110" t="str">
        <f>IFERROR(VLOOKUP(A1110,Merge!$C$2:$D$3985,2,FALSE),"")</f>
        <v>목소리의 파장을 자유롭게 바꾸어 듣는 사람을 졸리게 만드는 신비로운 멜로디를 푸린은 부릅니다.\n푸린은 다른 포켓몬과도 비교할 수 없을 정도로 뛰어난 폐활량을 가지고 있습니다. 적들이 잠들 때까지 자장가를 부르는 것을 멈추지 않습니다.</v>
      </c>
    </row>
    <row r="1111" spans="1:7" x14ac:dyDescent="0.45">
      <c r="A1111" s="1" t="s">
        <v>2604</v>
      </c>
      <c r="B1111" s="1" t="s">
        <v>1009</v>
      </c>
      <c r="C1111" s="1" t="s">
        <v>2605</v>
      </c>
      <c r="D1111" s="1" t="s">
        <v>2606</v>
      </c>
      <c r="E1111" s="1" t="s">
        <v>9860</v>
      </c>
      <c r="G1111" t="str">
        <f>IFERROR(VLOOKUP(A1111,Merge!$C$2:$D$3985,2,FALSE),"")</f>
        <v>푸크린</v>
      </c>
    </row>
    <row r="1112" spans="1:7" x14ac:dyDescent="0.45">
      <c r="A1112" s="1" t="s">
        <v>2607</v>
      </c>
      <c r="B1112" s="1" t="s">
        <v>1009</v>
      </c>
      <c r="C1112" s="1" t="s">
        <v>2608</v>
      </c>
      <c r="D1112" s="1" t="s">
        <v>2609</v>
      </c>
      <c r="E1112" s="1" t="s">
        <v>10981</v>
      </c>
      <c r="G1112" t="str">
        <f>IFERROR(VLOOKUP(A1112,Merge!$C$2:$D$3985,2,FALSE),"")</f>
        <v>가늘고 섬세한 털을 자랑합니다. 특히 이마의 컬은 천상적인 질감을 가지고 있습니다.\n공기를 많이 들이마실수록 부풀어 오릅니다. 상대가 기분 나쁘게 잡으면 엄청난 크기로 팽창해 위협합니다.</v>
      </c>
    </row>
    <row r="1113" spans="1:7" x14ac:dyDescent="0.45">
      <c r="A1113" s="1" t="s">
        <v>2610</v>
      </c>
      <c r="B1113" s="1" t="s">
        <v>1009</v>
      </c>
      <c r="C1113" s="1" t="s">
        <v>2611</v>
      </c>
      <c r="D1113" s="1" t="s">
        <v>2612</v>
      </c>
      <c r="E1113" s="1" t="s">
        <v>9861</v>
      </c>
      <c r="G1113" t="str">
        <f>IFERROR(VLOOKUP(A1113,Merge!$C$2:$D$3985,2,FALSE),"")</f>
        <v>주뱃</v>
      </c>
    </row>
    <row r="1114" spans="1:7" x14ac:dyDescent="0.45">
      <c r="A1114" s="1" t="s">
        <v>2613</v>
      </c>
      <c r="B1114" s="1" t="s">
        <v>1009</v>
      </c>
      <c r="C1114" s="1" t="s">
        <v>2614</v>
      </c>
      <c r="D1114" s="1" t="s">
        <v>2615</v>
      </c>
      <c r="E1114" s="1" t="s">
        <v>10982</v>
      </c>
      <c r="G1114" t="str">
        <f>IFERROR(VLOOKUP(A1114,Merge!$C$2:$D$3985,2,FALSE),"")</f>
        <v>주뱃은 태양 빛이 닿지 않는 동굴에서 삽니다. 아침에 자는 동안 서로를 따뜻하게 유지하기 위해 모입니다.\n입에서 초음파를 방출하여 주변을 확인합니다. 좁은 동굴에서도 주뱃은 능숙하게 날아 다닙니다.</v>
      </c>
    </row>
    <row r="1115" spans="1:7" x14ac:dyDescent="0.45">
      <c r="A1115" s="1" t="s">
        <v>2616</v>
      </c>
      <c r="B1115" s="1" t="s">
        <v>1009</v>
      </c>
      <c r="C1115" s="1" t="s">
        <v>2617</v>
      </c>
      <c r="D1115" s="1" t="s">
        <v>2618</v>
      </c>
      <c r="E1115" s="1" t="s">
        <v>9862</v>
      </c>
      <c r="G1115" t="str">
        <f>IFERROR(VLOOKUP(A1115,Merge!$C$2:$D$3985,2,FALSE),"")</f>
        <v>골뱃</v>
      </c>
    </row>
    <row r="1116" spans="1:7" x14ac:dyDescent="0.45">
      <c r="A1116" s="1" t="s">
        <v>2619</v>
      </c>
      <c r="B1116" s="1" t="s">
        <v>1009</v>
      </c>
      <c r="C1116" s="1" t="s">
        <v>2620</v>
      </c>
      <c r="D1116" s="1" t="s">
        <v>2621</v>
      </c>
      <c r="E1116" s="1" t="s">
        <v>10983</v>
      </c>
      <c r="G1116" t="str">
        <f>IFERROR(VLOOKUP(A1116,Merge!$C$2:$D$3985,2,FALSE),"")</f>
        <v>발은 작지만 잘 걷는 포켓몬입니다. 잠자는 먹이에게 몰래 다가가서 송곳니를 집어넣어 피를 뽑아냅니다.\n다른 생물의 피를 마시는 것을 좋아합니다. 다른 동족이 굶주림면 모은 피를 나누는 경우도 있다고 합니다.</v>
      </c>
    </row>
    <row r="1117" spans="1:7" x14ac:dyDescent="0.45">
      <c r="A1117" s="1" t="s">
        <v>2622</v>
      </c>
      <c r="B1117" s="1" t="s">
        <v>1009</v>
      </c>
      <c r="C1117" s="1" t="s">
        <v>2623</v>
      </c>
      <c r="D1117" s="1" t="s">
        <v>2624</v>
      </c>
      <c r="E1117" s="1" t="s">
        <v>9863</v>
      </c>
      <c r="G1117" t="str">
        <f>IFERROR(VLOOKUP(A1117,Merge!$C$2:$D$3985,2,FALSE),"")</f>
        <v>뚜벅쵸</v>
      </c>
    </row>
    <row r="1118" spans="1:7" x14ac:dyDescent="0.45">
      <c r="A1118" s="1" t="s">
        <v>2625</v>
      </c>
      <c r="B1118" s="1" t="s">
        <v>1009</v>
      </c>
      <c r="C1118" s="1" t="s">
        <v>2626</v>
      </c>
      <c r="D1118" s="1" t="s">
        <v>2627</v>
      </c>
      <c r="E1118" s="1" t="s">
        <v>10984</v>
      </c>
      <c r="G1118" t="str">
        <f>IFERROR(VLOOKUP(A1118,Merge!$C$2:$D$3985,2,FALSE),"")</f>
        <v>낮에는 태양을 피하기 위해 추운 지하에 머문다. 달빛을 받으면서 자랍니다.\n달빛을 받으면 움직이기 시작합니다. 밤에 씨를 뿌리기 위해 여기저기 돌아다닌다.</v>
      </c>
    </row>
    <row r="1119" spans="1:7" x14ac:dyDescent="0.45">
      <c r="A1119" s="1" t="s">
        <v>2628</v>
      </c>
      <c r="B1119" s="1" t="s">
        <v>1009</v>
      </c>
      <c r="C1119" s="1" t="s">
        <v>2629</v>
      </c>
      <c r="D1119" s="1" t="s">
        <v>2630</v>
      </c>
      <c r="E1119" s="1" t="s">
        <v>9864</v>
      </c>
      <c r="G1119" t="str">
        <f>IFERROR(VLOOKUP(A1119,Merge!$C$2:$D$3985,2,FALSE),"")</f>
        <v>냄새꼬</v>
      </c>
    </row>
    <row r="1120" spans="1:7" x14ac:dyDescent="0.45">
      <c r="A1120" s="1" t="s">
        <v>2631</v>
      </c>
      <c r="B1120" s="1" t="s">
        <v>1009</v>
      </c>
      <c r="C1120" s="1" t="s">
        <v>2632</v>
      </c>
      <c r="D1120" s="1" t="s">
        <v>2633</v>
      </c>
      <c r="E1120" s="1" t="s">
        <v>10985</v>
      </c>
      <c r="G1120" t="str">
        <f>IFERROR(VLOOKUP(A1120,Merge!$C$2:$D$3985,2,FALSE),"")</f>
        <v>침을 흘리는 것처럼 보이는 것은 실제로 달콤한 꿀입니다. 그것은 매우 끈적 거리며 만지면 단단히 달라 붙습니다.\n그 암술은 믿을 수 없을만큼 고약한 냄새를 풍깁니다. 끔찍한 악취는 1.25마일(약 2km)의 거리에서도 실신을 유발할 수 있습니다.</v>
      </c>
    </row>
    <row r="1121" spans="1:7" x14ac:dyDescent="0.45">
      <c r="A1121" s="1" t="s">
        <v>2634</v>
      </c>
      <c r="B1121" s="1" t="s">
        <v>1009</v>
      </c>
      <c r="C1121" s="1" t="s">
        <v>2635</v>
      </c>
      <c r="D1121" s="1" t="s">
        <v>2636</v>
      </c>
      <c r="E1121" s="1" t="s">
        <v>9865</v>
      </c>
      <c r="G1121" t="str">
        <f>IFERROR(VLOOKUP(A1121,Merge!$C$2:$D$3985,2,FALSE),"")</f>
        <v>라플레시아</v>
      </c>
    </row>
    <row r="1122" spans="1:7" x14ac:dyDescent="0.45">
      <c r="A1122" s="1" t="s">
        <v>2637</v>
      </c>
      <c r="B1122" s="1" t="s">
        <v>1009</v>
      </c>
      <c r="C1122" s="1" t="s">
        <v>2638</v>
      </c>
      <c r="D1122" s="1" t="s">
        <v>2639</v>
      </c>
      <c r="E1122" s="1" t="s">
        <v>10986</v>
      </c>
      <c r="G1122" t="str">
        <f>IFERROR(VLOOKUP(A1122,Merge!$C$2:$D$3985,2,FALSE),"")</f>
        <v>꽃잎이 클수록 독성이 있는 꽃가루가 더 많이 포함되어 있습니다. 큰 머리는 무겁고 들기 어렵습니다.\n세계에서 가장 큰 꽃잎을 가지고 있습니다. 걸을 때마다 꽃잎은 유독성 꽃가루의 무거운 가루를 흩날립니다.</v>
      </c>
    </row>
    <row r="1123" spans="1:7" x14ac:dyDescent="0.45">
      <c r="A1123" s="1" t="s">
        <v>2640</v>
      </c>
      <c r="B1123" s="1" t="s">
        <v>1009</v>
      </c>
      <c r="C1123" s="1" t="s">
        <v>2641</v>
      </c>
      <c r="D1123" s="1" t="s">
        <v>2642</v>
      </c>
      <c r="E1123" s="1" t="s">
        <v>9866</v>
      </c>
      <c r="G1123" t="str">
        <f>IFERROR(VLOOKUP(A1123,Merge!$C$2:$D$3985,2,FALSE),"")</f>
        <v>파라스</v>
      </c>
    </row>
    <row r="1124" spans="1:7" x14ac:dyDescent="0.45">
      <c r="A1124" s="1" t="s">
        <v>2643</v>
      </c>
      <c r="B1124" s="1" t="s">
        <v>1009</v>
      </c>
      <c r="C1124" s="1" t="s">
        <v>2644</v>
      </c>
      <c r="D1124" s="1" t="s">
        <v>2645</v>
      </c>
      <c r="E1124" s="1" t="s">
        <v>10987</v>
      </c>
      <c r="G1124" t="str">
        <f>IFERROR(VLOOKUP(A1124,Merge!$C$2:$D$3985,2,FALSE),"")</f>
        <v>나무 뿌리를 갉아먹기 위해 땅을 파고 있습니다. 등의 버섯은 대부분의 영양을 흡수합니다.</v>
      </c>
    </row>
    <row r="1125" spans="1:7" x14ac:dyDescent="0.45">
      <c r="A1125" s="1" t="s">
        <v>2646</v>
      </c>
      <c r="B1125" s="1" t="s">
        <v>1009</v>
      </c>
      <c r="C1125" s="1" t="s">
        <v>2647</v>
      </c>
      <c r="D1125" s="1" t="s">
        <v>2648</v>
      </c>
      <c r="E1125" s="1" t="s">
        <v>9867</v>
      </c>
      <c r="G1125" t="str">
        <f>IFERROR(VLOOKUP(A1125,Merge!$C$2:$D$3985,2,FALSE),"")</f>
        <v>파라섹트</v>
      </c>
    </row>
    <row r="1126" spans="1:7" x14ac:dyDescent="0.45">
      <c r="A1126" s="1" t="s">
        <v>2649</v>
      </c>
      <c r="B1126" s="1" t="s">
        <v>1009</v>
      </c>
      <c r="C1126" s="1" t="s">
        <v>2650</v>
      </c>
      <c r="D1126" s="1" t="s">
        <v>2651</v>
      </c>
      <c r="E1126" s="1" t="s">
        <v>10988</v>
      </c>
      <c r="G1126" t="str">
        <f>IFERROR(VLOOKUP(A1126,Merge!$C$2:$D$3985,2,FALSE),"")</f>
        <v>벌레 숙주는 등에 있는 버섯에 의해 에너지가 고갈됩니다. 버섯이 모든 생각을 하는 것처럼 보입니다.</v>
      </c>
    </row>
    <row r="1127" spans="1:7" x14ac:dyDescent="0.45">
      <c r="A1127" s="1" t="s">
        <v>2652</v>
      </c>
      <c r="B1127" s="1" t="s">
        <v>1009</v>
      </c>
      <c r="C1127" s="1" t="s">
        <v>2653</v>
      </c>
      <c r="D1127" s="1" t="s">
        <v>2654</v>
      </c>
      <c r="E1127" s="1" t="s">
        <v>9868</v>
      </c>
      <c r="G1127" t="str">
        <f>IFERROR(VLOOKUP(A1127,Merge!$C$2:$D$3985,2,FALSE),"")</f>
        <v>콘팡</v>
      </c>
    </row>
    <row r="1128" spans="1:7" x14ac:dyDescent="0.45">
      <c r="A1128" s="1" t="s">
        <v>2655</v>
      </c>
      <c r="B1128" s="1" t="s">
        <v>1009</v>
      </c>
      <c r="C1128" s="1" t="s">
        <v>2656</v>
      </c>
      <c r="D1128" s="1" t="s">
        <v>2657</v>
      </c>
      <c r="E1128" s="1" t="s">
        <v>10989</v>
      </c>
      <c r="G1128" t="str">
        <f>IFERROR(VLOOKUP(A1128,Merge!$C$2:$D$3985,2,FALSE),"")</f>
        <v>큰 눈은 레이더 역할을 합니다. 밝은 곳에서, 당신은 그것들이 많은 작은 눈의 집합체임을 알 수 있습니다.</v>
      </c>
    </row>
    <row r="1129" spans="1:7" x14ac:dyDescent="0.45">
      <c r="A1129" s="1" t="s">
        <v>2658</v>
      </c>
      <c r="B1129" s="1" t="s">
        <v>1009</v>
      </c>
      <c r="C1129" s="1" t="s">
        <v>2659</v>
      </c>
      <c r="D1129" s="1" t="s">
        <v>2660</v>
      </c>
      <c r="E1129" s="1" t="s">
        <v>9869</v>
      </c>
      <c r="G1129" t="str">
        <f>IFERROR(VLOOKUP(A1129,Merge!$C$2:$D$3985,2,FALSE),"")</f>
        <v>도나리</v>
      </c>
    </row>
    <row r="1130" spans="1:7" x14ac:dyDescent="0.45">
      <c r="A1130" s="1" t="s">
        <v>2661</v>
      </c>
      <c r="B1130" s="1" t="s">
        <v>1009</v>
      </c>
      <c r="C1130" s="1" t="s">
        <v>2662</v>
      </c>
      <c r="D1130" s="1" t="s">
        <v>2663</v>
      </c>
      <c r="E1130" s="1" t="s">
        <v>10990</v>
      </c>
      <c r="G1130" t="str">
        <f>IFERROR(VLOOKUP(A1130,Merge!$C$2:$D$3985,2,FALSE),"")</f>
        <v>날개의 가루 비늘은 피부에서 제거하기 어렵습니다. 또한 접촉 시 새어나오는 가루에는 독이 포함되어 있습니다.</v>
      </c>
    </row>
    <row r="1131" spans="1:7" x14ac:dyDescent="0.45">
      <c r="A1131" s="1" t="s">
        <v>2664</v>
      </c>
      <c r="B1131" s="1" t="s">
        <v>1009</v>
      </c>
      <c r="C1131" s="1" t="s">
        <v>2665</v>
      </c>
      <c r="D1131" s="1" t="s">
        <v>2666</v>
      </c>
      <c r="E1131" s="1" t="s">
        <v>9870</v>
      </c>
      <c r="G1131" t="str">
        <f>IFERROR(VLOOKUP(A1131,Merge!$C$2:$D$3985,2,FALSE),"")</f>
        <v>디그다</v>
      </c>
    </row>
    <row r="1132" spans="1:7" x14ac:dyDescent="0.45">
      <c r="A1132" s="1" t="s">
        <v>2667</v>
      </c>
      <c r="B1132" s="1" t="s">
        <v>1009</v>
      </c>
      <c r="C1132" s="1" t="s">
        <v>2668</v>
      </c>
      <c r="D1132" s="1" t="s">
        <v>2669</v>
      </c>
      <c r="E1132" s="1" t="s">
        <v>10991</v>
      </c>
      <c r="G1132" t="str">
        <f>IFERROR(VLOOKUP(A1132,Merge!$C$2:$D$3985,2,FALSE),"")</f>
        <v>얕은 깊이의 땅을 파고 있습니다. 그 뒤를 따라 솟아오른 흙을 남기므로 쉽게 알아볼 수 있습니다.\n디그다가 밭을 파면 토양이 완벽하게 경작되어 작물을 심기에 이상적입니다.</v>
      </c>
    </row>
    <row r="1133" spans="1:7" x14ac:dyDescent="0.45">
      <c r="A1133" s="1" t="s">
        <v>2670</v>
      </c>
      <c r="B1133" s="1" t="s">
        <v>1009</v>
      </c>
      <c r="C1133" s="1" t="s">
        <v>2671</v>
      </c>
      <c r="D1133" s="1" t="s">
        <v>2672</v>
      </c>
      <c r="E1133" s="1" t="s">
        <v>9871</v>
      </c>
      <c r="G1133" t="str">
        <f>IFERROR(VLOOKUP(A1133,Merge!$C$2:$D$3985,2,FALSE),"")</f>
        <v>닥트리오</v>
      </c>
    </row>
    <row r="1134" spans="1:7" x14ac:dyDescent="0.45">
      <c r="A1134" s="1" t="s">
        <v>2673</v>
      </c>
      <c r="B1134" s="1" t="s">
        <v>1009</v>
      </c>
      <c r="C1134" s="1" t="s">
        <v>2674</v>
      </c>
      <c r="D1134" s="1" t="s">
        <v>2675</v>
      </c>
      <c r="E1134" s="1" t="s">
        <v>10992</v>
      </c>
      <c r="G1134" t="str">
        <f>IFERROR(VLOOKUP(A1134,Merge!$C$2:$D$3985,2,FALSE),"")</f>
        <v>이 디그다 세쌍둥이는 해수면 아래 60마일(약 100km) 이상을 파냅니다. 지하가 어떤지는 아무도 모릅니다.\n디그다 세쌍둥이 팀입니다. 지하 60마일(약 100km)을 파고들어 거대한 지진을 일으킨다.</v>
      </c>
    </row>
    <row r="1135" spans="1:7" x14ac:dyDescent="0.45">
      <c r="A1135" s="1" t="s">
        <v>2676</v>
      </c>
      <c r="B1135" s="1" t="s">
        <v>1009</v>
      </c>
      <c r="C1135" s="1" t="s">
        <v>2677</v>
      </c>
      <c r="D1135" s="1" t="s">
        <v>2678</v>
      </c>
      <c r="E1135" s="1" t="s">
        <v>9872</v>
      </c>
      <c r="G1135" t="str">
        <f>IFERROR(VLOOKUP(A1135,Merge!$C$2:$D$3985,2,FALSE),"")</f>
        <v>나옹</v>
      </c>
    </row>
    <row r="1136" spans="1:7" x14ac:dyDescent="0.45">
      <c r="A1136" s="1" t="s">
        <v>2679</v>
      </c>
      <c r="B1136" s="1" t="s">
        <v>1009</v>
      </c>
      <c r="C1136" s="1" t="s">
        <v>2680</v>
      </c>
      <c r="D1136" s="1" t="s">
        <v>2681</v>
      </c>
      <c r="E1136" s="1" t="s">
        <v>10993</v>
      </c>
      <c r="G1136" t="str">
        <f>IFERROR(VLOOKUP(A1136,Merge!$C$2:$D$3985,2,FALSE),"")</f>
        <v>이마에 있는 동전을 흠집 없이 유지하기 위해 정기적으로 얼굴을 씻습니다. 가라르 지방의 나옹과 사이가 나쁩니다.\n반짝이는 것을 수집하는 것을 좋아합니다. 기분이 좋으면 트레이너가 보물을 보도록 할 수 도 있습니다.</v>
      </c>
    </row>
    <row r="1137" spans="1:7" x14ac:dyDescent="0.45">
      <c r="A1137" s="1" t="s">
        <v>2682</v>
      </c>
      <c r="B1137" s="1" t="s">
        <v>1009</v>
      </c>
      <c r="C1137" s="1" t="s">
        <v>2683</v>
      </c>
      <c r="D1137" s="1" t="s">
        <v>2684</v>
      </c>
      <c r="E1137" s="1" t="s">
        <v>9873</v>
      </c>
      <c r="G1137" t="str">
        <f>IFERROR(VLOOKUP(A1137,Merge!$C$2:$D$3985,2,FALSE),"")</f>
        <v>페르시온</v>
      </c>
    </row>
    <row r="1138" spans="1:7" x14ac:dyDescent="0.45">
      <c r="A1138" s="1" t="s">
        <v>2685</v>
      </c>
      <c r="B1138" s="1" t="s">
        <v>1009</v>
      </c>
      <c r="C1138" s="1" t="s">
        <v>2686</v>
      </c>
      <c r="D1138" s="1" t="s">
        <v>2687</v>
      </c>
      <c r="E1138" s="1" t="s">
        <v>10994</v>
      </c>
      <c r="G1138" t="str">
        <f>IFERROR(VLOOKUP(A1138,Merge!$C$2:$D$3985,2,FALSE),"")</f>
        <v>그 우아하고 세련된 행동은 야만적인 나이킹(가라르 지방)의 행동과 충돌합니다. 둘의 관계는 서로를 경멸하는 관계입니다.\n이 자랑스러운 포켓몬을 기분 좋게 하게 하려면 많은 노력이 필요하며 짜증이 나는 순간 발톱을 꺼냅니다.</v>
      </c>
    </row>
    <row r="1139" spans="1:7" x14ac:dyDescent="0.45">
      <c r="A1139" s="1" t="s">
        <v>2688</v>
      </c>
      <c r="B1139" s="1" t="s">
        <v>1009</v>
      </c>
      <c r="C1139" s="1" t="s">
        <v>2689</v>
      </c>
      <c r="D1139" s="1" t="s">
        <v>2690</v>
      </c>
      <c r="E1139" s="1" t="s">
        <v>9874</v>
      </c>
      <c r="G1139" t="str">
        <f>IFERROR(VLOOKUP(A1139,Merge!$C$2:$D$3985,2,FALSE),"")</f>
        <v>고라파덕</v>
      </c>
    </row>
    <row r="1140" spans="1:7" x14ac:dyDescent="0.45">
      <c r="A1140" s="1" t="s">
        <v>2691</v>
      </c>
      <c r="B1140" s="1" t="s">
        <v>1009</v>
      </c>
      <c r="C1140" s="1" t="s">
        <v>2692</v>
      </c>
      <c r="D1140" s="1" t="s">
        <v>2693</v>
      </c>
      <c r="E1140" s="1" t="s">
        <v>10995</v>
      </c>
      <c r="G1140" t="str">
        <f>IFERROR(VLOOKUP(A1140,Merge!$C$2:$D$3985,2,FALSE),"")</f>
        <v>고라파덕이 스트레스를 받으면 두통이 점차 악화됩니다. 강렬한 사이킥 에너지를 사용하여 주변 사람들을 압도합니다.\n고라파덕은 끊임없이 두통에 시달립니다. 포켓몬이 이상한 힘을 폭발시키면 고통이 잠시 가라앉습니다.</v>
      </c>
    </row>
    <row r="1141" spans="1:7" x14ac:dyDescent="0.45">
      <c r="A1141" s="1" t="s">
        <v>2694</v>
      </c>
      <c r="B1141" s="1" t="s">
        <v>1009</v>
      </c>
      <c r="C1141" s="1" t="s">
        <v>2695</v>
      </c>
      <c r="D1141" s="1" t="s">
        <v>2696</v>
      </c>
      <c r="E1141" s="1" t="s">
        <v>9875</v>
      </c>
      <c r="G1141" t="str">
        <f>IFERROR(VLOOKUP(A1141,Merge!$C$2:$D$3985,2,FALSE),"")</f>
        <v>골덕</v>
      </c>
    </row>
    <row r="1142" spans="1:7" x14ac:dyDescent="0.45">
      <c r="A1142" s="1" t="s">
        <v>2697</v>
      </c>
      <c r="B1142" s="1" t="s">
        <v>1009</v>
      </c>
      <c r="C1142" s="1" t="s">
        <v>2698</v>
      </c>
      <c r="D1142" s="1" t="s">
        <v>2699</v>
      </c>
      <c r="E1142" s="1" t="s">
        <v>10996</v>
      </c>
      <c r="G1142" t="str">
        <f>IFERROR(VLOOKUP(A1142,Merge!$C$2:$D$3985,2,FALSE),"")</f>
        <v>골덕이 강을 더럽힌 자들을 벌한다는 옛 이야기가 전해지고 있습니다. 죄인은 물에 끌려가서 사라집니다.\n이 포켓몬은 유유히 흐르는 강에 삽니다. 긴 팔다리로 노를 저으며 우아한 수영 실력을 뽐냅니다.</v>
      </c>
    </row>
    <row r="1143" spans="1:7" x14ac:dyDescent="0.45">
      <c r="A1143" s="1" t="s">
        <v>2700</v>
      </c>
      <c r="B1143" s="1" t="s">
        <v>1009</v>
      </c>
      <c r="C1143" s="1" t="s">
        <v>2701</v>
      </c>
      <c r="D1143" s="1" t="s">
        <v>2702</v>
      </c>
      <c r="E1143" s="1" t="s">
        <v>9876</v>
      </c>
      <c r="G1143" t="str">
        <f>IFERROR(VLOOKUP(A1143,Merge!$C$2:$D$3985,2,FALSE),"")</f>
        <v>망키</v>
      </c>
    </row>
    <row r="1144" spans="1:7" x14ac:dyDescent="0.45">
      <c r="A1144" s="1" t="s">
        <v>2703</v>
      </c>
      <c r="B1144" s="1" t="s">
        <v>1009</v>
      </c>
      <c r="C1144" s="1" t="s">
        <v>2704</v>
      </c>
      <c r="D1144" s="1" t="s">
        <v>2705</v>
      </c>
      <c r="E1144" s="1" t="s">
        <v>10997</v>
      </c>
      <c r="G1144" t="str">
        <f>IFERROR(VLOOKUP(A1144,Merge!$C$2:$D$3985,2,FALSE),"")</f>
        <v>나무에 사는 민첩한 포켓몬. 쉽게 화를 내며 무엇이든 공격하는 것을 주저하지 않습니다.</v>
      </c>
    </row>
    <row r="1145" spans="1:7" x14ac:dyDescent="0.45">
      <c r="A1145" s="1" t="s">
        <v>2706</v>
      </c>
      <c r="B1145" s="1" t="s">
        <v>1009</v>
      </c>
      <c r="C1145" s="1" t="s">
        <v>2707</v>
      </c>
      <c r="D1145" s="1" t="s">
        <v>2708</v>
      </c>
      <c r="E1145" s="1" t="s">
        <v>9877</v>
      </c>
      <c r="G1145" t="str">
        <f>IFERROR(VLOOKUP(A1145,Merge!$C$2:$D$3985,2,FALSE),"")</f>
        <v>성원숭</v>
      </c>
    </row>
    <row r="1146" spans="1:7" x14ac:dyDescent="0.45">
      <c r="A1146" s="1" t="s">
        <v>2709</v>
      </c>
      <c r="B1146" s="1" t="s">
        <v>1009</v>
      </c>
      <c r="C1146" s="1" t="s">
        <v>2710</v>
      </c>
      <c r="D1146" s="1" t="s">
        <v>2711</v>
      </c>
      <c r="E1146" s="1" t="s">
        <v>10998</v>
      </c>
      <c r="G1146" t="str">
        <f>IFERROR(VLOOKUP(A1146,Merge!$C$2:$D$3985,2,FALSE),"")</f>
        <v>주위에 아무도 없을 때만 화를 멈춥니다. 이 순간을 보는 것은 매우 어렵습니다.</v>
      </c>
    </row>
    <row r="1147" spans="1:7" x14ac:dyDescent="0.45">
      <c r="A1147" s="1" t="s">
        <v>2712</v>
      </c>
      <c r="B1147" s="1" t="s">
        <v>1009</v>
      </c>
      <c r="C1147" s="1" t="s">
        <v>2713</v>
      </c>
      <c r="D1147" s="1" t="s">
        <v>2714</v>
      </c>
      <c r="E1147" s="1" t="s">
        <v>9878</v>
      </c>
      <c r="G1147" t="str">
        <f>IFERROR(VLOOKUP(A1147,Merge!$C$2:$D$3985,2,FALSE),"")</f>
        <v>가디</v>
      </c>
    </row>
    <row r="1148" spans="1:7" x14ac:dyDescent="0.45">
      <c r="A1148" s="1" t="s">
        <v>2715</v>
      </c>
      <c r="B1148" s="1" t="s">
        <v>1009</v>
      </c>
      <c r="C1148" s="1" t="s">
        <v>2716</v>
      </c>
      <c r="D1148" s="1" t="s">
        <v>2717</v>
      </c>
      <c r="E1148" s="1" t="s">
        <v>10999</v>
      </c>
      <c r="G1148" t="str">
        <f>IFERROR(VLOOKUP(A1148,Merge!$C$2:$D$3985,2,FALSE),"")</f>
        <v>충성심이 매우 높으며 어떤 적에게도 두려움 없이 짖어 자신의 트레이너를 해로부터 보호합니다.\n용감하고 믿음직스러운 성격을 가지고 있습니다. 더 크고 강한 적들에게 두려움 없이 맞서 싸웁니다.</v>
      </c>
    </row>
    <row r="1149" spans="1:7" x14ac:dyDescent="0.45">
      <c r="A1149" s="1" t="s">
        <v>2718</v>
      </c>
      <c r="B1149" s="1" t="s">
        <v>1009</v>
      </c>
      <c r="C1149" s="1" t="s">
        <v>2719</v>
      </c>
      <c r="D1149" s="1" t="s">
        <v>2720</v>
      </c>
      <c r="E1149" s="1" t="s">
        <v>9879</v>
      </c>
      <c r="G1149" t="str">
        <f>IFERROR(VLOOKUP(A1149,Merge!$C$2:$D$3985,2,FALSE),"")</f>
        <v>윈디</v>
      </c>
    </row>
    <row r="1150" spans="1:7" x14ac:dyDescent="0.45">
      <c r="A1150" s="1" t="s">
        <v>2721</v>
      </c>
      <c r="B1150" s="1" t="s">
        <v>1009</v>
      </c>
      <c r="C1150" s="1" t="s">
        <v>2722</v>
      </c>
      <c r="D1150" s="1" t="s">
        <v>2723</v>
      </c>
      <c r="E1150" s="1" t="s">
        <v>11000</v>
      </c>
      <c r="G1150" t="str">
        <f>IFERROR(VLOOKUP(A1150,Merge!$C$2:$D$3985,2,FALSE),"")</f>
        <v>아름다움으로 오랫동안 동경을 받아온 포켓몬. 날개달린 듯 날렵하게 달린다.\n밤낮으로 6,200마일(약 1만km)을 달리는 모습은 많은 사람들을 매료시켰다.</v>
      </c>
    </row>
    <row r="1151" spans="1:7" x14ac:dyDescent="0.45">
      <c r="A1151" s="1" t="s">
        <v>2724</v>
      </c>
      <c r="B1151" s="1" t="s">
        <v>1009</v>
      </c>
      <c r="C1151" s="1" t="s">
        <v>2725</v>
      </c>
      <c r="D1151" s="1" t="s">
        <v>2726</v>
      </c>
      <c r="E1151" s="1" t="s">
        <v>9880</v>
      </c>
      <c r="G1151" t="str">
        <f>IFERROR(VLOOKUP(A1151,Merge!$C$2:$D$3985,2,FALSE),"")</f>
        <v>발챙이</v>
      </c>
    </row>
    <row r="1152" spans="1:7" x14ac:dyDescent="0.45">
      <c r="A1152" s="1" t="s">
        <v>2727</v>
      </c>
      <c r="B1152" s="1" t="s">
        <v>1009</v>
      </c>
      <c r="C1152" s="1" t="s">
        <v>2728</v>
      </c>
      <c r="D1152" s="1" t="s">
        <v>2729</v>
      </c>
      <c r="E1152" s="1" t="s">
        <v>11001</v>
      </c>
      <c r="G1152" t="str">
        <f>IFERROR(VLOOKUP(A1152,Merge!$C$2:$D$3985,2,FALSE),"")</f>
        <v>물이 빠르게 흐르는 강에서 이 포켓몬은 두꺼운 입술이 발판과 같은 역할을 하여 바위에 달라붙습니다.\n발챙이는 걷는 것보다 수영이 더 쉽습니다. 배의 소용돌이 모양은 실제로 피부를 통해 보이는 포켓몬 내장의 일부입니다.</v>
      </c>
    </row>
    <row r="1153" spans="1:7" x14ac:dyDescent="0.45">
      <c r="A1153" s="1" t="s">
        <v>2730</v>
      </c>
      <c r="B1153" s="1" t="s">
        <v>1009</v>
      </c>
      <c r="C1153" s="1" t="s">
        <v>2731</v>
      </c>
      <c r="D1153" s="1" t="s">
        <v>2732</v>
      </c>
      <c r="E1153" s="1" t="s">
        <v>9881</v>
      </c>
      <c r="G1153" t="str">
        <f>IFERROR(VLOOKUP(A1153,Merge!$C$2:$D$3985,2,FALSE),"")</f>
        <v>슈륙챙이</v>
      </c>
    </row>
    <row r="1154" spans="1:7" x14ac:dyDescent="0.45">
      <c r="A1154" s="1" t="s">
        <v>2733</v>
      </c>
      <c r="B1154" s="1" t="s">
        <v>1009</v>
      </c>
      <c r="C1154" s="1" t="s">
        <v>2734</v>
      </c>
      <c r="D1154" s="1" t="s">
        <v>2735</v>
      </c>
      <c r="E1154" s="1" t="s">
        <v>11002</v>
      </c>
      <c r="G1154" t="str">
        <f>IFERROR(VLOOKUP(A1154,Merge!$C$2:$D$3985,2,FALSE),"")</f>
        <v>이 포켓몬의 땀은 점액질이다. 슈륙챙이는 붙잡히면 적의 손아귀에서 빠져나와 탈출할 수 있습니다.\n배의 소용돌이를 바라보면 졸음이 옵니다. 슈륙챙이의 이러한 특성은 아이들을 잠들게 하는 자장가 대신 사용되었습니다.</v>
      </c>
    </row>
    <row r="1155" spans="1:7" x14ac:dyDescent="0.45">
      <c r="A1155" s="1" t="s">
        <v>2736</v>
      </c>
      <c r="B1155" s="1" t="s">
        <v>1009</v>
      </c>
      <c r="C1155" s="1" t="s">
        <v>2737</v>
      </c>
      <c r="D1155" s="1" t="s">
        <v>2738</v>
      </c>
      <c r="E1155" s="1" t="s">
        <v>9882</v>
      </c>
      <c r="G1155" t="str">
        <f>IFERROR(VLOOKUP(A1155,Merge!$C$2:$D$3985,2,FALSE),"")</f>
        <v>강챙이</v>
      </c>
    </row>
    <row r="1156" spans="1:7" x14ac:dyDescent="0.45">
      <c r="A1156" s="1" t="s">
        <v>2739</v>
      </c>
      <c r="B1156" s="1" t="s">
        <v>1009</v>
      </c>
      <c r="C1156" s="1" t="s">
        <v>2740</v>
      </c>
      <c r="D1156" s="1" t="s">
        <v>2741</v>
      </c>
      <c r="E1156" s="1" t="s">
        <v>11003</v>
      </c>
      <c r="G1156" t="str">
        <f>IFERROR(VLOOKUP(A1156,Merge!$C$2:$D$3985,2,FALSE),"")</f>
        <v>강챙이는 수영과 무술에 모두 능합니다. 잘 훈련된 팔을 사용하여 강력한 펀치를 날립니다.\n몸은 단단한 근육질입니다. 차가운 바다를 헤엄칠 때 강챙이는 인상적인 팔을 사용하여 유빙을 부수며 앞으로 나아갑니다.</v>
      </c>
    </row>
    <row r="1157" spans="1:7" x14ac:dyDescent="0.45">
      <c r="A1157" s="1" t="s">
        <v>2742</v>
      </c>
      <c r="B1157" s="1" t="s">
        <v>1009</v>
      </c>
      <c r="C1157" s="1" t="s">
        <v>2743</v>
      </c>
      <c r="D1157" s="1" t="s">
        <v>2744</v>
      </c>
      <c r="E1157" s="1" t="s">
        <v>9883</v>
      </c>
      <c r="G1157" t="str">
        <f>IFERROR(VLOOKUP(A1157,Merge!$C$2:$D$3985,2,FALSE),"")</f>
        <v>캐이시</v>
      </c>
    </row>
    <row r="1158" spans="1:7" x14ac:dyDescent="0.45">
      <c r="A1158" s="1" t="s">
        <v>2745</v>
      </c>
      <c r="B1158" s="1" t="s">
        <v>1009</v>
      </c>
      <c r="C1158" s="1" t="s">
        <v>2746</v>
      </c>
      <c r="D1158" s="1" t="s">
        <v>2747</v>
      </c>
      <c r="E1158" s="1" t="s">
        <v>11004</v>
      </c>
      <c r="G1158" t="str">
        <f>IFERROR(VLOOKUP(A1158,Merge!$C$2:$D$3985,2,FALSE),"")</f>
        <v>캐이시는 잠자는 동안 순간이동할 수 있습니다. 캐이시는 잠이 깊을수록 텔레포트가 멀리 이동합니다.\n이 포켓몬은 잠자는 동안 초능력을 사용합니다. 캐이시의 꿈의 내용은 캐이시가 휘두르는 힘에 영향을 미칩니다.</v>
      </c>
    </row>
    <row r="1159" spans="1:7" x14ac:dyDescent="0.45">
      <c r="A1159" s="1" t="s">
        <v>2748</v>
      </c>
      <c r="B1159" s="1" t="s">
        <v>1009</v>
      </c>
      <c r="C1159" s="1" t="s">
        <v>2749</v>
      </c>
      <c r="D1159" s="1" t="s">
        <v>2750</v>
      </c>
      <c r="E1159" s="1" t="s">
        <v>9884</v>
      </c>
      <c r="G1159" t="str">
        <f>IFERROR(VLOOKUP(A1159,Merge!$C$2:$D$3985,2,FALSE),"")</f>
        <v>윤겔라</v>
      </c>
    </row>
    <row r="1160" spans="1:7" x14ac:dyDescent="0.45">
      <c r="A1160" s="1" t="s">
        <v>2751</v>
      </c>
      <c r="B1160" s="1" t="s">
        <v>1009</v>
      </c>
      <c r="C1160" s="1" t="s">
        <v>2752</v>
      </c>
      <c r="D1160" s="1" t="s">
        <v>2753</v>
      </c>
      <c r="E1160" s="1" t="s">
        <v>11005</v>
      </c>
      <c r="G1160" t="str">
        <f>IFERROR(VLOOKUP(A1160,Merge!$C$2:$D$3985,2,FALSE),"")</f>
        <v>이 포켓몬의 염력은 엄청나게 강력합니다. 진화를 준비하기 위해 윤겔라는 이마에 있는 별에 심령 에너지를 저장합니다.\n윤겔라는 심령 능력을 사용하여 잠자는 동안 공중에 떠 있습니다. 탄력있는 꼬리를 베개로 사용합니다.</v>
      </c>
    </row>
    <row r="1161" spans="1:7" x14ac:dyDescent="0.45">
      <c r="A1161" s="1" t="s">
        <v>2754</v>
      </c>
      <c r="B1161" s="1" t="s">
        <v>1009</v>
      </c>
      <c r="C1161" s="1" t="s">
        <v>2755</v>
      </c>
      <c r="D1161" s="1" t="s">
        <v>2756</v>
      </c>
      <c r="E1161" s="1" t="s">
        <v>9885</v>
      </c>
      <c r="G1161" t="str">
        <f>IFERROR(VLOOKUP(A1161,Merge!$C$2:$D$3985,2,FALSE),"")</f>
        <v>후딘</v>
      </c>
    </row>
    <row r="1162" spans="1:7" x14ac:dyDescent="0.45">
      <c r="A1162" s="1" t="s">
        <v>2757</v>
      </c>
      <c r="B1162" s="1" t="s">
        <v>1009</v>
      </c>
      <c r="C1162" s="1" t="s">
        <v>2758</v>
      </c>
      <c r="D1162" s="1" t="s">
        <v>2759</v>
      </c>
      <c r="E1162" s="1" t="s">
        <v>11006</v>
      </c>
      <c r="G1162" t="str">
        <f>IFERROR(VLOOKUP(A1162,Merge!$C$2:$D$3985,2,FALSE),"")</f>
        <v>후딘은 강력한 초능력을 휘두릅니다. 이 포켓몬은 이 능력을 이용해 숟가락을 만들었다고 합니다.\n놀라울 정도로 지능이 높습니다. 어떤 사람들은 후딘이 태어나서 죽을 때까지 그곳에서 일어난 모든 일을 기억한다고 말합니다.</v>
      </c>
    </row>
    <row r="1163" spans="1:7" x14ac:dyDescent="0.45">
      <c r="A1163" s="1" t="s">
        <v>2760</v>
      </c>
      <c r="B1163" s="1" t="s">
        <v>1009</v>
      </c>
      <c r="C1163" s="1" t="s">
        <v>2761</v>
      </c>
      <c r="D1163" s="1" t="s">
        <v>2762</v>
      </c>
      <c r="E1163" s="1" t="s">
        <v>9886</v>
      </c>
      <c r="G1163" t="str">
        <f>IFERROR(VLOOKUP(A1163,Merge!$C$2:$D$3985,2,FALSE),"")</f>
        <v>알통몬</v>
      </c>
    </row>
    <row r="1164" spans="1:7" x14ac:dyDescent="0.45">
      <c r="A1164" s="1" t="s">
        <v>2763</v>
      </c>
      <c r="B1164" s="1" t="s">
        <v>1009</v>
      </c>
      <c r="C1164" s="1" t="s">
        <v>2764</v>
      </c>
      <c r="D1164" s="1" t="s">
        <v>2765</v>
      </c>
      <c r="E1164" s="1" t="s">
        <v>11007</v>
      </c>
      <c r="G1164" t="str">
        <f>IFERROR(VLOOKUP(A1164,Merge!$C$2:$D$3985,2,FALSE),"")</f>
        <v>항상 힘이 넘쳐서 바위를 들어올리며 시간을 보냅니다. 그렇게 하면 더욱 강해집니다.\n전신은 근육으로 이루어져 있습니다. 사람아이 크기지만 어른 100명을 던질 수 있습니다.</v>
      </c>
    </row>
    <row r="1165" spans="1:7" x14ac:dyDescent="0.45">
      <c r="A1165" s="1" t="s">
        <v>2766</v>
      </c>
      <c r="B1165" s="1" t="s">
        <v>1009</v>
      </c>
      <c r="C1165" s="1" t="s">
        <v>2767</v>
      </c>
      <c r="D1165" s="1" t="s">
        <v>2768</v>
      </c>
      <c r="E1165" s="1" t="s">
        <v>9887</v>
      </c>
      <c r="G1165" t="str">
        <f>IFERROR(VLOOKUP(A1165,Merge!$C$2:$D$3985,2,FALSE),"")</f>
        <v>근육몬</v>
      </c>
    </row>
    <row r="1166" spans="1:7" x14ac:dyDescent="0.45">
      <c r="A1166" s="1" t="s">
        <v>2769</v>
      </c>
      <c r="B1166" s="1" t="s">
        <v>1009</v>
      </c>
      <c r="C1166" s="1" t="s">
        <v>2770</v>
      </c>
      <c r="D1166" s="1" t="s">
        <v>2771</v>
      </c>
      <c r="E1166" s="1" t="s">
        <v>11008</v>
      </c>
      <c r="G1166" t="str">
        <f>IFERROR(VLOOKUP(A1166,Merge!$C$2:$D$3985,2,FALSE),"")</f>
        <v>그 강인한 몸은 결코 지치지 않습니다. 무거운 물건을 옮기는 등의 일을 하여 사람을 돕습니다.\n근육질의 몸이 너무 강력해서, 운동을 조절하려면 파워 세이브 벨트를 착용해야 합니다.</v>
      </c>
    </row>
    <row r="1167" spans="1:7" x14ac:dyDescent="0.45">
      <c r="A1167" s="1" t="s">
        <v>2772</v>
      </c>
      <c r="B1167" s="1" t="s">
        <v>1009</v>
      </c>
      <c r="C1167" s="1" t="s">
        <v>2773</v>
      </c>
      <c r="D1167" s="1" t="s">
        <v>2774</v>
      </c>
      <c r="E1167" s="1" t="s">
        <v>9888</v>
      </c>
      <c r="G1167" t="str">
        <f>IFERROR(VLOOKUP(A1167,Merge!$C$2:$D$3985,2,FALSE),"")</f>
        <v>괴력몬</v>
      </c>
    </row>
    <row r="1168" spans="1:7" x14ac:dyDescent="0.45">
      <c r="A1168" s="1" t="s">
        <v>2775</v>
      </c>
      <c r="B1168" s="1" t="s">
        <v>1009</v>
      </c>
      <c r="C1168" s="1" t="s">
        <v>2776</v>
      </c>
      <c r="D1168" s="1" t="s">
        <v>2777</v>
      </c>
      <c r="E1168" s="1" t="s">
        <v>11009</v>
      </c>
      <c r="G1168" t="str">
        <f>IFERROR(VLOOKUP(A1168,Merge!$C$2:$D$3985,2,FALSE),"")</f>
        <v>생각하는 것보다 빠르게 반응하는 네 개의 팔로 한 번에 많은 펀치를 날릴 수 있습니다.\n4개의 팔을 빠르게 휘두르며 모든 각도에서 끊임없는 펀치와 당수로 상대를 공격합니다.</v>
      </c>
    </row>
    <row r="1169" spans="1:7" x14ac:dyDescent="0.45">
      <c r="A1169" s="1" t="s">
        <v>2778</v>
      </c>
      <c r="B1169" s="1" t="s">
        <v>1009</v>
      </c>
      <c r="C1169" s="1" t="s">
        <v>2779</v>
      </c>
      <c r="D1169" s="1" t="s">
        <v>2780</v>
      </c>
      <c r="E1169" s="1" t="s">
        <v>9889</v>
      </c>
      <c r="G1169" t="str">
        <f>IFERROR(VLOOKUP(A1169,Merge!$C$2:$D$3985,2,FALSE),"")</f>
        <v>모다피</v>
      </c>
    </row>
    <row r="1170" spans="1:7" x14ac:dyDescent="0.45">
      <c r="A1170" s="1" t="s">
        <v>2781</v>
      </c>
      <c r="B1170" s="1" t="s">
        <v>1009</v>
      </c>
      <c r="C1170" s="1" t="s">
        <v>2782</v>
      </c>
      <c r="D1170" s="1" t="s">
        <v>2783</v>
      </c>
      <c r="E1170" s="1" t="s">
        <v>11010</v>
      </c>
      <c r="G1170" t="str">
        <f>IFERROR(VLOOKUP(A1170,Merge!$C$2:$D$3985,2,FALSE),"")</f>
        <v>덥고 습한 곳을 선호합니다. 덩굴로 작은 벌레를 잡아 먹어치웁니다.</v>
      </c>
    </row>
    <row r="1171" spans="1:7" x14ac:dyDescent="0.45">
      <c r="A1171" s="1" t="s">
        <v>2784</v>
      </c>
      <c r="B1171" s="1" t="s">
        <v>1009</v>
      </c>
      <c r="C1171" s="1" t="s">
        <v>2785</v>
      </c>
      <c r="D1171" s="1" t="s">
        <v>2786</v>
      </c>
      <c r="E1171" s="1" t="s">
        <v>9890</v>
      </c>
      <c r="G1171" t="str">
        <f>IFERROR(VLOOKUP(A1171,Merge!$C$2:$D$3985,2,FALSE),"")</f>
        <v>우츠동</v>
      </c>
    </row>
    <row r="1172" spans="1:7" x14ac:dyDescent="0.45">
      <c r="A1172" s="1" t="s">
        <v>2787</v>
      </c>
      <c r="B1172" s="1" t="s">
        <v>1009</v>
      </c>
      <c r="C1172" s="1" t="s">
        <v>2788</v>
      </c>
      <c r="D1172" s="1" t="s">
        <v>2789</v>
      </c>
      <c r="E1172" s="1" t="s">
        <v>11011</v>
      </c>
      <c r="G1172" t="str">
        <f>IFERROR(VLOOKUP(A1172,Merge!$C$2:$D$3985,2,FALSE),"")</f>
        <v>배가 고프면 움직이는 모든 것을 삼킨다. 불쌍한 먹이는 그것의 강한 산성에 의해 용해됩니다.</v>
      </c>
    </row>
    <row r="1173" spans="1:7" x14ac:dyDescent="0.45">
      <c r="A1173" s="1" t="s">
        <v>2790</v>
      </c>
      <c r="B1173" s="1" t="s">
        <v>1009</v>
      </c>
      <c r="C1173" s="1" t="s">
        <v>2791</v>
      </c>
      <c r="D1173" s="1" t="s">
        <v>2792</v>
      </c>
      <c r="E1173" s="1" t="s">
        <v>9891</v>
      </c>
      <c r="G1173" t="str">
        <f>IFERROR(VLOOKUP(A1173,Merge!$C$2:$D$3985,2,FALSE),"")</f>
        <v>우츠보트</v>
      </c>
    </row>
    <row r="1174" spans="1:7" x14ac:dyDescent="0.45">
      <c r="A1174" s="1" t="s">
        <v>2793</v>
      </c>
      <c r="B1174" s="1" t="s">
        <v>1009</v>
      </c>
      <c r="C1174" s="1" t="s">
        <v>2794</v>
      </c>
      <c r="D1174" s="1" t="s">
        <v>2795</v>
      </c>
      <c r="E1174" s="1" t="s">
        <v>11012</v>
      </c>
      <c r="G1174" t="str">
        <f>IFERROR(VLOOKUP(A1174,Merge!$C$2:$D$3985,2,FALSE),"")</f>
        <v>달콤한 꿀 향으로 먹이를 유인합니다. 통째로 삼킨 먹이는 하루 만에 뼈와 모든 것을 녹입니다.</v>
      </c>
    </row>
    <row r="1175" spans="1:7" x14ac:dyDescent="0.45">
      <c r="A1175" s="1" t="s">
        <v>2796</v>
      </c>
      <c r="B1175" s="1" t="s">
        <v>1009</v>
      </c>
      <c r="C1175" s="1" t="s">
        <v>2797</v>
      </c>
      <c r="D1175" s="1" t="s">
        <v>2798</v>
      </c>
      <c r="E1175" s="1" t="s">
        <v>9892</v>
      </c>
      <c r="G1175" t="str">
        <f>IFERROR(VLOOKUP(A1175,Merge!$C$2:$D$3985,2,FALSE),"")</f>
        <v>왕눈해</v>
      </c>
    </row>
    <row r="1176" spans="1:7" x14ac:dyDescent="0.45">
      <c r="A1176" s="1" t="s">
        <v>2799</v>
      </c>
      <c r="B1176" s="1" t="s">
        <v>1009</v>
      </c>
      <c r="C1176" s="1" t="s">
        <v>2800</v>
      </c>
      <c r="D1176" s="1" t="s">
        <v>2801</v>
      </c>
      <c r="E1176" s="1" t="s">
        <v>11013</v>
      </c>
      <c r="G1176" t="str">
        <f>IFERROR(VLOOKUP(A1176,Merge!$C$2:$D$3985,2,FALSE),"")</f>
        <v>이 포켓몬은 대부분 물로 이루어져 있습니다. 바다에 있는 왕눈해는 몸이 바다와 조화를 이루기 때문에 찾기가 매우 어렵습니다.\n왕눈해는 특별히 수영을 잘하는 포켓몬은 아닙니다. 먹이를 찾아 얕은 바다의 표면을 떠돌아다닙니다.</v>
      </c>
    </row>
    <row r="1177" spans="1:7" x14ac:dyDescent="0.45">
      <c r="A1177" s="1" t="s">
        <v>2802</v>
      </c>
      <c r="B1177" s="1" t="s">
        <v>1009</v>
      </c>
      <c r="C1177" s="1" t="s">
        <v>2803</v>
      </c>
      <c r="D1177" s="1" t="s">
        <v>2804</v>
      </c>
      <c r="E1177" s="1" t="s">
        <v>9893</v>
      </c>
      <c r="G1177" t="str">
        <f>IFERROR(VLOOKUP(A1177,Merge!$C$2:$D$3985,2,FALSE),"")</f>
        <v>독파리</v>
      </c>
    </row>
    <row r="1178" spans="1:7" x14ac:dyDescent="0.45">
      <c r="A1178" s="1" t="s">
        <v>2805</v>
      </c>
      <c r="B1178" s="1" t="s">
        <v>1009</v>
      </c>
      <c r="C1178" s="1" t="s">
        <v>2806</v>
      </c>
      <c r="D1178" s="1" t="s">
        <v>2807</v>
      </c>
      <c r="E1178" s="1" t="s">
        <v>11014</v>
      </c>
      <c r="G1178" t="str">
        <f>IFERROR(VLOOKUP(A1178,Merge!$C$2:$D$3985,2,FALSE),"")</f>
        <v>80개의 촉수가 자유롭게 늘어나거나 줄어들 수 있습니다. 독파리는 퍼진 촉수 그물에 먹이를 가두어 독침을 가합니다.\n독파리의 머리에 있는 빨간 구체가 밝게 빛날 때 조심하십시오. 포켓몬이 초음파 폭발을 일으키려고 합니다.</v>
      </c>
    </row>
    <row r="1179" spans="1:7" x14ac:dyDescent="0.45">
      <c r="A1179" s="1" t="s">
        <v>2808</v>
      </c>
      <c r="B1179" s="1" t="s">
        <v>1009</v>
      </c>
      <c r="C1179" s="1" t="s">
        <v>2809</v>
      </c>
      <c r="D1179" s="1" t="s">
        <v>2810</v>
      </c>
      <c r="E1179" s="1" t="s">
        <v>9894</v>
      </c>
      <c r="G1179" t="str">
        <f>IFERROR(VLOOKUP(A1179,Merge!$C$2:$D$3985,2,FALSE),"")</f>
        <v>꼬마돌</v>
      </c>
    </row>
    <row r="1180" spans="1:7" x14ac:dyDescent="0.45">
      <c r="A1180" s="1" t="s">
        <v>2811</v>
      </c>
      <c r="B1180" s="1" t="s">
        <v>1009</v>
      </c>
      <c r="C1180" s="1" t="s">
        <v>2812</v>
      </c>
      <c r="D1180" s="1" t="s">
        <v>2813</v>
      </c>
      <c r="E1180" s="1" t="s">
        <v>11015</v>
      </c>
      <c r="G1180" t="str">
        <f>IFERROR(VLOOKUP(A1180,Merge!$C$2:$D$3985,2,FALSE),"")</f>
        <v>산길 등에서 흔히 볼 수 있다. 실수로 밟으면 화를 낸다.</v>
      </c>
    </row>
    <row r="1181" spans="1:7" x14ac:dyDescent="0.45">
      <c r="A1181" s="1" t="s">
        <v>2814</v>
      </c>
      <c r="B1181" s="1" t="s">
        <v>1009</v>
      </c>
      <c r="C1181" s="1" t="s">
        <v>2815</v>
      </c>
      <c r="D1181" s="1" t="s">
        <v>2816</v>
      </c>
      <c r="E1181" s="1" t="s">
        <v>9895</v>
      </c>
      <c r="G1181" t="str">
        <f>IFERROR(VLOOKUP(A1181,Merge!$C$2:$D$3985,2,FALSE),"")</f>
        <v>데구리</v>
      </c>
    </row>
    <row r="1182" spans="1:7" x14ac:dyDescent="0.45">
      <c r="A1182" s="1" t="s">
        <v>2817</v>
      </c>
      <c r="B1182" s="1" t="s">
        <v>1009</v>
      </c>
      <c r="C1182" s="1" t="s">
        <v>2818</v>
      </c>
      <c r="D1182" s="1" t="s">
        <v>2819</v>
      </c>
      <c r="E1182" s="1" t="s">
        <v>11016</v>
      </c>
      <c r="G1182" t="str">
        <f>IFERROR(VLOOKUP(A1182,Merge!$C$2:$D$3985,2,FALSE),"")</f>
        <v>산길을 굴러가는 모습을 종종 볼 수 있습니다. 장애물은 바로 넘어야 할 대상이지 피해야 할 대상이 아닙니다.</v>
      </c>
    </row>
    <row r="1183" spans="1:7" x14ac:dyDescent="0.45">
      <c r="A1183" s="1" t="s">
        <v>2820</v>
      </c>
      <c r="B1183" s="1" t="s">
        <v>1009</v>
      </c>
      <c r="C1183" s="1" t="s">
        <v>2821</v>
      </c>
      <c r="D1183" s="1" t="s">
        <v>2822</v>
      </c>
      <c r="E1183" s="1" t="s">
        <v>9896</v>
      </c>
      <c r="G1183" t="str">
        <f>IFERROR(VLOOKUP(A1183,Merge!$C$2:$D$3985,2,FALSE),"")</f>
        <v>딱구리</v>
      </c>
    </row>
    <row r="1184" spans="1:7" x14ac:dyDescent="0.45">
      <c r="A1184" s="1" t="s">
        <v>2823</v>
      </c>
      <c r="B1184" s="1" t="s">
        <v>1009</v>
      </c>
      <c r="C1184" s="1" t="s">
        <v>2824</v>
      </c>
      <c r="D1184" s="1" t="s">
        <v>2825</v>
      </c>
      <c r="E1184" s="1" t="s">
        <v>11017</v>
      </c>
      <c r="G1184" t="str">
        <f>IFERROR(VLOOKUP(A1184,Merge!$C$2:$D$3985,2,FALSE),"")</f>
        <v>피부가 벗겨지면 몸이 부드럽고 희게 변합니다. 공기에 노출되면 가죽이 단단해집니다.</v>
      </c>
    </row>
    <row r="1185" spans="1:7" x14ac:dyDescent="0.45">
      <c r="A1185" s="1" t="s">
        <v>2826</v>
      </c>
      <c r="B1185" s="1" t="s">
        <v>1009</v>
      </c>
      <c r="C1185" s="1" t="s">
        <v>2827</v>
      </c>
      <c r="D1185" s="1" t="s">
        <v>2828</v>
      </c>
      <c r="E1185" s="1" t="s">
        <v>9897</v>
      </c>
      <c r="G1185" t="str">
        <f>IFERROR(VLOOKUP(A1185,Merge!$C$2:$D$3985,2,FALSE),"")</f>
        <v>포니타</v>
      </c>
    </row>
    <row r="1186" spans="1:7" x14ac:dyDescent="0.45">
      <c r="A1186" s="1" t="s">
        <v>2829</v>
      </c>
      <c r="B1186" s="1" t="s">
        <v>1009</v>
      </c>
      <c r="C1186" s="1" t="s">
        <v>2830</v>
      </c>
      <c r="D1186" s="1" t="s">
        <v>2831</v>
      </c>
      <c r="E1186" s="1" t="s">
        <v>11018</v>
      </c>
      <c r="G1186" t="str">
        <f>IFERROR(VLOOKUP(A1186,Merge!$C$2:$D$3985,2,FALSE),"")</f>
        <v>포니타의 허락을 받았다면 불타오르는 갈기가 만졌을 때 더 이상 뜨겁지 않습니다.\n새로 태어날 때는 제대로 달릴 수 없습니다. 비슷한 종류의 다른 동물들과 경쟁하면서 다리가 더 강해집니다.</v>
      </c>
    </row>
    <row r="1187" spans="1:7" x14ac:dyDescent="0.45">
      <c r="A1187" s="1" t="s">
        <v>2832</v>
      </c>
      <c r="B1187" s="1" t="s">
        <v>1009</v>
      </c>
      <c r="C1187" s="1" t="s">
        <v>2833</v>
      </c>
      <c r="D1187" s="1" t="s">
        <v>2834</v>
      </c>
      <c r="E1187" s="1" t="s">
        <v>9898</v>
      </c>
      <c r="G1187" t="str">
        <f>IFERROR(VLOOKUP(A1187,Merge!$C$2:$D$3985,2,FALSE),"")</f>
        <v>날쌩마</v>
      </c>
    </row>
    <row r="1188" spans="1:7" x14ac:dyDescent="0.45">
      <c r="A1188" s="1" t="s">
        <v>2835</v>
      </c>
      <c r="B1188" s="1" t="s">
        <v>1009</v>
      </c>
      <c r="C1188" s="1" t="s">
        <v>2836</v>
      </c>
      <c r="D1188" s="1" t="s">
        <v>2837</v>
      </c>
      <c r="E1188" s="1" t="s">
        <v>11019</v>
      </c>
      <c r="G1188" t="str">
        <f>IFERROR(VLOOKUP(A1188,Merge!$C$2:$D$3985,2,FALSE),"")</f>
        <v>가장 빠른 주자가 리더가 되어 무리의 속도와 이동 방향을 결정합니다.\n이 포켓몬은 최대 시속 150마일(약 240km)의 속도로 들판을 질주하며 불타는 갈기가 바람에 나부끼는 것을 볼 수 있습니다.</v>
      </c>
    </row>
    <row r="1189" spans="1:7" x14ac:dyDescent="0.45">
      <c r="A1189" s="1" t="s">
        <v>2838</v>
      </c>
      <c r="B1189" s="1" t="s">
        <v>1009</v>
      </c>
      <c r="C1189" s="1" t="s">
        <v>2839</v>
      </c>
      <c r="D1189" s="1" t="s">
        <v>2840</v>
      </c>
      <c r="E1189" s="1" t="s">
        <v>9899</v>
      </c>
      <c r="G1189" t="str">
        <f>IFERROR(VLOOKUP(A1189,Merge!$C$2:$D$3985,2,FALSE),"")</f>
        <v>야돈</v>
      </c>
    </row>
    <row r="1190" spans="1:7" x14ac:dyDescent="0.45">
      <c r="A1190" s="1" t="s">
        <v>2841</v>
      </c>
      <c r="B1190" s="1" t="s">
        <v>1009</v>
      </c>
      <c r="C1190" s="1" t="s">
        <v>2842</v>
      </c>
      <c r="D1190" s="1" t="s">
        <v>2843</v>
      </c>
      <c r="E1190" s="1" t="s">
        <v>11020</v>
      </c>
      <c r="G1190" t="str">
        <f>IFERROR(VLOOKUP(A1190,Merge!$C$2:$D$3985,2,FALSE),"")</f>
        <v>이 포켓몬의 꼬리는 물에 담그면 단맛이 난다. 야돈은 이 특성을 사용하여 다른 포켓몬을 유인하고 낚습니다.\n행동이 느리고 둔감한 이 포켓몬은 꼬리를 잡아도 고통을 느끼지 않습니다. 꼬리가 다시 자라도 눈치채지 못합니다.</v>
      </c>
    </row>
    <row r="1191" spans="1:7" x14ac:dyDescent="0.45">
      <c r="A1191" s="1" t="s">
        <v>2844</v>
      </c>
      <c r="B1191" s="1" t="s">
        <v>1009</v>
      </c>
      <c r="C1191" s="1" t="s">
        <v>2845</v>
      </c>
      <c r="D1191" s="1" t="s">
        <v>2846</v>
      </c>
      <c r="E1191" s="1" t="s">
        <v>9900</v>
      </c>
      <c r="G1191" t="str">
        <f>IFERROR(VLOOKUP(A1191,Merge!$C$2:$D$3985,2,FALSE),"")</f>
        <v>야도란</v>
      </c>
    </row>
    <row r="1192" spans="1:7" x14ac:dyDescent="0.45">
      <c r="A1192" s="1" t="s">
        <v>2847</v>
      </c>
      <c r="B1192" s="1" t="s">
        <v>1009</v>
      </c>
      <c r="C1192" s="1" t="s">
        <v>2848</v>
      </c>
      <c r="D1192" s="1" t="s">
        <v>2849</v>
      </c>
      <c r="E1192" s="1" t="s">
        <v>11021</v>
      </c>
      <c r="G1192" t="str">
        <f>IFERROR(VLOOKUP(A1192,Merge!$C$2:$D$3985,2,FALSE),"")</f>
        <v>셀러에게 물린 이 포켓몬은 충격을 받아 두 발로 서게 되었습니다. 셀러 다시 떨어지면 야도란이 다시 야돈으로 변할 것 같습니다.\n야돈은 셀러가 꼬리를 물면 야도란이 되었습니다. 꼬리에서 스며나오는 달콤한 맛은 셀러의 삶이 꿈만 같은 기분이 들게 합니다.</v>
      </c>
    </row>
    <row r="1193" spans="1:7" x14ac:dyDescent="0.45">
      <c r="A1193" s="1" t="s">
        <v>2850</v>
      </c>
      <c r="B1193" s="1" t="s">
        <v>1009</v>
      </c>
      <c r="C1193" s="1" t="s">
        <v>2851</v>
      </c>
      <c r="D1193" s="1" t="s">
        <v>2852</v>
      </c>
      <c r="E1193" s="1" t="s">
        <v>9901</v>
      </c>
      <c r="G1193" t="str">
        <f>IFERROR(VLOOKUP(A1193,Merge!$C$2:$D$3985,2,FALSE),"")</f>
        <v>코일</v>
      </c>
    </row>
    <row r="1194" spans="1:7" x14ac:dyDescent="0.45">
      <c r="A1194" s="1" t="s">
        <v>2853</v>
      </c>
      <c r="B1194" s="1" t="s">
        <v>1009</v>
      </c>
      <c r="C1194" s="1" t="s">
        <v>2854</v>
      </c>
      <c r="D1194" s="1" t="s">
        <v>2855</v>
      </c>
      <c r="E1194" s="1" t="s">
        <v>11022</v>
      </c>
      <c r="G1194" t="str">
        <f>IFERROR(VLOOKUP(A1194,Merge!$C$2:$D$3985,2,FALSE),"")</f>
        <v>전기로 살아갑니다. 코일은 비행하면서 몸의 양쪽에 있는 유닛에서 전자파를 방출합니다.\n가끔 코일의 전기가 다 떨어져 바닥에 떨어집니다. 접지된 코일에 배터리를 주면 다시 움직이기 시작합니다.</v>
      </c>
    </row>
    <row r="1195" spans="1:7" x14ac:dyDescent="0.45">
      <c r="A1195" s="1" t="s">
        <v>2856</v>
      </c>
      <c r="B1195" s="1" t="s">
        <v>1009</v>
      </c>
      <c r="C1195" s="1" t="s">
        <v>2857</v>
      </c>
      <c r="D1195" s="1" t="s">
        <v>2858</v>
      </c>
      <c r="E1195" s="1" t="s">
        <v>9902</v>
      </c>
      <c r="G1195" t="str">
        <f>IFERROR(VLOOKUP(A1195,Merge!$C$2:$D$3985,2,FALSE),"")</f>
        <v>레어코일</v>
      </c>
    </row>
    <row r="1196" spans="1:7" x14ac:dyDescent="0.45">
      <c r="A1196" s="1" t="s">
        <v>2859</v>
      </c>
      <c r="B1196" s="1" t="s">
        <v>1009</v>
      </c>
      <c r="C1196" s="1" t="s">
        <v>2860</v>
      </c>
      <c r="D1196" s="1" t="s">
        <v>2861</v>
      </c>
      <c r="E1196" s="1" t="s">
        <v>11023</v>
      </c>
      <c r="G1196" t="str">
        <f>IFERROR(VLOOKUP(A1196,Merge!$C$2:$D$3985,2,FALSE),"")</f>
        <v>끊임없이 강력한 자기력을 내뿜는 포켓몬. 대부분의 컴퓨터는 레어코일이 접근하면 엉망이 됩니다.\n이 포켓몬은 함께 연결된 세 개의 코일입니다. 레어코일은 주변을 관측하기 위해 강력한 전파를 보냅니다.</v>
      </c>
    </row>
    <row r="1197" spans="1:7" x14ac:dyDescent="0.45">
      <c r="A1197" s="1" t="s">
        <v>2862</v>
      </c>
      <c r="B1197" s="1" t="s">
        <v>1009</v>
      </c>
      <c r="C1197" s="1" t="s">
        <v>2863</v>
      </c>
      <c r="D1197" s="1" t="s">
        <v>2864</v>
      </c>
      <c r="E1197" s="1" t="s">
        <v>9903</v>
      </c>
      <c r="G1197" t="str">
        <f>IFERROR(VLOOKUP(A1197,Merge!$C$2:$D$3985,2,FALSE),"")</f>
        <v>파오리</v>
      </c>
    </row>
    <row r="1198" spans="1:7" x14ac:dyDescent="0.45">
      <c r="A1198" s="1" t="s">
        <v>2865</v>
      </c>
      <c r="B1198" s="1" t="s">
        <v>1009</v>
      </c>
      <c r="C1198" s="1" t="s">
        <v>2866</v>
      </c>
      <c r="D1198" s="1" t="s">
        <v>2867</v>
      </c>
      <c r="E1198" s="1" t="s">
        <v>11024</v>
      </c>
      <c r="G1198" t="str">
        <f>IFERROR(VLOOKUP(A1198,Merge!$C$2:$D$3985,2,FALSE),"")</f>
        <v>식물 줄기를 무기로 사용하지만 모두 같은 방식으로 사용하는 것은 아닙니다. 여러 가지 독특한 스타일의 줄기 싸움이 관찰되었습니다.\n이 포켓몬이 날개에 들고 다니는 줄기는 적을 베는 검 역할을 합니다. 위급한 상황에서 줄기는 음식이 될 수도 있습니다.</v>
      </c>
    </row>
    <row r="1199" spans="1:7" x14ac:dyDescent="0.45">
      <c r="A1199" s="1" t="s">
        <v>2868</v>
      </c>
      <c r="B1199" s="1" t="s">
        <v>1009</v>
      </c>
      <c r="C1199" s="1" t="s">
        <v>2869</v>
      </c>
      <c r="D1199" s="1" t="s">
        <v>2870</v>
      </c>
      <c r="E1199" s="1" t="s">
        <v>9904</v>
      </c>
      <c r="G1199" t="str">
        <f>IFERROR(VLOOKUP(A1199,Merge!$C$2:$D$3985,2,FALSE),"")</f>
        <v>두두</v>
      </c>
    </row>
    <row r="1200" spans="1:7" x14ac:dyDescent="0.45">
      <c r="A1200" s="1" t="s">
        <v>2871</v>
      </c>
      <c r="B1200" s="1" t="s">
        <v>1009</v>
      </c>
      <c r="C1200" s="1" t="s">
        <v>2872</v>
      </c>
      <c r="D1200" s="1" t="s">
        <v>2873</v>
      </c>
      <c r="E1200" s="1" t="s">
        <v>11025</v>
      </c>
      <c r="G1200" t="str">
        <f>IFERROR(VLOOKUP(A1200,Merge!$C$2:$D$3985,2,FALSE),"")</f>
        <v>짧은 날개는 비행을 어렵게 합니다. 대신, 이 포켓몬은 발달된 다리로 고속으로 달린다.</v>
      </c>
    </row>
    <row r="1201" spans="1:7" x14ac:dyDescent="0.45">
      <c r="A1201" s="1" t="s">
        <v>2874</v>
      </c>
      <c r="B1201" s="1" t="s">
        <v>1009</v>
      </c>
      <c r="C1201" s="1" t="s">
        <v>2875</v>
      </c>
      <c r="D1201" s="1" t="s">
        <v>2876</v>
      </c>
      <c r="E1201" s="1" t="s">
        <v>9905</v>
      </c>
      <c r="G1201" t="str">
        <f>IFERROR(VLOOKUP(A1201,Merge!$C$2:$D$3985,2,FALSE),"")</f>
        <v>두트리오</v>
      </c>
    </row>
    <row r="1202" spans="1:7" x14ac:dyDescent="0.45">
      <c r="A1202" s="1" t="s">
        <v>2877</v>
      </c>
      <c r="B1202" s="1" t="s">
        <v>1009</v>
      </c>
      <c r="C1202" s="1" t="s">
        <v>2878</v>
      </c>
      <c r="D1202" s="1" t="s">
        <v>2879</v>
      </c>
      <c r="E1202" s="1" t="s">
        <v>11026</v>
      </c>
      <c r="G1202" t="str">
        <f>IFERROR(VLOOKUP(A1202,Merge!$C$2:$D$3985,2,FALSE),"")</f>
        <v>두두의 두 머리 중 하나가 분리되어 새로운 종을 진화했습니다. 초원에서는 시속 40마일(64km)에 육박합니다.</v>
      </c>
    </row>
    <row r="1203" spans="1:7" x14ac:dyDescent="0.45">
      <c r="A1203" s="1" t="s">
        <v>2880</v>
      </c>
      <c r="B1203" s="1" t="s">
        <v>1009</v>
      </c>
      <c r="C1203" s="1" t="s">
        <v>2881</v>
      </c>
      <c r="D1203" s="1" t="s">
        <v>2882</v>
      </c>
      <c r="E1203" s="1" t="s">
        <v>9906</v>
      </c>
      <c r="G1203" t="str">
        <f>IFERROR(VLOOKUP(A1203,Merge!$C$2:$D$3985,2,FALSE),"")</f>
        <v>쥬쥬</v>
      </c>
    </row>
    <row r="1204" spans="1:7" x14ac:dyDescent="0.45">
      <c r="A1204" s="1" t="s">
        <v>2883</v>
      </c>
      <c r="B1204" s="1" t="s">
        <v>1009</v>
      </c>
      <c r="C1204" s="1" t="s">
        <v>2884</v>
      </c>
      <c r="D1204" s="1" t="s">
        <v>2885</v>
      </c>
      <c r="E1204" s="1" t="s">
        <v>11027</v>
      </c>
      <c r="G1204" t="str">
        <f>IFERROR(VLOOKUP(A1204,Merge!$C$2:$D$3985,2,FALSE),"")</f>
        <v>얼어 붙은 추운 곳을 좋아합니다. 화씨 14도(-10도) 정도의 추운 기후에서 수영을 즐깁니다.</v>
      </c>
    </row>
    <row r="1205" spans="1:7" x14ac:dyDescent="0.45">
      <c r="A1205" s="1" t="s">
        <v>2886</v>
      </c>
      <c r="B1205" s="1" t="s">
        <v>1009</v>
      </c>
      <c r="C1205" s="1" t="s">
        <v>2887</v>
      </c>
      <c r="D1205" s="1" t="s">
        <v>2888</v>
      </c>
      <c r="E1205" s="1" t="s">
        <v>9907</v>
      </c>
      <c r="G1205" t="str">
        <f>IFERROR(VLOOKUP(A1205,Merge!$C$2:$D$3985,2,FALSE),"")</f>
        <v>쥬레곤</v>
      </c>
    </row>
    <row r="1206" spans="1:7" x14ac:dyDescent="0.45">
      <c r="A1206" s="1" t="s">
        <v>2889</v>
      </c>
      <c r="B1206" s="1" t="s">
        <v>1009</v>
      </c>
      <c r="C1206" s="1" t="s">
        <v>2890</v>
      </c>
      <c r="D1206" s="1" t="s">
        <v>2891</v>
      </c>
      <c r="E1206" s="1" t="s">
        <v>11028</v>
      </c>
      <c r="G1206" t="str">
        <f>IFERROR(VLOOKUP(A1206,Merge!$C$2:$D$3985,2,FALSE),"")</f>
        <v>몸 전체가 새하얀 털로 덮혀 있습니다. 매서운 추위에도 피해를 입지 않고 얼음 물에서도 힘차게 헤엄칩니다.</v>
      </c>
    </row>
    <row r="1207" spans="1:7" x14ac:dyDescent="0.45">
      <c r="A1207" s="1" t="s">
        <v>2892</v>
      </c>
      <c r="B1207" s="1" t="s">
        <v>1009</v>
      </c>
      <c r="C1207" s="1" t="s">
        <v>2893</v>
      </c>
      <c r="D1207" s="1" t="s">
        <v>2894</v>
      </c>
      <c r="E1207" s="1" t="s">
        <v>9908</v>
      </c>
      <c r="G1207" t="str">
        <f>IFERROR(VLOOKUP(A1207,Merge!$C$2:$D$3985,2,FALSE),"")</f>
        <v>질퍽이</v>
      </c>
    </row>
    <row r="1208" spans="1:7" x14ac:dyDescent="0.45">
      <c r="A1208" s="1" t="s">
        <v>2895</v>
      </c>
      <c r="B1208" s="1" t="s">
        <v>1009</v>
      </c>
      <c r="C1208" s="1" t="s">
        <v>2896</v>
      </c>
      <c r="D1208" s="1" t="s">
        <v>2897</v>
      </c>
      <c r="E1208" s="1" t="s">
        <v>11029</v>
      </c>
      <c r="G1208" t="str">
        <f>IFERROR(VLOOKUP(A1208,Merge!$C$2:$D$3985,2,FALSE),"")</f>
        <v>진흙이 굳어져서 만들어졌습니다. 만지기에는 너무 썩은 냄새가 난다. 그것이 지나간 길에는 잡초도 자라지 않습니다.</v>
      </c>
    </row>
    <row r="1209" spans="1:7" x14ac:dyDescent="0.45">
      <c r="A1209" s="1" t="s">
        <v>2898</v>
      </c>
      <c r="B1209" s="1" t="s">
        <v>1009</v>
      </c>
      <c r="C1209" s="1" t="s">
        <v>2899</v>
      </c>
      <c r="D1209" s="1" t="s">
        <v>2900</v>
      </c>
      <c r="E1209" s="1" t="s">
        <v>9909</v>
      </c>
      <c r="G1209" t="str">
        <f>IFERROR(VLOOKUP(A1209,Merge!$C$2:$D$3985,2,FALSE),"")</f>
        <v>질뻐기</v>
      </c>
    </row>
    <row r="1210" spans="1:7" x14ac:dyDescent="0.45">
      <c r="A1210" s="1" t="s">
        <v>2901</v>
      </c>
      <c r="B1210" s="1" t="s">
        <v>1009</v>
      </c>
      <c r="C1210" s="1" t="s">
        <v>2902</v>
      </c>
      <c r="D1210" s="1" t="s">
        <v>2903</v>
      </c>
      <c r="E1210" s="1" t="s">
        <v>11030</v>
      </c>
      <c r="G1210" t="str">
        <f>IFERROR(VLOOKUP(A1210,Merge!$C$2:$D$3985,2,FALSE),"")</f>
        <v>냄새가 너무 심해 실신을 유발할 수 있습니다. 질뻐기는 코의 퇴화로 후각을 잃어서 냄새를 못 맡습니다.</v>
      </c>
    </row>
    <row r="1211" spans="1:7" x14ac:dyDescent="0.45">
      <c r="A1211" s="1" t="s">
        <v>2904</v>
      </c>
      <c r="B1211" s="1" t="s">
        <v>1009</v>
      </c>
      <c r="C1211" s="1" t="s">
        <v>2905</v>
      </c>
      <c r="D1211" s="1" t="s">
        <v>2906</v>
      </c>
      <c r="E1211" s="1" t="s">
        <v>9910</v>
      </c>
      <c r="G1211" t="str">
        <f>IFERROR(VLOOKUP(A1211,Merge!$C$2:$D$3985,2,FALSE),"")</f>
        <v>셀러</v>
      </c>
    </row>
    <row r="1212" spans="1:7" x14ac:dyDescent="0.45">
      <c r="A1212" s="1" t="s">
        <v>2907</v>
      </c>
      <c r="B1212" s="1" t="s">
        <v>1009</v>
      </c>
      <c r="C1212" s="1" t="s">
        <v>2908</v>
      </c>
      <c r="D1212" s="1" t="s">
        <v>2909</v>
      </c>
      <c r="E1212" s="1" t="s">
        <v>11031</v>
      </c>
      <c r="G1212" t="str">
        <f>IFERROR(VLOOKUP(A1212,Merge!$C$2:$D$3985,2,FALSE),"")</f>
        <v>단단한 껍질은 모든 종류의 공격을 격퇴합니다. 껍질이 열려 있을 때만 취약합니다.\n두 조각으로 된 껍질을 열고 닫으면서 뒤로 헤엄칩니다. 의외로 빠릅니다.</v>
      </c>
    </row>
    <row r="1213" spans="1:7" x14ac:dyDescent="0.45">
      <c r="A1213" s="1" t="s">
        <v>2910</v>
      </c>
      <c r="B1213" s="1" t="s">
        <v>1009</v>
      </c>
      <c r="C1213" s="1" t="s">
        <v>2911</v>
      </c>
      <c r="D1213" s="1" t="s">
        <v>2912</v>
      </c>
      <c r="E1213" s="1" t="s">
        <v>9911</v>
      </c>
      <c r="G1213" t="str">
        <f>IFERROR(VLOOKUP(A1213,Merge!$C$2:$D$3985,2,FALSE),"")</f>
        <v>파르셀</v>
      </c>
    </row>
    <row r="1214" spans="1:7" x14ac:dyDescent="0.45">
      <c r="A1214" s="1" t="s">
        <v>2913</v>
      </c>
      <c r="B1214" s="1" t="s">
        <v>1009</v>
      </c>
      <c r="C1214" s="1" t="s">
        <v>2914</v>
      </c>
      <c r="D1214" s="1" t="s">
        <v>2915</v>
      </c>
      <c r="E1214" s="1" t="s">
        <v>11032</v>
      </c>
      <c r="G1214" t="str">
        <f>IFERROR(VLOOKUP(A1214,Merge!$C$2:$D$3985,2,FALSE),"")</f>
        <v>껍질을 세게 닫으면 강한 힘을 가진 자도 열 수 없습니다.\n껍질은 매우 단단합니다. 폭탄으로도 부서지지 않습니다. 파르셀은 공격 중일 때만 열립니다.</v>
      </c>
    </row>
    <row r="1215" spans="1:7" x14ac:dyDescent="0.45">
      <c r="A1215" s="1" t="s">
        <v>2916</v>
      </c>
      <c r="B1215" s="1" t="s">
        <v>1009</v>
      </c>
      <c r="C1215" s="1" t="s">
        <v>2917</v>
      </c>
      <c r="D1215" s="1" t="s">
        <v>2918</v>
      </c>
      <c r="E1215" s="1" t="s">
        <v>9912</v>
      </c>
      <c r="G1215" t="str">
        <f>IFERROR(VLOOKUP(A1215,Merge!$C$2:$D$3985,2,FALSE),"")</f>
        <v>고오스</v>
      </c>
    </row>
    <row r="1216" spans="1:7" x14ac:dyDescent="0.45">
      <c r="A1216" s="1" t="s">
        <v>2919</v>
      </c>
      <c r="B1216" s="1" t="s">
        <v>1009</v>
      </c>
      <c r="C1216" s="1" t="s">
        <v>2920</v>
      </c>
      <c r="D1216" s="1" t="s">
        <v>2921</v>
      </c>
      <c r="E1216" s="1" t="s">
        <v>11033</v>
      </c>
      <c r="G1216" t="str">
        <f>IFERROR(VLOOKUP(A1216,Merge!$C$2:$D$3985,2,FALSE),"")</f>
        <v>기체와 같은 몸으로 원하는 곳이라면 어디든 잠입할 수 있다. 하지만 바람에 날려버릴 수 있습니다.\n가스에서 태어났습니다. 고오스의 독이 들어 있는 기체 몸에 휩싸이면 누구나 기절할 것입니다.</v>
      </c>
    </row>
    <row r="1217" spans="1:7" x14ac:dyDescent="0.45">
      <c r="A1217" s="1" t="s">
        <v>2922</v>
      </c>
      <c r="B1217" s="1" t="s">
        <v>1009</v>
      </c>
      <c r="C1217" s="1" t="s">
        <v>2923</v>
      </c>
      <c r="D1217" s="1" t="s">
        <v>2924</v>
      </c>
      <c r="E1217" s="1" t="s">
        <v>9913</v>
      </c>
      <c r="G1217" t="str">
        <f>IFERROR(VLOOKUP(A1217,Merge!$C$2:$D$3985,2,FALSE),"")</f>
        <v>고우스트</v>
      </c>
    </row>
    <row r="1218" spans="1:7" x14ac:dyDescent="0.45">
      <c r="A1218" s="1" t="s">
        <v>2925</v>
      </c>
      <c r="B1218" s="1" t="s">
        <v>1009</v>
      </c>
      <c r="C1218" s="1" t="s">
        <v>2926</v>
      </c>
      <c r="D1218" s="1" t="s">
        <v>2927</v>
      </c>
      <c r="E1218" s="1" t="s">
        <v>11034</v>
      </c>
      <c r="G1218" t="str">
        <f>IFERROR(VLOOKUP(A1218,Merge!$C$2:$D$3985,2,FALSE),"")</f>
        <v>주위에 아무도 없을 때 어둠 속에서 감시당하는 느낌이 든다면 고우스트가 있습니다.\n그 혀는 가스로 이루어져 있습니다. 핥으면 희생자가 결국 죽을 때까지 끊임없이 떨기 시작합니다.</v>
      </c>
    </row>
    <row r="1219" spans="1:7" x14ac:dyDescent="0.45">
      <c r="A1219" s="1" t="s">
        <v>2928</v>
      </c>
      <c r="B1219" s="1" t="s">
        <v>1009</v>
      </c>
      <c r="C1219" s="1" t="s">
        <v>2929</v>
      </c>
      <c r="D1219" s="1" t="s">
        <v>2930</v>
      </c>
      <c r="E1219" s="1" t="s">
        <v>9914</v>
      </c>
      <c r="G1219" t="str">
        <f>IFERROR(VLOOKUP(A1219,Merge!$C$2:$D$3985,2,FALSE),"")</f>
        <v>팬텀</v>
      </c>
    </row>
    <row r="1220" spans="1:7" x14ac:dyDescent="0.45">
      <c r="A1220" s="1" t="s">
        <v>2931</v>
      </c>
      <c r="B1220" s="1" t="s">
        <v>1009</v>
      </c>
      <c r="C1220" s="1" t="s">
        <v>2932</v>
      </c>
      <c r="D1220" s="1" t="s">
        <v>2933</v>
      </c>
      <c r="E1220" s="1" t="s">
        <v>11035</v>
      </c>
      <c r="G1220" t="str">
        <f>IFERROR(VLOOKUP(A1220,Merge!$C$2:$D$3985,2,FALSE),"")</f>
        <v>산에서 길을 잃은 자들의 목숨을 훔치기 위해 어둠 속에서 나온다고 한다.\n보름달 밤에 그림자가 스스로 움직이며 웃는다면 팬텀의 짓임에 틀림없다.</v>
      </c>
    </row>
    <row r="1221" spans="1:7" x14ac:dyDescent="0.45">
      <c r="A1221" s="1" t="s">
        <v>2934</v>
      </c>
      <c r="B1221" s="1" t="s">
        <v>1009</v>
      </c>
      <c r="C1221" s="1" t="s">
        <v>2935</v>
      </c>
      <c r="D1221" s="1" t="s">
        <v>2936</v>
      </c>
      <c r="E1221" s="1" t="s">
        <v>9915</v>
      </c>
      <c r="G1221" t="str">
        <f>IFERROR(VLOOKUP(A1221,Merge!$C$2:$D$3985,2,FALSE),"")</f>
        <v>롱스톤</v>
      </c>
    </row>
    <row r="1222" spans="1:7" x14ac:dyDescent="0.45">
      <c r="A1222" s="1" t="s">
        <v>2937</v>
      </c>
      <c r="B1222" s="1" t="s">
        <v>1009</v>
      </c>
      <c r="C1222" s="1" t="s">
        <v>2938</v>
      </c>
      <c r="D1222" s="1" t="s">
        <v>2939</v>
      </c>
      <c r="E1222" s="1" t="s">
        <v>11036</v>
      </c>
      <c r="G1222" t="str">
        <f>IFERROR(VLOOKUP(A1222,Merge!$C$2:$D$3985,2,FALSE),"")</f>
        <v>거대하고 견고한 몸체를 꿈틀거리고 비틀면서 시속 50마일(80km)로 빠르게 땅을 뚫습니다.\n땅을 파내면서 많은 단단한 물체를 흡수합니다. 이것이 몸을 단단하게 만드는 것입니다..</v>
      </c>
    </row>
    <row r="1223" spans="1:7" x14ac:dyDescent="0.45">
      <c r="A1223" s="1" t="s">
        <v>2940</v>
      </c>
      <c r="B1223" s="1" t="s">
        <v>1009</v>
      </c>
      <c r="C1223" s="1" t="s">
        <v>2941</v>
      </c>
      <c r="D1223" s="1" t="s">
        <v>2942</v>
      </c>
      <c r="E1223" s="1" t="s">
        <v>9916</v>
      </c>
      <c r="G1223" t="str">
        <f>IFERROR(VLOOKUP(A1223,Merge!$C$2:$D$3985,2,FALSE),"")</f>
        <v>슬리프</v>
      </c>
    </row>
    <row r="1224" spans="1:7" x14ac:dyDescent="0.45">
      <c r="A1224" s="1" t="s">
        <v>2943</v>
      </c>
      <c r="B1224" s="1" t="s">
        <v>1009</v>
      </c>
      <c r="C1224" s="1" t="s">
        <v>2944</v>
      </c>
      <c r="D1224" s="1" t="s">
        <v>2945</v>
      </c>
      <c r="E1224" s="1" t="s">
        <v>11037</v>
      </c>
      <c r="G1224" t="str">
        <f>IFERROR(VLOOKUP(A1224,Merge!$C$2:$D$3985,2,FALSE),"")</f>
        <v>항상 옆에서 잠을 자면 때때로 과거에 먹었던 꿈을 보여줍니다.</v>
      </c>
    </row>
    <row r="1225" spans="1:7" x14ac:dyDescent="0.45">
      <c r="A1225" s="1" t="s">
        <v>2946</v>
      </c>
      <c r="B1225" s="1" t="s">
        <v>1009</v>
      </c>
      <c r="C1225" s="1" t="s">
        <v>2947</v>
      </c>
      <c r="D1225" s="1" t="s">
        <v>2948</v>
      </c>
      <c r="E1225" s="1" t="s">
        <v>9917</v>
      </c>
      <c r="G1225" t="str">
        <f>IFERROR(VLOOKUP(A1225,Merge!$C$2:$D$3985,2,FALSE),"")</f>
        <v>슬리퍼</v>
      </c>
    </row>
    <row r="1226" spans="1:7" x14ac:dyDescent="0.45">
      <c r="A1226" s="1" t="s">
        <v>2949</v>
      </c>
      <c r="B1226" s="1" t="s">
        <v>1009</v>
      </c>
      <c r="C1226" s="1" t="s">
        <v>2950</v>
      </c>
      <c r="D1226" s="1" t="s">
        <v>2951</v>
      </c>
      <c r="E1226" s="1" t="s">
        <v>11038</v>
      </c>
      <c r="G1226" t="str">
        <f>IFERROR(VLOOKUP(A1226,Merge!$C$2:$D$3985,2,FALSE),"")</f>
        <v>마주치면 눈을 마주치지 마십시오. 그것은 진자를 사용하여 당신을 잠들게 하려고 할 것입니다.</v>
      </c>
    </row>
    <row r="1227" spans="1:7" x14ac:dyDescent="0.45">
      <c r="A1227" s="1" t="s">
        <v>2952</v>
      </c>
      <c r="B1227" s="1" t="s">
        <v>1009</v>
      </c>
      <c r="C1227" s="1" t="s">
        <v>2953</v>
      </c>
      <c r="D1227" s="1" t="s">
        <v>2954</v>
      </c>
      <c r="E1227" s="1" t="s">
        <v>9918</v>
      </c>
      <c r="G1227" t="str">
        <f>IFERROR(VLOOKUP(A1227,Merge!$C$2:$D$3985,2,FALSE),"")</f>
        <v>크랩</v>
      </c>
    </row>
    <row r="1228" spans="1:7" x14ac:dyDescent="0.45">
      <c r="A1228" s="1" t="s">
        <v>2955</v>
      </c>
      <c r="B1228" s="1" t="s">
        <v>1009</v>
      </c>
      <c r="C1228" s="1" t="s">
        <v>2956</v>
      </c>
      <c r="D1228" s="1" t="s">
        <v>2957</v>
      </c>
      <c r="E1228" s="1" t="s">
        <v>11039</v>
      </c>
      <c r="G1228" t="str">
        <f>IFERROR(VLOOKUP(A1228,Merge!$C$2:$D$3985,2,FALSE),"")</f>
        <v>위험이 다가오는 것을 감지하면 입에서 나오는 거품으로 몸을 가리고 더 크게 보입니다.\n바다 근처에서 볼 수 있습니다. 큰 집게는 몸에서 떨어지면 금방 다시 자랍니다.</v>
      </c>
    </row>
    <row r="1229" spans="1:7" x14ac:dyDescent="0.45">
      <c r="A1229" s="1" t="s">
        <v>2958</v>
      </c>
      <c r="B1229" s="1" t="s">
        <v>1009</v>
      </c>
      <c r="C1229" s="1" t="s">
        <v>2959</v>
      </c>
      <c r="D1229" s="1" t="s">
        <v>2960</v>
      </c>
      <c r="E1229" s="1" t="s">
        <v>9919</v>
      </c>
      <c r="G1229" t="str">
        <f>IFERROR(VLOOKUP(A1229,Merge!$C$2:$D$3985,2,FALSE),"")</f>
        <v>킹크랩</v>
      </c>
    </row>
    <row r="1230" spans="1:7" x14ac:dyDescent="0.45">
      <c r="A1230" s="1" t="s">
        <v>2961</v>
      </c>
      <c r="B1230" s="1" t="s">
        <v>1009</v>
      </c>
      <c r="C1230" s="1" t="s">
        <v>2962</v>
      </c>
      <c r="D1230" s="1" t="s">
        <v>2963</v>
      </c>
      <c r="E1230" s="1" t="s">
        <v>11040</v>
      </c>
      <c r="G1230" t="str">
        <f>IFERROR(VLOOKUP(A1230,Merge!$C$2:$D$3985,2,FALSE),"")</f>
        <v>초대형 발톱은 매우 강력하지만 전투 중이 아닐 때는 발톱이 방해가 됩니다.\n크고 단단한 집게는 10,000 마력의 힘을 가지고 있습니다. 하지만 너무 커서 움직이기 힘들다.</v>
      </c>
    </row>
    <row r="1231" spans="1:7" x14ac:dyDescent="0.45">
      <c r="A1231" s="1" t="s">
        <v>2964</v>
      </c>
      <c r="B1231" s="1" t="s">
        <v>1009</v>
      </c>
      <c r="C1231" s="1" t="s">
        <v>2965</v>
      </c>
      <c r="D1231" s="1" t="s">
        <v>2966</v>
      </c>
      <c r="E1231" s="1" t="s">
        <v>9920</v>
      </c>
      <c r="G1231" t="str">
        <f>IFERROR(VLOOKUP(A1231,Merge!$C$2:$D$3985,2,FALSE),"")</f>
        <v>찌리리공</v>
      </c>
    </row>
    <row r="1232" spans="1:7" x14ac:dyDescent="0.45">
      <c r="A1232" s="1" t="s">
        <v>2967</v>
      </c>
      <c r="B1232" s="1" t="s">
        <v>1009</v>
      </c>
      <c r="C1232" s="1" t="s">
        <v>2968</v>
      </c>
      <c r="D1232" s="1" t="s">
        <v>2969</v>
      </c>
      <c r="E1232" s="1" t="s">
        <v>11041</v>
      </c>
      <c r="G1232" t="str">
        <f>IFERROR(VLOOKUP(A1232,Merge!$C$2:$D$3985,2,FALSE),"")</f>
        <v>자신을 몬스터볼로 위장한다고 한다. 아주 작은 자극으로도 폭발합니다.</v>
      </c>
    </row>
    <row r="1233" spans="1:7" x14ac:dyDescent="0.45">
      <c r="A1233" s="1" t="s">
        <v>2970</v>
      </c>
      <c r="B1233" s="1" t="s">
        <v>1009</v>
      </c>
      <c r="C1233" s="1" t="s">
        <v>2971</v>
      </c>
      <c r="D1233" s="1" t="s">
        <v>2972</v>
      </c>
      <c r="E1233" s="1" t="s">
        <v>9921</v>
      </c>
      <c r="G1233" t="str">
        <f>IFERROR(VLOOKUP(A1233,Merge!$C$2:$D$3985,2,FALSE),"")</f>
        <v>붐볼</v>
      </c>
    </row>
    <row r="1234" spans="1:7" x14ac:dyDescent="0.45">
      <c r="A1234" s="1" t="s">
        <v>2973</v>
      </c>
      <c r="B1234" s="1" t="s">
        <v>1009</v>
      </c>
      <c r="C1234" s="1" t="s">
        <v>2974</v>
      </c>
      <c r="D1234" s="1" t="s">
        <v>2975</v>
      </c>
      <c r="E1234" s="1" t="s">
        <v>11042</v>
      </c>
      <c r="G1234" t="str">
        <f>IFERROR(VLOOKUP(A1234,Merge!$C$2:$D$3985,2,FALSE),"")</f>
        <v>신체 내부에 전기 에너지를 저장합니다. 아주 작은 충격에도 거대한 폭발이 일어날 수 있습니다.</v>
      </c>
    </row>
    <row r="1235" spans="1:7" x14ac:dyDescent="0.45">
      <c r="A1235" s="1" t="s">
        <v>2976</v>
      </c>
      <c r="B1235" s="1" t="s">
        <v>1009</v>
      </c>
      <c r="C1235" s="1" t="s">
        <v>2977</v>
      </c>
      <c r="D1235" s="1" t="s">
        <v>2978</v>
      </c>
      <c r="E1235" s="1" t="s">
        <v>9922</v>
      </c>
      <c r="G1235" t="str">
        <f>IFERROR(VLOOKUP(A1235,Merge!$C$2:$D$3985,2,FALSE),"")</f>
        <v>아라리</v>
      </c>
    </row>
    <row r="1236" spans="1:7" x14ac:dyDescent="0.45">
      <c r="A1236" s="1" t="s">
        <v>2979</v>
      </c>
      <c r="B1236" s="1" t="s">
        <v>1009</v>
      </c>
      <c r="C1236" s="1" t="s">
        <v>2980</v>
      </c>
      <c r="D1236" s="1" t="s">
        <v>2981</v>
      </c>
      <c r="E1236" s="1" t="s">
        <v>11043</v>
      </c>
      <c r="G1236" t="str">
        <f>IFERROR(VLOOKUP(A1236,Merge!$C$2:$D$3985,2,FALSE),"")</f>
        <v>이 포켓몬은 6마리가 아닐 때 긴장한다. 한 명이라도 사라지는 순간 아라리는 겁쟁이가 된다.\n알 덩어리처럼 보이지만 제대로 된 포켓몬이다. 아라리는 텔레파시를 통해 다른 알들과 의사 소통합니다.</v>
      </c>
    </row>
    <row r="1237" spans="1:7" x14ac:dyDescent="0.45">
      <c r="A1237" s="1" t="s">
        <v>2982</v>
      </c>
      <c r="B1237" s="1" t="s">
        <v>1009</v>
      </c>
      <c r="C1237" s="1" t="s">
        <v>2983</v>
      </c>
      <c r="D1237" s="1" t="s">
        <v>2984</v>
      </c>
      <c r="E1237" s="1" t="s">
        <v>9923</v>
      </c>
      <c r="G1237" t="str">
        <f>IFERROR(VLOOKUP(A1237,Merge!$C$2:$D$3985,2,FALSE),"")</f>
        <v>나시</v>
      </c>
    </row>
    <row r="1238" spans="1:7" x14ac:dyDescent="0.45">
      <c r="A1238" s="1" t="s">
        <v>2985</v>
      </c>
      <c r="B1238" s="1" t="s">
        <v>1009</v>
      </c>
      <c r="C1238" s="1" t="s">
        <v>2986</v>
      </c>
      <c r="D1238" s="1" t="s">
        <v>2987</v>
      </c>
      <c r="E1238" s="1" t="s">
        <v>11044</v>
      </c>
      <c r="G1238" t="str">
        <f>IFERROR(VLOOKUP(A1238,Merge!$C$2:$D$3985,2,FALSE),"")</f>
        <v>그들이 협력 할 때 나시의 세 머리는 강력한 사이킥 에너지를 낼 수 있습니다. 흐린 날은 이 포켓몬을 둔하게 만듭니다.\n나시의 세 머리는 각각 다른 생각을 하고 있습니다. 세 머리는 서로에게 별로 관심이 없어 보인다.</v>
      </c>
    </row>
    <row r="1239" spans="1:7" x14ac:dyDescent="0.45">
      <c r="A1239" s="1" t="s">
        <v>2988</v>
      </c>
      <c r="B1239" s="1" t="s">
        <v>1009</v>
      </c>
      <c r="C1239" s="1" t="s">
        <v>2989</v>
      </c>
      <c r="D1239" s="1" t="s">
        <v>2990</v>
      </c>
      <c r="E1239" s="1" t="s">
        <v>9924</v>
      </c>
      <c r="G1239" t="str">
        <f>IFERROR(VLOOKUP(A1239,Merge!$C$2:$D$3985,2,FALSE),"")</f>
        <v>탕구리</v>
      </c>
    </row>
    <row r="1240" spans="1:7" x14ac:dyDescent="0.45">
      <c r="A1240" s="1" t="s">
        <v>2991</v>
      </c>
      <c r="B1240" s="1" t="s">
        <v>1009</v>
      </c>
      <c r="C1240" s="1" t="s">
        <v>2992</v>
      </c>
      <c r="D1240" s="1" t="s">
        <v>2993</v>
      </c>
      <c r="E1240" s="1" t="s">
        <v>11045</v>
      </c>
      <c r="G1240" t="str">
        <f>IFERROR(VLOOKUP(A1240,Merge!$C$2:$D$3985,2,FALSE),"")</f>
        <v>이 포켓몬은 돌아가신 어머니의 해골을 쓰고 있습니다. 때때로 탕구리의 어미의 꿈은 그것을 울게 하지만, 탕구리가 흘린 눈물은 탕구리를 더 강하게 만듭니다.\n그의 죽은 어머니에 대한 기억이 그것을 눈물로 만들 때, 그 외침은 머리에 쓰고 있는 두개골 안에 애절하게 메아리칩니다.</v>
      </c>
    </row>
    <row r="1241" spans="1:7" x14ac:dyDescent="0.45">
      <c r="A1241" s="1" t="s">
        <v>2994</v>
      </c>
      <c r="B1241" s="1" t="s">
        <v>1009</v>
      </c>
      <c r="C1241" s="1" t="s">
        <v>2995</v>
      </c>
      <c r="D1241" s="1" t="s">
        <v>2996</v>
      </c>
      <c r="E1241" s="1" t="s">
        <v>9925</v>
      </c>
      <c r="G1241" t="str">
        <f>IFERROR(VLOOKUP(A1241,Merge!$C$2:$D$3985,2,FALSE),"")</f>
        <v>텅구리</v>
      </c>
    </row>
    <row r="1242" spans="1:7" x14ac:dyDescent="0.45">
      <c r="A1242" s="1" t="s">
        <v>2997</v>
      </c>
      <c r="B1242" s="1" t="s">
        <v>1009</v>
      </c>
      <c r="C1242" s="1" t="s">
        <v>2998</v>
      </c>
      <c r="D1242" s="1" t="s">
        <v>2999</v>
      </c>
      <c r="E1242" s="1" t="s">
        <v>11046</v>
      </c>
      <c r="G1242" t="str">
        <f>IFERROR(VLOOKUP(A1242,Merge!$C$2:$D$3985,2,FALSE),"")</f>
        <v>이 포켓몬은 진화했을 때 어미의 해골이 융합했다. 텅구리의 기질도 동시에 흉포해졌습니다.\n슬픔을 이겨내고 튼튼한 새 몸으로 진화시킨 포켓몬입니다. 텅구리는 뼈를 무기로 하여 용감하게 적들과 맞서게 됩니다.</v>
      </c>
    </row>
    <row r="1243" spans="1:7" x14ac:dyDescent="0.45">
      <c r="A1243" s="1" t="s">
        <v>3000</v>
      </c>
      <c r="B1243" s="1" t="s">
        <v>1009</v>
      </c>
      <c r="C1243" s="1" t="s">
        <v>3001</v>
      </c>
      <c r="D1243" s="1" t="s">
        <v>3002</v>
      </c>
      <c r="E1243" s="1" t="s">
        <v>9926</v>
      </c>
      <c r="G1243" t="str">
        <f>IFERROR(VLOOKUP(A1243,Merge!$C$2:$D$3985,2,FALSE),"")</f>
        <v>시라소몬</v>
      </c>
    </row>
    <row r="1244" spans="1:7" x14ac:dyDescent="0.45">
      <c r="A1244" s="1" t="s">
        <v>3003</v>
      </c>
      <c r="B1244" s="1" t="s">
        <v>1009</v>
      </c>
      <c r="C1244" s="1" t="s">
        <v>3004</v>
      </c>
      <c r="D1244" s="1" t="s">
        <v>3005</v>
      </c>
      <c r="E1244" s="1" t="s">
        <v>11047</v>
      </c>
      <c r="G1244" t="str">
        <f>IFERROR(VLOOKUP(A1244,Merge!$C$2:$D$3985,2,FALSE),"")</f>
        <v>다리는 자유롭게 수축하고 늘어납니다. 다리가 늘어나서 각력을 높이며 멀리 있는 적을 공격할 수 있습니다.\n이 놀라운 포켓몬은 놀라운 균형 감각을 가지고 있습니다. 어느 위치에서나 연속적으로 킥이 가능합니다.</v>
      </c>
    </row>
    <row r="1245" spans="1:7" x14ac:dyDescent="0.45">
      <c r="A1245" s="1" t="s">
        <v>3006</v>
      </c>
      <c r="B1245" s="1" t="s">
        <v>1009</v>
      </c>
      <c r="C1245" s="1" t="s">
        <v>3007</v>
      </c>
      <c r="D1245" s="1" t="s">
        <v>3008</v>
      </c>
      <c r="E1245" s="1" t="s">
        <v>9927</v>
      </c>
      <c r="G1245" t="str">
        <f>IFERROR(VLOOKUP(A1245,Merge!$C$2:$D$3985,2,FALSE),"")</f>
        <v>홍수몬</v>
      </c>
    </row>
    <row r="1246" spans="1:7" x14ac:dyDescent="0.45">
      <c r="A1246" s="1" t="s">
        <v>3009</v>
      </c>
      <c r="B1246" s="1" t="s">
        <v>1009</v>
      </c>
      <c r="C1246" s="1" t="s">
        <v>3010</v>
      </c>
      <c r="D1246" s="1" t="s">
        <v>3011</v>
      </c>
      <c r="E1246" s="1" t="s">
        <v>11048</v>
      </c>
      <c r="G1246" t="str">
        <f>IFERROR(VLOOKUP(A1246,Merge!$C$2:$D$3985,2,FALSE),"")</f>
        <v>그 펀치는 공기를 가른다. 단, 3분간의 전투 후 잠시 휴식이 필요할 것 같습니다.\n펀치는 허공을 가르는 펀치입니다. 아주 빠른 속도로 발사되어 조금만 스쳐도 화상을 입을 수 있습니다.</v>
      </c>
    </row>
    <row r="1247" spans="1:7" x14ac:dyDescent="0.45">
      <c r="A1247" s="1" t="s">
        <v>3012</v>
      </c>
      <c r="B1247" s="1" t="s">
        <v>1009</v>
      </c>
      <c r="C1247" s="1" t="s">
        <v>3013</v>
      </c>
      <c r="D1247" s="1" t="s">
        <v>3014</v>
      </c>
      <c r="E1247" s="1" t="s">
        <v>9928</v>
      </c>
      <c r="G1247" t="str">
        <f>IFERROR(VLOOKUP(A1247,Merge!$C$2:$D$3985,2,FALSE),"")</f>
        <v>내루미</v>
      </c>
    </row>
    <row r="1248" spans="1:7" x14ac:dyDescent="0.45">
      <c r="A1248" s="1" t="s">
        <v>3015</v>
      </c>
      <c r="B1248" s="1" t="s">
        <v>1009</v>
      </c>
      <c r="C1248" s="1" t="s">
        <v>3016</v>
      </c>
      <c r="D1248" s="1" t="s">
        <v>3017</v>
      </c>
      <c r="E1248" s="1" t="s">
        <v>11049</v>
      </c>
      <c r="G1248" t="str">
        <f>IFERROR(VLOOKUP(A1248,Merge!$C$2:$D$3985,2,FALSE),"")</f>
        <v>벌레 포켓몬은 내루미의 주요 먹이원입니다. 긴 혀를 핥아 먹이를 마비시킨 후 먹이를 통째로 삼키는 포켓몬입니다.\n이 포켓몬의 끈적한 타액이 몸에 닿았을 때 닦아내지 않으면 심한 가려움증이 생깁니다. 가려움은 사라지지 않습니다.</v>
      </c>
    </row>
    <row r="1249" spans="1:7" x14ac:dyDescent="0.45">
      <c r="A1249" s="1" t="s">
        <v>3018</v>
      </c>
      <c r="B1249" s="1" t="s">
        <v>1009</v>
      </c>
      <c r="C1249" s="1" t="s">
        <v>3019</v>
      </c>
      <c r="D1249" s="1" t="s">
        <v>3020</v>
      </c>
      <c r="E1249" s="1" t="s">
        <v>9929</v>
      </c>
      <c r="G1249" t="str">
        <f>IFERROR(VLOOKUP(A1249,Merge!$C$2:$D$3985,2,FALSE),"")</f>
        <v>또가스</v>
      </c>
    </row>
    <row r="1250" spans="1:7" x14ac:dyDescent="0.45">
      <c r="A1250" s="1" t="s">
        <v>3021</v>
      </c>
      <c r="B1250" s="1" t="s">
        <v>1009</v>
      </c>
      <c r="C1250" s="1" t="s">
        <v>3022</v>
      </c>
      <c r="D1250" s="1" t="s">
        <v>3023</v>
      </c>
      <c r="E1250" s="1" t="s">
        <v>11050</v>
      </c>
      <c r="G1250" t="str">
        <f>IFERROR(VLOOKUP(A1250,Merge!$C$2:$D$3985,2,FALSE),"")</f>
        <v>오염된 공기를 좋아합니다. 어떤 사람들은 또가스가 지금보다 가라르 지역에 더 많았다고 주장합니다.\n그의 몸은 유독 가스로 가득 차 있습니다. 그것은 쓰레기 더미 속으로 떠다니며 날것의 썩어가는 쓰레기의 연기를 찾아냅니다.</v>
      </c>
    </row>
    <row r="1251" spans="1:7" x14ac:dyDescent="0.45">
      <c r="A1251" s="1" t="s">
        <v>3024</v>
      </c>
      <c r="B1251" s="1" t="s">
        <v>1009</v>
      </c>
      <c r="C1251" s="1" t="s">
        <v>3025</v>
      </c>
      <c r="D1251" s="1" t="s">
        <v>3026</v>
      </c>
      <c r="E1251" s="1" t="s">
        <v>9930</v>
      </c>
      <c r="G1251" t="str">
        <f>IFERROR(VLOOKUP(A1251,Merge!$C$2:$D$3985,2,FALSE),"")</f>
        <v>또도가스</v>
      </c>
    </row>
    <row r="1252" spans="1:7" x14ac:dyDescent="0.45">
      <c r="A1252" s="1" t="s">
        <v>3027</v>
      </c>
      <c r="B1252" s="1" t="s">
        <v>1009</v>
      </c>
      <c r="C1252" s="1" t="s">
        <v>3028</v>
      </c>
      <c r="D1252" s="1" t="s">
        <v>3029</v>
      </c>
      <c r="E1252" s="1" t="s">
        <v>11051</v>
      </c>
      <c r="G1252" t="str">
        <f>IFERROR(VLOOKUP(A1252,Merge!$C$2:$D$3985,2,FALSE),"")</f>
        <v>그것은 가라르 또도가스 만큼 공기를 잘 빨아들이지는 못하지만, 생성하는 독소는 상대보다 더 강력합니다.\n두 몸 사이에서 가스를 섞습니다. 이 포켓몬은 옛날 가라르 지방 전역에서 볼 수 있었다고 합니다.</v>
      </c>
    </row>
    <row r="1253" spans="1:7" x14ac:dyDescent="0.45">
      <c r="A1253" s="1" t="s">
        <v>3030</v>
      </c>
      <c r="B1253" s="1" t="s">
        <v>1009</v>
      </c>
      <c r="C1253" s="1" t="s">
        <v>3031</v>
      </c>
      <c r="D1253" s="1" t="s">
        <v>3032</v>
      </c>
      <c r="E1253" s="1" t="s">
        <v>9931</v>
      </c>
      <c r="G1253" t="str">
        <f>IFERROR(VLOOKUP(A1253,Merge!$C$2:$D$3985,2,FALSE),"")</f>
        <v>뿔카노</v>
      </c>
    </row>
    <row r="1254" spans="1:7" x14ac:dyDescent="0.45">
      <c r="A1254" s="1" t="s">
        <v>3033</v>
      </c>
      <c r="B1254" s="1" t="s">
        <v>1009</v>
      </c>
      <c r="C1254" s="1" t="s">
        <v>3034</v>
      </c>
      <c r="D1254" s="1" t="s">
        <v>3035</v>
      </c>
      <c r="E1254" s="1" t="s">
        <v>11052</v>
      </c>
      <c r="G1254" t="str">
        <f>IFERROR(VLOOKUP(A1254,Merge!$C$2:$D$3985,2,FALSE),"")</f>
        <v>한 번에 한 가지만 기억할 수 있습니다. 돌진하기 시작하면 왜 시작했는지 잊어버립니다.\n강하지만 너무 똑똑하지 않은 이 포켓몬은 돌진 태클로 고층 빌딩도 부숴버릴 수 있습니다.</v>
      </c>
    </row>
    <row r="1255" spans="1:7" x14ac:dyDescent="0.45">
      <c r="A1255" s="1" t="s">
        <v>3036</v>
      </c>
      <c r="B1255" s="1" t="s">
        <v>1009</v>
      </c>
      <c r="C1255" s="1" t="s">
        <v>3037</v>
      </c>
      <c r="D1255" s="1" t="s">
        <v>3038</v>
      </c>
      <c r="E1255" s="1" t="s">
        <v>9932</v>
      </c>
      <c r="G1255" t="str">
        <f>IFERROR(VLOOKUP(A1255,Merge!$C$2:$D$3985,2,FALSE),"")</f>
        <v>코뿌리</v>
      </c>
    </row>
    <row r="1256" spans="1:7" x14ac:dyDescent="0.45">
      <c r="A1256" s="1" t="s">
        <v>3039</v>
      </c>
      <c r="B1256" s="1" t="s">
        <v>1009</v>
      </c>
      <c r="C1256" s="1" t="s">
        <v>3040</v>
      </c>
      <c r="D1256" s="1" t="s">
        <v>3041</v>
      </c>
      <c r="E1256" s="1" t="s">
        <v>11053</v>
      </c>
      <c r="G1256" t="str">
        <f>IFERROR(VLOOKUP(A1256,Merge!$C$2:$D$3985,2,FALSE),"")</f>
        <v>갑옷 같은 가죽으로 보호되어 화씨 3,600도(1980도)의 용융된 용암에서 살 수 있습니다.\n진화 후 뒷다리로 걷기 시작합니다. 뿔로 바위에 구멍을 뚫을 수 있습니다.</v>
      </c>
    </row>
    <row r="1257" spans="1:7" x14ac:dyDescent="0.45">
      <c r="A1257" s="1" t="s">
        <v>3042</v>
      </c>
      <c r="B1257" s="1" t="s">
        <v>1009</v>
      </c>
      <c r="C1257" s="1" t="s">
        <v>3043</v>
      </c>
      <c r="D1257" s="1" t="s">
        <v>3044</v>
      </c>
      <c r="E1257" s="1" t="s">
        <v>9933</v>
      </c>
      <c r="G1257" t="str">
        <f>IFERROR(VLOOKUP(A1257,Merge!$C$2:$D$3985,2,FALSE),"")</f>
        <v>럭키</v>
      </c>
    </row>
    <row r="1258" spans="1:7" x14ac:dyDescent="0.45">
      <c r="A1258" s="1" t="s">
        <v>3045</v>
      </c>
      <c r="B1258" s="1" t="s">
        <v>1009</v>
      </c>
      <c r="C1258" s="1" t="s">
        <v>3046</v>
      </c>
      <c r="D1258" s="1" t="s">
        <v>3047</v>
      </c>
      <c r="E1258" s="1" t="s">
        <v>11054</v>
      </c>
      <c r="G1258" t="str">
        <f>IFERROR(VLOOKUP(A1258,Merge!$C$2:$D$3985,2,FALSE),"")</f>
        <v>이 종은 한때 매우 느렸습니다. 다른 생물로부터 알을 보호하기 위해 이 포켓몬은 빠르게 도망칠 수 있게 되었습니다.\n럭키가 운반하는 알은 맛있을 뿐만 아니라 영양도 가득합니다. 고급 요리 재료로 사용됩니다.</v>
      </c>
    </row>
    <row r="1259" spans="1:7" x14ac:dyDescent="0.45">
      <c r="A1259" s="1" t="s">
        <v>3048</v>
      </c>
      <c r="B1259" s="1" t="s">
        <v>1009</v>
      </c>
      <c r="C1259" s="1" t="s">
        <v>3049</v>
      </c>
      <c r="D1259" s="1" t="s">
        <v>3050</v>
      </c>
      <c r="E1259" s="1" t="s">
        <v>9934</v>
      </c>
      <c r="G1259" t="str">
        <f>IFERROR(VLOOKUP(A1259,Merge!$C$2:$D$3985,2,FALSE),"")</f>
        <v>덩쿠리</v>
      </c>
    </row>
    <row r="1260" spans="1:7" x14ac:dyDescent="0.45">
      <c r="A1260" s="1" t="s">
        <v>3051</v>
      </c>
      <c r="B1260" s="1" t="s">
        <v>1009</v>
      </c>
      <c r="C1260" s="1" t="s">
        <v>3052</v>
      </c>
      <c r="D1260" s="1" t="s">
        <v>3053</v>
      </c>
      <c r="E1260" s="1" t="s">
        <v>11055</v>
      </c>
      <c r="G1260" t="str">
        <f>IFERROR(VLOOKUP(A1260,Merge!$C$2:$D$3985,2,FALSE),"")</f>
        <v>덩쿠리의 덩굴은 독특한 향을 가지고 있습니다. 가라르의 일부 지역에서는 덩쿠리의 덩굴을 약초로 사용합니다.\n덩굴이 잘려도 쉬지 않고 자라는 얽힌 덩굴 속에 숨어 있는 이 포켓몬의 실제 모습은 수수께끼로 남아 있습니다.</v>
      </c>
    </row>
    <row r="1261" spans="1:7" x14ac:dyDescent="0.45">
      <c r="A1261" s="1" t="s">
        <v>3054</v>
      </c>
      <c r="B1261" s="1" t="s">
        <v>1009</v>
      </c>
      <c r="C1261" s="1" t="s">
        <v>3055</v>
      </c>
      <c r="D1261" s="1" t="s">
        <v>3056</v>
      </c>
      <c r="E1261" s="1" t="s">
        <v>9935</v>
      </c>
      <c r="G1261" t="str">
        <f>IFERROR(VLOOKUP(A1261,Merge!$C$2:$D$3985,2,FALSE),"")</f>
        <v>캥카</v>
      </c>
    </row>
    <row r="1262" spans="1:7" x14ac:dyDescent="0.45">
      <c r="A1262" s="1" t="s">
        <v>3057</v>
      </c>
      <c r="B1262" s="1" t="s">
        <v>1009</v>
      </c>
      <c r="C1262" s="1" t="s">
        <v>3058</v>
      </c>
      <c r="D1262" s="1" t="s">
        <v>3059</v>
      </c>
      <c r="E1262" s="1" t="s">
        <v>11056</v>
      </c>
      <c r="G1262" t="str">
        <f>IFERROR(VLOOKUP(A1262,Merge!$C$2:$D$3985,2,FALSE),"")</f>
        <v>길 잃은 인간 아이가 아이가 없는 캥카에 의해 양육되었다는 기록이 있습니다.\n캥카는 배에 주머니에 아기를 안고 있지만 발은 빠릅니다. 빠른 잽으로 상대를 위협합니다.</v>
      </c>
    </row>
    <row r="1263" spans="1:7" x14ac:dyDescent="0.45">
      <c r="A1263" s="1" t="s">
        <v>3060</v>
      </c>
      <c r="B1263" s="1" t="s">
        <v>1009</v>
      </c>
      <c r="C1263" s="1" t="s">
        <v>3061</v>
      </c>
      <c r="D1263" s="1" t="s">
        <v>3062</v>
      </c>
      <c r="E1263" s="1" t="s">
        <v>9936</v>
      </c>
      <c r="G1263" t="str">
        <f>IFERROR(VLOOKUP(A1263,Merge!$C$2:$D$3985,2,FALSE),"")</f>
        <v>쏘드라</v>
      </c>
    </row>
    <row r="1264" spans="1:7" x14ac:dyDescent="0.45">
      <c r="A1264" s="1" t="s">
        <v>3063</v>
      </c>
      <c r="B1264" s="1" t="s">
        <v>1009</v>
      </c>
      <c r="C1264" s="1" t="s">
        <v>3064</v>
      </c>
      <c r="D1264" s="1" t="s">
        <v>3065</v>
      </c>
      <c r="E1264" s="1" t="s">
        <v>11057</v>
      </c>
      <c r="G1264" t="str">
        <f>IFERROR(VLOOKUP(A1264,Merge!$C$2:$D$3985,2,FALSE),"")</f>
        <v>그들은 춤과 같은 동작으로 수영하고 소용돌이를 형성합니다. Horsea는 그들 중 어느 것이 가장 큰 소용돌이를 생성할 수 있는지 경쟁합니다.\nHorsea는 잔잔한 해류가 흐르는 바다에 둥지를 틀고 있습니다. 공격을 받으면 칠흑의 잉크를 토해내고 도망친다.</v>
      </c>
    </row>
    <row r="1265" spans="1:7" x14ac:dyDescent="0.45">
      <c r="A1265" s="1" t="s">
        <v>3066</v>
      </c>
      <c r="B1265" s="1" t="s">
        <v>1009</v>
      </c>
      <c r="C1265" s="1" t="s">
        <v>3067</v>
      </c>
      <c r="D1265" s="1" t="s">
        <v>3068</v>
      </c>
      <c r="E1265" s="1" t="s">
        <v>9937</v>
      </c>
      <c r="G1265" t="str">
        <f>IFERROR(VLOOKUP(A1265,Merge!$C$2:$D$3985,2,FALSE),"")</f>
        <v>시드라</v>
      </c>
    </row>
    <row r="1266" spans="1:7" x14ac:dyDescent="0.45">
      <c r="A1266" s="1" t="s">
        <v>3069</v>
      </c>
      <c r="B1266" s="1" t="s">
        <v>1009</v>
      </c>
      <c r="C1266" s="1" t="s">
        <v>3070</v>
      </c>
      <c r="D1266" s="1" t="s">
        <v>3071</v>
      </c>
      <c r="E1266" s="1" t="s">
        <v>11058</v>
      </c>
      <c r="G1266" t="str">
        <f>IFERROR(VLOOKUP(A1266,Merge!$C$2:$D$3985,2,FALSE),"")</f>
        <v>시드라의 입은 가늘지만 흡입력은 강하다. 순식간에 시드라는 입을 벌린 것보다 더 큰 음식을 빨아들일 수 있습니다.\n자식을 키우는 것은 수컷입니다. 시드라가 새끼를 키우는 동안 등의 가시는 더 두껍고 강한 독을 분비합니다.</v>
      </c>
    </row>
    <row r="1267" spans="1:7" x14ac:dyDescent="0.45">
      <c r="A1267" s="1" t="s">
        <v>3072</v>
      </c>
      <c r="B1267" s="1" t="s">
        <v>1009</v>
      </c>
      <c r="C1267" s="1" t="s">
        <v>3073</v>
      </c>
      <c r="D1267" s="1" t="s">
        <v>3074</v>
      </c>
      <c r="E1267" s="1" t="s">
        <v>9938</v>
      </c>
      <c r="G1267" t="str">
        <f>IFERROR(VLOOKUP(A1267,Merge!$C$2:$D$3985,2,FALSE),"")</f>
        <v>콘치</v>
      </c>
    </row>
    <row r="1268" spans="1:7" x14ac:dyDescent="0.45">
      <c r="A1268" s="1" t="s">
        <v>3075</v>
      </c>
      <c r="B1268" s="1" t="s">
        <v>1009</v>
      </c>
      <c r="C1268" s="1" t="s">
        <v>3076</v>
      </c>
      <c r="D1268" s="1" t="s">
        <v>3077</v>
      </c>
      <c r="E1268" s="1" t="s">
        <v>11059</v>
      </c>
      <c r="G1268" t="str">
        <f>IFERROR(VLOOKUP(A1268,Merge!$C$2:$D$3985,2,FALSE),"")</f>
        <v>등지느러미와 가슴지느러미는 근육처럼 강하게 발달되어 있습니다. 5노트(10km)의 속도로 헤엄칠 수 있습니다.\n등지느러미, 가슴지느러미, 꼬리 지느러미가 물 속에서 우아하게 흔들립니다. 그래서 물의 무희로 알려져 있습니다.</v>
      </c>
    </row>
    <row r="1269" spans="1:7" x14ac:dyDescent="0.45">
      <c r="A1269" s="1" t="s">
        <v>3078</v>
      </c>
      <c r="B1269" s="1" t="s">
        <v>1009</v>
      </c>
      <c r="C1269" s="1" t="s">
        <v>3079</v>
      </c>
      <c r="D1269" s="1" t="s">
        <v>3080</v>
      </c>
      <c r="E1269" s="1" t="s">
        <v>9939</v>
      </c>
      <c r="G1269" t="str">
        <f>IFERROR(VLOOKUP(A1269,Merge!$C$2:$D$3985,2,FALSE),"")</f>
        <v>왕콘치</v>
      </c>
    </row>
    <row r="1270" spans="1:7" x14ac:dyDescent="0.45">
      <c r="A1270" s="1" t="s">
        <v>3081</v>
      </c>
      <c r="B1270" s="1" t="s">
        <v>1009</v>
      </c>
      <c r="C1270" s="1" t="s">
        <v>3082</v>
      </c>
      <c r="D1270" s="1" t="s">
        <v>3083</v>
      </c>
      <c r="E1270" s="1" t="s">
        <v>11060</v>
      </c>
      <c r="G1270" t="str">
        <f>IFERROR(VLOOKUP(A1270,Merge!$C$2:$D$3985,2,FALSE),"")</f>
        <v>뿔을 사용하여 강바닥 바위에 구멍을 뚫고 알이 흘려 나가는 것을 방지하기 위해 둥지를 만듭니다.\n가을이 되면 짝에게 프러포즈할 준비를 하기 위해 몸이 더 뚱뚱해집니다. 몸의 색이 가장 아름다워 집니다.</v>
      </c>
    </row>
    <row r="1271" spans="1:7" x14ac:dyDescent="0.45">
      <c r="A1271" s="1" t="s">
        <v>3084</v>
      </c>
      <c r="B1271" s="1" t="s">
        <v>1009</v>
      </c>
      <c r="C1271" s="1" t="s">
        <v>3085</v>
      </c>
      <c r="D1271" s="1" t="s">
        <v>3086</v>
      </c>
      <c r="E1271" s="1" t="s">
        <v>9940</v>
      </c>
      <c r="G1271" t="str">
        <f>IFERROR(VLOOKUP(A1271,Merge!$C$2:$D$3985,2,FALSE),"")</f>
        <v>별가사리</v>
      </c>
    </row>
    <row r="1272" spans="1:7" x14ac:dyDescent="0.45">
      <c r="A1272" s="1" t="s">
        <v>3087</v>
      </c>
      <c r="B1272" s="1" t="s">
        <v>1009</v>
      </c>
      <c r="C1272" s="1" t="s">
        <v>3088</v>
      </c>
      <c r="D1272" s="1" t="s">
        <v>3089</v>
      </c>
      <c r="E1272" s="1" t="s">
        <v>11061</v>
      </c>
      <c r="G1272" t="str">
        <f>IFERROR(VLOOKUP(A1272,Merge!$C$2:$D$3985,2,FALSE),"")</f>
        <v>물고기 포켓몬이 한 입 베어물지만 별가사리는 개의치 않는다. 일부가 완전히 찢어져도 몸은 빠르게 재생됩니다.\n여름의 끝자락에 해변에 가면 일정한 리듬에 빛나는 별가사리 무리를 볼 수 있습니다.</v>
      </c>
    </row>
    <row r="1273" spans="1:7" x14ac:dyDescent="0.45">
      <c r="A1273" s="1" t="s">
        <v>3090</v>
      </c>
      <c r="B1273" s="1" t="s">
        <v>1009</v>
      </c>
      <c r="C1273" s="1" t="s">
        <v>3091</v>
      </c>
      <c r="D1273" s="1" t="s">
        <v>3092</v>
      </c>
      <c r="E1273" s="1" t="s">
        <v>9941</v>
      </c>
      <c r="G1273" t="str">
        <f>IFERROR(VLOOKUP(A1273,Merge!$C$2:$D$3985,2,FALSE),"")</f>
        <v>아쿠스타</v>
      </c>
    </row>
    <row r="1274" spans="1:7" x14ac:dyDescent="0.45">
      <c r="A1274" s="1" t="s">
        <v>3093</v>
      </c>
      <c r="B1274" s="1" t="s">
        <v>1009</v>
      </c>
      <c r="C1274" s="1" t="s">
        <v>3094</v>
      </c>
      <c r="D1274" s="1" t="s">
        <v>3095</v>
      </c>
      <c r="E1274" s="1" t="s">
        <v>11062</v>
      </c>
      <c r="G1274" t="str">
        <f>IFERROR(VLOOKUP(A1274,Merge!$C$2:$D$3985,2,FALSE),"")</f>
        <v>아쿠스타는 몸을 고속으로 회전하여 수영합니다. 이 포켓몬은 바다를 항해할 때 작은 플랑크톤을 흡수합니다.\n이 포켓몬은 코어로 알려진 기관을 가지고 있습니다. 아쿠스타가 강력한 초능력을 발휘할 때 코어는 7가지 색상으로 빛납니다.</v>
      </c>
    </row>
    <row r="1275" spans="1:7" x14ac:dyDescent="0.45">
      <c r="A1275" s="1" t="s">
        <v>3096</v>
      </c>
      <c r="B1275" s="1" t="s">
        <v>1009</v>
      </c>
      <c r="C1275" s="1" t="s">
        <v>3097</v>
      </c>
      <c r="D1275" s="1" t="s">
        <v>3098</v>
      </c>
      <c r="E1275" s="1" t="s">
        <v>9942</v>
      </c>
      <c r="G1275" t="str">
        <f>IFERROR(VLOOKUP(A1275,Merge!$C$2:$D$3985,2,FALSE),"")</f>
        <v>마임맨</v>
      </c>
    </row>
    <row r="1276" spans="1:7" x14ac:dyDescent="0.45">
      <c r="A1276" s="1" t="s">
        <v>3099</v>
      </c>
      <c r="B1276" s="1" t="s">
        <v>1009</v>
      </c>
      <c r="C1276" s="1" t="s">
        <v>3100</v>
      </c>
      <c r="D1276" s="1" t="s">
        <v>3101</v>
      </c>
      <c r="E1276" s="1" t="s">
        <v>11063</v>
      </c>
      <c r="G1276" t="str">
        <f>IFERROR(VLOOKUP(A1276,Merge!$C$2:$D$3985,2,FALSE),"")</f>
        <v>최고 수준의 판토마임 기술로 유명합니다. 손가락에서 오라를 방출하여 벽을 만들어 모든 종류의 공격으로부터 자신을 보호합니다.\n손이 넓은 것은 우연이 아닐 수 있습니다. 많은 과학자들은 손바닥이 판토마임을 위해 특별히 확대되었다고 생각합니다.</v>
      </c>
    </row>
    <row r="1277" spans="1:7" x14ac:dyDescent="0.45">
      <c r="A1277" s="1" t="s">
        <v>3102</v>
      </c>
      <c r="B1277" s="1" t="s">
        <v>1009</v>
      </c>
      <c r="C1277" s="1" t="s">
        <v>3103</v>
      </c>
      <c r="D1277" s="1" t="s">
        <v>3104</v>
      </c>
      <c r="E1277" s="1" t="s">
        <v>9943</v>
      </c>
      <c r="G1277" t="str">
        <f>IFERROR(VLOOKUP(A1277,Merge!$C$2:$D$3985,2,FALSE),"")</f>
        <v>스라크</v>
      </c>
    </row>
    <row r="1278" spans="1:7" x14ac:dyDescent="0.45">
      <c r="A1278" s="1" t="s">
        <v>3105</v>
      </c>
      <c r="B1278" s="1" t="s">
        <v>1009</v>
      </c>
      <c r="C1278" s="1" t="s">
        <v>3106</v>
      </c>
      <c r="D1278" s="1" t="s">
        <v>3107</v>
      </c>
      <c r="E1278" s="1" t="s">
        <v>11064</v>
      </c>
      <c r="G1278" t="str">
        <f>IFERROR(VLOOKUP(A1278,Merge!$C$2:$D$3985,2,FALSE),"")</f>
        <v>숲에서 나무가 많이 베어진 지역을 발견하면 스라크의 영토입니다.\n스라크가 전투를 거듭할수록 낫은 점점 더 날카로워집니다. 한번의 공격으로, 스라크는 거대한 나무를 쓰러뜨릴 수 있습니다.</v>
      </c>
    </row>
    <row r="1279" spans="1:7" x14ac:dyDescent="0.45">
      <c r="A1279" s="1" t="s">
        <v>3108</v>
      </c>
      <c r="B1279" s="1" t="s">
        <v>1009</v>
      </c>
      <c r="C1279" s="1" t="s">
        <v>3109</v>
      </c>
      <c r="D1279" s="1" t="s">
        <v>3110</v>
      </c>
      <c r="E1279" s="1" t="s">
        <v>9944</v>
      </c>
      <c r="G1279" t="str">
        <f>IFERROR(VLOOKUP(A1279,Merge!$C$2:$D$3985,2,FALSE),"")</f>
        <v>루주라</v>
      </c>
    </row>
    <row r="1280" spans="1:7" x14ac:dyDescent="0.45">
      <c r="A1280" s="1" t="s">
        <v>3111</v>
      </c>
      <c r="B1280" s="1" t="s">
        <v>1009</v>
      </c>
      <c r="C1280" s="1" t="s">
        <v>3112</v>
      </c>
      <c r="D1280" s="1" t="s">
        <v>3113</v>
      </c>
      <c r="E1280" s="1" t="s">
        <v>11065</v>
      </c>
      <c r="G1280" t="str">
        <f>IFERROR(VLOOKUP(A1280,Merge!$C$2:$D$3985,2,FALSE),"")</f>
        <v>가라르의 루주라는 아름답고 섬세한 목소리를 가지고 있습니다. 이 포켓몬 중 일부는 팬층을 확보하기도 했습니다.\n가라르의 특정 지역에서 루주라는 한때 얼음의 여왕으로 공포와 숭배를 받았습니다.</v>
      </c>
    </row>
    <row r="1281" spans="1:7" x14ac:dyDescent="0.45">
      <c r="A1281" s="1" t="s">
        <v>3114</v>
      </c>
      <c r="B1281" s="1" t="s">
        <v>1009</v>
      </c>
      <c r="C1281" s="1" t="s">
        <v>3115</v>
      </c>
      <c r="D1281" s="1" t="s">
        <v>3116</v>
      </c>
      <c r="E1281" s="1" t="s">
        <v>9945</v>
      </c>
      <c r="G1281" t="str">
        <f>IFERROR(VLOOKUP(A1281,Merge!$C$2:$D$3985,2,FALSE),"")</f>
        <v>에레브</v>
      </c>
    </row>
    <row r="1282" spans="1:7" x14ac:dyDescent="0.45">
      <c r="A1282" s="1" t="s">
        <v>3117</v>
      </c>
      <c r="B1282" s="1" t="s">
        <v>1009</v>
      </c>
      <c r="C1282" s="1" t="s">
        <v>3118</v>
      </c>
      <c r="D1282" s="1" t="s">
        <v>3119</v>
      </c>
      <c r="E1282" s="1" t="s">
        <v>11066</v>
      </c>
      <c r="G1282" t="str">
        <f>IFERROR(VLOOKUP(A1282,Merge!$C$2:$D$3985,2,FALSE),"")</f>
        <v>폭풍우가 몰아치면 이 포켓몬들 중 많은 수가 키 큰 나무 아래에 모여 앉아 번개가 칠 때까지 기다리게 됩니다.\n많은 발전소가 전기를 찾아 오는 에레브에 대한 방어 수단으로 지상형 포켓몬을 주변에 둡니다.</v>
      </c>
    </row>
    <row r="1283" spans="1:7" x14ac:dyDescent="0.45">
      <c r="A1283" s="1" t="s">
        <v>3120</v>
      </c>
      <c r="B1283" s="1" t="s">
        <v>1009</v>
      </c>
      <c r="C1283" s="1" t="s">
        <v>3121</v>
      </c>
      <c r="D1283" s="1" t="s">
        <v>3122</v>
      </c>
      <c r="E1283" s="1" t="s">
        <v>9946</v>
      </c>
      <c r="G1283" t="str">
        <f>IFERROR(VLOOKUP(A1283,Merge!$C$2:$D$3985,2,FALSE),"")</f>
        <v>마그마</v>
      </c>
    </row>
    <row r="1284" spans="1:7" x14ac:dyDescent="0.45">
      <c r="A1284" s="1" t="s">
        <v>3123</v>
      </c>
      <c r="B1284" s="1" t="s">
        <v>1009</v>
      </c>
      <c r="C1284" s="1" t="s">
        <v>3124</v>
      </c>
      <c r="D1284" s="1" t="s">
        <v>3125</v>
      </c>
      <c r="E1284" s="1" t="s">
        <v>11067</v>
      </c>
      <c r="G1284" t="str">
        <f>IFERROR(VLOOKUP(A1284,Merge!$C$2:$D$3985,2,FALSE),"")</f>
        <v>이 포켓몬의 몸은 끊임없이 불타고 있습니다. 마그마는 화재의 원인 중 하나로 두려운 존재입니다.\n마그마는 불로 먹이를 공격합니다. 하지만 이 습관이 의도한 먹이를 까맣게 태워버린 것을 깨닫고 나면 후회합니다.</v>
      </c>
    </row>
    <row r="1285" spans="1:7" x14ac:dyDescent="0.45">
      <c r="A1285" s="1" t="s">
        <v>3126</v>
      </c>
      <c r="B1285" s="1" t="s">
        <v>1009</v>
      </c>
      <c r="C1285" s="1" t="s">
        <v>3127</v>
      </c>
      <c r="D1285" s="1" t="s">
        <v>3128</v>
      </c>
      <c r="E1285" s="1" t="s">
        <v>9947</v>
      </c>
      <c r="G1285" t="str">
        <f>IFERROR(VLOOKUP(A1285,Merge!$C$2:$D$3985,2,FALSE),"")</f>
        <v>쁘사이저</v>
      </c>
    </row>
    <row r="1286" spans="1:7" x14ac:dyDescent="0.45">
      <c r="A1286" s="1" t="s">
        <v>3129</v>
      </c>
      <c r="B1286" s="1" t="s">
        <v>1009</v>
      </c>
      <c r="C1286" s="1" t="s">
        <v>3130</v>
      </c>
      <c r="D1286" s="1" t="s">
        <v>3131</v>
      </c>
      <c r="E1286" s="1" t="s">
        <v>11068</v>
      </c>
      <c r="G1286" t="str">
        <f>IFERROR(VLOOKUP(A1286,Merge!$C$2:$D$3985,2,FALSE),"")</f>
        <v>이 포켓몬은 집게를 먹이에 고정한 다음 먹이를 반으로 나누거나 내던집니다.\n이 포켓몬은 집게로 서로를 판단합니다. 더 두껍고 인상적인 집게는 이성에게 더 많은 인기를 얻습니다.</v>
      </c>
    </row>
    <row r="1287" spans="1:7" x14ac:dyDescent="0.45">
      <c r="A1287" s="1" t="s">
        <v>3132</v>
      </c>
      <c r="B1287" s="1" t="s">
        <v>1009</v>
      </c>
      <c r="C1287" s="1" t="s">
        <v>3133</v>
      </c>
      <c r="D1287" s="1" t="s">
        <v>3134</v>
      </c>
      <c r="E1287" s="1" t="s">
        <v>9948</v>
      </c>
      <c r="G1287" t="str">
        <f>IFERROR(VLOOKUP(A1287,Merge!$C$2:$D$3985,2,FALSE),"")</f>
        <v>켄타로스</v>
      </c>
    </row>
    <row r="1288" spans="1:7" x14ac:dyDescent="0.45">
      <c r="A1288" s="1" t="s">
        <v>3135</v>
      </c>
      <c r="B1288" s="1" t="s">
        <v>1009</v>
      </c>
      <c r="C1288" s="1" t="s">
        <v>3136</v>
      </c>
      <c r="D1288" s="1" t="s">
        <v>3137</v>
      </c>
      <c r="E1288" s="1" t="s">
        <v>11069</v>
      </c>
      <c r="G1288" t="str">
        <f>IFERROR(VLOOKUP(A1288,Merge!$C$2:$D$3985,2,FALSE),"")</f>
        <v>가라르 지방의 황소는 성격이 급해서 사람이 타고 다닐 수 없습니다.\n황소가 꼬리를 휘두르기 시작하면 포켓몬이 놀라운 속도로 돌진한다는 경고입니다.</v>
      </c>
    </row>
    <row r="1289" spans="1:7" x14ac:dyDescent="0.45">
      <c r="A1289" s="1" t="s">
        <v>3138</v>
      </c>
      <c r="B1289" s="1" t="s">
        <v>1009</v>
      </c>
      <c r="C1289" s="1" t="s">
        <v>3139</v>
      </c>
      <c r="D1289" s="1" t="s">
        <v>3140</v>
      </c>
      <c r="E1289" s="1" t="s">
        <v>9949</v>
      </c>
      <c r="G1289" t="str">
        <f>IFERROR(VLOOKUP(A1289,Merge!$C$2:$D$3985,2,FALSE),"")</f>
        <v>잉어킹</v>
      </c>
    </row>
    <row r="1290" spans="1:7" x14ac:dyDescent="0.45">
      <c r="A1290" s="1" t="s">
        <v>3141</v>
      </c>
      <c r="B1290" s="1" t="s">
        <v>1009</v>
      </c>
      <c r="C1290" s="1" t="s">
        <v>3142</v>
      </c>
      <c r="D1290" s="1" t="s">
        <v>3143</v>
      </c>
      <c r="E1290" s="1" t="s">
        <v>11070</v>
      </c>
      <c r="G1290" t="str">
        <f>IFERROR(VLOOKUP(A1290,Merge!$C$2:$D$3985,2,FALSE),"")</f>
        <v>이 약하고 한심한 포켓몬은 강한 조류가 있을 때 쉽게 강가에 밀려납니다.\n힘과 속도면에서 거의 가치가 없습니다. 세상에서 가장 약하고 불쌍한 포켓몬이다.</v>
      </c>
    </row>
    <row r="1291" spans="1:7" x14ac:dyDescent="0.45">
      <c r="A1291" s="1" t="s">
        <v>3144</v>
      </c>
      <c r="B1291" s="1" t="s">
        <v>1009</v>
      </c>
      <c r="C1291" s="1" t="s">
        <v>3145</v>
      </c>
      <c r="D1291" s="1" t="s">
        <v>3146</v>
      </c>
      <c r="E1291" s="1" t="s">
        <v>9950</v>
      </c>
      <c r="G1291" t="str">
        <f>IFERROR(VLOOKUP(A1291,Merge!$C$2:$D$3985,2,FALSE),"")</f>
        <v>갸라도스</v>
      </c>
    </row>
    <row r="1292" spans="1:7" x14ac:dyDescent="0.45">
      <c r="A1292" s="1" t="s">
        <v>3147</v>
      </c>
      <c r="B1292" s="1" t="s">
        <v>1009</v>
      </c>
      <c r="C1292" s="1" t="s">
        <v>3148</v>
      </c>
      <c r="D1292" s="1" t="s">
        <v>3149</v>
      </c>
      <c r="E1292" s="1" t="s">
        <v>11071</v>
      </c>
      <c r="G1292" t="str">
        <f>IFERROR(VLOOKUP(A1292,Merge!$C$2:$D$3985,2,FALSE),"")</f>
        <v>날뛰기 시작하면 갸라도스는 거센 폭풍 속에서도 모든 것을 불태울 것입니다.\n극도로 공격적인 성격을 가지고 있습니다. 입에서 발사하는 파괴광선은 모든 표적을 완전히 불태운다.</v>
      </c>
    </row>
    <row r="1293" spans="1:7" x14ac:dyDescent="0.45">
      <c r="A1293" s="1" t="s">
        <v>3150</v>
      </c>
      <c r="B1293" s="1" t="s">
        <v>1009</v>
      </c>
      <c r="C1293" s="1" t="s">
        <v>3151</v>
      </c>
      <c r="D1293" s="1" t="s">
        <v>3152</v>
      </c>
      <c r="E1293" s="1" t="s">
        <v>9951</v>
      </c>
      <c r="G1293" t="str">
        <f>IFERROR(VLOOKUP(A1293,Merge!$C$2:$D$3985,2,FALSE),"")</f>
        <v>라프라스</v>
      </c>
    </row>
    <row r="1294" spans="1:7" x14ac:dyDescent="0.45">
      <c r="A1294" s="1" t="s">
        <v>3153</v>
      </c>
      <c r="B1294" s="1" t="s">
        <v>1009</v>
      </c>
      <c r="C1294" s="1" t="s">
        <v>3154</v>
      </c>
      <c r="D1294" s="1" t="s">
        <v>3155</v>
      </c>
      <c r="E1294" s="1" t="s">
        <v>11072</v>
      </c>
      <c r="G1294" t="str">
        <f>IFERROR(VLOOKUP(A1294,Merge!$C$2:$D$3985,2,FALSE),"")</f>
        <v>이 추위에 강한 포켓몬에게는 얼음 바다를 건너는 것이 문제가 되지 않습니다. 매끈한 피부는 만졌을 때 조금 시원합니다.\n똑똑하고 상냥한 포켓몬으로, 아름다운 노래가 울려 퍼지면서 바다 표면을 미끄러지듯 날아갑니다.</v>
      </c>
    </row>
    <row r="1295" spans="1:7" x14ac:dyDescent="0.45">
      <c r="A1295" s="1" t="s">
        <v>3156</v>
      </c>
      <c r="B1295" s="1" t="s">
        <v>1009</v>
      </c>
      <c r="C1295" s="1" t="s">
        <v>3157</v>
      </c>
      <c r="D1295" s="1" t="s">
        <v>3158</v>
      </c>
      <c r="E1295" s="1" t="s">
        <v>9952</v>
      </c>
      <c r="G1295" t="str">
        <f>IFERROR(VLOOKUP(A1295,Merge!$C$2:$D$3985,2,FALSE),"")</f>
        <v>메타몽</v>
      </c>
    </row>
    <row r="1296" spans="1:7" x14ac:dyDescent="0.45">
      <c r="A1296" s="1" t="s">
        <v>3159</v>
      </c>
      <c r="B1296" s="1" t="s">
        <v>1009</v>
      </c>
      <c r="C1296" s="1" t="s">
        <v>3160</v>
      </c>
      <c r="D1296" s="1" t="s">
        <v>3161</v>
      </c>
      <c r="E1296" s="1" t="s">
        <v>11073</v>
      </c>
      <c r="G1296" t="str">
        <f>IFERROR(VLOOKUP(A1296,Merge!$C$2:$D$3985,2,FALSE),"")</f>
        <v>다른 메타몽을 만나면 상대보다 빠르게 움직여 해당 상대를 정확히 복제합니다.\n전체 세포 구조를 재구성하여 보이는 대로 변경할 수 있지만 이완되면 정상으로 돌아옵니다.</v>
      </c>
    </row>
    <row r="1297" spans="1:7" x14ac:dyDescent="0.45">
      <c r="A1297" s="1" t="s">
        <v>3162</v>
      </c>
      <c r="B1297" s="1" t="s">
        <v>1009</v>
      </c>
      <c r="C1297" s="1" t="s">
        <v>3163</v>
      </c>
      <c r="D1297" s="1" t="s">
        <v>3164</v>
      </c>
      <c r="E1297" s="1" t="s">
        <v>9953</v>
      </c>
      <c r="G1297" t="str">
        <f>IFERROR(VLOOKUP(A1297,Merge!$C$2:$D$3985,2,FALSE),"")</f>
        <v>이브이</v>
      </c>
    </row>
    <row r="1298" spans="1:7" x14ac:dyDescent="0.45">
      <c r="A1298" s="1" t="s">
        <v>3165</v>
      </c>
      <c r="B1298" s="1" t="s">
        <v>1009</v>
      </c>
      <c r="C1298" s="1" t="s">
        <v>3166</v>
      </c>
      <c r="D1298" s="1" t="s">
        <v>3167</v>
      </c>
      <c r="E1298" s="1" t="s">
        <v>11074</v>
      </c>
      <c r="G1298" t="str">
        <f>IFERROR(VLOOKUP(A1298,Merge!$C$2:$D$3985,2,FALSE),"")</f>
        <v>불안정한 유전자 구조 덕분에 이 특별한 포켓몬은 다양한 진화 가능성이 있습니다.\n주변 환경에 맞게 신체 구성을 바꾸는 능력이 있습니다.</v>
      </c>
    </row>
    <row r="1299" spans="1:7" x14ac:dyDescent="0.45">
      <c r="A1299" s="1" t="s">
        <v>3168</v>
      </c>
      <c r="B1299" s="1" t="s">
        <v>1009</v>
      </c>
      <c r="C1299" s="1" t="s">
        <v>3169</v>
      </c>
      <c r="D1299" s="1" t="s">
        <v>3170</v>
      </c>
      <c r="E1299" s="1" t="s">
        <v>9954</v>
      </c>
      <c r="G1299" t="str">
        <f>IFERROR(VLOOKUP(A1299,Merge!$C$2:$D$3985,2,FALSE),"")</f>
        <v>샤미드</v>
      </c>
    </row>
    <row r="1300" spans="1:7" x14ac:dyDescent="0.45">
      <c r="A1300" s="1" t="s">
        <v>3171</v>
      </c>
      <c r="B1300" s="1" t="s">
        <v>1009</v>
      </c>
      <c r="C1300" s="1" t="s">
        <v>3172</v>
      </c>
      <c r="D1300" s="1" t="s">
        <v>3173</v>
      </c>
      <c r="E1300" s="1" t="s">
        <v>11075</v>
      </c>
      <c r="G1300" t="str">
        <f>IFERROR(VLOOKUP(A1300,Merge!$C$2:$D$3985,2,FALSE),"")</f>
        <v>몸의 세포 구조는 물의 분자 구성과 유사합니다. 물에서는 눈에 보이지 않게 녹을 수 있습니다.\n샤미드의 지느러미가 진동하기 시작하면 몇 시간 안에 비가 올 징조입니다.</v>
      </c>
    </row>
    <row r="1301" spans="1:7" x14ac:dyDescent="0.45">
      <c r="A1301" s="1" t="s">
        <v>3174</v>
      </c>
      <c r="B1301" s="1" t="s">
        <v>1009</v>
      </c>
      <c r="C1301" s="1" t="s">
        <v>3175</v>
      </c>
      <c r="D1301" s="1" t="s">
        <v>3176</v>
      </c>
      <c r="E1301" s="1" t="s">
        <v>9955</v>
      </c>
      <c r="G1301" t="str">
        <f>IFERROR(VLOOKUP(A1301,Merge!$C$2:$D$3985,2,FALSE),"")</f>
        <v>쥬피썬더</v>
      </c>
    </row>
    <row r="1302" spans="1:7" x14ac:dyDescent="0.45">
      <c r="A1302" s="1" t="s">
        <v>3177</v>
      </c>
      <c r="B1302" s="1" t="s">
        <v>1009</v>
      </c>
      <c r="C1302" s="1" t="s">
        <v>3178</v>
      </c>
      <c r="D1302" s="1" t="s">
        <v>3179</v>
      </c>
      <c r="E1302" s="1" t="s">
        <v>11076</v>
      </c>
      <c r="G1302" t="str">
        <f>IFERROR(VLOOKUP(A1302,Merge!$C$2:$D$3985,2,FALSE),"")</f>
        <v>대기 중 음이온을 축적하여 10,000볼트의 번개를 발사합니다.\n화를 내거나 놀라면 몸 전체의 털은 적을 꿰뚫는 날카로운 바늘처럼 뻣뻣해 집니다.</v>
      </c>
    </row>
    <row r="1303" spans="1:7" x14ac:dyDescent="0.45">
      <c r="A1303" s="1" t="s">
        <v>3180</v>
      </c>
      <c r="B1303" s="1" t="s">
        <v>1009</v>
      </c>
      <c r="C1303" s="1" t="s">
        <v>3181</v>
      </c>
      <c r="D1303" s="1" t="s">
        <v>3182</v>
      </c>
      <c r="E1303" s="1" t="s">
        <v>9956</v>
      </c>
      <c r="G1303" t="str">
        <f>IFERROR(VLOOKUP(A1303,Merge!$C$2:$D$3985,2,FALSE),"")</f>
        <v>부스터</v>
      </c>
    </row>
    <row r="1304" spans="1:7" x14ac:dyDescent="0.45">
      <c r="A1304" s="1" t="s">
        <v>3183</v>
      </c>
      <c r="B1304" s="1" t="s">
        <v>1009</v>
      </c>
      <c r="C1304" s="1" t="s">
        <v>3184</v>
      </c>
      <c r="D1304" s="1" t="s">
        <v>3185</v>
      </c>
      <c r="E1304" s="1" t="s">
        <v>11077</v>
      </c>
      <c r="G1304" t="str">
        <f>IFERROR(VLOOKUP(A1304,Merge!$C$2:$D$3985,2,FALSE),"")</f>
        <v>흡입하는 공기의 일부를 내부 화염 주머니에 저장하여 화씨 3,000도(1600도) 이상으로 가열합니다.\n충분한 열을 저장하면 이 포켓몬의 체온은 화씨 1,700도(920도)까지 올라갈 수 있습니다.</v>
      </c>
    </row>
    <row r="1305" spans="1:7" x14ac:dyDescent="0.45">
      <c r="A1305" s="1" t="s">
        <v>3186</v>
      </c>
      <c r="B1305" s="1" t="s">
        <v>1009</v>
      </c>
      <c r="C1305" s="1" t="s">
        <v>3187</v>
      </c>
      <c r="D1305" s="1" t="s">
        <v>3188</v>
      </c>
      <c r="E1305" s="1" t="s">
        <v>9957</v>
      </c>
      <c r="G1305" t="str">
        <f>IFERROR(VLOOKUP(A1305,Merge!$C$2:$D$3985,2,FALSE),"")</f>
        <v>폴리곤</v>
      </c>
    </row>
    <row r="1306" spans="1:7" x14ac:dyDescent="0.45">
      <c r="A1306" s="1" t="s">
        <v>3189</v>
      </c>
      <c r="B1306" s="1" t="s">
        <v>1009</v>
      </c>
      <c r="C1306" s="1" t="s">
        <v>3190</v>
      </c>
      <c r="D1306" s="1" t="s">
        <v>3191</v>
      </c>
      <c r="E1306" s="1" t="s">
        <v>11078</v>
      </c>
      <c r="G1306" t="str">
        <f>IFERROR(VLOOKUP(A1306,Merge!$C$2:$D$3985,2,FALSE),"")</f>
        <v>최근 몇 년 동안 이 포켓몬은 사이버 공간에서 매우 도움이 되었습니다. 이 포켓몬은 의심스러운 데이터가 없는지 확인합니다.\n최첨단 기술을 사용하여 폴리곤을 만들었습니다. 컴퓨터 프로그래밍으로 만들어진 최초의 인공 포켓몬이다.</v>
      </c>
    </row>
    <row r="1307" spans="1:7" x14ac:dyDescent="0.45">
      <c r="A1307" s="1" t="s">
        <v>3192</v>
      </c>
      <c r="B1307" s="1" t="s">
        <v>1009</v>
      </c>
      <c r="C1307" s="1" t="s">
        <v>3193</v>
      </c>
      <c r="D1307" s="1" t="s">
        <v>3194</v>
      </c>
      <c r="E1307" s="1" t="s">
        <v>9958</v>
      </c>
      <c r="G1307" t="str">
        <f>IFERROR(VLOOKUP(A1307,Merge!$C$2:$D$3985,2,FALSE),"")</f>
        <v>암나이트</v>
      </c>
    </row>
    <row r="1308" spans="1:7" x14ac:dyDescent="0.45">
      <c r="A1308" s="1" t="s">
        <v>3195</v>
      </c>
      <c r="B1308" s="1" t="s">
        <v>1009</v>
      </c>
      <c r="C1308" s="1" t="s">
        <v>3196</v>
      </c>
      <c r="D1308" s="1" t="s">
        <v>3197</v>
      </c>
      <c r="E1308" s="1" t="s">
        <v>11079</v>
      </c>
      <c r="G1308" t="str">
        <f>IFERROR(VLOOKUP(A1308,Merge!$C$2:$D$3985,2,FALSE),"")</f>
        <v>이 포켓몬은 고대 멸종된 종의 일원입니다. 암나이트는 10개의 촉수로 물 위를 노를 저으며 마치 표류하는 것처럼 보입니다.\n일부 암나이트는 복원된 후 탈출하거나 사람들에 의해 야생으로 방출되기 때문에 이 종이 문제가 되고 있습니다.</v>
      </c>
    </row>
    <row r="1309" spans="1:7" x14ac:dyDescent="0.45">
      <c r="A1309" s="1" t="s">
        <v>3198</v>
      </c>
      <c r="B1309" s="1" t="s">
        <v>1009</v>
      </c>
      <c r="C1309" s="1" t="s">
        <v>3199</v>
      </c>
      <c r="D1309" s="1" t="s">
        <v>3200</v>
      </c>
      <c r="E1309" s="1" t="s">
        <v>9959</v>
      </c>
      <c r="G1309" t="str">
        <f>IFERROR(VLOOKUP(A1309,Merge!$C$2:$D$3985,2,FALSE),"")</f>
        <v>암스타</v>
      </c>
    </row>
    <row r="1310" spans="1:7" x14ac:dyDescent="0.45">
      <c r="A1310" s="1" t="s">
        <v>3201</v>
      </c>
      <c r="B1310" s="1" t="s">
        <v>1009</v>
      </c>
      <c r="C1310" s="1" t="s">
        <v>3202</v>
      </c>
      <c r="D1310" s="1" t="s">
        <v>3203</v>
      </c>
      <c r="E1310" s="1" t="s">
        <v>11080</v>
      </c>
      <c r="G1310" t="str">
        <f>IFERROR(VLOOKUP(A1310,Merge!$C$2:$D$3985,2,FALSE),"")</f>
        <v>암스타의 날카로운 송곳니는 바위를 부술 수 있지만, 이 포켓몬은 촉수가 닿는 범위 내에 있는 먹이만 공격할 수 있습니다.\n암스타는 크고 무거운 껍질에 무거워 빠르게 움직일 수 없습니다. 먹이를 잡지 못해 멸종했다는 설도 있다.</v>
      </c>
    </row>
    <row r="1311" spans="1:7" x14ac:dyDescent="0.45">
      <c r="A1311" s="1" t="s">
        <v>3204</v>
      </c>
      <c r="B1311" s="1" t="s">
        <v>1009</v>
      </c>
      <c r="C1311" s="1" t="s">
        <v>3205</v>
      </c>
      <c r="D1311" s="1" t="s">
        <v>3206</v>
      </c>
      <c r="E1311" s="1" t="s">
        <v>9960</v>
      </c>
      <c r="G1311" t="str">
        <f>IFERROR(VLOOKUP(A1311,Merge!$C$2:$D$3985,2,FALSE),"")</f>
        <v>투구</v>
      </c>
    </row>
    <row r="1312" spans="1:7" x14ac:dyDescent="0.45">
      <c r="A1312" s="1" t="s">
        <v>3207</v>
      </c>
      <c r="B1312" s="1" t="s">
        <v>1009</v>
      </c>
      <c r="C1312" s="1" t="s">
        <v>3208</v>
      </c>
      <c r="D1312" s="1" t="s">
        <v>3209</v>
      </c>
      <c r="E1312" s="1" t="s">
        <v>11081</v>
      </c>
      <c r="G1312" t="str">
        <f>IFERROR(VLOOKUP(A1312,Merge!$C$2:$D$3985,2,FALSE),"")</f>
        <v>어떤 사람들은 이 종이 멸종했다고 말하지만 투구는 몇몇 지역에서 꽤 흔히 목격됩니다.\n이 종은 거의 멸종되었습니다. 투구는 3일에 한 번씩 탈피를 하여 껍질을 점점 더 단단하게 만듭니다.</v>
      </c>
    </row>
    <row r="1313" spans="1:7" x14ac:dyDescent="0.45">
      <c r="A1313" s="1" t="s">
        <v>3210</v>
      </c>
      <c r="B1313" s="1" t="s">
        <v>1009</v>
      </c>
      <c r="C1313" s="1" t="s">
        <v>3211</v>
      </c>
      <c r="D1313" s="1" t="s">
        <v>3212</v>
      </c>
      <c r="E1313" s="1" t="s">
        <v>9961</v>
      </c>
      <c r="G1313" t="str">
        <f>IFERROR(VLOOKUP(A1313,Merge!$C$2:$D$3985,2,FALSE),"")</f>
        <v>투구푸스</v>
      </c>
    </row>
    <row r="1314" spans="1:7" x14ac:dyDescent="0.45">
      <c r="A1314" s="1" t="s">
        <v>3213</v>
      </c>
      <c r="B1314" s="1" t="s">
        <v>1009</v>
      </c>
      <c r="C1314" s="1" t="s">
        <v>3214</v>
      </c>
      <c r="D1314" s="1" t="s">
        <v>3215</v>
      </c>
      <c r="E1314" s="1" t="s">
        <v>11082</v>
      </c>
      <c r="G1314" t="str">
        <f>IFERROR(VLOOKUP(A1314,Merge!$C$2:$D$3985,2,FALSE),"")</f>
        <v>이 종의 멸종 원인은 알려져 있지 않습니다. 투구푸스는 따뜻한 바다에 서식하는 공격적인 포켓몬입니다.\n투구푸스는 먹이를 잘라서 체액을 빨아들입니다. 먹고 남은 신체 부위는 다른 포켓몬의 먹이가 됩니다.</v>
      </c>
    </row>
    <row r="1315" spans="1:7" x14ac:dyDescent="0.45">
      <c r="A1315" s="1" t="s">
        <v>3216</v>
      </c>
      <c r="B1315" s="1" t="s">
        <v>1009</v>
      </c>
      <c r="C1315" s="1" t="s">
        <v>3217</v>
      </c>
      <c r="D1315" s="1" t="s">
        <v>3218</v>
      </c>
      <c r="E1315" s="1" t="s">
        <v>9962</v>
      </c>
      <c r="G1315" t="str">
        <f>IFERROR(VLOOKUP(A1315,Merge!$C$2:$D$3985,2,FALSE),"")</f>
        <v>프테라</v>
      </c>
    </row>
    <row r="1316" spans="1:7" x14ac:dyDescent="0.45">
      <c r="A1316" s="1" t="s">
        <v>3219</v>
      </c>
      <c r="B1316" s="1" t="s">
        <v>1009</v>
      </c>
      <c r="C1316" s="1" t="s">
        <v>3220</v>
      </c>
      <c r="D1316" s="1" t="s">
        <v>3221</v>
      </c>
      <c r="E1316" s="1" t="s">
        <v>11083</v>
      </c>
      <c r="G1316" t="str">
        <f>IFERROR(VLOOKUP(A1316,Merge!$C$2:$D$3985,2,FALSE),"")</f>
        <v>프테라의 톱날 같은 송곳니는 피부를 갈기갈기 찢을 수 있습니다. 강철 포켓몬의 피부도 마찬가지입니다.\n이것은 고대부터 사나운 포켓몬입니다. 현대 기술로도 완벽하게 복원된 표본을 생산할 수 없는 것 같습니다.</v>
      </c>
    </row>
    <row r="1317" spans="1:7" x14ac:dyDescent="0.45">
      <c r="A1317" s="1" t="s">
        <v>3222</v>
      </c>
      <c r="B1317" s="1" t="s">
        <v>1009</v>
      </c>
      <c r="C1317" s="1" t="s">
        <v>3223</v>
      </c>
      <c r="D1317" s="1" t="s">
        <v>3224</v>
      </c>
      <c r="E1317" s="1" t="s">
        <v>9963</v>
      </c>
      <c r="G1317" t="str">
        <f>IFERROR(VLOOKUP(A1317,Merge!$C$2:$D$3985,2,FALSE),"")</f>
        <v>잠만보</v>
      </c>
    </row>
    <row r="1318" spans="1:7" x14ac:dyDescent="0.45">
      <c r="A1318" s="1" t="s">
        <v>3225</v>
      </c>
      <c r="B1318" s="1" t="s">
        <v>1009</v>
      </c>
      <c r="C1318" s="1" t="s">
        <v>3226</v>
      </c>
      <c r="D1318" s="1" t="s">
        <v>3227</v>
      </c>
      <c r="E1318" s="1" t="s">
        <v>11084</v>
      </c>
      <c r="G1318" t="str">
        <f>IFERROR(VLOOKUP(A1318,Merge!$C$2:$D$3985,2,FALSE),"")</f>
        <v>이 포켓몬은 위가 너무 강해서 썩은 음식이나 썩은 음식을 먹어도 영향을 받지 않습니다.\n매일 880파운드(400kg) 이상의 음식을 먹지 않으면 배부르지 않습니다. 식사를 마치면 금세 잠이 든다.</v>
      </c>
    </row>
    <row r="1319" spans="1:7" x14ac:dyDescent="0.45">
      <c r="A1319" s="1" t="s">
        <v>3228</v>
      </c>
      <c r="B1319" s="1" t="s">
        <v>1009</v>
      </c>
      <c r="C1319" s="1" t="s">
        <v>3229</v>
      </c>
      <c r="D1319" s="1" t="s">
        <v>3230</v>
      </c>
      <c r="E1319" s="1" t="s">
        <v>9964</v>
      </c>
      <c r="G1319" t="str">
        <f>IFERROR(VLOOKUP(A1319,Merge!$C$2:$D$3985,2,FALSE),"")</f>
        <v>프리져</v>
      </c>
    </row>
    <row r="1320" spans="1:7" x14ac:dyDescent="0.45">
      <c r="A1320" s="1" t="s">
        <v>3231</v>
      </c>
      <c r="B1320" s="1" t="s">
        <v>1009</v>
      </c>
      <c r="C1320" s="1" t="s">
        <v>3232</v>
      </c>
      <c r="D1320" s="1" t="s">
        <v>3233</v>
      </c>
      <c r="E1320" s="1" t="s">
        <v>11085</v>
      </c>
      <c r="G1320" t="str">
        <f>IFERROR(VLOOKUP(A1320,Merge!$C$2:$D$3985,2,FALSE),"")</f>
        <v>얼음을 마음대로 조종할 수 있는 포켓몬입니다. 프리져는 영구 동토층이 덮인 눈 덮인 산에 산다고 합니다.\n이 포켓몬의 아름다운 푸른 날개는 얼음으로 이루어져 있다고 합니다. 프리져는 눈 덮인 산 위를 날고, 그 뒤를 따라 긴 꼬리가 펄럭입니다.</v>
      </c>
    </row>
    <row r="1321" spans="1:7" x14ac:dyDescent="0.45">
      <c r="A1321" s="1" t="s">
        <v>3234</v>
      </c>
      <c r="B1321" s="1" t="s">
        <v>1009</v>
      </c>
      <c r="C1321" s="1" t="s">
        <v>3235</v>
      </c>
      <c r="D1321" s="1" t="s">
        <v>3236</v>
      </c>
      <c r="E1321" s="1" t="s">
        <v>9965</v>
      </c>
      <c r="G1321" t="str">
        <f>IFERROR(VLOOKUP(A1321,Merge!$C$2:$D$3985,2,FALSE),"")</f>
        <v>썬더</v>
      </c>
    </row>
    <row r="1322" spans="1:7" x14ac:dyDescent="0.45">
      <c r="A1322" s="1" t="s">
        <v>3237</v>
      </c>
      <c r="B1322" s="1" t="s">
        <v>1009</v>
      </c>
      <c r="C1322" s="1" t="s">
        <v>3238</v>
      </c>
      <c r="D1322" s="1" t="s">
        <v>3239</v>
      </c>
      <c r="E1322" s="1" t="s">
        <v>11086</v>
      </c>
      <c r="G1322" t="str">
        <f>IFERROR(VLOOKUP(A1322,Merge!$C$2:$D$3985,2,FALSE),"")</f>
        <v>썬더는 전설의 새 포켓몬입니다. 썬더가 깃털을 비비면 곧바로 번개가 떨어진다고 합니다.\n전기를 완벽하게 제어하는 포켓몬입니다. 칠흑 같은 뇌운의 어두운 깊이에 썬더가 둥지를 틀었다는 이야기가 있습니다.</v>
      </c>
    </row>
    <row r="1323" spans="1:7" x14ac:dyDescent="0.45">
      <c r="A1323" s="1" t="s">
        <v>3240</v>
      </c>
      <c r="B1323" s="1" t="s">
        <v>1009</v>
      </c>
      <c r="C1323" s="1" t="s">
        <v>3241</v>
      </c>
      <c r="D1323" s="1" t="s">
        <v>3242</v>
      </c>
      <c r="E1323" s="1" t="s">
        <v>9966</v>
      </c>
      <c r="G1323" t="str">
        <f>IFERROR(VLOOKUP(A1323,Merge!$C$2:$D$3985,2,FALSE),"")</f>
        <v>파이어</v>
      </c>
    </row>
    <row r="1324" spans="1:7" x14ac:dyDescent="0.45">
      <c r="A1324" s="1" t="s">
        <v>3243</v>
      </c>
      <c r="B1324" s="1" t="s">
        <v>1009</v>
      </c>
      <c r="C1324" s="1" t="s">
        <v>3244</v>
      </c>
      <c r="D1324" s="1" t="s">
        <v>3245</v>
      </c>
      <c r="E1324" s="1" t="s">
        <v>11087</v>
      </c>
      <c r="G1324" t="str">
        <f>IFERROR(VLOOKUP(A1324,Merge!$C$2:$D$3985,2,FALSE),"")</f>
        <v>불꽃으로 덮인 빛나는 날개를 사용하여 산에서 길을 잃은 사람들의 길을 밝혀주는 이 포켓몬에 대한 이야기가 있습니다.\n전설의 새 포켓몬 중 하나입니다. 파이어가 불타는 날개를 퍼덕일 때, 그것은 눈부신 붉은 빛으로 반짝거립니다.</v>
      </c>
    </row>
    <row r="1325" spans="1:7" x14ac:dyDescent="0.45">
      <c r="A1325" s="1" t="s">
        <v>3246</v>
      </c>
      <c r="B1325" s="1" t="s">
        <v>1009</v>
      </c>
      <c r="C1325" s="1" t="s">
        <v>3247</v>
      </c>
      <c r="D1325" s="1" t="s">
        <v>3248</v>
      </c>
      <c r="E1325" s="1" t="s">
        <v>9967</v>
      </c>
      <c r="G1325" t="str">
        <f>IFERROR(VLOOKUP(A1325,Merge!$C$2:$D$3985,2,FALSE),"")</f>
        <v>미뇽</v>
      </c>
    </row>
    <row r="1326" spans="1:7" x14ac:dyDescent="0.45">
      <c r="A1326" s="1" t="s">
        <v>3249</v>
      </c>
      <c r="B1326" s="1" t="s">
        <v>1009</v>
      </c>
      <c r="C1326" s="1" t="s">
        <v>3250</v>
      </c>
      <c r="D1326" s="1" t="s">
        <v>3251</v>
      </c>
      <c r="E1326" s="1" t="s">
        <v>11088</v>
      </c>
      <c r="G1326" t="str">
        <f>IFERROR(VLOOKUP(A1326,Merge!$C$2:$D$3985,2,FALSE),"")</f>
        <v>이 포켓몬은 오랫동안 신화에 불과한 것으로 여겨졌습니다. 미뇽의 이마에 있는 작은 덩어리는 실제로 여전히 뿔입니다.\n미뇽은 폭포의 웅덩이와 같이 빠르게 흐르는 물 근처에 거주합니다. 자라면서 미뇽은 여러 번 진화를 합니다.</v>
      </c>
    </row>
    <row r="1327" spans="1:7" x14ac:dyDescent="0.45">
      <c r="A1327" s="1" t="s">
        <v>3252</v>
      </c>
      <c r="B1327" s="1" t="s">
        <v>1009</v>
      </c>
      <c r="C1327" s="1" t="s">
        <v>3253</v>
      </c>
      <c r="D1327" s="1" t="s">
        <v>3254</v>
      </c>
      <c r="E1327" s="1" t="s">
        <v>9968</v>
      </c>
      <c r="G1327" t="str">
        <f>IFERROR(VLOOKUP(A1327,Merge!$C$2:$D$3985,2,FALSE),"")</f>
        <v>신뇽</v>
      </c>
    </row>
    <row r="1328" spans="1:7" x14ac:dyDescent="0.45">
      <c r="A1328" s="1" t="s">
        <v>3255</v>
      </c>
      <c r="B1328" s="1" t="s">
        <v>1009</v>
      </c>
      <c r="C1328" s="1" t="s">
        <v>3256</v>
      </c>
      <c r="D1328" s="1" t="s">
        <v>3257</v>
      </c>
      <c r="E1328" s="1" t="s">
        <v>11089</v>
      </c>
      <c r="G1328" t="str">
        <f>IFERROR(VLOOKUP(A1328,Merge!$C$2:$D$3985,2,FALSE),"")</f>
        <v>꼬리의 구슬에 힘을 모아 날씨를 조종하는 포켓몬이다. 오라에 둘러싸여 있을 때 신뇽은 신비로운 모습을 하고 있습니다.\n이 포켓몬은 깨끗한 바다와 호수에 거주합니다. 날씨를 조종할 수 있고, 이 힘으로 바람을 타고 하늘을 날 수 있습니다.</v>
      </c>
    </row>
    <row r="1329" spans="1:7" x14ac:dyDescent="0.45">
      <c r="A1329" s="1" t="s">
        <v>3258</v>
      </c>
      <c r="B1329" s="1" t="s">
        <v>1009</v>
      </c>
      <c r="C1329" s="1" t="s">
        <v>3259</v>
      </c>
      <c r="D1329" s="1" t="s">
        <v>3260</v>
      </c>
      <c r="E1329" s="1" t="s">
        <v>9969</v>
      </c>
      <c r="G1329" t="str">
        <f>IFERROR(VLOOKUP(A1329,Merge!$C$2:$D$3985,2,FALSE),"")</f>
        <v>망나뇽</v>
      </c>
    </row>
    <row r="1330" spans="1:7" x14ac:dyDescent="0.45">
      <c r="A1330" s="1" t="s">
        <v>3261</v>
      </c>
      <c r="B1330" s="1" t="s">
        <v>1009</v>
      </c>
      <c r="C1330" s="1" t="s">
        <v>3262</v>
      </c>
      <c r="D1330" s="1" t="s">
        <v>3263</v>
      </c>
      <c r="E1330" s="1" t="s">
        <v>11090</v>
      </c>
      <c r="G1330" t="str">
        <f>IFERROR(VLOOKUP(A1330,Merge!$C$2:$D$3985,2,FALSE),"")</f>
        <v>이 포켓몬은 바다의 화신으로 알려져 있습니다. 망나뇽을 닮은 선수상이 많은 배의 뱃머리를 장식하고 있습니다.\n착한 포켓몬입니다. 물에 빠진 사람이나 포켓몬을 발견하면 망나뇽은 순순히 그들을 도와줍니다.</v>
      </c>
    </row>
    <row r="1331" spans="1:7" x14ac:dyDescent="0.45">
      <c r="A1331" s="1" t="s">
        <v>3264</v>
      </c>
      <c r="B1331" s="1" t="s">
        <v>1009</v>
      </c>
      <c r="C1331" s="1" t="s">
        <v>3265</v>
      </c>
      <c r="D1331" s="1" t="s">
        <v>3266</v>
      </c>
      <c r="E1331" s="1" t="s">
        <v>9970</v>
      </c>
      <c r="G1331" t="str">
        <f>IFERROR(VLOOKUP(A1331,Merge!$C$2:$D$3985,2,FALSE),"")</f>
        <v>뮤츠</v>
      </c>
    </row>
    <row r="1332" spans="1:7" x14ac:dyDescent="0.45">
      <c r="A1332" s="1" t="s">
        <v>3267</v>
      </c>
      <c r="B1332" s="1" t="s">
        <v>1009</v>
      </c>
      <c r="C1332" s="1" t="s">
        <v>3268</v>
      </c>
      <c r="D1332" s="1" t="s">
        <v>3269</v>
      </c>
      <c r="E1332" s="1" t="s">
        <v>11091</v>
      </c>
      <c r="G1332" t="str">
        <f>IFERROR(VLOOKUP(A1332,Merge!$C$2:$D$3985,2,FALSE),"")</f>
        <v>그 DNA는 뮤와 거의 같습니다. 그러나 그 크기와 성향은 크게 다릅니다.</v>
      </c>
    </row>
    <row r="1333" spans="1:7" x14ac:dyDescent="0.45">
      <c r="A1333" s="1" t="s">
        <v>3270</v>
      </c>
      <c r="B1333" s="1" t="s">
        <v>1009</v>
      </c>
      <c r="C1333" s="1" t="s">
        <v>3271</v>
      </c>
      <c r="D1333" s="1" t="s">
        <v>3272</v>
      </c>
      <c r="E1333" s="1" t="s">
        <v>9971</v>
      </c>
      <c r="G1333" t="str">
        <f>IFERROR(VLOOKUP(A1333,Merge!$C$2:$D$3985,2,FALSE),"")</f>
        <v>뮤</v>
      </c>
    </row>
    <row r="1334" spans="1:7" x14ac:dyDescent="0.45">
      <c r="A1334" s="1" t="s">
        <v>3273</v>
      </c>
      <c r="B1334" s="1" t="s">
        <v>1009</v>
      </c>
      <c r="C1334" s="1" t="s">
        <v>3274</v>
      </c>
      <c r="D1334" s="1" t="s">
        <v>3275</v>
      </c>
      <c r="E1334" s="1" t="s">
        <v>11092</v>
      </c>
      <c r="G1334" t="str">
        <f>IFERROR(VLOOKUP(A1334,Merge!$C$2:$D$3985,2,FALSE),"")</f>
        <v>현미경으로 관찰하면, 짧고 잘 정돈됐으며 우아한 털을 볼 수 있다.</v>
      </c>
    </row>
    <row r="1335" spans="1:7" x14ac:dyDescent="0.45">
      <c r="A1335" s="1" t="s">
        <v>3276</v>
      </c>
      <c r="B1335" s="1" t="s">
        <v>1009</v>
      </c>
      <c r="C1335" s="1" t="s">
        <v>3277</v>
      </c>
      <c r="D1335" s="1" t="s">
        <v>3278</v>
      </c>
      <c r="E1335" s="1" t="s">
        <v>9972</v>
      </c>
      <c r="G1335" t="str">
        <f>IFERROR(VLOOKUP(A1335,Merge!$C$2:$D$3985,2,FALSE),"")</f>
        <v>치코리타</v>
      </c>
    </row>
    <row r="1336" spans="1:7" x14ac:dyDescent="0.45">
      <c r="A1336" s="1" t="s">
        <v>3279</v>
      </c>
      <c r="B1336" s="1" t="s">
        <v>1009</v>
      </c>
      <c r="C1336" s="1" t="s">
        <v>3280</v>
      </c>
      <c r="D1336" s="1" t="s">
        <v>3281</v>
      </c>
      <c r="E1336" s="1" t="s">
        <v>11093</v>
      </c>
      <c r="G1336" t="str">
        <f>IFERROR(VLOOKUP(A1336,Merge!$C$2:$D$3985,2,FALSE),"")</f>
        <v>전투에서 치코리타는 잎사귀를 휘둘러 적을 막아냅니다. 하지만 잎사귀에서도 달콤한 향기가 나서 싸우고 있는 포켓몬을 진정시키고 사방에 아늑하고 친근한 분위기를 조성합니다.</v>
      </c>
    </row>
    <row r="1337" spans="1:7" x14ac:dyDescent="0.45">
      <c r="A1337" s="1" t="s">
        <v>3282</v>
      </c>
      <c r="B1337" s="1" t="s">
        <v>1009</v>
      </c>
      <c r="C1337" s="1" t="s">
        <v>3283</v>
      </c>
      <c r="D1337" s="1" t="s">
        <v>3284</v>
      </c>
      <c r="E1337" s="1" t="s">
        <v>9973</v>
      </c>
      <c r="G1337" t="str">
        <f>IFERROR(VLOOKUP(A1337,Merge!$C$2:$D$3985,2,FALSE),"")</f>
        <v>베이리프</v>
      </c>
    </row>
    <row r="1338" spans="1:7" x14ac:dyDescent="0.45">
      <c r="A1338" s="1" t="s">
        <v>3285</v>
      </c>
      <c r="B1338" s="1" t="s">
        <v>1009</v>
      </c>
      <c r="C1338" s="1" t="s">
        <v>3286</v>
      </c>
      <c r="D1338" s="1" t="s">
        <v>3287</v>
      </c>
      <c r="E1338" s="1" t="s">
        <v>11094</v>
      </c>
      <c r="G1338" t="str">
        <f>IFERROR(VLOOKUP(A1338,Merge!$C$2:$D$3985,2,FALSE),"")</f>
        <v>베이리프의 목은 말린 잎사귀로 둘러싸여 있습니다. 각 관형 잎 내부에는 나무의 작은 싹이 있습니다. 이 촬영의 향기는 사람들을 상쾌하게 만듭니다.</v>
      </c>
    </row>
    <row r="1339" spans="1:7" x14ac:dyDescent="0.45">
      <c r="A1339" s="1" t="s">
        <v>3288</v>
      </c>
      <c r="B1339" s="1" t="s">
        <v>1009</v>
      </c>
      <c r="C1339" s="1" t="s">
        <v>3289</v>
      </c>
      <c r="D1339" s="1" t="s">
        <v>3290</v>
      </c>
      <c r="E1339" s="1" t="s">
        <v>9974</v>
      </c>
      <c r="G1339" t="str">
        <f>IFERROR(VLOOKUP(A1339,Merge!$C$2:$D$3985,2,FALSE),"")</f>
        <v>메가니움</v>
      </c>
    </row>
    <row r="1340" spans="1:7" x14ac:dyDescent="0.45">
      <c r="A1340" s="1" t="s">
        <v>3291</v>
      </c>
      <c r="B1340" s="1" t="s">
        <v>1009</v>
      </c>
      <c r="C1340" s="1" t="s">
        <v>3292</v>
      </c>
      <c r="D1340" s="1" t="s">
        <v>3293</v>
      </c>
      <c r="E1340" s="1" t="s">
        <v>11095</v>
      </c>
      <c r="G1340" t="str">
        <f>IFERROR(VLOOKUP(A1340,Merge!$C$2:$D$3985,2,FALSE),"")</f>
        <v>메가니움 꽃의 향기는 감정을 진정시키고 진정시킵니다. 전투에서 이 포켓몬은 적의 투지를 무디게 하기 위해 더 차분한 냄새를 발산한다.</v>
      </c>
    </row>
    <row r="1341" spans="1:7" x14ac:dyDescent="0.45">
      <c r="A1341" s="1" t="s">
        <v>3294</v>
      </c>
      <c r="B1341" s="1" t="s">
        <v>1009</v>
      </c>
      <c r="C1341" s="1" t="s">
        <v>3295</v>
      </c>
      <c r="D1341" s="1" t="s">
        <v>3296</v>
      </c>
      <c r="E1341" s="1" t="s">
        <v>9975</v>
      </c>
      <c r="G1341" t="str">
        <f>IFERROR(VLOOKUP(A1341,Merge!$C$2:$D$3985,2,FALSE),"")</f>
        <v>브케인</v>
      </c>
    </row>
    <row r="1342" spans="1:7" x14ac:dyDescent="0.45">
      <c r="A1342" s="1" t="s">
        <v>3297</v>
      </c>
      <c r="B1342" s="1" t="s">
        <v>1009</v>
      </c>
      <c r="C1342" s="1" t="s">
        <v>3298</v>
      </c>
      <c r="D1342" s="1" t="s">
        <v>3299</v>
      </c>
      <c r="E1342" s="1" t="s">
        <v>11096</v>
      </c>
      <c r="G1342" t="str">
        <f>IFERROR(VLOOKUP(A1342,Merge!$C$2:$D$3985,2,FALSE),"")</f>
        <v>브케인은 등에 불을 붙여 자신을 보호합니다. 포켓몬이 화를 내면 불꽃이 거세집니다. 그러나 지치면 불완전 연소로 불꽃이 요란하게 흩날린다.</v>
      </c>
    </row>
    <row r="1343" spans="1:7" x14ac:dyDescent="0.45">
      <c r="A1343" s="1" t="s">
        <v>3300</v>
      </c>
      <c r="B1343" s="1" t="s">
        <v>1009</v>
      </c>
      <c r="C1343" s="1" t="s">
        <v>3301</v>
      </c>
      <c r="D1343" s="1" t="s">
        <v>3302</v>
      </c>
      <c r="E1343" s="1" t="s">
        <v>9976</v>
      </c>
      <c r="G1343" t="str">
        <f>IFERROR(VLOOKUP(A1343,Merge!$C$2:$D$3985,2,FALSE),"")</f>
        <v>마그케인</v>
      </c>
    </row>
    <row r="1344" spans="1:7" x14ac:dyDescent="0.45">
      <c r="A1344" s="1" t="s">
        <v>3303</v>
      </c>
      <c r="B1344" s="1" t="s">
        <v>1009</v>
      </c>
      <c r="C1344" s="1" t="s">
        <v>3304</v>
      </c>
      <c r="D1344" s="1" t="s">
        <v>3305</v>
      </c>
      <c r="E1344" s="1" t="s">
        <v>11097</v>
      </c>
      <c r="G1344" t="str">
        <f>IFERROR(VLOOKUP(A1344,Merge!$C$2:$D$3985,2,FALSE),"")</f>
        <v>마그케인은 화염의 강도와 과열된 공기의 돌풍으로 적들을 궁지에 몰아넣습니다. 이 포켓몬은 뛰어난 민첩성을 발휘하여 적을 불태우면서도 공격을 회피한다.</v>
      </c>
    </row>
    <row r="1345" spans="1:7" x14ac:dyDescent="0.45">
      <c r="A1345" s="1" t="s">
        <v>3306</v>
      </c>
      <c r="B1345" s="1" t="s">
        <v>1009</v>
      </c>
      <c r="C1345" s="1" t="s">
        <v>3307</v>
      </c>
      <c r="D1345" s="1" t="s">
        <v>3308</v>
      </c>
      <c r="E1345" s="1" t="s">
        <v>9977</v>
      </c>
      <c r="G1345" t="str">
        <f>IFERROR(VLOOKUP(A1345,Merge!$C$2:$D$3985,2,FALSE),"")</f>
        <v>블레이범</v>
      </c>
    </row>
    <row r="1346" spans="1:7" x14ac:dyDescent="0.45">
      <c r="A1346" s="1" t="s">
        <v>3309</v>
      </c>
      <c r="B1346" s="1" t="s">
        <v>1009</v>
      </c>
      <c r="C1346" s="1" t="s">
        <v>3310</v>
      </c>
      <c r="D1346" s="1" t="s">
        <v>3311</v>
      </c>
      <c r="E1346" s="1" t="s">
        <v>11098</v>
      </c>
      <c r="G1346" t="str">
        <f>IFERROR(VLOOKUP(A1346,Merge!$C$2:$D$3985,2,FALSE),"")</f>
        <v>블레이범은 강렬하게 뜨거운 화염을 사용하여 생성하는 반짝이는 열 안개 뒤에 자신을 가립니다. 이 포켓몬은 모든 것을 잿더미로 만드는 타오르는 폭발을 일으킵니다.</v>
      </c>
    </row>
    <row r="1347" spans="1:7" x14ac:dyDescent="0.45">
      <c r="A1347" s="1" t="s">
        <v>3312</v>
      </c>
      <c r="B1347" s="1" t="s">
        <v>1009</v>
      </c>
      <c r="C1347" s="1" t="s">
        <v>3313</v>
      </c>
      <c r="D1347" s="1" t="s">
        <v>3314</v>
      </c>
      <c r="E1347" s="1" t="s">
        <v>9978</v>
      </c>
      <c r="G1347" t="str">
        <f>IFERROR(VLOOKUP(A1347,Merge!$C$2:$D$3985,2,FALSE),"")</f>
        <v>리아코</v>
      </c>
    </row>
    <row r="1348" spans="1:7" x14ac:dyDescent="0.45">
      <c r="A1348" s="1" t="s">
        <v>3315</v>
      </c>
      <c r="B1348" s="1" t="s">
        <v>1009</v>
      </c>
      <c r="C1348" s="1" t="s">
        <v>3316</v>
      </c>
      <c r="D1348" s="1" t="s">
        <v>3317</v>
      </c>
      <c r="E1348" s="1" t="s">
        <v>11099</v>
      </c>
      <c r="G1348" t="str">
        <f>IFERROR(VLOOKUP(A1348,Merge!$C$2:$D$3985,2,FALSE),"")</f>
        <v>작은 몸집에도 불구하고 리아코의 턱은 매우 강력합니다. 그냥 장난스럽게 물어뜯는다고 생각할 수도 있지만, 물어뜯는 힘은 심각한 부상을 입힐 만큼 강력합니다.</v>
      </c>
    </row>
    <row r="1349" spans="1:7" x14ac:dyDescent="0.45">
      <c r="A1349" s="1" t="s">
        <v>3318</v>
      </c>
      <c r="B1349" s="1" t="s">
        <v>1009</v>
      </c>
      <c r="C1349" s="1" t="s">
        <v>3319</v>
      </c>
      <c r="D1349" s="1" t="s">
        <v>3320</v>
      </c>
      <c r="E1349" s="1" t="s">
        <v>9979</v>
      </c>
      <c r="G1349" t="str">
        <f>IFERROR(VLOOKUP(A1349,Merge!$C$2:$D$3985,2,FALSE),"")</f>
        <v>엘리게이</v>
      </c>
    </row>
    <row r="1350" spans="1:7" x14ac:dyDescent="0.45">
      <c r="A1350" s="1" t="s">
        <v>3321</v>
      </c>
      <c r="B1350" s="1" t="s">
        <v>1009</v>
      </c>
      <c r="C1350" s="1" t="s">
        <v>3322</v>
      </c>
      <c r="D1350" s="1" t="s">
        <v>3323</v>
      </c>
      <c r="E1350" s="1" t="s">
        <v>11100</v>
      </c>
      <c r="G1350" t="str">
        <f>IFERROR(VLOOKUP(A1350,Merge!$C$2:$D$3985,2,FALSE),"")</f>
        <v>엘리게이는 턱을 적에게 고정하면 절대 놓지 않을 것입니다. 송곳니의 끝은 가시가 있는 낚싯바늘처럼 뒤로 갈고리 모양으로 되어 있어 물에 빠지면 제거할 수 없게 됩니다..</v>
      </c>
    </row>
    <row r="1351" spans="1:7" x14ac:dyDescent="0.45">
      <c r="A1351" s="1" t="s">
        <v>3324</v>
      </c>
      <c r="B1351" s="1" t="s">
        <v>1009</v>
      </c>
      <c r="C1351" s="1" t="s">
        <v>3325</v>
      </c>
      <c r="D1351" s="1" t="s">
        <v>3326</v>
      </c>
      <c r="E1351" s="1" t="s">
        <v>9980</v>
      </c>
      <c r="G1351" t="str">
        <f>IFERROR(VLOOKUP(A1351,Merge!$C$2:$D$3985,2,FALSE),"")</f>
        <v>장크로다일</v>
      </c>
    </row>
    <row r="1352" spans="1:7" x14ac:dyDescent="0.45">
      <c r="A1352" s="1" t="s">
        <v>3327</v>
      </c>
      <c r="B1352" s="1" t="s">
        <v>1009</v>
      </c>
      <c r="C1352" s="1" t="s">
        <v>3328</v>
      </c>
      <c r="D1352" s="1" t="s">
        <v>3329</v>
      </c>
      <c r="E1352" s="1" t="s">
        <v>11101</v>
      </c>
      <c r="G1352" t="str">
        <f>IFERROR(VLOOKUP(A1352,Merge!$C$2:$D$3985,2,FALSE),"")</f>
        <v>장크로다일은 거대한 입을 열어 적을 위협합니다. 전투에서는 굵고 강력한 뒷다리로 땅을 세게 차서 믿을 수 없는 속도로 적에게 돌진한다.</v>
      </c>
    </row>
    <row r="1353" spans="1:7" x14ac:dyDescent="0.45">
      <c r="A1353" s="1" t="s">
        <v>3330</v>
      </c>
      <c r="B1353" s="1" t="s">
        <v>1009</v>
      </c>
      <c r="C1353" s="1" t="s">
        <v>3331</v>
      </c>
      <c r="D1353" s="1" t="s">
        <v>3332</v>
      </c>
      <c r="E1353" s="1" t="s">
        <v>9981</v>
      </c>
      <c r="G1353" t="str">
        <f>IFERROR(VLOOKUP(A1353,Merge!$C$2:$D$3985,2,FALSE),"")</f>
        <v>꼬리선</v>
      </c>
    </row>
    <row r="1354" spans="1:7" x14ac:dyDescent="0.45">
      <c r="A1354" s="1" t="s">
        <v>3333</v>
      </c>
      <c r="B1354" s="1" t="s">
        <v>1009</v>
      </c>
      <c r="C1354" s="1" t="s">
        <v>3334</v>
      </c>
      <c r="D1354" s="1" t="s">
        <v>3335</v>
      </c>
      <c r="E1354" s="1" t="s">
        <v>11102</v>
      </c>
      <c r="G1354" t="str">
        <f>IFERROR(VLOOKUP(A1354,Merge!$C$2:$D$3985,2,FALSE),"")</f>
        <v>꼬리선이 잠을 잘 때는 다른 꼬리선이 경비를 서고 있는 동안 잠을 잔다. 보초는 위험이 느껴지는 첫 징후에 다른 사람들을 깨웁니다. 이 포켓몬은 무리에서 분리되면 공포로 인해 잠을 잘 수 없게 된다.</v>
      </c>
    </row>
    <row r="1355" spans="1:7" x14ac:dyDescent="0.45">
      <c r="A1355" s="1" t="s">
        <v>3336</v>
      </c>
      <c r="B1355" s="1" t="s">
        <v>1009</v>
      </c>
      <c r="C1355" s="1" t="s">
        <v>3337</v>
      </c>
      <c r="D1355" s="1" t="s">
        <v>3338</v>
      </c>
      <c r="E1355" s="1" t="s">
        <v>9982</v>
      </c>
      <c r="G1355" t="str">
        <f>IFERROR(VLOOKUP(A1355,Merge!$C$2:$D$3985,2,FALSE),"")</f>
        <v>다꼬리</v>
      </c>
    </row>
    <row r="1356" spans="1:7" x14ac:dyDescent="0.45">
      <c r="A1356" s="1" t="s">
        <v>3339</v>
      </c>
      <c r="B1356" s="1" t="s">
        <v>1009</v>
      </c>
      <c r="C1356" s="1" t="s">
        <v>3340</v>
      </c>
      <c r="D1356" s="1" t="s">
        <v>3341</v>
      </c>
      <c r="E1356" s="1" t="s">
        <v>11103</v>
      </c>
      <c r="G1356" t="str">
        <f>IFERROR(VLOOKUP(A1356,Merge!$C$2:$D$3985,2,FALSE),"")</f>
        <v>다꼬리는 매우 슬림한 구조를 가지고 있습니다. 공격을 받으면 좁은 공간을 미끄러지듯 돌아다니며 도망칠 수 있습니다. 짧은 팔다리에도 불구하고 이 포켓몬은 매우 민첩하고 날렵합니다.</v>
      </c>
    </row>
    <row r="1357" spans="1:7" x14ac:dyDescent="0.45">
      <c r="A1357" s="1" t="s">
        <v>3342</v>
      </c>
      <c r="B1357" s="1" t="s">
        <v>1009</v>
      </c>
      <c r="C1357" s="1" t="s">
        <v>3343</v>
      </c>
      <c r="D1357" s="1" t="s">
        <v>3344</v>
      </c>
      <c r="E1357" s="1" t="s">
        <v>9983</v>
      </c>
      <c r="G1357" t="str">
        <f>IFERROR(VLOOKUP(A1357,Merge!$C$2:$D$3985,2,FALSE),"")</f>
        <v>부우부</v>
      </c>
    </row>
    <row r="1358" spans="1:7" x14ac:dyDescent="0.45">
      <c r="A1358" s="1" t="s">
        <v>3345</v>
      </c>
      <c r="B1358" s="1" t="s">
        <v>1009</v>
      </c>
      <c r="C1358" s="1" t="s">
        <v>3346</v>
      </c>
      <c r="D1358" s="1" t="s">
        <v>3347</v>
      </c>
      <c r="E1358" s="1" t="s">
        <v>11104</v>
      </c>
      <c r="G1358" t="str">
        <f>IFERROR(VLOOKUP(A1358,Merge!$C$2:$D$3985,2,FALSE),"")</f>
        <v>매일 같은 시간에 울기 시작합니다. 일부 트레이너는 시계 대신 부우부를 사용합니다.\n항상 한 발로 서 있습니다. 다른쪽 발로 너무 빨리 변해서 움직임을 거의 볼 수 없습니다.</v>
      </c>
    </row>
    <row r="1359" spans="1:7" x14ac:dyDescent="0.45">
      <c r="A1359" s="1" t="s">
        <v>3348</v>
      </c>
      <c r="B1359" s="1" t="s">
        <v>1009</v>
      </c>
      <c r="C1359" s="1" t="s">
        <v>3349</v>
      </c>
      <c r="D1359" s="1" t="s">
        <v>3350</v>
      </c>
      <c r="E1359" s="1" t="s">
        <v>9984</v>
      </c>
      <c r="G1359" t="str">
        <f>IFERROR(VLOOKUP(A1359,Merge!$C$2:$D$3985,2,FALSE),"")</f>
        <v>야부엉</v>
      </c>
    </row>
    <row r="1360" spans="1:7" x14ac:dyDescent="0.45">
      <c r="A1360" s="1" t="s">
        <v>3351</v>
      </c>
      <c r="B1360" s="1" t="s">
        <v>1009</v>
      </c>
      <c r="C1360" s="1" t="s">
        <v>3352</v>
      </c>
      <c r="D1360" s="1" t="s">
        <v>3353</v>
      </c>
      <c r="E1360" s="1" t="s">
        <v>11105</v>
      </c>
      <c r="G1360" t="str">
        <f>IFERROR(VLOOKUP(A1360,Merge!$C$2:$D$3985,2,FALSE),"")</f>
        <v>생각이 필요할 때 머리를 180도 회전시켜 지적 능력을 날카롭게 합니다.\n눈은 캄캄한 어둠과 최소한의 빛에서도 선명하게 볼 수 있도록 특별히 발달되었습니다.</v>
      </c>
    </row>
    <row r="1361" spans="1:7" x14ac:dyDescent="0.45">
      <c r="A1361" s="1" t="s">
        <v>3354</v>
      </c>
      <c r="B1361" s="1" t="s">
        <v>1009</v>
      </c>
      <c r="C1361" s="1" t="s">
        <v>3355</v>
      </c>
      <c r="D1361" s="1" t="s">
        <v>3356</v>
      </c>
      <c r="E1361" s="1" t="s">
        <v>9985</v>
      </c>
      <c r="G1361" t="str">
        <f>IFERROR(VLOOKUP(A1361,Merge!$C$2:$D$3985,2,FALSE),"")</f>
        <v>레디바</v>
      </c>
    </row>
    <row r="1362" spans="1:7" x14ac:dyDescent="0.45">
      <c r="A1362" s="1" t="s">
        <v>3357</v>
      </c>
      <c r="B1362" s="1" t="s">
        <v>1009</v>
      </c>
      <c r="C1362" s="1" t="s">
        <v>3358</v>
      </c>
      <c r="D1362" s="1" t="s">
        <v>3359</v>
      </c>
      <c r="E1362" s="1" t="s">
        <v>11106</v>
      </c>
      <c r="G1362" t="str">
        <f>IFERROR(VLOOKUP(A1362,Merge!$C$2:$D$3985,2,FALSE),"")</f>
        <v>겁이 많은 이 포켓몬은 함께 모여서 리플렉터를 사용하여 둥지를 보호합니다.\n이 포켓몬은 추위에 매우 민감합니다. 알로라의 따스함 속에는 상당히 생동감있게 보입니다.</v>
      </c>
    </row>
    <row r="1363" spans="1:7" x14ac:dyDescent="0.45">
      <c r="A1363" s="1" t="s">
        <v>3360</v>
      </c>
      <c r="B1363" s="1" t="s">
        <v>1009</v>
      </c>
      <c r="C1363" s="1" t="s">
        <v>3361</v>
      </c>
      <c r="D1363" s="1" t="s">
        <v>3362</v>
      </c>
      <c r="E1363" s="1" t="s">
        <v>9986</v>
      </c>
      <c r="G1363" t="str">
        <f>IFERROR(VLOOKUP(A1363,Merge!$C$2:$D$3985,2,FALSE),"")</f>
        <v>레디안</v>
      </c>
    </row>
    <row r="1364" spans="1:7" x14ac:dyDescent="0.45">
      <c r="A1364" s="1" t="s">
        <v>3363</v>
      </c>
      <c r="B1364" s="1" t="s">
        <v>1009</v>
      </c>
      <c r="C1364" s="1" t="s">
        <v>3364</v>
      </c>
      <c r="D1364" s="1" t="s">
        <v>3365</v>
      </c>
      <c r="E1364" s="1" t="s">
        <v>11107</v>
      </c>
      <c r="G1364" t="str">
        <f>IFERROR(VLOOKUP(A1364,Merge!$C$2:$D$3985,2,FALSE),"")</f>
        <v>밤하늘을 날아다니며 반짝이는 가루를 뿌린다. 그 가루가 몸에 붙으면 좋은 일이 생긴다는 소문이 있습니다.\n등에 있는 무늬가 밤하늘의 별과 관련이 있다고 하는데, 그 관계는 아직까지 불명확합니다.</v>
      </c>
    </row>
    <row r="1365" spans="1:7" x14ac:dyDescent="0.45">
      <c r="A1365" s="1" t="s">
        <v>3366</v>
      </c>
      <c r="B1365" s="1" t="s">
        <v>1009</v>
      </c>
      <c r="C1365" s="1" t="s">
        <v>3367</v>
      </c>
      <c r="D1365" s="1" t="s">
        <v>3368</v>
      </c>
      <c r="E1365" s="1" t="s">
        <v>9987</v>
      </c>
      <c r="G1365" t="str">
        <f>IFERROR(VLOOKUP(A1365,Merge!$C$2:$D$3985,2,FALSE),"")</f>
        <v>페이검</v>
      </c>
    </row>
    <row r="1366" spans="1:7" x14ac:dyDescent="0.45">
      <c r="A1366" s="1" t="s">
        <v>3369</v>
      </c>
      <c r="B1366" s="1" t="s">
        <v>1009</v>
      </c>
      <c r="C1366" s="1" t="s">
        <v>3370</v>
      </c>
      <c r="D1366" s="1" t="s">
        <v>3371</v>
      </c>
      <c r="E1366" s="1" t="s">
        <v>11108</v>
      </c>
      <c r="G1366" t="str">
        <f>IFERROR(VLOOKUP(A1366,Merge!$C$2:$D$3985,2,FALSE),"")</f>
        <v>송곳니의 독은 그리 강하지 않지만 그물에 걸린 먹이를 약화시킬 만큼 강력합니다.\n입에서 나오는 실을 통해 돌을 들어올려도 끊어지지 않는 튼튼한 거미줄이 만들어집니다.</v>
      </c>
    </row>
    <row r="1367" spans="1:7" x14ac:dyDescent="0.45">
      <c r="A1367" s="1" t="s">
        <v>3372</v>
      </c>
      <c r="B1367" s="1" t="s">
        <v>1009</v>
      </c>
      <c r="C1367" s="1" t="s">
        <v>3373</v>
      </c>
      <c r="D1367" s="1" t="s">
        <v>3374</v>
      </c>
      <c r="E1367" s="1" t="s">
        <v>9988</v>
      </c>
      <c r="G1367" t="str">
        <f>IFERROR(VLOOKUP(A1367,Merge!$C$2:$D$3985,2,FALSE),"")</f>
        <v>아리아도스</v>
      </c>
    </row>
    <row r="1368" spans="1:7" x14ac:dyDescent="0.45">
      <c r="A1368" s="1" t="s">
        <v>3375</v>
      </c>
      <c r="B1368" s="1" t="s">
        <v>1009</v>
      </c>
      <c r="C1368" s="1" t="s">
        <v>3376</v>
      </c>
      <c r="D1368" s="1" t="s">
        <v>3377</v>
      </c>
      <c r="E1368" s="1" t="s">
        <v>11109</v>
      </c>
      <c r="G1368" t="str">
        <f>IFERROR(VLOOKUP(A1368,Merge!$C$2:$D$3985,2,FALSE),"")</f>
        <v>먹이를 잡기 위해 입에서 실을 뿜어냅니다. 밤이 되면 거미줄을 떠나 공격적으로 사냥을 나갑니다.\n매일 밤 먹이를 찾아 돌아다니다. 먹이를 찾아 움직입니다. 먹이의 움직임을 억제하는 먹이는 실을 내뿜어 그 움직임을 억제한 후 송곳니로 물어 죽입니다.</v>
      </c>
    </row>
    <row r="1369" spans="1:7" x14ac:dyDescent="0.45">
      <c r="A1369" s="1" t="s">
        <v>3378</v>
      </c>
      <c r="B1369" s="1" t="s">
        <v>1009</v>
      </c>
      <c r="C1369" s="1" t="s">
        <v>3379</v>
      </c>
      <c r="D1369" s="1" t="s">
        <v>3380</v>
      </c>
      <c r="E1369" s="1" t="s">
        <v>9989</v>
      </c>
      <c r="G1369" t="str">
        <f>IFERROR(VLOOKUP(A1369,Merge!$C$2:$D$3985,2,FALSE),"")</f>
        <v>크로뱃</v>
      </c>
    </row>
    <row r="1370" spans="1:7" x14ac:dyDescent="0.45">
      <c r="A1370" s="1" t="s">
        <v>3381</v>
      </c>
      <c r="B1370" s="1" t="s">
        <v>1009</v>
      </c>
      <c r="C1370" s="1" t="s">
        <v>3382</v>
      </c>
      <c r="D1370" s="1" t="s">
        <v>3383</v>
      </c>
      <c r="E1370" s="1" t="s">
        <v>11110</v>
      </c>
      <c r="G1370" t="str">
        <f>IFERROR(VLOOKUP(A1370,Merge!$C$2:$D$3985,2,FALSE),"")</f>
        <v>네 날개를 능숙하게 펄럭이는 포켓몬입니다. 크로뱃은 속도를 늦출 필요 없이 비좁은 동굴을 날 수 있습니다.\n두 다리가 모두 날개로 변했습니다. 소리 없이 크로뱃은 먹이를 향해 빠르게 날아가 목표물의 목덜미에 송곳니를 박습니다.</v>
      </c>
    </row>
    <row r="1371" spans="1:7" x14ac:dyDescent="0.45">
      <c r="A1371" s="1" t="s">
        <v>3384</v>
      </c>
      <c r="B1371" s="1" t="s">
        <v>1009</v>
      </c>
      <c r="C1371" s="1" t="s">
        <v>3385</v>
      </c>
      <c r="D1371" s="1" t="s">
        <v>3386</v>
      </c>
      <c r="E1371" s="1" t="s">
        <v>9990</v>
      </c>
      <c r="G1371" t="str">
        <f>IFERROR(VLOOKUP(A1371,Merge!$C$2:$D$3985,2,FALSE),"")</f>
        <v>초라기</v>
      </c>
    </row>
    <row r="1372" spans="1:7" x14ac:dyDescent="0.45">
      <c r="A1372" s="1" t="s">
        <v>3387</v>
      </c>
      <c r="B1372" s="1" t="s">
        <v>1009</v>
      </c>
      <c r="C1372" s="1" t="s">
        <v>3388</v>
      </c>
      <c r="D1372" s="1" t="s">
        <v>3389</v>
      </c>
      <c r="E1372" s="1" t="s">
        <v>11111</v>
      </c>
      <c r="G1372" t="str">
        <f>IFERROR(VLOOKUP(A1372,Merge!$C$2:$D$3985,2,FALSE),"")</f>
        <v>어두운 해저에서 유일한 통신 수단은 끊임없이 깜박이는 불빛입니다.\n지느러미에서 진화한 안테나는 양전하와 음전하를 모두 가지고 있습니다.</v>
      </c>
    </row>
    <row r="1373" spans="1:7" x14ac:dyDescent="0.45">
      <c r="A1373" s="1" t="s">
        <v>3390</v>
      </c>
      <c r="B1373" s="1" t="s">
        <v>1009</v>
      </c>
      <c r="C1373" s="1" t="s">
        <v>3391</v>
      </c>
      <c r="D1373" s="1" t="s">
        <v>3392</v>
      </c>
      <c r="E1373" s="1" t="s">
        <v>9991</v>
      </c>
      <c r="G1373" t="str">
        <f>IFERROR(VLOOKUP(A1373,Merge!$C$2:$D$3985,2,FALSE),"")</f>
        <v>랜턴</v>
      </c>
    </row>
    <row r="1374" spans="1:7" x14ac:dyDescent="0.45">
      <c r="A1374" s="1" t="s">
        <v>3393</v>
      </c>
      <c r="B1374" s="1" t="s">
        <v>1009</v>
      </c>
      <c r="C1374" s="1" t="s">
        <v>3394</v>
      </c>
      <c r="D1374" s="1" t="s">
        <v>3395</v>
      </c>
      <c r="E1374" s="1" t="s">
        <v>11112</v>
      </c>
      <c r="G1374" t="str">
        <f>IFERROR(VLOOKUP(A1374,Merge!$C$2:$D$3985,2,FALSE),"")</f>
        <v>밝은 빛을 내뿜어 먹이의 눈을 멀게 하는 포켓몬입니다. 이것은 전기 공격을 가할 수 있는 구멍을 만듭니다.\n그것이 방출하는 빛은 너무 밝아서 3마일(5km) 이상의 깊이에서 바다 표면을 밝힐 수 있습니다.</v>
      </c>
    </row>
    <row r="1375" spans="1:7" x14ac:dyDescent="0.45">
      <c r="A1375" s="1" t="s">
        <v>3396</v>
      </c>
      <c r="B1375" s="1" t="s">
        <v>1009</v>
      </c>
      <c r="C1375" s="1" t="s">
        <v>3397</v>
      </c>
      <c r="D1375" s="1" t="s">
        <v>3398</v>
      </c>
      <c r="E1375" s="1" t="s">
        <v>9992</v>
      </c>
      <c r="G1375" t="str">
        <f>IFERROR(VLOOKUP(A1375,Merge!$C$2:$D$3985,2,FALSE),"")</f>
        <v>피츄</v>
      </c>
    </row>
    <row r="1376" spans="1:7" x14ac:dyDescent="0.45">
      <c r="A1376" s="1" t="s">
        <v>3399</v>
      </c>
      <c r="B1376" s="1" t="s">
        <v>1009</v>
      </c>
      <c r="C1376" s="1" t="s">
        <v>3400</v>
      </c>
      <c r="D1376" s="1" t="s">
        <v>3401</v>
      </c>
      <c r="E1376" s="1" t="s">
        <v>11113</v>
      </c>
      <c r="G1376" t="str">
        <f>IFERROR(VLOOKUP(A1376,Merge!$C$2:$D$3985,2,FALSE),"")</f>
        <v>뺨의 전기 주머니는 작습니다. 전기가 조금이라도 새면 충격을 받습니다.\n크기는 작아도 성인이 된 사람도 감전 시킬 수 있습니다. 그러나 그렇게 하면 스스로도 놀라움을 금치 못한다.</v>
      </c>
    </row>
    <row r="1377" spans="1:7" x14ac:dyDescent="0.45">
      <c r="A1377" s="1" t="s">
        <v>3402</v>
      </c>
      <c r="B1377" s="1" t="s">
        <v>1009</v>
      </c>
      <c r="C1377" s="1" t="s">
        <v>3403</v>
      </c>
      <c r="D1377" s="1" t="s">
        <v>3404</v>
      </c>
      <c r="E1377" s="1" t="s">
        <v>10604</v>
      </c>
      <c r="G1377" t="str">
        <f>IFERROR(VLOOKUP(A1377,Merge!$C$2:$D$3985,2,FALSE),"")</f>
        <v>노말</v>
      </c>
    </row>
    <row r="1378" spans="1:7" x14ac:dyDescent="0.45">
      <c r="A1378" s="1" t="s">
        <v>3405</v>
      </c>
      <c r="B1378" s="1" t="s">
        <v>1009</v>
      </c>
      <c r="C1378" s="1" t="s">
        <v>3406</v>
      </c>
      <c r="D1378" s="1" t="s">
        <v>3407</v>
      </c>
      <c r="E1378" s="1" t="s">
        <v>11114</v>
      </c>
      <c r="G1378" t="str">
        <f>IFERROR(VLOOKUP(A1378,Merge!$C$2:$D$3985,2,FALSE),"")</f>
        <v>삐죽귀 피츄</v>
      </c>
    </row>
    <row r="1379" spans="1:7" x14ac:dyDescent="0.45">
      <c r="A1379" s="1" t="s">
        <v>3408</v>
      </c>
      <c r="B1379" s="1" t="s">
        <v>1009</v>
      </c>
      <c r="C1379" s="1" t="s">
        <v>3409</v>
      </c>
      <c r="D1379" s="1" t="s">
        <v>3410</v>
      </c>
      <c r="E1379" s="1" t="s">
        <v>9993</v>
      </c>
      <c r="G1379" t="str">
        <f>IFERROR(VLOOKUP(A1379,Merge!$C$2:$D$3985,2,FALSE),"")</f>
        <v>삐</v>
      </c>
    </row>
    <row r="1380" spans="1:7" x14ac:dyDescent="0.45">
      <c r="A1380" s="1" t="s">
        <v>3411</v>
      </c>
      <c r="B1380" s="1" t="s">
        <v>1009</v>
      </c>
      <c r="C1380" s="1" t="s">
        <v>3412</v>
      </c>
      <c r="D1380" s="1" t="s">
        <v>3413</v>
      </c>
      <c r="E1380" s="1" t="s">
        <v>11115</v>
      </c>
      <c r="G1380" t="str">
        <f>IFERROR(VLOOKUP(A1380,Merge!$C$2:$D$3985,2,FALSE),"")</f>
        <v>특이하고 별과 같은 실루엣 때문에 사람들은 그것이 유성을 타고 이곳에 왔다고 믿습니다.\n현지 소문에 따르면 삐는 별똥별이 떨어진 곳에서 흔히 볼 수 있다고 합니다.</v>
      </c>
    </row>
    <row r="1381" spans="1:7" x14ac:dyDescent="0.45">
      <c r="A1381" s="1" t="s">
        <v>3414</v>
      </c>
      <c r="B1381" s="1" t="s">
        <v>1009</v>
      </c>
      <c r="C1381" s="1" t="s">
        <v>3415</v>
      </c>
      <c r="D1381" s="1" t="s">
        <v>3416</v>
      </c>
      <c r="E1381" s="1" t="s">
        <v>9994</v>
      </c>
      <c r="G1381" t="str">
        <f>IFERROR(VLOOKUP(A1381,Merge!$C$2:$D$3985,2,FALSE),"")</f>
        <v>푸푸린</v>
      </c>
    </row>
    <row r="1382" spans="1:7" x14ac:dyDescent="0.45">
      <c r="A1382" s="1" t="s">
        <v>3417</v>
      </c>
      <c r="B1382" s="1" t="s">
        <v>1009</v>
      </c>
      <c r="C1382" s="1" t="s">
        <v>3418</v>
      </c>
      <c r="D1382" s="1" t="s">
        <v>3419</v>
      </c>
      <c r="E1382" s="1" t="s">
        <v>11116</v>
      </c>
      <c r="G1382" t="str">
        <f>IFERROR(VLOOKUP(A1382,Merge!$C$2:$D$3985,2,FALSE),"")</f>
        <v>푸푸린은 몸의 부드러움을 살려 마치 튀는 것처럼 움직입니다. 온도가 올라가면 몸이 짙은 분홍색으로 변합니다.\n푸푸린은 노래하는 것을 좋아합니다. 마시멜로 같은 몸에서 희미한 달콤한 냄새가 난다.</v>
      </c>
    </row>
    <row r="1383" spans="1:7" x14ac:dyDescent="0.45">
      <c r="A1383" s="1" t="s">
        <v>3420</v>
      </c>
      <c r="B1383" s="1" t="s">
        <v>1009</v>
      </c>
      <c r="C1383" s="1" t="s">
        <v>3421</v>
      </c>
      <c r="D1383" s="1" t="s">
        <v>3422</v>
      </c>
      <c r="E1383" s="1" t="s">
        <v>9995</v>
      </c>
      <c r="G1383" t="str">
        <f>IFERROR(VLOOKUP(A1383,Merge!$C$2:$D$3985,2,FALSE),"")</f>
        <v>토게피</v>
      </c>
    </row>
    <row r="1384" spans="1:7" x14ac:dyDescent="0.45">
      <c r="A1384" s="1" t="s">
        <v>3423</v>
      </c>
      <c r="B1384" s="1" t="s">
        <v>1009</v>
      </c>
      <c r="C1384" s="1" t="s">
        <v>3424</v>
      </c>
      <c r="D1384" s="1" t="s">
        <v>3425</v>
      </c>
      <c r="E1384" s="1" t="s">
        <v>11117</v>
      </c>
      <c r="G1384" t="str">
        <f>IFERROR(VLOOKUP(A1384,Merge!$C$2:$D$3985,2,FALSE),"")</f>
        <v>행운의 상징으로 여겨집니다. 그 껍질은 행복으로 가득 차 있다고 합니다.\n껍질은 기쁨으로 가득 차 있는 것 같습니다. 친절하게 대해주면 행운을 함께 해준다고 합니다.</v>
      </c>
    </row>
    <row r="1385" spans="1:7" x14ac:dyDescent="0.45">
      <c r="A1385" s="1" t="s">
        <v>3426</v>
      </c>
      <c r="B1385" s="1" t="s">
        <v>1009</v>
      </c>
      <c r="C1385" s="1" t="s">
        <v>3427</v>
      </c>
      <c r="D1385" s="1" t="s">
        <v>3428</v>
      </c>
      <c r="E1385" s="1" t="s">
        <v>9996</v>
      </c>
      <c r="G1385" t="str">
        <f>IFERROR(VLOOKUP(A1385,Merge!$C$2:$D$3985,2,FALSE),"")</f>
        <v>토게틱</v>
      </c>
    </row>
    <row r="1386" spans="1:7" x14ac:dyDescent="0.45">
      <c r="A1386" s="1" t="s">
        <v>3429</v>
      </c>
      <c r="B1386" s="1" t="s">
        <v>1009</v>
      </c>
      <c r="C1386" s="1" t="s">
        <v>3430</v>
      </c>
      <c r="D1386" s="1" t="s">
        <v>3431</v>
      </c>
      <c r="E1386" s="1" t="s">
        <v>11118</v>
      </c>
      <c r="G1386" t="str">
        <f>IFERROR(VLOOKUP(A1386,Merge!$C$2:$D$3985,2,FALSE),"")</f>
        <v>친절한 사람들과 함께하지 않으면 우울해진다. 그것은 날개를 움직이지 않고 공중에 떠있을 수 있습니다.\n상냥하고 배려하는 사람들 앞에 나타나 행복을 뿌린다고 합니다.</v>
      </c>
    </row>
    <row r="1387" spans="1:7" x14ac:dyDescent="0.45">
      <c r="A1387" s="1" t="s">
        <v>3432</v>
      </c>
      <c r="B1387" s="1" t="s">
        <v>1009</v>
      </c>
      <c r="C1387" s="1" t="s">
        <v>3433</v>
      </c>
      <c r="D1387" s="1" t="s">
        <v>3434</v>
      </c>
      <c r="E1387" s="1" t="s">
        <v>9997</v>
      </c>
      <c r="G1387" t="str">
        <f>IFERROR(VLOOKUP(A1387,Merge!$C$2:$D$3985,2,FALSE),"")</f>
        <v>네이티</v>
      </c>
    </row>
    <row r="1388" spans="1:7" x14ac:dyDescent="0.45">
      <c r="A1388" s="1" t="s">
        <v>3435</v>
      </c>
      <c r="B1388" s="1" t="s">
        <v>1009</v>
      </c>
      <c r="C1388" s="1" t="s">
        <v>3436</v>
      </c>
      <c r="D1388" s="1" t="s">
        <v>3437</v>
      </c>
      <c r="E1388" s="1" t="s">
        <v>11119</v>
      </c>
      <c r="G1388" t="str">
        <f>IFERROR(VLOOKUP(A1388,Merge!$C$2:$D$3985,2,FALSE),"")</f>
        <v>날개가 아직 완전히 자라지 않았기 때문에 뛰어 다니기 위해 뛰어야합니다. 항상 무언가를 응시하고 있습니다.\n나무 줄기에 아주 잘 올라가고 나무에 있는 새싹을 먹는 것을 좋아합니다.</v>
      </c>
    </row>
    <row r="1389" spans="1:7" x14ac:dyDescent="0.45">
      <c r="A1389" s="1" t="s">
        <v>3438</v>
      </c>
      <c r="B1389" s="1" t="s">
        <v>1009</v>
      </c>
      <c r="C1389" s="1" t="s">
        <v>3439</v>
      </c>
      <c r="D1389" s="1" t="s">
        <v>3440</v>
      </c>
      <c r="E1389" s="1" t="s">
        <v>9998</v>
      </c>
      <c r="G1389" t="str">
        <f>IFERROR(VLOOKUP(A1389,Merge!$C$2:$D$3985,2,FALSE),"")</f>
        <v>네이티오</v>
      </c>
    </row>
    <row r="1390" spans="1:7" x14ac:dyDescent="0.45">
      <c r="A1390" s="1" t="s">
        <v>3441</v>
      </c>
      <c r="B1390" s="1" t="s">
        <v>1009</v>
      </c>
      <c r="C1390" s="1" t="s">
        <v>3442</v>
      </c>
      <c r="D1390" s="1" t="s">
        <v>3443</v>
      </c>
      <c r="E1390" s="1" t="s">
        <v>11120</v>
      </c>
      <c r="G1390" t="str">
        <f>IFERROR(VLOOKUP(A1390,Merge!$C$2:$D$3985,2,FALSE),"")</f>
        <v>이 이상한 포켓몬은 과거와 미래를 모두 볼 수 있습니다. 하루 종일 태양의 움직임을 주시합니다.\n과거와 미래를 동시에 보기 때문에 고요하고 조용하다고 합니다.</v>
      </c>
    </row>
    <row r="1391" spans="1:7" x14ac:dyDescent="0.45">
      <c r="A1391" s="1" t="s">
        <v>3444</v>
      </c>
      <c r="B1391" s="1" t="s">
        <v>1009</v>
      </c>
      <c r="C1391" s="1" t="s">
        <v>3445</v>
      </c>
      <c r="D1391" s="1" t="s">
        <v>3446</v>
      </c>
      <c r="E1391" s="1" t="s">
        <v>9999</v>
      </c>
      <c r="G1391" t="str">
        <f>IFERROR(VLOOKUP(A1391,Merge!$C$2:$D$3985,2,FALSE),"")</f>
        <v>메리프</v>
      </c>
    </row>
    <row r="1392" spans="1:7" x14ac:dyDescent="0.45">
      <c r="A1392" s="1" t="s">
        <v>3447</v>
      </c>
      <c r="B1392" s="1" t="s">
        <v>1009</v>
      </c>
      <c r="C1392" s="1" t="s">
        <v>3448</v>
      </c>
      <c r="D1392" s="1" t="s">
        <v>3449</v>
      </c>
      <c r="E1392" s="1" t="s">
        <v>11121</v>
      </c>
      <c r="G1392" t="str">
        <f>IFERROR(VLOOKUP(A1392,Merge!$C$2:$D$3985,2,FALSE),"")</f>
        <v>양털을 문지르면 전기가 생성됩니다. 귀여워서 쓰다듬어 주고 싶지만 맨손으로 쓰다보면 심한 충격을 받게 됩니다.\n메리프 양털로 만든 옷은 정전기가 잘 일어나기 때문에 특별한 가공을 합니다.</v>
      </c>
    </row>
    <row r="1393" spans="1:7" x14ac:dyDescent="0.45">
      <c r="A1393" s="1" t="s">
        <v>3450</v>
      </c>
      <c r="B1393" s="1" t="s">
        <v>1009</v>
      </c>
      <c r="C1393" s="1" t="s">
        <v>3451</v>
      </c>
      <c r="D1393" s="1" t="s">
        <v>3452</v>
      </c>
      <c r="E1393" s="1" t="s">
        <v>10000</v>
      </c>
      <c r="G1393" t="str">
        <f>IFERROR(VLOOKUP(A1393,Merge!$C$2:$D$3985,2,FALSE),"")</f>
        <v>보송송</v>
      </c>
    </row>
    <row r="1394" spans="1:7" x14ac:dyDescent="0.45">
      <c r="A1394" s="1" t="s">
        <v>3453</v>
      </c>
      <c r="B1394" s="1" t="s">
        <v>1009</v>
      </c>
      <c r="C1394" s="1" t="s">
        <v>3454</v>
      </c>
      <c r="D1394" s="1" t="s">
        <v>3455</v>
      </c>
      <c r="E1394" s="1" t="s">
        <v>11122</v>
      </c>
      <c r="G1394" t="str">
        <f>IFERROR(VLOOKUP(A1394,Merge!$C$2:$D$3985,2,FALSE),"")</f>
        <v>푹신한 양털에 전기를 저장합니다. 너무 많이 저장하면 그 부분에서 탈모가 시작됩니다.\n양털이 자라지 않는 신체 부위의 피부는 고무 같고 전기가 통하지 않습니다. 그 부분은 만지기에 안전합니다.</v>
      </c>
    </row>
    <row r="1395" spans="1:7" x14ac:dyDescent="0.45">
      <c r="A1395" s="1" t="s">
        <v>3456</v>
      </c>
      <c r="B1395" s="1" t="s">
        <v>1009</v>
      </c>
      <c r="C1395" s="1" t="s">
        <v>3457</v>
      </c>
      <c r="D1395" s="1" t="s">
        <v>3458</v>
      </c>
      <c r="E1395" s="1" t="s">
        <v>10001</v>
      </c>
      <c r="G1395" t="str">
        <f>IFERROR(VLOOKUP(A1395,Merge!$C$2:$D$3985,2,FALSE),"")</f>
        <v>전룡</v>
      </c>
    </row>
    <row r="1396" spans="1:7" x14ac:dyDescent="0.45">
      <c r="A1396" s="1" t="s">
        <v>3459</v>
      </c>
      <c r="B1396" s="1" t="s">
        <v>1009</v>
      </c>
      <c r="C1396" s="1" t="s">
        <v>3460</v>
      </c>
      <c r="D1396" s="1" t="s">
        <v>3461</v>
      </c>
      <c r="E1396" s="1" t="s">
        <v>11123</v>
      </c>
      <c r="G1396" t="str">
        <f>IFERROR(VLOOKUP(A1396,Merge!$C$2:$D$3985,2,FALSE),"")</f>
        <v>꼬리는 밝고 강하게 빛납니다. 예로부터 선원의 등대로 소중히 여겨져 왔습니다.\n꼬리에서 나오는 빛은 우주에서도 볼 수 있습니다. 이것이 항상 그것이 어디에 있는지 정확히 알 수 있는 이유이며, 이것이 일반적으로 빛을 끄는 이유입니다.</v>
      </c>
    </row>
    <row r="1397" spans="1:7" x14ac:dyDescent="0.45">
      <c r="A1397" s="1" t="s">
        <v>3462</v>
      </c>
      <c r="B1397" s="1" t="s">
        <v>1009</v>
      </c>
      <c r="C1397" s="1" t="s">
        <v>3463</v>
      </c>
      <c r="D1397" s="1" t="s">
        <v>3464</v>
      </c>
      <c r="E1397" s="1" t="s">
        <v>10002</v>
      </c>
      <c r="G1397" t="str">
        <f>IFERROR(VLOOKUP(A1397,Merge!$C$2:$D$3985,2,FALSE),"")</f>
        <v>아르코</v>
      </c>
    </row>
    <row r="1398" spans="1:7" x14ac:dyDescent="0.45">
      <c r="A1398" s="1" t="s">
        <v>3465</v>
      </c>
      <c r="B1398" s="1" t="s">
        <v>1009</v>
      </c>
      <c r="C1398" s="1" t="s">
        <v>3466</v>
      </c>
      <c r="D1398" s="1" t="s">
        <v>3467</v>
      </c>
      <c r="E1398" s="1" t="s">
        <v>11124</v>
      </c>
      <c r="G1398" t="str">
        <f>IFERROR(VLOOKUP(A1398,Merge!$C$2:$D$3985,2,FALSE),"")</f>
        <v>아르코는 때때로 모여서 춤추는 것처럼 보입니다. 춤은 태양을 부르는 의식이라고 합니다.\n열대 지방에서 많이 볼 수 있습니다. 춤출 때는 꽃잎이 서로 비비며 기분 좋은 울림을 낸다.</v>
      </c>
    </row>
    <row r="1399" spans="1:7" x14ac:dyDescent="0.45">
      <c r="A1399" s="1" t="s">
        <v>3468</v>
      </c>
      <c r="B1399" s="1" t="s">
        <v>1009</v>
      </c>
      <c r="C1399" s="1" t="s">
        <v>3469</v>
      </c>
      <c r="D1399" s="1" t="s">
        <v>3470</v>
      </c>
      <c r="E1399" s="1" t="s">
        <v>10003</v>
      </c>
      <c r="G1399" t="str">
        <f>IFERROR(VLOOKUP(A1399,Merge!$C$2:$D$3985,2,FALSE),"")</f>
        <v>마릴</v>
      </c>
    </row>
    <row r="1400" spans="1:7" x14ac:dyDescent="0.45">
      <c r="A1400" s="1" t="s">
        <v>3471</v>
      </c>
      <c r="B1400" s="1" t="s">
        <v>1009</v>
      </c>
      <c r="C1400" s="1" t="s">
        <v>3472</v>
      </c>
      <c r="D1400" s="1" t="s">
        <v>3473</v>
      </c>
      <c r="E1400" s="1" t="s">
        <v>11125</v>
      </c>
      <c r="G1400" t="str">
        <f>IFERROR(VLOOKUP(A1400,Merge!$C$2:$D$3985,2,FALSE),"")</f>
        <v>마릴이 차가운 바다에서 수영한 후에도 마릴의 피부는 마릴이 물을 떠나자마자 마릅니다. 그래서 이 포켓몬은 차갑지 않습니다.\n이 포켓몬은 둥근 꼬리를 부유하는데 사용합니다. 마릴의 꼬리 공은 지방으로 변한 영양소로 가득 차 있습니다.</v>
      </c>
    </row>
    <row r="1401" spans="1:7" x14ac:dyDescent="0.45">
      <c r="A1401" s="1" t="s">
        <v>3474</v>
      </c>
      <c r="B1401" s="1" t="s">
        <v>1009</v>
      </c>
      <c r="C1401" s="1" t="s">
        <v>3475</v>
      </c>
      <c r="D1401" s="1" t="s">
        <v>3476</v>
      </c>
      <c r="E1401" s="1" t="s">
        <v>10004</v>
      </c>
      <c r="G1401" t="str">
        <f>IFERROR(VLOOKUP(A1401,Merge!$C$2:$D$3985,2,FALSE),"")</f>
        <v>마릴리</v>
      </c>
    </row>
    <row r="1402" spans="1:7" x14ac:dyDescent="0.45">
      <c r="A1402" s="1" t="s">
        <v>3477</v>
      </c>
      <c r="B1402" s="1" t="s">
        <v>1009</v>
      </c>
      <c r="C1402" s="1" t="s">
        <v>3478</v>
      </c>
      <c r="D1402" s="1" t="s">
        <v>3479</v>
      </c>
      <c r="E1402" s="1" t="s">
        <v>11126</v>
      </c>
      <c r="G1402" t="str">
        <f>IFERROR(VLOOKUP(A1402,Merge!$C$2:$D$3985,2,FALSE),"")</f>
        <v>이 포켓몬은 공기로 가득 찬 거품을 만듭니다. 마릴리가 강에서 놀 때 마릴리는 이 거품으로 강을 덮을 것입니다.\n대부분의 시간을 물에서 보냅니다. 맑은 날에는 마릴리가 수면에 떠서 일광욕을 합니다.</v>
      </c>
    </row>
    <row r="1403" spans="1:7" x14ac:dyDescent="0.45">
      <c r="A1403" s="1" t="s">
        <v>3480</v>
      </c>
      <c r="B1403" s="1" t="s">
        <v>1009</v>
      </c>
      <c r="C1403" s="1" t="s">
        <v>3481</v>
      </c>
      <c r="D1403" s="1" t="s">
        <v>3482</v>
      </c>
      <c r="E1403" s="1" t="s">
        <v>10005</v>
      </c>
      <c r="G1403" t="str">
        <f>IFERROR(VLOOKUP(A1403,Merge!$C$2:$D$3985,2,FALSE),"")</f>
        <v>꼬지모</v>
      </c>
    </row>
    <row r="1404" spans="1:7" x14ac:dyDescent="0.45">
      <c r="A1404" s="1" t="s">
        <v>3483</v>
      </c>
      <c r="B1404" s="1" t="s">
        <v>1009</v>
      </c>
      <c r="C1404" s="1" t="s">
        <v>3484</v>
      </c>
      <c r="D1404" s="1" t="s">
        <v>3485</v>
      </c>
      <c r="E1404" s="1" t="s">
        <v>11127</v>
      </c>
      <c r="G1404" t="str">
        <f>IFERROR(VLOOKUP(A1404,Merge!$C$2:$D$3985,2,FALSE),"")</f>
        <v>공격을 피하기 위해 나무로 위장합니다. 물을 싫어해서 비가 오면 사라져 버립니다.\n바람이 없을 때 나뭇가지가 흔들리면 나무가 아니라 꼬지모입니다. 비를 싫어해서 피합니다.</v>
      </c>
    </row>
    <row r="1405" spans="1:7" x14ac:dyDescent="0.45">
      <c r="A1405" s="1" t="s">
        <v>3486</v>
      </c>
      <c r="B1405" s="1" t="s">
        <v>1009</v>
      </c>
      <c r="C1405" s="1" t="s">
        <v>3487</v>
      </c>
      <c r="D1405" s="1" t="s">
        <v>3488</v>
      </c>
      <c r="E1405" s="1" t="s">
        <v>10006</v>
      </c>
      <c r="G1405" t="str">
        <f>IFERROR(VLOOKUP(A1405,Merge!$C$2:$D$3985,2,FALSE),"")</f>
        <v>왕구리</v>
      </c>
    </row>
    <row r="1406" spans="1:7" x14ac:dyDescent="0.45">
      <c r="A1406" s="1" t="s">
        <v>3489</v>
      </c>
      <c r="B1406" s="1" t="s">
        <v>1009</v>
      </c>
      <c r="C1406" s="1" t="s">
        <v>3490</v>
      </c>
      <c r="D1406" s="1" t="s">
        <v>3491</v>
      </c>
      <c r="E1406" s="1" t="s">
        <v>11128</v>
      </c>
      <c r="G1406" t="str">
        <f>IFERROR(VLOOKUP(A1406,Merge!$C$2:$D$3985,2,FALSE),"")</f>
        <v>수컷의 외침은 암컷의 외침보다 더 크다. 깊고 위협적인 목소리를 가진 수컷은 이성에게 더 많은 인기를 얻습니다.\n해가 질 때 이 포켓몬은 호수 기슭에 나타납니다. 그들은 외치는 소리를 내며 영토 주장을 선언합니다.</v>
      </c>
    </row>
    <row r="1407" spans="1:7" x14ac:dyDescent="0.45">
      <c r="A1407" s="1" t="s">
        <v>3492</v>
      </c>
      <c r="B1407" s="1" t="s">
        <v>1009</v>
      </c>
      <c r="C1407" s="1" t="s">
        <v>3493</v>
      </c>
      <c r="D1407" s="1" t="s">
        <v>3494</v>
      </c>
      <c r="E1407" s="1" t="s">
        <v>10007</v>
      </c>
      <c r="G1407" t="str">
        <f>IFERROR(VLOOKUP(A1407,Merge!$C$2:$D$3985,2,FALSE),"")</f>
        <v>통통코</v>
      </c>
    </row>
    <row r="1408" spans="1:7" x14ac:dyDescent="0.45">
      <c r="A1408" s="1" t="s">
        <v>3495</v>
      </c>
      <c r="B1408" s="1" t="s">
        <v>1009</v>
      </c>
      <c r="C1408" s="1" t="s">
        <v>3496</v>
      </c>
      <c r="D1408" s="1" t="s">
        <v>3497</v>
      </c>
      <c r="E1408" s="1" t="s">
        <v>11129</v>
      </c>
      <c r="G1408" t="str">
        <f>IFERROR(VLOOKUP(A1408,Merge!$C$2:$D$3985,2,FALSE),"")</f>
        <v>바람에 둥둥 떠다니는 포켓몬입니다. 강한 바람의 접근을 감지하면 통통코는 잎사귀를 다른 통통코와 연결하여 날아가지 않도록 대비합니다.</v>
      </c>
    </row>
    <row r="1409" spans="1:7" x14ac:dyDescent="0.45">
      <c r="A1409" s="1" t="s">
        <v>3498</v>
      </c>
      <c r="B1409" s="1" t="s">
        <v>1009</v>
      </c>
      <c r="C1409" s="1" t="s">
        <v>3499</v>
      </c>
      <c r="D1409" s="1" t="s">
        <v>3500</v>
      </c>
      <c r="E1409" s="1" t="s">
        <v>10008</v>
      </c>
      <c r="G1409" t="str">
        <f>IFERROR(VLOOKUP(A1409,Merge!$C$2:$D$3985,2,FALSE),"")</f>
        <v>두코</v>
      </c>
    </row>
    <row r="1410" spans="1:7" x14ac:dyDescent="0.45">
      <c r="A1410" s="1" t="s">
        <v>3501</v>
      </c>
      <c r="B1410" s="1" t="s">
        <v>1009</v>
      </c>
      <c r="C1410" s="1" t="s">
        <v>3502</v>
      </c>
      <c r="D1410" s="1" t="s">
        <v>3503</v>
      </c>
      <c r="E1410" s="1" t="s">
        <v>11130</v>
      </c>
      <c r="G1410" t="str">
        <f>IFERROR(VLOOKUP(A1410,Merge!$C$2:$D$3985,2,FALSE),"")</f>
        <v>두코의 꽃은 온도가 화씨 64도(18도) 이상으로 올라가면 꽃이 핍니다. 꽃이 열리는 정도는 온도에 따라 다릅니다. 그런 이유로 이 포켓몬은 때때로 체온계로 사용된다.</v>
      </c>
    </row>
    <row r="1411" spans="1:7" x14ac:dyDescent="0.45">
      <c r="A1411" s="1" t="s">
        <v>3504</v>
      </c>
      <c r="B1411" s="1" t="s">
        <v>1009</v>
      </c>
      <c r="C1411" s="1" t="s">
        <v>3505</v>
      </c>
      <c r="D1411" s="1" t="s">
        <v>3506</v>
      </c>
      <c r="E1411" s="1" t="s">
        <v>10009</v>
      </c>
      <c r="G1411" t="str">
        <f>IFERROR(VLOOKUP(A1411,Merge!$C$2:$D$3985,2,FALSE),"")</f>
        <v>솜솜코</v>
      </c>
    </row>
    <row r="1412" spans="1:7" x14ac:dyDescent="0.45">
      <c r="A1412" s="1" t="s">
        <v>3507</v>
      </c>
      <c r="B1412" s="1" t="s">
        <v>1009</v>
      </c>
      <c r="C1412" s="1" t="s">
        <v>3508</v>
      </c>
      <c r="D1412" s="1" t="s">
        <v>3509</v>
      </c>
      <c r="E1412" s="1" t="s">
        <v>11131</v>
      </c>
      <c r="G1412" t="str">
        <f>IFERROR(VLOOKUP(A1412,Merge!$C$2:$D$3985,2,FALSE),"")</f>
        <v>솜솜코는 따뜻한 남풍을 타고 바다를 건너 외국 땅으로 날아갑니다. 공중에 떠 있는 동안 찬 공기를 만나면 포켓몬이 땅으로 내려옵니다.</v>
      </c>
    </row>
    <row r="1413" spans="1:7" x14ac:dyDescent="0.45">
      <c r="A1413" s="1" t="s">
        <v>3510</v>
      </c>
      <c r="B1413" s="1" t="s">
        <v>1009</v>
      </c>
      <c r="C1413" s="1" t="s">
        <v>3511</v>
      </c>
      <c r="D1413" s="1" t="s">
        <v>3512</v>
      </c>
      <c r="E1413" s="1" t="s">
        <v>10010</v>
      </c>
      <c r="G1413" t="str">
        <f>IFERROR(VLOOKUP(A1413,Merge!$C$2:$D$3985,2,FALSE),"")</f>
        <v>에이팜</v>
      </c>
    </row>
    <row r="1414" spans="1:7" x14ac:dyDescent="0.45">
      <c r="A1414" s="1" t="s">
        <v>3513</v>
      </c>
      <c r="B1414" s="1" t="s">
        <v>1009</v>
      </c>
      <c r="C1414" s="1" t="s">
        <v>3514</v>
      </c>
      <c r="D1414" s="1" t="s">
        <v>3515</v>
      </c>
      <c r="E1414" s="1" t="s">
        <v>11132</v>
      </c>
      <c r="G1414" t="str">
        <f>IFERROR(VLOOKUP(A1414,Merge!$C$2:$D$3985,2,FALSE),"")</f>
        <v>나무 꼭대기에서 먹이를 찾습니다. 자신이 좋아하는 음식인 달콤아를 발견하면 에이팜은 흥분하여 덤벼듭니다.\n꼬리로 점점 더 많은 일을 할수록 손이 둔해졌습니다. 그것은 나무 꼭대기에 높은 둥지를 만듭니다.</v>
      </c>
    </row>
    <row r="1415" spans="1:7" x14ac:dyDescent="0.45">
      <c r="A1415" s="1" t="s">
        <v>3516</v>
      </c>
      <c r="B1415" s="1" t="s">
        <v>1009</v>
      </c>
      <c r="C1415" s="1" t="s">
        <v>3517</v>
      </c>
      <c r="D1415" s="1" t="s">
        <v>3518</v>
      </c>
      <c r="E1415" s="1" t="s">
        <v>10011</v>
      </c>
      <c r="G1415" t="str">
        <f>IFERROR(VLOOKUP(A1415,Merge!$C$2:$D$3985,2,FALSE),"")</f>
        <v>해너츠</v>
      </c>
    </row>
    <row r="1416" spans="1:7" x14ac:dyDescent="0.45">
      <c r="A1416" s="1" t="s">
        <v>3519</v>
      </c>
      <c r="B1416" s="1" t="s">
        <v>1009</v>
      </c>
      <c r="C1416" s="1" t="s">
        <v>3520</v>
      </c>
      <c r="D1416" s="1" t="s">
        <v>3521</v>
      </c>
      <c r="E1416" s="1" t="s">
        <v>11133</v>
      </c>
      <c r="G1416" t="str">
        <f>IFERROR(VLOOKUP(A1416,Merge!$C$2:$D$3985,2,FALSE),"")</f>
        <v>해너츠는 가능한 한 적게 움직이려고 합니다. 진화를 위해 몸에 저장한 모든 영양소를 보존하려고 하기 때문입니다. 아무것도 먹지 않고 아침 이슬만 먹고 산다.</v>
      </c>
    </row>
    <row r="1417" spans="1:7" x14ac:dyDescent="0.45">
      <c r="A1417" s="1" t="s">
        <v>3522</v>
      </c>
      <c r="B1417" s="1" t="s">
        <v>1009</v>
      </c>
      <c r="C1417" s="1" t="s">
        <v>3523</v>
      </c>
      <c r="D1417" s="1" t="s">
        <v>3524</v>
      </c>
      <c r="E1417" s="1" t="s">
        <v>10012</v>
      </c>
      <c r="G1417" t="str">
        <f>IFERROR(VLOOKUP(A1417,Merge!$C$2:$D$3985,2,FALSE),"")</f>
        <v>해루미</v>
      </c>
    </row>
    <row r="1418" spans="1:7" x14ac:dyDescent="0.45">
      <c r="A1418" s="1" t="s">
        <v>3525</v>
      </c>
      <c r="B1418" s="1" t="s">
        <v>1009</v>
      </c>
      <c r="C1418" s="1" t="s">
        <v>3526</v>
      </c>
      <c r="D1418" s="1" t="s">
        <v>3527</v>
      </c>
      <c r="E1418" s="1" t="s">
        <v>11134</v>
      </c>
      <c r="G1418" t="str">
        <f>IFERROR(VLOOKUP(A1418,Merge!$C$2:$D$3985,2,FALSE),"")</f>
        <v>해루미는 태양 에너지를 영양으로 변환합니다. 따뜻한 낮에 활발하게 움직입니다. 밤에 해가 지면 움직임을 멈춥니다.</v>
      </c>
    </row>
    <row r="1419" spans="1:7" x14ac:dyDescent="0.45">
      <c r="A1419" s="1" t="s">
        <v>3528</v>
      </c>
      <c r="B1419" s="1" t="s">
        <v>1009</v>
      </c>
      <c r="C1419" s="1" t="s">
        <v>3529</v>
      </c>
      <c r="D1419" s="1" t="s">
        <v>3530</v>
      </c>
      <c r="E1419" s="1" t="s">
        <v>10013</v>
      </c>
      <c r="G1419" t="str">
        <f>IFERROR(VLOOKUP(A1419,Merge!$C$2:$D$3985,2,FALSE),"")</f>
        <v>왕자리</v>
      </c>
    </row>
    <row r="1420" spans="1:7" x14ac:dyDescent="0.45">
      <c r="A1420" s="1" t="s">
        <v>3531</v>
      </c>
      <c r="B1420" s="1" t="s">
        <v>1009</v>
      </c>
      <c r="C1420" s="1" t="s">
        <v>3532</v>
      </c>
      <c r="D1420" s="1" t="s">
        <v>3533</v>
      </c>
      <c r="E1420" s="1" t="s">
        <v>11135</v>
      </c>
      <c r="G1420" t="str">
        <f>IFERROR(VLOOKUP(A1420,Merge!$C$2:$D$3985,2,FALSE),"")</f>
        <v>왕자리는 눈을 움직이지 않고도 360도 볼 수 있습니다. 급정거와 공중선회가 훌륭한 특기입니다. 이 포켓몬은 비행 능력을 사용하여 목표물을 빠르게 추격합니다.</v>
      </c>
    </row>
    <row r="1421" spans="1:7" x14ac:dyDescent="0.45">
      <c r="A1421" s="1" t="s">
        <v>3534</v>
      </c>
      <c r="B1421" s="1" t="s">
        <v>1009</v>
      </c>
      <c r="C1421" s="1" t="s">
        <v>3535</v>
      </c>
      <c r="D1421" s="1" t="s">
        <v>3536</v>
      </c>
      <c r="E1421" s="1" t="s">
        <v>10014</v>
      </c>
      <c r="G1421" t="str">
        <f>IFERROR(VLOOKUP(A1421,Merge!$C$2:$D$3985,2,FALSE),"")</f>
        <v>우파</v>
      </c>
    </row>
    <row r="1422" spans="1:7" x14ac:dyDescent="0.45">
      <c r="A1422" s="1" t="s">
        <v>3537</v>
      </c>
      <c r="B1422" s="1" t="s">
        <v>1009</v>
      </c>
      <c r="C1422" s="1" t="s">
        <v>3538</v>
      </c>
      <c r="D1422" s="1" t="s">
        <v>3539</v>
      </c>
      <c r="E1422" s="1" t="s">
        <v>11136</v>
      </c>
      <c r="G1422" t="str">
        <f>IFERROR(VLOOKUP(A1422,Merge!$C$2:$D$3985,2,FALSE),"")</f>
        <v>육지를 걸을 때는 피부가 탈수되지 않도록 독막으로 몸을 덮는다.\n이 포켓몬은 찬물에 산다. 밖이 추울 때 먹이를 찾기 위해 물을 떠납니다.</v>
      </c>
    </row>
    <row r="1423" spans="1:7" x14ac:dyDescent="0.45">
      <c r="A1423" s="1" t="s">
        <v>3540</v>
      </c>
      <c r="B1423" s="1" t="s">
        <v>1009</v>
      </c>
      <c r="C1423" s="1" t="s">
        <v>3541</v>
      </c>
      <c r="D1423" s="1" t="s">
        <v>3542</v>
      </c>
      <c r="E1423" s="1" t="s">
        <v>10015</v>
      </c>
      <c r="G1423" t="str">
        <f>IFERROR(VLOOKUP(A1423,Merge!$C$2:$D$3985,2,FALSE),"")</f>
        <v>누오</v>
      </c>
    </row>
    <row r="1424" spans="1:7" x14ac:dyDescent="0.45">
      <c r="A1424" s="1" t="s">
        <v>3543</v>
      </c>
      <c r="B1424" s="1" t="s">
        <v>1009</v>
      </c>
      <c r="C1424" s="1" t="s">
        <v>3544</v>
      </c>
      <c r="D1424" s="1" t="s">
        <v>3545</v>
      </c>
      <c r="E1424" s="1" t="s">
        <v>11137</v>
      </c>
      <c r="G1424" t="str">
        <f>IFERROR(VLOOKUP(A1424,Merge!$C$2:$D$3985,2,FALSE),"")</f>
        <v>그의 몸은 항상 칙칙하다. 헤엄치면서 종종 강바닥에 머리를 부딪히지만 신경쓰지 않는 것 같습니다.\n온유한 성격입니다. 수영하는 동안 보트와 바위에 머리를 부딪혀도 상관 없습니다.</v>
      </c>
    </row>
    <row r="1425" spans="1:7" x14ac:dyDescent="0.45">
      <c r="A1425" s="1" t="s">
        <v>3546</v>
      </c>
      <c r="B1425" s="1" t="s">
        <v>1009</v>
      </c>
      <c r="C1425" s="1" t="s">
        <v>3547</v>
      </c>
      <c r="D1425" s="1" t="s">
        <v>3548</v>
      </c>
      <c r="E1425" s="1" t="s">
        <v>10016</v>
      </c>
      <c r="G1425" t="str">
        <f>IFERROR(VLOOKUP(A1425,Merge!$C$2:$D$3985,2,FALSE),"")</f>
        <v>에브이</v>
      </c>
    </row>
    <row r="1426" spans="1:7" x14ac:dyDescent="0.45">
      <c r="A1426" s="1" t="s">
        <v>3549</v>
      </c>
      <c r="B1426" s="1" t="s">
        <v>1009</v>
      </c>
      <c r="C1426" s="1" t="s">
        <v>3550</v>
      </c>
      <c r="D1426" s="1" t="s">
        <v>3551</v>
      </c>
      <c r="E1426" s="1" t="s">
        <v>11138</v>
      </c>
      <c r="G1426" t="str">
        <f>IFERROR(VLOOKUP(A1426,Merge!$C$2:$D$3985,2,FALSE),"")</f>
        <v>이마의 구슬에서 초능력을 발휘합니다. 힘이 다하면 구체는 둔하고 어두워집니다.\n기류를 읽어 날씨나 적의 다음 움직임을 예측할 수 있습니다.</v>
      </c>
    </row>
    <row r="1427" spans="1:7" x14ac:dyDescent="0.45">
      <c r="A1427" s="1" t="s">
        <v>3552</v>
      </c>
      <c r="B1427" s="1" t="s">
        <v>1009</v>
      </c>
      <c r="C1427" s="1" t="s">
        <v>3553</v>
      </c>
      <c r="D1427" s="1" t="s">
        <v>3554</v>
      </c>
      <c r="E1427" s="1" t="s">
        <v>10017</v>
      </c>
      <c r="G1427" t="str">
        <f>IFERROR(VLOOKUP(A1427,Merge!$C$2:$D$3985,2,FALSE),"")</f>
        <v>블래키</v>
      </c>
    </row>
    <row r="1428" spans="1:7" x14ac:dyDescent="0.45">
      <c r="A1428" s="1" t="s">
        <v>3555</v>
      </c>
      <c r="B1428" s="1" t="s">
        <v>1009</v>
      </c>
      <c r="C1428" s="1" t="s">
        <v>3556</v>
      </c>
      <c r="D1428" s="1" t="s">
        <v>3557</v>
      </c>
      <c r="E1428" s="1" t="s">
        <v>11139</v>
      </c>
      <c r="G1428" t="str">
        <f>IFERROR(VLOOKUP(A1428,Merge!$C$2:$D$3985,2,FALSE),"")</f>
        <v>보름달 밤이나 흥분하면 몸의 고리 모양이 노랗게 빛납니다.\n이 포켓몬은 화를 내면 모공에서 유독한 땀을 분비하여 상대방의 눈에 뿌립니다.</v>
      </c>
    </row>
    <row r="1429" spans="1:7" x14ac:dyDescent="0.45">
      <c r="A1429" s="1" t="s">
        <v>3558</v>
      </c>
      <c r="B1429" s="1" t="s">
        <v>1009</v>
      </c>
      <c r="C1429" s="1" t="s">
        <v>3559</v>
      </c>
      <c r="D1429" s="1" t="s">
        <v>3560</v>
      </c>
      <c r="E1429" s="1" t="s">
        <v>10018</v>
      </c>
      <c r="G1429" t="str">
        <f>IFERROR(VLOOKUP(A1429,Merge!$C$2:$D$3985,2,FALSE),"")</f>
        <v>니로우</v>
      </c>
    </row>
    <row r="1430" spans="1:7" x14ac:dyDescent="0.45">
      <c r="A1430" s="1" t="s">
        <v>3561</v>
      </c>
      <c r="B1430" s="1" t="s">
        <v>1009</v>
      </c>
      <c r="C1430" s="1" t="s">
        <v>3562</v>
      </c>
      <c r="D1430" s="1" t="s">
        <v>3563</v>
      </c>
      <c r="E1430" s="1" t="s">
        <v>11140</v>
      </c>
      <c r="G1430" t="str">
        <f>IFERROR(VLOOKUP(A1430,Merge!$C$2:$D$3985,2,FALSE),"")</f>
        <v>그것은 보스를 위해 빛나는 것을 찾습니다. 니로우의 존재는 불길하다고 하여 많은 사람들이 싫어합니다.\n빛나는 것에 약합니다. 보물을 찾아 유명한 보석 수집가인 한바이트의 둥지에 잠입하는 것으로 알려져 있습니다.</v>
      </c>
    </row>
    <row r="1431" spans="1:7" x14ac:dyDescent="0.45">
      <c r="A1431" s="1" t="s">
        <v>3564</v>
      </c>
      <c r="B1431" s="1" t="s">
        <v>1009</v>
      </c>
      <c r="C1431" s="1" t="s">
        <v>3565</v>
      </c>
      <c r="D1431" s="1" t="s">
        <v>3566</v>
      </c>
      <c r="E1431" s="1" t="s">
        <v>10019</v>
      </c>
      <c r="G1431" t="str">
        <f>IFERROR(VLOOKUP(A1431,Merge!$C$2:$D$3985,2,FALSE),"")</f>
        <v>야도킹</v>
      </c>
    </row>
    <row r="1432" spans="1:7" x14ac:dyDescent="0.45">
      <c r="A1432" s="1" t="s">
        <v>3567</v>
      </c>
      <c r="B1432" s="1" t="s">
        <v>1009</v>
      </c>
      <c r="C1432" s="1" t="s">
        <v>3568</v>
      </c>
      <c r="D1432" s="1" t="s">
        <v>3569</v>
      </c>
      <c r="E1432" s="1" t="s">
        <v>11141</v>
      </c>
      <c r="G1432" t="str">
        <f>IFERROR(VLOOKUP(A1432,Merge!$C$2:$D$3985,2,FALSE),"")</f>
        <v>야도킹은 제시된 모든 문제를 해결할 수 있지만 아무도 야도킹의 말을 이해할 수 없습니다.\n기적으로, 이 야돈의 잠재 지능은 셀러의 독이 뇌를 통과할 때 개화 되었습니다.</v>
      </c>
    </row>
    <row r="1433" spans="1:7" x14ac:dyDescent="0.45">
      <c r="A1433" s="1" t="s">
        <v>3570</v>
      </c>
      <c r="B1433" s="1" t="s">
        <v>1009</v>
      </c>
      <c r="C1433" s="1" t="s">
        <v>3571</v>
      </c>
      <c r="D1433" s="1" t="s">
        <v>3572</v>
      </c>
      <c r="E1433" s="1" t="s">
        <v>10020</v>
      </c>
      <c r="G1433" t="str">
        <f>IFERROR(VLOOKUP(A1433,Merge!$C$2:$D$3985,2,FALSE),"")</f>
        <v>무우마</v>
      </c>
    </row>
    <row r="1434" spans="1:7" x14ac:dyDescent="0.45">
      <c r="A1434" s="1" t="s">
        <v>3573</v>
      </c>
      <c r="B1434" s="1" t="s">
        <v>1009</v>
      </c>
      <c r="C1434" s="1" t="s">
        <v>3574</v>
      </c>
      <c r="D1434" s="1" t="s">
        <v>3575</v>
      </c>
      <c r="E1434" s="1" t="s">
        <v>11142</v>
      </c>
      <c r="G1434" t="str">
        <f>IFERROR(VLOOKUP(A1434,Merge!$C$2:$D$3985,2,FALSE),"")</f>
        <v>행복한 것은 우는 사람의 목소리를 흉내내고 모두를 겁주는 것이다. 쉽게 겁을 먹지 않는 사람들과는 잘 어울리지 않습니다.\n삶의 낙은 다른 사람들을 놀라게 하는 것입니다. 목 주위의 붉은 구체에 귀를 대면 비명 소리가 들린다.</v>
      </c>
    </row>
    <row r="1435" spans="1:7" x14ac:dyDescent="0.45">
      <c r="A1435" s="1" t="s">
        <v>3576</v>
      </c>
      <c r="B1435" s="1" t="s">
        <v>1009</v>
      </c>
      <c r="C1435" s="1" t="s">
        <v>3577</v>
      </c>
      <c r="D1435" s="1" t="s">
        <v>3578</v>
      </c>
      <c r="E1435" s="1" t="s">
        <v>10021</v>
      </c>
      <c r="G1435" t="str">
        <f>IFERROR(VLOOKUP(A1435,Merge!$C$2:$D$3985,2,FALSE),"")</f>
        <v>안농</v>
      </c>
    </row>
    <row r="1436" spans="1:7" x14ac:dyDescent="0.45">
      <c r="A1436" s="1" t="s">
        <v>3579</v>
      </c>
      <c r="B1436" s="1" t="s">
        <v>1009</v>
      </c>
      <c r="C1436" s="1" t="s">
        <v>3580</v>
      </c>
      <c r="D1436" s="1" t="s">
        <v>3581</v>
      </c>
      <c r="E1436" s="1" t="s">
        <v>11143</v>
      </c>
      <c r="G1436" t="str">
        <f>IFERROR(VLOOKUP(A1436,Merge!$C$2:$D$3985,2,FALSE),"")</f>
        <v>이 포켓몬은 고대 문자 모양입니다. 고대 문헌과 다양한 안농 중 어느 것이 먼저 왔는지는 미스터리입니다. 이 주제에 대한 연구가 진행 중이지만 알려진 것은 없습니다.</v>
      </c>
    </row>
    <row r="1437" spans="1:7" x14ac:dyDescent="0.45">
      <c r="A1437" s="1" t="s">
        <v>3582</v>
      </c>
      <c r="B1437" s="1" t="s">
        <v>1009</v>
      </c>
      <c r="C1437" s="1" t="s">
        <v>3583</v>
      </c>
      <c r="D1437" s="1" t="s">
        <v>3584</v>
      </c>
      <c r="E1437" s="1" t="s">
        <v>3584</v>
      </c>
      <c r="G1437" t="str">
        <f>IFERROR(VLOOKUP(A1437,Merge!$C$2:$D$3985,2,FALSE),"")</f>
        <v>A</v>
      </c>
    </row>
    <row r="1438" spans="1:7" x14ac:dyDescent="0.45">
      <c r="A1438" s="1" t="s">
        <v>3585</v>
      </c>
      <c r="B1438" s="1" t="s">
        <v>1009</v>
      </c>
      <c r="C1438" s="1" t="s">
        <v>3586</v>
      </c>
      <c r="D1438" s="1" t="s">
        <v>3587</v>
      </c>
      <c r="E1438" s="1" t="s">
        <v>3587</v>
      </c>
      <c r="G1438" t="str">
        <f>IFERROR(VLOOKUP(A1438,Merge!$C$2:$D$3985,2,FALSE),"")</f>
        <v>B</v>
      </c>
    </row>
    <row r="1439" spans="1:7" x14ac:dyDescent="0.45">
      <c r="A1439" s="1" t="s">
        <v>3588</v>
      </c>
      <c r="B1439" s="1" t="s">
        <v>1009</v>
      </c>
      <c r="C1439" s="1" t="s">
        <v>3589</v>
      </c>
      <c r="D1439" s="1" t="s">
        <v>3590</v>
      </c>
      <c r="E1439" s="1" t="s">
        <v>3590</v>
      </c>
      <c r="G1439" t="str">
        <f>IFERROR(VLOOKUP(A1439,Merge!$C$2:$D$3985,2,FALSE),"")</f>
        <v>C</v>
      </c>
    </row>
    <row r="1440" spans="1:7" x14ac:dyDescent="0.45">
      <c r="A1440" s="1" t="s">
        <v>3591</v>
      </c>
      <c r="B1440" s="1" t="s">
        <v>1009</v>
      </c>
      <c r="C1440" s="1" t="s">
        <v>3592</v>
      </c>
      <c r="D1440" s="1" t="s">
        <v>3593</v>
      </c>
      <c r="E1440" s="1" t="s">
        <v>3593</v>
      </c>
      <c r="G1440" t="str">
        <f>IFERROR(VLOOKUP(A1440,Merge!$C$2:$D$3985,2,FALSE),"")</f>
        <v>D</v>
      </c>
    </row>
    <row r="1441" spans="1:7" x14ac:dyDescent="0.45">
      <c r="A1441" s="1" t="s">
        <v>3594</v>
      </c>
      <c r="B1441" s="1" t="s">
        <v>1009</v>
      </c>
      <c r="C1441" s="1" t="s">
        <v>3595</v>
      </c>
      <c r="D1441" s="1" t="s">
        <v>3596</v>
      </c>
      <c r="E1441" s="1" t="s">
        <v>3596</v>
      </c>
      <c r="G1441" t="str">
        <f>IFERROR(VLOOKUP(A1441,Merge!$C$2:$D$3985,2,FALSE),"")</f>
        <v>E</v>
      </c>
    </row>
    <row r="1442" spans="1:7" x14ac:dyDescent="0.45">
      <c r="A1442" s="1" t="s">
        <v>3597</v>
      </c>
      <c r="B1442" s="1" t="s">
        <v>1009</v>
      </c>
      <c r="C1442" s="1" t="s">
        <v>3598</v>
      </c>
      <c r="D1442" s="1" t="s">
        <v>3599</v>
      </c>
      <c r="E1442" s="1" t="s">
        <v>3599</v>
      </c>
      <c r="G1442" t="str">
        <f>IFERROR(VLOOKUP(A1442,Merge!$C$2:$D$3985,2,FALSE),"")</f>
        <v>F</v>
      </c>
    </row>
    <row r="1443" spans="1:7" x14ac:dyDescent="0.45">
      <c r="A1443" s="1" t="s">
        <v>3600</v>
      </c>
      <c r="B1443" s="1" t="s">
        <v>1009</v>
      </c>
      <c r="C1443" s="1" t="s">
        <v>3601</v>
      </c>
      <c r="D1443" s="1" t="s">
        <v>3602</v>
      </c>
      <c r="E1443" s="1" t="s">
        <v>3602</v>
      </c>
      <c r="G1443" t="str">
        <f>IFERROR(VLOOKUP(A1443,Merge!$C$2:$D$3985,2,FALSE),"")</f>
        <v>G</v>
      </c>
    </row>
    <row r="1444" spans="1:7" x14ac:dyDescent="0.45">
      <c r="A1444" s="1" t="s">
        <v>3603</v>
      </c>
      <c r="B1444" s="1" t="s">
        <v>1009</v>
      </c>
      <c r="C1444" s="1" t="s">
        <v>3604</v>
      </c>
      <c r="D1444" s="1" t="s">
        <v>3605</v>
      </c>
      <c r="E1444" s="1" t="s">
        <v>3605</v>
      </c>
      <c r="G1444" t="str">
        <f>IFERROR(VLOOKUP(A1444,Merge!$C$2:$D$3985,2,FALSE),"")</f>
        <v>H</v>
      </c>
    </row>
    <row r="1445" spans="1:7" x14ac:dyDescent="0.45">
      <c r="A1445" s="1" t="s">
        <v>3606</v>
      </c>
      <c r="B1445" s="1" t="s">
        <v>1009</v>
      </c>
      <c r="C1445" s="1" t="s">
        <v>3607</v>
      </c>
      <c r="D1445" s="1" t="s">
        <v>3608</v>
      </c>
      <c r="E1445" s="1" t="s">
        <v>3608</v>
      </c>
      <c r="G1445" t="str">
        <f>IFERROR(VLOOKUP(A1445,Merge!$C$2:$D$3985,2,FALSE),"")</f>
        <v>I</v>
      </c>
    </row>
    <row r="1446" spans="1:7" x14ac:dyDescent="0.45">
      <c r="A1446" s="1" t="s">
        <v>3609</v>
      </c>
      <c r="B1446" s="1" t="s">
        <v>1009</v>
      </c>
      <c r="C1446" s="1" t="s">
        <v>3610</v>
      </c>
      <c r="D1446" s="1" t="s">
        <v>3611</v>
      </c>
      <c r="E1446" s="1" t="s">
        <v>3611</v>
      </c>
      <c r="G1446" t="str">
        <f>IFERROR(VLOOKUP(A1446,Merge!$C$2:$D$3985,2,FALSE),"")</f>
        <v>J</v>
      </c>
    </row>
    <row r="1447" spans="1:7" x14ac:dyDescent="0.45">
      <c r="A1447" s="1" t="s">
        <v>3612</v>
      </c>
      <c r="B1447" s="1" t="s">
        <v>1009</v>
      </c>
      <c r="C1447" s="1" t="s">
        <v>3613</v>
      </c>
      <c r="D1447" s="1" t="s">
        <v>3614</v>
      </c>
      <c r="E1447" s="1" t="s">
        <v>3614</v>
      </c>
      <c r="G1447" t="str">
        <f>IFERROR(VLOOKUP(A1447,Merge!$C$2:$D$3985,2,FALSE),"")</f>
        <v>K</v>
      </c>
    </row>
    <row r="1448" spans="1:7" x14ac:dyDescent="0.45">
      <c r="A1448" s="1" t="s">
        <v>3615</v>
      </c>
      <c r="B1448" s="1" t="s">
        <v>1009</v>
      </c>
      <c r="C1448" s="1" t="s">
        <v>3616</v>
      </c>
      <c r="D1448" s="1" t="s">
        <v>3617</v>
      </c>
      <c r="E1448" s="1" t="s">
        <v>3617</v>
      </c>
      <c r="G1448" t="str">
        <f>IFERROR(VLOOKUP(A1448,Merge!$C$2:$D$3985,2,FALSE),"")</f>
        <v>L</v>
      </c>
    </row>
    <row r="1449" spans="1:7" x14ac:dyDescent="0.45">
      <c r="A1449" s="1" t="s">
        <v>3618</v>
      </c>
      <c r="B1449" s="1" t="s">
        <v>1009</v>
      </c>
      <c r="C1449" s="1" t="s">
        <v>3619</v>
      </c>
      <c r="D1449" s="1" t="s">
        <v>3620</v>
      </c>
      <c r="E1449" s="1" t="s">
        <v>3620</v>
      </c>
      <c r="G1449" t="str">
        <f>IFERROR(VLOOKUP(A1449,Merge!$C$2:$D$3985,2,FALSE),"")</f>
        <v>M</v>
      </c>
    </row>
    <row r="1450" spans="1:7" x14ac:dyDescent="0.45">
      <c r="A1450" s="1" t="s">
        <v>3621</v>
      </c>
      <c r="B1450" s="1" t="s">
        <v>1009</v>
      </c>
      <c r="C1450" s="1" t="s">
        <v>3622</v>
      </c>
      <c r="D1450" s="1" t="s">
        <v>3623</v>
      </c>
      <c r="E1450" s="1" t="s">
        <v>3623</v>
      </c>
      <c r="G1450" t="str">
        <f>IFERROR(VLOOKUP(A1450,Merge!$C$2:$D$3985,2,FALSE),"")</f>
        <v>N</v>
      </c>
    </row>
    <row r="1451" spans="1:7" x14ac:dyDescent="0.45">
      <c r="A1451" s="1" t="s">
        <v>3624</v>
      </c>
      <c r="B1451" s="1" t="s">
        <v>1009</v>
      </c>
      <c r="C1451" s="1" t="s">
        <v>3625</v>
      </c>
      <c r="D1451" s="1" t="s">
        <v>3626</v>
      </c>
      <c r="E1451" s="1" t="s">
        <v>3626</v>
      </c>
      <c r="G1451" t="str">
        <f>IFERROR(VLOOKUP(A1451,Merge!$C$2:$D$3985,2,FALSE),"")</f>
        <v>O</v>
      </c>
    </row>
    <row r="1452" spans="1:7" x14ac:dyDescent="0.45">
      <c r="A1452" s="1" t="s">
        <v>3627</v>
      </c>
      <c r="B1452" s="1" t="s">
        <v>1009</v>
      </c>
      <c r="C1452" s="1" t="s">
        <v>3628</v>
      </c>
      <c r="D1452" s="1" t="s">
        <v>3629</v>
      </c>
      <c r="E1452" s="1" t="s">
        <v>3629</v>
      </c>
      <c r="G1452" t="str">
        <f>IFERROR(VLOOKUP(A1452,Merge!$C$2:$D$3985,2,FALSE),"")</f>
        <v>P</v>
      </c>
    </row>
    <row r="1453" spans="1:7" x14ac:dyDescent="0.45">
      <c r="A1453" s="1" t="s">
        <v>3630</v>
      </c>
      <c r="B1453" s="1" t="s">
        <v>1009</v>
      </c>
      <c r="C1453" s="1" t="s">
        <v>3631</v>
      </c>
      <c r="D1453" s="1" t="s">
        <v>3632</v>
      </c>
      <c r="E1453" s="1" t="s">
        <v>3632</v>
      </c>
      <c r="G1453" t="str">
        <f>IFERROR(VLOOKUP(A1453,Merge!$C$2:$D$3985,2,FALSE),"")</f>
        <v>Q</v>
      </c>
    </row>
    <row r="1454" spans="1:7" x14ac:dyDescent="0.45">
      <c r="A1454" s="1" t="s">
        <v>3633</v>
      </c>
      <c r="B1454" s="1" t="s">
        <v>1009</v>
      </c>
      <c r="C1454" s="1" t="s">
        <v>3634</v>
      </c>
      <c r="D1454" s="1" t="s">
        <v>3635</v>
      </c>
      <c r="E1454" s="1" t="s">
        <v>3635</v>
      </c>
      <c r="G1454" t="str">
        <f>IFERROR(VLOOKUP(A1454,Merge!$C$2:$D$3985,2,FALSE),"")</f>
        <v>R</v>
      </c>
    </row>
    <row r="1455" spans="1:7" x14ac:dyDescent="0.45">
      <c r="A1455" s="1" t="s">
        <v>3636</v>
      </c>
      <c r="B1455" s="1" t="s">
        <v>1009</v>
      </c>
      <c r="C1455" s="1" t="s">
        <v>3637</v>
      </c>
      <c r="D1455" s="1" t="s">
        <v>3638</v>
      </c>
      <c r="E1455" s="1" t="s">
        <v>3638</v>
      </c>
      <c r="G1455" t="str">
        <f>IFERROR(VLOOKUP(A1455,Merge!$C$2:$D$3985,2,FALSE),"")</f>
        <v>S</v>
      </c>
    </row>
    <row r="1456" spans="1:7" x14ac:dyDescent="0.45">
      <c r="A1456" s="1" t="s">
        <v>3639</v>
      </c>
      <c r="B1456" s="1" t="s">
        <v>1009</v>
      </c>
      <c r="C1456" s="1" t="s">
        <v>3640</v>
      </c>
      <c r="D1456" s="1" t="s">
        <v>3641</v>
      </c>
      <c r="E1456" s="1" t="s">
        <v>3641</v>
      </c>
      <c r="G1456" t="str">
        <f>IFERROR(VLOOKUP(A1456,Merge!$C$2:$D$3985,2,FALSE),"")</f>
        <v>T</v>
      </c>
    </row>
    <row r="1457" spans="1:7" x14ac:dyDescent="0.45">
      <c r="A1457" s="1" t="s">
        <v>3642</v>
      </c>
      <c r="B1457" s="1" t="s">
        <v>1009</v>
      </c>
      <c r="C1457" s="1" t="s">
        <v>3643</v>
      </c>
      <c r="D1457" s="1" t="s">
        <v>3644</v>
      </c>
      <c r="E1457" s="1" t="s">
        <v>3644</v>
      </c>
      <c r="G1457" t="str">
        <f>IFERROR(VLOOKUP(A1457,Merge!$C$2:$D$3985,2,FALSE),"")</f>
        <v>U</v>
      </c>
    </row>
    <row r="1458" spans="1:7" x14ac:dyDescent="0.45">
      <c r="A1458" s="1" t="s">
        <v>3645</v>
      </c>
      <c r="B1458" s="1" t="s">
        <v>1009</v>
      </c>
      <c r="C1458" s="1" t="s">
        <v>3646</v>
      </c>
      <c r="D1458" s="1" t="s">
        <v>3647</v>
      </c>
      <c r="E1458" s="1" t="s">
        <v>3647</v>
      </c>
      <c r="G1458" t="str">
        <f>IFERROR(VLOOKUP(A1458,Merge!$C$2:$D$3985,2,FALSE),"")</f>
        <v>V</v>
      </c>
    </row>
    <row r="1459" spans="1:7" x14ac:dyDescent="0.45">
      <c r="A1459" s="1" t="s">
        <v>3648</v>
      </c>
      <c r="B1459" s="1" t="s">
        <v>1009</v>
      </c>
      <c r="C1459" s="1" t="s">
        <v>3649</v>
      </c>
      <c r="D1459" s="1" t="s">
        <v>3650</v>
      </c>
      <c r="E1459" s="1" t="s">
        <v>3650</v>
      </c>
      <c r="G1459" t="str">
        <f>IFERROR(VLOOKUP(A1459,Merge!$C$2:$D$3985,2,FALSE),"")</f>
        <v>W</v>
      </c>
    </row>
    <row r="1460" spans="1:7" x14ac:dyDescent="0.45">
      <c r="A1460" s="1" t="s">
        <v>3651</v>
      </c>
      <c r="B1460" s="1" t="s">
        <v>1009</v>
      </c>
      <c r="C1460" s="1" t="s">
        <v>3652</v>
      </c>
      <c r="D1460" s="1" t="s">
        <v>3653</v>
      </c>
      <c r="E1460" s="1" t="s">
        <v>3653</v>
      </c>
      <c r="G1460" t="str">
        <f>IFERROR(VLOOKUP(A1460,Merge!$C$2:$D$3985,2,FALSE),"")</f>
        <v>X</v>
      </c>
    </row>
    <row r="1461" spans="1:7" x14ac:dyDescent="0.45">
      <c r="A1461" s="1" t="s">
        <v>3654</v>
      </c>
      <c r="B1461" s="1" t="s">
        <v>1009</v>
      </c>
      <c r="C1461" s="1" t="s">
        <v>3655</v>
      </c>
      <c r="D1461" s="1" t="s">
        <v>3656</v>
      </c>
      <c r="E1461" s="1" t="s">
        <v>3656</v>
      </c>
      <c r="G1461" t="str">
        <f>IFERROR(VLOOKUP(A1461,Merge!$C$2:$D$3985,2,FALSE),"")</f>
        <v>Y</v>
      </c>
    </row>
    <row r="1462" spans="1:7" x14ac:dyDescent="0.45">
      <c r="A1462" s="1" t="s">
        <v>3657</v>
      </c>
      <c r="B1462" s="1" t="s">
        <v>1009</v>
      </c>
      <c r="C1462" s="1" t="s">
        <v>3658</v>
      </c>
      <c r="D1462" s="1" t="s">
        <v>3659</v>
      </c>
      <c r="E1462" s="1" t="s">
        <v>3659</v>
      </c>
      <c r="G1462" t="str">
        <f>IFERROR(VLOOKUP(A1462,Merge!$C$2:$D$3985,2,FALSE),"")</f>
        <v>Z</v>
      </c>
    </row>
    <row r="1463" spans="1:7" x14ac:dyDescent="0.45">
      <c r="A1463" s="1" t="s">
        <v>3660</v>
      </c>
      <c r="B1463" s="1" t="s">
        <v>1009</v>
      </c>
      <c r="C1463" s="1" t="s">
        <v>3661</v>
      </c>
      <c r="D1463" s="1" t="s">
        <v>3662</v>
      </c>
      <c r="E1463" s="1" t="s">
        <v>3662</v>
      </c>
      <c r="G1463" t="str">
        <f>IFERROR(VLOOKUP(A1463,Merge!$C$2:$D$3985,2,FALSE),"")</f>
        <v>!</v>
      </c>
    </row>
    <row r="1464" spans="1:7" x14ac:dyDescent="0.45">
      <c r="A1464" s="1" t="s">
        <v>3663</v>
      </c>
      <c r="B1464" s="1" t="s">
        <v>1009</v>
      </c>
      <c r="C1464" s="1" t="s">
        <v>3664</v>
      </c>
      <c r="D1464" s="1" t="s">
        <v>3665</v>
      </c>
      <c r="E1464" s="1" t="s">
        <v>3665</v>
      </c>
      <c r="G1464" t="str">
        <f>IFERROR(VLOOKUP(A1464,Merge!$C$2:$D$3985,2,FALSE),"")</f>
        <v>?</v>
      </c>
    </row>
    <row r="1465" spans="1:7" x14ac:dyDescent="0.45">
      <c r="A1465" s="1" t="s">
        <v>3666</v>
      </c>
      <c r="B1465" s="1" t="s">
        <v>1009</v>
      </c>
      <c r="C1465" s="1" t="s">
        <v>3667</v>
      </c>
      <c r="D1465" s="1" t="s">
        <v>3668</v>
      </c>
      <c r="E1465" s="1" t="s">
        <v>10022</v>
      </c>
      <c r="G1465" t="str">
        <f>IFERROR(VLOOKUP(A1465,Merge!$C$2:$D$3985,2,FALSE),"")</f>
        <v>마자용</v>
      </c>
    </row>
    <row r="1466" spans="1:7" x14ac:dyDescent="0.45">
      <c r="A1466" s="1" t="s">
        <v>3669</v>
      </c>
      <c r="B1466" s="1" t="s">
        <v>1009</v>
      </c>
      <c r="C1466" s="1" t="s">
        <v>3670</v>
      </c>
      <c r="D1466" s="1" t="s">
        <v>3671</v>
      </c>
      <c r="E1466" s="1" t="s">
        <v>11144</v>
      </c>
      <c r="G1466" t="str">
        <f>IFERROR(VLOOKUP(A1466,Merge!$C$2:$D$3985,2,FALSE),"")</f>
        <v>칠흑 같은 꼬리를 숨기기 위해 어둠 속에서 조용히 산다. 절대 먼저 공격하지 않습니다.\n빛과 충격을 싫어합니다. 공격을 받으면 몸을 부풀려 반격을 강화합니다.</v>
      </c>
    </row>
    <row r="1467" spans="1:7" x14ac:dyDescent="0.45">
      <c r="A1467" s="1" t="s">
        <v>3672</v>
      </c>
      <c r="B1467" s="1" t="s">
        <v>1009</v>
      </c>
      <c r="C1467" s="1" t="s">
        <v>3673</v>
      </c>
      <c r="D1467" s="1" t="s">
        <v>3674</v>
      </c>
      <c r="E1467" s="1" t="s">
        <v>10023</v>
      </c>
      <c r="G1467" t="str">
        <f>IFERROR(VLOOKUP(A1467,Merge!$C$2:$D$3985,2,FALSE),"")</f>
        <v>키링키</v>
      </c>
    </row>
    <row r="1468" spans="1:7" x14ac:dyDescent="0.45">
      <c r="A1468" s="1" t="s">
        <v>3675</v>
      </c>
      <c r="B1468" s="1" t="s">
        <v>1009</v>
      </c>
      <c r="C1468" s="1" t="s">
        <v>3676</v>
      </c>
      <c r="D1468" s="1" t="s">
        <v>3677</v>
      </c>
      <c r="E1468" s="1" t="s">
        <v>11145</v>
      </c>
      <c r="G1468" t="str">
        <f>IFERROR(VLOOKUP(A1468,Merge!$C$2:$D$3985,2,FALSE),"")</f>
        <v>키링키의 뒷머리에는 생각하기에 너무 작은 작은 뇌가 있습니다. 그러나 뒷머리는 잠을 잘 필요가 없기 때문에 24시간 주변을 감시할 수 있습니다.\n키링키의 뒷머리에도 뇌가 있지만 작습니다. 후두부는 냄새와 소리에 반응하여 공격합니다. 뒤에서 접근하면 뒷머리가 갑자기 튀어나와 물 수 있습니다.</v>
      </c>
    </row>
    <row r="1469" spans="1:7" x14ac:dyDescent="0.45">
      <c r="A1469" s="1" t="s">
        <v>3678</v>
      </c>
      <c r="B1469" s="1" t="s">
        <v>1009</v>
      </c>
      <c r="C1469" s="1" t="s">
        <v>3679</v>
      </c>
      <c r="D1469" s="1" t="s">
        <v>3680</v>
      </c>
      <c r="E1469" s="1" t="s">
        <v>10024</v>
      </c>
      <c r="G1469" t="str">
        <f>IFERROR(VLOOKUP(A1469,Merge!$C$2:$D$3985,2,FALSE),"")</f>
        <v>피콘</v>
      </c>
    </row>
    <row r="1470" spans="1:7" x14ac:dyDescent="0.45">
      <c r="A1470" s="1" t="s">
        <v>3681</v>
      </c>
      <c r="B1470" s="1" t="s">
        <v>1009</v>
      </c>
      <c r="C1470" s="1" t="s">
        <v>3682</v>
      </c>
      <c r="D1470" s="1" t="s">
        <v>3683</v>
      </c>
      <c r="E1470" s="1" t="s">
        <v>11146</v>
      </c>
      <c r="G1470" t="str">
        <f>IFERROR(VLOOKUP(A1470,Merge!$C$2:$D$3985,2,FALSE),"")</f>
        <v>침으로 나무 껍질을 스스로 붙여서 스스로를 더 굵고 크게 만든다. 나이든 피콘은 엄청나게 거대합니다.\n움직이지 않고 나무에 매달린 채 벌레 포켓몬의 먹이가 되기를 기다립니다. 알로라에서 가장 좋아하는 것은 에블리입니다.</v>
      </c>
    </row>
    <row r="1471" spans="1:7" x14ac:dyDescent="0.45">
      <c r="A1471" s="1" t="s">
        <v>3684</v>
      </c>
      <c r="B1471" s="1" t="s">
        <v>1009</v>
      </c>
      <c r="C1471" s="1" t="s">
        <v>3685</v>
      </c>
      <c r="D1471" s="1" t="s">
        <v>3686</v>
      </c>
      <c r="E1471" s="1" t="s">
        <v>10025</v>
      </c>
      <c r="G1471" t="str">
        <f>IFERROR(VLOOKUP(A1471,Merge!$C$2:$D$3985,2,FALSE),"")</f>
        <v>쏘콘</v>
      </c>
    </row>
    <row r="1472" spans="1:7" x14ac:dyDescent="0.45">
      <c r="A1472" s="1" t="s">
        <v>3687</v>
      </c>
      <c r="B1472" s="1" t="s">
        <v>1009</v>
      </c>
      <c r="C1472" s="1" t="s">
        <v>3688</v>
      </c>
      <c r="D1472" s="1" t="s">
        <v>3689</v>
      </c>
      <c r="E1472" s="1" t="s">
        <v>11147</v>
      </c>
      <c r="G1472" t="str">
        <f>IFERROR(VLOOKUP(A1472,Merge!$C$2:$D$3985,2,FALSE),"")</f>
        <v>먹잇감을 삼키는 순간 껍데기의 내부가 드러났지만, 지금까지 그 모습을 본 사람은 아무도 없습니다.\n무언가가 접근하면 강철 껍질의 파편을 발사하여 공격합니다. 이것은 의식적 행동이 아니라 조건반사이다.</v>
      </c>
    </row>
    <row r="1473" spans="1:7" x14ac:dyDescent="0.45">
      <c r="A1473" s="1" t="s">
        <v>3690</v>
      </c>
      <c r="B1473" s="1" t="s">
        <v>1009</v>
      </c>
      <c r="C1473" s="1" t="s">
        <v>3691</v>
      </c>
      <c r="D1473" s="1" t="s">
        <v>3692</v>
      </c>
      <c r="E1473" s="1" t="s">
        <v>10026</v>
      </c>
      <c r="G1473" t="str">
        <f>IFERROR(VLOOKUP(A1473,Merge!$C$2:$D$3985,2,FALSE),"")</f>
        <v>노고치</v>
      </c>
    </row>
    <row r="1474" spans="1:7" x14ac:dyDescent="0.45">
      <c r="A1474" s="1" t="s">
        <v>3693</v>
      </c>
      <c r="B1474" s="1" t="s">
        <v>1009</v>
      </c>
      <c r="C1474" s="1" t="s">
        <v>3694</v>
      </c>
      <c r="D1474" s="1" t="s">
        <v>3695</v>
      </c>
      <c r="E1474" s="1" t="s">
        <v>11148</v>
      </c>
      <c r="G1474" t="str">
        <f>IFERROR(VLOOKUP(A1474,Merge!$C$2:$D$3985,2,FALSE),"")</f>
        <v>노고치가 사는 둥지는 터널의 미로입니다. 그들은 자신의 둥지에서 길을 잃지 않으며 흙 냄새로 자신의 위치를 알 수 있습니다.\n이 포켓몬의 작은 날개는 일부 과학자에 따르면 노고치가 고대에 하늘을 나는 데 사용했었다고 합니다.</v>
      </c>
    </row>
    <row r="1475" spans="1:7" x14ac:dyDescent="0.45">
      <c r="A1475" s="1" t="s">
        <v>3696</v>
      </c>
      <c r="B1475" s="1" t="s">
        <v>1009</v>
      </c>
      <c r="C1475" s="1" t="s">
        <v>3697</v>
      </c>
      <c r="D1475" s="1" t="s">
        <v>3698</v>
      </c>
      <c r="E1475" s="1" t="s">
        <v>10027</v>
      </c>
      <c r="G1475" t="str">
        <f>IFERROR(VLOOKUP(A1475,Merge!$C$2:$D$3985,2,FALSE),"")</f>
        <v>글라이거</v>
      </c>
    </row>
    <row r="1476" spans="1:7" x14ac:dyDescent="0.45">
      <c r="A1476" s="1" t="s">
        <v>3699</v>
      </c>
      <c r="B1476" s="1" t="s">
        <v>1009</v>
      </c>
      <c r="C1476" s="1" t="s">
        <v>3700</v>
      </c>
      <c r="D1476" s="1" t="s">
        <v>3701</v>
      </c>
      <c r="E1476" s="1" t="s">
        <v>11149</v>
      </c>
      <c r="G1476" t="str">
        <f>IFERROR(VLOOKUP(A1476,Merge!$C$2:$D$3985,2,FALSE),"")</f>
        <v>글라이거는 미끄러지듯 소리 없이 공중을 활공한다. 발톱이 있는 뒷다리와 앞다리의 커다란 집게로 적의 얼굴에 매달린 후 독바늘을 먹이에 주입한다.</v>
      </c>
    </row>
    <row r="1477" spans="1:7" x14ac:dyDescent="0.45">
      <c r="A1477" s="1" t="s">
        <v>3702</v>
      </c>
      <c r="B1477" s="1" t="s">
        <v>1009</v>
      </c>
      <c r="C1477" s="1" t="s">
        <v>3703</v>
      </c>
      <c r="D1477" s="1" t="s">
        <v>3704</v>
      </c>
      <c r="E1477" s="1" t="s">
        <v>10028</v>
      </c>
      <c r="G1477" t="str">
        <f>IFERROR(VLOOKUP(A1477,Merge!$C$2:$D$3985,2,FALSE),"")</f>
        <v>강철톤</v>
      </c>
    </row>
    <row r="1478" spans="1:7" x14ac:dyDescent="0.45">
      <c r="A1478" s="1" t="s">
        <v>3705</v>
      </c>
      <c r="B1478" s="1" t="s">
        <v>1009</v>
      </c>
      <c r="C1478" s="1" t="s">
        <v>3706</v>
      </c>
      <c r="D1478" s="1" t="s">
        <v>3707</v>
      </c>
      <c r="E1478" s="1" t="s">
        <v>11150</v>
      </c>
      <c r="G1478" t="str">
        <f>IFERROR(VLOOKUP(A1478,Merge!$C$2:$D$3985,2,FALSE),"")</f>
        <v>흙을 삼켜 체내에 축적된 철로 인해 몸이 변했다고 합니다.\n롱스톤이 100년 이상 살면 그 구성이 다이아몬드처럼 변한다고 합니다.</v>
      </c>
    </row>
    <row r="1479" spans="1:7" x14ac:dyDescent="0.45">
      <c r="A1479" s="1" t="s">
        <v>3708</v>
      </c>
      <c r="B1479" s="1" t="s">
        <v>1009</v>
      </c>
      <c r="C1479" s="1" t="s">
        <v>3709</v>
      </c>
      <c r="D1479" s="1" t="s">
        <v>3710</v>
      </c>
      <c r="E1479" s="1" t="s">
        <v>10029</v>
      </c>
      <c r="G1479" t="str">
        <f>IFERROR(VLOOKUP(A1479,Merge!$C$2:$D$3985,2,FALSE),"")</f>
        <v>블루</v>
      </c>
    </row>
    <row r="1480" spans="1:7" x14ac:dyDescent="0.45">
      <c r="A1480" s="1" t="s">
        <v>3711</v>
      </c>
      <c r="B1480" s="1" t="s">
        <v>1009</v>
      </c>
      <c r="C1480" s="1" t="s">
        <v>3712</v>
      </c>
      <c r="D1480" s="1" t="s">
        <v>3713</v>
      </c>
      <c r="E1480" s="1" t="s">
        <v>11151</v>
      </c>
      <c r="G1480" t="str">
        <f>IFERROR(VLOOKUP(A1480,Merge!$C$2:$D$3985,2,FALSE),"")</f>
        <v>생김새와 달리 상당히 소심하다. 다른 강아지 포켓몬과 놀다보면 가끔 따돌림을 당하기도 합니다.\n다른 강아지들과 쉽게 가까워지고 쉽게 친해 지기도 합니다. 블루의 얼굴과 행동 사이의 불일치는 많은 젊은이들을 그것에 대해 열광하게 만듭니다.</v>
      </c>
    </row>
    <row r="1481" spans="1:7" x14ac:dyDescent="0.45">
      <c r="A1481" s="1" t="s">
        <v>3714</v>
      </c>
      <c r="B1481" s="1" t="s">
        <v>1009</v>
      </c>
      <c r="C1481" s="1" t="s">
        <v>3715</v>
      </c>
      <c r="D1481" s="1" t="s">
        <v>3716</v>
      </c>
      <c r="E1481" s="1" t="s">
        <v>10030</v>
      </c>
      <c r="G1481" t="str">
        <f>IFERROR(VLOOKUP(A1481,Merge!$C$2:$D$3985,2,FALSE),"")</f>
        <v>그랑블루</v>
      </c>
    </row>
    <row r="1482" spans="1:7" x14ac:dyDescent="0.45">
      <c r="A1482" s="1" t="s">
        <v>3717</v>
      </c>
      <c r="B1482" s="1" t="s">
        <v>1009</v>
      </c>
      <c r="C1482" s="1" t="s">
        <v>3718</v>
      </c>
      <c r="D1482" s="1" t="s">
        <v>3719</v>
      </c>
      <c r="E1482" s="1" t="s">
        <v>11152</v>
      </c>
      <c r="G1482" t="str">
        <f>IFERROR(VLOOKUP(A1482,Merge!$C$2:$D$3985,2,FALSE),"")</f>
        <v>젊은이들에게 인기가 높지만 그랑블루는 겁이 많고 예민해서 감시견으로서는 전혀 무능합니다.\n턱이 강하지만 다툼을 일으키지 않아 자신의 능력을 발휘할 기회가 거의 없습니다.</v>
      </c>
    </row>
    <row r="1483" spans="1:7" x14ac:dyDescent="0.45">
      <c r="A1483" s="1" t="s">
        <v>3720</v>
      </c>
      <c r="B1483" s="1" t="s">
        <v>1009</v>
      </c>
      <c r="C1483" s="1" t="s">
        <v>3721</v>
      </c>
      <c r="D1483" s="1" t="s">
        <v>3722</v>
      </c>
      <c r="E1483" s="1" t="s">
        <v>10031</v>
      </c>
      <c r="G1483" t="str">
        <f>IFERROR(VLOOKUP(A1483,Merge!$C$2:$D$3985,2,FALSE),"")</f>
        <v>침바루</v>
      </c>
    </row>
    <row r="1484" spans="1:7" x14ac:dyDescent="0.45">
      <c r="A1484" s="1" t="s">
        <v>3723</v>
      </c>
      <c r="B1484" s="1" t="s">
        <v>1009</v>
      </c>
      <c r="C1484" s="1" t="s">
        <v>3724</v>
      </c>
      <c r="D1484" s="1" t="s">
        <v>3725</v>
      </c>
      <c r="E1484" s="1" t="s">
        <v>11153</v>
      </c>
      <c r="G1484" t="str">
        <f>IFERROR(VLOOKUP(A1484,Merge!$C$2:$D$3985,2,FALSE),"")</f>
        <v>몸을 덮고 있는 작은 가시는 비늘에서 발달했다. 그들은 기절을 유발하는 독소를 주입합니다.\n더 큰 적과 대면하면 적의 크기에 맞게 최대한 많은 물을 삼킵니다.</v>
      </c>
    </row>
    <row r="1485" spans="1:7" x14ac:dyDescent="0.45">
      <c r="A1485" s="1" t="s">
        <v>3726</v>
      </c>
      <c r="B1485" s="1" t="s">
        <v>1009</v>
      </c>
      <c r="C1485" s="1" t="s">
        <v>3727</v>
      </c>
      <c r="D1485" s="1" t="s">
        <v>3728</v>
      </c>
      <c r="E1485" s="1" t="s">
        <v>10032</v>
      </c>
      <c r="G1485" t="str">
        <f>IFERROR(VLOOKUP(A1485,Merge!$C$2:$D$3985,2,FALSE),"")</f>
        <v>핫삼</v>
      </c>
    </row>
    <row r="1486" spans="1:7" x14ac:dyDescent="0.45">
      <c r="A1486" s="1" t="s">
        <v>3729</v>
      </c>
      <c r="B1486" s="1" t="s">
        <v>1009</v>
      </c>
      <c r="C1486" s="1" t="s">
        <v>3730</v>
      </c>
      <c r="D1486" s="1" t="s">
        <v>3731</v>
      </c>
      <c r="E1486" s="1" t="s">
        <v>11154</v>
      </c>
      <c r="G1486" t="str">
        <f>IFERROR(VLOOKUP(A1486,Merge!$C$2:$D$3985,2,FALSE),"")</f>
        <v>몸은 날씬하지만, 시저는 엄청난 공격력을 가지고 있다. 핫삼의 근육도 금속으로 되어 있습니다.\n대형 집게는 핫삼의 체중의 3분의 1을 차지합니다. 이 집게발을 한 번 휘두르면 바위가 완전히 부서집니다.</v>
      </c>
    </row>
    <row r="1487" spans="1:7" x14ac:dyDescent="0.45">
      <c r="A1487" s="1" t="s">
        <v>3732</v>
      </c>
      <c r="B1487" s="1" t="s">
        <v>1009</v>
      </c>
      <c r="C1487" s="1" t="s">
        <v>3733</v>
      </c>
      <c r="D1487" s="1" t="s">
        <v>3734</v>
      </c>
      <c r="E1487" s="1" t="s">
        <v>10033</v>
      </c>
      <c r="G1487" t="str">
        <f>IFERROR(VLOOKUP(A1487,Merge!$C$2:$D$3985,2,FALSE),"")</f>
        <v>단단지</v>
      </c>
    </row>
    <row r="1488" spans="1:7" x14ac:dyDescent="0.45">
      <c r="A1488" s="1" t="s">
        <v>3735</v>
      </c>
      <c r="B1488" s="1" t="s">
        <v>1009</v>
      </c>
      <c r="C1488" s="1" t="s">
        <v>3736</v>
      </c>
      <c r="D1488" s="1" t="s">
        <v>3737</v>
      </c>
      <c r="E1488" s="1" t="s">
        <v>11155</v>
      </c>
      <c r="G1488" t="str">
        <f>IFERROR(VLOOKUP(A1488,Merge!$C$2:$D$3985,2,FALSE),"")</f>
        <v>꽃병 같은 껍질에 저장된 열매는 걸쭉하고 과육이 많은 주스가 됩니다.\n열매는 껍질 안에 저장됩니다. 공격을 피하기 위해 바위 아래에 숨어 완전히 움직이지 않습니다.</v>
      </c>
    </row>
    <row r="1489" spans="1:7" x14ac:dyDescent="0.45">
      <c r="A1489" s="1" t="s">
        <v>3738</v>
      </c>
      <c r="B1489" s="1" t="s">
        <v>1009</v>
      </c>
      <c r="C1489" s="1" t="s">
        <v>3739</v>
      </c>
      <c r="D1489" s="1" t="s">
        <v>3740</v>
      </c>
      <c r="E1489" s="1" t="s">
        <v>10034</v>
      </c>
      <c r="G1489" t="str">
        <f>IFERROR(VLOOKUP(A1489,Merge!$C$2:$D$3985,2,FALSE),"")</f>
        <v>헤라크로스</v>
      </c>
    </row>
    <row r="1490" spans="1:7" x14ac:dyDescent="0.45">
      <c r="A1490" s="1" t="s">
        <v>3741</v>
      </c>
      <c r="B1490" s="1" t="s">
        <v>1009</v>
      </c>
      <c r="C1490" s="1" t="s">
        <v>3742</v>
      </c>
      <c r="D1490" s="1" t="s">
        <v>3743</v>
      </c>
      <c r="E1490" s="1" t="s">
        <v>11156</v>
      </c>
      <c r="G1490" t="str">
        <f>IFERROR(VLOOKUP(A1490,Merge!$C$2:$D$3985,2,FALSE),"")</f>
        <v>자신보다 100배나 무거운 물건도 무리 없이 들어 올릴 수 있는 힘을 자랑하는 포켓몬입니다.\n헤라크로스는 달콤한 수액을 좋아해서 숲 속을 뒤집니다. 포켓몬은 두 개의 더듬이를 사용하여 검색할 때 냄새를 감지합니다.</v>
      </c>
    </row>
    <row r="1491" spans="1:7" x14ac:dyDescent="0.45">
      <c r="A1491" s="1" t="s">
        <v>3744</v>
      </c>
      <c r="B1491" s="1" t="s">
        <v>1009</v>
      </c>
      <c r="C1491" s="1" t="s">
        <v>3745</v>
      </c>
      <c r="D1491" s="1" t="s">
        <v>3746</v>
      </c>
      <c r="E1491" s="1" t="s">
        <v>10035</v>
      </c>
      <c r="G1491" t="str">
        <f>IFERROR(VLOOKUP(A1491,Merge!$C$2:$D$3985,2,FALSE),"")</f>
        <v>포푸니</v>
      </c>
    </row>
    <row r="1492" spans="1:7" x14ac:dyDescent="0.45">
      <c r="A1492" s="1" t="s">
        <v>3747</v>
      </c>
      <c r="B1492" s="1" t="s">
        <v>1009</v>
      </c>
      <c r="C1492" s="1" t="s">
        <v>3748</v>
      </c>
      <c r="D1492" s="1" t="s">
        <v>3749</v>
      </c>
      <c r="E1492" s="1" t="s">
        <v>11157</v>
      </c>
      <c r="G1492" t="str">
        <f>IFERROR(VLOOKUP(A1492,Merge!$C$2:$D$3985,2,FALSE),"")</f>
        <v>교활하면서도 야만적인 성향을 가지고 있습니다. 부모가 둥지를 떠날 때까지 기다렸다가 알을 훔치기 위해 몰래 들어옵니다.\n발에는 날카로운 발톱이 숨어 있습니다. 공격을 받으면 갑자기 발톱을 뻗어 적을 놀라게 한다.</v>
      </c>
    </row>
    <row r="1493" spans="1:7" x14ac:dyDescent="0.45">
      <c r="A1493" s="1" t="s">
        <v>3750</v>
      </c>
      <c r="B1493" s="1" t="s">
        <v>1009</v>
      </c>
      <c r="C1493" s="1" t="s">
        <v>3751</v>
      </c>
      <c r="D1493" s="1" t="s">
        <v>3752</v>
      </c>
      <c r="E1493" s="1" t="s">
        <v>10036</v>
      </c>
      <c r="G1493" t="str">
        <f>IFERROR(VLOOKUP(A1493,Merge!$C$2:$D$3985,2,FALSE),"")</f>
        <v>깜지곰</v>
      </c>
    </row>
    <row r="1494" spans="1:7" x14ac:dyDescent="0.45">
      <c r="A1494" s="1" t="s">
        <v>3753</v>
      </c>
      <c r="B1494" s="1" t="s">
        <v>1009</v>
      </c>
      <c r="C1494" s="1" t="s">
        <v>3754</v>
      </c>
      <c r="D1494" s="1" t="s">
        <v>3755</v>
      </c>
      <c r="E1494" s="1" t="s">
        <v>11158</v>
      </c>
      <c r="G1494" t="str">
        <f>IFERROR(VLOOKUP(A1494,Merge!$C$2:$D$3985,2,FALSE),"")</f>
        <v>꿀에 젖어서 달게 된 손바닥을 핥는 것을 좋아하는 포켓몬이다. 깜지곰은 독침붕에게서 수집한 꽃가루와 과일을 혼합하여 자체 꿀을 만듭니다.</v>
      </c>
    </row>
    <row r="1495" spans="1:7" x14ac:dyDescent="0.45">
      <c r="A1495" s="1" t="s">
        <v>3756</v>
      </c>
      <c r="B1495" s="1" t="s">
        <v>1009</v>
      </c>
      <c r="C1495" s="1" t="s">
        <v>3757</v>
      </c>
      <c r="D1495" s="1" t="s">
        <v>3758</v>
      </c>
      <c r="E1495" s="1" t="s">
        <v>10037</v>
      </c>
      <c r="G1495" t="str">
        <f>IFERROR(VLOOKUP(A1495,Merge!$C$2:$D$3985,2,FALSE),"")</f>
        <v>링곰</v>
      </c>
    </row>
    <row r="1496" spans="1:7" x14ac:dyDescent="0.45">
      <c r="A1496" s="1" t="s">
        <v>3759</v>
      </c>
      <c r="B1496" s="1" t="s">
        <v>1009</v>
      </c>
      <c r="C1496" s="1" t="s">
        <v>3760</v>
      </c>
      <c r="D1496" s="1" t="s">
        <v>3761</v>
      </c>
      <c r="E1496" s="1" t="s">
        <v>11159</v>
      </c>
      <c r="G1496" t="str">
        <f>IFERROR(VLOOKUP(A1496,Merge!$C$2:$D$3985,2,FALSE),"")</f>
        <v>링곰이 서식하는 숲에는 먹이를 모으는 개울과 우뚝 솟은 나무가 많다고 합니다. 이 포켓몬은 매일 먹이를 모으기 위해 숲 속을 걸어다닌다.</v>
      </c>
    </row>
    <row r="1497" spans="1:7" x14ac:dyDescent="0.45">
      <c r="A1497" s="1" t="s">
        <v>3762</v>
      </c>
      <c r="B1497" s="1" t="s">
        <v>1009</v>
      </c>
      <c r="C1497" s="1" t="s">
        <v>3763</v>
      </c>
      <c r="D1497" s="1" t="s">
        <v>3764</v>
      </c>
      <c r="E1497" s="1" t="s">
        <v>10038</v>
      </c>
      <c r="G1497" t="str">
        <f>IFERROR(VLOOKUP(A1497,Merge!$C$2:$D$3985,2,FALSE),"")</f>
        <v>마그마그</v>
      </c>
    </row>
    <row r="1498" spans="1:7" x14ac:dyDescent="0.45">
      <c r="A1498" s="1" t="s">
        <v>3765</v>
      </c>
      <c r="B1498" s="1" t="s">
        <v>1009</v>
      </c>
      <c r="C1498" s="1" t="s">
        <v>3766</v>
      </c>
      <c r="D1498" s="1" t="s">
        <v>3767</v>
      </c>
      <c r="E1498" s="1" t="s">
        <v>11160</v>
      </c>
      <c r="G1498" t="str">
        <f>IFERROR(VLOOKUP(A1498,Merge!$C$2:$D$3985,2,FALSE),"")</f>
        <v>마그마그는 몸에 피가 없습니다. 대신, 매우 뜨거운 마그마가 이 포켓몬의 몸 전체를 순환하여 필수 영양소와 산소를 장기에 전달합니다.\n녹은 마그마는 마그마그의 순환계 전체를 순환합니다. 이 포켓몬을 차갑게 하면 마그마가 식어 굳어진다. 몸이 부서지기 쉽고 덩어리가 떨어져 크기가 줄어 듭니다.</v>
      </c>
    </row>
    <row r="1499" spans="1:7" x14ac:dyDescent="0.45">
      <c r="A1499" s="1" t="s">
        <v>3768</v>
      </c>
      <c r="B1499" s="1" t="s">
        <v>1009</v>
      </c>
      <c r="C1499" s="1" t="s">
        <v>3769</v>
      </c>
      <c r="D1499" s="1" t="s">
        <v>3770</v>
      </c>
      <c r="E1499" s="1" t="s">
        <v>10039</v>
      </c>
      <c r="G1499" t="str">
        <f>IFERROR(VLOOKUP(A1499,Merge!$C$2:$D$3985,2,FALSE),"")</f>
        <v>마그카르고</v>
      </c>
    </row>
    <row r="1500" spans="1:7" x14ac:dyDescent="0.45">
      <c r="A1500" s="1" t="s">
        <v>3771</v>
      </c>
      <c r="B1500" s="1" t="s">
        <v>1009</v>
      </c>
      <c r="C1500" s="1" t="s">
        <v>3772</v>
      </c>
      <c r="D1500" s="1" t="s">
        <v>3773</v>
      </c>
      <c r="E1500" s="1" t="s">
        <v>11161</v>
      </c>
      <c r="G1500" t="str">
        <f>IFERROR(VLOOKUP(A1500,Merge!$C$2:$D$3985,2,FALSE),"")</f>
        <v>마그카르고의 체온은 약 화씨 18,000도(10,000도) 입니다. 물은 접촉 시 기화됩니다. 비를 맞으면 빗방울이 순식간에 수증기가 되어 주변을 짙은 안개로 가립니다.\n마그카르고의 껍질은 사실 냉각으로 인해 굳어진 껍질입니다. 껍질은 매우 부서지기 쉽고 부서지기 쉽습니다. 만지기만 해도 부서지기 쉽습니다. 이 포켓몬은 마그마에 몸을 담그고 원래 크기로 돌아갑니다.</v>
      </c>
    </row>
    <row r="1501" spans="1:7" x14ac:dyDescent="0.45">
      <c r="A1501" s="1" t="s">
        <v>3774</v>
      </c>
      <c r="B1501" s="1" t="s">
        <v>1009</v>
      </c>
      <c r="C1501" s="1" t="s">
        <v>3775</v>
      </c>
      <c r="D1501" s="1" t="s">
        <v>3776</v>
      </c>
      <c r="E1501" s="1" t="s">
        <v>10040</v>
      </c>
      <c r="G1501" t="str">
        <f>IFERROR(VLOOKUP(A1501,Merge!$C$2:$D$3985,2,FALSE),"")</f>
        <v>꾸꾸리</v>
      </c>
    </row>
    <row r="1502" spans="1:7" x14ac:dyDescent="0.45">
      <c r="A1502" s="1" t="s">
        <v>3777</v>
      </c>
      <c r="B1502" s="1" t="s">
        <v>1009</v>
      </c>
      <c r="C1502" s="1" t="s">
        <v>3778</v>
      </c>
      <c r="D1502" s="1" t="s">
        <v>3779</v>
      </c>
      <c r="E1502" s="1" t="s">
        <v>11162</v>
      </c>
      <c r="G1502" t="str">
        <f>IFERROR(VLOOKUP(A1502,Merge!$C$2:$D$3985,2,FALSE),"")</f>
        <v>뭔가 유혹적인 냄새가 나면 향의 근원을 찾기 위해 머리를 긁적이며 달려듭니다.\n주둥이를 땅에 비벼 먹이를 찾아 파냅니다. 때때로 온천을 발견합니다.</v>
      </c>
    </row>
    <row r="1503" spans="1:7" x14ac:dyDescent="0.45">
      <c r="A1503" s="1" t="s">
        <v>3780</v>
      </c>
      <c r="B1503" s="1" t="s">
        <v>1009</v>
      </c>
      <c r="C1503" s="1" t="s">
        <v>3781</v>
      </c>
      <c r="D1503" s="1" t="s">
        <v>3782</v>
      </c>
      <c r="E1503" s="1" t="s">
        <v>10041</v>
      </c>
      <c r="G1503" t="str">
        <f>IFERROR(VLOOKUP(A1503,Merge!$C$2:$D$3985,2,FALSE),"")</f>
        <v>메꾸리</v>
      </c>
    </row>
    <row r="1504" spans="1:7" x14ac:dyDescent="0.45">
      <c r="A1504" s="1" t="s">
        <v>3783</v>
      </c>
      <c r="B1504" s="1" t="s">
        <v>1009</v>
      </c>
      <c r="C1504" s="1" t="s">
        <v>3784</v>
      </c>
      <c r="D1504" s="1" t="s">
        <v>3785</v>
      </c>
      <c r="E1504" s="1" t="s">
        <v>11163</v>
      </c>
      <c r="G1504" t="str">
        <f>IFERROR(VLOOKUP(A1504,Merge!$C$2:$D$3985,2,FALSE),"")</f>
        <v>다리는 짧지만 울퉁불퉁한 발굽으로 인해 얼어붙은 땅에서도 미끄러지지 않습니다.\n적에게 돌진하면 등에 털이 꼿꼿이 서 있습니다. 소리에 매우 민감합니다.</v>
      </c>
    </row>
    <row r="1505" spans="1:7" x14ac:dyDescent="0.45">
      <c r="A1505" s="1" t="s">
        <v>3786</v>
      </c>
      <c r="B1505" s="1" t="s">
        <v>1009</v>
      </c>
      <c r="C1505" s="1" t="s">
        <v>3787</v>
      </c>
      <c r="D1505" s="1" t="s">
        <v>3788</v>
      </c>
      <c r="E1505" s="1" t="s">
        <v>10042</v>
      </c>
      <c r="G1505" t="str">
        <f>IFERROR(VLOOKUP(A1505,Merge!$C$2:$D$3985,2,FALSE),"")</f>
        <v>코산호</v>
      </c>
    </row>
    <row r="1506" spans="1:7" x14ac:dyDescent="0.45">
      <c r="A1506" s="1" t="s">
        <v>3789</v>
      </c>
      <c r="B1506" s="1" t="s">
        <v>1009</v>
      </c>
      <c r="C1506" s="1" t="s">
        <v>3790</v>
      </c>
      <c r="D1506" s="1" t="s">
        <v>3791</v>
      </c>
      <c r="E1506" s="1" t="s">
        <v>11164</v>
      </c>
      <c r="G1506" t="str">
        <f>IFERROR(VLOOKUP(A1506,Merge!$C$2:$D$3985,2,FALSE),"")</f>
        <v>따뜻한 바다에 사는 포켓몬입니다. 선사 시대에 가라르 지역 주변의 바다에도 많은 사람들이 살았습니다.\n머리가 부러진 가지가 있으면 다시 자랍니다. 사람들은 특히 아름다운 코산호 가지를 부적으로 보관하여 안전한 출산을 촉진합니다.</v>
      </c>
    </row>
    <row r="1507" spans="1:7" x14ac:dyDescent="0.45">
      <c r="A1507" s="1" t="s">
        <v>3792</v>
      </c>
      <c r="B1507" s="1" t="s">
        <v>1009</v>
      </c>
      <c r="C1507" s="1" t="s">
        <v>3793</v>
      </c>
      <c r="D1507" s="1" t="s">
        <v>3794</v>
      </c>
      <c r="E1507" s="1" t="s">
        <v>10043</v>
      </c>
      <c r="G1507" t="str">
        <f>IFERROR(VLOOKUP(A1507,Merge!$C$2:$D$3985,2,FALSE),"")</f>
        <v>총어</v>
      </c>
    </row>
    <row r="1508" spans="1:7" x14ac:dyDescent="0.45">
      <c r="A1508" s="1" t="s">
        <v>3795</v>
      </c>
      <c r="B1508" s="1" t="s">
        <v>1009</v>
      </c>
      <c r="C1508" s="1" t="s">
        <v>3796</v>
      </c>
      <c r="D1508" s="1" t="s">
        <v>3797</v>
      </c>
      <c r="E1508" s="1" t="s">
        <v>11165</v>
      </c>
      <c r="G1508" t="str">
        <f>IFERROR(VLOOKUP(A1508,Merge!$C$2:$D$3985,2,FALSE),"")</f>
        <v>등지느러미를 흡입 패드로 사용하여 만타인의 아랫면에 달라붙어 남은 음식을 찾아냅니다.\n입에서 뿜어내는 물은 300피트(100m) 이상 떨어진 곳에서 움직이는 먹이를 공격할 수 있습니다.</v>
      </c>
    </row>
    <row r="1509" spans="1:7" x14ac:dyDescent="0.45">
      <c r="A1509" s="1" t="s">
        <v>3798</v>
      </c>
      <c r="B1509" s="1" t="s">
        <v>1009</v>
      </c>
      <c r="C1509" s="1" t="s">
        <v>3799</v>
      </c>
      <c r="D1509" s="1" t="s">
        <v>3800</v>
      </c>
      <c r="E1509" s="1" t="s">
        <v>10044</v>
      </c>
      <c r="G1509" t="str">
        <f>IFERROR(VLOOKUP(A1509,Merge!$C$2:$D$3985,2,FALSE),"")</f>
        <v>대포무노</v>
      </c>
    </row>
    <row r="1510" spans="1:7" x14ac:dyDescent="0.45">
      <c r="A1510" s="1" t="s">
        <v>3801</v>
      </c>
      <c r="B1510" s="1" t="s">
        <v>1009</v>
      </c>
      <c r="C1510" s="1" t="s">
        <v>3802</v>
      </c>
      <c r="D1510" s="1" t="s">
        <v>3803</v>
      </c>
      <c r="E1510" s="1" t="s">
        <v>11166</v>
      </c>
      <c r="G1510" t="str">
        <f>IFERROR(VLOOKUP(A1510,Merge!$C$2:$D$3985,2,FALSE),"")</f>
        <v>흡입력이 있는 촉수로 적을 가둔 다음, 바위처럼 단단한 머리로 때립니다.\n구멍에 들어가고 싶어하는 경향이 있습니다. 바위 바위나 화분을 선호하며 공격하기 전에 먹물을 뿌립니다.</v>
      </c>
    </row>
    <row r="1511" spans="1:7" x14ac:dyDescent="0.45">
      <c r="A1511" s="1" t="s">
        <v>3804</v>
      </c>
      <c r="B1511" s="1" t="s">
        <v>1009</v>
      </c>
      <c r="C1511" s="1" t="s">
        <v>3805</v>
      </c>
      <c r="D1511" s="1" t="s">
        <v>3806</v>
      </c>
      <c r="E1511" s="1" t="s">
        <v>10045</v>
      </c>
      <c r="G1511" t="str">
        <f>IFERROR(VLOOKUP(A1511,Merge!$C$2:$D$3985,2,FALSE),"")</f>
        <v>딜리버드</v>
      </c>
    </row>
    <row r="1512" spans="1:7" x14ac:dyDescent="0.45">
      <c r="A1512" s="1" t="s">
        <v>3807</v>
      </c>
      <c r="B1512" s="1" t="s">
        <v>1009</v>
      </c>
      <c r="C1512" s="1" t="s">
        <v>3808</v>
      </c>
      <c r="D1512" s="1" t="s">
        <v>3809</v>
      </c>
      <c r="E1512" s="1" t="s">
        <v>11167</v>
      </c>
      <c r="G1512" t="str">
        <f>IFERROR(VLOOKUP(A1512,Merge!$C$2:$D$3985,2,FALSE),"")</f>
        <v>먹이를 사람과 포켓몬에게 나눠주는 관대한 습성이 있어 항상 먹이를 찾아 돌아다닌다.\n하루 종일 먹이를 나른다. 그 음식으로 구원받은 길 잃은 사람들에 대한 이야기가 있습니다.</v>
      </c>
    </row>
    <row r="1513" spans="1:7" x14ac:dyDescent="0.45">
      <c r="A1513" s="1" t="s">
        <v>3810</v>
      </c>
      <c r="B1513" s="1" t="s">
        <v>1009</v>
      </c>
      <c r="C1513" s="1" t="s">
        <v>3811</v>
      </c>
      <c r="D1513" s="1" t="s">
        <v>3812</v>
      </c>
      <c r="E1513" s="1" t="s">
        <v>10046</v>
      </c>
      <c r="G1513" t="str">
        <f>IFERROR(VLOOKUP(A1513,Merge!$C$2:$D$3985,2,FALSE),"")</f>
        <v>만타인</v>
      </c>
    </row>
    <row r="1514" spans="1:7" x14ac:dyDescent="0.45">
      <c r="A1514" s="1" t="s">
        <v>3813</v>
      </c>
      <c r="B1514" s="1" t="s">
        <v>1009</v>
      </c>
      <c r="C1514" s="1" t="s">
        <v>3814</v>
      </c>
      <c r="D1514" s="1" t="s">
        <v>3815</v>
      </c>
      <c r="E1514" s="1" t="s">
        <v>11168</v>
      </c>
      <c r="G1514" t="str">
        <f>IFERROR(VLOOKUP(A1514,Merge!$C$2:$D$3985,2,FALSE),"")</f>
        <v>위풍당당하게 헤엄치기 때문에 총어가 부착되어 남은 음식을 청소해도 상관없습니다.\n수영 속도가 충분하면 파도 위로 뛰어올라 300피트(100m) 이상을 활공할 수 있습니다.</v>
      </c>
    </row>
    <row r="1515" spans="1:7" x14ac:dyDescent="0.45">
      <c r="A1515" s="1" t="s">
        <v>3816</v>
      </c>
      <c r="B1515" s="1" t="s">
        <v>1009</v>
      </c>
      <c r="C1515" s="1" t="s">
        <v>3817</v>
      </c>
      <c r="D1515" s="1" t="s">
        <v>3818</v>
      </c>
      <c r="E1515" s="1" t="s">
        <v>10047</v>
      </c>
      <c r="G1515" t="str">
        <f>IFERROR(VLOOKUP(A1515,Merge!$C$2:$D$3985,2,FALSE),"")</f>
        <v>무장조</v>
      </c>
    </row>
    <row r="1516" spans="1:7" x14ac:dyDescent="0.45">
      <c r="A1516" s="1" t="s">
        <v>3819</v>
      </c>
      <c r="B1516" s="1" t="s">
        <v>1009</v>
      </c>
      <c r="C1516" s="1" t="s">
        <v>3820</v>
      </c>
      <c r="D1516" s="1" t="s">
        <v>3821</v>
      </c>
      <c r="E1516" s="1" t="s">
        <v>11169</v>
      </c>
      <c r="G1516" t="str">
        <f>IFERROR(VLOOKUP(A1516,Merge!$C$2:$D$3985,2,FALSE),"")</f>
        <v>사람들은 무장조의 흘린 깃털로 검을 만들기 때문에 이 포켓몬은 문장 디자인에서 인기 있는 요소입니다.\n이 포켓몬의 뾰족한 깃털은 칼보다 날카롭습니다. 무장조와 아머까오는 영토를 놓고 사납게 싸웁니다.</v>
      </c>
    </row>
    <row r="1517" spans="1:7" x14ac:dyDescent="0.45">
      <c r="A1517" s="1" t="s">
        <v>3822</v>
      </c>
      <c r="B1517" s="1" t="s">
        <v>1009</v>
      </c>
      <c r="C1517" s="1" t="s">
        <v>3823</v>
      </c>
      <c r="D1517" s="1" t="s">
        <v>3824</v>
      </c>
      <c r="E1517" s="1" t="s">
        <v>10048</v>
      </c>
      <c r="G1517" t="str">
        <f>IFERROR(VLOOKUP(A1517,Merge!$C$2:$D$3985,2,FALSE),"")</f>
        <v>델빌</v>
      </c>
    </row>
    <row r="1518" spans="1:7" x14ac:dyDescent="0.45">
      <c r="A1518" s="1" t="s">
        <v>3825</v>
      </c>
      <c r="B1518" s="1" t="s">
        <v>1009</v>
      </c>
      <c r="C1518" s="1" t="s">
        <v>3826</v>
      </c>
      <c r="D1518" s="1" t="s">
        <v>3827</v>
      </c>
      <c r="E1518" s="1" t="s">
        <v>11170</v>
      </c>
      <c r="G1518" t="str">
        <f>IFERROR(VLOOKUP(A1518,Merge!$C$2:$D$3985,2,FALSE),"")</f>
        <v>동이 트기 전에 섬뜩한 울부짖음을 반복하여 무리에게 주의를 환기시킵니다.\n다른 사람들과 능숙하게 협력합니다. 당신의 파트너가 되면 트레이너로서 당신에게 매우 충성스럽고 당신의 명령에 복종할 것입니다.</v>
      </c>
    </row>
    <row r="1519" spans="1:7" x14ac:dyDescent="0.45">
      <c r="A1519" s="1" t="s">
        <v>3828</v>
      </c>
      <c r="B1519" s="1" t="s">
        <v>1009</v>
      </c>
      <c r="C1519" s="1" t="s">
        <v>3829</v>
      </c>
      <c r="D1519" s="1" t="s">
        <v>3830</v>
      </c>
      <c r="E1519" s="1" t="s">
        <v>10049</v>
      </c>
      <c r="G1519" t="str">
        <f>IFERROR(VLOOKUP(A1519,Merge!$C$2:$D$3985,2,FALSE),"")</f>
        <v>헬가</v>
      </c>
    </row>
    <row r="1520" spans="1:7" x14ac:dyDescent="0.45">
      <c r="A1520" s="1" t="s">
        <v>3831</v>
      </c>
      <c r="B1520" s="1" t="s">
        <v>1009</v>
      </c>
      <c r="C1520" s="1" t="s">
        <v>3832</v>
      </c>
      <c r="D1520" s="1" t="s">
        <v>3833</v>
      </c>
      <c r="E1520" s="1" t="s">
        <v>11171</v>
      </c>
      <c r="G1520" t="str">
        <f>IFERROR(VLOOKUP(A1520,Merge!$C$2:$D$3985,2,FALSE),"")</f>
        <v>섬뜩한 울부짖음으로 구별할 수 있는 이 괴물은 오래전 사람들이 저승사자라고 생각하고 두려워했습니다.\n독이 섞인 화염을 내뿜어 적을 제압합니다. 그들은 먹이를 무리의 구성원들에게 고르게 분배합니다.</v>
      </c>
    </row>
    <row r="1521" spans="1:7" x14ac:dyDescent="0.45">
      <c r="A1521" s="1" t="s">
        <v>3834</v>
      </c>
      <c r="B1521" s="1" t="s">
        <v>1009</v>
      </c>
      <c r="C1521" s="1" t="s">
        <v>3835</v>
      </c>
      <c r="D1521" s="1" t="s">
        <v>3836</v>
      </c>
      <c r="E1521" s="1" t="s">
        <v>10050</v>
      </c>
      <c r="G1521" t="str">
        <f>IFERROR(VLOOKUP(A1521,Merge!$C$2:$D$3985,2,FALSE),"")</f>
        <v>킹드라</v>
      </c>
    </row>
    <row r="1522" spans="1:7" x14ac:dyDescent="0.45">
      <c r="A1522" s="1" t="s">
        <v>3837</v>
      </c>
      <c r="B1522" s="1" t="s">
        <v>1009</v>
      </c>
      <c r="C1522" s="1" t="s">
        <v>3838</v>
      </c>
      <c r="D1522" s="1" t="s">
        <v>3839</v>
      </c>
      <c r="E1522" s="1" t="s">
        <v>11172</v>
      </c>
      <c r="G1522" t="str">
        <f>IFERROR(VLOOKUP(A1522,Merge!$C$2:$D$3985,2,FALSE),"")</f>
        <v>이 포켓몬이 흘린 비늘은 왕족에게 선물로 주어질 정도로 화려하게 빛납니다.\n바다에 폭풍이 오면 이 포켓몬은 수면에 모습을 드러냅니다. 킹드라와 망나뇽이 만나면 치열한 전투가 벌어집니다.</v>
      </c>
    </row>
    <row r="1523" spans="1:7" x14ac:dyDescent="0.45">
      <c r="A1523" s="1" t="s">
        <v>3840</v>
      </c>
      <c r="B1523" s="1" t="s">
        <v>1009</v>
      </c>
      <c r="C1523" s="1" t="s">
        <v>3841</v>
      </c>
      <c r="D1523" s="1" t="s">
        <v>3842</v>
      </c>
      <c r="E1523" s="1" t="s">
        <v>10051</v>
      </c>
      <c r="G1523" t="str">
        <f>IFERROR(VLOOKUP(A1523,Merge!$C$2:$D$3985,2,FALSE),"")</f>
        <v>코코리</v>
      </c>
    </row>
    <row r="1524" spans="1:7" x14ac:dyDescent="0.45">
      <c r="A1524" s="1" t="s">
        <v>3843</v>
      </c>
      <c r="B1524" s="1" t="s">
        <v>1009</v>
      </c>
      <c r="C1524" s="1" t="s">
        <v>3844</v>
      </c>
      <c r="D1524" s="1" t="s">
        <v>3845</v>
      </c>
      <c r="E1524" s="1" t="s">
        <v>11173</v>
      </c>
      <c r="G1524" t="str">
        <f>IFERROR(VLOOKUP(A1524,Merge!$C$2:$D$3985,2,FALSE),"")</f>
        <v>코코리는 긴 코를 사용하여 샤워를 합니다. 다른 사람들이 모이면 서로 철저히 물로 적십니다. 이 포켓몬은 물가에서 흠뻑 젖은 몸을 말리는 것을 볼 수 있습니다.\n코코리는 둥지를 위해 강의 가장자리에 있는 땅에 수직 구덩이를 팝니다. 둥지 주변 지역을 몸통으로 표시하여 다른 사람들에게 해당 지역의 소유권을 주장함을 알립니다.</v>
      </c>
    </row>
    <row r="1525" spans="1:7" x14ac:dyDescent="0.45">
      <c r="A1525" s="1" t="s">
        <v>3846</v>
      </c>
      <c r="B1525" s="1" t="s">
        <v>1009</v>
      </c>
      <c r="C1525" s="1" t="s">
        <v>3847</v>
      </c>
      <c r="D1525" s="1" t="s">
        <v>3848</v>
      </c>
      <c r="E1525" s="1" t="s">
        <v>10052</v>
      </c>
      <c r="G1525" t="str">
        <f>IFERROR(VLOOKUP(A1525,Merge!$C$2:$D$3985,2,FALSE),"")</f>
        <v>코리갑</v>
      </c>
    </row>
    <row r="1526" spans="1:7" x14ac:dyDescent="0.45">
      <c r="A1526" s="1" t="s">
        <v>3849</v>
      </c>
      <c r="B1526" s="1" t="s">
        <v>1009</v>
      </c>
      <c r="C1526" s="1" t="s">
        <v>3850</v>
      </c>
      <c r="D1526" s="1" t="s">
        <v>3851</v>
      </c>
      <c r="E1526" s="1" t="s">
        <v>11174</v>
      </c>
      <c r="G1526" t="str">
        <f>IFERROR(VLOOKUP(A1526,Merge!$C$2:$D$3985,2,FALSE),"")</f>
        <v>코리갑은 그 단단한 몸으로 돌진하면 집도 무너질 수 있다. 엄청난 힘으로 산길을 막고 있는 바위와 진흙 미끄럼틀을 제거하는 데 도움이 되는 포켓몬입니다.\n코리갑이 가장 좋아하는 공격은 몸을 공 모양으로 만든 다음 고속으로 구르면서 적을 돌진하는 것입니다. 일단 구르기 시작하면 이 포켓몬은 쉽게 멈출 수 없습니다.</v>
      </c>
    </row>
    <row r="1527" spans="1:7" x14ac:dyDescent="0.45">
      <c r="A1527" s="1" t="s">
        <v>3852</v>
      </c>
      <c r="B1527" s="1" t="s">
        <v>1009</v>
      </c>
      <c r="C1527" s="1" t="s">
        <v>3853</v>
      </c>
      <c r="D1527" s="1" t="s">
        <v>3854</v>
      </c>
      <c r="E1527" s="1" t="s">
        <v>10053</v>
      </c>
      <c r="G1527" t="str">
        <f>IFERROR(VLOOKUP(A1527,Merge!$C$2:$D$3985,2,FALSE),"")</f>
        <v>폴리곤2</v>
      </c>
    </row>
    <row r="1528" spans="1:7" x14ac:dyDescent="0.45">
      <c r="A1528" s="1" t="s">
        <v>3855</v>
      </c>
      <c r="B1528" s="1" t="s">
        <v>1009</v>
      </c>
      <c r="C1528" s="1" t="s">
        <v>3856</v>
      </c>
      <c r="D1528" s="1" t="s">
        <v>3857</v>
      </c>
      <c r="E1528" s="1" t="s">
        <v>11175</v>
      </c>
      <c r="G1528" t="str">
        <f>IFERROR(VLOOKUP(A1528,Merge!$C$2:$D$3985,2,FALSE),"")</f>
        <v>폴리곤2에 인공지능이 구현된 후, 이 포켓몬은 다른 폴리곤2만이 이해할 수 있는 이상한 언어를 사용하기 시작했습니다.\n특수 데이터로 업데이트된 폴리곤입니다. 폴리곤2는 다양한 주제를 스스로 학습함으로써 스스로 발전합니다.</v>
      </c>
    </row>
    <row r="1529" spans="1:7" x14ac:dyDescent="0.45">
      <c r="A1529" s="1" t="s">
        <v>3858</v>
      </c>
      <c r="B1529" s="1" t="s">
        <v>1009</v>
      </c>
      <c r="C1529" s="1" t="s">
        <v>3859</v>
      </c>
      <c r="D1529" s="1" t="s">
        <v>3860</v>
      </c>
      <c r="E1529" s="1" t="s">
        <v>10054</v>
      </c>
      <c r="G1529" t="str">
        <f>IFERROR(VLOOKUP(A1529,Merge!$C$2:$D$3985,2,FALSE),"")</f>
        <v>노라키</v>
      </c>
    </row>
    <row r="1530" spans="1:7" x14ac:dyDescent="0.45">
      <c r="A1530" s="1" t="s">
        <v>3861</v>
      </c>
      <c r="B1530" s="1" t="s">
        <v>1009</v>
      </c>
      <c r="C1530" s="1" t="s">
        <v>3862</v>
      </c>
      <c r="D1530" s="1" t="s">
        <v>3863</v>
      </c>
      <c r="E1530" s="1" t="s">
        <v>11176</v>
      </c>
      <c r="G1530" t="str">
        <f>IFERROR(VLOOKUP(A1530,Merge!$C$2:$D$3985,2,FALSE),"")</f>
        <v>노라키의 장엄한 뿔은 예술 작품으로 높은 가격에 거래되었습니다. 그 결과, 이 포켓몬은 귀중한 뿔을 쫓는 자들에게 멸종 위기에 처하게 되었습니다.</v>
      </c>
    </row>
    <row r="1531" spans="1:7" x14ac:dyDescent="0.45">
      <c r="A1531" s="1" t="s">
        <v>3864</v>
      </c>
      <c r="B1531" s="1" t="s">
        <v>1009</v>
      </c>
      <c r="C1531" s="1" t="s">
        <v>3865</v>
      </c>
      <c r="D1531" s="1" t="s">
        <v>3866</v>
      </c>
      <c r="E1531" s="1" t="s">
        <v>10055</v>
      </c>
      <c r="G1531" t="str">
        <f>IFERROR(VLOOKUP(A1531,Merge!$C$2:$D$3985,2,FALSE),"")</f>
        <v>루브도</v>
      </c>
    </row>
    <row r="1532" spans="1:7" x14ac:dyDescent="0.45">
      <c r="A1532" s="1" t="s">
        <v>3867</v>
      </c>
      <c r="B1532" s="1" t="s">
        <v>1009</v>
      </c>
      <c r="C1532" s="1" t="s">
        <v>3868</v>
      </c>
      <c r="D1532" s="1" t="s">
        <v>3869</v>
      </c>
      <c r="E1532" s="1" t="s">
        <v>11177</v>
      </c>
      <c r="G1532" t="str">
        <f>IFERROR(VLOOKUP(A1532,Merge!$C$2:$D$3985,2,FALSE),"")</f>
        <v>꼬리 끝에서 흘러나오는 액체로 그림을 그립니다. 기호에 따라 루브도의 광신도는 큰 돈을 지불합니다.\n루브도의 꼬리 분비물의 액체는 해당 포켓몬의 감정이 변화함에 따라 색조의 강도가 바뀝니다.</v>
      </c>
    </row>
    <row r="1533" spans="1:7" x14ac:dyDescent="0.45">
      <c r="A1533" s="1" t="s">
        <v>3870</v>
      </c>
      <c r="B1533" s="1" t="s">
        <v>1009</v>
      </c>
      <c r="C1533" s="1" t="s">
        <v>3871</v>
      </c>
      <c r="D1533" s="1" t="s">
        <v>3872</v>
      </c>
      <c r="E1533" s="1" t="s">
        <v>10056</v>
      </c>
      <c r="G1533" t="str">
        <f>IFERROR(VLOOKUP(A1533,Merge!$C$2:$D$3985,2,FALSE),"")</f>
        <v>배루키</v>
      </c>
    </row>
    <row r="1534" spans="1:7" x14ac:dyDescent="0.45">
      <c r="A1534" s="1" t="s">
        <v>3873</v>
      </c>
      <c r="B1534" s="1" t="s">
        <v>1009</v>
      </c>
      <c r="C1534" s="1" t="s">
        <v>3874</v>
      </c>
      <c r="D1534" s="1" t="s">
        <v>3875</v>
      </c>
      <c r="E1534" s="1" t="s">
        <v>11178</v>
      </c>
      <c r="G1534" t="str">
        <f>IFERROR(VLOOKUP(A1534,Merge!$C$2:$D$3985,2,FALSE),"")</f>
        <v>비록 작더라도 예고 없이 덤벼드는 대상이라면 무시할 수 없습니다.\n항상 에너지가 넘칩니다. 자신을 더 강하게 만들기 위해 져도 계속 싸운다.</v>
      </c>
    </row>
    <row r="1535" spans="1:7" x14ac:dyDescent="0.45">
      <c r="A1535" s="1" t="s">
        <v>3876</v>
      </c>
      <c r="B1535" s="1" t="s">
        <v>1009</v>
      </c>
      <c r="C1535" s="1" t="s">
        <v>3877</v>
      </c>
      <c r="D1535" s="1" t="s">
        <v>3878</v>
      </c>
      <c r="E1535" s="1" t="s">
        <v>10057</v>
      </c>
      <c r="G1535" t="str">
        <f>IFERROR(VLOOKUP(A1535,Merge!$C$2:$D$3985,2,FALSE),"")</f>
        <v>카포에라</v>
      </c>
    </row>
    <row r="1536" spans="1:7" x14ac:dyDescent="0.45">
      <c r="A1536" s="1" t="s">
        <v>3879</v>
      </c>
      <c r="B1536" s="1" t="s">
        <v>1009</v>
      </c>
      <c r="C1536" s="1" t="s">
        <v>3880</v>
      </c>
      <c r="D1536" s="1" t="s">
        <v>3881</v>
      </c>
      <c r="E1536" s="1" t="s">
        <v>11179</v>
      </c>
      <c r="G1536" t="str">
        <f>IFERROR(VLOOKUP(A1536,Merge!$C$2:$D$3985,2,FALSE),"")</f>
        <v>물구나무서기 동작으로 상대의 타이밍을 날려 버린 후 화려한 발차기 동작을 선보입니다.\n회전하면서 발차기를 날립니다. 고속으로 회전하면 지면에 박힐 수 있습니다.</v>
      </c>
    </row>
    <row r="1537" spans="1:7" x14ac:dyDescent="0.45">
      <c r="A1537" s="1" t="s">
        <v>3882</v>
      </c>
      <c r="B1537" s="1" t="s">
        <v>1009</v>
      </c>
      <c r="C1537" s="1" t="s">
        <v>3883</v>
      </c>
      <c r="D1537" s="1" t="s">
        <v>3884</v>
      </c>
      <c r="E1537" s="1" t="s">
        <v>10058</v>
      </c>
      <c r="G1537" t="str">
        <f>IFERROR(VLOOKUP(A1537,Merge!$C$2:$D$3985,2,FALSE),"")</f>
        <v>뽀뽀라</v>
      </c>
    </row>
    <row r="1538" spans="1:7" x14ac:dyDescent="0.45">
      <c r="A1538" s="1" t="s">
        <v>3885</v>
      </c>
      <c r="B1538" s="1" t="s">
        <v>1009</v>
      </c>
      <c r="C1538" s="1" t="s">
        <v>3886</v>
      </c>
      <c r="D1538" s="1" t="s">
        <v>3887</v>
      </c>
      <c r="E1538" s="1" t="s">
        <v>11180</v>
      </c>
      <c r="G1538" t="str">
        <f>IFERROR(VLOOKUP(A1538,Merge!$C$2:$D$3985,2,FALSE),"")</f>
        <v>호기심이 많은 포켓몬입니다. 뽀뽀라는 입술로 물건을 만져서 좋아하는 것과 싫어하는 것을 결정합니다.\n뽀뽀라는 얼굴이 조금 더러워지면 즉시 목욕합니다. 하지만 몸이 더러워져도 뽀뽀라는 크게 신경 쓰지 않는 것 같습니다.</v>
      </c>
    </row>
    <row r="1539" spans="1:7" x14ac:dyDescent="0.45">
      <c r="A1539" s="1" t="s">
        <v>3888</v>
      </c>
      <c r="B1539" s="1" t="s">
        <v>1009</v>
      </c>
      <c r="C1539" s="1" t="s">
        <v>3889</v>
      </c>
      <c r="D1539" s="1" t="s">
        <v>3890</v>
      </c>
      <c r="E1539" s="1" t="s">
        <v>10059</v>
      </c>
      <c r="G1539" t="str">
        <f>IFERROR(VLOOKUP(A1539,Merge!$C$2:$D$3985,2,FALSE),"")</f>
        <v>에레키드</v>
      </c>
    </row>
    <row r="1540" spans="1:7" x14ac:dyDescent="0.45">
      <c r="A1540" s="1" t="s">
        <v>3891</v>
      </c>
      <c r="B1540" s="1" t="s">
        <v>1009</v>
      </c>
      <c r="C1540" s="1" t="s">
        <v>3892</v>
      </c>
      <c r="D1540" s="1" t="s">
        <v>3893</v>
      </c>
      <c r="E1540" s="1" t="s">
        <v>11181</v>
      </c>
      <c r="G1540" t="str">
        <f>IFERROR(VLOOKUP(A1540,Merge!$C$2:$D$3985,2,FALSE),"")</f>
        <v>아직 전기를 잘 저장하지 못한다. 이 포켓몬은 전기를 먹을 콘센트를 찾아 사람들의 집에 잠입합니다.\n폭풍이 오면 이 포켓몬은 불안해합니다. 에레키드는 천둥 소리를 들으면 완전히 흥분합니다.</v>
      </c>
    </row>
    <row r="1541" spans="1:7" x14ac:dyDescent="0.45">
      <c r="A1541" s="1" t="s">
        <v>3894</v>
      </c>
      <c r="B1541" s="1" t="s">
        <v>1009</v>
      </c>
      <c r="C1541" s="1" t="s">
        <v>3895</v>
      </c>
      <c r="D1541" s="1" t="s">
        <v>3896</v>
      </c>
      <c r="E1541" s="1" t="s">
        <v>10060</v>
      </c>
      <c r="G1541" t="str">
        <f>IFERROR(VLOOKUP(A1541,Merge!$C$2:$D$3985,2,FALSE),"")</f>
        <v>마그비</v>
      </c>
    </row>
    <row r="1542" spans="1:7" x14ac:dyDescent="0.45">
      <c r="A1542" s="1" t="s">
        <v>3897</v>
      </c>
      <c r="B1542" s="1" t="s">
        <v>1009</v>
      </c>
      <c r="C1542" s="1" t="s">
        <v>3898</v>
      </c>
      <c r="D1542" s="1" t="s">
        <v>3899</v>
      </c>
      <c r="E1542" s="1" t="s">
        <v>11182</v>
      </c>
      <c r="G1542" t="str">
        <f>IFERROR(VLOOKUP(A1542,Merge!$C$2:$D$3985,2,FALSE),"")</f>
        <v>이 포켓몬은 화산 근처에 집을 만듭니다. 하루가 끝나면 마그비는 마그마에 몸을 담그고 하루의 피로를 풀고 휴식을 취합니다.\n이 포켓몬은 여전히 작고 소심합니다. 마그비가 흥분하거나 놀라면 입과 코에서 불꽃이 새어 나옵니다.</v>
      </c>
    </row>
    <row r="1543" spans="1:7" x14ac:dyDescent="0.45">
      <c r="A1543" s="1" t="s">
        <v>3900</v>
      </c>
      <c r="B1543" s="1" t="s">
        <v>1009</v>
      </c>
      <c r="C1543" s="1" t="s">
        <v>3901</v>
      </c>
      <c r="D1543" s="1" t="s">
        <v>3902</v>
      </c>
      <c r="E1543" s="1" t="s">
        <v>10061</v>
      </c>
      <c r="G1543" t="str">
        <f>IFERROR(VLOOKUP(A1543,Merge!$C$2:$D$3985,2,FALSE),"")</f>
        <v>밀탱크</v>
      </c>
    </row>
    <row r="1544" spans="1:7" x14ac:dyDescent="0.45">
      <c r="A1544" s="1" t="s">
        <v>3903</v>
      </c>
      <c r="B1544" s="1" t="s">
        <v>1009</v>
      </c>
      <c r="C1544" s="1" t="s">
        <v>3904</v>
      </c>
      <c r="D1544" s="1" t="s">
        <v>3905</v>
      </c>
      <c r="E1544" s="1" t="s">
        <v>11183</v>
      </c>
      <c r="G1544" t="str">
        <f>IFERROR(VLOOKUP(A1544,Merge!$C$2:$D$3985,2,FALSE),"")</f>
        <v>이 포켓몬은 매일 젖을 짜야 합니다. 그렇지 않으면 병에 걸릴 것입니다. 밀탱크 우유의 맛은 계절에 따라 변합니다.\n밀탱크는 영양가가 높은 우유를 생산하기 때문에 고대부터 사람들과 다른 포켓몬들의 삶을 지탱해 왔습니다.</v>
      </c>
    </row>
    <row r="1545" spans="1:7" x14ac:dyDescent="0.45">
      <c r="A1545" s="1" t="s">
        <v>3906</v>
      </c>
      <c r="B1545" s="1" t="s">
        <v>1009</v>
      </c>
      <c r="C1545" s="1" t="s">
        <v>3907</v>
      </c>
      <c r="D1545" s="1" t="s">
        <v>3908</v>
      </c>
      <c r="E1545" s="1" t="s">
        <v>10062</v>
      </c>
      <c r="G1545" t="str">
        <f>IFERROR(VLOOKUP(A1545,Merge!$C$2:$D$3985,2,FALSE),"")</f>
        <v>해피너스</v>
      </c>
    </row>
    <row r="1546" spans="1:7" x14ac:dyDescent="0.45">
      <c r="A1546" s="1" t="s">
        <v>3909</v>
      </c>
      <c r="B1546" s="1" t="s">
        <v>1009</v>
      </c>
      <c r="C1546" s="1" t="s">
        <v>3910</v>
      </c>
      <c r="D1546" s="1" t="s">
        <v>3911</v>
      </c>
      <c r="E1546" s="1" t="s">
        <v>11184</v>
      </c>
      <c r="G1546" t="str">
        <f>IFERROR(VLOOKUP(A1546,Merge!$C$2:$D$3985,2,FALSE),"")</f>
        <v>해피너스는 행복이 가득한 신비한 알을 낳습니다. 해피너스의 알을 먹는 사람은 누구나 다른 사람들에게 친절하게 대하기 시작한다고 합니다.\n해피너스는 약한 포켓몬을 발견할 때마다 그 포켓몬이 나을 때까지 알을 먹이고 돌봅니다.</v>
      </c>
    </row>
    <row r="1547" spans="1:7" x14ac:dyDescent="0.45">
      <c r="A1547" s="1" t="s">
        <v>3912</v>
      </c>
      <c r="B1547" s="1" t="s">
        <v>1009</v>
      </c>
      <c r="C1547" s="1" t="s">
        <v>3913</v>
      </c>
      <c r="D1547" s="1" t="s">
        <v>3914</v>
      </c>
      <c r="E1547" s="1" t="s">
        <v>10063</v>
      </c>
      <c r="G1547" t="str">
        <f>IFERROR(VLOOKUP(A1547,Merge!$C$2:$D$3985,2,FALSE),"")</f>
        <v>라이코</v>
      </c>
    </row>
    <row r="1548" spans="1:7" x14ac:dyDescent="0.45">
      <c r="A1548" s="1" t="s">
        <v>3915</v>
      </c>
      <c r="B1548" s="1" t="s">
        <v>1009</v>
      </c>
      <c r="C1548" s="1" t="s">
        <v>3916</v>
      </c>
      <c r="D1548" s="1" t="s">
        <v>3917</v>
      </c>
      <c r="E1548" s="1" t="s">
        <v>11185</v>
      </c>
      <c r="G1548" t="str">
        <f>IFERROR(VLOOKUP(A1548,Merge!$C$2:$D$3985,2,FALSE),"")</f>
        <v>라이코는 번개의 속도를 구현합니다. 이 포켓몬의 포효는 공중에 전율을 일으키는 충격파를 보내며, 번개가 떨어진 것처럼 땅을 흔든다.</v>
      </c>
    </row>
    <row r="1549" spans="1:7" x14ac:dyDescent="0.45">
      <c r="A1549" s="1" t="s">
        <v>3918</v>
      </c>
      <c r="B1549" s="1" t="s">
        <v>1009</v>
      </c>
      <c r="C1549" s="1" t="s">
        <v>3919</v>
      </c>
      <c r="D1549" s="1" t="s">
        <v>3920</v>
      </c>
      <c r="E1549" s="1" t="s">
        <v>10064</v>
      </c>
      <c r="G1549" t="str">
        <f>IFERROR(VLOOKUP(A1549,Merge!$C$2:$D$3985,2,FALSE),"")</f>
        <v>앤테이</v>
      </c>
    </row>
    <row r="1550" spans="1:7" x14ac:dyDescent="0.45">
      <c r="A1550" s="1" t="s">
        <v>3921</v>
      </c>
      <c r="B1550" s="1" t="s">
        <v>1009</v>
      </c>
      <c r="C1550" s="1" t="s">
        <v>3922</v>
      </c>
      <c r="D1550" s="1" t="s">
        <v>3923</v>
      </c>
      <c r="E1550" s="1" t="s">
        <v>11186</v>
      </c>
      <c r="G1550" t="str">
        <f>IFERROR(VLOOKUP(A1550,Merge!$C$2:$D$3985,2,FALSE),"")</f>
        <v>엔테이는 마그마의 열정을 구현합니다. 화산 폭발로 태어난 포켓몬이라고 합니다. 그것은 그들이 만지는 모든 것을 완전히 집어삼키는 거대한 불을 발사합니다.</v>
      </c>
    </row>
    <row r="1551" spans="1:7" x14ac:dyDescent="0.45">
      <c r="A1551" s="1" t="s">
        <v>3924</v>
      </c>
      <c r="B1551" s="1" t="s">
        <v>1009</v>
      </c>
      <c r="C1551" s="1" t="s">
        <v>3925</v>
      </c>
      <c r="D1551" s="1" t="s">
        <v>3926</v>
      </c>
      <c r="E1551" s="1" t="s">
        <v>10065</v>
      </c>
      <c r="G1551" t="str">
        <f>IFERROR(VLOOKUP(A1551,Merge!$C$2:$D$3985,2,FALSE),"")</f>
        <v>스이쿤</v>
      </c>
    </row>
    <row r="1552" spans="1:7" x14ac:dyDescent="0.45">
      <c r="A1552" s="1" t="s">
        <v>3927</v>
      </c>
      <c r="B1552" s="1" t="s">
        <v>1009</v>
      </c>
      <c r="C1552" s="1" t="s">
        <v>3928</v>
      </c>
      <c r="D1552" s="1" t="s">
        <v>3929</v>
      </c>
      <c r="E1552" s="1" t="s">
        <v>11187</v>
      </c>
      <c r="G1552" t="str">
        <f>IFERROR(VLOOKUP(A1552,Merge!$C$2:$D$3985,2,FALSE),"")</f>
        <v>스이쿤은 순수한 샘물의 연민을 구현합니다. 그것은 우아하게 땅을 가로질러 달린다. 이 포켓몬은 더러운 물을 정화하는 능력을 가지고 있습니다.</v>
      </c>
    </row>
    <row r="1553" spans="1:7" x14ac:dyDescent="0.45">
      <c r="A1553" s="1" t="s">
        <v>3930</v>
      </c>
      <c r="B1553" s="1" t="s">
        <v>1009</v>
      </c>
      <c r="C1553" s="1" t="s">
        <v>3931</v>
      </c>
      <c r="D1553" s="1" t="s">
        <v>3932</v>
      </c>
      <c r="E1553" s="1" t="s">
        <v>10066</v>
      </c>
      <c r="G1553" t="str">
        <f>IFERROR(VLOOKUP(A1553,Merge!$C$2:$D$3985,2,FALSE),"")</f>
        <v>애버라스</v>
      </c>
    </row>
    <row r="1554" spans="1:7" x14ac:dyDescent="0.45">
      <c r="A1554" s="1" t="s">
        <v>3933</v>
      </c>
      <c r="B1554" s="1" t="s">
        <v>1009</v>
      </c>
      <c r="C1554" s="1" t="s">
        <v>3934</v>
      </c>
      <c r="D1554" s="1" t="s">
        <v>3935</v>
      </c>
      <c r="E1554" s="1" t="s">
        <v>11188</v>
      </c>
      <c r="G1554" t="str">
        <f>IFERROR(VLOOKUP(A1554,Merge!$C$2:$D$3985,2,FALSE),"")</f>
        <v>그것은 토양을 먹습니다. 큰 산을 먹은 후에는 잠들기 때문에 성장할 것입니다.\n깊은 지하에서 태어나 지상으로 올라와 주변의 흙을 다 먹고 나면 번데기가 됩니다.</v>
      </c>
    </row>
    <row r="1555" spans="1:7" x14ac:dyDescent="0.45">
      <c r="A1555" s="1" t="s">
        <v>3936</v>
      </c>
      <c r="B1555" s="1" t="s">
        <v>1009</v>
      </c>
      <c r="C1555" s="1" t="s">
        <v>3937</v>
      </c>
      <c r="D1555" s="1" t="s">
        <v>3938</v>
      </c>
      <c r="E1555" s="1" t="s">
        <v>10067</v>
      </c>
      <c r="G1555" t="str">
        <f>IFERROR(VLOOKUP(A1555,Merge!$C$2:$D$3985,2,FALSE),"")</f>
        <v>데기라스</v>
      </c>
    </row>
    <row r="1556" spans="1:7" x14ac:dyDescent="0.45">
      <c r="A1556" s="1" t="s">
        <v>3939</v>
      </c>
      <c r="B1556" s="1" t="s">
        <v>1009</v>
      </c>
      <c r="C1556" s="1" t="s">
        <v>3940</v>
      </c>
      <c r="D1556" s="1" t="s">
        <v>3941</v>
      </c>
      <c r="E1556" s="1" t="s">
        <v>11189</v>
      </c>
      <c r="G1556" t="str">
        <f>IFERROR(VLOOKUP(A1556,Merge!$C$2:$D$3985,2,FALSE),"")</f>
        <v>번데기일지라도 가만히 있지 않습니다. 단단한 껍질 아래에 이미 팔과 다리가 있습니다.\n껍데기에 봉인되어 있어도 자유롭게 움직일 수 있습니다. 단단하고 빠르며 파괴력이 뛰어납니다.</v>
      </c>
    </row>
    <row r="1557" spans="1:7" x14ac:dyDescent="0.45">
      <c r="A1557" s="1" t="s">
        <v>3942</v>
      </c>
      <c r="B1557" s="1" t="s">
        <v>1009</v>
      </c>
      <c r="C1557" s="1" t="s">
        <v>3943</v>
      </c>
      <c r="D1557" s="1" t="s">
        <v>3944</v>
      </c>
      <c r="E1557" s="1" t="s">
        <v>10068</v>
      </c>
      <c r="G1557" t="str">
        <f>IFERROR(VLOOKUP(A1557,Merge!$C$2:$D$3985,2,FALSE),"")</f>
        <v>마기라스</v>
      </c>
    </row>
    <row r="1558" spans="1:7" x14ac:dyDescent="0.45">
      <c r="A1558" s="1" t="s">
        <v>3945</v>
      </c>
      <c r="B1558" s="1" t="s">
        <v>1009</v>
      </c>
      <c r="C1558" s="1" t="s">
        <v>3946</v>
      </c>
      <c r="D1558" s="1" t="s">
        <v>3947</v>
      </c>
      <c r="E1558" s="1" t="s">
        <v>11190</v>
      </c>
      <c r="G1558" t="str">
        <f>IFERROR(VLOOKUP(A1558,Merge!$C$2:$D$3985,2,FALSE),"")</f>
        <v>걸을 때 발생하는 지진은 큰 산도 무너뜨리고 주변 지형을 변화시킵니다.\n어떤 공격에도 몸을 다치지 않아 적에 대한 도전에 열심입니다.</v>
      </c>
    </row>
    <row r="1559" spans="1:7" x14ac:dyDescent="0.45">
      <c r="A1559" s="1" t="s">
        <v>3948</v>
      </c>
      <c r="B1559" s="1" t="s">
        <v>1009</v>
      </c>
      <c r="C1559" s="1" t="s">
        <v>3949</v>
      </c>
      <c r="D1559" s="1" t="s">
        <v>3950</v>
      </c>
      <c r="E1559" s="1" t="s">
        <v>10069</v>
      </c>
      <c r="G1559" t="str">
        <f>IFERROR(VLOOKUP(A1559,Merge!$C$2:$D$3985,2,FALSE),"")</f>
        <v>루기아</v>
      </c>
    </row>
    <row r="1560" spans="1:7" x14ac:dyDescent="0.45">
      <c r="A1560" s="1" t="s">
        <v>3951</v>
      </c>
      <c r="B1560" s="1" t="s">
        <v>1009</v>
      </c>
      <c r="C1560" s="1" t="s">
        <v>3952</v>
      </c>
      <c r="D1560" s="1" t="s">
        <v>3953</v>
      </c>
      <c r="E1560" s="1" t="s">
        <v>11191</v>
      </c>
      <c r="G1560" t="str">
        <f>IFERROR(VLOOKUP(A1560,Merge!$C$2:$D$3985,2,FALSE),"")</f>
        <v>루기아의 날개는 파괴적인 힘을 담고 있습니다. 날개를 가볍게 휘날리면 일반 집을 날려버릴 수 있습니다. 결과적으로 이 포켓몬은 바다 깊은 곳에서 보이지 않는 곳에서 살기를 선택합니다.</v>
      </c>
    </row>
    <row r="1561" spans="1:7" x14ac:dyDescent="0.45">
      <c r="A1561" s="1" t="s">
        <v>3954</v>
      </c>
      <c r="B1561" s="1" t="s">
        <v>1009</v>
      </c>
      <c r="C1561" s="1" t="s">
        <v>3955</v>
      </c>
      <c r="D1561" s="1" t="s">
        <v>3956</v>
      </c>
      <c r="E1561" s="1" t="s">
        <v>10070</v>
      </c>
      <c r="G1561" t="str">
        <f>IFERROR(VLOOKUP(A1561,Merge!$C$2:$D$3985,2,FALSE),"")</f>
        <v>칠색조</v>
      </c>
    </row>
    <row r="1562" spans="1:7" x14ac:dyDescent="0.45">
      <c r="A1562" s="1" t="s">
        <v>3957</v>
      </c>
      <c r="B1562" s="1" t="s">
        <v>1009</v>
      </c>
      <c r="C1562" s="1" t="s">
        <v>3958</v>
      </c>
      <c r="D1562" s="1" t="s">
        <v>3959</v>
      </c>
      <c r="E1562" s="1" t="s">
        <v>11192</v>
      </c>
      <c r="G1562" t="str">
        <f>IFERROR(VLOOKUP(A1562,Merge!$C$2:$D$3985,2,FALSE),"")</f>
        <v>칠색조의 깃털은 빛을 받는 각도에 따라 일곱 가지 색으로 빛난다. 이 깃털은 가지고 있는 사람에게 행복을 가져다준다고 합니다. 무지개 밑에 산다고 하는 포켓몬입니다.</v>
      </c>
    </row>
    <row r="1563" spans="1:7" x14ac:dyDescent="0.45">
      <c r="A1563" s="1" t="s">
        <v>3960</v>
      </c>
      <c r="B1563" s="1" t="s">
        <v>1009</v>
      </c>
      <c r="C1563" s="1" t="s">
        <v>3961</v>
      </c>
      <c r="D1563" s="1" t="s">
        <v>3962</v>
      </c>
      <c r="E1563" s="1" t="s">
        <v>10071</v>
      </c>
      <c r="G1563" t="str">
        <f>IFERROR(VLOOKUP(A1563,Merge!$C$2:$D$3985,2,FALSE),"")</f>
        <v>세레비</v>
      </c>
    </row>
    <row r="1564" spans="1:7" x14ac:dyDescent="0.45">
      <c r="A1564" s="1" t="s">
        <v>3963</v>
      </c>
      <c r="B1564" s="1" t="s">
        <v>1009</v>
      </c>
      <c r="C1564" s="1" t="s">
        <v>3964</v>
      </c>
      <c r="D1564" s="1" t="s">
        <v>3965</v>
      </c>
      <c r="E1564" s="1" t="s">
        <v>11193</v>
      </c>
      <c r="G1564" t="str">
        <f>IFERROR(VLOOKUP(A1564,Merge!$C$2:$D$3985,2,FALSE),"")</f>
        <v>이 포켓몬은 시간을 건너 미래에서 왔습니다. 세레비가 등장하는 한 밝고 빛나는 미래가 우리를 기다리고 있다고 생각합니다.</v>
      </c>
    </row>
    <row r="1565" spans="1:7" x14ac:dyDescent="0.45">
      <c r="A1565" s="1" t="s">
        <v>3966</v>
      </c>
      <c r="B1565" s="1" t="s">
        <v>1009</v>
      </c>
      <c r="C1565" s="1" t="s">
        <v>3967</v>
      </c>
      <c r="D1565" s="1" t="s">
        <v>3968</v>
      </c>
      <c r="E1565" s="1" t="s">
        <v>10072</v>
      </c>
      <c r="G1565" t="str">
        <f>IFERROR(VLOOKUP(A1565,Merge!$C$2:$D$3985,2,FALSE),"")</f>
        <v>나무지기</v>
      </c>
    </row>
    <row r="1566" spans="1:7" x14ac:dyDescent="0.45">
      <c r="A1566" s="1" t="s">
        <v>3969</v>
      </c>
      <c r="B1566" s="1" t="s">
        <v>1009</v>
      </c>
      <c r="C1566" s="1" t="s">
        <v>3970</v>
      </c>
      <c r="D1566" s="1" t="s">
        <v>3971</v>
      </c>
      <c r="E1566" s="1" t="s">
        <v>11194</v>
      </c>
      <c r="G1566" t="str">
        <f>IFERROR(VLOOKUP(A1566,Merge!$C$2:$D$3985,2,FALSE),"")</f>
        <v>나무지기는 침착하고 침착하며 어떤 상황에서도 당황하지 않습니다. 더 큰 적이 이 포켓몬을 노려보면 1인치도 양보하지 않고 바로 등을 노려볼 것입니다.\n나무지기는 발 바닥에 작은 갈고리가 있어 수직 벽을 확장할 수 있습니다. 두꺼운 꼬리로 적을 내리쳐 공격하는 포켓몬이다.</v>
      </c>
    </row>
    <row r="1567" spans="1:7" x14ac:dyDescent="0.45">
      <c r="A1567" s="1" t="s">
        <v>3972</v>
      </c>
      <c r="B1567" s="1" t="s">
        <v>1009</v>
      </c>
      <c r="C1567" s="1" t="s">
        <v>3973</v>
      </c>
      <c r="D1567" s="1" t="s">
        <v>3974</v>
      </c>
      <c r="E1567" s="1" t="s">
        <v>10073</v>
      </c>
      <c r="G1567" t="str">
        <f>IFERROR(VLOOKUP(A1567,Merge!$C$2:$D$3985,2,FALSE),"")</f>
        <v>나무돌이</v>
      </c>
    </row>
    <row r="1568" spans="1:7" x14ac:dyDescent="0.45">
      <c r="A1568" s="1" t="s">
        <v>3975</v>
      </c>
      <c r="B1568" s="1" t="s">
        <v>1009</v>
      </c>
      <c r="C1568" s="1" t="s">
        <v>3976</v>
      </c>
      <c r="D1568" s="1" t="s">
        <v>3977</v>
      </c>
      <c r="E1568" s="1" t="s">
        <v>11195</v>
      </c>
      <c r="G1568" t="str">
        <f>IFERROR(VLOOKUP(A1568,Merge!$C$2:$D$3985,2,FALSE),"")</f>
        <v>이 포켓몬은 나무의 가지에서 가지까지 능숙하게 날아다닌다. 숲에서는 도망치는 그로빌이 아무리 빨라도 잡을 수 있는 포켓몬이 없습니다.\n그로빌의 몸에서 자라난 잎사귀는 숲의 적으로부터 몸을 위장하는 데 편리합니다. 이 포켓몬은 정글에서 나무 오르기의 달인입니다.</v>
      </c>
    </row>
    <row r="1569" spans="1:7" x14ac:dyDescent="0.45">
      <c r="A1569" s="1" t="s">
        <v>3978</v>
      </c>
      <c r="B1569" s="1" t="s">
        <v>1009</v>
      </c>
      <c r="C1569" s="1" t="s">
        <v>3979</v>
      </c>
      <c r="D1569" s="1" t="s">
        <v>3980</v>
      </c>
      <c r="E1569" s="1" t="s">
        <v>10074</v>
      </c>
      <c r="G1569" t="str">
        <f>IFERROR(VLOOKUP(A1569,Merge!$C$2:$D$3985,2,FALSE),"")</f>
        <v>나무킹</v>
      </c>
    </row>
    <row r="1570" spans="1:7" x14ac:dyDescent="0.45">
      <c r="A1570" s="1" t="s">
        <v>3981</v>
      </c>
      <c r="B1570" s="1" t="s">
        <v>1009</v>
      </c>
      <c r="C1570" s="1" t="s">
        <v>3982</v>
      </c>
      <c r="D1570" s="1" t="s">
        <v>3983</v>
      </c>
      <c r="E1570" s="1" t="s">
        <v>11196</v>
      </c>
      <c r="G1570" t="str">
        <f>IFERROR(VLOOKUP(A1570,Merge!$C$2:$D$3985,2,FALSE),"")</f>
        <v>나무킹은 등에 씨앗이 자라고 있습니다. 나무에 생기를 불어넣는 영양소가 풍부하다고 합니다. 이 포켓몬은 숲에서 나무를 사랑스럽게 키웁니다.\n나무킹의 몸에서 자라는 잎은 매우 날카롭습니다. 이 포켓몬은 매우 민첩합니다. 나무 가지 전체를 뛰어 넘고 위나 뒤에서 적을 뛰어 넘습니다.</v>
      </c>
    </row>
    <row r="1571" spans="1:7" x14ac:dyDescent="0.45">
      <c r="A1571" s="1" t="s">
        <v>3984</v>
      </c>
      <c r="B1571" s="1" t="s">
        <v>1009</v>
      </c>
      <c r="C1571" s="1" t="s">
        <v>3985</v>
      </c>
      <c r="D1571" s="1" t="s">
        <v>3986</v>
      </c>
      <c r="E1571" s="1" t="s">
        <v>10075</v>
      </c>
      <c r="G1571" t="str">
        <f>IFERROR(VLOOKUP(A1571,Merge!$C$2:$D$3985,2,FALSE),"")</f>
        <v>아차모</v>
      </c>
    </row>
    <row r="1572" spans="1:7" x14ac:dyDescent="0.45">
      <c r="A1572" s="1" t="s">
        <v>3987</v>
      </c>
      <c r="B1572" s="1" t="s">
        <v>1009</v>
      </c>
      <c r="C1572" s="1" t="s">
        <v>3988</v>
      </c>
      <c r="D1572" s="1" t="s">
        <v>3989</v>
      </c>
      <c r="E1572" s="1" t="s">
        <v>11197</v>
      </c>
      <c r="G1572" t="str">
        <f>IFERROR(VLOOKUP(A1572,Merge!$C$2:$D$3985,2,FALSE),"")</f>
        <v>아차모는 몸 안에 불꽃을 유지하는 장소가 있습니다. 안아주세요. 따뜻함으로 빛날 것입니다. 이 포켓몬은 솜털 같은 털로 온통 뒤덮여 있습니다.\n아차모는 트레이너를 붙들고 불안정한 발걸음으로 뒤를 따릅니다. 이 포켓몬은 화씨 1,800도 이상의 불을 내뿜으며, 불덩이는 적을 검게 그을립니다.</v>
      </c>
    </row>
    <row r="1573" spans="1:7" x14ac:dyDescent="0.45">
      <c r="A1573" s="1" t="s">
        <v>3990</v>
      </c>
      <c r="B1573" s="1" t="s">
        <v>1009</v>
      </c>
      <c r="C1573" s="1" t="s">
        <v>3991</v>
      </c>
      <c r="D1573" s="1" t="s">
        <v>3992</v>
      </c>
      <c r="E1573" s="1" t="s">
        <v>10076</v>
      </c>
      <c r="G1573" t="str">
        <f>IFERROR(VLOOKUP(A1573,Merge!$C$2:$D$3985,2,FALSE),"")</f>
        <v>영치코</v>
      </c>
    </row>
    <row r="1574" spans="1:7" x14ac:dyDescent="0.45">
      <c r="A1574" s="1" t="s">
        <v>3993</v>
      </c>
      <c r="B1574" s="1" t="s">
        <v>1009</v>
      </c>
      <c r="C1574" s="1" t="s">
        <v>3994</v>
      </c>
      <c r="D1574" s="1" t="s">
        <v>3995</v>
      </c>
      <c r="E1574" s="1" t="s">
        <v>11198</v>
      </c>
      <c r="G1574" t="str">
        <f>IFERROR(VLOOKUP(A1574,Merge!$C$2:$D$3985,2,FALSE),"")</f>
        <v>영치코는 부리에서 내뿜는 맹렬한 화염과 매우 파괴적인 발차기로 전투를 벌입니다. 이 포켓몬의 울음 소리는 매우 크고 산만합니다.\n영치코는 들판과 산을 달리며 다리와 허벅지를 단련합니다. 이 포켓몬의 다리는 속도와 힘을 겸비하여 1초에 10번의 발차기를 할 수 있다.</v>
      </c>
    </row>
    <row r="1575" spans="1:7" x14ac:dyDescent="0.45">
      <c r="A1575" s="1" t="s">
        <v>3996</v>
      </c>
      <c r="B1575" s="1" t="s">
        <v>1009</v>
      </c>
      <c r="C1575" s="1" t="s">
        <v>3997</v>
      </c>
      <c r="D1575" s="1" t="s">
        <v>3998</v>
      </c>
      <c r="E1575" s="1" t="s">
        <v>10077</v>
      </c>
      <c r="G1575" t="str">
        <f>IFERROR(VLOOKUP(A1575,Merge!$C$2:$D$3985,2,FALSE),"")</f>
        <v>번치코</v>
      </c>
    </row>
    <row r="1576" spans="1:7" x14ac:dyDescent="0.45">
      <c r="A1576" s="1" t="s">
        <v>3999</v>
      </c>
      <c r="B1576" s="1" t="s">
        <v>1009</v>
      </c>
      <c r="C1576" s="1" t="s">
        <v>4000</v>
      </c>
      <c r="D1576" s="1" t="s">
        <v>4001</v>
      </c>
      <c r="E1576" s="1" t="s">
        <v>11199</v>
      </c>
      <c r="G1576" t="str">
        <f>IFERROR(VLOOKUP(A1576,Merge!$C$2:$D$3985,2,FALSE),"")</f>
        <v>번치코는 믿을 수 없을 정도로 강한 다리를 가지고 있습니다. 한 번의 도약으로 30층 건물을 쉽게 없앨 수 있습니다. 이 포켓몬의 타오르는 펀치는 적을 그을리고 검게 만듭니다.\n전투에서 번치코는 손목에서 강렬한 불꽃을 내뿜고 용감하게 적을 공격합니다. 적이 강할수록 이 포켓몬의 손목은 더 강렬해진다.</v>
      </c>
    </row>
    <row r="1577" spans="1:7" x14ac:dyDescent="0.45">
      <c r="A1577" s="1" t="s">
        <v>4002</v>
      </c>
      <c r="B1577" s="1" t="s">
        <v>1009</v>
      </c>
      <c r="C1577" s="1" t="s">
        <v>4003</v>
      </c>
      <c r="D1577" s="1" t="s">
        <v>4004</v>
      </c>
      <c r="E1577" s="1" t="s">
        <v>10078</v>
      </c>
      <c r="G1577" t="str">
        <f>IFERROR(VLOOKUP(A1577,Merge!$C$2:$D$3985,2,FALSE),"")</f>
        <v>물짱이</v>
      </c>
    </row>
    <row r="1578" spans="1:7" x14ac:dyDescent="0.45">
      <c r="A1578" s="1" t="s">
        <v>4005</v>
      </c>
      <c r="B1578" s="1" t="s">
        <v>1009</v>
      </c>
      <c r="C1578" s="1" t="s">
        <v>4006</v>
      </c>
      <c r="D1578" s="1" t="s">
        <v>4007</v>
      </c>
      <c r="E1578" s="1" t="s">
        <v>11200</v>
      </c>
      <c r="G1578" t="str">
        <f>IFERROR(VLOOKUP(A1578,Merge!$C$2:$D$3985,2,FALSE),"")</f>
        <v>물에서 물짱이는 뺨의 아가미를 사용하여 호흡합니다. 어려운 상황에 처하면 자신보다 큰 바위를 부술 수 있는 놀라운 힘을 발휘하는 포켓몬입니다.\n물짱이 머리의 지느러미는 매우 민감한 레이더 역할을 합니다. 이 지느러미를 사용하여 물과 공기의 움직임을 감지하는 이 포켓몬은 눈을 사용하지 않고도 주변에서 일어나는 일을 알 수 있습니다.</v>
      </c>
    </row>
    <row r="1579" spans="1:7" x14ac:dyDescent="0.45">
      <c r="A1579" s="1" t="s">
        <v>4008</v>
      </c>
      <c r="B1579" s="1" t="s">
        <v>1009</v>
      </c>
      <c r="C1579" s="1" t="s">
        <v>4009</v>
      </c>
      <c r="D1579" s="1" t="s">
        <v>4010</v>
      </c>
      <c r="E1579" s="1" t="s">
        <v>10079</v>
      </c>
      <c r="G1579" t="str">
        <f>IFERROR(VLOOKUP(A1579,Merge!$C$2:$D$3985,2,FALSE),"")</f>
        <v>늪짱이</v>
      </c>
    </row>
    <row r="1580" spans="1:7" x14ac:dyDescent="0.45">
      <c r="A1580" s="1" t="s">
        <v>4011</v>
      </c>
      <c r="B1580" s="1" t="s">
        <v>1009</v>
      </c>
      <c r="C1580" s="1" t="s">
        <v>4012</v>
      </c>
      <c r="D1580" s="1" t="s">
        <v>4013</v>
      </c>
      <c r="E1580" s="1" t="s">
        <v>11201</v>
      </c>
      <c r="G1580" t="str">
        <f>IFERROR(VLOOKUP(A1580,Merge!$C$2:$D$3985,2,FALSE),"")</f>
        <v>늪짱이는 수영할 때보다 진흙 속을 여행할 때 훨씬 빠릅니다. 이 포켓몬의 뒷다리는 발달이 뚜렷하여 뒷다리로만 걸을 수 있습니다.\n늪짱이의 몸 표면은 육지에서 살 수 있도록 하는 얇고 끈적한 필름으로 둘러싸여 있습니다. 썰물 때 해변의 진흙탕에서 노는 포켓몬입니다.</v>
      </c>
    </row>
    <row r="1581" spans="1:7" x14ac:dyDescent="0.45">
      <c r="A1581" s="1" t="s">
        <v>4014</v>
      </c>
      <c r="B1581" s="1" t="s">
        <v>1009</v>
      </c>
      <c r="C1581" s="1" t="s">
        <v>4015</v>
      </c>
      <c r="D1581" s="1" t="s">
        <v>4016</v>
      </c>
      <c r="E1581" s="1" t="s">
        <v>10080</v>
      </c>
      <c r="G1581" t="str">
        <f>IFERROR(VLOOKUP(A1581,Merge!$C$2:$D$3985,2,FALSE),"")</f>
        <v>대짱이</v>
      </c>
    </row>
    <row r="1582" spans="1:7" x14ac:dyDescent="0.45">
      <c r="A1582" s="1" t="s">
        <v>4017</v>
      </c>
      <c r="B1582" s="1" t="s">
        <v>1009</v>
      </c>
      <c r="C1582" s="1" t="s">
        <v>4018</v>
      </c>
      <c r="D1582" s="1" t="s">
        <v>4019</v>
      </c>
      <c r="E1582" s="1" t="s">
        <v>11202</v>
      </c>
      <c r="G1582" t="str">
        <f>IFERROR(VLOOKUP(A1582,Merge!$C$2:$D$3985,2,FALSE),"")</f>
        <v>대짱이는 지느러미로 파도와 해일의 소리의 미묘한 차이를 감지하여 폭풍을 예측합니다. 폭풍이 다가오면 스스로를 보호하기 위해 바위를 쌓습니다.\n대짱이는 매우 강력합니다. 1톤이 넘는 바위를 쉽게 끌 수 있을 정도의 위력을 가지고 있습니다. 이 포켓몬은 탁한 물에서도 볼 수 있는 강력한 시력을 가지고 있습니다.</v>
      </c>
    </row>
    <row r="1583" spans="1:7" x14ac:dyDescent="0.45">
      <c r="A1583" s="1" t="s">
        <v>4020</v>
      </c>
      <c r="B1583" s="1" t="s">
        <v>1009</v>
      </c>
      <c r="C1583" s="1" t="s">
        <v>4021</v>
      </c>
      <c r="D1583" s="1" t="s">
        <v>4022</v>
      </c>
      <c r="E1583" s="1" t="s">
        <v>10081</v>
      </c>
      <c r="G1583" t="str">
        <f>IFERROR(VLOOKUP(A1583,Merge!$C$2:$D$3985,2,FALSE),"")</f>
        <v>포챠나</v>
      </c>
    </row>
    <row r="1584" spans="1:7" x14ac:dyDescent="0.45">
      <c r="A1584" s="1" t="s">
        <v>4023</v>
      </c>
      <c r="B1584" s="1" t="s">
        <v>1009</v>
      </c>
      <c r="C1584" s="1" t="s">
        <v>4024</v>
      </c>
      <c r="D1584" s="1" t="s">
        <v>4025</v>
      </c>
      <c r="E1584" s="1" t="s">
        <v>11203</v>
      </c>
      <c r="G1584" t="str">
        <f>IFERROR(VLOOKUP(A1584,Merge!$C$2:$D$3985,2,FALSE),"")</f>
        <v>포챠나는 잡식성입니다. 무엇이든 먹습니다. 구별되는 특징은 몸에 비해 송곳니가 얼마나 큰지입니다. 꼬리의 털을 뽑아내어 적에게 위협을 가하는 포켓몬입니다.\n첫눈에 움직이는 것은 무엇이든 물어뜯는 포챠나. 희생자가 지칠 때까지 먹이를 쫓는 포켓몬입니다. 그러나 먹이가 반격하면 꼬리를 말고 도망갈 수 있습니다.</v>
      </c>
    </row>
    <row r="1585" spans="1:7" x14ac:dyDescent="0.45">
      <c r="A1585" s="1" t="s">
        <v>4026</v>
      </c>
      <c r="B1585" s="1" t="s">
        <v>1009</v>
      </c>
      <c r="C1585" s="1" t="s">
        <v>4027</v>
      </c>
      <c r="D1585" s="1" t="s">
        <v>4028</v>
      </c>
      <c r="E1585" s="1" t="s">
        <v>10082</v>
      </c>
      <c r="G1585" t="str">
        <f>IFERROR(VLOOKUP(A1585,Merge!$C$2:$D$3985,2,FALSE),"")</f>
        <v>그라에나</v>
      </c>
    </row>
    <row r="1586" spans="1:7" x14ac:dyDescent="0.45">
      <c r="A1586" s="1" t="s">
        <v>4029</v>
      </c>
      <c r="B1586" s="1" t="s">
        <v>1009</v>
      </c>
      <c r="C1586" s="1" t="s">
        <v>4030</v>
      </c>
      <c r="D1586" s="1" t="s">
        <v>4031</v>
      </c>
      <c r="E1586" s="1" t="s">
        <v>11204</v>
      </c>
      <c r="G1586" t="str">
        <f>IFERROR(VLOOKUP(A1586,Merge!$C$2:$D$3985,2,FALSE),"")</f>
        <v>그라에나는 야생에서 무리처럼 여행하고 행동합니다. 야생에서의 삶에 대한 기억으로 인해 이 포켓몬은 뛰어난 기술을 소유하고 있다고 인정하는 트레이너에게만 복종합니다.\n그라에나는 공격을 준비할 때 분명한 신호를 보냅니다. 깊이 으르렁거리기 시작한 다음 몸을 납작하게 만듭니다. 뾰족한 송곳니로 맹렬하게 물어뜯는 포켓몬입니다.</v>
      </c>
    </row>
    <row r="1587" spans="1:7" x14ac:dyDescent="0.45">
      <c r="A1587" s="1" t="s">
        <v>4032</v>
      </c>
      <c r="B1587" s="1" t="s">
        <v>1009</v>
      </c>
      <c r="C1587" s="1" t="s">
        <v>4033</v>
      </c>
      <c r="D1587" s="1" t="s">
        <v>4034</v>
      </c>
      <c r="E1587" s="1" t="s">
        <v>10083</v>
      </c>
      <c r="G1587" t="str">
        <f>IFERROR(VLOOKUP(A1587,Merge!$C$2:$D$3985,2,FALSE),"")</f>
        <v>지그제구리</v>
      </c>
    </row>
    <row r="1588" spans="1:7" x14ac:dyDescent="0.45">
      <c r="A1588" s="1" t="s">
        <v>4035</v>
      </c>
      <c r="B1588" s="1" t="s">
        <v>1009</v>
      </c>
      <c r="C1588" s="1" t="s">
        <v>4036</v>
      </c>
      <c r="D1588" s="1" t="s">
        <v>4037</v>
      </c>
      <c r="E1588" s="1" t="s">
        <v>11205</v>
      </c>
      <c r="G1588" t="str">
        <f>IFERROR(VLOOKUP(A1588,Merge!$C$2:$D$3985,2,FALSE),"")</f>
        <v>가라르의 다른 지역에 적응한 지그제구리의 모습입니다. 잃어버린 물건이 있으면 찾을 수 있을 것 같습니다.\n털이 많은 나무를 문질러 영역을 표시합니다. 이 다양한 지그제구리는 가라르 토종보다 더 친근하고 차분합니다.</v>
      </c>
    </row>
    <row r="1589" spans="1:7" x14ac:dyDescent="0.45">
      <c r="A1589" s="1" t="s">
        <v>4038</v>
      </c>
      <c r="B1589" s="1" t="s">
        <v>1009</v>
      </c>
      <c r="C1589" s="1" t="s">
        <v>4039</v>
      </c>
      <c r="D1589" s="1" t="s">
        <v>4040</v>
      </c>
      <c r="E1589" s="1" t="s">
        <v>10084</v>
      </c>
      <c r="G1589" t="str">
        <f>IFERROR(VLOOKUP(A1589,Merge!$C$2:$D$3985,2,FALSE),"")</f>
        <v>직구리</v>
      </c>
    </row>
    <row r="1590" spans="1:7" x14ac:dyDescent="0.45">
      <c r="A1590" s="1" t="s">
        <v>4041</v>
      </c>
      <c r="B1590" s="1" t="s">
        <v>1009</v>
      </c>
      <c r="C1590" s="1" t="s">
        <v>4042</v>
      </c>
      <c r="D1590" s="1" t="s">
        <v>4043</v>
      </c>
      <c r="E1590" s="1" t="s">
        <v>11206</v>
      </c>
      <c r="G1590" t="str">
        <f>IFERROR(VLOOKUP(A1590,Merge!$C$2:$D$3985,2,FALSE),"")</f>
        <v>폭발적인 속도와 날카로운 발톱을 사용하여 먹이를 쓰러뜨립니다. 구불구불한 길을 달리는 것은 특기가 아닙니다.\n털은 강하고 유연합니다. 흘린 직구리 털로 만든 면도 브러시는 높이 평가됩니다.</v>
      </c>
    </row>
    <row r="1591" spans="1:7" x14ac:dyDescent="0.45">
      <c r="A1591" s="1" t="s">
        <v>4044</v>
      </c>
      <c r="B1591" s="1" t="s">
        <v>1009</v>
      </c>
      <c r="C1591" s="1" t="s">
        <v>4045</v>
      </c>
      <c r="D1591" s="1" t="s">
        <v>4046</v>
      </c>
      <c r="E1591" s="1" t="s">
        <v>10085</v>
      </c>
      <c r="G1591" t="str">
        <f>IFERROR(VLOOKUP(A1591,Merge!$C$2:$D$3985,2,FALSE),"")</f>
        <v>개무소</v>
      </c>
    </row>
    <row r="1592" spans="1:7" x14ac:dyDescent="0.45">
      <c r="A1592" s="1" t="s">
        <v>4047</v>
      </c>
      <c r="B1592" s="1" t="s">
        <v>1009</v>
      </c>
      <c r="C1592" s="1" t="s">
        <v>4048</v>
      </c>
      <c r="D1592" s="1" t="s">
        <v>4049</v>
      </c>
      <c r="E1592" s="1" t="s">
        <v>11207</v>
      </c>
      <c r="G1592" t="str">
        <f>IFERROR(VLOOKUP(A1592,Merge!$C$2:$D$3985,2,FALSE),"")</f>
        <v>개무소는 스왈로의 먹이가 됩니다. 이 포켓몬은 공격하는 포식자를 향해 뒤쪽에 있는 가시를 내밀며 저항하려고 합니다. 가시에서 독을 누출시켜 적을 약화시킵니다.\n뒤쪽에 있는 가시를 사용하여 개무소은 나무 껍질을 벗기고 흘러나오는 수액을 먹습니다. 이 포켓몬의 발에는 미끄러지지 않고 유리에 달라붙는 흡착 패드가 달려 있습니다.</v>
      </c>
    </row>
    <row r="1593" spans="1:7" x14ac:dyDescent="0.45">
      <c r="A1593" s="1" t="s">
        <v>4050</v>
      </c>
      <c r="B1593" s="1" t="s">
        <v>1009</v>
      </c>
      <c r="C1593" s="1" t="s">
        <v>4051</v>
      </c>
      <c r="D1593" s="1" t="s">
        <v>4052</v>
      </c>
      <c r="E1593" s="1" t="s">
        <v>10086</v>
      </c>
      <c r="G1593" t="str">
        <f>IFERROR(VLOOKUP(A1593,Merge!$C$2:$D$3985,2,FALSE),"")</f>
        <v>실쿤</v>
      </c>
    </row>
    <row r="1594" spans="1:7" x14ac:dyDescent="0.45">
      <c r="A1594" s="1" t="s">
        <v>4053</v>
      </c>
      <c r="B1594" s="1" t="s">
        <v>1009</v>
      </c>
      <c r="C1594" s="1" t="s">
        <v>4054</v>
      </c>
      <c r="D1594" s="1" t="s">
        <v>4055</v>
      </c>
      <c r="E1594" s="1" t="s">
        <v>11472</v>
      </c>
      <c r="G1594" t="str">
        <f>IFERROR(VLOOKUP(A1594,Merge!$C$2:$D$3985,2,FALSE),"")</f>
        <v>Silcoon은 굶주림을 견디고 진화하기 전에 아무것도 소비하지 않는다고 생각되었습니다. 그러나 지금은 이 포켓몬이 비단에 모인 빗물을 마심으로써 갈증을 풀었다고 생각됩니다.\n실콘은 비단을 사용하여 나뭇가지에 몸을 묶어 떨어지지 않게 합니다. 그곳에서 이 포켓몬은 진화를 기다리는 동안 조용히 매달려 있습니다. 그것은 작은 구멍을 통해 실크 누에고치 밖으로 내다보입니다.</v>
      </c>
    </row>
    <row r="1595" spans="1:7" x14ac:dyDescent="0.45">
      <c r="A1595" s="1" t="s">
        <v>4056</v>
      </c>
      <c r="B1595" s="1" t="s">
        <v>1009</v>
      </c>
      <c r="C1595" s="1" t="s">
        <v>4057</v>
      </c>
      <c r="D1595" s="1" t="s">
        <v>4058</v>
      </c>
      <c r="E1595" s="1" t="s">
        <v>10087</v>
      </c>
      <c r="G1595" t="str">
        <f>IFERROR(VLOOKUP(A1595,Merge!$C$2:$D$3985,2,FALSE),"")</f>
        <v>뷰티플라이</v>
      </c>
    </row>
    <row r="1596" spans="1:7" x14ac:dyDescent="0.45">
      <c r="A1596" s="1" t="s">
        <v>4059</v>
      </c>
      <c r="B1596" s="1" t="s">
        <v>1009</v>
      </c>
      <c r="C1596" s="1" t="s">
        <v>4060</v>
      </c>
      <c r="D1596" s="1" t="s">
        <v>4061</v>
      </c>
      <c r="E1596" s="1" t="s">
        <v>11209</v>
      </c>
      <c r="G1596" t="str">
        <f>IFERROR(VLOOKUP(A1596,Merge!$C$2:$D$3985,2,FALSE),"")</f>
        <v>뷰티플라이는 꼬불꼬불한 바늘처럼 긴 입이 있어 꽃에서 꽃가루를 모으기에 매우 편리합니다. 봄바람을 타고 꽃가루를 모으는 포켓몬입니다.\n뷰티플라이가 가장 좋아하는 음식은 달콤한 꽃가루입니다. 이 포켓몬을 보고 싶다면 열린 창가에 화분을 놓아두세요. 꽃가루를 찾으러 꼭 오니까요.</v>
      </c>
    </row>
    <row r="1597" spans="1:7" x14ac:dyDescent="0.45">
      <c r="A1597" s="1" t="s">
        <v>4062</v>
      </c>
      <c r="B1597" s="1" t="s">
        <v>1009</v>
      </c>
      <c r="C1597" s="1" t="s">
        <v>4063</v>
      </c>
      <c r="D1597" s="1" t="s">
        <v>4064</v>
      </c>
      <c r="E1597" s="1" t="s">
        <v>10088</v>
      </c>
      <c r="G1597" t="str">
        <f>IFERROR(VLOOKUP(A1597,Merge!$C$2:$D$3985,2,FALSE),"")</f>
        <v>카스쿤</v>
      </c>
    </row>
    <row r="1598" spans="1:7" x14ac:dyDescent="0.45">
      <c r="A1598" s="1" t="s">
        <v>4065</v>
      </c>
      <c r="B1598" s="1" t="s">
        <v>1009</v>
      </c>
      <c r="C1598" s="1" t="s">
        <v>4066</v>
      </c>
      <c r="D1598" s="1" t="s">
        <v>4067</v>
      </c>
      <c r="E1598" s="1" t="s">
        <v>11210</v>
      </c>
      <c r="G1598" t="str">
        <f>IFERROR(VLOOKUP(A1598,Merge!$C$2:$D$3985,2,FALSE),"")</f>
        <v>공격을 받으면 카스쿤은 아무리 심하게 다쳐도 움직이지 않습니다. 움직이면 진화 시 몸이 약해지기 때문이다. 이 포켓몬은 겪었던 고통도 잊지 않을 것입니다.\n카스쿤은 입에서 나오는 고운 비단으로 몸 전체를 감싸 보호용 고치를 만듭니다. 실크가 몸을 둘러싸고 나면 단단해집니다. 고치 안에서 진화를 준비하는 포켓몬입니다.</v>
      </c>
    </row>
    <row r="1599" spans="1:7" x14ac:dyDescent="0.45">
      <c r="A1599" s="1" t="s">
        <v>4068</v>
      </c>
      <c r="B1599" s="1" t="s">
        <v>1009</v>
      </c>
      <c r="C1599" s="1" t="s">
        <v>4069</v>
      </c>
      <c r="D1599" s="1" t="s">
        <v>4070</v>
      </c>
      <c r="E1599" s="1" t="s">
        <v>10089</v>
      </c>
      <c r="G1599" t="str">
        <f>IFERROR(VLOOKUP(A1599,Merge!$C$2:$D$3985,2,FALSE),"")</f>
        <v>독케일</v>
      </c>
    </row>
    <row r="1600" spans="1:7" x14ac:dyDescent="0.45">
      <c r="A1600" s="1" t="s">
        <v>4071</v>
      </c>
      <c r="B1600" s="1" t="s">
        <v>1009</v>
      </c>
      <c r="C1600" s="1" t="s">
        <v>4072</v>
      </c>
      <c r="D1600" s="1" t="s">
        <v>4073</v>
      </c>
      <c r="E1600" s="1" t="s">
        <v>11211</v>
      </c>
      <c r="G1600" t="str">
        <f>IFERROR(VLOOKUP(A1600,Merge!$C$2:$D$3985,2,FALSE),"")</f>
        <v>독케일이 날개를 퍼덕이면 미세한 가루가 사방으로 흩어집니다. 이 가루는 실제로 프로 레슬러조차 병들게 하는 강력한 독입니다. 레이더처럼 안테나로 먹이를 찾는 포켓몬입니다.\n독케일은 본능적으로 빛에 끌립니다. 이 포켓몬의 집단은 도시의 밝은 빛에 이끌려 길가의 나뭇잎을 뜯어 먹으며 파괴합니다.</v>
      </c>
    </row>
    <row r="1601" spans="1:7" x14ac:dyDescent="0.45">
      <c r="A1601" s="1" t="s">
        <v>4074</v>
      </c>
      <c r="B1601" s="1" t="s">
        <v>1009</v>
      </c>
      <c r="C1601" s="1" t="s">
        <v>4075</v>
      </c>
      <c r="D1601" s="1" t="s">
        <v>4076</v>
      </c>
      <c r="E1601" s="1" t="s">
        <v>10090</v>
      </c>
      <c r="G1601" t="str">
        <f>IFERROR(VLOOKUP(A1601,Merge!$C$2:$D$3985,2,FALSE),"")</f>
        <v>연꽃몬</v>
      </c>
    </row>
    <row r="1602" spans="1:7" x14ac:dyDescent="0.45">
      <c r="A1602" s="1" t="s">
        <v>4077</v>
      </c>
      <c r="B1602" s="1" t="s">
        <v>1009</v>
      </c>
      <c r="C1602" s="1" t="s">
        <v>4078</v>
      </c>
      <c r="D1602" s="1" t="s">
        <v>4079</v>
      </c>
      <c r="E1602" s="1" t="s">
        <v>11212</v>
      </c>
      <c r="G1602" t="str">
        <f>IFERROR(VLOOKUP(A1602,Merge!$C$2:$D$3985,2,FALSE),"")</f>
        <v>잎이 너무 커서 육지에서 살 수 없었습니다. 그렇게 물 위에 떠서 살기 시작했습니다.\n깨끗한 물을 찾습니다. 물을 너무 오래 마시지 않으면 머리 위의 잎사귀가 시들어 버립니다.</v>
      </c>
    </row>
    <row r="1603" spans="1:7" x14ac:dyDescent="0.45">
      <c r="A1603" s="1" t="s">
        <v>4080</v>
      </c>
      <c r="B1603" s="1" t="s">
        <v>1009</v>
      </c>
      <c r="C1603" s="1" t="s">
        <v>4081</v>
      </c>
      <c r="D1603" s="1" t="s">
        <v>4082</v>
      </c>
      <c r="E1603" s="1" t="s">
        <v>10091</v>
      </c>
      <c r="G1603" t="str">
        <f>IFERROR(VLOOKUP(A1603,Merge!$C$2:$D$3985,2,FALSE),"")</f>
        <v>로토스</v>
      </c>
    </row>
    <row r="1604" spans="1:7" x14ac:dyDescent="0.45">
      <c r="A1604" s="1" t="s">
        <v>4083</v>
      </c>
      <c r="B1604" s="1" t="s">
        <v>1009</v>
      </c>
      <c r="C1604" s="1" t="s">
        <v>4084</v>
      </c>
      <c r="D1604" s="1" t="s">
        <v>4085</v>
      </c>
      <c r="E1604" s="1" t="s">
        <v>11213</v>
      </c>
      <c r="G1604" t="str">
        <f>IFERROR(VLOOKUP(A1604,Merge!$C$2:$D$3985,2,FALSE),"")</f>
        <v>햇볕이 잘 드는 물가에 산다. 낮에는 물풀 침대에서 자다가 밤에 활동합니다.\n야행성이며 해질녘에 활동합니다. 강바닥에서 자라는 수생 이끼를 먹고 산다.</v>
      </c>
    </row>
    <row r="1605" spans="1:7" x14ac:dyDescent="0.45">
      <c r="A1605" s="1" t="s">
        <v>4086</v>
      </c>
      <c r="B1605" s="1" t="s">
        <v>1009</v>
      </c>
      <c r="C1605" s="1" t="s">
        <v>4087</v>
      </c>
      <c r="D1605" s="1" t="s">
        <v>4088</v>
      </c>
      <c r="E1605" s="1" t="s">
        <v>10092</v>
      </c>
      <c r="G1605" t="str">
        <f>IFERROR(VLOOKUP(A1605,Merge!$C$2:$D$3985,2,FALSE),"")</f>
        <v>로파파</v>
      </c>
    </row>
    <row r="1606" spans="1:7" x14ac:dyDescent="0.45">
      <c r="A1606" s="1" t="s">
        <v>4089</v>
      </c>
      <c r="B1606" s="1" t="s">
        <v>1009</v>
      </c>
      <c r="C1606" s="1" t="s">
        <v>4090</v>
      </c>
      <c r="D1606" s="1" t="s">
        <v>4091</v>
      </c>
      <c r="E1606" s="1" t="s">
        <v>11214</v>
      </c>
      <c r="G1606" t="str">
        <f>IFERROR(VLOOKUP(A1606,Merge!$C$2:$D$3985,2,FALSE),"")</f>
        <v>축제 음악을 들으면 그 힘을 증폭시키기 위해 리듬에 맞춰 움직이기 시작합니다.\n밝고 축제 음악의 리듬이 로파파의 세포를 활성화시켜 더 강력하게 만듭니다.</v>
      </c>
    </row>
    <row r="1607" spans="1:7" x14ac:dyDescent="0.45">
      <c r="A1607" s="1" t="s">
        <v>4092</v>
      </c>
      <c r="B1607" s="1" t="s">
        <v>1009</v>
      </c>
      <c r="C1607" s="1" t="s">
        <v>4093</v>
      </c>
      <c r="D1607" s="1" t="s">
        <v>4094</v>
      </c>
      <c r="E1607" s="1" t="s">
        <v>10093</v>
      </c>
      <c r="G1607" t="str">
        <f>IFERROR(VLOOKUP(A1607,Merge!$C$2:$D$3985,2,FALSE),"")</f>
        <v>도토링</v>
      </c>
    </row>
    <row r="1608" spans="1:7" x14ac:dyDescent="0.45">
      <c r="A1608" s="1" t="s">
        <v>4095</v>
      </c>
      <c r="B1608" s="1" t="s">
        <v>1009</v>
      </c>
      <c r="C1608" s="1" t="s">
        <v>4096</v>
      </c>
      <c r="D1608" s="1" t="s">
        <v>4097</v>
      </c>
      <c r="E1608" s="1" t="s">
        <v>11215</v>
      </c>
      <c r="G1608" t="str">
        <f>IFERROR(VLOOKUP(A1608,Merge!$C$2:$D$3985,2,FALSE),"")</f>
        <v>머리 꼭대기를 이용하여 나뭇가지에 몸을 붙인다. 가끔 강한 바람에 쓰러질 수도 있습니다.\n그대로 있으면 진짜 나무열매처럼 보입니다. 먹이를 찾는 포켓몬을 놀래키는걸 즐깁니다.</v>
      </c>
    </row>
    <row r="1609" spans="1:7" x14ac:dyDescent="0.45">
      <c r="A1609" s="1" t="s">
        <v>4098</v>
      </c>
      <c r="B1609" s="1" t="s">
        <v>1009</v>
      </c>
      <c r="C1609" s="1" t="s">
        <v>4099</v>
      </c>
      <c r="D1609" s="1" t="s">
        <v>4100</v>
      </c>
      <c r="E1609" s="1" t="s">
        <v>10094</v>
      </c>
      <c r="G1609" t="str">
        <f>IFERROR(VLOOKUP(A1609,Merge!$C$2:$D$3985,2,FALSE),"")</f>
        <v>잎새코</v>
      </c>
    </row>
    <row r="1610" spans="1:7" x14ac:dyDescent="0.45">
      <c r="A1610" s="1" t="s">
        <v>4101</v>
      </c>
      <c r="B1610" s="1" t="s">
        <v>1009</v>
      </c>
      <c r="C1610" s="1" t="s">
        <v>4102</v>
      </c>
      <c r="D1610" s="1" t="s">
        <v>4103</v>
      </c>
      <c r="E1610" s="1" t="s">
        <v>11216</v>
      </c>
      <c r="G1610" t="str">
        <f>IFERROR(VLOOKUP(A1610,Merge!$C$2:$D$3985,2,FALSE),"")</f>
        <v>그들은 큰 나무에 뚫린 구멍에 산다. 잎새코의 풀피리 소리는 듣는 사람을 공포로 가득 채웁니다.\n그것은 깊은 숲 속에 삽니다. 머리에 잎사귀를 얹고 듣는 사람을 불안하게 하는 노래로 피리를 만든다.</v>
      </c>
    </row>
    <row r="1611" spans="1:7" x14ac:dyDescent="0.45">
      <c r="A1611" s="1" t="s">
        <v>4104</v>
      </c>
      <c r="B1611" s="1" t="s">
        <v>1009</v>
      </c>
      <c r="C1611" s="1" t="s">
        <v>4105</v>
      </c>
      <c r="D1611" s="1" t="s">
        <v>4106</v>
      </c>
      <c r="E1611" s="1" t="s">
        <v>10095</v>
      </c>
      <c r="G1611" t="str">
        <f>IFERROR(VLOOKUP(A1611,Merge!$C$2:$D$3985,2,FALSE),"")</f>
        <v>다탱구</v>
      </c>
    </row>
    <row r="1612" spans="1:7" x14ac:dyDescent="0.45">
      <c r="A1612" s="1" t="s">
        <v>4107</v>
      </c>
      <c r="B1612" s="1" t="s">
        <v>1009</v>
      </c>
      <c r="C1612" s="1" t="s">
        <v>4108</v>
      </c>
      <c r="D1612" s="1" t="s">
        <v>4109</v>
      </c>
      <c r="E1612" s="1" t="s">
        <v>11217</v>
      </c>
      <c r="G1612" t="str">
        <f>IFERROR(VLOOKUP(A1612,Merge!$C$2:$D$3985,2,FALSE),"")</f>
        <v>깊은 숲 속에서 조용히 산다. 부채를 안고 서늘한 겨울바람을 일으킨다고 한다.\n숲의 수호자로서 두려운 포켓몬. 적의 마음을 읽고 선제적으로 행동할 수 있다.</v>
      </c>
    </row>
    <row r="1613" spans="1:7" x14ac:dyDescent="0.45">
      <c r="A1613" s="1" t="s">
        <v>4110</v>
      </c>
      <c r="B1613" s="1" t="s">
        <v>1009</v>
      </c>
      <c r="C1613" s="1" t="s">
        <v>4111</v>
      </c>
      <c r="D1613" s="1" t="s">
        <v>4112</v>
      </c>
      <c r="E1613" s="1" t="s">
        <v>10096</v>
      </c>
      <c r="G1613" t="str">
        <f>IFERROR(VLOOKUP(A1613,Merge!$C$2:$D$3985,2,FALSE),"")</f>
        <v>테일로</v>
      </c>
    </row>
    <row r="1614" spans="1:7" x14ac:dyDescent="0.45">
      <c r="A1614" s="1" t="s">
        <v>4113</v>
      </c>
      <c r="B1614" s="1" t="s">
        <v>1009</v>
      </c>
      <c r="C1614" s="1" t="s">
        <v>4114</v>
      </c>
      <c r="D1614" s="1" t="s">
        <v>4115</v>
      </c>
      <c r="E1614" s="1" t="s">
        <v>11218</v>
      </c>
      <c r="G1614" t="str">
        <f>IFERROR(VLOOKUP(A1614,Merge!$C$2:$D$3985,2,FALSE),"")</f>
        <v>테일로는 어리고 이제 막 둥지를 떠났습니다. 그 결과 때때로 외로워져서 밤에 운다. 숲에 사는 개무소를 잡아먹는 포켓몬입니다.\n테일로는 아무리 적이 강해도 용감하게 맞서 싸웁니다. 이 용기있는 포켓몬은 패배 후에도 도전적인 태도를 유지합니다. 반면 배고프면 크게 운다.</v>
      </c>
    </row>
    <row r="1615" spans="1:7" x14ac:dyDescent="0.45">
      <c r="A1615" s="1" t="s">
        <v>4116</v>
      </c>
      <c r="B1615" s="1" t="s">
        <v>1009</v>
      </c>
      <c r="C1615" s="1" t="s">
        <v>4117</v>
      </c>
      <c r="D1615" s="1" t="s">
        <v>4118</v>
      </c>
      <c r="E1615" s="1" t="s">
        <v>10097</v>
      </c>
      <c r="G1615" t="str">
        <f>IFERROR(VLOOKUP(A1615,Merge!$C$2:$D$3985,2,FALSE),"")</f>
        <v>스왈로</v>
      </c>
    </row>
    <row r="1616" spans="1:7" x14ac:dyDescent="0.45">
      <c r="A1616" s="1" t="s">
        <v>4119</v>
      </c>
      <c r="B1616" s="1" t="s">
        <v>1009</v>
      </c>
      <c r="C1616" s="1" t="s">
        <v>4120</v>
      </c>
      <c r="D1616" s="1" t="s">
        <v>4121</v>
      </c>
      <c r="E1616" s="1" t="s">
        <v>11219</v>
      </c>
      <c r="G1616" t="str">
        <f>IFERROR(VLOOKUP(A1616,Merge!$C$2:$D$3985,2,FALSE),"")</f>
        <v>스왈로는 광택이 나는 날개를 유지하는 데 매우 성실합니다. 두 마리의 스왈로가 모이면 부지런히 서로의 날개를 청소해 줍니다.\n스왈로는 우리 머리 위로 높이 날아가 하늘에 우아한 호를 그리며 날아갑니다. 먹이를 발견하자마자 급강하하는 포켓몬입니다. 불행한 먹이는 스왈로의 발톱이 있는 발에 단단히 붙잡혀 탈출을 막습니다.</v>
      </c>
    </row>
    <row r="1617" spans="1:7" x14ac:dyDescent="0.45">
      <c r="A1617" s="1" t="s">
        <v>4122</v>
      </c>
      <c r="B1617" s="1" t="s">
        <v>1009</v>
      </c>
      <c r="C1617" s="1" t="s">
        <v>4123</v>
      </c>
      <c r="D1617" s="1" t="s">
        <v>4124</v>
      </c>
      <c r="E1617" s="1" t="s">
        <v>10098</v>
      </c>
      <c r="G1617" t="str">
        <f>IFERROR(VLOOKUP(A1617,Merge!$C$2:$D$3985,2,FALSE),"")</f>
        <v>갈모매</v>
      </c>
    </row>
    <row r="1618" spans="1:7" x14ac:dyDescent="0.45">
      <c r="A1618" s="1" t="s">
        <v>4125</v>
      </c>
      <c r="B1618" s="1" t="s">
        <v>1009</v>
      </c>
      <c r="C1618" s="1" t="s">
        <v>4126</v>
      </c>
      <c r="D1618" s="1" t="s">
        <v>4127</v>
      </c>
      <c r="E1618" s="1" t="s">
        <v>11220</v>
      </c>
      <c r="G1618" t="str">
        <f>IFERROR(VLOOKUP(A1618,Merge!$C$2:$D$3985,2,FALSE),"")</f>
        <v>날개를 펄럭이지 않고 상승 기류를 타고 날아갑니다. 그것은 바다 가장자리의 깎아지른 듯한 절벽에 둥지를 틀고 있습니다.\n그것은 깎아지른 듯한 절벽에 둥지를 틀고 있습니다. 바닷바람을 타고 드넓은 하늘로 날아갑니다.</v>
      </c>
    </row>
    <row r="1619" spans="1:7" x14ac:dyDescent="0.45">
      <c r="A1619" s="1" t="s">
        <v>4128</v>
      </c>
      <c r="B1619" s="1" t="s">
        <v>1009</v>
      </c>
      <c r="C1619" s="1" t="s">
        <v>4129</v>
      </c>
      <c r="D1619" s="1" t="s">
        <v>4130</v>
      </c>
      <c r="E1619" s="1" t="s">
        <v>10099</v>
      </c>
      <c r="G1619" t="str">
        <f>IFERROR(VLOOKUP(A1619,Merge!$C$2:$D$3985,2,FALSE),"")</f>
        <v>패리퍼</v>
      </c>
    </row>
    <row r="1620" spans="1:7" x14ac:dyDescent="0.45">
      <c r="A1620" s="1" t="s">
        <v>4131</v>
      </c>
      <c r="B1620" s="1" t="s">
        <v>1009</v>
      </c>
      <c r="C1620" s="1" t="s">
        <v>4132</v>
      </c>
      <c r="D1620" s="1" t="s">
        <v>4133</v>
      </c>
      <c r="E1620" s="1" t="s">
        <v>11221</v>
      </c>
      <c r="G1620" t="str">
        <f>IFERROR(VLOOKUP(A1620,Merge!$C$2:$D$3985,2,FALSE),"")</f>
        <v>수면을 훑어보며 큰 부리를 바다에 담그고 먹이와 물을 떠서 나릅니다.\n 작은 포켓몬과 알을 부리에 안전하게 싣고 오는 하늘의 사자입니다.</v>
      </c>
    </row>
    <row r="1621" spans="1:7" x14ac:dyDescent="0.45">
      <c r="A1621" s="1" t="s">
        <v>4134</v>
      </c>
      <c r="B1621" s="1" t="s">
        <v>1009</v>
      </c>
      <c r="C1621" s="1" t="s">
        <v>4135</v>
      </c>
      <c r="D1621" s="1" t="s">
        <v>4136</v>
      </c>
      <c r="E1621" s="1" t="s">
        <v>10100</v>
      </c>
      <c r="G1621" t="str">
        <f>IFERROR(VLOOKUP(A1621,Merge!$C$2:$D$3985,2,FALSE),"")</f>
        <v>랄토스</v>
      </c>
    </row>
    <row r="1622" spans="1:7" x14ac:dyDescent="0.45">
      <c r="A1622" s="1" t="s">
        <v>4137</v>
      </c>
      <c r="B1622" s="1" t="s">
        <v>1009</v>
      </c>
      <c r="C1622" s="1" t="s">
        <v>4138</v>
      </c>
      <c r="D1622" s="1" t="s">
        <v>4139</v>
      </c>
      <c r="E1622" s="1" t="s">
        <v>11222</v>
      </c>
      <c r="G1622" t="str">
        <f>IFERROR(VLOOKUP(A1622,Merge!$C$2:$D$3985,2,FALSE),"")</f>
        <v>뿔이 사람이나 포켓몬의 따뜻한 마음을 감지하면 몸이 약간 따뜻해집니다.\n사람과 포켓몬의 감정에 매우 잘 적응합니다. 적대감을 느끼면 숨는다.</v>
      </c>
    </row>
    <row r="1623" spans="1:7" x14ac:dyDescent="0.45">
      <c r="A1623" s="1" t="s">
        <v>4140</v>
      </c>
      <c r="B1623" s="1" t="s">
        <v>1009</v>
      </c>
      <c r="C1623" s="1" t="s">
        <v>4141</v>
      </c>
      <c r="D1623" s="1" t="s">
        <v>4142</v>
      </c>
      <c r="E1623" s="1" t="s">
        <v>10101</v>
      </c>
      <c r="G1623" t="str">
        <f>IFERROR(VLOOKUP(A1623,Merge!$C$2:$D$3985,2,FALSE),"")</f>
        <v>킬리아</v>
      </c>
    </row>
    <row r="1624" spans="1:7" x14ac:dyDescent="0.45">
      <c r="A1624" s="1" t="s">
        <v>4143</v>
      </c>
      <c r="B1624" s="1" t="s">
        <v>1009</v>
      </c>
      <c r="C1624" s="1" t="s">
        <v>4144</v>
      </c>
      <c r="D1624" s="1" t="s">
        <v>4145</v>
      </c>
      <c r="E1624" s="1" t="s">
        <v>11223</v>
      </c>
      <c r="G1624" t="str">
        <f>IFERROR(VLOOKUP(A1624,Merge!$C$2:$D$3985,2,FALSE),"")</f>
        <v>주변 공간을 왜곡하고 미래를 내다보는 초능력이 있습니다.\n트레이너가 행복해지면 에너지가 넘쳐 빙빙 돌면서 즐겁게 춤을 춥니다.</v>
      </c>
    </row>
    <row r="1625" spans="1:7" x14ac:dyDescent="0.45">
      <c r="A1625" s="1" t="s">
        <v>4146</v>
      </c>
      <c r="B1625" s="1" t="s">
        <v>1009</v>
      </c>
      <c r="C1625" s="1" t="s">
        <v>4147</v>
      </c>
      <c r="D1625" s="1" t="s">
        <v>4148</v>
      </c>
      <c r="E1625" s="1" t="s">
        <v>10102</v>
      </c>
      <c r="G1625" t="str">
        <f>IFERROR(VLOOKUP(A1625,Merge!$C$2:$D$3985,2,FALSE),"")</f>
        <v>가디안</v>
      </c>
    </row>
    <row r="1626" spans="1:7" x14ac:dyDescent="0.45">
      <c r="A1626" s="1" t="s">
        <v>4149</v>
      </c>
      <c r="B1626" s="1" t="s">
        <v>1009</v>
      </c>
      <c r="C1626" s="1" t="s">
        <v>4150</v>
      </c>
      <c r="D1626" s="1" t="s">
        <v>4151</v>
      </c>
      <c r="E1626" s="1" t="s">
        <v>11224</v>
      </c>
      <c r="G1626" t="str">
        <f>IFERROR(VLOOKUP(A1626,Merge!$C$2:$D$3985,2,FALSE),"")</f>
        <v>트레이너를 보호하기 위해 모든 초능력을 쏟아 작은 블랙홀을 생성합니다.\n미래를 예측하는 힘이 있습니다. 트레이너를 보호할 때 그 위력은 최고조에 달한다.</v>
      </c>
    </row>
    <row r="1627" spans="1:7" x14ac:dyDescent="0.45">
      <c r="A1627" s="1" t="s">
        <v>4152</v>
      </c>
      <c r="B1627" s="1" t="s">
        <v>1009</v>
      </c>
      <c r="C1627" s="1" t="s">
        <v>4153</v>
      </c>
      <c r="D1627" s="1" t="s">
        <v>4154</v>
      </c>
      <c r="E1627" s="1" t="s">
        <v>10103</v>
      </c>
      <c r="G1627" t="str">
        <f>IFERROR(VLOOKUP(A1627,Merge!$C$2:$D$3985,2,FALSE),"")</f>
        <v>비구술</v>
      </c>
    </row>
    <row r="1628" spans="1:7" x14ac:dyDescent="0.45">
      <c r="A1628" s="1" t="s">
        <v>4155</v>
      </c>
      <c r="B1628" s="1" t="s">
        <v>1009</v>
      </c>
      <c r="C1628" s="1" t="s">
        <v>4156</v>
      </c>
      <c r="D1628" s="1" t="s">
        <v>4157</v>
      </c>
      <c r="E1628" s="1" t="s">
        <v>11225</v>
      </c>
      <c r="G1628" t="str">
        <f>IFERROR(VLOOKUP(A1628,Merge!$C$2:$D$3985,2,FALSE),"")</f>
        <v>그것은 많은 식물 특징으로 하는 연못과 습지에 산다. 서식지와 먹이가 유사한 물거미와 자주 싸웁니다.\n위기를 맞으면 머리끝에서 달콤한 액체를 분비합니다. 그 액체를 빵에 올려서 만든 시럽으로 만들면 맛있다.</v>
      </c>
    </row>
    <row r="1629" spans="1:7" x14ac:dyDescent="0.45">
      <c r="A1629" s="1" t="s">
        <v>4158</v>
      </c>
      <c r="B1629" s="1" t="s">
        <v>1009</v>
      </c>
      <c r="C1629" s="1" t="s">
        <v>4159</v>
      </c>
      <c r="D1629" s="1" t="s">
        <v>4160</v>
      </c>
      <c r="E1629" s="1" t="s">
        <v>10104</v>
      </c>
      <c r="G1629" t="str">
        <f>IFERROR(VLOOKUP(A1629,Merge!$C$2:$D$3985,2,FALSE),"")</f>
        <v>비나방</v>
      </c>
    </row>
    <row r="1630" spans="1:7" x14ac:dyDescent="0.45">
      <c r="A1630" s="1" t="s">
        <v>4161</v>
      </c>
      <c r="B1630" s="1" t="s">
        <v>1009</v>
      </c>
      <c r="C1630" s="1" t="s">
        <v>4162</v>
      </c>
      <c r="D1630" s="1" t="s">
        <v>4163</v>
      </c>
      <c r="E1630" s="1" t="s">
        <v>11226</v>
      </c>
      <c r="G1630" t="str">
        <f>IFERROR(VLOOKUP(A1630,Merge!$C$2:$D$3985,2,FALSE),"")</f>
        <v>얇고 날개처럼 생긴 더듬이는 흡수력이 높습니다. 나무 움푹 들어간 곳에서 비오는 날을 기다립니다.\n비나방은 눈 모양의 눈동자 패턴으로 적을 위협합니다. 그래도 안되면 4개의 날개로 능숙하게 탈출합니다.</v>
      </c>
    </row>
    <row r="1631" spans="1:7" x14ac:dyDescent="0.45">
      <c r="A1631" s="1" t="s">
        <v>4164</v>
      </c>
      <c r="B1631" s="1" t="s">
        <v>1009</v>
      </c>
      <c r="C1631" s="1" t="s">
        <v>4165</v>
      </c>
      <c r="D1631" s="1" t="s">
        <v>4166</v>
      </c>
      <c r="E1631" s="1" t="s">
        <v>10105</v>
      </c>
      <c r="G1631" t="str">
        <f>IFERROR(VLOOKUP(A1631,Merge!$C$2:$D$3985,2,FALSE),"")</f>
        <v>버섯꼬</v>
      </c>
    </row>
    <row r="1632" spans="1:7" x14ac:dyDescent="0.45">
      <c r="A1632" s="1" t="s">
        <v>4167</v>
      </c>
      <c r="B1632" s="1" t="s">
        <v>1009</v>
      </c>
      <c r="C1632" s="1" t="s">
        <v>4168</v>
      </c>
      <c r="D1632" s="1" t="s">
        <v>4169</v>
      </c>
      <c r="E1632" s="1" t="s">
        <v>11227</v>
      </c>
      <c r="G1632" t="str">
        <f>IFERROR(VLOOKUP(A1632,Merge!$C$2:$D$3985,2,FALSE),"")</f>
        <v>버섯꼬는 위험을 감지하면 몸을 흔들고 머리 꼭대기에서 포자를 뿌립니다. 이 포켓몬의 포자는 독성이 강해 나무와 잡초를 시들게 합니다.\n깊은 숲속의 축축한 토양에 서식합니다. 낙엽 밑에 가만히 있는 경우가 많습니다. 이 포켓몬은 떨어져서 썩은 잎으로 구성된 퇴비를 먹습니다.</v>
      </c>
    </row>
    <row r="1633" spans="1:7" x14ac:dyDescent="0.45">
      <c r="A1633" s="1" t="s">
        <v>4170</v>
      </c>
      <c r="B1633" s="1" t="s">
        <v>1009</v>
      </c>
      <c r="C1633" s="1" t="s">
        <v>4171</v>
      </c>
      <c r="D1633" s="1" t="s">
        <v>4172</v>
      </c>
      <c r="E1633" s="1" t="s">
        <v>10106</v>
      </c>
      <c r="G1633" t="str">
        <f>IFERROR(VLOOKUP(A1633,Merge!$C$2:$D$3985,2,FALSE),"")</f>
        <v>버섯모</v>
      </c>
    </row>
    <row r="1634" spans="1:7" x14ac:dyDescent="0.45">
      <c r="A1634" s="1" t="s">
        <v>4173</v>
      </c>
      <c r="B1634" s="1" t="s">
        <v>1009</v>
      </c>
      <c r="C1634" s="1" t="s">
        <v>4174</v>
      </c>
      <c r="D1634" s="1" t="s">
        <v>4175</v>
      </c>
      <c r="E1634" s="1" t="s">
        <v>11228</v>
      </c>
      <c r="G1634" t="str">
        <f>IFERROR(VLOOKUP(A1634,Merge!$C$2:$D$3985,2,FALSE),"")</f>
        <v>버섯모의 꼬리를 울리는 씨앗은 단단한 독성 포자로 만들어집니다. 그 씨앗을 먹는 것은 끔찍합니다. 이 포켓몬의 씨를 한 입 베어 물면 배가 부르르 떨립니다.\n버섯모는 가볍고 경쾌한 발놀림으로 적에게 다가가서 늘어진 팔로 펀치를 날립니다. 이 포켓몬의 전투 기술은 권투 선수를 부끄럽게 만듭니다.</v>
      </c>
    </row>
    <row r="1635" spans="1:7" x14ac:dyDescent="0.45">
      <c r="A1635" s="1" t="s">
        <v>4176</v>
      </c>
      <c r="B1635" s="1" t="s">
        <v>1009</v>
      </c>
      <c r="C1635" s="1" t="s">
        <v>4177</v>
      </c>
      <c r="D1635" s="1" t="s">
        <v>4178</v>
      </c>
      <c r="E1635" s="1" t="s">
        <v>10107</v>
      </c>
      <c r="G1635" t="str">
        <f>IFERROR(VLOOKUP(A1635,Merge!$C$2:$D$3985,2,FALSE),"")</f>
        <v>게을로</v>
      </c>
    </row>
    <row r="1636" spans="1:7" x14ac:dyDescent="0.45">
      <c r="A1636" s="1" t="s">
        <v>4179</v>
      </c>
      <c r="B1636" s="1" t="s">
        <v>1009</v>
      </c>
      <c r="C1636" s="1" t="s">
        <v>4180</v>
      </c>
      <c r="D1636" s="1" t="s">
        <v>4181</v>
      </c>
      <c r="E1636" s="1" t="s">
        <v>11229</v>
      </c>
      <c r="G1636" t="str">
        <f>IFERROR(VLOOKUP(A1636,Merge!$C$2:$D$3985,2,FALSE),"")</f>
        <v>게을로의 심장은 1분에 한 번만 뜁니다. 무슨 일이 있어도 움직이지 않고 떠돌아다니는 것으로 만족한다. 이 포켓몬이 움직이는 것을 보는 것은 드뭅니다.\n게을로는 매일 20시간 이상 뒹굴뒹굴합니다. 움직임이 적기 때문에 많은 먹이가 필요하지 않습니다. 이 포켓몬의 유일한 하루 식사는 세 장의 잎으로 구성되어 있습니다..</v>
      </c>
    </row>
    <row r="1637" spans="1:7" x14ac:dyDescent="0.45">
      <c r="A1637" s="1" t="s">
        <v>4182</v>
      </c>
      <c r="B1637" s="1" t="s">
        <v>1009</v>
      </c>
      <c r="C1637" s="1" t="s">
        <v>4183</v>
      </c>
      <c r="D1637" s="1" t="s">
        <v>4184</v>
      </c>
      <c r="E1637" s="1" t="s">
        <v>10108</v>
      </c>
      <c r="G1637" t="str">
        <f>IFERROR(VLOOKUP(A1637,Merge!$C$2:$D$3985,2,FALSE),"")</f>
        <v>발바로</v>
      </c>
    </row>
    <row r="1638" spans="1:7" x14ac:dyDescent="0.45">
      <c r="A1638" s="1" t="s">
        <v>4185</v>
      </c>
      <c r="B1638" s="1" t="s">
        <v>1009</v>
      </c>
      <c r="C1638" s="1" t="s">
        <v>4186</v>
      </c>
      <c r="D1638" s="1" t="s">
        <v>4187</v>
      </c>
      <c r="E1638" s="1" t="s">
        <v>11230</v>
      </c>
      <c r="G1638" t="str">
        <f>IFERROR(VLOOKUP(A1638,Merge!$C$2:$D$3985,2,FALSE),"")</f>
        <v>발바로는 가만히 있을 수 없습니다. 잠을 자려고 해도 정맥의 피가 요동쳐서 쉬기도 전에 이 포켓몬을 정글 속을 마구 뛰어다니게 만듭니다.\n발바로는 항상 근질근질하여 미친 듯이 날뛰고 있다. 단 1분도 가만히 앉아 있는 것을 용납할 수 없습니다. 이 포켓몬은 계속 움직이지 못하면 스트레스가 높아진다.</v>
      </c>
    </row>
    <row r="1639" spans="1:7" x14ac:dyDescent="0.45">
      <c r="A1639" s="1" t="s">
        <v>4188</v>
      </c>
      <c r="B1639" s="1" t="s">
        <v>1009</v>
      </c>
      <c r="C1639" s="1" t="s">
        <v>4189</v>
      </c>
      <c r="D1639" s="1" t="s">
        <v>4190</v>
      </c>
      <c r="E1639" s="1" t="s">
        <v>10109</v>
      </c>
      <c r="G1639" t="str">
        <f>IFERROR(VLOOKUP(A1639,Merge!$C$2:$D$3985,2,FALSE),"")</f>
        <v>게을킹</v>
      </c>
    </row>
    <row r="1640" spans="1:7" x14ac:dyDescent="0.45">
      <c r="A1640" s="1" t="s">
        <v>4191</v>
      </c>
      <c r="B1640" s="1" t="s">
        <v>1009</v>
      </c>
      <c r="C1640" s="1" t="s">
        <v>4192</v>
      </c>
      <c r="D1640" s="1" t="s">
        <v>4193</v>
      </c>
      <c r="E1640" s="1" t="s">
        <v>11231</v>
      </c>
      <c r="G1640" t="str">
        <f>IFERROR(VLOOKUP(A1640,Merge!$C$2:$D$3985,2,FALSE),"")</f>
        <v>게을킹이 사는 곳마다 직경이 1야드가 넘는 고리가 풀밭에 나타납니다. 땅에 엎드린 상태에서 손이 닿는 거리에 있는 모든 풀을 잡아먹는 포켓몬입니다.\n게을킹은 하루 종일 누워서 뒹굴뒹굴합니다. 그것은 손이 닿는 곳에서 자라는 풀을 먹습니다. 닿을 수 있는 풀을 다 먹어치우면 마지못해 다른 장소로 이동한다.</v>
      </c>
    </row>
    <row r="1641" spans="1:7" x14ac:dyDescent="0.45">
      <c r="A1641" s="1" t="s">
        <v>4194</v>
      </c>
      <c r="B1641" s="1" t="s">
        <v>1009</v>
      </c>
      <c r="C1641" s="1" t="s">
        <v>4195</v>
      </c>
      <c r="D1641" s="1" t="s">
        <v>4196</v>
      </c>
      <c r="E1641" s="1" t="s">
        <v>10110</v>
      </c>
      <c r="G1641" t="str">
        <f>IFERROR(VLOOKUP(A1641,Merge!$C$2:$D$3985,2,FALSE),"")</f>
        <v>토중몬</v>
      </c>
    </row>
    <row r="1642" spans="1:7" x14ac:dyDescent="0.45">
      <c r="A1642" s="1" t="s">
        <v>4197</v>
      </c>
      <c r="B1642" s="1" t="s">
        <v>1009</v>
      </c>
      <c r="C1642" s="1" t="s">
        <v>4198</v>
      </c>
      <c r="D1642" s="1" t="s">
        <v>4199</v>
      </c>
      <c r="E1642" s="1" t="s">
        <v>11232</v>
      </c>
      <c r="G1642" t="str">
        <f>IFERROR(VLOOKUP(A1642,Merge!$C$2:$D$3985,2,FALSE),"")</f>
        <v>때로는 10년 이상 지하에서 살 수도 있습니다. 나무 뿌리에서 영양분을 흡수합니다.\n거의 완전히 지하에 살았기 때문에 거의 장님입니다. 대신 안테나를 사용합니다.</v>
      </c>
    </row>
    <row r="1643" spans="1:7" x14ac:dyDescent="0.45">
      <c r="A1643" s="1" t="s">
        <v>4200</v>
      </c>
      <c r="B1643" s="1" t="s">
        <v>1009</v>
      </c>
      <c r="C1643" s="1" t="s">
        <v>4201</v>
      </c>
      <c r="D1643" s="1" t="s">
        <v>4202</v>
      </c>
      <c r="E1643" s="1" t="s">
        <v>10111</v>
      </c>
      <c r="G1643" t="str">
        <f>IFERROR(VLOOKUP(A1643,Merge!$C$2:$D$3985,2,FALSE),"")</f>
        <v>아이스크</v>
      </c>
    </row>
    <row r="1644" spans="1:7" x14ac:dyDescent="0.45">
      <c r="A1644" s="1" t="s">
        <v>4203</v>
      </c>
      <c r="B1644" s="1" t="s">
        <v>1009</v>
      </c>
      <c r="C1644" s="1" t="s">
        <v>4204</v>
      </c>
      <c r="D1644" s="1" t="s">
        <v>4205</v>
      </c>
      <c r="E1644" s="1" t="s">
        <v>11233</v>
      </c>
      <c r="G1644" t="str">
        <f>IFERROR(VLOOKUP(A1644,Merge!$C$2:$D$3985,2,FALSE),"")</f>
        <v>이 포켓몬은 매우 빨라 어떤 공격도 피할 수 있다고 합니다. 나무 수액을 먹는 것을 좋아합니다.\n그 울음 소리는 너무 오래 들으면 머리가 아플 정도입니다. 거의 보이지 않을 정도로 빠르게 움직입니다.</v>
      </c>
    </row>
    <row r="1645" spans="1:7" x14ac:dyDescent="0.45">
      <c r="A1645" s="1" t="s">
        <v>4206</v>
      </c>
      <c r="B1645" s="1" t="s">
        <v>1009</v>
      </c>
      <c r="C1645" s="1" t="s">
        <v>4207</v>
      </c>
      <c r="D1645" s="1" t="s">
        <v>4208</v>
      </c>
      <c r="E1645" s="1" t="s">
        <v>10112</v>
      </c>
      <c r="G1645" t="str">
        <f>IFERROR(VLOOKUP(A1645,Merge!$C$2:$D$3985,2,FALSE),"")</f>
        <v>껍질몬</v>
      </c>
    </row>
    <row r="1646" spans="1:7" x14ac:dyDescent="0.45">
      <c r="A1646" s="1" t="s">
        <v>4209</v>
      </c>
      <c r="B1646" s="1" t="s">
        <v>1009</v>
      </c>
      <c r="C1646" s="1" t="s">
        <v>4210</v>
      </c>
      <c r="D1646" s="1" t="s">
        <v>4211</v>
      </c>
      <c r="E1646" s="1" t="s">
        <v>11234</v>
      </c>
      <c r="G1646" t="str">
        <f>IFERROR(VLOOKUP(A1646,Merge!$C$2:$D$3985,2,FALSE),"")</f>
        <v>날개를 움직이지 않고 날고, 몸이 속이 비어 있고, 숨을 쉬지 않는 이상한 포켓몬.\n토중몬이 진화할 때 어느샌가 몬스터볼에 들어와 있는 신기한 포켓몬이다.</v>
      </c>
    </row>
    <row r="1647" spans="1:7" x14ac:dyDescent="0.45">
      <c r="A1647" s="1" t="s">
        <v>4212</v>
      </c>
      <c r="B1647" s="1" t="s">
        <v>1009</v>
      </c>
      <c r="C1647" s="1" t="s">
        <v>4213</v>
      </c>
      <c r="D1647" s="1" t="s">
        <v>4214</v>
      </c>
      <c r="E1647" s="1" t="s">
        <v>10113</v>
      </c>
      <c r="G1647" t="str">
        <f>IFERROR(VLOOKUP(A1647,Merge!$C$2:$D$3985,2,FALSE),"")</f>
        <v>소곤룡</v>
      </c>
    </row>
    <row r="1648" spans="1:7" x14ac:dyDescent="0.45">
      <c r="A1648" s="1" t="s">
        <v>4215</v>
      </c>
      <c r="B1648" s="1" t="s">
        <v>1009</v>
      </c>
      <c r="C1648" s="1" t="s">
        <v>4216</v>
      </c>
      <c r="D1648" s="1" t="s">
        <v>4217</v>
      </c>
      <c r="E1648" s="1" t="s">
        <v>11235</v>
      </c>
      <c r="G1648" t="str">
        <f>IFERROR(VLOOKUP(A1648,Merge!$C$2:$D$3985,2,FALSE),"")</f>
        <v>소곤룡이 울 때 자기의 목소리 때문에 깜짝 놀라 더욱 크게 울게 한다. 지칠 때까지 울다가 잠이 듭니다.\n소곤룡의 울음 소리는 100데시벨이 넘습니다. 소곤룡이 울음을 터뜨릴 때 가까이 있으면 하루 종일 두통에 시달리게 될 것입니다.</v>
      </c>
    </row>
    <row r="1649" spans="1:7" x14ac:dyDescent="0.45">
      <c r="A1649" s="1" t="s">
        <v>4218</v>
      </c>
      <c r="B1649" s="1" t="s">
        <v>1009</v>
      </c>
      <c r="C1649" s="1" t="s">
        <v>4219</v>
      </c>
      <c r="D1649" s="1" t="s">
        <v>4220</v>
      </c>
      <c r="E1649" s="1" t="s">
        <v>10114</v>
      </c>
      <c r="G1649" t="str">
        <f>IFERROR(VLOOKUP(A1649,Merge!$C$2:$D$3985,2,FALSE),"")</f>
        <v>노공룡</v>
      </c>
    </row>
    <row r="1650" spans="1:7" x14ac:dyDescent="0.45">
      <c r="A1650" s="1" t="s">
        <v>4221</v>
      </c>
      <c r="B1650" s="1" t="s">
        <v>1009</v>
      </c>
      <c r="C1650" s="1" t="s">
        <v>4222</v>
      </c>
      <c r="D1650" s="1" t="s">
        <v>4223</v>
      </c>
      <c r="E1650" s="1" t="s">
        <v>11236</v>
      </c>
      <c r="G1650" t="str">
        <f>IFERROR(VLOOKUP(A1650,Merge!$C$2:$D$3985,2,FALSE),"")</f>
        <v>이 포켓몬의 큰 목소리의 힘은 소리뿐만 아니라 기압의 파동으로 상대를 날려 버리고 피해를 줍니다.\n노곤룡의 귀는 스피커 역할을 하며 집을 날려버릴 만큼 강력한 음파를 낼 수 있습니다. .</v>
      </c>
    </row>
    <row r="1651" spans="1:7" x14ac:dyDescent="0.45">
      <c r="A1651" s="1" t="s">
        <v>4224</v>
      </c>
      <c r="B1651" s="1" t="s">
        <v>1009</v>
      </c>
      <c r="C1651" s="1" t="s">
        <v>4225</v>
      </c>
      <c r="D1651" s="1" t="s">
        <v>4226</v>
      </c>
      <c r="E1651" s="1" t="s">
        <v>10115</v>
      </c>
      <c r="G1651" t="str">
        <f>IFERROR(VLOOKUP(A1651,Merge!$C$2:$D$3985,2,FALSE),"")</f>
        <v>폭음룡</v>
      </c>
    </row>
    <row r="1652" spans="1:7" x14ac:dyDescent="0.45">
      <c r="A1652" s="1" t="s">
        <v>4227</v>
      </c>
      <c r="B1652" s="1" t="s">
        <v>1009</v>
      </c>
      <c r="C1652" s="1" t="s">
        <v>4228</v>
      </c>
      <c r="D1652" s="1" t="s">
        <v>4229</v>
      </c>
      <c r="E1652" s="1" t="s">
        <v>11237</v>
      </c>
      <c r="G1652" t="str">
        <f>IFERROR(VLOOKUP(A1652,Merge!$C$2:$D$3985,2,FALSE),"")</f>
        <v>이 포켓몬은 외치는 것 이상을 할 수 있습니다. 다른 사람과 의사소통을 하기 위해 몸의 구멍에서 온갖 소리를 냅니다.\n과거에는 사람들이 이 포켓몬의 큰 소리를 먼 도시 간의 의사소통 수단으로 사용했습니다.</v>
      </c>
    </row>
    <row r="1653" spans="1:7" x14ac:dyDescent="0.45">
      <c r="A1653" s="1" t="s">
        <v>4230</v>
      </c>
      <c r="B1653" s="1" t="s">
        <v>1009</v>
      </c>
      <c r="C1653" s="1" t="s">
        <v>4231</v>
      </c>
      <c r="D1653" s="1" t="s">
        <v>4232</v>
      </c>
      <c r="E1653" s="1" t="s">
        <v>10116</v>
      </c>
      <c r="G1653" t="str">
        <f>IFERROR(VLOOKUP(A1653,Merge!$C$2:$D$3985,2,FALSE),"")</f>
        <v>마크탕</v>
      </c>
    </row>
    <row r="1654" spans="1:7" x14ac:dyDescent="0.45">
      <c r="A1654" s="1" t="s">
        <v>4233</v>
      </c>
      <c r="B1654" s="1" t="s">
        <v>1009</v>
      </c>
      <c r="C1654" s="1" t="s">
        <v>4234</v>
      </c>
      <c r="D1654" s="1" t="s">
        <v>4235</v>
      </c>
      <c r="E1654" s="1" t="s">
        <v>11238</v>
      </c>
      <c r="G1654" t="str">
        <f>IFERROR(VLOOKUP(A1654,Merge!$C$2:$D$3985,2,FALSE),"")</f>
        <v>강한 마크탕을 키우기 위해 트레이너들이 전통적으로 만드는 전골 요리가 있다고 한다.\n그것은 반복적으로 나무 줄기를 두드려 뺨을 때리는 연습을 합니다. 나시를 때리고 쫓겨나는 것으로 알려져 있습니다..</v>
      </c>
    </row>
    <row r="1655" spans="1:7" x14ac:dyDescent="0.45">
      <c r="A1655" s="1" t="s">
        <v>4236</v>
      </c>
      <c r="B1655" s="1" t="s">
        <v>1009</v>
      </c>
      <c r="C1655" s="1" t="s">
        <v>4237</v>
      </c>
      <c r="D1655" s="1" t="s">
        <v>4238</v>
      </c>
      <c r="E1655" s="1" t="s">
        <v>10117</v>
      </c>
      <c r="G1655" t="str">
        <f>IFERROR(VLOOKUP(A1655,Merge!$C$2:$D$3985,2,FALSE),"")</f>
        <v>하리뭉</v>
      </c>
    </row>
    <row r="1656" spans="1:7" x14ac:dyDescent="0.45">
      <c r="A1656" s="1" t="s">
        <v>4239</v>
      </c>
      <c r="B1656" s="1" t="s">
        <v>1009</v>
      </c>
      <c r="C1656" s="1" t="s">
        <v>4240</v>
      </c>
      <c r="D1656" s="1" t="s">
        <v>4241</v>
      </c>
      <c r="E1656" s="1" t="s">
        <v>11239</v>
      </c>
      <c r="G1656" t="str">
        <f>IFERROR(VLOOKUP(A1656,Merge!$C$2:$D$3985,2,FALSE),"")</f>
        <v>크고 뚱뚱한 하리뭉이 반드시 강한 것은 아니다. 민첩하게 움직이고 기술을 능숙하게 사용하는 작은 녀석들이 있습니다.\n자신의 힘을 비교하는 것을 즐기지만 친절하기도 합니다. 그들은 에티켓을 중시하고 그들이 싸우는 상대를 칭찬합니다.</v>
      </c>
    </row>
    <row r="1657" spans="1:7" x14ac:dyDescent="0.45">
      <c r="A1657" s="1" t="s">
        <v>4242</v>
      </c>
      <c r="B1657" s="1" t="s">
        <v>1009</v>
      </c>
      <c r="C1657" s="1" t="s">
        <v>4243</v>
      </c>
      <c r="D1657" s="1" t="s">
        <v>4244</v>
      </c>
      <c r="E1657" s="1" t="s">
        <v>10118</v>
      </c>
      <c r="G1657" t="str">
        <f>IFERROR(VLOOKUP(A1657,Merge!$C$2:$D$3985,2,FALSE),"")</f>
        <v>루리리</v>
      </c>
    </row>
    <row r="1658" spans="1:7" x14ac:dyDescent="0.45">
      <c r="A1658" s="1" t="s">
        <v>4245</v>
      </c>
      <c r="B1658" s="1" t="s">
        <v>1009</v>
      </c>
      <c r="C1658" s="1" t="s">
        <v>4246</v>
      </c>
      <c r="D1658" s="1" t="s">
        <v>4247</v>
      </c>
      <c r="E1658" s="1" t="s">
        <v>11240</v>
      </c>
      <c r="G1658" t="str">
        <f>IFERROR(VLOOKUP(A1658,Merge!$C$2:$D$3985,2,FALSE),"")</f>
        <v>루리리는 일반적으로 온순하지만 화난 사람은 꼬리에 달린 큰 공을 휘두르며 상대를 부수려고 합니다.\n루리리의 꼬리에 있는 공은 고무공처럼 튕기며 포켓몬이 성장하는 데 필요한 영양소가 가득합니다.</v>
      </c>
    </row>
    <row r="1659" spans="1:7" x14ac:dyDescent="0.45">
      <c r="A1659" s="1" t="s">
        <v>4248</v>
      </c>
      <c r="B1659" s="1" t="s">
        <v>1009</v>
      </c>
      <c r="C1659" s="1" t="s">
        <v>4249</v>
      </c>
      <c r="D1659" s="1" t="s">
        <v>4250</v>
      </c>
      <c r="E1659" s="1" t="s">
        <v>10119</v>
      </c>
      <c r="G1659" t="str">
        <f>IFERROR(VLOOKUP(A1659,Merge!$C$2:$D$3985,2,FALSE),"")</f>
        <v>코코파스</v>
      </c>
    </row>
    <row r="1660" spans="1:7" x14ac:dyDescent="0.45">
      <c r="A1660" s="1" t="s">
        <v>4251</v>
      </c>
      <c r="B1660" s="1" t="s">
        <v>1009</v>
      </c>
      <c r="C1660" s="1" t="s">
        <v>4252</v>
      </c>
      <c r="D1660" s="1" t="s">
        <v>4253</v>
      </c>
      <c r="E1660" s="1" t="s">
        <v>11241</v>
      </c>
      <c r="G1660" t="str">
        <f>IFERROR(VLOOKUP(A1660,Merge!$C$2:$D$3985,2,FALSE),"")</f>
        <v>강력한 자력으로 먹이를 잡아 당겨 근육을 비틀지 않고 사냥한다. 그러나 때로는 천적을 가까이 끌어당깁니다.\n1년에 1인치(1cm) 미만으로 움직이지만, 위기 상태일 때는 1초 만에 회전하고 땅을 뚫습니다.</v>
      </c>
    </row>
    <row r="1661" spans="1:7" x14ac:dyDescent="0.45">
      <c r="A1661" s="1" t="s">
        <v>4254</v>
      </c>
      <c r="B1661" s="1" t="s">
        <v>1009</v>
      </c>
      <c r="C1661" s="1" t="s">
        <v>4255</v>
      </c>
      <c r="D1661" s="1" t="s">
        <v>4256</v>
      </c>
      <c r="E1661" s="1" t="s">
        <v>10120</v>
      </c>
      <c r="G1661" t="str">
        <f>IFERROR(VLOOKUP(A1661,Merge!$C$2:$D$3985,2,FALSE),"")</f>
        <v>에나비</v>
      </c>
    </row>
    <row r="1662" spans="1:7" x14ac:dyDescent="0.45">
      <c r="A1662" s="1" t="s">
        <v>4257</v>
      </c>
      <c r="B1662" s="1" t="s">
        <v>1009</v>
      </c>
      <c r="C1662" s="1" t="s">
        <v>4258</v>
      </c>
      <c r="D1662" s="1" t="s">
        <v>4259</v>
      </c>
      <c r="E1662" s="1" t="s">
        <v>11242</v>
      </c>
      <c r="G1662" t="str">
        <f>IFERROR(VLOOKUP(A1662,Merge!$C$2:$D$3985,2,FALSE),"")</f>
        <v>에나비는 자신의 꼬리를 따라 장난스럽게 이리저리 쫓는 것으로 알려져 있습니다. 야생에서 이 포켓몬은 숲속 나무의 구멍에 산다. 귀여운 외모 때문에 애완동물로 인기가 높습니다.\n에나비는 물건을 옮기고 쫓아다니는 것에 매료되는 습성이 있습니다. 자신의 꼬리를 쫓아서 현기증이 나는 포켓몬이다.</v>
      </c>
    </row>
    <row r="1663" spans="1:7" x14ac:dyDescent="0.45">
      <c r="A1663" s="1" t="s">
        <v>4260</v>
      </c>
      <c r="B1663" s="1" t="s">
        <v>1009</v>
      </c>
      <c r="C1663" s="1" t="s">
        <v>4261</v>
      </c>
      <c r="D1663" s="1" t="s">
        <v>4262</v>
      </c>
      <c r="E1663" s="1" t="s">
        <v>10121</v>
      </c>
      <c r="G1663" t="str">
        <f>IFERROR(VLOOKUP(A1663,Merge!$C$2:$D$3985,2,FALSE),"")</f>
        <v>델케티</v>
      </c>
    </row>
    <row r="1664" spans="1:7" x14ac:dyDescent="0.45">
      <c r="A1664" s="1" t="s">
        <v>4263</v>
      </c>
      <c r="B1664" s="1" t="s">
        <v>1009</v>
      </c>
      <c r="C1664" s="1" t="s">
        <v>4264</v>
      </c>
      <c r="D1664" s="1" t="s">
        <v>4265</v>
      </c>
      <c r="E1664" s="1" t="s">
        <v>11243</v>
      </c>
      <c r="G1664" t="str">
        <f>IFERROR(VLOOKUP(A1664,Merge!$C$2:$D$3985,2,FALSE),"")</f>
        <v>델케티는 영구적인 둥지를 유지하지 않고 원하는 곳에서 잠을 잔다. 다른 포켓몬이 잠든 상태에서 접근하면 이 포켓몬은 절대 싸우지 않고 다른 곳으로 이동합니다.\n델케티는 자신의 속도로 원하는 대로 할 수 있는 자유로운 존재를 선호합니다. 먹고 자고 결정하는 포켓몬이라 하루 일과가 완전히 랜덤이다.</v>
      </c>
    </row>
    <row r="1665" spans="1:7" x14ac:dyDescent="0.45">
      <c r="A1665" s="1" t="s">
        <v>4266</v>
      </c>
      <c r="B1665" s="1" t="s">
        <v>1009</v>
      </c>
      <c r="C1665" s="1" t="s">
        <v>4267</v>
      </c>
      <c r="D1665" s="1" t="s">
        <v>4268</v>
      </c>
      <c r="E1665" s="1" t="s">
        <v>10122</v>
      </c>
      <c r="G1665" t="str">
        <f>IFERROR(VLOOKUP(A1665,Merge!$C$2:$D$3985,2,FALSE),"")</f>
        <v>깜까미</v>
      </c>
    </row>
    <row r="1666" spans="1:7" x14ac:dyDescent="0.45">
      <c r="A1666" s="1" t="s">
        <v>4269</v>
      </c>
      <c r="B1666" s="1" t="s">
        <v>1009</v>
      </c>
      <c r="C1666" s="1" t="s">
        <v>4270</v>
      </c>
      <c r="D1666" s="1" t="s">
        <v>4271</v>
      </c>
      <c r="E1666" s="1" t="s">
        <v>11244</v>
      </c>
      <c r="G1666" t="str">
        <f>IFERROR(VLOOKUP(A1666,Merge!$C$2:$D$3985,2,FALSE),"")</f>
        <v>그것은 보석 결정을 먹습니다. 어둠 속에서 눈은 보석처럼 반짝인다.\n두려운 포켓몬이다. 보석의 눈이 사악한 빛으로 빛나기 시작하면 깜까미가 사람들의 영혼을 훔쳐갈 것이라고 믿어집니다.</v>
      </c>
    </row>
    <row r="1667" spans="1:7" x14ac:dyDescent="0.45">
      <c r="A1667" s="1" t="s">
        <v>4272</v>
      </c>
      <c r="B1667" s="1" t="s">
        <v>1009</v>
      </c>
      <c r="C1667" s="1" t="s">
        <v>4273</v>
      </c>
      <c r="D1667" s="1" t="s">
        <v>4274</v>
      </c>
      <c r="E1667" s="1" t="s">
        <v>10123</v>
      </c>
      <c r="G1667" t="str">
        <f>IFERROR(VLOOKUP(A1667,Merge!$C$2:$D$3985,2,FALSE),"")</f>
        <v>입치트</v>
      </c>
    </row>
    <row r="1668" spans="1:7" x14ac:dyDescent="0.45">
      <c r="A1668" s="1" t="s">
        <v>4275</v>
      </c>
      <c r="B1668" s="1" t="s">
        <v>1009</v>
      </c>
      <c r="C1668" s="1" t="s">
        <v>4276</v>
      </c>
      <c r="D1668" s="1" t="s">
        <v>4277</v>
      </c>
      <c r="E1668" s="1" t="s">
        <v>11245</v>
      </c>
      <c r="G1668" t="str">
        <f>IFERROR(VLOOKUP(A1668,Merge!$C$2:$D$3985,2,FALSE),"")</f>
        <v>벌린 입으로 씹습니다. 거대한 턱은 실제로 변형된 강철 뿔입니다.\n유순해 보이는 얼굴을 사용하여 적을 안주하게 만든 다음, 거침없고 집요한 턱으로 물어뜯습니다.</v>
      </c>
    </row>
    <row r="1669" spans="1:7" x14ac:dyDescent="0.45">
      <c r="A1669" s="1" t="s">
        <v>4278</v>
      </c>
      <c r="B1669" s="1" t="s">
        <v>1009</v>
      </c>
      <c r="C1669" s="1" t="s">
        <v>4279</v>
      </c>
      <c r="D1669" s="1" t="s">
        <v>4280</v>
      </c>
      <c r="E1669" s="1" t="s">
        <v>10124</v>
      </c>
      <c r="G1669" t="str">
        <f>IFERROR(VLOOKUP(A1669,Merge!$C$2:$D$3985,2,FALSE),"")</f>
        <v>가보리</v>
      </c>
    </row>
    <row r="1670" spans="1:7" x14ac:dyDescent="0.45">
      <c r="A1670" s="1" t="s">
        <v>4281</v>
      </c>
      <c r="B1670" s="1" t="s">
        <v>1009</v>
      </c>
      <c r="C1670" s="1" t="s">
        <v>4282</v>
      </c>
      <c r="D1670" s="1" t="s">
        <v>4283</v>
      </c>
      <c r="E1670" s="1" t="s">
        <v>11246</v>
      </c>
      <c r="G1670" t="str">
        <f>IFERROR(VLOOKUP(A1670,Merge!$C$2:$D$3985,2,FALSE),"")</f>
        <v>가보리가 진화하면 강철 갑옷이 벗겨집니다. 고대에는 사람들이 가보리의 남은 갑옷을 수집하여 일상 생활에서 잘 활용했습니다.\n철광석(때로는 철로)을 먹어 몸을 보호하는 강철 갑옷을 만듭니다.</v>
      </c>
    </row>
    <row r="1671" spans="1:7" x14ac:dyDescent="0.45">
      <c r="A1671" s="1" t="s">
        <v>4284</v>
      </c>
      <c r="B1671" s="1" t="s">
        <v>1009</v>
      </c>
      <c r="C1671" s="1" t="s">
        <v>4285</v>
      </c>
      <c r="D1671" s="1" t="s">
        <v>4286</v>
      </c>
      <c r="E1671" s="1" t="s">
        <v>10125</v>
      </c>
      <c r="G1671" t="str">
        <f>IFERROR(VLOOKUP(A1671,Merge!$C$2:$D$3985,2,FALSE),"")</f>
        <v>갱도라</v>
      </c>
    </row>
    <row r="1672" spans="1:7" x14ac:dyDescent="0.45">
      <c r="A1672" s="1" t="s">
        <v>4287</v>
      </c>
      <c r="B1672" s="1" t="s">
        <v>1009</v>
      </c>
      <c r="C1672" s="1" t="s">
        <v>4288</v>
      </c>
      <c r="D1672" s="1" t="s">
        <v>4289</v>
      </c>
      <c r="E1672" s="1" t="s">
        <v>11247</v>
      </c>
      <c r="G1672" t="str">
        <f>IFERROR(VLOOKUP(A1672,Merge!$C$2:$D$3985,2,FALSE),"")</f>
        <v>영토 분쟁 중에 갱도라는 서로 부딪히며 싸웁니다. 강철 갑옷을 자세히 보면 흠집과 찌그러짐이 있습니다.\n갱도라는 샘물과 철광석이 풍부한 산에 살고 있기 때문에 이 포켓몬은 과거에 종종 인간과 충돌했습니다.</v>
      </c>
    </row>
    <row r="1673" spans="1:7" x14ac:dyDescent="0.45">
      <c r="A1673" s="1" t="s">
        <v>4290</v>
      </c>
      <c r="B1673" s="1" t="s">
        <v>1009</v>
      </c>
      <c r="C1673" s="1" t="s">
        <v>4291</v>
      </c>
      <c r="D1673" s="1" t="s">
        <v>4292</v>
      </c>
      <c r="E1673" s="1" t="s">
        <v>10126</v>
      </c>
      <c r="G1673" t="str">
        <f>IFERROR(VLOOKUP(A1673,Merge!$C$2:$D$3985,2,FALSE),"")</f>
        <v>보스로라</v>
      </c>
    </row>
    <row r="1674" spans="1:7" x14ac:dyDescent="0.45">
      <c r="A1674" s="1" t="s">
        <v>4293</v>
      </c>
      <c r="B1674" s="1" t="s">
        <v>1009</v>
      </c>
      <c r="C1674" s="1" t="s">
        <v>4294</v>
      </c>
      <c r="D1674" s="1" t="s">
        <v>4295</v>
      </c>
      <c r="E1674" s="1" t="s">
        <v>11248</v>
      </c>
      <c r="G1674" t="str">
        <f>IFERROR(VLOOKUP(A1674,Merge!$C$2:$D$3985,2,FALSE),"")</f>
        <v>옛날에 보스로라의 머리를 닮은 투구를 쓴 왕이 있었습니다. 그는 포켓몬의 힘을 집중시키려고 했습니다.\n보스로라는 두꺼운 철판을 꿰뚫을 만큼 날카로운 뿔을 가지고 있습니다. 먼저 뿔로 공격해서 적들을 쓰러뜨립니다.</v>
      </c>
    </row>
    <row r="1675" spans="1:7" x14ac:dyDescent="0.45">
      <c r="A1675" s="1" t="s">
        <v>4296</v>
      </c>
      <c r="B1675" s="1" t="s">
        <v>1009</v>
      </c>
      <c r="C1675" s="1" t="s">
        <v>4297</v>
      </c>
      <c r="D1675" s="1" t="s">
        <v>4298</v>
      </c>
      <c r="E1675" s="1" t="s">
        <v>10127</v>
      </c>
      <c r="G1675" t="str">
        <f>IFERROR(VLOOKUP(A1675,Merge!$C$2:$D$3985,2,FALSE),"")</f>
        <v>요가랑</v>
      </c>
    </row>
    <row r="1676" spans="1:7" x14ac:dyDescent="0.45">
      <c r="A1676" s="1" t="s">
        <v>4299</v>
      </c>
      <c r="B1676" s="1" t="s">
        <v>1009</v>
      </c>
      <c r="C1676" s="1" t="s">
        <v>4300</v>
      </c>
      <c r="D1676" s="1" t="s">
        <v>4301</v>
      </c>
      <c r="E1676" s="1" t="s">
        <v>11249</v>
      </c>
      <c r="G1676" t="str">
        <f>IFERROR(VLOOKUP(A1676,Merge!$C$2:$D$3985,2,FALSE),"")</f>
        <v>요가랑는 명상을 통해 내면의 에너지를 고양시킵니다. 그것은 하루에 단 하나의 열매로 생존합니다. 최소한의 식사는 이 포켓몬의 훈련의 또 다른 측면입니다.\n요가랑은 깊은 산속에서 혹독한 정신 훈련을 받습니다. 그러나 이 포켓몬은 명상할 때마다 항상 집중력과 집중력을 잃는다. 결과적으로 훈련은 끝나지 않습니다.</v>
      </c>
    </row>
    <row r="1677" spans="1:7" x14ac:dyDescent="0.45">
      <c r="A1677" s="1" t="s">
        <v>4302</v>
      </c>
      <c r="B1677" s="1" t="s">
        <v>1009</v>
      </c>
      <c r="C1677" s="1" t="s">
        <v>4303</v>
      </c>
      <c r="D1677" s="1" t="s">
        <v>4304</v>
      </c>
      <c r="E1677" s="1" t="s">
        <v>10128</v>
      </c>
      <c r="G1677" t="str">
        <f>IFERROR(VLOOKUP(A1677,Merge!$C$2:$D$3985,2,FALSE),"")</f>
        <v>요가램</v>
      </c>
    </row>
    <row r="1678" spans="1:7" x14ac:dyDescent="0.45">
      <c r="A1678" s="1" t="s">
        <v>4305</v>
      </c>
      <c r="B1678" s="1" t="s">
        <v>1009</v>
      </c>
      <c r="C1678" s="1" t="s">
        <v>4306</v>
      </c>
      <c r="D1678" s="1" t="s">
        <v>4307</v>
      </c>
      <c r="E1678" s="1" t="s">
        <v>11250</v>
      </c>
      <c r="G1678" t="str">
        <f>IFERROR(VLOOKUP(A1678,Merge!$C$2:$D$3985,2,FALSE),"")</f>
        <v>명상의 힘을 통해 요가램은 육감을 발달시켰습니다. 정신력을 사용하는 능력을 얻었다. 한 달 동안 먹지 않고 명상하는 것으로 알려진 포켓몬입니다.\n명상을 통해 몸속의 기운을 북돋아주고 육감을 날카롭게 해준다고 합니다. 들판이나 산과 합쳐져 존재감을 숨긴다.</v>
      </c>
    </row>
    <row r="1679" spans="1:7" x14ac:dyDescent="0.45">
      <c r="A1679" s="1" t="s">
        <v>4308</v>
      </c>
      <c r="B1679" s="1" t="s">
        <v>1009</v>
      </c>
      <c r="C1679" s="1" t="s">
        <v>4309</v>
      </c>
      <c r="D1679" s="1" t="s">
        <v>4310</v>
      </c>
      <c r="E1679" s="1" t="s">
        <v>10129</v>
      </c>
      <c r="G1679" t="str">
        <f>IFERROR(VLOOKUP(A1679,Merge!$C$2:$D$3985,2,FALSE),"")</f>
        <v>썬더라이</v>
      </c>
    </row>
    <row r="1680" spans="1:7" x14ac:dyDescent="0.45">
      <c r="A1680" s="1" t="s">
        <v>4311</v>
      </c>
      <c r="B1680" s="1" t="s">
        <v>1009</v>
      </c>
      <c r="C1680" s="1" t="s">
        <v>4312</v>
      </c>
      <c r="D1680" s="1" t="s">
        <v>4313</v>
      </c>
      <c r="E1680" s="1" t="s">
        <v>11251</v>
      </c>
      <c r="G1680" t="str">
        <f>IFERROR(VLOOKUP(A1680,Merge!$C$2:$D$3985,2,FALSE),"")</f>
        <v>모피에 전기를 저장합니다. 공기가 건조한 계절에는 몸 전체에서 불꽃을 발산합니다.\n방전을 위해 모피에 정전기를 저장합니다. 폭풍이 다가오면 불꽃을 냅니다.</v>
      </c>
    </row>
    <row r="1681" spans="1:7" x14ac:dyDescent="0.45">
      <c r="A1681" s="1" t="s">
        <v>4314</v>
      </c>
      <c r="B1681" s="1" t="s">
        <v>1009</v>
      </c>
      <c r="C1681" s="1" t="s">
        <v>4315</v>
      </c>
      <c r="D1681" s="1" t="s">
        <v>4316</v>
      </c>
      <c r="E1681" s="1" t="s">
        <v>10130</v>
      </c>
      <c r="G1681" t="str">
        <f>IFERROR(VLOOKUP(A1681,Merge!$C$2:$D$3985,2,FALSE),"")</f>
        <v>썬더볼트</v>
      </c>
    </row>
    <row r="1682" spans="1:7" x14ac:dyDescent="0.45">
      <c r="A1682" s="1" t="s">
        <v>4317</v>
      </c>
      <c r="B1682" s="1" t="s">
        <v>1009</v>
      </c>
      <c r="C1682" s="1" t="s">
        <v>4318</v>
      </c>
      <c r="D1682" s="1" t="s">
        <v>4319</v>
      </c>
      <c r="E1682" s="1" t="s">
        <v>11252</v>
      </c>
      <c r="G1682" t="str">
        <f>IFERROR(VLOOKUP(A1682,Merge!$C$2:$D$3985,2,FALSE),"")</f>
        <v>사람들 앞에 거의 나타나지 않습니다. 번개가 떨어진 곳에 둥지를 틀었다고 합니다.\n전기로 자신의 근육을 자극하여 빠르게 움직일 수 있습니다. 전기로도 통증을 완화시켜주기 때문에 회복도 빠릅니다.</v>
      </c>
    </row>
    <row r="1683" spans="1:7" x14ac:dyDescent="0.45">
      <c r="A1683" s="1" t="s">
        <v>4320</v>
      </c>
      <c r="B1683" s="1" t="s">
        <v>1009</v>
      </c>
      <c r="C1683" s="1" t="s">
        <v>4321</v>
      </c>
      <c r="D1683" s="1" t="s">
        <v>4322</v>
      </c>
      <c r="E1683" s="1" t="s">
        <v>10131</v>
      </c>
      <c r="G1683" t="str">
        <f>IFERROR(VLOOKUP(A1683,Merge!$C$2:$D$3985,2,FALSE),"")</f>
        <v>플러시</v>
      </c>
    </row>
    <row r="1684" spans="1:7" x14ac:dyDescent="0.45">
      <c r="A1684" s="1" t="s">
        <v>4323</v>
      </c>
      <c r="B1684" s="1" t="s">
        <v>1009</v>
      </c>
      <c r="C1684" s="1" t="s">
        <v>4324</v>
      </c>
      <c r="D1684" s="1" t="s">
        <v>4325</v>
      </c>
      <c r="E1684" s="1" t="s">
        <v>11253</v>
      </c>
      <c r="G1684" t="str">
        <f>IFERROR(VLOOKUP(A1684,Merge!$C$2:$D$3985,2,FALSE),"")</f>
        <v>플러시가 파트너를 응원할 때면 전신에서 전기 스파크가 번쩍입니다. 파트너가 패배하면 이 포켓몬은 크게 웁니다.\n플러시는 항상 파트너의 치어리더 역할을 합니다. 동료가 전투에 임할 때마다 몸을 짧게 합선시키며 불꽃을 튀기는 소리를 내며 기쁨을 표현한다.</v>
      </c>
    </row>
    <row r="1685" spans="1:7" x14ac:dyDescent="0.45">
      <c r="A1685" s="1" t="s">
        <v>4326</v>
      </c>
      <c r="B1685" s="1" t="s">
        <v>1009</v>
      </c>
      <c r="C1685" s="1" t="s">
        <v>4327</v>
      </c>
      <c r="D1685" s="1" t="s">
        <v>4328</v>
      </c>
      <c r="E1685" s="1" t="s">
        <v>10132</v>
      </c>
      <c r="G1685" t="str">
        <f>IFERROR(VLOOKUP(A1685,Merge!$C$2:$D$3985,2,FALSE),"")</f>
        <v>마이농</v>
      </c>
    </row>
    <row r="1686" spans="1:7" x14ac:dyDescent="0.45">
      <c r="A1686" s="1" t="s">
        <v>4329</v>
      </c>
      <c r="B1686" s="1" t="s">
        <v>1009</v>
      </c>
      <c r="C1686" s="1" t="s">
        <v>4330</v>
      </c>
      <c r="D1686" s="1" t="s">
        <v>4331</v>
      </c>
      <c r="E1686" s="1" t="s">
        <v>11254</v>
      </c>
      <c r="G1686" t="str">
        <f>IFERROR(VLOOKUP(A1686,Merge!$C$2:$D$3985,2,FALSE),"")</f>
        <v>마이농은 전투에서 파트너를 응원하는 것을 좋아합니다. 그러는 동안 몸에서 불꽃을 내뿜습니다. 파트너가 위기에 처하면 점점 더 많은 불꽃을 뿜어내는 포켓몬입니다.\n마이농은 자신의 안전보다 파트너를 응원하는 것이 더 중요합니다. 몸의 전기를 차단하여 팀원들을 응원하기 위해 눈부신 불꽃 소나기를 만들어냅니다.</v>
      </c>
    </row>
    <row r="1687" spans="1:7" x14ac:dyDescent="0.45">
      <c r="A1687" s="1" t="s">
        <v>4332</v>
      </c>
      <c r="B1687" s="1" t="s">
        <v>1009</v>
      </c>
      <c r="C1687" s="1" t="s">
        <v>4333</v>
      </c>
      <c r="D1687" s="1" t="s">
        <v>4334</v>
      </c>
      <c r="E1687" s="1" t="s">
        <v>10133</v>
      </c>
      <c r="G1687" t="str">
        <f>IFERROR(VLOOKUP(A1687,Merge!$C$2:$D$3985,2,FALSE),"")</f>
        <v>볼비트</v>
      </c>
    </row>
    <row r="1688" spans="1:7" x14ac:dyDescent="0.45">
      <c r="A1688" s="1" t="s">
        <v>4335</v>
      </c>
      <c r="B1688" s="1" t="s">
        <v>1009</v>
      </c>
      <c r="C1688" s="1" t="s">
        <v>4336</v>
      </c>
      <c r="D1688" s="1" t="s">
        <v>4337</v>
      </c>
      <c r="E1688" s="1" t="s">
        <v>11255</v>
      </c>
      <c r="G1688" t="str">
        <f>IFERROR(VLOOKUP(A1688,Merge!$C$2:$D$3985,2,FALSE),"")</f>
        <v>볼비트의 꼬리가 전구처럼 빛납니다. 다른 볼비트와 함께 꼬리를 이용해 밤하늘의 기하학적 모양을 그린다. 이 포켓몬은 네오비트의 달콤한 향기를 좋아합니다.\n밤이 되면 볼비트는 꼬리에서 빛을 발합니다. 빛의 강도와 깜박임을 조정하여 다른 사람과 의사 소통합니다. 달콤한 향기에 매료되는 포켓몬입니다.</v>
      </c>
    </row>
    <row r="1689" spans="1:7" x14ac:dyDescent="0.45">
      <c r="A1689" s="1" t="s">
        <v>4338</v>
      </c>
      <c r="B1689" s="1" t="s">
        <v>1009</v>
      </c>
      <c r="C1689" s="1" t="s">
        <v>4339</v>
      </c>
      <c r="D1689" s="1" t="s">
        <v>4340</v>
      </c>
      <c r="E1689" s="1" t="s">
        <v>10134</v>
      </c>
      <c r="G1689" t="str">
        <f>IFERROR(VLOOKUP(A1689,Merge!$C$2:$D$3985,2,FALSE),"")</f>
        <v>네오비트</v>
      </c>
    </row>
    <row r="1690" spans="1:7" x14ac:dyDescent="0.45">
      <c r="A1690" s="1" t="s">
        <v>4341</v>
      </c>
      <c r="B1690" s="1" t="s">
        <v>1009</v>
      </c>
      <c r="C1690" s="1" t="s">
        <v>4342</v>
      </c>
      <c r="D1690" s="1" t="s">
        <v>4343</v>
      </c>
      <c r="E1690" s="1" t="s">
        <v>11256</v>
      </c>
      <c r="G1690" t="str">
        <f>IFERROR(VLOOKUP(A1690,Merge!$C$2:$D$3985,2,FALSE),"")</f>
        <v>네오비트는 조명이 켜진 볼비트의 비행을 이끌고 밤하늘에 표지판을 그립니다. 이 포켓몬은 하늘에서 더 복잡한 디자인을 만들어 동료들로부터 더 큰 존경을 받는다고 합니다.\n네오비트는 달콤한 향기로 볼비트 떼를 끌어들입니다. 볼비트가 모이면 이 포켓몬은 밤하늘의 캔버스에 기하학적인 디자인을 그리기 위해 불을 밝힌 무리를 이끌고 있습니다.</v>
      </c>
    </row>
    <row r="1691" spans="1:7" x14ac:dyDescent="0.45">
      <c r="A1691" s="1" t="s">
        <v>4344</v>
      </c>
      <c r="B1691" s="1" t="s">
        <v>1009</v>
      </c>
      <c r="C1691" s="1" t="s">
        <v>4345</v>
      </c>
      <c r="D1691" s="1" t="s">
        <v>4346</v>
      </c>
      <c r="E1691" s="1" t="s">
        <v>10135</v>
      </c>
      <c r="G1691" t="str">
        <f>IFERROR(VLOOKUP(A1691,Merge!$C$2:$D$3985,2,FALSE),"")</f>
        <v>로젤리아</v>
      </c>
    </row>
    <row r="1692" spans="1:7" x14ac:dyDescent="0.45">
      <c r="A1692" s="1" t="s">
        <v>4347</v>
      </c>
      <c r="B1692" s="1" t="s">
        <v>1009</v>
      </c>
      <c r="C1692" s="1" t="s">
        <v>4348</v>
      </c>
      <c r="D1692" s="1" t="s">
        <v>4349</v>
      </c>
      <c r="E1692" s="1" t="s">
        <v>11257</v>
      </c>
      <c r="G1692" t="str">
        <f>IFERROR(VLOOKUP(A1692,Merge!$C$2:$D$3985,2,FALSE),"")</f>
        <v>공격할 때 양손에 각각 다른 독을 사용한다. 향이 강할수록 건강에 좋습니다.\n꽃은 편안한 향기를 선사합니다. 향이 강할수록 건강한 로젤리아입니다.</v>
      </c>
    </row>
    <row r="1693" spans="1:7" x14ac:dyDescent="0.45">
      <c r="A1693" s="1" t="s">
        <v>4350</v>
      </c>
      <c r="B1693" s="1" t="s">
        <v>1009</v>
      </c>
      <c r="C1693" s="1" t="s">
        <v>4351</v>
      </c>
      <c r="D1693" s="1" t="s">
        <v>4352</v>
      </c>
      <c r="E1693" s="1" t="s">
        <v>10136</v>
      </c>
      <c r="G1693" t="str">
        <f>IFERROR(VLOOKUP(A1693,Merge!$C$2:$D$3985,2,FALSE),"")</f>
        <v>꼴깍몬</v>
      </c>
    </row>
    <row r="1694" spans="1:7" x14ac:dyDescent="0.45">
      <c r="A1694" s="1" t="s">
        <v>4353</v>
      </c>
      <c r="B1694" s="1" t="s">
        <v>1009</v>
      </c>
      <c r="C1694" s="1" t="s">
        <v>4354</v>
      </c>
      <c r="D1694" s="1" t="s">
        <v>4355</v>
      </c>
      <c r="E1694" s="1" t="s">
        <v>11258</v>
      </c>
      <c r="G1694" t="str">
        <f>IFERROR(VLOOKUP(A1694,Merge!$C$2:$D$3985,2,FALSE),"")</f>
        <v>꼴깍몬의 몸은 대부분 위장으로 구성되어 있습니다. 심장과 뇌는 그에 비해 매우 작습니다. 이 포켓몬의 위장에는 무엇이든 녹이는 특수 효소가 들어 있습니다.\n거의 모든 꼴깍몬의 몸이 위장입니다. 결과적으로 자신의 크기의 것을 삼킬 수 있습니다. 이 포켓몬의 배에는 무엇이든 소화하는 특수한 액체가 들어 있습니다.</v>
      </c>
    </row>
    <row r="1695" spans="1:7" x14ac:dyDescent="0.45">
      <c r="A1695" s="1" t="s">
        <v>4356</v>
      </c>
      <c r="B1695" s="1" t="s">
        <v>1009</v>
      </c>
      <c r="C1695" s="1" t="s">
        <v>4357</v>
      </c>
      <c r="D1695" s="1" t="s">
        <v>4358</v>
      </c>
      <c r="E1695" s="1" t="s">
        <v>10137</v>
      </c>
      <c r="G1695" t="str">
        <f>IFERROR(VLOOKUP(A1695,Merge!$C$2:$D$3985,2,FALSE),"")</f>
        <v>꿀꺽몬</v>
      </c>
    </row>
    <row r="1696" spans="1:7" x14ac:dyDescent="0.45">
      <c r="A1696" s="1" t="s">
        <v>4359</v>
      </c>
      <c r="B1696" s="1" t="s">
        <v>1009</v>
      </c>
      <c r="C1696" s="1" t="s">
        <v>4360</v>
      </c>
      <c r="D1696" s="1" t="s">
        <v>4361</v>
      </c>
      <c r="E1696" s="1" t="s">
        <v>11259</v>
      </c>
      <c r="G1696" t="str">
        <f>IFERROR(VLOOKUP(A1696,Merge!$C$2:$D$3985,2,FALSE),"")</f>
        <v>꿀꺽몬은 이빨이 없어서 무엇을 먹든 통째로 삼킵니다. 동굴 같은 입은 크게 하품을 합니다. 이 포켓몬의 입에는 자동차 타이어가 쉽게 들어갈 수 있습니다.\n꿀꺽몬은 먹이를 발견하면 모공에서 무시무시한 독성 액체를 뿜어내고 대상을 뿌립니다. 먹이가 약해지면 동굴 같은 입으로 먹이를 통째로 삼킨다.</v>
      </c>
    </row>
    <row r="1697" spans="1:7" x14ac:dyDescent="0.45">
      <c r="A1697" s="1" t="s">
        <v>4362</v>
      </c>
      <c r="B1697" s="1" t="s">
        <v>1009</v>
      </c>
      <c r="C1697" s="1" t="s">
        <v>4363</v>
      </c>
      <c r="D1697" s="1" t="s">
        <v>4364</v>
      </c>
      <c r="E1697" s="1" t="s">
        <v>10138</v>
      </c>
      <c r="G1697" t="str">
        <f>IFERROR(VLOOKUP(A1697,Merge!$C$2:$D$3985,2,FALSE),"")</f>
        <v>샤프니아</v>
      </c>
    </row>
    <row r="1698" spans="1:7" x14ac:dyDescent="0.45">
      <c r="A1698" s="1" t="s">
        <v>4365</v>
      </c>
      <c r="B1698" s="1" t="s">
        <v>1009</v>
      </c>
      <c r="C1698" s="1" t="s">
        <v>4366</v>
      </c>
      <c r="D1698" s="1" t="s">
        <v>4367</v>
      </c>
      <c r="E1698" s="1" t="s">
        <v>11260</v>
      </c>
      <c r="G1698" t="str">
        <f>IFERROR(VLOOKUP(A1698,Merge!$C$2:$D$3985,2,FALSE),"")</f>
        <v>이 포켓몬은 날카로운 송곳니와 강력한 턱을 가지고 있습니다. 선원은 무슨 수를 써서라도 샤프니아 소굴을 피합니다.\n혼자 있을 때는 공격하지 않습니다. 먹이를 발견하더라도 마찬가지입니다. 대신, 다른 샤프니아가 합류하기를 기다린 다음 포켓몬의 그룹으로 공격합니다.</v>
      </c>
    </row>
    <row r="1699" spans="1:7" x14ac:dyDescent="0.45">
      <c r="A1699" s="1" t="s">
        <v>4368</v>
      </c>
      <c r="B1699" s="1" t="s">
        <v>1009</v>
      </c>
      <c r="C1699" s="1" t="s">
        <v>4369</v>
      </c>
      <c r="D1699" s="1" t="s">
        <v>4370</v>
      </c>
      <c r="E1699" s="1" t="s">
        <v>10139</v>
      </c>
      <c r="G1699" t="str">
        <f>IFERROR(VLOOKUP(A1699,Merge!$C$2:$D$3985,2,FALSE),"")</f>
        <v>샤크니아</v>
      </c>
    </row>
    <row r="1700" spans="1:7" x14ac:dyDescent="0.45">
      <c r="A1700" s="1" t="s">
        <v>4371</v>
      </c>
      <c r="B1700" s="1" t="s">
        <v>1009</v>
      </c>
      <c r="C1700" s="1" t="s">
        <v>4372</v>
      </c>
      <c r="D1700" s="1" t="s">
        <v>4373</v>
      </c>
      <c r="E1700" s="1" t="s">
        <v>11261</v>
      </c>
      <c r="G1700" t="str">
        <f>IFERROR(VLOOKUP(A1700,Merge!$C$2:$D$3985,2,FALSE),"")</f>
        <v>이 포켓몬은 바다의 깡패로 알려져 있습니다. 샤크니아의 영역으로 부른 바다에 진입하는 모든 선박은 공격을 받습니다. 예외는 없습니다.\n먹이 냄새를 감지하는 즉시 샤크니아는 뒤쪽에서 바닷물을 분사하여 대상을 향해 75mph(120km)로 돌진하여 공격합니다.</v>
      </c>
    </row>
    <row r="1701" spans="1:7" x14ac:dyDescent="0.45">
      <c r="A1701" s="1" t="s">
        <v>4374</v>
      </c>
      <c r="B1701" s="1" t="s">
        <v>1009</v>
      </c>
      <c r="C1701" s="1" t="s">
        <v>4375</v>
      </c>
      <c r="D1701" s="1" t="s">
        <v>4376</v>
      </c>
      <c r="E1701" s="1" t="s">
        <v>10140</v>
      </c>
      <c r="G1701" t="str">
        <f>IFERROR(VLOOKUP(A1701,Merge!$C$2:$D$3985,2,FALSE),"")</f>
        <v>고래왕자</v>
      </c>
    </row>
    <row r="1702" spans="1:7" x14ac:dyDescent="0.45">
      <c r="A1702" s="1" t="s">
        <v>4377</v>
      </c>
      <c r="B1702" s="1" t="s">
        <v>1009</v>
      </c>
      <c r="C1702" s="1" t="s">
        <v>4378</v>
      </c>
      <c r="D1702" s="1" t="s">
        <v>4379</v>
      </c>
      <c r="E1702" s="1" t="s">
        <v>11262</v>
      </c>
      <c r="G1702" t="str">
        <f>IFERROR(VLOOKUP(A1702,Merge!$C$2:$D$3985,2,FALSE),"")</f>
        <v>많은 양의 바닷물을 빨아들이면 크고 탱글탱글한 공처럼 된다. 매일 엄청난 양의 먹이를 먹습니다.\n눈 위의 콧구멍에서 바닷물을 분출하여 뽐냅니다. 매일 엄청난 양의 약어리를 먹습니다.</v>
      </c>
    </row>
    <row r="1703" spans="1:7" x14ac:dyDescent="0.45">
      <c r="A1703" s="1" t="s">
        <v>4380</v>
      </c>
      <c r="B1703" s="1" t="s">
        <v>1009</v>
      </c>
      <c r="C1703" s="1" t="s">
        <v>4381</v>
      </c>
      <c r="D1703" s="1" t="s">
        <v>4382</v>
      </c>
      <c r="E1703" s="1" t="s">
        <v>10141</v>
      </c>
      <c r="G1703" t="str">
        <f>IFERROR(VLOOKUP(A1703,Merge!$C$2:$D$3985,2,FALSE),"")</f>
        <v>고래왕</v>
      </c>
    </row>
    <row r="1704" spans="1:7" x14ac:dyDescent="0.45">
      <c r="A1704" s="1" t="s">
        <v>4383</v>
      </c>
      <c r="B1704" s="1" t="s">
        <v>1009</v>
      </c>
      <c r="C1704" s="1" t="s">
        <v>4384</v>
      </c>
      <c r="D1704" s="1" t="s">
        <v>4385</v>
      </c>
      <c r="E1704" s="1" t="s">
        <v>11263</v>
      </c>
      <c r="G1704" t="str">
        <f>IFERROR(VLOOKUP(A1704,Merge!$C$2:$D$3985,2,FALSE),"")</f>
        <v>그 엄청난 크기가 인기의 이유입니다. 고래왕 관찰은 세계 여러 지역에서 가장 인기 있는 관광 활동입니다.\n때때로 커다란 몸으로 파도 위에서 점프해서 그 충격으로 상대를 기절시킬 때가 있다.</v>
      </c>
    </row>
    <row r="1705" spans="1:7" x14ac:dyDescent="0.45">
      <c r="A1705" s="1" t="s">
        <v>4386</v>
      </c>
      <c r="B1705" s="1" t="s">
        <v>1009</v>
      </c>
      <c r="C1705" s="1" t="s">
        <v>4387</v>
      </c>
      <c r="D1705" s="1" t="s">
        <v>4388</v>
      </c>
      <c r="E1705" s="1" t="s">
        <v>10142</v>
      </c>
      <c r="G1705" t="str">
        <f>IFERROR(VLOOKUP(A1705,Merge!$C$2:$D$3985,2,FALSE),"")</f>
        <v>둔타</v>
      </c>
    </row>
    <row r="1706" spans="1:7" x14ac:dyDescent="0.45">
      <c r="A1706" s="1" t="s">
        <v>4389</v>
      </c>
      <c r="B1706" s="1" t="s">
        <v>1009</v>
      </c>
      <c r="C1706" s="1" t="s">
        <v>4390</v>
      </c>
      <c r="D1706" s="1" t="s">
        <v>4391</v>
      </c>
      <c r="E1706" s="1" t="s">
        <v>11264</v>
      </c>
      <c r="G1706" t="str">
        <f>IFERROR(VLOOKUP(A1706,Merge!$C$2:$D$3985,2,FALSE),"")</f>
        <v>둔타는 몸 안에 거의 화씨 2,200도(1200도)의 마그마를 저장합니다. 젖으면 마그마가 식어 굳어집니다. 그 경우, 포켓몬의 몸이 무거워지고 움직임이 둔해집니다.\n둔타은 매우 둔감하여 맞은 것을 눈치채지 못합니다. 그러나 1초도 굶주림을 참을 수 없습니다. 이 포켓몬의 몸은 끓는 마그마의 끓는 가마솥입니다.</v>
      </c>
    </row>
    <row r="1707" spans="1:7" x14ac:dyDescent="0.45">
      <c r="A1707" s="1" t="s">
        <v>4392</v>
      </c>
      <c r="B1707" s="1" t="s">
        <v>1009</v>
      </c>
      <c r="C1707" s="1" t="s">
        <v>4393</v>
      </c>
      <c r="D1707" s="1" t="s">
        <v>4394</v>
      </c>
      <c r="E1707" s="1" t="s">
        <v>10143</v>
      </c>
      <c r="G1707" t="str">
        <f>IFERROR(VLOOKUP(A1707,Merge!$C$2:$D$3985,2,FALSE),"")</f>
        <v>폭타</v>
      </c>
    </row>
    <row r="1708" spans="1:7" x14ac:dyDescent="0.45">
      <c r="A1708" s="1" t="s">
        <v>4395</v>
      </c>
      <c r="B1708" s="1" t="s">
        <v>1009</v>
      </c>
      <c r="C1708" s="1" t="s">
        <v>4396</v>
      </c>
      <c r="D1708" s="1" t="s">
        <v>4397</v>
      </c>
      <c r="E1708" s="1" t="s">
        <v>11265</v>
      </c>
      <c r="G1708" t="str">
        <f>IFERROR(VLOOKUP(A1708,Merge!$C$2:$D$3985,2,FALSE),"")</f>
        <v>폭타의 등에 있는 혹은 뼈의 변형에 의해 형성됩니다. 그들은 때때로 녹은 마그마를 내뿜습니다. 이 포켓몬은 화가 나면 자주 폭발하는 것 같습니다.\n폭타는 몸 안에 화산이 있습니다. 화씨 18,000도(1만도)의 마그마가 몸을 통과합니다. 때때로 이 포켓몬의 등에 있는 혹이 터져 뜨거워진 마그마를 뿜어낸다.</v>
      </c>
    </row>
    <row r="1709" spans="1:7" x14ac:dyDescent="0.45">
      <c r="A1709" s="1" t="s">
        <v>4398</v>
      </c>
      <c r="B1709" s="1" t="s">
        <v>1009</v>
      </c>
      <c r="C1709" s="1" t="s">
        <v>4399</v>
      </c>
      <c r="D1709" s="1" t="s">
        <v>4400</v>
      </c>
      <c r="E1709" s="1" t="s">
        <v>10144</v>
      </c>
      <c r="G1709" t="str">
        <f>IFERROR(VLOOKUP(A1709,Merge!$C$2:$D$3985,2,FALSE),"")</f>
        <v>코터스</v>
      </c>
    </row>
    <row r="1710" spans="1:7" x14ac:dyDescent="0.45">
      <c r="A1710" s="1" t="s">
        <v>4401</v>
      </c>
      <c r="B1710" s="1" t="s">
        <v>1009</v>
      </c>
      <c r="C1710" s="1" t="s">
        <v>4402</v>
      </c>
      <c r="D1710" s="1" t="s">
        <v>4403</v>
      </c>
      <c r="E1710" s="1" t="s">
        <v>11266</v>
      </c>
      <c r="G1710" t="str">
        <f>IFERROR(VLOOKUP(A1710,Merge!$C$2:$D$3985,2,FALSE),"")</f>
        <v>버려진 탄광이 가득 차 있습니다. 그들은 석탄을 찾아 끊임없이 땅을 파고 있습니다.\n껍질 안의 석탄을 태워 에너지를 얻습니다. 멸종 위기에 처하면 검은 그을음을 내뿜습니다.</v>
      </c>
    </row>
    <row r="1711" spans="1:7" x14ac:dyDescent="0.45">
      <c r="A1711" s="1" t="s">
        <v>4404</v>
      </c>
      <c r="B1711" s="1" t="s">
        <v>1009</v>
      </c>
      <c r="C1711" s="1" t="s">
        <v>4405</v>
      </c>
      <c r="D1711" s="1" t="s">
        <v>4406</v>
      </c>
      <c r="E1711" s="1" t="s">
        <v>10145</v>
      </c>
      <c r="G1711" t="str">
        <f>IFERROR(VLOOKUP(A1711,Merge!$C$2:$D$3985,2,FALSE),"")</f>
        <v>피그점프</v>
      </c>
    </row>
    <row r="1712" spans="1:7" x14ac:dyDescent="0.45">
      <c r="A1712" s="1" t="s">
        <v>4407</v>
      </c>
      <c r="B1712" s="1" t="s">
        <v>1009</v>
      </c>
      <c r="C1712" s="1" t="s">
        <v>4408</v>
      </c>
      <c r="D1712" s="1" t="s">
        <v>4409</v>
      </c>
      <c r="E1712" s="1" t="s">
        <v>11267</v>
      </c>
      <c r="G1712" t="str">
        <f>IFERROR(VLOOKUP(A1712,Merge!$C$2:$D$3985,2,FALSE),"")</f>
        <v>피그점프는 머리 위에 진주를 유지합니다. 진주는 이 포켓몬의 정신력을 증폭시키는 역할을 합니다. 따라서 더 큰 진주를 찾기 위해 끊임없이 노력하고 있습니다.\n피그점프는 꼬리로 점프합니다. 그 튀는 충격에 심장이 뛴다. 결과적으로 이 포켓몬은 튀는 것을 멈출 수 없습니다. 멈추면 심장도 멈춥니다.</v>
      </c>
    </row>
    <row r="1713" spans="1:7" x14ac:dyDescent="0.45">
      <c r="A1713" s="1" t="s">
        <v>4410</v>
      </c>
      <c r="B1713" s="1" t="s">
        <v>1009</v>
      </c>
      <c r="C1713" s="1" t="s">
        <v>4411</v>
      </c>
      <c r="D1713" s="1" t="s">
        <v>4412</v>
      </c>
      <c r="E1713" s="1" t="s">
        <v>10146</v>
      </c>
      <c r="G1713" t="str">
        <f>IFERROR(VLOOKUP(A1713,Merge!$C$2:$D$3985,2,FALSE),"")</f>
        <v>피그킹</v>
      </c>
    </row>
    <row r="1714" spans="1:7" x14ac:dyDescent="0.45">
      <c r="A1714" s="1" t="s">
        <v>4413</v>
      </c>
      <c r="B1714" s="1" t="s">
        <v>1009</v>
      </c>
      <c r="C1714" s="1" t="s">
        <v>4414</v>
      </c>
      <c r="D1714" s="1" t="s">
        <v>4415</v>
      </c>
      <c r="E1714" s="1" t="s">
        <v>11268</v>
      </c>
      <c r="G1714" t="str">
        <f>IFERROR(VLOOKUP(A1714,Merge!$C$2:$D$3985,2,FALSE),"")</f>
        <v>피그킹은 몸에 검은 진주를 사용하여 환상적인 힘을 휘두릅니다. 그럴 때면 이상하게 춤을 춥니다. 이 포켓몬의 검은 진주는 예술 작품으로 가치가 있습니다.\n피그킹은 몸의 검은 진주를 사용하여 적을 완전히 제어하기 위해 사이킥 파워 웨이브를 증폭시킵니다. 이 포켓몬은 특수 능력을 사용하면 콧김이 거칠어진다.</v>
      </c>
    </row>
    <row r="1715" spans="1:7" x14ac:dyDescent="0.45">
      <c r="A1715" s="1" t="s">
        <v>4416</v>
      </c>
      <c r="B1715" s="1" t="s">
        <v>1009</v>
      </c>
      <c r="C1715" s="1" t="s">
        <v>4417</v>
      </c>
      <c r="D1715" s="1" t="s">
        <v>4418</v>
      </c>
      <c r="E1715" s="1" t="s">
        <v>10147</v>
      </c>
      <c r="G1715" t="str">
        <f>IFERROR(VLOOKUP(A1715,Merge!$C$2:$D$3985,2,FALSE),"")</f>
        <v>얼루기</v>
      </c>
    </row>
    <row r="1716" spans="1:7" x14ac:dyDescent="0.45">
      <c r="A1716" s="1" t="s">
        <v>4419</v>
      </c>
      <c r="B1716" s="1" t="s">
        <v>1009</v>
      </c>
      <c r="C1716" s="1" t="s">
        <v>4420</v>
      </c>
      <c r="D1716" s="1" t="s">
        <v>4421</v>
      </c>
      <c r="E1716" s="1" t="s">
        <v>11269</v>
      </c>
      <c r="G1716" t="str">
        <f>IFERROR(VLOOKUP(A1716,Merge!$C$2:$D$3985,2,FALSE),"")</f>
        <v>각 얼루기의 반점 패턴은 다릅니다. 비틀거리는 움직임으로 적의 공격을 훌륭하게 회피한다!\n발이 흔들리고 비틀거린다. 오래 걸으면 몸이 아프다.</v>
      </c>
    </row>
    <row r="1717" spans="1:7" x14ac:dyDescent="0.45">
      <c r="A1717" s="1" t="s">
        <v>4422</v>
      </c>
      <c r="B1717" s="1" t="s">
        <v>1009</v>
      </c>
      <c r="C1717" s="1" t="s">
        <v>4423</v>
      </c>
      <c r="D1717" s="1" t="s">
        <v>4424</v>
      </c>
      <c r="E1717" s="1" t="s">
        <v>10148</v>
      </c>
      <c r="G1717" t="str">
        <f>IFERROR(VLOOKUP(A1717,Merge!$C$2:$D$3985,2,FALSE),"")</f>
        <v>톱치</v>
      </c>
    </row>
    <row r="1718" spans="1:7" x14ac:dyDescent="0.45">
      <c r="A1718" s="1" t="s">
        <v>4425</v>
      </c>
      <c r="B1718" s="1" t="s">
        <v>1009</v>
      </c>
      <c r="C1718" s="1" t="s">
        <v>4426</v>
      </c>
      <c r="D1718" s="1" t="s">
        <v>4427</v>
      </c>
      <c r="E1718" s="1" t="s">
        <v>11270</v>
      </c>
      <c r="G1718" t="str">
        <f>IFERROR(VLOOKUP(A1718,Merge!$C$2:$D$3985,2,FALSE),"")</f>
        <v>피할 수 없는 원뿔형 구덩이를 만들고 먹이가 아래로 굴러 떨어지기를 기다리고 있습니다.\n그의 둥지는 사막에 있는 경사진 그릇 같은 구덩이입니다. 한번 빠지면 탈출구가 없습니다.</v>
      </c>
    </row>
    <row r="1719" spans="1:7" x14ac:dyDescent="0.45">
      <c r="A1719" s="1" t="s">
        <v>4428</v>
      </c>
      <c r="B1719" s="1" t="s">
        <v>1009</v>
      </c>
      <c r="C1719" s="1" t="s">
        <v>4429</v>
      </c>
      <c r="D1719" s="1" t="s">
        <v>4430</v>
      </c>
      <c r="E1719" s="1" t="s">
        <v>10149</v>
      </c>
      <c r="G1719" t="str">
        <f>IFERROR(VLOOKUP(A1719,Merge!$C$2:$D$3985,2,FALSE),"")</f>
        <v>비브라바</v>
      </c>
    </row>
    <row r="1720" spans="1:7" x14ac:dyDescent="0.45">
      <c r="A1720" s="1" t="s">
        <v>4431</v>
      </c>
      <c r="B1720" s="1" t="s">
        <v>1009</v>
      </c>
      <c r="C1720" s="1" t="s">
        <v>4432</v>
      </c>
      <c r="D1720" s="1" t="s">
        <v>4433</v>
      </c>
      <c r="E1720" s="1" t="s">
        <v>11271</v>
      </c>
      <c r="G1720" t="str">
        <f>IFERROR(VLOOKUP(A1720,Merge!$C$2:$D$3985,2,FALSE),"")</f>
        <v>날개를 자라게 하기 위해 소량의 먹이를 소화액에 녹여 매일 먹습니다.\n두 날개를 비비면 발생하는 초음파가 심한 두통을 유발합니다.</v>
      </c>
    </row>
    <row r="1721" spans="1:7" x14ac:dyDescent="0.45">
      <c r="A1721" s="1" t="s">
        <v>4434</v>
      </c>
      <c r="B1721" s="1" t="s">
        <v>1009</v>
      </c>
      <c r="C1721" s="1" t="s">
        <v>4435</v>
      </c>
      <c r="D1721" s="1" t="s">
        <v>4436</v>
      </c>
      <c r="E1721" s="1" t="s">
        <v>10150</v>
      </c>
      <c r="G1721" t="str">
        <f>IFERROR(VLOOKUP(A1721,Merge!$C$2:$D$3985,2,FALSE),"")</f>
        <v>플라이곤</v>
      </c>
    </row>
    <row r="1722" spans="1:7" x14ac:dyDescent="0.45">
      <c r="A1722" s="1" t="s">
        <v>4437</v>
      </c>
      <c r="B1722" s="1" t="s">
        <v>1009</v>
      </c>
      <c r="C1722" s="1" t="s">
        <v>4438</v>
      </c>
      <c r="D1722" s="1" t="s">
        <v>4439</v>
      </c>
      <c r="E1722" s="1" t="s">
        <v>11272</v>
      </c>
      <c r="G1722" t="str">
        <f>IFERROR(VLOOKUP(A1722,Merge!$C$2:$D$3985,2,FALSE),"")</f>
        <v>날개를 퍼덕이는 소리가 여자의 노래 같다고 해서 사막의 정령이라는 별명이 붙었다.\n자신이 만드는 모래폭풍의 중심부에 숨어 사람들이 볼 수 있는 곳에는 거의 나타나지 않는다.</v>
      </c>
    </row>
    <row r="1723" spans="1:7" x14ac:dyDescent="0.45">
      <c r="A1723" s="1" t="s">
        <v>4440</v>
      </c>
      <c r="B1723" s="1" t="s">
        <v>1009</v>
      </c>
      <c r="C1723" s="1" t="s">
        <v>4441</v>
      </c>
      <c r="D1723" s="1" t="s">
        <v>4442</v>
      </c>
      <c r="E1723" s="1" t="s">
        <v>10151</v>
      </c>
      <c r="G1723" t="str">
        <f>IFERROR(VLOOKUP(A1723,Merge!$C$2:$D$3985,2,FALSE),"")</f>
        <v>선인왕</v>
      </c>
    </row>
    <row r="1724" spans="1:7" x14ac:dyDescent="0.45">
      <c r="A1724" s="1" t="s">
        <v>4443</v>
      </c>
      <c r="B1724" s="1" t="s">
        <v>1009</v>
      </c>
      <c r="C1724" s="1" t="s">
        <v>4444</v>
      </c>
      <c r="D1724" s="1" t="s">
        <v>4445</v>
      </c>
      <c r="E1724" s="1" t="s">
        <v>11273</v>
      </c>
      <c r="G1724" t="str">
        <f>IFERROR(VLOOKUP(A1724,Merge!$C$2:$D$3985,2,FALSE),"")</f>
        <v>척박하고 척박한 환경일수록 더 예쁘고 향기로운 꽃 선인왕이 자랍니다. 가시가 많은 팔을 마구 휘두르며 싸우는 포켓몬입니다.\n사막과 같은 건조한 곳에 서식합니다. 먹이를 유인하기 위해 꽃에서 강한 향기를 내뿜습니다. 먹이가 다가오면 몸에서 날카로운 가시를 쏘아 희생자를 쓰러뜨린다.</v>
      </c>
    </row>
    <row r="1725" spans="1:7" x14ac:dyDescent="0.45">
      <c r="A1725" s="1" t="s">
        <v>4446</v>
      </c>
      <c r="B1725" s="1" t="s">
        <v>1009</v>
      </c>
      <c r="C1725" s="1" t="s">
        <v>4447</v>
      </c>
      <c r="D1725" s="1" t="s">
        <v>4448</v>
      </c>
      <c r="E1725" s="1" t="s">
        <v>10152</v>
      </c>
      <c r="G1725" t="str">
        <f>IFERROR(VLOOKUP(A1725,Merge!$C$2:$D$3985,2,FALSE),"")</f>
        <v>밤선인</v>
      </c>
    </row>
    <row r="1726" spans="1:7" x14ac:dyDescent="0.45">
      <c r="A1726" s="1" t="s">
        <v>4449</v>
      </c>
      <c r="B1726" s="1" t="s">
        <v>1009</v>
      </c>
      <c r="C1726" s="1" t="s">
        <v>4450</v>
      </c>
      <c r="D1726" s="1" t="s">
        <v>4451</v>
      </c>
      <c r="E1726" s="1" t="s">
        <v>11274</v>
      </c>
      <c r="G1726" t="str">
        <f>IFERROR(VLOOKUP(A1726,Merge!$C$2:$D$3985,2,FALSE),"")</f>
        <v>여행자가 캄캄한 밤에 사막을 통과한다면 밤선인은 여행자 그룹으로 따라갈 것입니다. 여행자가 지쳐 움직일 수 없게 되기를 기다리며 시간을 기다리는 포켓몬입니다.\n낮에도 선인장은 혹독한 사막의 태양에 습기를 잃지 않도록 움직이지 않고 있습니다. 기온이 떨어지면 밤에 활동하는 포켓몬입니다.</v>
      </c>
    </row>
    <row r="1727" spans="1:7" x14ac:dyDescent="0.45">
      <c r="A1727" s="1" t="s">
        <v>4452</v>
      </c>
      <c r="B1727" s="1" t="s">
        <v>1009</v>
      </c>
      <c r="C1727" s="1" t="s">
        <v>4453</v>
      </c>
      <c r="D1727" s="1" t="s">
        <v>4454</v>
      </c>
      <c r="E1727" s="1" t="s">
        <v>10153</v>
      </c>
      <c r="G1727" t="str">
        <f>IFERROR(VLOOKUP(A1727,Merge!$C$2:$D$3985,2,FALSE),"")</f>
        <v>파비코</v>
      </c>
    </row>
    <row r="1728" spans="1:7" x14ac:dyDescent="0.45">
      <c r="A1728" s="1" t="s">
        <v>4455</v>
      </c>
      <c r="B1728" s="1" t="s">
        <v>1009</v>
      </c>
      <c r="C1728" s="1" t="s">
        <v>4456</v>
      </c>
      <c r="D1728" s="1" t="s">
        <v>4457</v>
      </c>
      <c r="E1728" s="1" t="s">
        <v>11275</v>
      </c>
      <c r="G1728" t="str">
        <f>IFERROR(VLOOKUP(A1728,Merge!$C$2:$D$3985,2,FALSE),"")</f>
        <v>파비코는 구름처럼 보이기 때문에 적들이 찾기 어려울 수 있습니다. 날개는 여러 세대에 걸쳐 하얗게 변한 것 같습니다.\n솜털 같은 날개는 공기로 가득 차 있어 만졌을 때 가볍고 보송보송합니다. 파비코는 부지런히 날개를 돌봅니다.</v>
      </c>
    </row>
    <row r="1729" spans="1:7" x14ac:dyDescent="0.45">
      <c r="A1729" s="1" t="s">
        <v>4458</v>
      </c>
      <c r="B1729" s="1" t="s">
        <v>1009</v>
      </c>
      <c r="C1729" s="1" t="s">
        <v>4459</v>
      </c>
      <c r="D1729" s="1" t="s">
        <v>4460</v>
      </c>
      <c r="E1729" s="1" t="s">
        <v>10154</v>
      </c>
      <c r="G1729" t="str">
        <f>IFERROR(VLOOKUP(A1729,Merge!$C$2:$D$3985,2,FALSE),"")</f>
        <v>파비코리</v>
      </c>
    </row>
    <row r="1730" spans="1:7" x14ac:dyDescent="0.45">
      <c r="A1730" s="1" t="s">
        <v>4461</v>
      </c>
      <c r="B1730" s="1" t="s">
        <v>1009</v>
      </c>
      <c r="C1730" s="1" t="s">
        <v>4462</v>
      </c>
      <c r="D1730" s="1" t="s">
        <v>4463</v>
      </c>
      <c r="E1730" s="1" t="s">
        <v>11276</v>
      </c>
      <c r="G1730" t="str">
        <f>IFERROR(VLOOKUP(A1730,Merge!$C$2:$D$3985,2,FALSE),"")</f>
        <v>이 포켓몬은 성격이 온순하지만 도발하면 날카로운 비명으로 상대를 위협하고 가차 없이 공격합니다.\n조용하고 여유롭게 날아가는 파비코리는 청중을 황홀하게 하는 허밍을 연주합니다.</v>
      </c>
    </row>
    <row r="1731" spans="1:7" x14ac:dyDescent="0.45">
      <c r="A1731" s="1" t="s">
        <v>4464</v>
      </c>
      <c r="B1731" s="1" t="s">
        <v>1009</v>
      </c>
      <c r="C1731" s="1" t="s">
        <v>4465</v>
      </c>
      <c r="D1731" s="1" t="s">
        <v>4466</v>
      </c>
      <c r="E1731" s="1" t="s">
        <v>10155</v>
      </c>
      <c r="G1731" t="str">
        <f>IFERROR(VLOOKUP(A1731,Merge!$C$2:$D$3985,2,FALSE),"")</f>
        <v>쟝고</v>
      </c>
    </row>
    <row r="1732" spans="1:7" x14ac:dyDescent="0.45">
      <c r="A1732" s="1" t="s">
        <v>4467</v>
      </c>
      <c r="B1732" s="1" t="s">
        <v>1009</v>
      </c>
      <c r="C1732" s="1" t="s">
        <v>4468</v>
      </c>
      <c r="D1732" s="1" t="s">
        <v>4469</v>
      </c>
      <c r="E1732" s="1" t="s">
        <v>11277</v>
      </c>
      <c r="G1732" t="str">
        <f>IFERROR(VLOOKUP(A1732,Merge!$C$2:$D$3985,2,FALSE),"")</f>
        <v>쟝고는 보통 네 발로 서 있지만 화가 나면 뒷다리로 일어나 발톱을 뻗습니다. 이 포켓몬은 세비퍼와 대대로 이어져온 치열한 경쟁을 하고 있습니다.\n쟝고의 몸의 모든 세포에는 최대 라이벌 세비퍼와 싸웠던 기억이 새겨져 있습니다. 놀라울 정도로 민첩하게 공격을 회피하는 포켓몬입니다.</v>
      </c>
    </row>
    <row r="1733" spans="1:7" x14ac:dyDescent="0.45">
      <c r="A1733" s="1" t="s">
        <v>4470</v>
      </c>
      <c r="B1733" s="1" t="s">
        <v>1009</v>
      </c>
      <c r="C1733" s="1" t="s">
        <v>4471</v>
      </c>
      <c r="D1733" s="1" t="s">
        <v>4472</v>
      </c>
      <c r="E1733" s="1" t="s">
        <v>10156</v>
      </c>
      <c r="G1733" t="str">
        <f>IFERROR(VLOOKUP(A1733,Merge!$C$2:$D$3985,2,FALSE),"")</f>
        <v>세비퍼</v>
      </c>
    </row>
    <row r="1734" spans="1:7" x14ac:dyDescent="0.45">
      <c r="A1734" s="1" t="s">
        <v>4473</v>
      </c>
      <c r="B1734" s="1" t="s">
        <v>1009</v>
      </c>
      <c r="C1734" s="1" t="s">
        <v>4474</v>
      </c>
      <c r="D1734" s="1" t="s">
        <v>4475</v>
      </c>
      <c r="E1734" s="1" t="s">
        <v>11278</v>
      </c>
      <c r="G1734" t="str">
        <f>IFERROR(VLOOKUP(A1734,Merge!$C$2:$D$3985,2,FALSE),"")</f>
        <v>세비퍼의 검 같은 꼬리는 두 가지 용도로 사용됩니다. 즉, 적을 베고 분비된 독을 주입합니다. 이 포켓몬은 쟝고와의 오랜 혈투를 포기하지 않을 것입니다.\n세비퍼는 쟝고와 몇 세대에 걸친 싸움을 합니다. 몸의 흉터는 치열한 전투의 증거입니다. 칼날 꼬리로 공격하는 포켓몬이다.</v>
      </c>
    </row>
    <row r="1735" spans="1:7" x14ac:dyDescent="0.45">
      <c r="A1735" s="1" t="s">
        <v>4476</v>
      </c>
      <c r="B1735" s="1" t="s">
        <v>1009</v>
      </c>
      <c r="C1735" s="1" t="s">
        <v>4477</v>
      </c>
      <c r="D1735" s="1" t="s">
        <v>4478</v>
      </c>
      <c r="E1735" s="1" t="s">
        <v>10157</v>
      </c>
      <c r="G1735" t="str">
        <f>IFERROR(VLOOKUP(A1735,Merge!$C$2:$D$3985,2,FALSE),"")</f>
        <v>루나톤</v>
      </c>
    </row>
    <row r="1736" spans="1:7" x14ac:dyDescent="0.45">
      <c r="A1736" s="1" t="s">
        <v>4479</v>
      </c>
      <c r="B1736" s="1" t="s">
        <v>1009</v>
      </c>
      <c r="C1736" s="1" t="s">
        <v>4480</v>
      </c>
      <c r="D1736" s="1" t="s">
        <v>4481</v>
      </c>
      <c r="E1736" s="1" t="s">
        <v>11279</v>
      </c>
      <c r="G1736" t="str">
        <f>IFERROR(VLOOKUP(A1736,Merge!$C$2:$D$3985,2,FALSE),"")</f>
        <v>40년 전 운석 충돌 현장에서 발견됐다. 그 응시는 적들을 잠들게 할 수 있습니다.\n달의 위상은 분명히 그 힘에 어느 정도 영향을 미칩니다. 보름달 밤에 활동합니다.</v>
      </c>
    </row>
    <row r="1737" spans="1:7" x14ac:dyDescent="0.45">
      <c r="A1737" s="1" t="s">
        <v>4482</v>
      </c>
      <c r="B1737" s="1" t="s">
        <v>1009</v>
      </c>
      <c r="C1737" s="1" t="s">
        <v>4483</v>
      </c>
      <c r="D1737" s="1" t="s">
        <v>4484</v>
      </c>
      <c r="E1737" s="1" t="s">
        <v>10158</v>
      </c>
      <c r="G1737" t="str">
        <f>IFERROR(VLOOKUP(A1737,Merge!$C$2:$D$3985,2,FALSE),"")</f>
        <v>솔록</v>
      </c>
    </row>
    <row r="1738" spans="1:7" x14ac:dyDescent="0.45">
      <c r="A1738" s="1" t="s">
        <v>4485</v>
      </c>
      <c r="B1738" s="1" t="s">
        <v>1009</v>
      </c>
      <c r="C1738" s="1" t="s">
        <v>4486</v>
      </c>
      <c r="D1738" s="1" t="s">
        <v>4487</v>
      </c>
      <c r="E1738" s="1" t="s">
        <v>11280</v>
      </c>
      <c r="G1738" t="str">
        <f>IFERROR(VLOOKUP(A1738,Merge!$C$2:$D$3985,2,FALSE),"")</f>
        <v>태양 에너지는 그 힘의 원천이므로 낮에 강합니다. 회전할 때 몸이 빛납니다.\n회전할 때 태양과 유사한 빛을 발하여 적의 눈을 멀게 합니다.</v>
      </c>
    </row>
    <row r="1739" spans="1:7" x14ac:dyDescent="0.45">
      <c r="A1739" s="1" t="s">
        <v>4488</v>
      </c>
      <c r="B1739" s="1" t="s">
        <v>1009</v>
      </c>
      <c r="C1739" s="1" t="s">
        <v>4489</v>
      </c>
      <c r="D1739" s="1" t="s">
        <v>4490</v>
      </c>
      <c r="E1739" s="1" t="s">
        <v>10159</v>
      </c>
      <c r="G1739" t="str">
        <f>IFERROR(VLOOKUP(A1739,Merge!$C$2:$D$3985,2,FALSE),"")</f>
        <v>미꾸리</v>
      </c>
    </row>
    <row r="1740" spans="1:7" x14ac:dyDescent="0.45">
      <c r="A1740" s="1" t="s">
        <v>4491</v>
      </c>
      <c r="B1740" s="1" t="s">
        <v>1009</v>
      </c>
      <c r="C1740" s="1" t="s">
        <v>4492</v>
      </c>
      <c r="D1740" s="1" t="s">
        <v>4493</v>
      </c>
      <c r="E1740" s="1" t="s">
        <v>11281</v>
      </c>
      <c r="G1740" t="str">
        <f>IFERROR(VLOOKUP(A1740,Merge!$C$2:$D$3985,2,FALSE),"")</f>
        <v>두 개의 긴 수염으로 진흙 투성이의 강바닥을 조사합니다. 끈적끈적한 필름이 몸을 보호합니다.\n끈적한 몸체는 잡기 어렵습니다. 어떤 지역에서는 굳은 진흙에서 태어났다고 합니다.</v>
      </c>
    </row>
    <row r="1741" spans="1:7" x14ac:dyDescent="0.45">
      <c r="A1741" s="1" t="s">
        <v>4494</v>
      </c>
      <c r="B1741" s="1" t="s">
        <v>1009</v>
      </c>
      <c r="C1741" s="1" t="s">
        <v>4495</v>
      </c>
      <c r="D1741" s="1" t="s">
        <v>4496</v>
      </c>
      <c r="E1741" s="1" t="s">
        <v>10160</v>
      </c>
      <c r="G1741" t="str">
        <f>IFERROR(VLOOKUP(A1741,Merge!$C$2:$D$3985,2,FALSE),"")</f>
        <v>메깅</v>
      </c>
    </row>
    <row r="1742" spans="1:7" x14ac:dyDescent="0.45">
      <c r="A1742" s="1" t="s">
        <v>4497</v>
      </c>
      <c r="B1742" s="1" t="s">
        <v>1009</v>
      </c>
      <c r="C1742" s="1" t="s">
        <v>4498</v>
      </c>
      <c r="D1742" s="1" t="s">
        <v>4499</v>
      </c>
      <c r="E1742" s="1" t="s">
        <v>11282</v>
      </c>
      <c r="G1742" t="str">
        <f>IFERROR(VLOOKUP(A1742,Merge!$C$2:$D$3985,2,FALSE),"")</f>
        <v>그것은 스스로 큰 늪을 만듭니다. 적이 가까이 오면 이리저리 뛰어다니며 진동을 일으킵니다.\n늪지 바닥에 둥지를 틉니다. 그것은 무엇이든 먹습니다. 살아 있다면 메깅이 먹습니다.</v>
      </c>
    </row>
    <row r="1743" spans="1:7" x14ac:dyDescent="0.45">
      <c r="A1743" s="1" t="s">
        <v>4500</v>
      </c>
      <c r="B1743" s="1" t="s">
        <v>1009</v>
      </c>
      <c r="C1743" s="1" t="s">
        <v>4501</v>
      </c>
      <c r="D1743" s="1" t="s">
        <v>4502</v>
      </c>
      <c r="E1743" s="1" t="s">
        <v>10161</v>
      </c>
      <c r="G1743" t="str">
        <f>IFERROR(VLOOKUP(A1743,Merge!$C$2:$D$3985,2,FALSE),"")</f>
        <v>가재군</v>
      </c>
    </row>
    <row r="1744" spans="1:7" x14ac:dyDescent="0.45">
      <c r="A1744" s="1" t="s">
        <v>4503</v>
      </c>
      <c r="B1744" s="1" t="s">
        <v>1009</v>
      </c>
      <c r="C1744" s="1" t="s">
        <v>4504</v>
      </c>
      <c r="D1744" s="1" t="s">
        <v>4505</v>
      </c>
      <c r="E1744" s="1" t="s">
        <v>11283</v>
      </c>
      <c r="G1744" t="str">
        <f>IFERROR(VLOOKUP(A1744,Merge!$C$2:$D$3985,2,FALSE),"")</f>
        <v>원래는 멀리서 야생으로 탈출한 포켓몬이다. 가장 더러운 강에도 적응할 수 있습니다.\n강의 물이 아무리 더러워도 적응하고 번성합니다. 생존 의지가 강합니다.</v>
      </c>
    </row>
    <row r="1745" spans="1:7" x14ac:dyDescent="0.45">
      <c r="A1745" s="1" t="s">
        <v>4506</v>
      </c>
      <c r="B1745" s="1" t="s">
        <v>1009</v>
      </c>
      <c r="C1745" s="1" t="s">
        <v>4507</v>
      </c>
      <c r="D1745" s="1" t="s">
        <v>4508</v>
      </c>
      <c r="E1745" s="1" t="s">
        <v>10162</v>
      </c>
      <c r="G1745" t="str">
        <f>IFERROR(VLOOKUP(A1745,Merge!$C$2:$D$3985,2,FALSE),"")</f>
        <v>가재장군</v>
      </c>
    </row>
    <row r="1746" spans="1:7" x14ac:dyDescent="0.45">
      <c r="A1746" s="1" t="s">
        <v>4509</v>
      </c>
      <c r="B1746" s="1" t="s">
        <v>1009</v>
      </c>
      <c r="C1746" s="1" t="s">
        <v>4510</v>
      </c>
      <c r="D1746" s="1" t="s">
        <v>4511</v>
      </c>
      <c r="E1746" s="1" t="s">
        <v>11284</v>
      </c>
      <c r="G1746" t="str">
        <f>IFERROR(VLOOKUP(A1746,Merge!$C$2:$D$3985,2,FALSE),"")</f>
        <v>전투를 좋아하는 야수 포켓몬. 둥지에 접근하는 모든 적과 싸웁니다.\n거대한 발톱을 세게 휘두르는 거친 포켓몬 입니다. 키우기가 매우 힘들다고 합니다.</v>
      </c>
    </row>
    <row r="1747" spans="1:7" x14ac:dyDescent="0.45">
      <c r="A1747" s="1" t="s">
        <v>4512</v>
      </c>
      <c r="B1747" s="1" t="s">
        <v>1009</v>
      </c>
      <c r="C1747" s="1" t="s">
        <v>4513</v>
      </c>
      <c r="D1747" s="1" t="s">
        <v>4514</v>
      </c>
      <c r="E1747" s="1" t="s">
        <v>10163</v>
      </c>
      <c r="G1747" t="str">
        <f>IFERROR(VLOOKUP(A1747,Merge!$C$2:$D$3985,2,FALSE),"")</f>
        <v>오뚝군</v>
      </c>
    </row>
    <row r="1748" spans="1:7" x14ac:dyDescent="0.45">
      <c r="A1748" s="1" t="s">
        <v>4515</v>
      </c>
      <c r="B1748" s="1" t="s">
        <v>1009</v>
      </c>
      <c r="C1748" s="1" t="s">
        <v>4516</v>
      </c>
      <c r="D1748" s="1" t="s">
        <v>4517</v>
      </c>
      <c r="E1748" s="1" t="s">
        <v>11285</v>
      </c>
      <c r="G1748" t="str">
        <f>IFERROR(VLOOKUP(A1748,Merge!$C$2:$D$3985,2,FALSE),"")</f>
        <v>고대 유적에서 발견되었습니다. 움직이는 동안 끊임없이 회전합니다. 잘 때도 한 발로 서 있습니다.\n한 발로 빙빙 돌면서 움직입니다. 일부 오뚝군은 머리 위에서 회전하는 것을 보았습니다.</v>
      </c>
    </row>
    <row r="1749" spans="1:7" x14ac:dyDescent="0.45">
      <c r="A1749" s="1" t="s">
        <v>4518</v>
      </c>
      <c r="B1749" s="1" t="s">
        <v>1009</v>
      </c>
      <c r="C1749" s="1" t="s">
        <v>4519</v>
      </c>
      <c r="D1749" s="1" t="s">
        <v>4520</v>
      </c>
      <c r="E1749" s="1" t="s">
        <v>10164</v>
      </c>
      <c r="G1749" t="str">
        <f>IFERROR(VLOOKUP(A1749,Merge!$C$2:$D$3985,2,FALSE),"")</f>
        <v>점토도리</v>
      </c>
    </row>
    <row r="1750" spans="1:7" x14ac:dyDescent="0.45">
      <c r="A1750" s="1" t="s">
        <v>4521</v>
      </c>
      <c r="B1750" s="1" t="s">
        <v>1009</v>
      </c>
      <c r="C1750" s="1" t="s">
        <v>4522</v>
      </c>
      <c r="D1750" s="1" t="s">
        <v>4523</v>
      </c>
      <c r="E1750" s="1" t="s">
        <v>11286</v>
      </c>
      <c r="G1750" t="str">
        <f>IFERROR(VLOOKUP(A1750,Merge!$C$2:$D$3985,2,FALSE),"")</f>
        <v>고대인들이 만든 점토인형에서 탄생한 것으로 보인다. 염력을 사용하여 떠다니고 움직입니다.\n이 신비한 포켓몬은 20,000년 이상 전에 만들어진 고대 점토로 삶을 시작했습니다.</v>
      </c>
    </row>
    <row r="1751" spans="1:7" x14ac:dyDescent="0.45">
      <c r="A1751" s="1" t="s">
        <v>4524</v>
      </c>
      <c r="B1751" s="1" t="s">
        <v>1009</v>
      </c>
      <c r="C1751" s="1" t="s">
        <v>4525</v>
      </c>
      <c r="D1751" s="1" t="s">
        <v>4526</v>
      </c>
      <c r="E1751" s="1" t="s">
        <v>10165</v>
      </c>
      <c r="G1751" t="str">
        <f>IFERROR(VLOOKUP(A1751,Merge!$C$2:$D$3985,2,FALSE),"")</f>
        <v>릴링</v>
      </c>
    </row>
    <row r="1752" spans="1:7" x14ac:dyDescent="0.45">
      <c r="A1752" s="1" t="s">
        <v>4527</v>
      </c>
      <c r="B1752" s="1" t="s">
        <v>1009</v>
      </c>
      <c r="C1752" s="1" t="s">
        <v>4528</v>
      </c>
      <c r="D1752" s="1" t="s">
        <v>4529</v>
      </c>
      <c r="E1752" s="1" t="s">
        <v>11287</v>
      </c>
      <c r="G1752" t="str">
        <f>IFERROR(VLOOKUP(A1752,Merge!$C$2:$D$3985,2,FALSE),"")</f>
        <v>릴링은 해저의 바위에 달라붙습니다. 먹이가 다가오면 꽃잎 같은 촉수로 먹이를 얽어매는 포켓몬입니다.\n화석에서 복원한 포켓몬입니다. 릴링은 약 100,000,000년 전에 존재했던 따뜻한 바다에 한때 살았습니다.</v>
      </c>
    </row>
    <row r="1753" spans="1:7" x14ac:dyDescent="0.45">
      <c r="A1753" s="1" t="s">
        <v>4530</v>
      </c>
      <c r="B1753" s="1" t="s">
        <v>1009</v>
      </c>
      <c r="C1753" s="1" t="s">
        <v>4531</v>
      </c>
      <c r="D1753" s="1" t="s">
        <v>4532</v>
      </c>
      <c r="E1753" s="1" t="s">
        <v>10166</v>
      </c>
      <c r="G1753" t="str">
        <f>IFERROR(VLOOKUP(A1753,Merge!$C$2:$D$3985,2,FALSE),"")</f>
        <v>릴리요</v>
      </c>
    </row>
    <row r="1754" spans="1:7" x14ac:dyDescent="0.45">
      <c r="A1754" s="1" t="s">
        <v>4533</v>
      </c>
      <c r="B1754" s="1" t="s">
        <v>1009</v>
      </c>
      <c r="C1754" s="1" t="s">
        <v>4534</v>
      </c>
      <c r="D1754" s="1" t="s">
        <v>4535</v>
      </c>
      <c r="E1754" s="1" t="s">
        <v>11288</v>
      </c>
      <c r="G1754" t="str">
        <f>IFERROR(VLOOKUP(A1754,Merge!$C$2:$D$3985,2,FALSE),"")</f>
        <v>릴리요는 촉수로 먹이를 잡으면 전체를 소화하고 영양분을 흡수합니다.\n다리가 짧고 아주 빨리 걷지는 못하지만 목과 촉수가 평소보다 3배 이상 길어서 멀리 있는 먹이를 잡아먹을 수 있습니다.</v>
      </c>
    </row>
    <row r="1755" spans="1:7" x14ac:dyDescent="0.45">
      <c r="A1755" s="1" t="s">
        <v>4536</v>
      </c>
      <c r="B1755" s="1" t="s">
        <v>1009</v>
      </c>
      <c r="C1755" s="1" t="s">
        <v>4537</v>
      </c>
      <c r="D1755" s="1" t="s">
        <v>4538</v>
      </c>
      <c r="E1755" s="1" t="s">
        <v>10167</v>
      </c>
      <c r="G1755" t="str">
        <f>IFERROR(VLOOKUP(A1755,Merge!$C$2:$D$3985,2,FALSE),"")</f>
        <v>아노딥스</v>
      </c>
    </row>
    <row r="1756" spans="1:7" x14ac:dyDescent="0.45">
      <c r="A1756" s="1" t="s">
        <v>4539</v>
      </c>
      <c r="B1756" s="1" t="s">
        <v>1009</v>
      </c>
      <c r="C1756" s="1" t="s">
        <v>4540</v>
      </c>
      <c r="D1756" s="1" t="s">
        <v>4541</v>
      </c>
      <c r="E1756" s="1" t="s">
        <v>11289</v>
      </c>
      <c r="G1756" t="str">
        <f>IFERROR(VLOOKUP(A1756,Merge!$C$2:$D$3985,2,FALSE),"")</f>
        <v>아노딥스는 보트의 노처럼 물을 통해 8개의 날개를 당겨 빠르게 헤엄칠 수 있습니다. 이 포켓몬은 현대의 벌레 포켓몬의 조상입니다.\n이 포켓몬은 화석에서 복원되었습니다. 아노딥스는 약 100,000,000년 전에 바다에 살았으며 한 쌍의 발톱으로 사냥했습니다.</v>
      </c>
    </row>
    <row r="1757" spans="1:7" x14ac:dyDescent="0.45">
      <c r="A1757" s="1" t="s">
        <v>4542</v>
      </c>
      <c r="B1757" s="1" t="s">
        <v>1009</v>
      </c>
      <c r="C1757" s="1" t="s">
        <v>4543</v>
      </c>
      <c r="D1757" s="1" t="s">
        <v>4544</v>
      </c>
      <c r="E1757" s="1" t="s">
        <v>10168</v>
      </c>
      <c r="G1757" t="str">
        <f>IFERROR(VLOOKUP(A1757,Merge!$C$2:$D$3985,2,FALSE),"")</f>
        <v>아말도</v>
      </c>
    </row>
    <row r="1758" spans="1:7" x14ac:dyDescent="0.45">
      <c r="A1758" s="1" t="s">
        <v>4545</v>
      </c>
      <c r="B1758" s="1" t="s">
        <v>1009</v>
      </c>
      <c r="C1758" s="1" t="s">
        <v>4546</v>
      </c>
      <c r="D1758" s="1" t="s">
        <v>4547</v>
      </c>
      <c r="E1758" s="1" t="s">
        <v>11290</v>
      </c>
      <c r="G1758" t="str">
        <f>IFERROR(VLOOKUP(A1758,Merge!$C$2:$D$3985,2,FALSE),"")</f>
        <v>육지에 살지만 수영도 잘한다. 먹이를 찾아 바다 속으로 뛰어들어 날카로운 발톱으로 채석장을 무너뜨립니다.\n진화 후 육지에 출현한 포켓몬입니다. 하반신은 강해지고 꼬리의 타격은 파괴적이다.</v>
      </c>
    </row>
    <row r="1759" spans="1:7" x14ac:dyDescent="0.45">
      <c r="A1759" s="1" t="s">
        <v>4548</v>
      </c>
      <c r="B1759" s="1" t="s">
        <v>1009</v>
      </c>
      <c r="C1759" s="1" t="s">
        <v>4549</v>
      </c>
      <c r="D1759" s="1" t="s">
        <v>4550</v>
      </c>
      <c r="E1759" s="1" t="s">
        <v>10169</v>
      </c>
      <c r="G1759" t="str">
        <f>IFERROR(VLOOKUP(A1759,Merge!$C$2:$D$3985,2,FALSE),"")</f>
        <v>빈티나</v>
      </c>
    </row>
    <row r="1760" spans="1:7" x14ac:dyDescent="0.45">
      <c r="A1760" s="1" t="s">
        <v>4551</v>
      </c>
      <c r="B1760" s="1" t="s">
        <v>1009</v>
      </c>
      <c r="C1760" s="1" t="s">
        <v>4552</v>
      </c>
      <c r="D1760" s="1" t="s">
        <v>4553</v>
      </c>
      <c r="E1760" s="1" t="s">
        <v>11291</v>
      </c>
      <c r="G1760" t="str">
        <f>IFERROR(VLOOKUP(A1760,Merge!$C$2:$D$3985,2,FALSE),"")</f>
        <v>초라하고 못생긴 포켓몬입니다. 그러나 매우 강하고 적은 양의 물에서도 생존할 수 있습니다.\n이 포켓몬은 매력적이지 않고 인기가 없지만 놀라운 생명력으로 인해 연구 대상이 되었습니다.</v>
      </c>
    </row>
    <row r="1761" spans="1:7" x14ac:dyDescent="0.45">
      <c r="A1761" s="1" t="s">
        <v>4554</v>
      </c>
      <c r="B1761" s="1" t="s">
        <v>1009</v>
      </c>
      <c r="C1761" s="1" t="s">
        <v>4555</v>
      </c>
      <c r="D1761" s="1" t="s">
        <v>4556</v>
      </c>
      <c r="E1761" s="1" t="s">
        <v>10170</v>
      </c>
      <c r="G1761" t="str">
        <f>IFERROR(VLOOKUP(A1761,Merge!$C$2:$D$3985,2,FALSE),"")</f>
        <v>밀로틱</v>
      </c>
    </row>
    <row r="1762" spans="1:7" x14ac:dyDescent="0.45">
      <c r="A1762" s="1" t="s">
        <v>4557</v>
      </c>
      <c r="B1762" s="1" t="s">
        <v>1009</v>
      </c>
      <c r="C1762" s="1" t="s">
        <v>4558</v>
      </c>
      <c r="D1762" s="1" t="s">
        <v>4559</v>
      </c>
      <c r="E1762" s="1" t="s">
        <v>11292</v>
      </c>
      <c r="G1762" t="str">
        <f>IFERROR(VLOOKUP(A1762,Merge!$C$2:$D$3985,2,FALSE),"")</f>
        <v>밀로틱과 그 아름다움은 당신이 느끼는 모든 적대적인 감정을 진정시킨다고 합니다.\n밀로틱은 많은 예술가들에게 영감을 주었습니다. 가장 아름다운 포켓몬으로 불리기도 합니다.</v>
      </c>
    </row>
    <row r="1763" spans="1:7" x14ac:dyDescent="0.45">
      <c r="A1763" s="1" t="s">
        <v>4560</v>
      </c>
      <c r="B1763" s="1" t="s">
        <v>1009</v>
      </c>
      <c r="C1763" s="1" t="s">
        <v>4561</v>
      </c>
      <c r="D1763" s="1" t="s">
        <v>4562</v>
      </c>
      <c r="E1763" s="1" t="s">
        <v>10171</v>
      </c>
      <c r="G1763" t="str">
        <f>IFERROR(VLOOKUP(A1763,Merge!$C$2:$D$3985,2,FALSE),"")</f>
        <v>캐스퐁</v>
      </c>
    </row>
    <row r="1764" spans="1:7" x14ac:dyDescent="0.45">
      <c r="A1764" s="1" t="s">
        <v>4563</v>
      </c>
      <c r="B1764" s="1" t="s">
        <v>1009</v>
      </c>
      <c r="C1764" s="1" t="s">
        <v>4564</v>
      </c>
      <c r="D1764" s="1" t="s">
        <v>4565</v>
      </c>
      <c r="E1764" s="1" t="s">
        <v>11293</v>
      </c>
      <c r="G1764" t="str">
        <f>IFERROR(VLOOKUP(A1764,Merge!$C$2:$D$3985,2,FALSE),"")</f>
        <v>날씨에 따라 형태가 바뀝니다. 조건이 거칠수록 캐스퐁의 기질은 더 거칠어집니다!\n날씨에 따라 형태가 변하지만, 이는 화학 반응의 결과이지 자유 의지의 결과가 아닙니다.</v>
      </c>
    </row>
    <row r="1765" spans="1:7" x14ac:dyDescent="0.45">
      <c r="A1765" s="1" t="s">
        <v>4566</v>
      </c>
      <c r="B1765" s="1" t="s">
        <v>1009</v>
      </c>
      <c r="C1765" s="1" t="s">
        <v>4567</v>
      </c>
      <c r="D1765" s="1" t="s">
        <v>3404</v>
      </c>
      <c r="E1765" s="1" t="s">
        <v>10604</v>
      </c>
      <c r="G1765" t="str">
        <f>IFERROR(VLOOKUP(A1765,Merge!$C$2:$D$3985,2,FALSE),"")</f>
        <v>노말</v>
      </c>
    </row>
    <row r="1766" spans="1:7" x14ac:dyDescent="0.45">
      <c r="A1766" s="1" t="s">
        <v>4568</v>
      </c>
      <c r="B1766" s="1" t="s">
        <v>1009</v>
      </c>
      <c r="C1766" s="1" t="s">
        <v>4569</v>
      </c>
      <c r="D1766" s="1" t="s">
        <v>4570</v>
      </c>
      <c r="E1766" s="1" t="s">
        <v>11294</v>
      </c>
      <c r="G1766" t="str">
        <f>IFERROR(VLOOKUP(A1766,Merge!$C$2:$D$3985,2,FALSE),"")</f>
        <v>태양</v>
      </c>
    </row>
    <row r="1767" spans="1:7" x14ac:dyDescent="0.45">
      <c r="A1767" s="1" t="s">
        <v>4571</v>
      </c>
      <c r="B1767" s="1" t="s">
        <v>1009</v>
      </c>
      <c r="C1767" s="1" t="s">
        <v>4572</v>
      </c>
      <c r="D1767" s="1" t="s">
        <v>4573</v>
      </c>
      <c r="E1767" s="1" t="s">
        <v>11295</v>
      </c>
      <c r="G1767" t="str">
        <f>IFERROR(VLOOKUP(A1767,Merge!$C$2:$D$3985,2,FALSE),"")</f>
        <v>빗방울</v>
      </c>
    </row>
    <row r="1768" spans="1:7" x14ac:dyDescent="0.45">
      <c r="A1768" s="1" t="s">
        <v>4574</v>
      </c>
      <c r="B1768" s="1" t="s">
        <v>1009</v>
      </c>
      <c r="C1768" s="1" t="s">
        <v>4575</v>
      </c>
      <c r="D1768" s="1" t="s">
        <v>4576</v>
      </c>
      <c r="E1768" s="1" t="s">
        <v>11296</v>
      </c>
      <c r="G1768" t="str">
        <f>IFERROR(VLOOKUP(A1768,Merge!$C$2:$D$3985,2,FALSE),"")</f>
        <v>설운</v>
      </c>
    </row>
    <row r="1769" spans="1:7" x14ac:dyDescent="0.45">
      <c r="A1769" s="1" t="s">
        <v>4577</v>
      </c>
      <c r="B1769" s="1" t="s">
        <v>1009</v>
      </c>
      <c r="C1769" s="1" t="s">
        <v>4578</v>
      </c>
      <c r="D1769" s="1" t="s">
        <v>4579</v>
      </c>
      <c r="E1769" s="1" t="s">
        <v>10172</v>
      </c>
      <c r="G1769" t="str">
        <f>IFERROR(VLOOKUP(A1769,Merge!$C$2:$D$3985,2,FALSE),"")</f>
        <v>켈리몬</v>
      </c>
    </row>
    <row r="1770" spans="1:7" x14ac:dyDescent="0.45">
      <c r="A1770" s="1" t="s">
        <v>4580</v>
      </c>
      <c r="B1770" s="1" t="s">
        <v>1009</v>
      </c>
      <c r="C1770" s="1" t="s">
        <v>4581</v>
      </c>
      <c r="D1770" s="1" t="s">
        <v>4582</v>
      </c>
      <c r="E1770" s="1" t="s">
        <v>11297</v>
      </c>
      <c r="G1770" t="str">
        <f>IFERROR(VLOOKUP(A1770,Merge!$C$2:$D$3985,2,FALSE),"")</f>
        <v>은폐를 위해 그리고 기분이나 건강이 바뀌면 색상이 바뀝니다. 색상이 어두울수록 건강에 좋습니다.\n색조가 주변 환경과 조화를 이루도록 변경됩니다. 너무 오랫동안 방치하면 토라져서 모습을 볼 수 없게 된다.</v>
      </c>
    </row>
    <row r="1771" spans="1:7" x14ac:dyDescent="0.45">
      <c r="A1771" s="1" t="s">
        <v>4583</v>
      </c>
      <c r="B1771" s="1" t="s">
        <v>1009</v>
      </c>
      <c r="C1771" s="1" t="s">
        <v>4584</v>
      </c>
      <c r="D1771" s="1" t="s">
        <v>4585</v>
      </c>
      <c r="E1771" s="1" t="s">
        <v>10173</v>
      </c>
      <c r="G1771" t="str">
        <f>IFERROR(VLOOKUP(A1771,Merge!$C$2:$D$3985,2,FALSE),"")</f>
        <v>어둠대신</v>
      </c>
    </row>
    <row r="1772" spans="1:7" x14ac:dyDescent="0.45">
      <c r="A1772" s="1" t="s">
        <v>4586</v>
      </c>
      <c r="B1772" s="1" t="s">
        <v>1009</v>
      </c>
      <c r="C1772" s="1" t="s">
        <v>4587</v>
      </c>
      <c r="D1772" s="1" t="s">
        <v>4588</v>
      </c>
      <c r="E1772" s="1" t="s">
        <v>11298</v>
      </c>
      <c r="G1772" t="str">
        <f>IFERROR(VLOOKUP(A1772,Merge!$C$2:$D$3985,2,FALSE),"")</f>
        <v>저물어가는 해질녘에 어둠대신이 모이는 집을 피하라"는 속담이 있습니다.\n악의</v>
      </c>
    </row>
    <row r="1773" spans="1:7" x14ac:dyDescent="0.45">
      <c r="A1773" s="1" t="s">
        <v>4589</v>
      </c>
      <c r="B1773" s="1" t="s">
        <v>1009</v>
      </c>
      <c r="C1773" s="1" t="s">
        <v>4590</v>
      </c>
      <c r="D1773" s="1" t="s">
        <v>4591</v>
      </c>
      <c r="E1773" s="1" t="s">
        <v>10174</v>
      </c>
      <c r="G1773" t="str">
        <f>IFERROR(VLOOKUP(A1773,Merge!$C$2:$D$3985,2,FALSE),"")</f>
        <v>다크펫</v>
      </c>
    </row>
    <row r="1774" spans="1:7" x14ac:dyDescent="0.45">
      <c r="A1774" s="1" t="s">
        <v>4592</v>
      </c>
      <c r="B1774" s="1" t="s">
        <v>1009</v>
      </c>
      <c r="C1774" s="1" t="s">
        <v>4593</v>
      </c>
      <c r="D1774" s="1" t="s">
        <v>4594</v>
      </c>
      <c r="E1774" s="1" t="s">
        <v>11299</v>
      </c>
      <c r="G1774" t="str">
        <f>IFERROR(VLOOKUP(A1774,Merge!$C$2:$D$3985,2,FALSE),"")</f>
        <v>버림받은 것에 대한 원망이 그것을 샘솟게 했다. 잘 다루면 만족하고 다시 봉제인형이 된다고 하는 사람도 있습니다.\n버려지고 홀려버린 봉제인형이, 버린 사람을 찾아 복수를 하려고 합니다.</v>
      </c>
    </row>
    <row r="1775" spans="1:7" x14ac:dyDescent="0.45">
      <c r="A1775" s="1" t="s">
        <v>4595</v>
      </c>
      <c r="B1775" s="1" t="s">
        <v>1009</v>
      </c>
      <c r="C1775" s="1" t="s">
        <v>4596</v>
      </c>
      <c r="D1775" s="1" t="s">
        <v>4597</v>
      </c>
      <c r="E1775" s="1" t="s">
        <v>10175</v>
      </c>
      <c r="G1775" t="str">
        <f>IFERROR(VLOOKUP(A1775,Merge!$C$2:$D$3985,2,FALSE),"")</f>
        <v>해골몽</v>
      </c>
    </row>
    <row r="1776" spans="1:7" x14ac:dyDescent="0.45">
      <c r="A1776" s="1" t="s">
        <v>4598</v>
      </c>
      <c r="B1776" s="1" t="s">
        <v>1009</v>
      </c>
      <c r="C1776" s="1" t="s">
        <v>4599</v>
      </c>
      <c r="D1776" s="1" t="s">
        <v>4600</v>
      </c>
      <c r="E1776" s="1" t="s">
        <v>11300</v>
      </c>
      <c r="G1776" t="str">
        <f>IFERROR(VLOOKUP(A1776,Merge!$C$2:$D$3985,2,FALSE),"")</f>
        <v>자신을 보이지 않게 하고 조용히 먹이를 찾아갑니다. 그것은 두꺼운 벽을 통과할 수 있는 능력을 가지고 있습니다.\n부모의 말을 듣지 않는 나쁜 아이들을 발견하면, 그것은 아이들을 쫓아갈 것입니다.</v>
      </c>
    </row>
    <row r="1777" spans="1:7" x14ac:dyDescent="0.45">
      <c r="A1777" s="1" t="s">
        <v>4601</v>
      </c>
      <c r="B1777" s="1" t="s">
        <v>1009</v>
      </c>
      <c r="C1777" s="1" t="s">
        <v>4602</v>
      </c>
      <c r="D1777" s="1" t="s">
        <v>4603</v>
      </c>
      <c r="E1777" s="1" t="s">
        <v>10176</v>
      </c>
      <c r="G1777" t="str">
        <f>IFERROR(VLOOKUP(A1777,Merge!$C$2:$D$3985,2,FALSE),"")</f>
        <v>미라몽</v>
      </c>
    </row>
    <row r="1778" spans="1:7" x14ac:dyDescent="0.45">
      <c r="A1778" s="1" t="s">
        <v>4604</v>
      </c>
      <c r="B1778" s="1" t="s">
        <v>1009</v>
      </c>
      <c r="C1778" s="1" t="s">
        <v>4605</v>
      </c>
      <c r="D1778" s="1" t="s">
        <v>4606</v>
      </c>
      <c r="E1778" s="1" t="s">
        <v>11301</v>
      </c>
      <c r="G1778" t="str">
        <f>IFERROR(VLOOKUP(A1778,Merge!$C$2:$D$3985,2,FALSE),"")</f>
        <v>떠도는 윌 오 위스프를 찾아 빈 몸으로 빨아들입니다. 내부에서 일어나는 일은 미스터리입니다.\n몸은 완전히 비어 있습니다. 입을 벌리면 블랙홀처럼 모든 것을 빨아들인다.</v>
      </c>
    </row>
    <row r="1779" spans="1:7" x14ac:dyDescent="0.45">
      <c r="A1779" s="1" t="s">
        <v>4607</v>
      </c>
      <c r="B1779" s="1" t="s">
        <v>1009</v>
      </c>
      <c r="C1779" s="1" t="s">
        <v>4608</v>
      </c>
      <c r="D1779" s="1" t="s">
        <v>4609</v>
      </c>
      <c r="E1779" s="1" t="s">
        <v>10177</v>
      </c>
      <c r="G1779" t="str">
        <f>IFERROR(VLOOKUP(A1779,Merge!$C$2:$D$3985,2,FALSE),"")</f>
        <v>트로피우스</v>
      </c>
    </row>
    <row r="1780" spans="1:7" x14ac:dyDescent="0.45">
      <c r="A1780" s="1" t="s">
        <v>4610</v>
      </c>
      <c r="B1780" s="1" t="s">
        <v>1009</v>
      </c>
      <c r="C1780" s="1" t="s">
        <v>4611</v>
      </c>
      <c r="D1780" s="1" t="s">
        <v>4612</v>
      </c>
      <c r="E1780" s="1" t="s">
        <v>11302</v>
      </c>
      <c r="G1780" t="str">
        <f>IFERROR(VLOOKUP(A1780,Merge!$C$2:$D$3985,2,FALSE),"")</f>
        <v>목 주위에는 맛있는 과일이 잔뜩 자랍니다. 따뜻한 지역에서는 많은 목장에서 트로피우스를 키웁니다.\n알로라의 트로피우스 목 주위에 자라는 과일 다발은 다른 지역에 비해 특히 달콤합니다.</v>
      </c>
    </row>
    <row r="1781" spans="1:7" x14ac:dyDescent="0.45">
      <c r="A1781" s="1" t="s">
        <v>4613</v>
      </c>
      <c r="B1781" s="1" t="s">
        <v>1009</v>
      </c>
      <c r="C1781" s="1" t="s">
        <v>4614</v>
      </c>
      <c r="D1781" s="1" t="s">
        <v>4615</v>
      </c>
      <c r="E1781" s="1" t="s">
        <v>10178</v>
      </c>
      <c r="G1781" t="str">
        <f>IFERROR(VLOOKUP(A1781,Merge!$C$2:$D$3985,2,FALSE),"")</f>
        <v>치렁</v>
      </c>
    </row>
    <row r="1782" spans="1:7" x14ac:dyDescent="0.45">
      <c r="A1782" s="1" t="s">
        <v>4616</v>
      </c>
      <c r="B1782" s="1" t="s">
        <v>1009</v>
      </c>
      <c r="C1782" s="1" t="s">
        <v>4617</v>
      </c>
      <c r="D1782" s="1" t="s">
        <v>4618</v>
      </c>
      <c r="E1782" s="1" t="s">
        <v>11303</v>
      </c>
      <c r="G1782" t="str">
        <f>IFERROR(VLOOKUP(A1782,Merge!$C$2:$D$3985,2,FALSE),"")</f>
        <v>거센 바람이 불면 치렁은 머리에 있는 흡입 컵을 사용하여 나뭇가지나 건물 처마에 매달리면서 웁니다. 긴꼬리로 열매를 따먹는 포켓몬입니다.\n치렁의 울음소리가 속이 빈 몸에 울려 퍼집니다. 이 포켓몬은 분노할 때 울음소리를 내며 적을 날려버릴 수 있는 힘을 가진 초음파를 발생시킨다.</v>
      </c>
    </row>
    <row r="1783" spans="1:7" x14ac:dyDescent="0.45">
      <c r="A1783" s="1" t="s">
        <v>4619</v>
      </c>
      <c r="B1783" s="1" t="s">
        <v>1009</v>
      </c>
      <c r="C1783" s="1" t="s">
        <v>4620</v>
      </c>
      <c r="D1783" s="1" t="s">
        <v>4621</v>
      </c>
      <c r="E1783" s="1" t="s">
        <v>10179</v>
      </c>
      <c r="G1783" t="str">
        <f>IFERROR(VLOOKUP(A1783,Merge!$C$2:$D$3985,2,FALSE),"")</f>
        <v>앱솔</v>
      </c>
    </row>
    <row r="1784" spans="1:7" x14ac:dyDescent="0.45">
      <c r="A1784" s="1" t="s">
        <v>4622</v>
      </c>
      <c r="B1784" s="1" t="s">
        <v>1009</v>
      </c>
      <c r="C1784" s="1" t="s">
        <v>4623</v>
      </c>
      <c r="D1784" s="1" t="s">
        <v>4624</v>
      </c>
      <c r="E1784" s="1" t="s">
        <v>11304</v>
      </c>
      <c r="G1784" t="str">
        <f>IFERROR(VLOOKUP(A1784,Merge!$C$2:$D$3985,2,FALSE),"")</f>
        <v>이 포켓몬의 위험 감지 능력 때문에 사람들은 앱솔을 파멸을 가져오는 자로 착각합니다.\n바람처럼 빠른 앱솔은 들판과 산을 질주합니다. 구부러진 활 모양의 뿔은 자연 재해의 경고 신호에 매우 민감합니다.</v>
      </c>
    </row>
    <row r="1785" spans="1:7" x14ac:dyDescent="0.45">
      <c r="A1785" s="1" t="s">
        <v>4625</v>
      </c>
      <c r="B1785" s="1" t="s">
        <v>1009</v>
      </c>
      <c r="C1785" s="1" t="s">
        <v>4626</v>
      </c>
      <c r="D1785" s="1" t="s">
        <v>4627</v>
      </c>
      <c r="E1785" s="1" t="s">
        <v>10180</v>
      </c>
      <c r="G1785" t="str">
        <f>IFERROR(VLOOKUP(A1785,Merge!$C$2:$D$3985,2,FALSE),"")</f>
        <v>마자</v>
      </c>
    </row>
    <row r="1786" spans="1:7" x14ac:dyDescent="0.45">
      <c r="A1786" s="1" t="s">
        <v>4628</v>
      </c>
      <c r="B1786" s="1" t="s">
        <v>1009</v>
      </c>
      <c r="C1786" s="1" t="s">
        <v>4629</v>
      </c>
      <c r="D1786" s="1" t="s">
        <v>4630</v>
      </c>
      <c r="E1786" s="1" t="s">
        <v>11305</v>
      </c>
      <c r="G1786" t="str">
        <f>IFERROR(VLOOKUP(A1786,Merge!$C$2:$D$3985,2,FALSE),"")</f>
        <v>다른 사람들과 무리를 지어 움직이는 경향이 있습니다. 그들은 동굴에서 잠을 잘 수 있도록 빽빽이 모여 있습니다.\n떼를 지어 움직이는 경향이 있습니다. 개인은 자신의 영혼을 강화하기 위해 서로 스쿼시합니다.</v>
      </c>
    </row>
    <row r="1787" spans="1:7" x14ac:dyDescent="0.45">
      <c r="A1787" s="1" t="s">
        <v>4631</v>
      </c>
      <c r="B1787" s="1" t="s">
        <v>1009</v>
      </c>
      <c r="C1787" s="1" t="s">
        <v>4632</v>
      </c>
      <c r="D1787" s="1" t="s">
        <v>4633</v>
      </c>
      <c r="E1787" s="1" t="s">
        <v>10181</v>
      </c>
      <c r="G1787" t="str">
        <f>IFERROR(VLOOKUP(A1787,Merge!$C$2:$D$3985,2,FALSE),"")</f>
        <v>눈꼬마</v>
      </c>
    </row>
    <row r="1788" spans="1:7" x14ac:dyDescent="0.45">
      <c r="A1788" s="1" t="s">
        <v>4634</v>
      </c>
      <c r="B1788" s="1" t="s">
        <v>1009</v>
      </c>
      <c r="C1788" s="1" t="s">
        <v>4635</v>
      </c>
      <c r="D1788" s="1" t="s">
        <v>4636</v>
      </c>
      <c r="E1788" s="1" t="s">
        <v>11306</v>
      </c>
      <c r="G1788" t="str">
        <f>IFERROR(VLOOKUP(A1788,Merge!$C$2:$D$3985,2,FALSE),"")</f>
        <v>추운 지역에서만 살 수 있습니다. 화씨 영하 150도(-100도)의 추운 환경에서도 행복하게 돌아다니고 있습니다.\n한밤중에 발견하면 폭설이 내릴 것이라고 합니다. 그들은 생존을 위해 눈과 얼음을 먹습니다.</v>
      </c>
    </row>
    <row r="1789" spans="1:7" x14ac:dyDescent="0.45">
      <c r="A1789" s="1" t="s">
        <v>4637</v>
      </c>
      <c r="B1789" s="1" t="s">
        <v>1009</v>
      </c>
      <c r="C1789" s="1" t="s">
        <v>4638</v>
      </c>
      <c r="D1789" s="1" t="s">
        <v>4639</v>
      </c>
      <c r="E1789" s="1" t="s">
        <v>10182</v>
      </c>
      <c r="G1789" t="str">
        <f>IFERROR(VLOOKUP(A1789,Merge!$C$2:$D$3985,2,FALSE),"")</f>
        <v>얼음귀신</v>
      </c>
    </row>
    <row r="1790" spans="1:7" x14ac:dyDescent="0.45">
      <c r="A1790" s="1" t="s">
        <v>4640</v>
      </c>
      <c r="B1790" s="1" t="s">
        <v>1009</v>
      </c>
      <c r="C1790" s="1" t="s">
        <v>4641</v>
      </c>
      <c r="D1790" s="1" t="s">
        <v>4642</v>
      </c>
      <c r="E1790" s="1" t="s">
        <v>11307</v>
      </c>
      <c r="G1790" t="str">
        <f>IFERROR(VLOOKUP(A1790,Merge!$C$2:$D$3985,2,FALSE),"")</f>
        <v>대기 중의 수분을 즉시 얼릴 수 있습니다. 이 힘을 사용하여 적을 얼립니다.\n불에도 녹지 않는 얼음 덩어리가 있습니다. 대기 중의 수분을 즉시 얼릴 수 있습니다.</v>
      </c>
    </row>
    <row r="1791" spans="1:7" x14ac:dyDescent="0.45">
      <c r="A1791" s="1" t="s">
        <v>4643</v>
      </c>
      <c r="B1791" s="1" t="s">
        <v>1009</v>
      </c>
      <c r="C1791" s="1" t="s">
        <v>4644</v>
      </c>
      <c r="D1791" s="1" t="s">
        <v>4645</v>
      </c>
      <c r="E1791" s="1" t="s">
        <v>10183</v>
      </c>
      <c r="G1791" t="str">
        <f>IFERROR(VLOOKUP(A1791,Merge!$C$2:$D$3985,2,FALSE),"")</f>
        <v>대굴레오</v>
      </c>
    </row>
    <row r="1792" spans="1:7" x14ac:dyDescent="0.45">
      <c r="A1792" s="1" t="s">
        <v>4646</v>
      </c>
      <c r="B1792" s="1" t="s">
        <v>1009</v>
      </c>
      <c r="C1792" s="1" t="s">
        <v>4647</v>
      </c>
      <c r="D1792" s="1" t="s">
        <v>4648</v>
      </c>
      <c r="E1792" s="1" t="s">
        <v>11308</v>
      </c>
      <c r="G1792" t="str">
        <f>IFERROR(VLOOKUP(A1792,Merge!$C$2:$D$3985,2,FALSE),"")</f>
        <v>파도 사이를 떠돌며 대굴레오는 바다를 탐사합니다. 먹이를 발견하자마자 무리에 있는 씨카이저에게 알려줍니다.\n이 포켓몬의 몸은 지방질로 덮여 있고 인상적입니다. 대굴레오은 걷는 것보다 구르는 것이 더 빠릅니다.</v>
      </c>
    </row>
    <row r="1793" spans="1:7" x14ac:dyDescent="0.45">
      <c r="A1793" s="1" t="s">
        <v>4649</v>
      </c>
      <c r="B1793" s="1" t="s">
        <v>1009</v>
      </c>
      <c r="C1793" s="1" t="s">
        <v>4650</v>
      </c>
      <c r="D1793" s="1" t="s">
        <v>4651</v>
      </c>
      <c r="E1793" s="1" t="s">
        <v>10184</v>
      </c>
      <c r="G1793" t="str">
        <f>IFERROR(VLOOKUP(A1793,Merge!$C$2:$D$3985,2,FALSE),"")</f>
        <v>씨레오</v>
      </c>
    </row>
    <row r="1794" spans="1:7" x14ac:dyDescent="0.45">
      <c r="A1794" s="1" t="s">
        <v>4652</v>
      </c>
      <c r="B1794" s="1" t="s">
        <v>1009</v>
      </c>
      <c r="C1794" s="1" t="s">
        <v>4653</v>
      </c>
      <c r="D1794" s="1" t="s">
        <v>4654</v>
      </c>
      <c r="E1794" s="1" t="s">
        <v>11309</v>
      </c>
      <c r="G1794" t="str">
        <f>IFERROR(VLOOKUP(A1794,Merge!$C$2:$D$3985,2,FALSE),"")</f>
        <v>이 포켓몬은 코에 있는 것이 빙글빙글 돌고 있는 버릇이 있습니다. 몬스터볼이든 대굴레오든 상관없습니다.\n씨레오는 유빙 위에서 살고 있습니다. 그들은 사냥을 할 때 수영을 하고 냄새로 먹이를 찾습니다.</v>
      </c>
    </row>
    <row r="1795" spans="1:7" x14ac:dyDescent="0.45">
      <c r="A1795" s="1" t="s">
        <v>4655</v>
      </c>
      <c r="B1795" s="1" t="s">
        <v>1009</v>
      </c>
      <c r="C1795" s="1" t="s">
        <v>4656</v>
      </c>
      <c r="D1795" s="1" t="s">
        <v>4657</v>
      </c>
      <c r="E1795" s="1" t="s">
        <v>10185</v>
      </c>
      <c r="G1795" t="str">
        <f>IFERROR(VLOOKUP(A1795,Merge!$C$2:$D$3985,2,FALSE),"")</f>
        <v>씨카이저</v>
      </c>
    </row>
    <row r="1796" spans="1:7" x14ac:dyDescent="0.45">
      <c r="A1796" s="1" t="s">
        <v>4658</v>
      </c>
      <c r="B1796" s="1" t="s">
        <v>1009</v>
      </c>
      <c r="C1796" s="1" t="s">
        <v>4659</v>
      </c>
      <c r="D1796" s="1" t="s">
        <v>4660</v>
      </c>
      <c r="E1796" s="1" t="s">
        <v>11310</v>
      </c>
      <c r="G1796" t="str">
        <f>IFERROR(VLOOKUP(A1796,Merge!$C$2:$D$3985,2,FALSE),"")</f>
        <v>씨카이저의 엄니는 평생 동안 계속 자랍니다. 전투에서 부러진 엄니는 1년 안에 평소의 인상적인 크기로 다시 자랄 것입니다.\n씨카이저는 20~30마리의 무리를 형성합니다. 위협이 나타나면 무리의 리더가 목숨을 걸고 무리를 보호합니다.</v>
      </c>
    </row>
    <row r="1797" spans="1:7" x14ac:dyDescent="0.45">
      <c r="A1797" s="1" t="s">
        <v>4661</v>
      </c>
      <c r="B1797" s="1" t="s">
        <v>1009</v>
      </c>
      <c r="C1797" s="1" t="s">
        <v>4662</v>
      </c>
      <c r="D1797" s="1" t="s">
        <v>4663</v>
      </c>
      <c r="E1797" s="1" t="s">
        <v>10186</v>
      </c>
      <c r="G1797" t="str">
        <f>IFERROR(VLOOKUP(A1797,Merge!$C$2:$D$3985,2,FALSE),"")</f>
        <v>진주몽</v>
      </c>
    </row>
    <row r="1798" spans="1:7" x14ac:dyDescent="0.45">
      <c r="A1798" s="1" t="s">
        <v>4664</v>
      </c>
      <c r="B1798" s="1" t="s">
        <v>1009</v>
      </c>
      <c r="C1798" s="1" t="s">
        <v>4665</v>
      </c>
      <c r="D1798" s="1" t="s">
        <v>4666</v>
      </c>
      <c r="E1798" s="1" t="s">
        <v>11311</v>
      </c>
      <c r="G1798" t="str">
        <f>IFERROR(VLOOKUP(A1798,Merge!$C$2:$D$3985,2,FALSE),"")</f>
        <v>진주몽의 진주는 매우 귀중합니다. 셀러의 진주보다 10배 이상 비쌀 수 있습니다.\n외모에도 불구하고 육식성입니다. 껍데기의 양쪽으로 먹이를 꽉 쥐고 움직이지 않을 때까지 놓지 않습니다.</v>
      </c>
    </row>
    <row r="1799" spans="1:7" x14ac:dyDescent="0.45">
      <c r="A1799" s="1" t="s">
        <v>4667</v>
      </c>
      <c r="B1799" s="1" t="s">
        <v>1009</v>
      </c>
      <c r="C1799" s="1" t="s">
        <v>4668</v>
      </c>
      <c r="D1799" s="1" t="s">
        <v>4669</v>
      </c>
      <c r="E1799" s="1" t="s">
        <v>10187</v>
      </c>
      <c r="G1799" t="str">
        <f>IFERROR(VLOOKUP(A1799,Merge!$C$2:$D$3985,2,FALSE),"")</f>
        <v>헌테일</v>
      </c>
    </row>
    <row r="1800" spans="1:7" x14ac:dyDescent="0.45">
      <c r="A1800" s="1" t="s">
        <v>4670</v>
      </c>
      <c r="B1800" s="1" t="s">
        <v>1009</v>
      </c>
      <c r="C1800" s="1" t="s">
        <v>4671</v>
      </c>
      <c r="D1800" s="1" t="s">
        <v>4672</v>
      </c>
      <c r="E1800" s="1" t="s">
        <v>11312</v>
      </c>
      <c r="G1800" t="str">
        <f>IFERROR(VLOOKUP(A1800,Merge!$C$2:$D$3985,2,FALSE),"")</f>
        <v>심해는 그들의 서식지입니다. 전통에 따르면 헌테일이 육지로 밀려오면 불행한 일이 일어난다고 합니다.\n그는 수영을 가장 잘하는 선수가 아닙니다. 먹이를 유인하기 위해 꼬리를 흔들고 가까이 가자 마자 꿀꺽 삼킨다.</v>
      </c>
    </row>
    <row r="1801" spans="1:7" x14ac:dyDescent="0.45">
      <c r="A1801" s="1" t="s">
        <v>4673</v>
      </c>
      <c r="B1801" s="1" t="s">
        <v>1009</v>
      </c>
      <c r="C1801" s="1" t="s">
        <v>4674</v>
      </c>
      <c r="D1801" s="1" t="s">
        <v>4675</v>
      </c>
      <c r="E1801" s="1" t="s">
        <v>10188</v>
      </c>
      <c r="G1801" t="str">
        <f>IFERROR(VLOOKUP(A1801,Merge!$C$2:$D$3985,2,FALSE),"")</f>
        <v>분홍장이</v>
      </c>
    </row>
    <row r="1802" spans="1:7" x14ac:dyDescent="0.45">
      <c r="A1802" s="1" t="s">
        <v>4676</v>
      </c>
      <c r="B1802" s="1" t="s">
        <v>1009</v>
      </c>
      <c r="C1802" s="1" t="s">
        <v>4677</v>
      </c>
      <c r="D1802" s="1" t="s">
        <v>4678</v>
      </c>
      <c r="E1802" s="1" t="s">
        <v>11313</v>
      </c>
      <c r="G1802" t="str">
        <f>IFERROR(VLOOKUP(A1802,Merge!$C$2:$D$3985,2,FALSE),"")</f>
        <v>먹이에서 체액을 빨아들입니다. 남은 고기는 해저에 가라앉아 다른 포켓몬의 먹이가 됩니다.\n수온에 따라 몸 색깔이 바뀝니다. 알로라 속 고어비스의 색감은 눈이 부시도록 선명합니다.</v>
      </c>
    </row>
    <row r="1803" spans="1:7" x14ac:dyDescent="0.45">
      <c r="A1803" s="1" t="s">
        <v>4679</v>
      </c>
      <c r="B1803" s="1" t="s">
        <v>1009</v>
      </c>
      <c r="C1803" s="1" t="s">
        <v>4680</v>
      </c>
      <c r="D1803" s="1" t="s">
        <v>4681</v>
      </c>
      <c r="E1803" s="1" t="s">
        <v>10189</v>
      </c>
      <c r="G1803" t="str">
        <f>IFERROR(VLOOKUP(A1803,Merge!$C$2:$D$3985,2,FALSE),"")</f>
        <v>시라칸</v>
      </c>
    </row>
    <row r="1804" spans="1:7" x14ac:dyDescent="0.45">
      <c r="A1804" s="1" t="s">
        <v>4682</v>
      </c>
      <c r="B1804" s="1" t="s">
        <v>1009</v>
      </c>
      <c r="C1804" s="1" t="s">
        <v>4683</v>
      </c>
      <c r="D1804" s="1" t="s">
        <v>4684</v>
      </c>
      <c r="E1804" s="1" t="s">
        <v>11314</v>
      </c>
      <c r="G1804" t="str">
        <f>IFERROR(VLOOKUP(A1804,Merge!$C$2:$D$3985,2,FALSE),"")</f>
        <v>심해 탐사 중에 발견한 포켓몬입니다. 1억 년이 지나도 모습이 변하지 않아 살아있는 화석이라고 합니다.\n바위처럼 단단한 비늘과 기름이 가득 찬 부레 덕분에 심해의 거센 수압에서도 버틸 수 있는 포켓몬입니다.</v>
      </c>
    </row>
    <row r="1805" spans="1:7" x14ac:dyDescent="0.45">
      <c r="A1805" s="1" t="s">
        <v>4685</v>
      </c>
      <c r="B1805" s="1" t="s">
        <v>1009</v>
      </c>
      <c r="C1805" s="1" t="s">
        <v>4686</v>
      </c>
      <c r="D1805" s="1" t="s">
        <v>4687</v>
      </c>
      <c r="E1805" s="1" t="s">
        <v>10190</v>
      </c>
      <c r="G1805" t="str">
        <f>IFERROR(VLOOKUP(A1805,Merge!$C$2:$D$3985,2,FALSE),"")</f>
        <v>사랑동이</v>
      </c>
    </row>
    <row r="1806" spans="1:7" x14ac:dyDescent="0.45">
      <c r="A1806" s="1" t="s">
        <v>4688</v>
      </c>
      <c r="B1806" s="1" t="s">
        <v>1009</v>
      </c>
      <c r="C1806" s="1" t="s">
        <v>4689</v>
      </c>
      <c r="D1806" s="1" t="s">
        <v>4690</v>
      </c>
      <c r="E1806" s="1" t="s">
        <v>11315</v>
      </c>
      <c r="G1806" t="str">
        <f>IFERROR(VLOOKUP(A1806,Merge!$C$2:$D$3985,2,FALSE),"")</f>
        <v>사랑동이는 따뜻한 바다의 산호초에 서식합니다. 특히 코산호의 가지 사이 공간에서 자는 것을 좋아합니다.\n하트 모양의 비늘이 있으면 애인을 찾을 수 있다는 소문으로 남획되던 시절이 있었습니다.</v>
      </c>
    </row>
    <row r="1807" spans="1:7" x14ac:dyDescent="0.45">
      <c r="A1807" s="1" t="s">
        <v>4691</v>
      </c>
      <c r="B1807" s="1" t="s">
        <v>1009</v>
      </c>
      <c r="C1807" s="1" t="s">
        <v>4692</v>
      </c>
      <c r="D1807" s="1" t="s">
        <v>4693</v>
      </c>
      <c r="E1807" s="1" t="s">
        <v>10191</v>
      </c>
      <c r="G1807" t="str">
        <f>IFERROR(VLOOKUP(A1807,Merge!$C$2:$D$3985,2,FALSE),"")</f>
        <v>아공이</v>
      </c>
    </row>
    <row r="1808" spans="1:7" x14ac:dyDescent="0.45">
      <c r="A1808" s="1" t="s">
        <v>4694</v>
      </c>
      <c r="B1808" s="1" t="s">
        <v>1009</v>
      </c>
      <c r="C1808" s="1" t="s">
        <v>4695</v>
      </c>
      <c r="D1808" s="1" t="s">
        <v>4696</v>
      </c>
      <c r="E1808" s="1" t="s">
        <v>11316</v>
      </c>
      <c r="G1808" t="str">
        <f>IFERROR(VLOOKUP(A1808,Merge!$C$2:$D$3985,2,FALSE),"")</f>
        <v>아공이는 같은 종류의 포켓몬들과 그룹을 형성하지 않는 고독한 포켓몬입니다. 또한 한 번의 공격으로 바위를 쪼갤 수 있을 정도로 단단한 머리를 가지고 있습니다.\n아공이는 언젠가는 날 수 있도록 더 강해지기 위해 매일 절벽에서 뛰어내립니다.</v>
      </c>
    </row>
    <row r="1809" spans="1:7" x14ac:dyDescent="0.45">
      <c r="A1809" s="1" t="s">
        <v>4697</v>
      </c>
      <c r="B1809" s="1" t="s">
        <v>1009</v>
      </c>
      <c r="C1809" s="1" t="s">
        <v>4698</v>
      </c>
      <c r="D1809" s="1" t="s">
        <v>4699</v>
      </c>
      <c r="E1809" s="1" t="s">
        <v>10192</v>
      </c>
      <c r="G1809" t="str">
        <f>IFERROR(VLOOKUP(A1809,Merge!$C$2:$D$3985,2,FALSE),"")</f>
        <v>쉘곤</v>
      </c>
    </row>
    <row r="1810" spans="1:7" x14ac:dyDescent="0.45">
      <c r="A1810" s="1" t="s">
        <v>4700</v>
      </c>
      <c r="B1810" s="1" t="s">
        <v>1009</v>
      </c>
      <c r="C1810" s="1" t="s">
        <v>4701</v>
      </c>
      <c r="D1810" s="1" t="s">
        <v>4702</v>
      </c>
      <c r="E1810" s="1" t="s">
        <v>11317</v>
      </c>
      <c r="G1810" t="str">
        <f>IFERROR(VLOOKUP(A1810,Merge!$C$2:$D$3985,2,FALSE),"")</f>
        <v>쉘곤은 배고픔을 완전히 무시하고 음식을 전혀 먹지 않습니다. 확실히 쉘곤은 에너지 저장을 모두 소진하면 진화할 것입니다.\n이 포켓몬은 뼈와 같은 구성을 가진 단단한 껍질로 몸을 덮었습니다. 쉘곤은 진화를 위한 에너지를 저장합니다.</v>
      </c>
    </row>
    <row r="1811" spans="1:7" x14ac:dyDescent="0.45">
      <c r="A1811" s="1" t="s">
        <v>4703</v>
      </c>
      <c r="B1811" s="1" t="s">
        <v>1009</v>
      </c>
      <c r="C1811" s="1" t="s">
        <v>4704</v>
      </c>
      <c r="D1811" s="1" t="s">
        <v>4705</v>
      </c>
      <c r="E1811" s="1" t="s">
        <v>10193</v>
      </c>
      <c r="G1811" t="str">
        <f>IFERROR(VLOOKUP(A1811,Merge!$C$2:$D$3985,2,FALSE),"")</f>
        <v>보만다</v>
      </c>
    </row>
    <row r="1812" spans="1:7" x14ac:dyDescent="0.45">
      <c r="A1812" s="1" t="s">
        <v>4706</v>
      </c>
      <c r="B1812" s="1" t="s">
        <v>1009</v>
      </c>
      <c r="C1812" s="1" t="s">
        <v>4707</v>
      </c>
      <c r="D1812" s="1" t="s">
        <v>4708</v>
      </c>
      <c r="E1812" s="1" t="s">
        <v>11318</v>
      </c>
      <c r="G1812" t="str">
        <f>IFERROR(VLOOKUP(A1812,Merge!$C$2:$D$3985,2,FALSE),"")</f>
        <v>비행의 즐거움을 만끽하는 동안 이 포켓몬은 일반적으로 의욕을 북돋우지만, 보만다는 화를 내면 제어할 수 없는 위협으로 변합니다.\n보만다는 끊임없이 바라는 것만으로도 날개가 있는 몸으로 진화할 수 있다는 점에서 특이한 포켓몬입니다. 지쳐서 잠들기 전까지 지상으로 거의 내려오지 않는다.</v>
      </c>
    </row>
    <row r="1813" spans="1:7" x14ac:dyDescent="0.45">
      <c r="A1813" s="1" t="s">
        <v>4709</v>
      </c>
      <c r="B1813" s="1" t="s">
        <v>1009</v>
      </c>
      <c r="C1813" s="1" t="s">
        <v>4710</v>
      </c>
      <c r="D1813" s="1" t="s">
        <v>4711</v>
      </c>
      <c r="E1813" s="1" t="s">
        <v>10194</v>
      </c>
      <c r="G1813" t="str">
        <f>IFERROR(VLOOKUP(A1813,Merge!$C$2:$D$3985,2,FALSE),"")</f>
        <v>메탕</v>
      </c>
    </row>
    <row r="1814" spans="1:7" x14ac:dyDescent="0.45">
      <c r="A1814" s="1" t="s">
        <v>4712</v>
      </c>
      <c r="B1814" s="1" t="s">
        <v>1009</v>
      </c>
      <c r="C1814" s="1" t="s">
        <v>4713</v>
      </c>
      <c r="D1814" s="1" t="s">
        <v>4714</v>
      </c>
      <c r="E1814" s="1" t="s">
        <v>11319</v>
      </c>
      <c r="G1814" t="str">
        <f>IFERROR(VLOOKUP(A1814,Merge!$C$2:$D$3985,2,FALSE),"")</f>
        <v>이 포켓몬의 몸에 있는 세포는 자성체로 되어 있다. 메탕의 몸에는 혈액 대신 자력이 흐릅니다.\n메탕은 뒤쪽에서 자력을 방출하여 적을 빠르게 끌어들입니다. 그 뒤 메탕의 날카로운 발톱에 꿰뚫립니다.</v>
      </c>
    </row>
    <row r="1815" spans="1:7" x14ac:dyDescent="0.45">
      <c r="A1815" s="1" t="s">
        <v>4715</v>
      </c>
      <c r="B1815" s="1" t="s">
        <v>1009</v>
      </c>
      <c r="C1815" s="1" t="s">
        <v>4716</v>
      </c>
      <c r="D1815" s="1" t="s">
        <v>4717</v>
      </c>
      <c r="E1815" s="1" t="s">
        <v>10195</v>
      </c>
      <c r="G1815" t="str">
        <f>IFERROR(VLOOKUP(A1815,Merge!$C$2:$D$3985,2,FALSE),"")</f>
        <v>메탕구</v>
      </c>
    </row>
    <row r="1816" spans="1:7" x14ac:dyDescent="0.45">
      <c r="A1816" s="1" t="s">
        <v>4718</v>
      </c>
      <c r="B1816" s="1" t="s">
        <v>1009</v>
      </c>
      <c r="C1816" s="1" t="s">
        <v>4719</v>
      </c>
      <c r="D1816" s="1" t="s">
        <v>4720</v>
      </c>
      <c r="E1816" s="1" t="s">
        <v>11320</v>
      </c>
      <c r="G1816" t="str">
        <f>IFERROR(VLOOKUP(A1816,Merge!$C$2:$D$3985,2,FALSE),"")</f>
        <v>높은 속도로 날아가는 이 포켓몬은 험한 산악 지형을 헤치고 먹이를 찾아 헤매는 자기력을 사용합니다.\n두 마리의 메탕이 자기력으로 서로 붙게 되었습니다. 두 개의 두뇌를 가진 메탕구는 초능력을 두 배로 늘렸습니다.</v>
      </c>
    </row>
    <row r="1817" spans="1:7" x14ac:dyDescent="0.45">
      <c r="A1817" s="1" t="s">
        <v>4721</v>
      </c>
      <c r="B1817" s="1" t="s">
        <v>1009</v>
      </c>
      <c r="C1817" s="1" t="s">
        <v>4722</v>
      </c>
      <c r="D1817" s="1" t="s">
        <v>4723</v>
      </c>
      <c r="E1817" s="1" t="s">
        <v>10196</v>
      </c>
      <c r="G1817" t="str">
        <f>IFERROR(VLOOKUP(A1817,Merge!$C$2:$D$3985,2,FALSE),"")</f>
        <v>메타그로스</v>
      </c>
    </row>
    <row r="1818" spans="1:7" x14ac:dyDescent="0.45">
      <c r="A1818" s="1" t="s">
        <v>4724</v>
      </c>
      <c r="B1818" s="1" t="s">
        <v>1009</v>
      </c>
      <c r="C1818" s="1" t="s">
        <v>4725</v>
      </c>
      <c r="D1818" s="1" t="s">
        <v>4726</v>
      </c>
      <c r="E1818" s="1" t="s">
        <v>11321</v>
      </c>
      <c r="G1818" t="str">
        <f>IFERROR(VLOOKUP(A1818,Merge!$C$2:$D$3985,2,FALSE),"")</f>
        <v>메타그로스는 두 메탕구의 융합의 결과입니다. 슈퍼컴퓨터 수준의 두뇌로 상대를 제압하는 포켓몬입니다.\n이 포켓몬은 영하의 온도에서 자기력이 강해지기 때문에 눈 덮인 산에 사는 메타그로스는 에너지가 넘칩니다.</v>
      </c>
    </row>
    <row r="1819" spans="1:7" x14ac:dyDescent="0.45">
      <c r="A1819" s="1" t="s">
        <v>4727</v>
      </c>
      <c r="B1819" s="1" t="s">
        <v>1009</v>
      </c>
      <c r="C1819" s="1" t="s">
        <v>4728</v>
      </c>
      <c r="D1819" s="1" t="s">
        <v>4729</v>
      </c>
      <c r="E1819" s="1" t="s">
        <v>10197</v>
      </c>
      <c r="G1819" t="str">
        <f>IFERROR(VLOOKUP(A1819,Merge!$C$2:$D$3985,2,FALSE),"")</f>
        <v>레지락</v>
      </c>
    </row>
    <row r="1820" spans="1:7" x14ac:dyDescent="0.45">
      <c r="A1820" s="1" t="s">
        <v>4730</v>
      </c>
      <c r="B1820" s="1" t="s">
        <v>1009</v>
      </c>
      <c r="C1820" s="1" t="s">
        <v>4731</v>
      </c>
      <c r="D1820" s="1" t="s">
        <v>4732</v>
      </c>
      <c r="E1820" s="1" t="s">
        <v>11322</v>
      </c>
      <c r="G1820" t="str">
        <f>IFERROR(VLOOKUP(A1820,Merge!$C$2:$D$3985,2,FALSE),"")</f>
        <v>이 포켓몬의 바위 몸체 내부를 연구하기 위해 최첨단 기술이 사용되었지만 뇌나 심장조차 발견되지 않았습니다.\n레지락의 몸은 모든 부분이 돌로 이루어져 있습니다. 몸의 일부가 부식되면 이 포켓몬은 자신에게 돌을 붙여 잃어버린 것을 복구합니다.</v>
      </c>
    </row>
    <row r="1821" spans="1:7" x14ac:dyDescent="0.45">
      <c r="A1821" s="1" t="s">
        <v>4733</v>
      </c>
      <c r="B1821" s="1" t="s">
        <v>1009</v>
      </c>
      <c r="C1821" s="1" t="s">
        <v>4734</v>
      </c>
      <c r="D1821" s="1" t="s">
        <v>4735</v>
      </c>
      <c r="E1821" s="1" t="s">
        <v>10198</v>
      </c>
      <c r="G1821" t="str">
        <f>IFERROR(VLOOKUP(A1821,Merge!$C$2:$D$3985,2,FALSE),"")</f>
        <v>레지아이스</v>
      </c>
    </row>
    <row r="1822" spans="1:7" x14ac:dyDescent="0.45">
      <c r="A1822" s="1" t="s">
        <v>4736</v>
      </c>
      <c r="B1822" s="1" t="s">
        <v>1009</v>
      </c>
      <c r="C1822" s="1" t="s">
        <v>4737</v>
      </c>
      <c r="D1822" s="1" t="s">
        <v>4738</v>
      </c>
      <c r="E1822" s="1" t="s">
        <v>11323</v>
      </c>
      <c r="G1822" t="str">
        <f>IFERROR(VLOOKUP(A1822,Merge!$C$2:$D$3985,2,FALSE),"")</f>
        <v>이 포켓몬의 몸은 단단한 얼음으로 이루어져 있습니다. 레지아이스는 빙하 시대에 두꺼운 얼음 아래서 태어났다고 합니다.\n섭씨 영하 328도까지 내려갈 수 있는 차가운 공기로 인해 레지아이스는 접근하는 모든 생물을 즉시 얼립니다.</v>
      </c>
    </row>
    <row r="1823" spans="1:7" x14ac:dyDescent="0.45">
      <c r="A1823" s="1" t="s">
        <v>4739</v>
      </c>
      <c r="B1823" s="1" t="s">
        <v>1009</v>
      </c>
      <c r="C1823" s="1" t="s">
        <v>4740</v>
      </c>
      <c r="D1823" s="1" t="s">
        <v>4741</v>
      </c>
      <c r="E1823" s="1" t="s">
        <v>10199</v>
      </c>
      <c r="G1823" t="str">
        <f>IFERROR(VLOOKUP(A1823,Merge!$C$2:$D$3985,2,FALSE),"")</f>
        <v>레지스틸</v>
      </c>
    </row>
    <row r="1824" spans="1:7" x14ac:dyDescent="0.45">
      <c r="A1824" s="1" t="s">
        <v>4742</v>
      </c>
      <c r="B1824" s="1" t="s">
        <v>1009</v>
      </c>
      <c r="C1824" s="1" t="s">
        <v>4743</v>
      </c>
      <c r="D1824" s="1" t="s">
        <v>4744</v>
      </c>
      <c r="E1824" s="1" t="s">
        <v>11324</v>
      </c>
      <c r="G1824" t="str">
        <f>IFERROR(VLOOKUP(A1824,Merge!$C$2:$D$3985,2,FALSE),"")</f>
        <v>이 포켓몬은 행성 맨틀의 깊은 지하에서 태어났고 10,000년 전에 표면으로 나타났다는 소문이 있습니다.\n레지스틸의 몸은 늘어나거나 줄어들 정도로 유연하지만 어떤 금속보다 내구성이 뛰어난 이상한 물질로 만들어져 있습니다.</v>
      </c>
    </row>
    <row r="1825" spans="1:7" x14ac:dyDescent="0.45">
      <c r="A1825" s="1" t="s">
        <v>4745</v>
      </c>
      <c r="B1825" s="1" t="s">
        <v>1009</v>
      </c>
      <c r="C1825" s="1" t="s">
        <v>4746</v>
      </c>
      <c r="D1825" s="1" t="s">
        <v>4747</v>
      </c>
      <c r="E1825" s="1" t="s">
        <v>10200</v>
      </c>
      <c r="G1825" t="str">
        <f>IFERROR(VLOOKUP(A1825,Merge!$C$2:$D$3985,2,FALSE),"")</f>
        <v>라티아스</v>
      </c>
    </row>
    <row r="1826" spans="1:7" x14ac:dyDescent="0.45">
      <c r="A1826" s="1" t="s">
        <v>4748</v>
      </c>
      <c r="B1826" s="1" t="s">
        <v>1009</v>
      </c>
      <c r="C1826" s="1" t="s">
        <v>4749</v>
      </c>
      <c r="D1826" s="1" t="s">
        <v>4750</v>
      </c>
      <c r="E1826" s="1" t="s">
        <v>11325</v>
      </c>
      <c r="G1826" t="str">
        <f>IFERROR(VLOOKUP(A1826,Merge!$C$2:$D$3985,2,FALSE),"")</f>
        <v>Latias는 매우 지능적이며 인간의 말을 이해할 수 있습니다. 유리 같은 깃털로 덮여 있습니다. 포켓몬은 깃털로 몸을 감싸고 빛을 굴절시켜 모습을 바꿉니다.\n라티아스는 사람의 감정에 매우 민감합니다. 적대감을 느끼면 온몸의 깃털을 휘날리며 날카롭게 울어 적을 위협한다.</v>
      </c>
    </row>
    <row r="1827" spans="1:7" x14ac:dyDescent="0.45">
      <c r="A1827" s="1" t="s">
        <v>4751</v>
      </c>
      <c r="B1827" s="1" t="s">
        <v>1009</v>
      </c>
      <c r="C1827" s="1" t="s">
        <v>4752</v>
      </c>
      <c r="D1827" s="1" t="s">
        <v>4753</v>
      </c>
      <c r="E1827" s="1" t="s">
        <v>10201</v>
      </c>
      <c r="G1827" t="str">
        <f>IFERROR(VLOOKUP(A1827,Merge!$C$2:$D$3985,2,FALSE),"")</f>
        <v>라티오스</v>
      </c>
    </row>
    <row r="1828" spans="1:7" x14ac:dyDescent="0.45">
      <c r="A1828" s="1" t="s">
        <v>4754</v>
      </c>
      <c r="B1828" s="1" t="s">
        <v>1009</v>
      </c>
      <c r="C1828" s="1" t="s">
        <v>4755</v>
      </c>
      <c r="D1828" s="1" t="s">
        <v>4756</v>
      </c>
      <c r="E1828" s="1" t="s">
        <v>11326</v>
      </c>
      <c r="G1828" t="str">
        <f>IFERROR(VLOOKUP(A1828,Merge!$C$2:$D$3985,2,FALSE),"")</f>
        <v>라티오스는 자비로운 마음을 가진 트레이너에게만 마음을 열 것입니다. 이 포켓몬은 앞다리를 접어 공기 저항을 최소화하여 제트기보다 빠르게 날 수 있습니다.\n라티오스는 머리로 보거나 상상한 이미지를 다른 사람들에게 보이게 하는 능력이 있습니다. 이 포켓몬은 지능이 높고 사람의 말을 이해합니다.</v>
      </c>
    </row>
    <row r="1829" spans="1:7" x14ac:dyDescent="0.45">
      <c r="A1829" s="1" t="s">
        <v>4757</v>
      </c>
      <c r="B1829" s="1" t="s">
        <v>1009</v>
      </c>
      <c r="C1829" s="1" t="s">
        <v>4758</v>
      </c>
      <c r="D1829" s="1" t="s">
        <v>4759</v>
      </c>
      <c r="E1829" s="1" t="s">
        <v>10202</v>
      </c>
      <c r="G1829" t="str">
        <f>IFERROR(VLOOKUP(A1829,Merge!$C$2:$D$3985,2,FALSE),"")</f>
        <v>가이오가</v>
      </c>
    </row>
    <row r="1830" spans="1:7" x14ac:dyDescent="0.45">
      <c r="A1830" s="1" t="s">
        <v>4760</v>
      </c>
      <c r="B1830" s="1" t="s">
        <v>1009</v>
      </c>
      <c r="C1830" s="1" t="s">
        <v>4761</v>
      </c>
      <c r="D1830" s="1" t="s">
        <v>4762</v>
      </c>
      <c r="E1830" s="1" t="s">
        <v>11327</v>
      </c>
      <c r="G1830" t="str">
        <f>IFERROR(VLOOKUP(A1830,Merge!$C$2:$D$3985,2,FALSE),"")</f>
        <v>바다 그 자체를 의인화한 가이오가. 전설에 따르면 각각 자연의 힘을 얻으려 했던 그란돈과의 많은 충돌이 있습니다.\n원시회귀와 자연의 완전한 힘을 통해 그것은 진정한 형태를 되찾을 것입니다. 해수면을 상승시키는 폭풍을 불러올 수 있습니다.</v>
      </c>
    </row>
    <row r="1831" spans="1:7" x14ac:dyDescent="0.45">
      <c r="A1831" s="1" t="s">
        <v>4763</v>
      </c>
      <c r="B1831" s="1" t="s">
        <v>1009</v>
      </c>
      <c r="C1831" s="1" t="s">
        <v>4764</v>
      </c>
      <c r="D1831" s="1" t="s">
        <v>4765</v>
      </c>
      <c r="E1831" s="1" t="s">
        <v>10203</v>
      </c>
      <c r="G1831" t="str">
        <f>IFERROR(VLOOKUP(A1831,Merge!$C$2:$D$3985,2,FALSE),"")</f>
        <v>그란돈</v>
      </c>
    </row>
    <row r="1832" spans="1:7" x14ac:dyDescent="0.45">
      <c r="A1832" s="1" t="s">
        <v>4766</v>
      </c>
      <c r="B1832" s="1" t="s">
        <v>1009</v>
      </c>
      <c r="C1832" s="1" t="s">
        <v>4767</v>
      </c>
      <c r="D1832" s="1" t="s">
        <v>4768</v>
      </c>
      <c r="E1832" s="1" t="s">
        <v>11328</v>
      </c>
      <c r="G1832" t="str">
        <f>IFERROR(VLOOKUP(A1832,Merge!$C$2:$D$3985,2,FALSE),"")</f>
        <v>원시회귀와 자연의 온전한 힘으로 본연의 모습을 되찾습는다. 마그마를 분출시켜 세계의 땅을 넓힐 수 있습니다.\n그란돈은 땅 자체의 의인화라고 합니다. 전설에 따르면 각 종족은 자연의 힘을 얻으려고 했기 때문에 가이오가와 많은 충돌을 일으켰습니다.</v>
      </c>
    </row>
    <row r="1833" spans="1:7" x14ac:dyDescent="0.45">
      <c r="A1833" s="1" t="s">
        <v>4769</v>
      </c>
      <c r="B1833" s="1" t="s">
        <v>1009</v>
      </c>
      <c r="C1833" s="1" t="s">
        <v>4770</v>
      </c>
      <c r="D1833" s="1" t="s">
        <v>4771</v>
      </c>
      <c r="E1833" s="1" t="s">
        <v>10204</v>
      </c>
      <c r="G1833" t="str">
        <f>IFERROR(VLOOKUP(A1833,Merge!$C$2:$D$3985,2,FALSE),"")</f>
        <v>레쿠쟈</v>
      </c>
    </row>
    <row r="1834" spans="1:7" x14ac:dyDescent="0.45">
      <c r="A1834" s="1" t="s">
        <v>4772</v>
      </c>
      <c r="B1834" s="1" t="s">
        <v>1009</v>
      </c>
      <c r="C1834" s="1" t="s">
        <v>4773</v>
      </c>
      <c r="D1834" s="1" t="s">
        <v>4774</v>
      </c>
      <c r="E1834" s="1" t="s">
        <v>11329</v>
      </c>
      <c r="G1834" t="str">
        <f>IFERROR(VLOOKUP(A1834,Merge!$C$2:$D$3985,2,FALSE),"")</f>
        <v>그것은 오존층을 통해 영원히 날아가서 생존을 위해 유성체를 소비합니다. 몸에 있는 많은 유성체는 메가 진화에 필요한 에너지를 제공합니다.\n레쿠쟈는 수억 년 동안 살았다고 합니다. 그것이 가이오가와 그란돈의 충돌을 어떻게 멈추게 했는지에 대한 전설이 남아 있습니다.</v>
      </c>
    </row>
    <row r="1835" spans="1:7" x14ac:dyDescent="0.45">
      <c r="A1835" s="1" t="s">
        <v>4775</v>
      </c>
      <c r="B1835" s="1" t="s">
        <v>1009</v>
      </c>
      <c r="C1835" s="1" t="s">
        <v>4776</v>
      </c>
      <c r="D1835" s="1" t="s">
        <v>4777</v>
      </c>
      <c r="E1835" s="1" t="s">
        <v>10205</v>
      </c>
      <c r="G1835" t="str">
        <f>IFERROR(VLOOKUP(A1835,Merge!$C$2:$D$3985,2,FALSE),"")</f>
        <v>지라치</v>
      </c>
    </row>
    <row r="1836" spans="1:7" x14ac:dyDescent="0.45">
      <c r="A1836" s="1" t="s">
        <v>4778</v>
      </c>
      <c r="B1836" s="1" t="s">
        <v>1009</v>
      </c>
      <c r="C1836" s="1" t="s">
        <v>4779</v>
      </c>
      <c r="D1836" s="1" t="s">
        <v>4780</v>
      </c>
      <c r="E1836" s="1" t="s">
        <v>11330</v>
      </c>
      <c r="G1836" t="str">
        <f>IFERROR(VLOOKUP(A1836,Merge!$C$2:$D$3985,2,FALSE),"")</f>
        <v>지라치는 당신이 순수한 목소리로 노래를 부르면 천년의 잠에서 깨어날 것입니다. 사람들이 바라는 모든 소원을 이루어준다고 합니다.\n지라치가 깨어나면 머리에 붙인 메모지에 적힌 소원을 들어준다는 전설이 있습니다. 이 포켓몬은 위험을 감지하면 깨어나지 않고 싸웁니다.</v>
      </c>
    </row>
    <row r="1837" spans="1:7" x14ac:dyDescent="0.45">
      <c r="A1837" s="1" t="s">
        <v>4781</v>
      </c>
      <c r="B1837" s="1" t="s">
        <v>1009</v>
      </c>
      <c r="C1837" s="1" t="s">
        <v>4782</v>
      </c>
      <c r="D1837" s="1" t="s">
        <v>4783</v>
      </c>
      <c r="E1837" s="1" t="s">
        <v>10206</v>
      </c>
      <c r="G1837" t="str">
        <f>IFERROR(VLOOKUP(A1837,Merge!$C$2:$D$3985,2,FALSE),"")</f>
        <v>테오키스</v>
      </c>
    </row>
    <row r="1838" spans="1:7" x14ac:dyDescent="0.45">
      <c r="A1838" s="1" t="s">
        <v>4784</v>
      </c>
      <c r="B1838" s="1" t="s">
        <v>1009</v>
      </c>
      <c r="C1838" s="1" t="s">
        <v>4785</v>
      </c>
      <c r="D1838" s="1" t="s">
        <v>4786</v>
      </c>
      <c r="E1838" s="1" t="s">
        <v>11331</v>
      </c>
      <c r="G1838" t="str">
        <f>IFERROR(VLOOKUP(A1838,Merge!$C$2:$D$3985,2,FALSE),"")</f>
        <v>테오키스는 우주에서 온 바이러스에서 나왔다. 고도로 지능적이며 정신력을 휘두른다. 가슴의 결정체에서 레이저를 쏘는 포켓몬입니다.\n우주 바이러스의 DNA가 레이저 광선에 노출되어 돌연 변이를 일으켜 테오키스가 되었습니다. 이 포켓몬의 가슴에 있는 수정체 기관은 뇌로 보인다.</v>
      </c>
    </row>
    <row r="1839" spans="1:7" x14ac:dyDescent="0.45">
      <c r="A1839" s="1" t="s">
        <v>4787</v>
      </c>
      <c r="B1839" s="1" t="s">
        <v>1009</v>
      </c>
      <c r="C1839" s="1" t="s">
        <v>4788</v>
      </c>
      <c r="D1839" s="1" t="s">
        <v>3404</v>
      </c>
      <c r="E1839" s="1" t="s">
        <v>11332</v>
      </c>
      <c r="G1839" t="str">
        <f>IFERROR(VLOOKUP(A1839,Merge!$C$2:$D$3985,2,FALSE),"")</f>
        <v>노말 폼</v>
      </c>
    </row>
    <row r="1840" spans="1:7" x14ac:dyDescent="0.45">
      <c r="A1840" s="1" t="s">
        <v>4789</v>
      </c>
      <c r="B1840" s="1" t="s">
        <v>1009</v>
      </c>
      <c r="C1840" s="1" t="s">
        <v>4790</v>
      </c>
      <c r="D1840" s="1" t="s">
        <v>4791</v>
      </c>
      <c r="E1840" s="1" t="s">
        <v>11333</v>
      </c>
      <c r="G1840" t="str">
        <f>IFERROR(VLOOKUP(A1840,Merge!$C$2:$D$3985,2,FALSE),"")</f>
        <v>어택 폼</v>
      </c>
    </row>
    <row r="1841" spans="1:7" x14ac:dyDescent="0.45">
      <c r="A1841" s="1" t="s">
        <v>4792</v>
      </c>
      <c r="B1841" s="1" t="s">
        <v>1009</v>
      </c>
      <c r="C1841" s="1" t="s">
        <v>4793</v>
      </c>
      <c r="D1841" s="1" t="s">
        <v>4794</v>
      </c>
      <c r="E1841" s="1" t="s">
        <v>11334</v>
      </c>
      <c r="G1841" t="str">
        <f>IFERROR(VLOOKUP(A1841,Merge!$C$2:$D$3985,2,FALSE),"")</f>
        <v>디펜스 폼</v>
      </c>
    </row>
    <row r="1842" spans="1:7" x14ac:dyDescent="0.45">
      <c r="A1842" s="1" t="s">
        <v>4795</v>
      </c>
      <c r="B1842" s="1" t="s">
        <v>1009</v>
      </c>
      <c r="C1842" s="1" t="s">
        <v>4796</v>
      </c>
      <c r="D1842" s="1" t="s">
        <v>4797</v>
      </c>
      <c r="E1842" s="1" t="s">
        <v>11335</v>
      </c>
      <c r="G1842" t="str">
        <f>IFERROR(VLOOKUP(A1842,Merge!$C$2:$D$3985,2,FALSE),"")</f>
        <v>스피드 폼</v>
      </c>
    </row>
    <row r="1843" spans="1:7" x14ac:dyDescent="0.45">
      <c r="A1843" s="1" t="s">
        <v>4798</v>
      </c>
      <c r="B1843" s="1" t="s">
        <v>1009</v>
      </c>
      <c r="C1843" s="1" t="s">
        <v>4799</v>
      </c>
      <c r="D1843" s="1" t="s">
        <v>4800</v>
      </c>
      <c r="E1843" s="1" t="s">
        <v>10207</v>
      </c>
      <c r="G1843" t="str">
        <f>IFERROR(VLOOKUP(A1843,Merge!$C$2:$D$3985,2,FALSE),"")</f>
        <v>모부기</v>
      </c>
    </row>
    <row r="1844" spans="1:7" x14ac:dyDescent="0.45">
      <c r="A1844" s="1" t="s">
        <v>4801</v>
      </c>
      <c r="B1844" s="1" t="s">
        <v>1009</v>
      </c>
      <c r="C1844" s="1" t="s">
        <v>4802</v>
      </c>
      <c r="D1844" s="1" t="s">
        <v>4803</v>
      </c>
      <c r="E1844" s="1" t="s">
        <v>11336</v>
      </c>
      <c r="G1844" t="str">
        <f>IFERROR(VLOOKUP(A1844,Merge!$C$2:$D$3985,2,FALSE),"")</f>
        <v>몸으로 광합성을 하여 산소를 만든다. 목이 마르면 머리 위의 잎사귀가 시들게 됩니다.\n태양 아래서 몸 전체에 광합성이 일어납니다. 뒷면의 껍데기는 실제로 딱딱한 흙입니다.</v>
      </c>
    </row>
    <row r="1845" spans="1:7" x14ac:dyDescent="0.45">
      <c r="A1845" s="1" t="s">
        <v>4804</v>
      </c>
      <c r="B1845" s="1" t="s">
        <v>1009</v>
      </c>
      <c r="C1845" s="1" t="s">
        <v>4805</v>
      </c>
      <c r="D1845" s="1" t="s">
        <v>4806</v>
      </c>
      <c r="E1845" s="1" t="s">
        <v>10208</v>
      </c>
      <c r="G1845" t="str">
        <f>IFERROR(VLOOKUP(A1845,Merge!$C$2:$D$3985,2,FALSE),"")</f>
        <v>수풀부기</v>
      </c>
    </row>
    <row r="1846" spans="1:7" x14ac:dyDescent="0.45">
      <c r="A1846" s="1" t="s">
        <v>4807</v>
      </c>
      <c r="B1846" s="1" t="s">
        <v>1009</v>
      </c>
      <c r="C1846" s="1" t="s">
        <v>4808</v>
      </c>
      <c r="D1846" s="1" t="s">
        <v>4809</v>
      </c>
      <c r="E1846" s="1" t="s">
        <v>11337</v>
      </c>
      <c r="G1846" t="str">
        <f>IFERROR(VLOOKUP(A1846,Merge!$C$2:$D$3985,2,FALSE),"")</f>
        <v>깨끗한 물이 솟아나는 곳을 알고 있습니다. 등에 동료 포켓몬을 싣고 있습니다.\n숲속의 물가에 삽니다. 낮에는 나무 껍질을 벗기기 위해 숲을 떠납니다.</v>
      </c>
    </row>
    <row r="1847" spans="1:7" x14ac:dyDescent="0.45">
      <c r="A1847" s="1" t="s">
        <v>4810</v>
      </c>
      <c r="B1847" s="1" t="s">
        <v>1009</v>
      </c>
      <c r="C1847" s="1" t="s">
        <v>4811</v>
      </c>
      <c r="D1847" s="1" t="s">
        <v>4812</v>
      </c>
      <c r="E1847" s="1" t="s">
        <v>10209</v>
      </c>
      <c r="G1847" t="str">
        <f>IFERROR(VLOOKUP(A1847,Merge!$C$2:$D$3985,2,FALSE),"")</f>
        <v>토대부기</v>
      </c>
    </row>
    <row r="1848" spans="1:7" x14ac:dyDescent="0.45">
      <c r="A1848" s="1" t="s">
        <v>4813</v>
      </c>
      <c r="B1848" s="1" t="s">
        <v>1009</v>
      </c>
      <c r="C1848" s="1" t="s">
        <v>4814</v>
      </c>
      <c r="D1848" s="1" t="s">
        <v>4815</v>
      </c>
      <c r="E1848" s="1" t="s">
        <v>11338</v>
      </c>
      <c r="G1848" t="str">
        <f>IFERROR(VLOOKUP(A1848,Merge!$C$2:$D$3985,2,FALSE),"")</f>
        <v>작은 포켓몬은 때때로 움직이지 않는 등에 모여 둥지를 짓기 시작합니다.\n고대 사람들은 땅 아래에 거대한 토대부기가 있다고 상상했습니다.</v>
      </c>
    </row>
    <row r="1849" spans="1:7" x14ac:dyDescent="0.45">
      <c r="A1849" s="1" t="s">
        <v>4816</v>
      </c>
      <c r="B1849" s="1" t="s">
        <v>1009</v>
      </c>
      <c r="C1849" s="1" t="s">
        <v>4817</v>
      </c>
      <c r="D1849" s="1" t="s">
        <v>4818</v>
      </c>
      <c r="E1849" s="1" t="s">
        <v>10210</v>
      </c>
      <c r="G1849" t="str">
        <f>IFERROR(VLOOKUP(A1849,Merge!$C$2:$D$3985,2,FALSE),"")</f>
        <v>불꽃숭이</v>
      </c>
    </row>
    <row r="1850" spans="1:7" x14ac:dyDescent="0.45">
      <c r="A1850" s="1" t="s">
        <v>4819</v>
      </c>
      <c r="B1850" s="1" t="s">
        <v>1009</v>
      </c>
      <c r="C1850" s="1" t="s">
        <v>4820</v>
      </c>
      <c r="D1850" s="1" t="s">
        <v>4821</v>
      </c>
      <c r="E1850" s="1" t="s">
        <v>11339</v>
      </c>
      <c r="G1850" t="str">
        <f>IFERROR(VLOOKUP(A1850,Merge!$C$2:$D$3985,2,FALSE),"")</f>
        <v>배에서 만들어진 가스는 뒤쪽 끝에서 타오른다. 불은 몸이 아프면 약하게 타오릅니다.\n불타고 있는 뒷부분은 배에서 만들어진 가스에 의해 연료가 공급됩니다. 비도 불을 끌 수 없다.</v>
      </c>
    </row>
    <row r="1851" spans="1:7" x14ac:dyDescent="0.45">
      <c r="A1851" s="1" t="s">
        <v>4822</v>
      </c>
      <c r="B1851" s="1" t="s">
        <v>1009</v>
      </c>
      <c r="C1851" s="1" t="s">
        <v>4823</v>
      </c>
      <c r="D1851" s="1" t="s">
        <v>4824</v>
      </c>
      <c r="E1851" s="1" t="s">
        <v>10211</v>
      </c>
      <c r="G1851" t="str">
        <f>IFERROR(VLOOKUP(A1851,Merge!$C$2:$D$3985,2,FALSE),"")</f>
        <v>파이숭이</v>
      </c>
    </row>
    <row r="1852" spans="1:7" x14ac:dyDescent="0.45">
      <c r="A1852" s="1" t="s">
        <v>4825</v>
      </c>
      <c r="B1852" s="1" t="s">
        <v>1009</v>
      </c>
      <c r="C1852" s="1" t="s">
        <v>4826</v>
      </c>
      <c r="D1852" s="1" t="s">
        <v>4827</v>
      </c>
      <c r="E1852" s="1" t="s">
        <v>11340</v>
      </c>
      <c r="G1852" t="str">
        <f>IFERROR(VLOOKUP(A1852,Merge!$C$2:$D$3985,2,FALSE),"")</f>
        <v>천장과 벽을 사용하여 공중 공격을 시작합니다. 불 같은 꼬리는 하나의 무기에 불과합니다.\n적을 이상적인 거리로 유지하기 위해 꼬리의 불의 세기를 능숙하게 제어합니다.</v>
      </c>
    </row>
    <row r="1853" spans="1:7" x14ac:dyDescent="0.45">
      <c r="A1853" s="1" t="s">
        <v>4828</v>
      </c>
      <c r="B1853" s="1" t="s">
        <v>1009</v>
      </c>
      <c r="C1853" s="1" t="s">
        <v>4829</v>
      </c>
      <c r="D1853" s="1" t="s">
        <v>4830</v>
      </c>
      <c r="E1853" s="1" t="s">
        <v>10212</v>
      </c>
      <c r="G1853" t="str">
        <f>IFERROR(VLOOKUP(A1853,Merge!$C$2:$D$3985,2,FALSE),"")</f>
        <v>초염몽</v>
      </c>
    </row>
    <row r="1854" spans="1:7" x14ac:dyDescent="0.45">
      <c r="A1854" s="1" t="s">
        <v>4831</v>
      </c>
      <c r="B1854" s="1" t="s">
        <v>1009</v>
      </c>
      <c r="C1854" s="1" t="s">
        <v>4832</v>
      </c>
      <c r="D1854" s="1" t="s">
        <v>4833</v>
      </c>
      <c r="E1854" s="1" t="s">
        <v>11341</v>
      </c>
      <c r="G1854" t="str">
        <f>IFERROR(VLOOKUP(A1854,Merge!$C$2:$D$3985,2,FALSE),"")</f>
        <v>민첩하게 적을 이리저리 휘젓는다. 사지 전체를 사용하여 고유한 방식으로 싸웁니다.\n불의 왕관은 불 같은 성질을 나타냅니다. 신속성 면에서 누구에게도 뒤지지 않습니다.</v>
      </c>
    </row>
    <row r="1855" spans="1:7" x14ac:dyDescent="0.45">
      <c r="A1855" s="1" t="s">
        <v>4834</v>
      </c>
      <c r="B1855" s="1" t="s">
        <v>1009</v>
      </c>
      <c r="C1855" s="1" t="s">
        <v>4835</v>
      </c>
      <c r="D1855" s="1" t="s">
        <v>4836</v>
      </c>
      <c r="E1855" s="1" t="s">
        <v>10213</v>
      </c>
      <c r="G1855" t="str">
        <f>IFERROR(VLOOKUP(A1855,Merge!$C$2:$D$3985,2,FALSE),"")</f>
        <v>팽도리</v>
      </c>
    </row>
    <row r="1856" spans="1:7" x14ac:dyDescent="0.45">
      <c r="A1856" s="1" t="s">
        <v>4837</v>
      </c>
      <c r="B1856" s="1" t="s">
        <v>1009</v>
      </c>
      <c r="C1856" s="1" t="s">
        <v>4838</v>
      </c>
      <c r="D1856" s="1" t="s">
        <v>4839</v>
      </c>
      <c r="E1856" s="1" t="s">
        <v>11342</v>
      </c>
      <c r="G1856" t="str">
        <f>IFERROR(VLOOKUP(A1856,Merge!$C$2:$D$3985,2,FALSE),"")</f>
        <v>자존심이 강하기 때문에 사람의 음식을 받는 것을 싫어합니다. 두꺼운 솜털이 추위를 막아줍니다.\n돌아보기 싫어합니다. 트레이너의 말을 듣지 않기 때문에 결속이 어렵다.</v>
      </c>
    </row>
    <row r="1857" spans="1:7" x14ac:dyDescent="0.45">
      <c r="A1857" s="1" t="s">
        <v>4840</v>
      </c>
      <c r="B1857" s="1" t="s">
        <v>1009</v>
      </c>
      <c r="C1857" s="1" t="s">
        <v>4841</v>
      </c>
      <c r="D1857" s="1" t="s">
        <v>4842</v>
      </c>
      <c r="E1857" s="1" t="s">
        <v>10214</v>
      </c>
      <c r="G1857" t="str">
        <f>IFERROR(VLOOKUP(A1857,Merge!$C$2:$D$3985,2,FALSE),"")</f>
        <v>팽태자</v>
      </c>
    </row>
    <row r="1858" spans="1:7" x14ac:dyDescent="0.45">
      <c r="A1858" s="1" t="s">
        <v>4843</v>
      </c>
      <c r="B1858" s="1" t="s">
        <v>1009</v>
      </c>
      <c r="C1858" s="1" t="s">
        <v>4844</v>
      </c>
      <c r="D1858" s="1" t="s">
        <v>4845</v>
      </c>
      <c r="E1858" s="1" t="s">
        <v>11343</v>
      </c>
      <c r="G1858" t="str">
        <f>IFERROR(VLOOKUP(A1858,Merge!$C$2:$D$3985,2,FALSE),"")</f>
        <v>고독한 삶을 살고 있습니다. 날개는 가장 두꺼운 나무도 부러뜨릴 수 있는 사악한 공격을 날립니다.\n다른 이들과 떨어져 혼자 삽니다. 분명히 그들 모두는 그것이 가장 중요하다고 믿습니다.</v>
      </c>
    </row>
    <row r="1859" spans="1:7" x14ac:dyDescent="0.45">
      <c r="A1859" s="1" t="s">
        <v>4846</v>
      </c>
      <c r="B1859" s="1" t="s">
        <v>1009</v>
      </c>
      <c r="C1859" s="1" t="s">
        <v>4847</v>
      </c>
      <c r="D1859" s="1" t="s">
        <v>4848</v>
      </c>
      <c r="E1859" s="1" t="s">
        <v>10215</v>
      </c>
      <c r="G1859" t="str">
        <f>IFERROR(VLOOKUP(A1859,Merge!$C$2:$D$3985,2,FALSE),"")</f>
        <v>엠페르트</v>
      </c>
    </row>
    <row r="1860" spans="1:7" x14ac:dyDescent="0.45">
      <c r="A1860" s="1" t="s">
        <v>4849</v>
      </c>
      <c r="B1860" s="1" t="s">
        <v>1009</v>
      </c>
      <c r="C1860" s="1" t="s">
        <v>4850</v>
      </c>
      <c r="D1860" s="1" t="s">
        <v>4851</v>
      </c>
      <c r="E1860" s="1" t="s">
        <v>11344</v>
      </c>
      <c r="G1860" t="str">
        <f>IFERROR(VLOOKUP(A1860,Merge!$C$2:$D$3985,2,FALSE),"")</f>
        <v>부리에서 뻗어 나온 세 개의 뿔은 그 힘을 증명합니다. 지도자는 가장 큰 뿔을 가지고 있습니다.\n제트보트만큼 빠르게 헤엄칩니다. 날개의 가장자리는 날카로우며 떠다니는 얼음을 쪼갤 수 있습니다.</v>
      </c>
    </row>
    <row r="1861" spans="1:7" x14ac:dyDescent="0.45">
      <c r="A1861" s="1" t="s">
        <v>4852</v>
      </c>
      <c r="B1861" s="1" t="s">
        <v>1009</v>
      </c>
      <c r="C1861" s="1" t="s">
        <v>4853</v>
      </c>
      <c r="D1861" s="1" t="s">
        <v>4854</v>
      </c>
      <c r="E1861" s="1" t="s">
        <v>10216</v>
      </c>
      <c r="G1861" t="str">
        <f>IFERROR(VLOOKUP(A1861,Merge!$C$2:$D$3985,2,FALSE),"")</f>
        <v>찌르꼬</v>
      </c>
    </row>
    <row r="1862" spans="1:7" x14ac:dyDescent="0.45">
      <c r="A1862" s="1" t="s">
        <v>4855</v>
      </c>
      <c r="B1862" s="1" t="s">
        <v>1009</v>
      </c>
      <c r="C1862" s="1" t="s">
        <v>4856</v>
      </c>
      <c r="D1862" s="1" t="s">
        <v>4857</v>
      </c>
      <c r="E1862" s="1" t="s">
        <v>11345</v>
      </c>
      <c r="G1862" t="str">
        <f>IFERROR(VLOOKUP(A1862,Merge!$C$2:$D$3985,2,FALSE),"")</f>
        <v>산과 들판을 돌아다니며 벌레 포켓몬을 쫓는다. 그들의 노래는 시끄럽고 짜증납니다.\n많은 수의 무리가 있습니다. 작지만 큰 힘으로 날개를 퍼덕입니다.</v>
      </c>
    </row>
    <row r="1863" spans="1:7" x14ac:dyDescent="0.45">
      <c r="A1863" s="1" t="s">
        <v>4858</v>
      </c>
      <c r="B1863" s="1" t="s">
        <v>1009</v>
      </c>
      <c r="C1863" s="1" t="s">
        <v>4859</v>
      </c>
      <c r="D1863" s="1" t="s">
        <v>4860</v>
      </c>
      <c r="E1863" s="1" t="s">
        <v>10217</v>
      </c>
      <c r="G1863" t="str">
        <f>IFERROR(VLOOKUP(A1863,Merge!$C$2:$D$3985,2,FALSE),"")</f>
        <v>찌르버드</v>
      </c>
    </row>
    <row r="1864" spans="1:7" x14ac:dyDescent="0.45">
      <c r="A1864" s="1" t="s">
        <v>4861</v>
      </c>
      <c r="B1864" s="1" t="s">
        <v>1009</v>
      </c>
      <c r="C1864" s="1" t="s">
        <v>4862</v>
      </c>
      <c r="D1864" s="1" t="s">
        <v>4863</v>
      </c>
      <c r="E1864" s="1" t="s">
        <v>11346</v>
      </c>
      <c r="G1864" t="str">
        <f>IFERROR(VLOOKUP(A1864,Merge!$C$2:$D$3985,2,FALSE),"")</f>
        <v>숲과 들판에 산다. 영역을 둘러싼 다툼은 무리가 충돌할 때 발생합니다.\n다양한 무리 사이에 치열한 싸움이 일어나긴 하지만 거대한 무리를 유지합니다.</v>
      </c>
    </row>
    <row r="1865" spans="1:7" x14ac:dyDescent="0.45">
      <c r="A1865" s="1" t="s">
        <v>4864</v>
      </c>
      <c r="B1865" s="1" t="s">
        <v>1009</v>
      </c>
      <c r="C1865" s="1" t="s">
        <v>4865</v>
      </c>
      <c r="D1865" s="1" t="s">
        <v>4866</v>
      </c>
      <c r="E1865" s="1" t="s">
        <v>10218</v>
      </c>
      <c r="G1865" t="str">
        <f>IFERROR(VLOOKUP(A1865,Merge!$C$2:$D$3985,2,FALSE),"")</f>
        <v>찌르호크</v>
      </c>
    </row>
    <row r="1866" spans="1:7" x14ac:dyDescent="0.45">
      <c r="A1866" s="1" t="s">
        <v>4867</v>
      </c>
      <c r="B1866" s="1" t="s">
        <v>1009</v>
      </c>
      <c r="C1866" s="1" t="s">
        <v>4868</v>
      </c>
      <c r="D1866" s="1" t="s">
        <v>4869</v>
      </c>
      <c r="E1866" s="1" t="s">
        <v>11347</v>
      </c>
      <c r="G1866" t="str">
        <f>IFERROR(VLOOKUP(A1866,Merge!$C$2:$D$3985,2,FALSE),"")</f>
        <v>찌르버드가 찌르호크로 진화하면 무리를 떠나 혼자 생활합니다. 그들은 튼튼한 날개를 가지고 있습니다.\n날개와 다리의 근육은 강합니다. 작은 포켓몬을 잡고 쉽게 날 수 있습니다.</v>
      </c>
    </row>
    <row r="1867" spans="1:7" x14ac:dyDescent="0.45">
      <c r="A1867" s="1" t="s">
        <v>4870</v>
      </c>
      <c r="B1867" s="1" t="s">
        <v>1009</v>
      </c>
      <c r="C1867" s="1" t="s">
        <v>4871</v>
      </c>
      <c r="D1867" s="1" t="s">
        <v>4872</v>
      </c>
      <c r="E1867" s="1" t="s">
        <v>10219</v>
      </c>
      <c r="G1867" t="str">
        <f>IFERROR(VLOOKUP(A1867,Merge!$C$2:$D$3985,2,FALSE),"")</f>
        <v>비버니</v>
      </c>
    </row>
    <row r="1868" spans="1:7" x14ac:dyDescent="0.45">
      <c r="A1868" s="1" t="s">
        <v>4873</v>
      </c>
      <c r="B1868" s="1" t="s">
        <v>1009</v>
      </c>
      <c r="C1868" s="1" t="s">
        <v>4874</v>
      </c>
      <c r="D1868" s="1" t="s">
        <v>4875</v>
      </c>
      <c r="E1868" s="1" t="s">
        <v>11348</v>
      </c>
      <c r="G1868" t="str">
        <f>IFERROR(VLOOKUP(A1868,Merge!$C$2:$D$3985,2,FALSE),"")</f>
        <v>앞니를 갉아먹기 위해 끊임없이 통나무와 바위를 갉아먹습니다. 물가에 둥지를 틀고 있습니다.\n강철의 신경을 가지고 있어서 아무도 방해할 수 없습니다. 보기보다 민첩하고 활동적입니다.</v>
      </c>
    </row>
    <row r="1869" spans="1:7" x14ac:dyDescent="0.45">
      <c r="A1869" s="1" t="s">
        <v>4876</v>
      </c>
      <c r="B1869" s="1" t="s">
        <v>1009</v>
      </c>
      <c r="C1869" s="1" t="s">
        <v>4877</v>
      </c>
      <c r="D1869" s="1" t="s">
        <v>4878</v>
      </c>
      <c r="E1869" s="1" t="s">
        <v>10220</v>
      </c>
      <c r="G1869" t="str">
        <f>IFERROR(VLOOKUP(A1869,Merge!$C$2:$D$3985,2,FALSE),"")</f>
        <v>비버통</v>
      </c>
    </row>
    <row r="1870" spans="1:7" x14ac:dyDescent="0.45">
      <c r="A1870" s="1" t="s">
        <v>4879</v>
      </c>
      <c r="B1870" s="1" t="s">
        <v>1009</v>
      </c>
      <c r="C1870" s="1" t="s">
        <v>4880</v>
      </c>
      <c r="D1870" s="1" t="s">
        <v>4881</v>
      </c>
      <c r="E1870" s="1" t="s">
        <v>11349</v>
      </c>
      <c r="G1870" t="str">
        <f>IFERROR(VLOOKUP(A1870,Merge!$C$2:$D$3985,2,FALSE),"")</f>
        <v>나무 껍질과 진흙으로 개울을 막아 둥지를 만듭니다. 근면한 일꾼으로 알려져 있습니다.\n예리한 앞니로 잘라낸 가지와 뿌리로 분주하게 둥지를 틀고 있습니다.</v>
      </c>
    </row>
    <row r="1871" spans="1:7" x14ac:dyDescent="0.45">
      <c r="A1871" s="1" t="s">
        <v>4882</v>
      </c>
      <c r="B1871" s="1" t="s">
        <v>1009</v>
      </c>
      <c r="C1871" s="1" t="s">
        <v>4883</v>
      </c>
      <c r="D1871" s="1" t="s">
        <v>4884</v>
      </c>
      <c r="E1871" s="1" t="s">
        <v>10221</v>
      </c>
      <c r="G1871" t="str">
        <f>IFERROR(VLOOKUP(A1871,Merge!$C$2:$D$3985,2,FALSE),"")</f>
        <v>귀뚤뚜기</v>
      </c>
    </row>
    <row r="1872" spans="1:7" x14ac:dyDescent="0.45">
      <c r="A1872" s="1" t="s">
        <v>4885</v>
      </c>
      <c r="B1872" s="1" t="s">
        <v>1009</v>
      </c>
      <c r="C1872" s="1" t="s">
        <v>4886</v>
      </c>
      <c r="D1872" s="1" t="s">
        <v>4887</v>
      </c>
      <c r="E1872" s="1" t="s">
        <v>11350</v>
      </c>
      <c r="G1872" t="str">
        <f>IFERROR(VLOOKUP(A1872,Merge!$C$2:$D$3985,2,FALSE),"")</f>
        <v>더듬이가 부딪히면 실로폰 소리가 난다.\n더듬이가 부딪치는 소리를 이용해 대화를 나눈다. 이 소리는 가을의 특징입니다.</v>
      </c>
    </row>
    <row r="1873" spans="1:7" x14ac:dyDescent="0.45">
      <c r="A1873" s="1" t="s">
        <v>4888</v>
      </c>
      <c r="B1873" s="1" t="s">
        <v>1009</v>
      </c>
      <c r="C1873" s="1" t="s">
        <v>4889</v>
      </c>
      <c r="D1873" s="1" t="s">
        <v>4890</v>
      </c>
      <c r="E1873" s="1" t="s">
        <v>10222</v>
      </c>
      <c r="G1873" t="str">
        <f>IFERROR(VLOOKUP(A1873,Merge!$C$2:$D$3985,2,FALSE),"")</f>
        <v>귀뚤톡크</v>
      </c>
    </row>
    <row r="1874" spans="1:7" x14ac:dyDescent="0.45">
      <c r="A1874" s="1" t="s">
        <v>4891</v>
      </c>
      <c r="B1874" s="1" t="s">
        <v>1009</v>
      </c>
      <c r="C1874" s="1" t="s">
        <v>4892</v>
      </c>
      <c r="D1874" s="1" t="s">
        <v>4893</v>
      </c>
      <c r="E1874" s="1" t="s">
        <v>11351</v>
      </c>
      <c r="G1874" t="str">
        <f>IFERROR(VLOOKUP(A1874,Merge!$C$2:$D$3985,2,FALSE),"")</f>
        <v>멜로디로 감정을 표현합니다. 과학자들은 이 멜로디 패턴을 연구하고 있습니다.\n울면 칼날 같은 팔이 가슴 앞으로 교차합니다. 멜로디 애드립을 구성할 수 있습니다.</v>
      </c>
    </row>
    <row r="1875" spans="1:7" x14ac:dyDescent="0.45">
      <c r="A1875" s="1" t="s">
        <v>4894</v>
      </c>
      <c r="B1875" s="1" t="s">
        <v>1009</v>
      </c>
      <c r="C1875" s="1" t="s">
        <v>4895</v>
      </c>
      <c r="D1875" s="1" t="s">
        <v>4896</v>
      </c>
      <c r="E1875" s="1" t="s">
        <v>10223</v>
      </c>
      <c r="G1875" t="str">
        <f>IFERROR(VLOOKUP(A1875,Merge!$C$2:$D$3985,2,FALSE),"")</f>
        <v>꼬링크</v>
      </c>
    </row>
    <row r="1876" spans="1:7" x14ac:dyDescent="0.45">
      <c r="A1876" s="1" t="s">
        <v>4897</v>
      </c>
      <c r="B1876" s="1" t="s">
        <v>1009</v>
      </c>
      <c r="C1876" s="1" t="s">
        <v>4898</v>
      </c>
      <c r="D1876" s="1" t="s">
        <v>4899</v>
      </c>
      <c r="E1876" s="1" t="s">
        <v>11352</v>
      </c>
      <c r="G1876" t="str">
        <f>IFERROR(VLOOKUP(A1876,Merge!$C$2:$D$3985,2,FALSE),"")</f>
        <v>전기는 이 포켓몬의 털을 빛나게 한다. 꼬링크는 꼬리가 반짝거리면서 꼬리를 흔들어 신호를 보낸다.\n근육을 수축시켜 전기를 발생시키는 포켓몬이다. 들뜬 떨림은 꼬링크가 엄청난 양의 전기를 생산하고 있다는 신호입니다.</v>
      </c>
    </row>
    <row r="1877" spans="1:7" x14ac:dyDescent="0.45">
      <c r="A1877" s="1" t="s">
        <v>4900</v>
      </c>
      <c r="B1877" s="1" t="s">
        <v>1009</v>
      </c>
      <c r="C1877" s="1" t="s">
        <v>4901</v>
      </c>
      <c r="D1877" s="1" t="s">
        <v>4902</v>
      </c>
      <c r="E1877" s="1" t="s">
        <v>10224</v>
      </c>
      <c r="G1877" t="str">
        <f>IFERROR(VLOOKUP(A1877,Merge!$C$2:$D$3985,2,FALSE),"")</f>
        <v>럭시오</v>
      </c>
    </row>
    <row r="1878" spans="1:7" x14ac:dyDescent="0.45">
      <c r="A1878" s="1" t="s">
        <v>4903</v>
      </c>
      <c r="B1878" s="1" t="s">
        <v>1009</v>
      </c>
      <c r="C1878" s="1" t="s">
        <v>4904</v>
      </c>
      <c r="D1878" s="1" t="s">
        <v>4905</v>
      </c>
      <c r="E1878" s="1" t="s">
        <v>11353</v>
      </c>
      <c r="G1878" t="str">
        <f>IFERROR(VLOOKUP(A1878,Merge!$C$2:$D$3985,2,FALSE),"")</f>
        <v>이 포켓몬은 상대방과 만나면 100만 볼트의 전기를 낼 수 있는 발톱을 뻗어 전투를 준비합니다.\n다른 럭시오의 꼬리와 꼬리를 연결하면 이 포켓몬은 다른 럭시오의 전기를 일부 받아 자신의 파워를 강화할 수 있습니다.</v>
      </c>
    </row>
    <row r="1879" spans="1:7" x14ac:dyDescent="0.45">
      <c r="A1879" s="1" t="s">
        <v>4906</v>
      </c>
      <c r="B1879" s="1" t="s">
        <v>1009</v>
      </c>
      <c r="C1879" s="1" t="s">
        <v>4907</v>
      </c>
      <c r="D1879" s="1" t="s">
        <v>4908</v>
      </c>
      <c r="E1879" s="1" t="s">
        <v>10225</v>
      </c>
      <c r="G1879" t="str">
        <f>IFERROR(VLOOKUP(A1879,Merge!$C$2:$D$3985,2,FALSE),"")</f>
        <v>렌트라</v>
      </c>
    </row>
    <row r="1880" spans="1:7" x14ac:dyDescent="0.45">
      <c r="A1880" s="1" t="s">
        <v>4909</v>
      </c>
      <c r="B1880" s="1" t="s">
        <v>1009</v>
      </c>
      <c r="C1880" s="1" t="s">
        <v>4910</v>
      </c>
      <c r="D1880" s="1" t="s">
        <v>4911</v>
      </c>
      <c r="E1880" s="1" t="s">
        <v>11354</v>
      </c>
      <c r="G1880" t="str">
        <f>IFERROR(VLOOKUP(A1880,Merge!$C$2:$D$3985,2,FALSE),"")</f>
        <v>단단한 물체를 보는 것은 렌트라의 전기를 많이 사용하므로 포켓몬은 에너지를 저장하기 위해 오랜 시간 동안 잠을 자게 됩니다.\n렌트라는 단단한 물체를 통과해 볼 수 있습니다. 벽이 두꺼워도 벽 뒤에 숨으려는 먹이를 즉시 찾아냅니다.</v>
      </c>
    </row>
    <row r="1881" spans="1:7" x14ac:dyDescent="0.45">
      <c r="A1881" s="1" t="s">
        <v>4912</v>
      </c>
      <c r="B1881" s="1" t="s">
        <v>1009</v>
      </c>
      <c r="C1881" s="1" t="s">
        <v>4913</v>
      </c>
      <c r="D1881" s="1" t="s">
        <v>4914</v>
      </c>
      <c r="E1881" s="1" t="s">
        <v>10226</v>
      </c>
      <c r="G1881" t="str">
        <f>IFERROR(VLOOKUP(A1881,Merge!$C$2:$D$3985,2,FALSE),"")</f>
        <v>꼬몽울</v>
      </c>
    </row>
    <row r="1882" spans="1:7" x14ac:dyDescent="0.45">
      <c r="A1882" s="1" t="s">
        <v>4915</v>
      </c>
      <c r="B1882" s="1" t="s">
        <v>1009</v>
      </c>
      <c r="C1882" s="1" t="s">
        <v>4916</v>
      </c>
      <c r="D1882" s="1" t="s">
        <v>4917</v>
      </c>
      <c r="E1882" s="1" t="s">
        <v>11355</v>
      </c>
      <c r="G1882" t="str">
        <f>IFERROR(VLOOKUP(A1882,Merge!$C$2:$D$3985,2,FALSE),"")</f>
        <v>온도 변화에 매우 민감한 포켓몬입니다. 꽃봉오리가 열리기 시작하면 봄이 바로 코앞에 와 있다는 뜻입니다.\n꽃가루에는 독이 들어 있습니다. 깨끗한 물에서 키우면 독의 독성이 높아진다.</v>
      </c>
    </row>
    <row r="1883" spans="1:7" x14ac:dyDescent="0.45">
      <c r="A1883" s="1" t="s">
        <v>4918</v>
      </c>
      <c r="B1883" s="1" t="s">
        <v>1009</v>
      </c>
      <c r="C1883" s="1" t="s">
        <v>4919</v>
      </c>
      <c r="D1883" s="1" t="s">
        <v>4920</v>
      </c>
      <c r="E1883" s="1" t="s">
        <v>10227</v>
      </c>
      <c r="G1883" t="str">
        <f>IFERROR(VLOOKUP(A1883,Merge!$C$2:$D$3985,2,FALSE),"")</f>
        <v>로즈레이드</v>
      </c>
    </row>
    <row r="1884" spans="1:7" x14ac:dyDescent="0.45">
      <c r="A1884" s="1" t="s">
        <v>4921</v>
      </c>
      <c r="B1884" s="1" t="s">
        <v>1009</v>
      </c>
      <c r="C1884" s="1" t="s">
        <v>4922</v>
      </c>
      <c r="D1884" s="1" t="s">
        <v>4923</v>
      </c>
      <c r="E1884" s="1" t="s">
        <v>11356</v>
      </c>
      <c r="G1884" t="str">
        <f>IFERROR(VLOOKUP(A1884,Merge!$C$2:$D$3985,2,FALSE),"")</f>
        <v>오른손에 든 독은 재빠른 행동이다. 왼손의 독은 느리게 작용합니다. 둘 다 생명을 위협합니다.\n달콤한 향으로 상대방을 사로잡은 후 가시채찍으로 채찍질을 합니다.</v>
      </c>
    </row>
    <row r="1885" spans="1:7" x14ac:dyDescent="0.45">
      <c r="A1885" s="1" t="s">
        <v>4924</v>
      </c>
      <c r="B1885" s="1" t="s">
        <v>1009</v>
      </c>
      <c r="C1885" s="1" t="s">
        <v>4925</v>
      </c>
      <c r="D1885" s="1" t="s">
        <v>4926</v>
      </c>
      <c r="E1885" s="1" t="s">
        <v>10228</v>
      </c>
      <c r="G1885" t="str">
        <f>IFERROR(VLOOKUP(A1885,Merge!$C$2:$D$3985,2,FALSE),"")</f>
        <v>두개도스</v>
      </c>
    </row>
    <row r="1886" spans="1:7" x14ac:dyDescent="0.45">
      <c r="A1886" s="1" t="s">
        <v>4927</v>
      </c>
      <c r="B1886" s="1" t="s">
        <v>1009</v>
      </c>
      <c r="C1886" s="1" t="s">
        <v>4928</v>
      </c>
      <c r="D1886" s="1" t="s">
        <v>4929</v>
      </c>
      <c r="E1886" s="1" t="s">
        <v>11357</v>
      </c>
      <c r="G1886" t="str">
        <f>IFERROR(VLOOKUP(A1886,Merge!$C$2:$D$3985,2,FALSE),"")</f>
        <v>단단한 두개골이 특징입니다. 머리를 부딪혀 나무를 부러뜨리고 잘 익은 열매를 먹습니다.\n태고의 포켓몬으로 단단하고 튼튼한 두개골을 가지고 있으며 내부에 지능이 없습니다.</v>
      </c>
    </row>
    <row r="1887" spans="1:7" x14ac:dyDescent="0.45">
      <c r="A1887" s="1" t="s">
        <v>4930</v>
      </c>
      <c r="B1887" s="1" t="s">
        <v>1009</v>
      </c>
      <c r="C1887" s="1" t="s">
        <v>4931</v>
      </c>
      <c r="D1887" s="1" t="s">
        <v>4932</v>
      </c>
      <c r="E1887" s="1" t="s">
        <v>10229</v>
      </c>
      <c r="G1887" t="str">
        <f>IFERROR(VLOOKUP(A1887,Merge!$C$2:$D$3985,2,FALSE),"")</f>
        <v>램펄드</v>
      </c>
    </row>
    <row r="1888" spans="1:7" x14ac:dyDescent="0.45">
      <c r="A1888" s="1" t="s">
        <v>4933</v>
      </c>
      <c r="B1888" s="1" t="s">
        <v>1009</v>
      </c>
      <c r="C1888" s="1" t="s">
        <v>4934</v>
      </c>
      <c r="D1888" s="1" t="s">
        <v>4935</v>
      </c>
      <c r="E1888" s="1" t="s">
        <v>11358</v>
      </c>
      <c r="G1888" t="str">
        <f>IFERROR(VLOOKUP(A1888,Merge!$C$2:$D$3985,2,FALSE),"")</f>
        <v>이 고대 포켓몬은 박치기를 능숙하게 사용했습니다. 뇌가 정말 작았기 때문에 어리석음으로 인해 멸종했다는 설이 있습니다.\n고대에 사람들은 이 포켓몬의 화석을 발굴하고 강철보다 단단한 해골을 사용하여 투구를 만들었습니다.</v>
      </c>
    </row>
    <row r="1889" spans="1:7" x14ac:dyDescent="0.45">
      <c r="A1889" s="1" t="s">
        <v>4936</v>
      </c>
      <c r="B1889" s="1" t="s">
        <v>1009</v>
      </c>
      <c r="C1889" s="1" t="s">
        <v>4937</v>
      </c>
      <c r="D1889" s="1" t="s">
        <v>4938</v>
      </c>
      <c r="E1889" s="1" t="s">
        <v>10230</v>
      </c>
      <c r="G1889" t="str">
        <f>IFERROR(VLOOKUP(A1889,Merge!$C$2:$D$3985,2,FALSE),"")</f>
        <v>방패톱스</v>
      </c>
    </row>
    <row r="1890" spans="1:7" x14ac:dyDescent="0.45">
      <c r="A1890" s="1" t="s">
        <v>4939</v>
      </c>
      <c r="B1890" s="1" t="s">
        <v>1009</v>
      </c>
      <c r="C1890" s="1" t="s">
        <v>4940</v>
      </c>
      <c r="D1890" s="1" t="s">
        <v>4941</v>
      </c>
      <c r="E1890" s="1" t="s">
        <v>11359</v>
      </c>
      <c r="G1890" t="str">
        <f>IFERROR(VLOOKUP(A1890,Merge!$C$2:$D$3985,2,FALSE),"")</f>
        <v>원시 암석층에서 화석이 발견될 수 있지만 얼굴 외에는 발견되지 않았습니다.\n온화한 초식 포켓몬으로 얼굴을 사용하여 나무 뿌리를 파서 먹습니다. 얼굴 피부가 많이 거칠었다.</v>
      </c>
    </row>
    <row r="1891" spans="1:7" x14ac:dyDescent="0.45">
      <c r="A1891" s="1" t="s">
        <v>4942</v>
      </c>
      <c r="B1891" s="1" t="s">
        <v>1009</v>
      </c>
      <c r="C1891" s="1" t="s">
        <v>4943</v>
      </c>
      <c r="D1891" s="1" t="s">
        <v>4944</v>
      </c>
      <c r="E1891" s="1" t="s">
        <v>10231</v>
      </c>
      <c r="G1891" t="str">
        <f>IFERROR(VLOOKUP(A1891,Merge!$C$2:$D$3985,2,FALSE),"")</f>
        <v>바리톱스</v>
      </c>
    </row>
    <row r="1892" spans="1:7" x14ac:dyDescent="0.45">
      <c r="A1892" s="1" t="s">
        <v>4945</v>
      </c>
      <c r="B1892" s="1" t="s">
        <v>1009</v>
      </c>
      <c r="C1892" s="1" t="s">
        <v>4946</v>
      </c>
      <c r="D1892" s="1" t="s">
        <v>4947</v>
      </c>
      <c r="E1892" s="1" t="s">
        <v>11360</v>
      </c>
      <c r="G1892" t="str">
        <f>IFERROR(VLOOKUP(A1892,Merge!$C$2:$D$3985,2,FALSE),"")</f>
        <v>약 1억년 전의 포켓몬입니다. 끔찍할 정도로 단단한 얼굴은 강철보다 단단하다.\n얼굴의 뼈는 거대하고 단단해서 이 포켓몬이 성공적으로 회복되기 전까지는 척추로 오인되었다.</v>
      </c>
    </row>
    <row r="1893" spans="1:7" x14ac:dyDescent="0.45">
      <c r="A1893" s="1" t="s">
        <v>4948</v>
      </c>
      <c r="B1893" s="1" t="s">
        <v>1009</v>
      </c>
      <c r="C1893" s="1" t="s">
        <v>4949</v>
      </c>
      <c r="D1893" s="1" t="s">
        <v>4950</v>
      </c>
      <c r="E1893" s="1" t="s">
        <v>10232</v>
      </c>
      <c r="G1893" t="str">
        <f>IFERROR(VLOOKUP(A1893,Merge!$C$2:$D$3985,2,FALSE),"")</f>
        <v>도롱충이</v>
      </c>
    </row>
    <row r="1894" spans="1:7" x14ac:dyDescent="0.45">
      <c r="A1894" s="1" t="s">
        <v>4951</v>
      </c>
      <c r="B1894" s="1" t="s">
        <v>1009</v>
      </c>
      <c r="C1894" s="1" t="s">
        <v>4952</v>
      </c>
      <c r="D1894" s="1" t="s">
        <v>4953</v>
      </c>
      <c r="E1894" s="1" t="s">
        <v>11361</v>
      </c>
      <c r="G1894" t="str">
        <f>IFERROR(VLOOKUP(A1894,Merge!$C$2:$D$3985,2,FALSE),"")</f>
        <v>전투 중 망토가 부서지면 재빨리 주변의 재료로 망토를 다시 만듭니다.\n춥고 추운 겨울 바람을 피하기 위해 나뭇가지와 나뭇잎으로 만든 망토로 몸을 가립니다.</v>
      </c>
    </row>
    <row r="1895" spans="1:7" x14ac:dyDescent="0.45">
      <c r="A1895" s="1" t="s">
        <v>4954</v>
      </c>
      <c r="B1895" s="1" t="s">
        <v>1009</v>
      </c>
      <c r="C1895" s="1" t="s">
        <v>4955</v>
      </c>
      <c r="D1895" s="1" t="s">
        <v>4956</v>
      </c>
      <c r="E1895" s="1" t="s">
        <v>11362</v>
      </c>
      <c r="G1895" t="str">
        <f>IFERROR(VLOOKUP(A1895,Merge!$C$2:$D$3985,2,FALSE),"")</f>
        <v>초목도롱</v>
      </c>
    </row>
    <row r="1896" spans="1:7" x14ac:dyDescent="0.45">
      <c r="A1896" s="1" t="s">
        <v>4957</v>
      </c>
      <c r="B1896" s="1" t="s">
        <v>1009</v>
      </c>
      <c r="C1896" s="1" t="s">
        <v>4958</v>
      </c>
      <c r="D1896" s="1" t="s">
        <v>4959</v>
      </c>
      <c r="E1896" s="1" t="s">
        <v>11363</v>
      </c>
      <c r="G1896" t="str">
        <f>IFERROR(VLOOKUP(A1896,Merge!$C$2:$D$3985,2,FALSE),"")</f>
        <v>모래땅도롱</v>
      </c>
    </row>
    <row r="1897" spans="1:7" x14ac:dyDescent="0.45">
      <c r="A1897" s="1" t="s">
        <v>4960</v>
      </c>
      <c r="B1897" s="1" t="s">
        <v>1009</v>
      </c>
      <c r="C1897" s="1" t="s">
        <v>4961</v>
      </c>
      <c r="D1897" s="1" t="s">
        <v>4962</v>
      </c>
      <c r="E1897" s="1" t="s">
        <v>11364</v>
      </c>
      <c r="G1897" t="str">
        <f>IFERROR(VLOOKUP(A1897,Merge!$C$2:$D$3985,2,FALSE),"")</f>
        <v>슈레도롱</v>
      </c>
    </row>
    <row r="1898" spans="1:7" x14ac:dyDescent="0.45">
      <c r="A1898" s="1" t="s">
        <v>4963</v>
      </c>
      <c r="B1898" s="1" t="s">
        <v>1009</v>
      </c>
      <c r="C1898" s="1" t="s">
        <v>4964</v>
      </c>
      <c r="D1898" s="1" t="s">
        <v>4965</v>
      </c>
      <c r="E1898" s="1" t="s">
        <v>10233</v>
      </c>
      <c r="G1898" t="str">
        <f>IFERROR(VLOOKUP(A1898,Merge!$C$2:$D$3985,2,FALSE),"")</f>
        <v>도롱마담</v>
      </c>
    </row>
    <row r="1899" spans="1:7" x14ac:dyDescent="0.45">
      <c r="A1899" s="1" t="s">
        <v>4966</v>
      </c>
      <c r="B1899" s="1" t="s">
        <v>1009</v>
      </c>
      <c r="C1899" s="1" t="s">
        <v>4967</v>
      </c>
      <c r="D1899" s="1" t="s">
        <v>4968</v>
      </c>
      <c r="E1899" s="1" t="s">
        <v>11365</v>
      </c>
      <c r="G1899" t="str">
        <f>IFERROR(VLOOKUP(A1899,Merge!$C$2:$D$3985,2,FALSE),"")</f>
        <v>도롱충이가 진화했을 때, 그 망토는 이 포켓몬의 몸의 일부가 되었습니다. 망토는 절대 떨어지지 않습니다.\n진화 위치에 따라 모양이 바뀝니다. 손에 든 재료는 몸의 일부가 됩니다.</v>
      </c>
    </row>
    <row r="1900" spans="1:7" x14ac:dyDescent="0.45">
      <c r="A1900" s="1" t="s">
        <v>4969</v>
      </c>
      <c r="B1900" s="1" t="s">
        <v>1009</v>
      </c>
      <c r="C1900" s="1" t="s">
        <v>4970</v>
      </c>
      <c r="D1900" s="1" t="s">
        <v>4956</v>
      </c>
      <c r="E1900" s="1" t="s">
        <v>11362</v>
      </c>
      <c r="G1900" t="str">
        <f>IFERROR(VLOOKUP(A1900,Merge!$C$2:$D$3985,2,FALSE),"")</f>
        <v>초목도롱</v>
      </c>
    </row>
    <row r="1901" spans="1:7" x14ac:dyDescent="0.45">
      <c r="A1901" s="1" t="s">
        <v>4971</v>
      </c>
      <c r="B1901" s="1" t="s">
        <v>1009</v>
      </c>
      <c r="C1901" s="1" t="s">
        <v>4972</v>
      </c>
      <c r="D1901" s="1" t="s">
        <v>4959</v>
      </c>
      <c r="E1901" s="1" t="s">
        <v>11363</v>
      </c>
      <c r="G1901" t="str">
        <f>IFERROR(VLOOKUP(A1901,Merge!$C$2:$D$3985,2,FALSE),"")</f>
        <v>모래땅도롱</v>
      </c>
    </row>
    <row r="1902" spans="1:7" x14ac:dyDescent="0.45">
      <c r="A1902" s="1" t="s">
        <v>4973</v>
      </c>
      <c r="B1902" s="1" t="s">
        <v>1009</v>
      </c>
      <c r="C1902" s="1" t="s">
        <v>4974</v>
      </c>
      <c r="D1902" s="1" t="s">
        <v>4962</v>
      </c>
      <c r="E1902" s="1" t="s">
        <v>11364</v>
      </c>
      <c r="G1902" t="str">
        <f>IFERROR(VLOOKUP(A1902,Merge!$C$2:$D$3985,2,FALSE),"")</f>
        <v>슈레도롱</v>
      </c>
    </row>
    <row r="1903" spans="1:7" x14ac:dyDescent="0.45">
      <c r="A1903" s="1" t="s">
        <v>4975</v>
      </c>
      <c r="B1903" s="1" t="s">
        <v>1009</v>
      </c>
      <c r="C1903" s="1" t="s">
        <v>4976</v>
      </c>
      <c r="D1903" s="1" t="s">
        <v>4977</v>
      </c>
      <c r="E1903" s="1" t="s">
        <v>10234</v>
      </c>
      <c r="G1903" t="str">
        <f>IFERROR(VLOOKUP(A1903,Merge!$C$2:$D$3985,2,FALSE),"")</f>
        <v>나메일</v>
      </c>
    </row>
    <row r="1904" spans="1:7" x14ac:dyDescent="0.45">
      <c r="A1904" s="1" t="s">
        <v>4978</v>
      </c>
      <c r="B1904" s="1" t="s">
        <v>1009</v>
      </c>
      <c r="C1904" s="1" t="s">
        <v>4979</v>
      </c>
      <c r="D1904" s="1" t="s">
        <v>4980</v>
      </c>
      <c r="E1904" s="1" t="s">
        <v>11366</v>
      </c>
      <c r="G1904" t="str">
        <f>IFERROR(VLOOKUP(A1904,Merge!$C$2:$D$3985,2,FALSE),"")</f>
        <v>밤에 이리저리 휘날리며 세꿀버리 벌집에서 꿀을 훔칩니다.\n꽃꿀을 좋아하고 세꿀버리가 모은 꿀을 훔칩니다.</v>
      </c>
    </row>
    <row r="1905" spans="1:7" x14ac:dyDescent="0.45">
      <c r="A1905" s="1" t="s">
        <v>4981</v>
      </c>
      <c r="B1905" s="1" t="s">
        <v>1009</v>
      </c>
      <c r="C1905" s="1" t="s">
        <v>4982</v>
      </c>
      <c r="D1905" s="1" t="s">
        <v>4983</v>
      </c>
      <c r="E1905" s="1" t="s">
        <v>10235</v>
      </c>
      <c r="G1905" t="str">
        <f>IFERROR(VLOOKUP(A1905,Merge!$C$2:$D$3985,2,FALSE),"")</f>
        <v>세꿀버리</v>
      </c>
    </row>
    <row r="1906" spans="1:7" x14ac:dyDescent="0.45">
      <c r="A1906" s="1" t="s">
        <v>4984</v>
      </c>
      <c r="B1906" s="1" t="s">
        <v>1009</v>
      </c>
      <c r="C1906" s="1" t="s">
        <v>4985</v>
      </c>
      <c r="D1906" s="1" t="s">
        <v>4986</v>
      </c>
      <c r="E1906" s="1" t="s">
        <v>11367</v>
      </c>
      <c r="G1906" t="str">
        <f>IFERROR(VLOOKUP(A1906,Merge!$C$2:$D$3985,2,FALSE),"")</f>
        <v>비퀸과 무리를 위해 일출부터 일몰까지 끊임없이 꿀을 모읍니다.\n트리오의 구성원은 모든 시간을 함께 합니다. 각각의 꿀은 약간 다른 맛이 있습니다.</v>
      </c>
    </row>
    <row r="1907" spans="1:7" x14ac:dyDescent="0.45">
      <c r="A1907" s="1" t="s">
        <v>4987</v>
      </c>
      <c r="B1907" s="1" t="s">
        <v>1009</v>
      </c>
      <c r="C1907" s="1" t="s">
        <v>4988</v>
      </c>
      <c r="D1907" s="1" t="s">
        <v>4989</v>
      </c>
      <c r="E1907" s="1" t="s">
        <v>10236</v>
      </c>
      <c r="G1907" t="str">
        <f>IFERROR(VLOOKUP(A1907,Merge!$C$2:$D$3985,2,FALSE),"")</f>
        <v>비퀸</v>
      </c>
    </row>
    <row r="1908" spans="1:7" x14ac:dyDescent="0.45">
      <c r="A1908" s="1" t="s">
        <v>4990</v>
      </c>
      <c r="B1908" s="1" t="s">
        <v>1009</v>
      </c>
      <c r="C1908" s="1" t="s">
        <v>4991</v>
      </c>
      <c r="D1908" s="1" t="s">
        <v>4992</v>
      </c>
      <c r="E1908" s="1" t="s">
        <v>11368</v>
      </c>
      <c r="G1908" t="str">
        <f>IFERROR(VLOOKUP(A1908,Merge!$C$2:$D$3985,2,FALSE),"")</f>
        <v>더 많은 페로몬을 발산하는 비퀸은 더 많은 세꿀버리 수행원을 보유하고 있습니다.\n적과의 전투에서 능숙하게 새끼들을 지휘합니다. 새끼는 비퀸을 지키기 위해 기꺼이 목숨을 걸고 있습니다.</v>
      </c>
    </row>
    <row r="1909" spans="1:7" x14ac:dyDescent="0.45">
      <c r="A1909" s="1" t="s">
        <v>4993</v>
      </c>
      <c r="B1909" s="1" t="s">
        <v>1009</v>
      </c>
      <c r="C1909" s="1" t="s">
        <v>4994</v>
      </c>
      <c r="D1909" s="1" t="s">
        <v>4995</v>
      </c>
      <c r="E1909" s="1" t="s">
        <v>10237</v>
      </c>
      <c r="G1909" t="str">
        <f>IFERROR(VLOOKUP(A1909,Merge!$C$2:$D$3985,2,FALSE),"")</f>
        <v>파치리스</v>
      </c>
    </row>
    <row r="1910" spans="1:7" x14ac:dyDescent="0.45">
      <c r="A1910" s="1" t="s">
        <v>4996</v>
      </c>
      <c r="B1910" s="1" t="s">
        <v>1009</v>
      </c>
      <c r="C1910" s="1" t="s">
        <v>4997</v>
      </c>
      <c r="D1910" s="1" t="s">
        <v>4998</v>
      </c>
      <c r="E1910" s="1" t="s">
        <v>11369</v>
      </c>
      <c r="G1910" t="str">
        <f>IFERROR(VLOOKUP(A1910,Merge!$C$2:$D$3985,2,FALSE),"")</f>
        <v>한 쌍이 저장된 전기를 공유하기 위해 뺨 주머니를 서로 비비는 것을 볼 수 있습니다.\n정전기로 딱딱거리는 모피 공을 만듭니다. 나무 구멍에 열매와 함께 저장합니다.</v>
      </c>
    </row>
    <row r="1911" spans="1:7" x14ac:dyDescent="0.45">
      <c r="A1911" s="1" t="s">
        <v>4999</v>
      </c>
      <c r="B1911" s="1" t="s">
        <v>1009</v>
      </c>
      <c r="C1911" s="1" t="s">
        <v>5000</v>
      </c>
      <c r="D1911" s="1" t="s">
        <v>5001</v>
      </c>
      <c r="E1911" s="1" t="s">
        <v>10238</v>
      </c>
      <c r="G1911" t="str">
        <f>IFERROR(VLOOKUP(A1911,Merge!$C$2:$D$3985,2,FALSE),"")</f>
        <v>브이젤</v>
      </c>
    </row>
    <row r="1912" spans="1:7" x14ac:dyDescent="0.45">
      <c r="A1912" s="1" t="s">
        <v>5002</v>
      </c>
      <c r="B1912" s="1" t="s">
        <v>1009</v>
      </c>
      <c r="C1912" s="1" t="s">
        <v>5003</v>
      </c>
      <c r="D1912" s="1" t="s">
        <v>5004</v>
      </c>
      <c r="E1912" s="1" t="s">
        <v>11370</v>
      </c>
      <c r="G1912" t="str">
        <f>IFERROR(VLOOKUP(A1912,Merge!$C$2:$D$3985,2,FALSE),"")</f>
        <v>목 주위의 부양 주머니를 부풀리고 머리를 물 밖으로 내밀어 무슨 일이 일어나고 있는지 확인합니다.\n두 개의 꼬리를 나사처럼 돌려서 헤엄칩니다. 잠수하면 부양 주머니가 축소됩니다.</v>
      </c>
    </row>
    <row r="1913" spans="1:7" x14ac:dyDescent="0.45">
      <c r="A1913" s="1" t="s">
        <v>5005</v>
      </c>
      <c r="B1913" s="1" t="s">
        <v>1009</v>
      </c>
      <c r="C1913" s="1" t="s">
        <v>5006</v>
      </c>
      <c r="D1913" s="1" t="s">
        <v>5007</v>
      </c>
      <c r="E1913" s="1" t="s">
        <v>10239</v>
      </c>
      <c r="G1913" t="str">
        <f>IFERROR(VLOOKUP(A1913,Merge!$C$2:$D$3985,2,FALSE),"")</f>
        <v>플로젤</v>
      </c>
    </row>
    <row r="1914" spans="1:7" x14ac:dyDescent="0.45">
      <c r="A1914" s="1" t="s">
        <v>5008</v>
      </c>
      <c r="B1914" s="1" t="s">
        <v>1009</v>
      </c>
      <c r="C1914" s="1" t="s">
        <v>5009</v>
      </c>
      <c r="D1914" s="1" t="s">
        <v>5010</v>
      </c>
      <c r="E1914" s="1" t="s">
        <v>11371</v>
      </c>
      <c r="G1914" t="str">
        <f>IFERROR(VLOOKUP(A1914,Merge!$C$2:$D$3985,2,FALSE),"")</f>
        <v>그것의 부유 주머니는 수중 먹이를 추적한 결과 발달했습니다. 고무 뗏목으로도 사용할 수 있습니다.\n잘 발달된 부유 주머니를 사용하여 부유합니다. 익사한 사람들의 구조를 돕습니다.</v>
      </c>
    </row>
    <row r="1915" spans="1:7" x14ac:dyDescent="0.45">
      <c r="A1915" s="1" t="s">
        <v>5011</v>
      </c>
      <c r="B1915" s="1" t="s">
        <v>1009</v>
      </c>
      <c r="C1915" s="1" t="s">
        <v>5012</v>
      </c>
      <c r="D1915" s="1" t="s">
        <v>5013</v>
      </c>
      <c r="E1915" s="1" t="s">
        <v>10240</v>
      </c>
      <c r="G1915" t="str">
        <f>IFERROR(VLOOKUP(A1915,Merge!$C$2:$D$3985,2,FALSE),"")</f>
        <v>체리버</v>
      </c>
    </row>
    <row r="1916" spans="1:7" x14ac:dyDescent="0.45">
      <c r="A1916" s="1" t="s">
        <v>5014</v>
      </c>
      <c r="B1916" s="1" t="s">
        <v>1009</v>
      </c>
      <c r="C1916" s="1" t="s">
        <v>5015</v>
      </c>
      <c r="D1916" s="1" t="s">
        <v>5016</v>
      </c>
      <c r="E1916" s="1" t="s">
        <v>11372</v>
      </c>
      <c r="G1916" t="str">
        <f>IFERROR(VLOOKUP(A1916,Merge!$C$2:$D$3985,2,FALSE),"")</f>
        <v>체리버의 붉은색이 짙을수록 몸에 더 많은 영양소가 비축되어 있습니다. 그리고 그 작은 공은 더 달콤하고 맛있습니다!\n영양이 풍부한 작은 공을 가지고 놀고 싶어하는 새 포켓몬에게 쪼아지지 않도록 재빠르게 도망갑니다.</v>
      </c>
    </row>
    <row r="1917" spans="1:7" x14ac:dyDescent="0.45">
      <c r="A1917" s="1" t="s">
        <v>5017</v>
      </c>
      <c r="B1917" s="1" t="s">
        <v>1009</v>
      </c>
      <c r="C1917" s="1" t="s">
        <v>5018</v>
      </c>
      <c r="D1917" s="1" t="s">
        <v>5019</v>
      </c>
      <c r="E1917" s="1" t="s">
        <v>10241</v>
      </c>
      <c r="G1917" t="str">
        <f>IFERROR(VLOOKUP(A1917,Merge!$C$2:$D$3985,2,FALSE),"")</f>
        <v>체리꼬</v>
      </c>
    </row>
    <row r="1918" spans="1:7" x14ac:dyDescent="0.45">
      <c r="A1918" s="1" t="s">
        <v>5020</v>
      </c>
      <c r="B1918" s="1" t="s">
        <v>1009</v>
      </c>
      <c r="C1918" s="1" t="s">
        <v>5021</v>
      </c>
      <c r="D1918" s="1" t="s">
        <v>5022</v>
      </c>
      <c r="E1918" s="1" t="s">
        <v>11373</v>
      </c>
      <c r="G1918" t="str">
        <f>IFERROR(VLOOKUP(A1918,Merge!$C$2:$D$3985,2,FALSE),"")</f>
        <v>접힌 꽃잎은 꽤 거칠다. 새 포켓몬은 원하는 대로 쪼아먹을 수 있고 체리꼬은 전혀 신경 쓰지 않습니다.\n새싹처럼 거의 움직이지 않습니다. 가만히 앉아 햇빛이 비치기를 조용히 기다리고 있습니다.</v>
      </c>
    </row>
    <row r="1919" spans="1:7" x14ac:dyDescent="0.45">
      <c r="A1919" s="1" t="s">
        <v>5023</v>
      </c>
      <c r="B1919" s="1" t="s">
        <v>1009</v>
      </c>
      <c r="C1919" s="1" t="s">
        <v>5024</v>
      </c>
      <c r="D1919" s="1" t="s">
        <v>5025</v>
      </c>
      <c r="E1919" s="1" t="s">
        <v>11374</v>
      </c>
      <c r="G1919" t="str">
        <f>IFERROR(VLOOKUP(A1919,Merge!$C$2:$D$3985,2,FALSE),"")</f>
        <v>네거폼</v>
      </c>
    </row>
    <row r="1920" spans="1:7" x14ac:dyDescent="0.45">
      <c r="A1920" s="1" t="s">
        <v>5026</v>
      </c>
      <c r="B1920" s="1" t="s">
        <v>1009</v>
      </c>
      <c r="C1920" s="1" t="s">
        <v>5027</v>
      </c>
      <c r="D1920" s="1" t="s">
        <v>5028</v>
      </c>
      <c r="E1920" s="1" t="s">
        <v>11375</v>
      </c>
      <c r="G1920" t="str">
        <f>IFERROR(VLOOKUP(A1920,Merge!$C$2:$D$3985,2,FALSE),"")</f>
        <v>포지폼</v>
      </c>
    </row>
    <row r="1921" spans="1:7" x14ac:dyDescent="0.45">
      <c r="A1921" s="1" t="s">
        <v>5029</v>
      </c>
      <c r="B1921" s="1" t="s">
        <v>1009</v>
      </c>
      <c r="C1921" s="1" t="s">
        <v>5030</v>
      </c>
      <c r="D1921" s="1" t="s">
        <v>5031</v>
      </c>
      <c r="E1921" s="1" t="s">
        <v>10242</v>
      </c>
      <c r="G1921" t="str">
        <f>IFERROR(VLOOKUP(A1921,Merge!$C$2:$D$3985,2,FALSE),"")</f>
        <v>깝질무</v>
      </c>
    </row>
    <row r="1922" spans="1:7" x14ac:dyDescent="0.45">
      <c r="A1922" s="1" t="s">
        <v>5032</v>
      </c>
      <c r="B1922" s="1" t="s">
        <v>1009</v>
      </c>
      <c r="C1922" s="1" t="s">
        <v>5033</v>
      </c>
      <c r="D1922" s="1" t="s">
        <v>5034</v>
      </c>
      <c r="E1922" s="1" t="s">
        <v>11376</v>
      </c>
      <c r="G1922" t="str">
        <f>IFERROR(VLOOKUP(A1922,Merge!$C$2:$D$3985,2,FALSE),"")</f>
        <v>이 포켓몬에게 강한 힘을 가하면 이상한 보라색 액체를 분비한다. 무해하지만 액체는 끈적끈적합니다.\n이 포켓몬의 서식지는 색깔을 형성합니다. 일부 이론에 따르면 따뜻한 바닷물의 생명체는 이러한 변화를 유발합니다.</v>
      </c>
    </row>
    <row r="1923" spans="1:7" x14ac:dyDescent="0.45">
      <c r="A1923" s="1" t="s">
        <v>5035</v>
      </c>
      <c r="B1923" s="1" t="s">
        <v>1009</v>
      </c>
      <c r="C1923" s="1" t="s">
        <v>5036</v>
      </c>
      <c r="D1923" s="1" t="s">
        <v>5037</v>
      </c>
      <c r="E1923" s="1" t="s">
        <v>11377</v>
      </c>
      <c r="G1923" t="str">
        <f>IFERROR(VLOOKUP(A1923,Merge!$C$2:$D$3985,2,FALSE),"")</f>
        <v>동쪽</v>
      </c>
    </row>
    <row r="1924" spans="1:7" x14ac:dyDescent="0.45">
      <c r="A1924" s="1" t="s">
        <v>5038</v>
      </c>
      <c r="B1924" s="1" t="s">
        <v>1009</v>
      </c>
      <c r="C1924" s="1" t="s">
        <v>5039</v>
      </c>
      <c r="D1924" s="1" t="s">
        <v>5040</v>
      </c>
      <c r="E1924" s="1" t="s">
        <v>11378</v>
      </c>
      <c r="G1924" t="str">
        <f>IFERROR(VLOOKUP(A1924,Merge!$C$2:$D$3985,2,FALSE),"")</f>
        <v>서쪽</v>
      </c>
    </row>
    <row r="1925" spans="1:7" x14ac:dyDescent="0.45">
      <c r="A1925" s="1" t="s">
        <v>5041</v>
      </c>
      <c r="B1925" s="1" t="s">
        <v>1009</v>
      </c>
      <c r="C1925" s="1" t="s">
        <v>5042</v>
      </c>
      <c r="D1925" s="1" t="s">
        <v>5043</v>
      </c>
      <c r="E1925" s="1" t="s">
        <v>10243</v>
      </c>
      <c r="G1925" t="str">
        <f>IFERROR(VLOOKUP(A1925,Merge!$C$2:$D$3985,2,FALSE),"")</f>
        <v>트리토돈</v>
      </c>
    </row>
    <row r="1926" spans="1:7" x14ac:dyDescent="0.45">
      <c r="A1926" s="1" t="s">
        <v>5044</v>
      </c>
      <c r="B1926" s="1" t="s">
        <v>1009</v>
      </c>
      <c r="C1926" s="1" t="s">
        <v>5045</v>
      </c>
      <c r="D1926" s="1" t="s">
        <v>5046</v>
      </c>
      <c r="E1926" s="1" t="s">
        <v>11379</v>
      </c>
      <c r="G1926" t="str">
        <f>IFERROR(VLOOKUP(A1926,Merge!$C$2:$D$3985,2,FALSE),"")</f>
        <v>몸의 부드러움은 충격의 힘을 분산시키는 데 도움이 되므로 몸은 비정상적으로 부들부들하지만 놀라울 정도로 탄력적이기도 합니다.\n먹이를 찾아 육지로 인도하는 경우가 있는데, 그곳을 지날 때 끈적끈적한 슬라임 흔적을 남깁니다.</v>
      </c>
    </row>
    <row r="1927" spans="1:7" x14ac:dyDescent="0.45">
      <c r="A1927" s="1" t="s">
        <v>5047</v>
      </c>
      <c r="B1927" s="1" t="s">
        <v>1009</v>
      </c>
      <c r="C1927" s="1" t="s">
        <v>5048</v>
      </c>
      <c r="D1927" s="1" t="s">
        <v>5037</v>
      </c>
      <c r="E1927" s="1" t="s">
        <v>11377</v>
      </c>
      <c r="G1927" t="str">
        <f>IFERROR(VLOOKUP(A1927,Merge!$C$2:$D$3985,2,FALSE),"")</f>
        <v>동쪽</v>
      </c>
    </row>
    <row r="1928" spans="1:7" x14ac:dyDescent="0.45">
      <c r="A1928" s="1" t="s">
        <v>5049</v>
      </c>
      <c r="B1928" s="1" t="s">
        <v>1009</v>
      </c>
      <c r="C1928" s="1" t="s">
        <v>5050</v>
      </c>
      <c r="D1928" s="1" t="s">
        <v>5040</v>
      </c>
      <c r="E1928" s="1" t="s">
        <v>11378</v>
      </c>
      <c r="G1928" t="str">
        <f>IFERROR(VLOOKUP(A1928,Merge!$C$2:$D$3985,2,FALSE),"")</f>
        <v>서쪽</v>
      </c>
    </row>
    <row r="1929" spans="1:7" x14ac:dyDescent="0.45">
      <c r="A1929" s="1" t="s">
        <v>5051</v>
      </c>
      <c r="B1929" s="1" t="s">
        <v>1009</v>
      </c>
      <c r="C1929" s="1" t="s">
        <v>5052</v>
      </c>
      <c r="D1929" s="1" t="s">
        <v>5053</v>
      </c>
      <c r="E1929" s="1" t="s">
        <v>10244</v>
      </c>
      <c r="G1929" t="str">
        <f>IFERROR(VLOOKUP(A1929,Merge!$C$2:$D$3985,2,FALSE),"")</f>
        <v>겟핸보숭</v>
      </c>
    </row>
    <row r="1930" spans="1:7" x14ac:dyDescent="0.45">
      <c r="A1930" s="1" t="s">
        <v>5054</v>
      </c>
      <c r="B1930" s="1" t="s">
        <v>1009</v>
      </c>
      <c r="C1930" s="1" t="s">
        <v>5055</v>
      </c>
      <c r="D1930" s="1" t="s">
        <v>5056</v>
      </c>
      <c r="E1930" s="1" t="s">
        <v>11380</v>
      </c>
      <c r="G1930" t="str">
        <f>IFERROR(VLOOKUP(A1930,Merge!$C$2:$D$3985,2,FALSE),"")</f>
        <v>그것은 모든 것에 꼬리를 사용합니다. 양쪽 꼬리로 당신을 감싸 안아 쥐어준다면 그것은 당신을 정말 좋아한다는 증거입니다.\n편안한 나무를 찾는 과정에서 내던숭이 무리와 영토 분쟁을 하게 됩니다. 그들은 약 절반을 이깁니다.</v>
      </c>
    </row>
    <row r="1931" spans="1:7" x14ac:dyDescent="0.45">
      <c r="A1931" s="1" t="s">
        <v>5057</v>
      </c>
      <c r="B1931" s="1" t="s">
        <v>1009</v>
      </c>
      <c r="C1931" s="1" t="s">
        <v>5058</v>
      </c>
      <c r="D1931" s="1" t="s">
        <v>5059</v>
      </c>
      <c r="E1931" s="1" t="s">
        <v>10245</v>
      </c>
      <c r="G1931" t="str">
        <f>IFERROR(VLOOKUP(A1931,Merge!$C$2:$D$3985,2,FALSE),"")</f>
        <v>흔들풍손</v>
      </c>
    </row>
    <row r="1932" spans="1:7" x14ac:dyDescent="0.45">
      <c r="A1932" s="1" t="s">
        <v>5060</v>
      </c>
      <c r="B1932" s="1" t="s">
        <v>1009</v>
      </c>
      <c r="C1932" s="1" t="s">
        <v>5061</v>
      </c>
      <c r="D1932" s="1" t="s">
        <v>5062</v>
      </c>
      <c r="E1932" s="1" t="s">
        <v>11381</v>
      </c>
      <c r="G1932" t="str">
        <f>IFERROR(VLOOKUP(A1932,Merge!$C$2:$D$3985,2,FALSE),"")</f>
        <v>많은 영혼이 모여서 탄생한 포켓몬입니다. 습한 계절에는 많이 출현하는 것 같습니다.\n아마도 친구를 찾아 아이들에게 다가옵니다. 그러나 아이들이 너무 거칠게 가지고 놀면 종종 다시 빨리 달아납니다.</v>
      </c>
    </row>
    <row r="1933" spans="1:7" x14ac:dyDescent="0.45">
      <c r="A1933" s="1" t="s">
        <v>5063</v>
      </c>
      <c r="B1933" s="1" t="s">
        <v>1009</v>
      </c>
      <c r="C1933" s="1" t="s">
        <v>5064</v>
      </c>
      <c r="D1933" s="1" t="s">
        <v>5065</v>
      </c>
      <c r="E1933" s="1" t="s">
        <v>10246</v>
      </c>
      <c r="G1933" t="str">
        <f>IFERROR(VLOOKUP(A1933,Merge!$C$2:$D$3985,2,FALSE),"")</f>
        <v>둥실라이드</v>
      </c>
    </row>
    <row r="1934" spans="1:7" x14ac:dyDescent="0.45">
      <c r="A1934" s="1" t="s">
        <v>5066</v>
      </c>
      <c r="B1934" s="1" t="s">
        <v>1009</v>
      </c>
      <c r="C1934" s="1" t="s">
        <v>5067</v>
      </c>
      <c r="D1934" s="1" t="s">
        <v>5068</v>
      </c>
      <c r="E1934" s="1" t="s">
        <v>11382</v>
      </c>
      <c r="G1934" t="str">
        <f>IFERROR(VLOOKUP(A1934,Merge!$C$2:$D$3985,2,FALSE),"")</f>
        <v>사람과 포켓몬을 잡아서 어딘가로 옮긴다. 그들은 어디로 가나요? 아무도 모릅니다.\n어떤 사람들은 이 포켓몬이 후회에 짓눌린 영혼들이 모여서 황혼을 조용히 떠돌고 있다고 말합니다.</v>
      </c>
    </row>
    <row r="1935" spans="1:7" x14ac:dyDescent="0.45">
      <c r="A1935" s="1" t="s">
        <v>5069</v>
      </c>
      <c r="B1935" s="1" t="s">
        <v>1009</v>
      </c>
      <c r="C1935" s="1" t="s">
        <v>5070</v>
      </c>
      <c r="D1935" s="1" t="s">
        <v>5071</v>
      </c>
      <c r="E1935" s="1" t="s">
        <v>10247</v>
      </c>
      <c r="G1935" t="str">
        <f>IFERROR(VLOOKUP(A1935,Merge!$C$2:$D$3985,2,FALSE),"")</f>
        <v>이어롤</v>
      </c>
    </row>
    <row r="1936" spans="1:7" x14ac:dyDescent="0.45">
      <c r="A1936" s="1" t="s">
        <v>5072</v>
      </c>
      <c r="B1936" s="1" t="s">
        <v>1009</v>
      </c>
      <c r="C1936" s="1" t="s">
        <v>5073</v>
      </c>
      <c r="D1936" s="1" t="s">
        <v>5074</v>
      </c>
      <c r="E1936" s="1" t="s">
        <v>11383</v>
      </c>
      <c r="G1936" t="str">
        <f>IFERROR(VLOOKUP(A1936,Merge!$C$2:$D$3985,2,FALSE),"")</f>
        <v>이어롤는 귀를 말아서 공격할 수 있으며 귀를 펼 때 생기는 힘으로 공격할 수 있습니다. 이 공격은 훈련을 통해 더 강해집니다.\n이어롤의 두 귀가 모두 말려 있으면 몸이나 마음에 문제가 있습니다. 포켓몬에게 보살핌이 필요한 징조입니다.</v>
      </c>
    </row>
    <row r="1937" spans="1:7" x14ac:dyDescent="0.45">
      <c r="A1937" s="1" t="s">
        <v>5075</v>
      </c>
      <c r="B1937" s="1" t="s">
        <v>1009</v>
      </c>
      <c r="C1937" s="1" t="s">
        <v>5076</v>
      </c>
      <c r="D1937" s="1" t="s">
        <v>5077</v>
      </c>
      <c r="E1937" s="1" t="s">
        <v>10248</v>
      </c>
      <c r="G1937" t="str">
        <f>IFERROR(VLOOKUP(A1937,Merge!$C$2:$D$3985,2,FALSE),"")</f>
        <v>이어롭</v>
      </c>
    </row>
    <row r="1938" spans="1:7" x14ac:dyDescent="0.45">
      <c r="A1938" s="1" t="s">
        <v>5078</v>
      </c>
      <c r="B1938" s="1" t="s">
        <v>1009</v>
      </c>
      <c r="C1938" s="1" t="s">
        <v>5079</v>
      </c>
      <c r="D1938" s="1" t="s">
        <v>5080</v>
      </c>
      <c r="E1938" s="1" t="s">
        <v>11384</v>
      </c>
      <c r="G1938" t="str">
        <f>IFERROR(VLOOKUP(A1938,Merge!$C$2:$D$3985,2,FALSE),"")</f>
        <v>더운 계절이 끝나면 이어롭의 코트는 추운 날씨에 대비하여 단열 공기를 많이 보유하는 모피로 교체됩니다.\n이어롭은 지속적으로 주변을 모니터링합니다. 위험이 다가오면 초파괴 발차기로 대응하는 포켓몬.</v>
      </c>
    </row>
    <row r="1939" spans="1:7" x14ac:dyDescent="0.45">
      <c r="A1939" s="1" t="s">
        <v>5081</v>
      </c>
      <c r="B1939" s="1" t="s">
        <v>1009</v>
      </c>
      <c r="C1939" s="1" t="s">
        <v>5082</v>
      </c>
      <c r="D1939" s="1" t="s">
        <v>5083</v>
      </c>
      <c r="E1939" s="1" t="s">
        <v>10249</v>
      </c>
      <c r="G1939" t="str">
        <f>IFERROR(VLOOKUP(A1939,Merge!$C$2:$D$3985,2,FALSE),"")</f>
        <v>무우마직</v>
      </c>
    </row>
    <row r="1940" spans="1:7" x14ac:dyDescent="0.45">
      <c r="A1940" s="1" t="s">
        <v>5084</v>
      </c>
      <c r="B1940" s="1" t="s">
        <v>1009</v>
      </c>
      <c r="C1940" s="1" t="s">
        <v>5085</v>
      </c>
      <c r="D1940" s="1" t="s">
        <v>5086</v>
      </c>
      <c r="E1940" s="1" t="s">
        <v>11385</v>
      </c>
      <c r="G1940" t="str">
        <f>IFERROR(VLOOKUP(A1940,Merge!$C$2:$D$3985,2,FALSE),"")</f>
        <v>중얼거리는 저주는 다른 사람을 괴롭히는 끔찍한 두통이나 무서운 환상을 일으킬 수 있습니다.\n분노와 저주가 퍼질 것을 두려워하는 이 포켓몬은 변덕스럽게 사람들을 돕는 주문을 시전합니다.</v>
      </c>
    </row>
    <row r="1941" spans="1:7" x14ac:dyDescent="0.45">
      <c r="A1941" s="1" t="s">
        <v>5087</v>
      </c>
      <c r="B1941" s="1" t="s">
        <v>1009</v>
      </c>
      <c r="C1941" s="1" t="s">
        <v>5088</v>
      </c>
      <c r="D1941" s="1" t="s">
        <v>5089</v>
      </c>
      <c r="E1941" s="1" t="s">
        <v>10250</v>
      </c>
      <c r="G1941" t="str">
        <f>IFERROR(VLOOKUP(A1941,Merge!$C$2:$D$3985,2,FALSE),"")</f>
        <v>돈크로우</v>
      </c>
    </row>
    <row r="1942" spans="1:7" x14ac:dyDescent="0.45">
      <c r="A1942" s="1" t="s">
        <v>5090</v>
      </c>
      <c r="B1942" s="1" t="s">
        <v>1009</v>
      </c>
      <c r="C1942" s="1" t="s">
        <v>5091</v>
      </c>
      <c r="D1942" s="1" t="s">
        <v>5092</v>
      </c>
      <c r="E1942" s="1" t="s">
        <v>11386</v>
      </c>
      <c r="G1942" t="str">
        <f>IFERROR(VLOOKUP(A1942,Merge!$C$2:$D$3985,2,FALSE),"")</f>
        <v>그것의 깡패는 대부분의 싸움을 처리합니다. 자신의 손을 더럽히는 유일한 시간은 상대를 마무리 짓기 위해 결정타를 날릴 때뿐입니다.\n바보의 실패나 배신은 절대 용서하지 않습니다. 무리의 질서를 유지하고 싶다면 선택의 여지가 없습니다.</v>
      </c>
    </row>
    <row r="1943" spans="1:7" x14ac:dyDescent="0.45">
      <c r="A1943" s="1" t="s">
        <v>5093</v>
      </c>
      <c r="B1943" s="1" t="s">
        <v>1009</v>
      </c>
      <c r="C1943" s="1" t="s">
        <v>5094</v>
      </c>
      <c r="D1943" s="1" t="s">
        <v>5095</v>
      </c>
      <c r="E1943" s="1" t="s">
        <v>10251</v>
      </c>
      <c r="G1943" t="str">
        <f>IFERROR(VLOOKUP(A1943,Merge!$C$2:$D$3985,2,FALSE),"")</f>
        <v>나옹마</v>
      </c>
    </row>
    <row r="1944" spans="1:7" x14ac:dyDescent="0.45">
      <c r="A1944" s="1" t="s">
        <v>5096</v>
      </c>
      <c r="B1944" s="1" t="s">
        <v>1009</v>
      </c>
      <c r="C1944" s="1" t="s">
        <v>5097</v>
      </c>
      <c r="D1944" s="1" t="s">
        <v>5098</v>
      </c>
      <c r="E1944" s="1" t="s">
        <v>11387</v>
      </c>
      <c r="G1944" t="str">
        <f>IFERROR(VLOOKUP(A1944,Merge!$C$2:$D$3985,2,FALSE),"")</f>
        <v>기쁠 때 나옹마는 춤추는 리본처럼 꼬리의 아름다운 움직임을 보여줍니다.\n불쾌하면 발톱을 내고 애정이 있으면 갸르릉거립니다. 그 변덕스러움은 일부 사람들에게 매우 인기가 있습니다.</v>
      </c>
    </row>
    <row r="1945" spans="1:7" x14ac:dyDescent="0.45">
      <c r="A1945" s="1" t="s">
        <v>5099</v>
      </c>
      <c r="B1945" s="1" t="s">
        <v>1009</v>
      </c>
      <c r="C1945" s="1" t="s">
        <v>5100</v>
      </c>
      <c r="D1945" s="1" t="s">
        <v>5101</v>
      </c>
      <c r="E1945" s="1" t="s">
        <v>10252</v>
      </c>
      <c r="G1945" t="str">
        <f>IFERROR(VLOOKUP(A1945,Merge!$C$2:$D$3985,2,FALSE),"")</f>
        <v>몬냥이</v>
      </c>
    </row>
    <row r="1946" spans="1:7" x14ac:dyDescent="0.45">
      <c r="A1946" s="1" t="s">
        <v>5102</v>
      </c>
      <c r="B1946" s="1" t="s">
        <v>1009</v>
      </c>
      <c r="C1946" s="1" t="s">
        <v>5103</v>
      </c>
      <c r="D1946" s="1" t="s">
        <v>5104</v>
      </c>
      <c r="E1946" s="1" t="s">
        <v>11388</v>
      </c>
      <c r="G1946" t="str">
        <f>IFERROR(VLOOKUP(A1946,Merge!$C$2:$D$3985,2,FALSE),"")</f>
        <v>겁이 날 정도로 살찐 것처럼 보이기 위해 트윈 테일로 허리를 단단히 조입니다.\n충분히 편안한 둥지를 찾으면 다른 포켓몬의 둥지를 자신의 둥지로 주장합니다.</v>
      </c>
    </row>
    <row r="1947" spans="1:7" x14ac:dyDescent="0.45">
      <c r="A1947" s="1" t="s">
        <v>5105</v>
      </c>
      <c r="B1947" s="1" t="s">
        <v>1009</v>
      </c>
      <c r="C1947" s="1" t="s">
        <v>5106</v>
      </c>
      <c r="D1947" s="1" t="s">
        <v>5107</v>
      </c>
      <c r="E1947" s="1" t="s">
        <v>10253</v>
      </c>
      <c r="G1947" t="str">
        <f>IFERROR(VLOOKUP(A1947,Merge!$C$2:$D$3985,2,FALSE),"")</f>
        <v>랑딸랑</v>
      </c>
    </row>
    <row r="1948" spans="1:7" x14ac:dyDescent="0.45">
      <c r="A1948" s="1" t="s">
        <v>5108</v>
      </c>
      <c r="B1948" s="1" t="s">
        <v>1009</v>
      </c>
      <c r="C1948" s="1" t="s">
        <v>5109</v>
      </c>
      <c r="D1948" s="1" t="s">
        <v>5110</v>
      </c>
      <c r="E1948" s="1" t="s">
        <v>11389</v>
      </c>
      <c r="G1948" t="str">
        <f>IFERROR(VLOOKUP(A1948,Merge!$C$2:$D$3985,2,FALSE),"")</f>
        <v>입 안에는 오브가 있다. 도약할 때 구체가 전체를 튕겨서 울리는 소리를 냅니다.\n뛰어넘을 때마다 구슬이 울리는 소리가 납니다. 고주파의 외침으로 적의 귀를 막는다.</v>
      </c>
    </row>
    <row r="1949" spans="1:7" x14ac:dyDescent="0.45">
      <c r="A1949" s="1" t="s">
        <v>5111</v>
      </c>
      <c r="B1949" s="1" t="s">
        <v>1009</v>
      </c>
      <c r="C1949" s="1" t="s">
        <v>5112</v>
      </c>
      <c r="D1949" s="1" t="s">
        <v>5113</v>
      </c>
      <c r="E1949" s="1" t="s">
        <v>10254</v>
      </c>
      <c r="G1949" t="str">
        <f>IFERROR(VLOOKUP(A1949,Merge!$C$2:$D$3985,2,FALSE),"")</f>
        <v>스컹뿡</v>
      </c>
    </row>
    <row r="1950" spans="1:7" x14ac:dyDescent="0.45">
      <c r="A1950" s="1" t="s">
        <v>5114</v>
      </c>
      <c r="B1950" s="1" t="s">
        <v>1009</v>
      </c>
      <c r="C1950" s="1" t="s">
        <v>5115</v>
      </c>
      <c r="D1950" s="1" t="s">
        <v>5116</v>
      </c>
      <c r="E1950" s="1" t="s">
        <v>11390</v>
      </c>
      <c r="G1950" t="str">
        <f>IFERROR(VLOOKUP(A1950,Merge!$C$2:$D$3985,2,FALSE),"")</f>
        <v>꼬리를 들고 뒤쪽을 가리키면 조심하십시오. 기절할 정도로 악취가 나는 액체를 뿌리려고 합니다.\n뒤에서 상대에게 악취가 나는 액체를 뿌립니다. 그것은 그들의 얼굴을 겨냥하고 16피트(5m) 이상 떨어진 곳에서 그들을 공격할 수 있습니다.</v>
      </c>
    </row>
    <row r="1951" spans="1:7" x14ac:dyDescent="0.45">
      <c r="A1951" s="1" t="s">
        <v>5117</v>
      </c>
      <c r="B1951" s="1" t="s">
        <v>1009</v>
      </c>
      <c r="C1951" s="1" t="s">
        <v>5118</v>
      </c>
      <c r="D1951" s="1" t="s">
        <v>5119</v>
      </c>
      <c r="E1951" s="1" t="s">
        <v>10255</v>
      </c>
      <c r="G1951" t="str">
        <f>IFERROR(VLOOKUP(A1951,Merge!$C$2:$D$3985,2,FALSE),"")</f>
        <v>스컹탱크</v>
      </c>
    </row>
    <row r="1952" spans="1:7" x14ac:dyDescent="0.45">
      <c r="A1952" s="1" t="s">
        <v>5120</v>
      </c>
      <c r="B1952" s="1" t="s">
        <v>1009</v>
      </c>
      <c r="C1952" s="1" t="s">
        <v>5121</v>
      </c>
      <c r="D1952" s="1" t="s">
        <v>5122</v>
      </c>
      <c r="E1952" s="1" t="s">
        <v>11391</v>
      </c>
      <c r="G1952" t="str">
        <f>IFERROR(VLOOKUP(A1952,Merge!$C$2:$D$3985,2,FALSE),"")</f>
        <v>땅에 구멍을 파고 둥지를 만듭니다. 꼬리 끝에서 날아가는 액체의 악취는 매우 강력합니다.\n배에는 전투 중에 꼬리에서 뿜어내는 악취나는 액체가 있습니다. 이 포켓몬의 식단이 달라지면 체액의 악취도 달라집니다.</v>
      </c>
    </row>
    <row r="1953" spans="1:7" x14ac:dyDescent="0.45">
      <c r="A1953" s="1" t="s">
        <v>5123</v>
      </c>
      <c r="B1953" s="1" t="s">
        <v>1009</v>
      </c>
      <c r="C1953" s="1" t="s">
        <v>5124</v>
      </c>
      <c r="D1953" s="1" t="s">
        <v>5125</v>
      </c>
      <c r="E1953" s="1" t="s">
        <v>10256</v>
      </c>
      <c r="G1953" t="str">
        <f>IFERROR(VLOOKUP(A1953,Merge!$C$2:$D$3985,2,FALSE),"")</f>
        <v>동미러</v>
      </c>
    </row>
    <row r="1954" spans="1:7" x14ac:dyDescent="0.45">
      <c r="A1954" s="1" t="s">
        <v>5126</v>
      </c>
      <c r="B1954" s="1" t="s">
        <v>1009</v>
      </c>
      <c r="C1954" s="1" t="s">
        <v>5127</v>
      </c>
      <c r="D1954" s="1" t="s">
        <v>5128</v>
      </c>
      <c r="E1954" s="1" t="s">
        <v>11392</v>
      </c>
      <c r="G1954" t="str">
        <f>IFERROR(VLOOKUP(A1954,Merge!$C$2:$D$3985,2,FALSE),"")</f>
        <v>일반적인 설화에 따르면 동미러를 광택으로 연마하면 표면이 진실을 반영하게 됩니다. 동미러는 연마되는 것을 싫어합니다.\n고대 유적에서 나타납니다. 몸의 패턴은 가라르 지역의 어떤 문화에서도 유래하지 않았기 때문에 미스터리로 남아 있습니다.</v>
      </c>
    </row>
    <row r="1955" spans="1:7" x14ac:dyDescent="0.45">
      <c r="A1955" s="1" t="s">
        <v>5129</v>
      </c>
      <c r="B1955" s="1" t="s">
        <v>1009</v>
      </c>
      <c r="C1955" s="1" t="s">
        <v>5130</v>
      </c>
      <c r="D1955" s="1" t="s">
        <v>5131</v>
      </c>
      <c r="E1955" s="1" t="s">
        <v>10257</v>
      </c>
      <c r="G1955" t="str">
        <f>IFERROR(VLOOKUP(A1955,Merge!$C$2:$D$3985,2,FALSE),"")</f>
        <v>동탁군</v>
      </c>
    </row>
    <row r="1956" spans="1:7" x14ac:dyDescent="0.45">
      <c r="A1956" s="1" t="s">
        <v>5132</v>
      </c>
      <c r="B1956" s="1" t="s">
        <v>1009</v>
      </c>
      <c r="C1956" s="1" t="s">
        <v>5133</v>
      </c>
      <c r="D1956" s="1" t="s">
        <v>5134</v>
      </c>
      <c r="E1956" s="1" t="s">
        <v>11393</v>
      </c>
      <c r="G1956" t="str">
        <f>IFERROR(VLOOKUP(A1956,Merge!$C$2:$D$3985,2,FALSE),"")</f>
        <v>많은 과학자들은 이 포켓몬이 몸의 문양으로 보아 가라르 지방 이외의 지역에서 유래했다고 추측하고 있습니다.\n일각에서는 이 포켓몬을 비구름을 부르는 신으로 믿고 있습니다. 화를 내면 종소리처럼 울리는 경고의 울음소리를 낸다.</v>
      </c>
    </row>
    <row r="1957" spans="1:7" x14ac:dyDescent="0.45">
      <c r="A1957" s="1" t="s">
        <v>5135</v>
      </c>
      <c r="B1957" s="1" t="s">
        <v>1009</v>
      </c>
      <c r="C1957" s="1" t="s">
        <v>5136</v>
      </c>
      <c r="D1957" s="1" t="s">
        <v>5137</v>
      </c>
      <c r="E1957" s="1" t="s">
        <v>10258</v>
      </c>
      <c r="G1957" t="str">
        <f>IFERROR(VLOOKUP(A1957,Merge!$C$2:$D$3985,2,FALSE),"")</f>
        <v>꼬지지</v>
      </c>
    </row>
    <row r="1958" spans="1:7" x14ac:dyDescent="0.45">
      <c r="A1958" s="1" t="s">
        <v>5138</v>
      </c>
      <c r="B1958" s="1" t="s">
        <v>1009</v>
      </c>
      <c r="C1958" s="1" t="s">
        <v>5139</v>
      </c>
      <c r="D1958" s="1" t="s">
        <v>5140</v>
      </c>
      <c r="E1958" s="1" t="s">
        <v>11394</v>
      </c>
      <c r="G1958" t="str">
        <f>IFERROR(VLOOKUP(A1958,Merge!$C$2:$D$3985,2,FALSE),"")</f>
        <v>이 포켓몬은 건조하고 바위가 많은 지역에 산다. 녹색 구체가 마르면서 둔한 광택이 증가합니다.\n눈에서 땀과 눈물을 모두 배출합니다. 땀에는 약간 짠맛이 있고, 눈물에는 약간의 쓴맛이 있습니다.</v>
      </c>
    </row>
    <row r="1959" spans="1:7" x14ac:dyDescent="0.45">
      <c r="A1959" s="1" t="s">
        <v>5141</v>
      </c>
      <c r="B1959" s="1" t="s">
        <v>1009</v>
      </c>
      <c r="C1959" s="1" t="s">
        <v>5142</v>
      </c>
      <c r="D1959" s="1" t="s">
        <v>5143</v>
      </c>
      <c r="E1959" s="1" t="s">
        <v>10259</v>
      </c>
      <c r="G1959" t="str">
        <f>IFERROR(VLOOKUP(A1959,Merge!$C$2:$D$3985,2,FALSE),"")</f>
        <v>흉내내</v>
      </c>
    </row>
    <row r="1960" spans="1:7" x14ac:dyDescent="0.45">
      <c r="A1960" s="1" t="s">
        <v>5144</v>
      </c>
      <c r="B1960" s="1" t="s">
        <v>1009</v>
      </c>
      <c r="C1960" s="1" t="s">
        <v>5145</v>
      </c>
      <c r="D1960" s="1" t="s">
        <v>5146</v>
      </c>
      <c r="E1960" s="1" t="s">
        <v>11395</v>
      </c>
      <c r="G1960" t="str">
        <f>IFERROR(VLOOKUP(A1960,Merge!$C$2:$D$3985,2,FALSE),"")</f>
        <v>춤을 잘 추는 마임꽁꽁을 찾아 도제처럼 조심스럽게 마임꽁꽁의 걸음걸이를 따라합니다.\n눈에 보이는 모든 사람을 흉내내지만 마임꽁꽁의 우아한 춤 스텝을 연습으로 따라하기 위해 더 많은 노력을 기울입니다.</v>
      </c>
    </row>
    <row r="1961" spans="1:7" x14ac:dyDescent="0.45">
      <c r="A1961" s="1" t="s">
        <v>5147</v>
      </c>
      <c r="B1961" s="1" t="s">
        <v>1009</v>
      </c>
      <c r="C1961" s="1" t="s">
        <v>5148</v>
      </c>
      <c r="D1961" s="1" t="s">
        <v>5149</v>
      </c>
      <c r="E1961" s="1" t="s">
        <v>10260</v>
      </c>
      <c r="G1961" t="str">
        <f>IFERROR(VLOOKUP(A1961,Merge!$C$2:$D$3985,2,FALSE),"")</f>
        <v>핑복</v>
      </c>
    </row>
    <row r="1962" spans="1:7" x14ac:dyDescent="0.45">
      <c r="A1962" s="1" t="s">
        <v>5150</v>
      </c>
      <c r="B1962" s="1" t="s">
        <v>1009</v>
      </c>
      <c r="C1962" s="1" t="s">
        <v>5151</v>
      </c>
      <c r="D1962" s="1" t="s">
        <v>5152</v>
      </c>
      <c r="E1962" s="1" t="s">
        <v>11396</v>
      </c>
      <c r="G1962" t="str">
        <f>IFERROR(VLOOKUP(A1962,Merge!$C$2:$D$3985,2,FALSE),"")</f>
        <v>핑복은 친한 사람에게 자신의 소중한 둥근 돌을 기꺼이 빌려주지만, 돌을 돌려주지 않으면 핑복은 울고 화를 낼 것입니다.\n럭키를 모방하여 핑복는 배꼽 주머니에 달걀 모양의 돌을 넣습니다. 핑복은 이 돌을 소중히 여길 것입니다.</v>
      </c>
    </row>
    <row r="1963" spans="1:7" x14ac:dyDescent="0.45">
      <c r="A1963" s="1" t="s">
        <v>5153</v>
      </c>
      <c r="B1963" s="1" t="s">
        <v>1009</v>
      </c>
      <c r="C1963" s="1" t="s">
        <v>5154</v>
      </c>
      <c r="D1963" s="1" t="s">
        <v>5155</v>
      </c>
      <c r="E1963" s="1" t="s">
        <v>10261</v>
      </c>
      <c r="G1963" t="str">
        <f>IFERROR(VLOOKUP(A1963,Merge!$C$2:$D$3985,2,FALSE),"")</f>
        <v>페라페</v>
      </c>
    </row>
    <row r="1964" spans="1:7" x14ac:dyDescent="0.45">
      <c r="A1964" s="1" t="s">
        <v>5156</v>
      </c>
      <c r="B1964" s="1" t="s">
        <v>1009</v>
      </c>
      <c r="C1964" s="1" t="s">
        <v>5157</v>
      </c>
      <c r="D1964" s="1" t="s">
        <v>5158</v>
      </c>
      <c r="E1964" s="1" t="s">
        <v>11397</v>
      </c>
      <c r="G1964" t="str">
        <f>IFERROR(VLOOKUP(A1964,Merge!$C$2:$D$3985,2,FALSE),"")</f>
        <v>사람의 말을 배우고 말할 수 있습니다. 모이면 다 같은 말을 배운다.\n다른 포켓몬의 울음소리를 흉내내어 자신이 그들 중 하나라고 착각하게 만든다. 이렇게 하면 공격받지 않습니다.</v>
      </c>
    </row>
    <row r="1965" spans="1:7" x14ac:dyDescent="0.45">
      <c r="A1965" s="1" t="s">
        <v>5159</v>
      </c>
      <c r="B1965" s="1" t="s">
        <v>1009</v>
      </c>
      <c r="C1965" s="1" t="s">
        <v>5160</v>
      </c>
      <c r="D1965" s="1" t="s">
        <v>5161</v>
      </c>
      <c r="E1965" s="1" t="s">
        <v>10262</v>
      </c>
      <c r="G1965" t="str">
        <f>IFERROR(VLOOKUP(A1965,Merge!$C$2:$D$3985,2,FALSE),"")</f>
        <v>화강돌</v>
      </c>
    </row>
    <row r="1966" spans="1:7" x14ac:dyDescent="0.45">
      <c r="A1966" s="1" t="s">
        <v>5162</v>
      </c>
      <c r="B1966" s="1" t="s">
        <v>1009</v>
      </c>
      <c r="C1966" s="1" t="s">
        <v>5163</v>
      </c>
      <c r="D1966" s="1" t="s">
        <v>5164</v>
      </c>
      <c r="E1966" s="1" t="s">
        <v>11398</v>
      </c>
      <c r="G1966" t="str">
        <f>IFERROR(VLOOKUP(A1966,Merge!$C$2:$D$3985,2,FALSE),"")</f>
        <v>화강돌의 모든 장난과 악행으로 인해 여행자는 불가사의한 주문을 사용하여 화강돌을 이상한 쐐기돌에 묶었습니다.\n정확히 108개의 영혼이 모여 이 포켓몬이 되었습니다. 분명히 혼합에 일부 악의적인 영혼이 있습니다.</v>
      </c>
    </row>
    <row r="1967" spans="1:7" x14ac:dyDescent="0.45">
      <c r="A1967" s="1" t="s">
        <v>5165</v>
      </c>
      <c r="B1967" s="1" t="s">
        <v>1009</v>
      </c>
      <c r="C1967" s="1" t="s">
        <v>5166</v>
      </c>
      <c r="D1967" s="1" t="s">
        <v>5167</v>
      </c>
      <c r="E1967" s="1" t="s">
        <v>10263</v>
      </c>
      <c r="G1967" t="str">
        <f>IFERROR(VLOOKUP(A1967,Merge!$C$2:$D$3985,2,FALSE),"")</f>
        <v>딥상어동</v>
      </c>
    </row>
    <row r="1968" spans="1:7" x14ac:dyDescent="0.45">
      <c r="A1968" s="1" t="s">
        <v>5168</v>
      </c>
      <c r="B1968" s="1" t="s">
        <v>1009</v>
      </c>
      <c r="C1968" s="1" t="s">
        <v>5169</v>
      </c>
      <c r="D1968" s="1" t="s">
        <v>5170</v>
      </c>
      <c r="E1968" s="1" t="s">
        <v>11399</v>
      </c>
      <c r="G1968" t="str">
        <f>IFERROR(VLOOKUP(A1968,Merge!$C$2:$D$3985,2,FALSE),"")</f>
        <v>딥상어동은 움직이는 모든 것을 공격하고 잡는 모든 것을 은신처인 틈새로 끌어옵니다. 큰 입에도 불구하고 딥상어동의 위는 작습니다.\n딥상어동은 지열 에너지로 가열된 동굴 측면의 좁은 구멍에 머무르는 것을 선호합니다. 이렇게 하면 딥상어동은 눈보라 속에서도 따뜻함을 유지할 수 있습니다.</v>
      </c>
    </row>
    <row r="1969" spans="1:7" x14ac:dyDescent="0.45">
      <c r="A1969" s="1" t="s">
        <v>5171</v>
      </c>
      <c r="B1969" s="1" t="s">
        <v>1009</v>
      </c>
      <c r="C1969" s="1" t="s">
        <v>5172</v>
      </c>
      <c r="D1969" s="1" t="s">
        <v>5173</v>
      </c>
      <c r="E1969" s="1" t="s">
        <v>10264</v>
      </c>
      <c r="G1969" t="str">
        <f>IFERROR(VLOOKUP(A1969,Merge!$C$2:$D$3985,2,FALSE),"")</f>
        <v>한바이트</v>
      </c>
    </row>
    <row r="1970" spans="1:7" x14ac:dyDescent="0.45">
      <c r="A1970" s="1" t="s">
        <v>5174</v>
      </c>
      <c r="B1970" s="1" t="s">
        <v>1009</v>
      </c>
      <c r="C1970" s="1" t="s">
        <v>5175</v>
      </c>
      <c r="D1970" s="1" t="s">
        <v>5176</v>
      </c>
      <c r="E1970" s="1" t="s">
        <v>11400</v>
      </c>
      <c r="G1970" t="str">
        <f>IFERROR(VLOOKUP(A1970,Merge!$C$2:$D$3985,2,FALSE),"")</f>
        <v>이 포켓몬이 둥지를 틀고 있는 동굴에는 보석이 묻혀 있지만, 동굴에 들어서는 순간 발톱과 송곳니로 갈기갈기 찢겨질 것입니다.\n이 포켓몬은 머리 양쪽의 돌출부에서 초음파를 방출하여 동굴을 조사합니다.</v>
      </c>
    </row>
    <row r="1971" spans="1:7" x14ac:dyDescent="0.45">
      <c r="A1971" s="1" t="s">
        <v>5177</v>
      </c>
      <c r="B1971" s="1" t="s">
        <v>1009</v>
      </c>
      <c r="C1971" s="1" t="s">
        <v>5178</v>
      </c>
      <c r="D1971" s="1" t="s">
        <v>5179</v>
      </c>
      <c r="E1971" s="1" t="s">
        <v>10265</v>
      </c>
      <c r="G1971" t="str">
        <f>IFERROR(VLOOKUP(A1971,Merge!$C$2:$D$3985,2,FALSE),"")</f>
        <v>한카리아스</v>
      </c>
    </row>
    <row r="1972" spans="1:7" x14ac:dyDescent="0.45">
      <c r="A1972" s="1" t="s">
        <v>5180</v>
      </c>
      <c r="B1972" s="1" t="s">
        <v>1009</v>
      </c>
      <c r="C1972" s="1" t="s">
        <v>5181</v>
      </c>
      <c r="D1972" s="1" t="s">
        <v>5182</v>
      </c>
      <c r="E1972" s="1" t="s">
        <v>11401</v>
      </c>
      <c r="G1972" t="str">
        <f>IFERROR(VLOOKUP(A1972,Merge!$C$2:$D$3985,2,FALSE),"")</f>
        <v>한카리아스는 지하와 지상 모두 빠릅니다. 외부에서 몸이 차가워지기 전에 먹이를 쓰러뜨리고 동굴로 돌아갈 수 있습니다.\n한카리아스는 화산 산에 둥지를 틀고 있습니다. 제트기처럼 빠른 속도로 하늘을 날아다니며 최대한 많은 먹이를 사냥합니다.</v>
      </c>
    </row>
    <row r="1973" spans="1:7" x14ac:dyDescent="0.45">
      <c r="A1973" s="1" t="s">
        <v>5183</v>
      </c>
      <c r="B1973" s="1" t="s">
        <v>1009</v>
      </c>
      <c r="C1973" s="1" t="s">
        <v>5184</v>
      </c>
      <c r="D1973" s="1" t="s">
        <v>5185</v>
      </c>
      <c r="E1973" s="1" t="s">
        <v>10266</v>
      </c>
      <c r="G1973" t="str">
        <f>IFERROR(VLOOKUP(A1973,Merge!$C$2:$D$3985,2,FALSE),"")</f>
        <v>먹고자</v>
      </c>
    </row>
    <row r="1974" spans="1:7" x14ac:dyDescent="0.45">
      <c r="A1974" s="1" t="s">
        <v>5186</v>
      </c>
      <c r="B1974" s="1" t="s">
        <v>1009</v>
      </c>
      <c r="C1974" s="1" t="s">
        <v>5187</v>
      </c>
      <c r="D1974" s="1" t="s">
        <v>5188</v>
      </c>
      <c r="E1974" s="1" t="s">
        <v>11402</v>
      </c>
      <c r="G1974" t="str">
        <f>IFERROR(VLOOKUP(A1974,Merge!$C$2:$D$3985,2,FALSE),"")</f>
        <v>모피 아래에 음식을 저장합니다. 한 입만 나눠먹을 수도 있지만 정말로 당신을 신뢰하는 경우에만 가능합니다.\n많은 양의 음식으로 배를 채우는 것이 유일한 관심사입니다. 음식이 썩든 신선하든, 맛있든 맛이 없든 상관하지 않습니다.</v>
      </c>
    </row>
    <row r="1975" spans="1:7" x14ac:dyDescent="0.45">
      <c r="A1975" s="1" t="s">
        <v>5189</v>
      </c>
      <c r="B1975" s="1" t="s">
        <v>1009</v>
      </c>
      <c r="C1975" s="1" t="s">
        <v>5190</v>
      </c>
      <c r="D1975" s="1" t="s">
        <v>5191</v>
      </c>
      <c r="E1975" s="1" t="s">
        <v>10267</v>
      </c>
      <c r="G1975" t="str">
        <f>IFERROR(VLOOKUP(A1975,Merge!$C$2:$D$3985,2,FALSE),"")</f>
        <v>리오르</v>
      </c>
    </row>
    <row r="1976" spans="1:7" x14ac:dyDescent="0.45">
      <c r="A1976" s="1" t="s">
        <v>5192</v>
      </c>
      <c r="B1976" s="1" t="s">
        <v>1009</v>
      </c>
      <c r="C1976" s="1" t="s">
        <v>5193</v>
      </c>
      <c r="D1976" s="1" t="s">
        <v>5194</v>
      </c>
      <c r="E1976" s="1" t="s">
        <v>11403</v>
      </c>
      <c r="G1976" t="str">
        <f>IFERROR(VLOOKUP(A1976,Merge!$C$2:$D$3985,2,FALSE),"")</f>
        <v>그것은 다른 사람들이 어떻게 느끼는지 측정하기 위해 오라라고 불리는 파동을 사용할 수 있습니다. 이 같은 파도는 이 포켓몬에게 환경의 상태를 알려줄 수도 있습니다.\n밤새도록 계속 달릴 수 있을 만큼 체력이 매우 강합니다. 산책을 하는 것은 도전적인 경험이 될 수 있습니다.</v>
      </c>
    </row>
    <row r="1977" spans="1:7" x14ac:dyDescent="0.45">
      <c r="A1977" s="1" t="s">
        <v>5195</v>
      </c>
      <c r="B1977" s="1" t="s">
        <v>1009</v>
      </c>
      <c r="C1977" s="1" t="s">
        <v>5196</v>
      </c>
      <c r="D1977" s="1" t="s">
        <v>5197</v>
      </c>
      <c r="E1977" s="1" t="s">
        <v>10268</v>
      </c>
      <c r="G1977" t="str">
        <f>IFERROR(VLOOKUP(A1977,Merge!$C$2:$D$3985,2,FALSE),"")</f>
        <v>루카리오</v>
      </c>
    </row>
    <row r="1978" spans="1:7" x14ac:dyDescent="0.45">
      <c r="A1978" s="1" t="s">
        <v>5198</v>
      </c>
      <c r="B1978" s="1" t="s">
        <v>1009</v>
      </c>
      <c r="C1978" s="1" t="s">
        <v>5199</v>
      </c>
      <c r="D1978" s="1" t="s">
        <v>5200</v>
      </c>
      <c r="E1978" s="1" t="s">
        <v>11404</v>
      </c>
      <c r="G1978" t="str">
        <f>IFERROR(VLOOKUP(A1978,Merge!$C$2:$D$3985,2,FALSE),"")</f>
        <v>그것은 사람들이 생각하는 것을 알 수 있습니다. 마음에 정의가 있는 트레이너만이 이 포켓몬의 신뢰를 얻을 수 있습니다.\n거대한 바위를 부술 정도로 강력한 오라로 알려진 파동를 제어합니다. 이 파동을 사용하여 먹이를 쓰러뜨립니다.</v>
      </c>
    </row>
    <row r="1979" spans="1:7" x14ac:dyDescent="0.45">
      <c r="A1979" s="1" t="s">
        <v>5201</v>
      </c>
      <c r="B1979" s="1" t="s">
        <v>1009</v>
      </c>
      <c r="C1979" s="1" t="s">
        <v>5202</v>
      </c>
      <c r="D1979" s="1" t="s">
        <v>5203</v>
      </c>
      <c r="E1979" s="1" t="s">
        <v>10269</v>
      </c>
      <c r="G1979" t="str">
        <f>IFERROR(VLOOKUP(A1979,Merge!$C$2:$D$3985,2,FALSE),"")</f>
        <v>히포포타스</v>
      </c>
    </row>
    <row r="1980" spans="1:7" x14ac:dyDescent="0.45">
      <c r="A1980" s="1" t="s">
        <v>5204</v>
      </c>
      <c r="B1980" s="1" t="s">
        <v>1009</v>
      </c>
      <c r="C1980" s="1" t="s">
        <v>5205</v>
      </c>
      <c r="D1980" s="1" t="s">
        <v>5206</v>
      </c>
      <c r="E1980" s="1" t="s">
        <v>11405</v>
      </c>
      <c r="G1980" t="str">
        <f>IFERROR(VLOOKUP(A1980,Merge!$C$2:$D$3985,2,FALSE),"")</f>
        <v>낮에 활동하는 이 포켓몬은 추운 사막의 밤을 모래 속으로 꼭꼭 파고든다.\n입을 벌리고 모래 속을 이동하며 먹이와 함께 모래를 삼킨다. 모래는 코에서 내뿜어 제거합니다.</v>
      </c>
    </row>
    <row r="1981" spans="1:7" x14ac:dyDescent="0.45">
      <c r="A1981" s="1" t="s">
        <v>5207</v>
      </c>
      <c r="B1981" s="1" t="s">
        <v>1009</v>
      </c>
      <c r="C1981" s="1" t="s">
        <v>5208</v>
      </c>
      <c r="D1981" s="1" t="s">
        <v>5209</v>
      </c>
      <c r="E1981" s="1" t="s">
        <v>10270</v>
      </c>
      <c r="G1981" t="str">
        <f>IFERROR(VLOOKUP(A1981,Merge!$C$2:$D$3985,2,FALSE),"")</f>
        <v>하마돈</v>
      </c>
    </row>
    <row r="1982" spans="1:7" x14ac:dyDescent="0.45">
      <c r="A1982" s="1" t="s">
        <v>5210</v>
      </c>
      <c r="B1982" s="1" t="s">
        <v>1009</v>
      </c>
      <c r="C1982" s="1" t="s">
        <v>5211</v>
      </c>
      <c r="D1982" s="1" t="s">
        <v>5212</v>
      </c>
      <c r="E1982" s="1" t="s">
        <v>11406</v>
      </c>
      <c r="G1982" t="str">
        <f>IFERROR(VLOOKUP(A1982,Merge!$C$2:$D$3985,2,FALSE),"")</f>
        <v>분노로 폭력을 휘두르면 삼킨 양의 모래를 토해내고 모래 폭풍을 일으킵니다.\n돌이 몸의 구멍에 낄 수 있습니다. 돌살이는 그러한 돌을 제거하는 데 도움이 되므로 하마돈은 이 포켓몬을 돌봅니다.</v>
      </c>
    </row>
    <row r="1983" spans="1:7" x14ac:dyDescent="0.45">
      <c r="A1983" s="1" t="s">
        <v>5213</v>
      </c>
      <c r="B1983" s="1" t="s">
        <v>1009</v>
      </c>
      <c r="C1983" s="1" t="s">
        <v>5214</v>
      </c>
      <c r="D1983" s="1" t="s">
        <v>5215</v>
      </c>
      <c r="E1983" s="1" t="s">
        <v>10271</v>
      </c>
      <c r="G1983" t="str">
        <f>IFERROR(VLOOKUP(A1983,Merge!$C$2:$D$3985,2,FALSE),"")</f>
        <v>스콜피</v>
      </c>
    </row>
    <row r="1984" spans="1:7" x14ac:dyDescent="0.45">
      <c r="A1984" s="1" t="s">
        <v>5216</v>
      </c>
      <c r="B1984" s="1" t="s">
        <v>1009</v>
      </c>
      <c r="C1984" s="1" t="s">
        <v>5217</v>
      </c>
      <c r="D1984" s="1" t="s">
        <v>5218</v>
      </c>
      <c r="E1984" s="1" t="s">
        <v>11407</v>
      </c>
      <c r="G1984" t="str">
        <f>IFERROR(VLOOKUP(A1984,Merge!$C$2:$D$3985,2,FALSE),"")</f>
        <v>꼬리의 발톱으로 공격한다. 한 번 잡으면 먹이가 움직일 수 없는 포켓몬의 독이 스며듭니다.\n모래에 잠긴 후 먹이가 다가오기를 참을성 있게 기다립니다. 이 포켓몬과 태우지네는 공통 혈통을 공유합니다.</v>
      </c>
    </row>
    <row r="1985" spans="1:7" x14ac:dyDescent="0.45">
      <c r="A1985" s="1" t="s">
        <v>5219</v>
      </c>
      <c r="B1985" s="1" t="s">
        <v>1009</v>
      </c>
      <c r="C1985" s="1" t="s">
        <v>5220</v>
      </c>
      <c r="D1985" s="1" t="s">
        <v>5221</v>
      </c>
      <c r="E1985" s="1" t="s">
        <v>10272</v>
      </c>
      <c r="G1985" t="str">
        <f>IFERROR(VLOOKUP(A1985,Merge!$C$2:$D$3985,2,FALSE),"")</f>
        <v>드래피온</v>
      </c>
    </row>
    <row r="1986" spans="1:7" x14ac:dyDescent="0.45">
      <c r="A1986" s="1" t="s">
        <v>5222</v>
      </c>
      <c r="B1986" s="1" t="s">
        <v>1009</v>
      </c>
      <c r="C1986" s="1" t="s">
        <v>5223</v>
      </c>
      <c r="D1986" s="1" t="s">
        <v>5224</v>
      </c>
      <c r="E1986" s="1" t="s">
        <v>11408</v>
      </c>
      <c r="G1986" t="str">
        <f>IFERROR(VLOOKUP(A1986,Merge!$C$2:$D$3985,2,FALSE),"")</f>
        <v>모래악마라 불릴 정도로 흉악하다. 그러나 히포돈과 대면했을 때 드래피온은 눈에 띄지 않고 싸움을 선택하지 않습니다.\n독은 강력하지만 거의 사용되지 않습니다. 물리적인 힘을 사용하는 것을 선호하며, 차를 부수는 힘으로 난동을 부린다.</v>
      </c>
    </row>
    <row r="1987" spans="1:7" x14ac:dyDescent="0.45">
      <c r="A1987" s="1" t="s">
        <v>5225</v>
      </c>
      <c r="B1987" s="1" t="s">
        <v>1009</v>
      </c>
      <c r="C1987" s="1" t="s">
        <v>5226</v>
      </c>
      <c r="D1987" s="1" t="s">
        <v>5227</v>
      </c>
      <c r="E1987" s="1" t="s">
        <v>10273</v>
      </c>
      <c r="G1987" t="str">
        <f>IFERROR(VLOOKUP(A1987,Merge!$C$2:$D$3985,2,FALSE),"")</f>
        <v>삐딱구리</v>
      </c>
    </row>
    <row r="1988" spans="1:7" x14ac:dyDescent="0.45">
      <c r="A1988" s="1" t="s">
        <v>5228</v>
      </c>
      <c r="B1988" s="1" t="s">
        <v>1009</v>
      </c>
      <c r="C1988" s="1" t="s">
        <v>5229</v>
      </c>
      <c r="D1988" s="1" t="s">
        <v>5230</v>
      </c>
      <c r="E1988" s="1" t="s">
        <v>11409</v>
      </c>
      <c r="G1988" t="str">
        <f>IFERROR(VLOOKUP(A1988,Merge!$C$2:$D$3985,2,FALSE),"")</f>
        <v>희석되면 독이 약이 됩니다. 제약회사에서 마스코트로 선택하여 인기를 끌게 된 포켓몬입니다.\n독이 가득한 볼주머니로 무서운 소리를 냅니다. 상대가 움찔하면 삐딱구리가 포이즌 잽을 날립니다.</v>
      </c>
    </row>
    <row r="1989" spans="1:7" x14ac:dyDescent="0.45">
      <c r="A1989" s="1" t="s">
        <v>5231</v>
      </c>
      <c r="B1989" s="1" t="s">
        <v>1009</v>
      </c>
      <c r="C1989" s="1" t="s">
        <v>5232</v>
      </c>
      <c r="D1989" s="1" t="s">
        <v>5233</v>
      </c>
      <c r="E1989" s="1" t="s">
        <v>10274</v>
      </c>
      <c r="G1989" t="str">
        <f>IFERROR(VLOOKUP(A1989,Merge!$C$2:$D$3985,2,FALSE),"")</f>
        <v>독개굴</v>
      </c>
    </row>
    <row r="1990" spans="1:7" x14ac:dyDescent="0.45">
      <c r="A1990" s="1" t="s">
        <v>5234</v>
      </c>
      <c r="B1990" s="1" t="s">
        <v>1009</v>
      </c>
      <c r="C1990" s="1" t="s">
        <v>5235</v>
      </c>
      <c r="D1990" s="1" t="s">
        <v>5236</v>
      </c>
      <c r="E1990" s="1" t="s">
        <v>11410</v>
      </c>
      <c r="G1990" t="str">
        <f>IFERROR(VLOOKUP(A1990,Merge!$C$2:$D$3985,2,FALSE),"")</f>
        <v>먹이가 패배하여 쓰러지면 승리의 신음 소리를 냅니다. 이 포켓몬과 두빅굴은 가까운 종족입니다.\n상대에게 튕겨져 나와 유독한 발톱으로 공격합니다. 적을 쓰러뜨리는 데는 흠집만 있으면 됩니다.</v>
      </c>
    </row>
    <row r="1991" spans="1:7" x14ac:dyDescent="0.45">
      <c r="A1991" s="1" t="s">
        <v>5237</v>
      </c>
      <c r="B1991" s="1" t="s">
        <v>1009</v>
      </c>
      <c r="C1991" s="1" t="s">
        <v>5238</v>
      </c>
      <c r="D1991" s="1" t="s">
        <v>5239</v>
      </c>
      <c r="E1991" s="1" t="s">
        <v>10275</v>
      </c>
      <c r="G1991" t="str">
        <f>IFERROR(VLOOKUP(A1991,Merge!$C$2:$D$3985,2,FALSE),"")</f>
        <v>무스틈니</v>
      </c>
    </row>
    <row r="1992" spans="1:7" x14ac:dyDescent="0.45">
      <c r="A1992" s="1" t="s">
        <v>5240</v>
      </c>
      <c r="B1992" s="1" t="s">
        <v>1009</v>
      </c>
      <c r="C1992" s="1" t="s">
        <v>5241</v>
      </c>
      <c r="D1992" s="1" t="s">
        <v>5242</v>
      </c>
      <c r="E1992" s="1" t="s">
        <v>11411</v>
      </c>
      <c r="G1992" t="str">
        <f>IFERROR(VLOOKUP(A1992,Merge!$C$2:$D$3985,2,FALSE),"")</f>
        <v>습지의 나무에 스스로를 묶습니다. 달콤한 냄새가 나는 침으로 먹이를 유인하여 꿀꺽 삼킵니다.\n달콤한 타액으로 먹이를 유인한 다음 씹습니다. 먹이를 먹는 데 하루 종일 걸립니다.</v>
      </c>
    </row>
    <row r="1993" spans="1:7" x14ac:dyDescent="0.45">
      <c r="A1993" s="1" t="s">
        <v>5243</v>
      </c>
      <c r="B1993" s="1" t="s">
        <v>1009</v>
      </c>
      <c r="C1993" s="1" t="s">
        <v>5244</v>
      </c>
      <c r="D1993" s="1" t="s">
        <v>5245</v>
      </c>
      <c r="E1993" s="1" t="s">
        <v>10276</v>
      </c>
      <c r="G1993" t="str">
        <f>IFERROR(VLOOKUP(A1993,Merge!$C$2:$D$3985,2,FALSE),"")</f>
        <v>형광어</v>
      </c>
    </row>
    <row r="1994" spans="1:7" x14ac:dyDescent="0.45">
      <c r="A1994" s="1" t="s">
        <v>5246</v>
      </c>
      <c r="B1994" s="1" t="s">
        <v>1009</v>
      </c>
      <c r="C1994" s="1" t="s">
        <v>5247</v>
      </c>
      <c r="D1994" s="1" t="s">
        <v>5248</v>
      </c>
      <c r="E1994" s="1" t="s">
        <v>11412</v>
      </c>
      <c r="G1994" t="str">
        <f>IFERROR(VLOOKUP(A1994,Merge!$C$2:$D$3985,2,FALSE),"")</f>
        <v>빛나는 꼬리지느러미로 먹이를 유인합니다. 낮에는 표면 근처에 머물다가 밤이 되면 깊은 곳으로 이동합니다.\n밤이 되면 분홍색 패턴이 빛나기 시작합니다. 다이버들에게 인기가 많아서 먹이를 주며 길러지는 리조트가 있습니다.</v>
      </c>
    </row>
    <row r="1995" spans="1:7" x14ac:dyDescent="0.45">
      <c r="A1995" s="1" t="s">
        <v>5249</v>
      </c>
      <c r="B1995" s="1" t="s">
        <v>1009</v>
      </c>
      <c r="C1995" s="1" t="s">
        <v>5250</v>
      </c>
      <c r="D1995" s="1" t="s">
        <v>5251</v>
      </c>
      <c r="E1995" s="1" t="s">
        <v>10277</v>
      </c>
      <c r="G1995" t="str">
        <f>IFERROR(VLOOKUP(A1995,Merge!$C$2:$D$3985,2,FALSE),"")</f>
        <v>네오라이트</v>
      </c>
    </row>
    <row r="1996" spans="1:7" x14ac:dyDescent="0.45">
      <c r="A1996" s="1" t="s">
        <v>5252</v>
      </c>
      <c r="B1996" s="1" t="s">
        <v>1009</v>
      </c>
      <c r="C1996" s="1" t="s">
        <v>5253</v>
      </c>
      <c r="D1996" s="1" t="s">
        <v>5254</v>
      </c>
      <c r="E1996" s="1" t="s">
        <v>11413</v>
      </c>
      <c r="G1996" t="str">
        <f>IFERROR(VLOOKUP(A1996,Merge!$C$2:$D$3985,2,FALSE),"")</f>
        <v>그들은 마치 해저를 기어 다니는 것처럼 깊은 바다를 횡단합니다. 지느러미의 환상적인 빛은 밤하늘의 별처럼 빛납니다.\n깊은 바다 밑에서는 먹이가 거의 없습니다. 네오라이트는 식량 문제로 랜턴과 격렬한 논쟁을 벌인다.</v>
      </c>
    </row>
    <row r="1997" spans="1:7" x14ac:dyDescent="0.45">
      <c r="A1997" s="1" t="s">
        <v>5255</v>
      </c>
      <c r="B1997" s="1" t="s">
        <v>1009</v>
      </c>
      <c r="C1997" s="1" t="s">
        <v>5256</v>
      </c>
      <c r="D1997" s="1" t="s">
        <v>5257</v>
      </c>
      <c r="E1997" s="1" t="s">
        <v>10278</v>
      </c>
      <c r="G1997" t="str">
        <f>IFERROR(VLOOKUP(A1997,Merge!$C$2:$D$3985,2,FALSE),"")</f>
        <v>타만타</v>
      </c>
    </row>
    <row r="1998" spans="1:7" x14ac:dyDescent="0.45">
      <c r="A1998" s="1" t="s">
        <v>5258</v>
      </c>
      <c r="B1998" s="1" t="s">
        <v>1009</v>
      </c>
      <c r="C1998" s="1" t="s">
        <v>5259</v>
      </c>
      <c r="D1998" s="1" t="s">
        <v>5260</v>
      </c>
      <c r="E1998" s="1" t="s">
        <v>11414</v>
      </c>
      <c r="G1998" t="str">
        <f>IFERROR(VLOOKUP(A1998,Merge!$C$2:$D$3985,2,FALSE),"")</f>
        <v>그것은 총어와 함께 수영하고 그들은 공격자를 물리 치기 위해 함께 싸울 것입니다.\n가라르에 사는 타만타는 다소 둔한 것 같습니다. 이 지역의 바다의 더 차가운 물이 원인일 수 있습니다.</v>
      </c>
    </row>
    <row r="1999" spans="1:7" x14ac:dyDescent="0.45">
      <c r="A1999" s="1" t="s">
        <v>5261</v>
      </c>
      <c r="B1999" s="1" t="s">
        <v>1009</v>
      </c>
      <c r="C1999" s="1" t="s">
        <v>5262</v>
      </c>
      <c r="D1999" s="1" t="s">
        <v>5263</v>
      </c>
      <c r="E1999" s="1" t="s">
        <v>10279</v>
      </c>
      <c r="G1999" t="str">
        <f>IFERROR(VLOOKUP(A1999,Merge!$C$2:$D$3985,2,FALSE),"")</f>
        <v>눈쓰개</v>
      </c>
    </row>
    <row r="2000" spans="1:7" x14ac:dyDescent="0.45">
      <c r="A2000" s="1" t="s">
        <v>5264</v>
      </c>
      <c r="B2000" s="1" t="s">
        <v>1009</v>
      </c>
      <c r="C2000" s="1" t="s">
        <v>5265</v>
      </c>
      <c r="D2000" s="1" t="s">
        <v>5266</v>
      </c>
      <c r="E2000" s="1" t="s">
        <v>11415</v>
      </c>
      <c r="G2000" t="str">
        <f>IFERROR(VLOOKUP(A2000,Merge!$C$2:$D$3985,2,FALSE),"")</f>
        <v>배 주위에서 자라는 열매는 아이스 팝과 같습니다. 가라르 달막화들은 이 열매를 정말 좋아합니다.\n눈 덮인 산에 삽니다. 물을 흡수하고 온도를 낮추기 위해 다리를 눈 속으로 가라앉힙니다.</v>
      </c>
    </row>
    <row r="2001" spans="1:7" x14ac:dyDescent="0.45">
      <c r="A2001" s="1" t="s">
        <v>5267</v>
      </c>
      <c r="B2001" s="1" t="s">
        <v>1009</v>
      </c>
      <c r="C2001" s="1" t="s">
        <v>5268</v>
      </c>
      <c r="D2001" s="1" t="s">
        <v>5269</v>
      </c>
      <c r="E2001" s="1" t="s">
        <v>10280</v>
      </c>
      <c r="G2001" t="str">
        <f>IFERROR(VLOOKUP(A2001,Merge!$C$2:$D$3985,2,FALSE),"")</f>
        <v>눈설왕</v>
      </c>
    </row>
    <row r="2002" spans="1:7" x14ac:dyDescent="0.45">
      <c r="A2002" s="1" t="s">
        <v>5270</v>
      </c>
      <c r="B2002" s="1" t="s">
        <v>1009</v>
      </c>
      <c r="C2002" s="1" t="s">
        <v>5271</v>
      </c>
      <c r="D2002" s="1" t="s">
        <v>5272</v>
      </c>
      <c r="E2002" s="1" t="s">
        <v>11416</v>
      </c>
      <c r="G2002" t="str">
        <f>IFERROR(VLOOKUP(A2002,Merge!$C$2:$D$3985,2,FALSE),"")</f>
        <v>이 포켓몬은 눈보라를 일으키는 것으로 알려져 있습니다. 거대한 몸뚱이를 흔드는 것만으로도 화이트아웃 상태를 유발할 수 있습니다.\n눈쓰개를 쫓는 달막화 무리를 보면 큰 팔을 망치처럼 휘둘러 쫓아냅니다.</v>
      </c>
    </row>
    <row r="2003" spans="1:7" x14ac:dyDescent="0.45">
      <c r="A2003" s="1" t="s">
        <v>5273</v>
      </c>
      <c r="B2003" s="1" t="s">
        <v>1009</v>
      </c>
      <c r="C2003" s="1" t="s">
        <v>5274</v>
      </c>
      <c r="D2003" s="1" t="s">
        <v>5275</v>
      </c>
      <c r="E2003" s="1" t="s">
        <v>10281</v>
      </c>
      <c r="G2003" t="str">
        <f>IFERROR(VLOOKUP(A2003,Merge!$C$2:$D$3985,2,FALSE),"")</f>
        <v>포푸니라</v>
      </c>
    </row>
    <row r="2004" spans="1:7" x14ac:dyDescent="0.45">
      <c r="A2004" s="1" t="s">
        <v>5276</v>
      </c>
      <c r="B2004" s="1" t="s">
        <v>1009</v>
      </c>
      <c r="C2004" s="1" t="s">
        <v>5277</v>
      </c>
      <c r="D2004" s="1" t="s">
        <v>5278</v>
      </c>
      <c r="E2004" s="1" t="s">
        <v>11417</v>
      </c>
      <c r="G2004" t="str">
        <f>IFERROR(VLOOKUP(A2004,Merge!$C$2:$D$3985,2,FALSE),"")</f>
        <v>발톱으로 친구들이 찾을 수 있도록 흔적을 남깁니다. 독특한 표지판의 수는 500개가 넘는다고 합니다.\n그들은 무리를 지어 채석장을 공격합니다. 맘모꾸리만큼 큰 먹이는 포푸니라 그룹의 팀워크에 쉽게 넘어집니다.</v>
      </c>
    </row>
    <row r="2005" spans="1:7" x14ac:dyDescent="0.45">
      <c r="A2005" s="1" t="s">
        <v>5279</v>
      </c>
      <c r="B2005" s="1" t="s">
        <v>1009</v>
      </c>
      <c r="C2005" s="1" t="s">
        <v>5280</v>
      </c>
      <c r="D2005" s="1" t="s">
        <v>5281</v>
      </c>
      <c r="E2005" s="1" t="s">
        <v>10282</v>
      </c>
      <c r="G2005" t="str">
        <f>IFERROR(VLOOKUP(A2005,Merge!$C$2:$D$3985,2,FALSE),"")</f>
        <v>자포코일</v>
      </c>
    </row>
    <row r="2006" spans="1:7" x14ac:dyDescent="0.45">
      <c r="A2006" s="1" t="s">
        <v>5282</v>
      </c>
      <c r="B2006" s="1" t="s">
        <v>1009</v>
      </c>
      <c r="C2006" s="1" t="s">
        <v>5283</v>
      </c>
      <c r="D2006" s="1" t="s">
        <v>5284</v>
      </c>
      <c r="E2006" s="1" t="s">
        <v>11418</v>
      </c>
      <c r="G2006" t="str">
        <f>IFERROR(VLOOKUP(A2006,Merge!$C$2:$D$3985,2,FALSE),"")</f>
        <v>특별한 자기장이 이 포켓몬의 몸의 분자 구조를 변화시켰고 이것이 포켓몬의 진화를 일으켰다고 생각됩니다.\n자포코일은 머리의 안테나를 통해 우주에서 오는 신호를 수신하고 어떤 신비한 존재에 의해 조종되고 있다고 합니다.</v>
      </c>
    </row>
    <row r="2007" spans="1:7" x14ac:dyDescent="0.45">
      <c r="A2007" s="1" t="s">
        <v>5285</v>
      </c>
      <c r="B2007" s="1" t="s">
        <v>1009</v>
      </c>
      <c r="C2007" s="1" t="s">
        <v>5286</v>
      </c>
      <c r="D2007" s="1" t="s">
        <v>5287</v>
      </c>
      <c r="E2007" s="1" t="s">
        <v>10283</v>
      </c>
      <c r="G2007" t="str">
        <f>IFERROR(VLOOKUP(A2007,Merge!$C$2:$D$3985,2,FALSE),"")</f>
        <v>내룸벨트</v>
      </c>
    </row>
    <row r="2008" spans="1:7" x14ac:dyDescent="0.45">
      <c r="A2008" s="1" t="s">
        <v>5288</v>
      </c>
      <c r="B2008" s="1" t="s">
        <v>1009</v>
      </c>
      <c r="C2008" s="1" t="s">
        <v>5289</v>
      </c>
      <c r="D2008" s="1" t="s">
        <v>5290</v>
      </c>
      <c r="E2008" s="1" t="s">
        <v>11419</v>
      </c>
      <c r="G2008" t="str">
        <f>IFERROR(VLOOKUP(A2008,Merge!$C$2:$D$3985,2,FALSE),"")</f>
        <v>내룸벨트는 사람의 손만큼 민첩한 혀로 무엇이든 할 수 있습니다. 그에 반해 내룸벨트의 손가락 사용법은 서투르다.\n내룸벨트의 이상한 혀는 몸 길이의 몇 배까지 늘어날 수 있다. 아무도 내룸벨트의 혀가 지금까지 어떻게 늘어날 수 있는지 알아내지 못했습니다.</v>
      </c>
    </row>
    <row r="2009" spans="1:7" x14ac:dyDescent="0.45">
      <c r="A2009" s="1" t="s">
        <v>5291</v>
      </c>
      <c r="B2009" s="1" t="s">
        <v>1009</v>
      </c>
      <c r="C2009" s="1" t="s">
        <v>5292</v>
      </c>
      <c r="D2009" s="1" t="s">
        <v>5293</v>
      </c>
      <c r="E2009" s="1" t="s">
        <v>10284</v>
      </c>
      <c r="G2009" t="str">
        <f>IFERROR(VLOOKUP(A2009,Merge!$C$2:$D$3985,2,FALSE),"")</f>
        <v>거대코뿌리</v>
      </c>
    </row>
    <row r="2010" spans="1:7" x14ac:dyDescent="0.45">
      <c r="A2010" s="1" t="s">
        <v>5294</v>
      </c>
      <c r="B2010" s="1" t="s">
        <v>1009</v>
      </c>
      <c r="C2010" s="1" t="s">
        <v>5295</v>
      </c>
      <c r="D2010" s="1" t="s">
        <v>5296</v>
      </c>
      <c r="E2010" s="1" t="s">
        <v>11420</v>
      </c>
      <c r="G2010" t="str">
        <f>IFERROR(VLOOKUP(A2010,Merge!$C$2:$D$3985,2,FALSE),"")</f>
        <v>등딱지에 의존하여 들어오는 공격을 막고 적을 균형에서 떨어뜨립니다. 그렇게 되자 마자 적에게 드릴을 날립니다.\n팔당 최대 3개의 발사체를 손의 구멍에 장전할 수 있습니다. 그 구멍에서 나오는 것은 암석이나 단굴이 될 수 있습니다.</v>
      </c>
    </row>
    <row r="2011" spans="1:7" x14ac:dyDescent="0.45">
      <c r="A2011" s="1" t="s">
        <v>5297</v>
      </c>
      <c r="B2011" s="1" t="s">
        <v>1009</v>
      </c>
      <c r="C2011" s="1" t="s">
        <v>5298</v>
      </c>
      <c r="D2011" s="1" t="s">
        <v>5299</v>
      </c>
      <c r="E2011" s="1" t="s">
        <v>10285</v>
      </c>
      <c r="G2011" t="str">
        <f>IFERROR(VLOOKUP(A2011,Merge!$C$2:$D$3985,2,FALSE),"")</f>
        <v>덩쿠림보</v>
      </c>
    </row>
    <row r="2012" spans="1:7" x14ac:dyDescent="0.45">
      <c r="A2012" s="1" t="s">
        <v>5300</v>
      </c>
      <c r="B2012" s="1" t="s">
        <v>1009</v>
      </c>
      <c r="C2012" s="1" t="s">
        <v>5301</v>
      </c>
      <c r="D2012" s="1" t="s">
        <v>5302</v>
      </c>
      <c r="E2012" s="1" t="s">
        <v>11421</v>
      </c>
      <c r="G2012" t="str">
        <f>IFERROR(VLOOKUP(A2012,Merge!$C$2:$D$3985,2,FALSE),"")</f>
        <v>따뜻한 기후에 사는 덩쿠림보를 위해 포도 나무 성장이 가속화됩니다. 덩굴이 길게 자라면 덩쿠림보는 일부를 잘라서 짧게 합니다.\n덩쿠림보에는 원하는 대로 뻗을 수 있는 두 개의 팔이 있습니다. 최근 연구에 따르면 이 팔은 사실 덩굴 다발입니다.</v>
      </c>
    </row>
    <row r="2013" spans="1:7" x14ac:dyDescent="0.45">
      <c r="A2013" s="1" t="s">
        <v>5303</v>
      </c>
      <c r="B2013" s="1" t="s">
        <v>1009</v>
      </c>
      <c r="C2013" s="1" t="s">
        <v>5304</v>
      </c>
      <c r="D2013" s="1" t="s">
        <v>5305</v>
      </c>
      <c r="E2013" s="1" t="s">
        <v>10286</v>
      </c>
      <c r="G2013" t="str">
        <f>IFERROR(VLOOKUP(A2013,Merge!$C$2:$D$3985,2,FALSE),"")</f>
        <v>에레키블</v>
      </c>
    </row>
    <row r="2014" spans="1:7" x14ac:dyDescent="0.45">
      <c r="A2014" s="1" t="s">
        <v>5306</v>
      </c>
      <c r="B2014" s="1" t="s">
        <v>1009</v>
      </c>
      <c r="C2014" s="1" t="s">
        <v>5307</v>
      </c>
      <c r="D2014" s="1" t="s">
        <v>5308</v>
      </c>
      <c r="E2014" s="1" t="s">
        <v>11422</v>
      </c>
      <c r="G2014" t="str">
        <f>IFERROR(VLOOKUP(A2014,Merge!$C$2:$D$3985,2,FALSE),"")</f>
        <v>전기 에너지 출력면에서 에레키블은 모든 전기 포켓몬 중 최고 중 하나입니다. 꼬리에서 고전압 전류를 방출합니다.\n이 포켓몬이 생산하는 전기 에너지의 양은 펄스의 속도에 비례합니다. 에레키블이 싸우는 동안 전압이 점프합니다.</v>
      </c>
    </row>
    <row r="2015" spans="1:7" x14ac:dyDescent="0.45">
      <c r="A2015" s="1" t="s">
        <v>5309</v>
      </c>
      <c r="B2015" s="1" t="s">
        <v>1009</v>
      </c>
      <c r="C2015" s="1" t="s">
        <v>5310</v>
      </c>
      <c r="D2015" s="1" t="s">
        <v>5311</v>
      </c>
      <c r="E2015" s="1" t="s">
        <v>10287</v>
      </c>
      <c r="G2015" t="str">
        <f>IFERROR(VLOOKUP(A2015,Merge!$C$2:$D$3985,2,FALSE),"")</f>
        <v>마그마번</v>
      </c>
    </row>
    <row r="2016" spans="1:7" x14ac:dyDescent="0.45">
      <c r="A2016" s="1" t="s">
        <v>5312</v>
      </c>
      <c r="B2016" s="1" t="s">
        <v>1009</v>
      </c>
      <c r="C2016" s="1" t="s">
        <v>5313</v>
      </c>
      <c r="D2016" s="1" t="s">
        <v>5314</v>
      </c>
      <c r="E2016" s="1" t="s">
        <v>11423</v>
      </c>
      <c r="G2016" t="str">
        <f>IFERROR(VLOOKUP(A2016,Merge!$C$2:$D$3985,2,FALSE),"")</f>
        <v>화산 분화구에 사는 이 포켓몬의 몸은 주변 환경을 닮아 있습니다. 몸은 마그마실과 비슷한 기관을 가지고 있습니다.\n마그마번이 깊이 숨을 들이마시면 배에서 타는 불이 거세지며 온도가 화씨 3,600도(2000도) 이상으로 올라갑니다.</v>
      </c>
    </row>
    <row r="2017" spans="1:7" x14ac:dyDescent="0.45">
      <c r="A2017" s="1" t="s">
        <v>5315</v>
      </c>
      <c r="B2017" s="1" t="s">
        <v>1009</v>
      </c>
      <c r="C2017" s="1" t="s">
        <v>5316</v>
      </c>
      <c r="D2017" s="1" t="s">
        <v>5317</v>
      </c>
      <c r="E2017" s="1" t="s">
        <v>10288</v>
      </c>
      <c r="G2017" t="str">
        <f>IFERROR(VLOOKUP(A2017,Merge!$C$2:$D$3985,2,FALSE),"")</f>
        <v>토게키스</v>
      </c>
    </row>
    <row r="2018" spans="1:7" x14ac:dyDescent="0.45">
      <c r="A2018" s="1" t="s">
        <v>5318</v>
      </c>
      <c r="B2018" s="1" t="s">
        <v>1009</v>
      </c>
      <c r="C2018" s="1" t="s">
        <v>5319</v>
      </c>
      <c r="D2018" s="1" t="s">
        <v>5320</v>
      </c>
      <c r="E2018" s="1" t="s">
        <v>11424</v>
      </c>
      <c r="G2018" t="str">
        <f>IFERROR(VLOOKUP(A2018,Merge!$C$2:$D$3985,2,FALSE),"")</f>
        <v>복을 불러오는 자로 알려져 있으며 고대부터 행운의 부적에 그려져 왔습니다.\n이 포켓몬은 갈등이나 소란 근처에서 볼 수 없습니다. 최근에는 거의 볼 수 없었습니다.</v>
      </c>
    </row>
    <row r="2019" spans="1:7" x14ac:dyDescent="0.45">
      <c r="A2019" s="1" t="s">
        <v>5321</v>
      </c>
      <c r="B2019" s="1" t="s">
        <v>1009</v>
      </c>
      <c r="C2019" s="1" t="s">
        <v>5322</v>
      </c>
      <c r="D2019" s="1" t="s">
        <v>5323</v>
      </c>
      <c r="E2019" s="1" t="s">
        <v>10289</v>
      </c>
      <c r="G2019" t="str">
        <f>IFERROR(VLOOKUP(A2019,Merge!$C$2:$D$3985,2,FALSE),"")</f>
        <v>메가자리</v>
      </c>
    </row>
    <row r="2020" spans="1:7" x14ac:dyDescent="0.45">
      <c r="A2020" s="1" t="s">
        <v>5324</v>
      </c>
      <c r="B2020" s="1" t="s">
        <v>1009</v>
      </c>
      <c r="C2020" s="1" t="s">
        <v>5325</v>
      </c>
      <c r="D2020" s="1" t="s">
        <v>5326</v>
      </c>
      <c r="E2020" s="1" t="s">
        <v>11425</v>
      </c>
      <c r="G2020" t="str">
        <f>IFERROR(VLOOKUP(A2020,Merge!$C$2:$D$3985,2,FALSE),"")</f>
        <v>다리가 6개인 이 포켓몬은 성인을 쉽게 태울 수 있습니다. 꼬리의 날개는 균형을 유지하는 데 도움이 됩니다.\n고속으로 날아가는 동안 적의 머리를 즉시 물어뜯어 하는 전투를 선호합니다.</v>
      </c>
    </row>
    <row r="2021" spans="1:7" x14ac:dyDescent="0.45">
      <c r="A2021" s="1" t="s">
        <v>5327</v>
      </c>
      <c r="B2021" s="1" t="s">
        <v>1009</v>
      </c>
      <c r="C2021" s="1" t="s">
        <v>5328</v>
      </c>
      <c r="D2021" s="1" t="s">
        <v>5329</v>
      </c>
      <c r="E2021" s="1" t="s">
        <v>10290</v>
      </c>
      <c r="G2021" t="str">
        <f>IFERROR(VLOOKUP(A2021,Merge!$C$2:$D$3985,2,FALSE),"")</f>
        <v>리피아</v>
      </c>
    </row>
    <row r="2022" spans="1:7" x14ac:dyDescent="0.45">
      <c r="A2022" s="1" t="s">
        <v>5330</v>
      </c>
      <c r="B2022" s="1" t="s">
        <v>1009</v>
      </c>
      <c r="C2022" s="1" t="s">
        <v>5331</v>
      </c>
      <c r="D2022" s="1" t="s">
        <v>5332</v>
      </c>
      <c r="E2022" s="1" t="s">
        <v>11426</v>
      </c>
      <c r="G2022" t="str">
        <f>IFERROR(VLOOKUP(A2022,Merge!$C$2:$D$3985,2,FALSE),"")</f>
        <v>이 포켓몬의 꼬리는 칼날이 날카로우며, 큰 나무도 베어버릴 수 있는 환상적인 칼날을 가지고 있습니다.\n가라르인은 이 포켓몬의 잎에서 풍기는 독특한 향기를 좋아합니다. 그 향으로 만든 향수가 유명하다.</v>
      </c>
    </row>
    <row r="2023" spans="1:7" x14ac:dyDescent="0.45">
      <c r="A2023" s="1" t="s">
        <v>5333</v>
      </c>
      <c r="B2023" s="1" t="s">
        <v>1009</v>
      </c>
      <c r="C2023" s="1" t="s">
        <v>5334</v>
      </c>
      <c r="D2023" s="1" t="s">
        <v>5335</v>
      </c>
      <c r="E2023" s="1" t="s">
        <v>10291</v>
      </c>
      <c r="G2023" t="str">
        <f>IFERROR(VLOOKUP(A2023,Merge!$C$2:$D$3985,2,FALSE),"")</f>
        <v>글레이시아</v>
      </c>
    </row>
    <row r="2024" spans="1:7" x14ac:dyDescent="0.45">
      <c r="A2024" s="1" t="s">
        <v>5336</v>
      </c>
      <c r="B2024" s="1" t="s">
        <v>1009</v>
      </c>
      <c r="C2024" s="1" t="s">
        <v>5337</v>
      </c>
      <c r="D2024" s="1" t="s">
        <v>5338</v>
      </c>
      <c r="E2024" s="1" t="s">
        <v>11427</v>
      </c>
      <c r="G2024" t="str">
        <f>IFERROR(VLOOKUP(A2024,Merge!$C$2:$D$3985,2,FALSE),"")</f>
        <v>글레세이아의 차가움으로 인해 가루눈이 형성되어 스키장에서 인기 있는 포켓몬입니다.\n글레세이아가 만들어내는 강설량의 아름다움에 매료된 사람은 자신도 모르게 얼어붙게 될 것입니다.</v>
      </c>
    </row>
    <row r="2025" spans="1:7" x14ac:dyDescent="0.45">
      <c r="A2025" s="1" t="s">
        <v>5339</v>
      </c>
      <c r="B2025" s="1" t="s">
        <v>1009</v>
      </c>
      <c r="C2025" s="1" t="s">
        <v>5340</v>
      </c>
      <c r="D2025" s="1" t="s">
        <v>5341</v>
      </c>
      <c r="E2025" s="1" t="s">
        <v>10292</v>
      </c>
      <c r="G2025" t="str">
        <f>IFERROR(VLOOKUP(A2025,Merge!$C$2:$D$3985,2,FALSE),"")</f>
        <v>글라이온</v>
      </c>
    </row>
    <row r="2026" spans="1:7" x14ac:dyDescent="0.45">
      <c r="A2026" s="1" t="s">
        <v>5342</v>
      </c>
      <c r="B2026" s="1" t="s">
        <v>1009</v>
      </c>
      <c r="C2026" s="1" t="s">
        <v>5343</v>
      </c>
      <c r="D2026" s="1" t="s">
        <v>5344</v>
      </c>
      <c r="E2026" s="1" t="s">
        <v>11428</v>
      </c>
      <c r="G2026" t="str">
        <f>IFERROR(VLOOKUP(A2026,Merge!$C$2:$D$3985,2,FALSE),"")</f>
        <v>그 비행은 소리가 없습니다. 긴 꼬리를 사용하여 먹이를 옮기고... 그 다음에는 길쭉한 송곳니가 나머지를 처리합니다.\n가지에 거꾸로 매달린 채 먹이를 관찰합니다. 기회가 왔을 때, 그것은 급습!</v>
      </c>
    </row>
    <row r="2027" spans="1:7" x14ac:dyDescent="0.45">
      <c r="A2027" s="1" t="s">
        <v>5345</v>
      </c>
      <c r="B2027" s="1" t="s">
        <v>1009</v>
      </c>
      <c r="C2027" s="1" t="s">
        <v>5346</v>
      </c>
      <c r="D2027" s="1" t="s">
        <v>5347</v>
      </c>
      <c r="E2027" s="1" t="s">
        <v>10293</v>
      </c>
      <c r="G2027" t="str">
        <f>IFERROR(VLOOKUP(A2027,Merge!$C$2:$D$3985,2,FALSE),"")</f>
        <v>맘모꾸리</v>
      </c>
    </row>
    <row r="2028" spans="1:7" x14ac:dyDescent="0.45">
      <c r="A2028" s="1" t="s">
        <v>5348</v>
      </c>
      <c r="B2028" s="1" t="s">
        <v>1009</v>
      </c>
      <c r="C2028" s="1" t="s">
        <v>5349</v>
      </c>
      <c r="D2028" s="1" t="s">
        <v>5350</v>
      </c>
      <c r="E2028" s="1" t="s">
        <v>11429</v>
      </c>
      <c r="G2028" t="str">
        <f>IFERROR(VLOOKUP(A2028,Merge!$C$2:$D$3985,2,FALSE),"")</f>
        <v>생긴 것처럼 힘이 장사다. 얼음으로 된 엄니는 추울수록 굵고 길어지면서 늠름해진다.\n이 포켓몬은 10,000년 전의 벽화에서 볼 수 있습니다. 한동안 멸종된 것으로 여겨졌습니다.</v>
      </c>
    </row>
    <row r="2029" spans="1:7" x14ac:dyDescent="0.45">
      <c r="A2029" s="1" t="s">
        <v>5351</v>
      </c>
      <c r="B2029" s="1" t="s">
        <v>1009</v>
      </c>
      <c r="C2029" s="1" t="s">
        <v>5352</v>
      </c>
      <c r="D2029" s="1" t="s">
        <v>5353</v>
      </c>
      <c r="E2029" s="1" t="s">
        <v>10294</v>
      </c>
      <c r="G2029" t="str">
        <f>IFERROR(VLOOKUP(A2029,Merge!$C$2:$D$3985,2,FALSE),"")</f>
        <v>폴리곤Z</v>
      </c>
    </row>
    <row r="2030" spans="1:7" x14ac:dyDescent="0.45">
      <c r="A2030" s="1" t="s">
        <v>5354</v>
      </c>
      <c r="B2030" s="1" t="s">
        <v>1009</v>
      </c>
      <c r="C2030" s="1" t="s">
        <v>5355</v>
      </c>
      <c r="D2030" s="1" t="s">
        <v>5356</v>
      </c>
      <c r="E2030" s="1" t="s">
        <v>11430</v>
      </c>
      <c r="G2030" t="str">
        <f>IFERROR(VLOOKUP(A2030,Merge!$C$2:$D$3985,2,FALSE),"")</f>
        <v>일부는 추가 프로그램이 이 포켓몬을 진화시켰다고 하지만 학계에서도 폴리곤-Z가 정말로 진화한 것인지에 대해서는 동의하지 않습니다.\n폴리곤-Z에는 차원 사이를 이동할 수 있도록 프로그램이 설치되어 있었지만 이 프로그램도 포켓몬을 불안정하게 만들었습니다.</v>
      </c>
    </row>
    <row r="2031" spans="1:7" x14ac:dyDescent="0.45">
      <c r="A2031" s="1" t="s">
        <v>5357</v>
      </c>
      <c r="B2031" s="1" t="s">
        <v>1009</v>
      </c>
      <c r="C2031" s="1" t="s">
        <v>5358</v>
      </c>
      <c r="D2031" s="1" t="s">
        <v>5359</v>
      </c>
      <c r="E2031" s="1" t="s">
        <v>10295</v>
      </c>
      <c r="G2031" t="str">
        <f>IFERROR(VLOOKUP(A2031,Merge!$C$2:$D$3985,2,FALSE),"")</f>
        <v>엘레이드</v>
      </c>
    </row>
    <row r="2032" spans="1:7" x14ac:dyDescent="0.45">
      <c r="A2032" s="1" t="s">
        <v>5360</v>
      </c>
      <c r="B2032" s="1" t="s">
        <v>1009</v>
      </c>
      <c r="C2032" s="1" t="s">
        <v>5361</v>
      </c>
      <c r="D2032" s="1" t="s">
        <v>5362</v>
      </c>
      <c r="E2032" s="1" t="s">
        <v>11431</v>
      </c>
      <c r="G2032" t="str">
        <f>IFERROR(VLOOKUP(A2032,Merge!$C$2:$D$3985,2,FALSE),"")</f>
        <v>다른 사람의 도움 요청에 민감하게 반응하는 이 포켓몬은 도움이 필요한 사람을 찾아 전투에서 그들을 돕습니다.\n영예로운 전사 이미지에 따라 팔꿈치의 칼날은 무언가 또는 누군가를 방어할 때만 사용합니다.</v>
      </c>
    </row>
    <row r="2033" spans="1:7" x14ac:dyDescent="0.45">
      <c r="A2033" s="1" t="s">
        <v>5363</v>
      </c>
      <c r="B2033" s="1" t="s">
        <v>1009</v>
      </c>
      <c r="C2033" s="1" t="s">
        <v>5364</v>
      </c>
      <c r="D2033" s="1" t="s">
        <v>5365</v>
      </c>
      <c r="E2033" s="1" t="s">
        <v>10296</v>
      </c>
      <c r="G2033" t="str">
        <f>IFERROR(VLOOKUP(A2033,Merge!$C$2:$D$3985,2,FALSE),"")</f>
        <v>대코파스</v>
      </c>
    </row>
    <row r="2034" spans="1:7" x14ac:dyDescent="0.45">
      <c r="A2034" s="1" t="s">
        <v>5366</v>
      </c>
      <c r="B2034" s="1" t="s">
        <v>1009</v>
      </c>
      <c r="C2034" s="1" t="s">
        <v>5367</v>
      </c>
      <c r="D2034" s="1" t="s">
        <v>5368</v>
      </c>
      <c r="E2034" s="1" t="s">
        <v>11432</v>
      </c>
      <c r="G2034" t="str">
        <f>IFERROR(VLOOKUP(A2034,Merge!$C$2:$D$3985,2,FALSE),"")</f>
        <v>3개의 작은 유닛을 사용하여 먹이를 잡고 적과 싸웁니다. 본체는 대부분 명령을 내립니다.\n꼬마 코파스라는 유닛을 제어할 수 있지만 가끔 길을 잃고 돌아오지 않을 때도 있습니다.</v>
      </c>
    </row>
    <row r="2035" spans="1:7" x14ac:dyDescent="0.45">
      <c r="A2035" s="1" t="s">
        <v>5369</v>
      </c>
      <c r="B2035" s="1" t="s">
        <v>1009</v>
      </c>
      <c r="C2035" s="1" t="s">
        <v>5370</v>
      </c>
      <c r="D2035" s="1" t="s">
        <v>5371</v>
      </c>
      <c r="E2035" s="1" t="s">
        <v>10297</v>
      </c>
      <c r="G2035" t="str">
        <f>IFERROR(VLOOKUP(A2035,Merge!$C$2:$D$3985,2,FALSE),"")</f>
        <v>야느와르몽</v>
      </c>
    </row>
    <row r="2036" spans="1:7" x14ac:dyDescent="0.45">
      <c r="A2036" s="1" t="s">
        <v>5372</v>
      </c>
      <c r="B2036" s="1" t="s">
        <v>1009</v>
      </c>
      <c r="C2036" s="1" t="s">
        <v>5373</v>
      </c>
      <c r="D2036" s="1" t="s">
        <v>5374</v>
      </c>
      <c r="E2036" s="1" t="s">
        <v>11433</v>
      </c>
      <c r="G2036" t="str">
        <f>IFERROR(VLOOKUP(A2036,Merge!$C$2:$D$3985,2,FALSE),"")</f>
        <v>야느와르몽은 입에 있는 배로 목표물을 통째로 삼킵니다. 영혼은 먹을 수 있는 유일한 것입니다. 야느와르몽은 떠나기 전에 육체는 토해냅니다.\n정령 세계에서 전파의 명령에 따라 사람과 포켓몬을 데리고 갑니다. 자신의 의지가 있는지는 아무도 모릅니다.</v>
      </c>
    </row>
    <row r="2037" spans="1:7" x14ac:dyDescent="0.45">
      <c r="A2037" s="1" t="s">
        <v>5375</v>
      </c>
      <c r="B2037" s="1" t="s">
        <v>1009</v>
      </c>
      <c r="C2037" s="1" t="s">
        <v>5376</v>
      </c>
      <c r="D2037" s="1" t="s">
        <v>5377</v>
      </c>
      <c r="E2037" s="1" t="s">
        <v>10298</v>
      </c>
      <c r="G2037" t="str">
        <f>IFERROR(VLOOKUP(A2037,Merge!$C$2:$D$3985,2,FALSE),"")</f>
        <v>눈여아</v>
      </c>
    </row>
    <row r="2038" spans="1:7" x14ac:dyDescent="0.45">
      <c r="A2038" s="1" t="s">
        <v>5378</v>
      </c>
      <c r="B2038" s="1" t="s">
        <v>1009</v>
      </c>
      <c r="C2038" s="1" t="s">
        <v>5379</v>
      </c>
      <c r="D2038" s="1" t="s">
        <v>5380</v>
      </c>
      <c r="E2038" s="1" t="s">
        <v>11434</v>
      </c>
      <c r="G2038" t="str">
        <f>IFERROR(VLOOKUP(A2038,Merge!$C$2:$D$3985,2,FALSE),"")</f>
        <v>채석장을 얼리기 위해 거의 화씨 영하 60도(-50도)의 찬 공기를 내뿜습니다. 얼어붙은 먹이를 은신처로 되돌려 놓고 가지런히 정렬합니다.\n한 여성이 눈 덮인 산에서 최후를 맞이한 후에도 후회는 여전했습니다. 그들로부터 이 포켓몬이 탄생했습니다. 가장 좋아하는 음식은 얼어붙은 영혼입니다.</v>
      </c>
    </row>
    <row r="2039" spans="1:7" x14ac:dyDescent="0.45">
      <c r="A2039" s="1" t="s">
        <v>5381</v>
      </c>
      <c r="B2039" s="1" t="s">
        <v>1009</v>
      </c>
      <c r="C2039" s="1" t="s">
        <v>5382</v>
      </c>
      <c r="D2039" s="1" t="s">
        <v>5383</v>
      </c>
      <c r="E2039" s="1" t="s">
        <v>10299</v>
      </c>
      <c r="G2039" t="str">
        <f>IFERROR(VLOOKUP(A2039,Merge!$C$2:$D$3985,2,FALSE),"")</f>
        <v>로토무</v>
      </c>
    </row>
    <row r="2040" spans="1:7" x14ac:dyDescent="0.45">
      <c r="A2040" s="1" t="s">
        <v>5384</v>
      </c>
      <c r="B2040" s="1" t="s">
        <v>1009</v>
      </c>
      <c r="C2040" s="1" t="s">
        <v>5385</v>
      </c>
      <c r="D2040" s="1" t="s">
        <v>5386</v>
      </c>
      <c r="E2040" s="1" t="s">
        <v>11435</v>
      </c>
      <c r="G2040" t="str">
        <f>IFERROR(VLOOKUP(A2040,Merge!$C$2:$D$3985,2,FALSE),"")</f>
        <v>플라스마로 만들어진 몸으로 온갖 기계가 되어 살 수 있다. 다른 사람을 놀라게 하는 것을 좋아합니다.\n한 소년의 발명으로 로토무의 고유한 기능을 활용하는 다양한 기계가 개발되었습니다.</v>
      </c>
    </row>
    <row r="2041" spans="1:7" x14ac:dyDescent="0.45">
      <c r="A2041" s="1" t="s">
        <v>5387</v>
      </c>
      <c r="B2041" s="1" t="s">
        <v>1009</v>
      </c>
      <c r="C2041" s="1" t="s">
        <v>5388</v>
      </c>
      <c r="D2041" s="1" t="s">
        <v>3404</v>
      </c>
      <c r="E2041" s="1" t="s">
        <v>11436</v>
      </c>
      <c r="G2041" t="str">
        <f>IFERROR(VLOOKUP(A2041,Merge!$C$2:$D$3985,2,FALSE),"")</f>
        <v>노말로토무</v>
      </c>
    </row>
    <row r="2042" spans="1:7" x14ac:dyDescent="0.45">
      <c r="A2042" s="1" t="s">
        <v>5389</v>
      </c>
      <c r="B2042" s="1" t="s">
        <v>1009</v>
      </c>
      <c r="C2042" s="1" t="s">
        <v>5390</v>
      </c>
      <c r="D2042" s="1" t="s">
        <v>5391</v>
      </c>
      <c r="E2042" s="1" t="s">
        <v>11437</v>
      </c>
      <c r="G2042" t="str">
        <f>IFERROR(VLOOKUP(A2042,Merge!$C$2:$D$3985,2,FALSE),"")</f>
        <v>히트로토무</v>
      </c>
    </row>
    <row r="2043" spans="1:7" x14ac:dyDescent="0.45">
      <c r="A2043" s="1" t="s">
        <v>5392</v>
      </c>
      <c r="B2043" s="1" t="s">
        <v>1009</v>
      </c>
      <c r="C2043" s="1" t="s">
        <v>5393</v>
      </c>
      <c r="D2043" s="1" t="s">
        <v>5394</v>
      </c>
      <c r="E2043" s="1" t="s">
        <v>11438</v>
      </c>
      <c r="G2043" t="str">
        <f>IFERROR(VLOOKUP(A2043,Merge!$C$2:$D$3985,2,FALSE),"")</f>
        <v>워시로토무</v>
      </c>
    </row>
    <row r="2044" spans="1:7" x14ac:dyDescent="0.45">
      <c r="A2044" s="1" t="s">
        <v>5395</v>
      </c>
      <c r="B2044" s="1" t="s">
        <v>1009</v>
      </c>
      <c r="C2044" s="1" t="s">
        <v>5396</v>
      </c>
      <c r="D2044" s="1" t="s">
        <v>5397</v>
      </c>
      <c r="E2044" s="1" t="s">
        <v>11439</v>
      </c>
      <c r="G2044" t="str">
        <f>IFERROR(VLOOKUP(A2044,Merge!$C$2:$D$3985,2,FALSE),"")</f>
        <v>프로스트로토무</v>
      </c>
    </row>
    <row r="2045" spans="1:7" x14ac:dyDescent="0.45">
      <c r="A2045" s="1" t="s">
        <v>5398</v>
      </c>
      <c r="B2045" s="1" t="s">
        <v>1009</v>
      </c>
      <c r="C2045" s="1" t="s">
        <v>5399</v>
      </c>
      <c r="D2045" s="1" t="s">
        <v>5400</v>
      </c>
      <c r="E2045" s="1" t="s">
        <v>11440</v>
      </c>
      <c r="G2045" t="str">
        <f>IFERROR(VLOOKUP(A2045,Merge!$C$2:$D$3985,2,FALSE),"")</f>
        <v>스핀로토무</v>
      </c>
    </row>
    <row r="2046" spans="1:7" x14ac:dyDescent="0.45">
      <c r="A2046" s="1" t="s">
        <v>5401</v>
      </c>
      <c r="B2046" s="1" t="s">
        <v>1009</v>
      </c>
      <c r="C2046" s="1" t="s">
        <v>5402</v>
      </c>
      <c r="D2046" s="1" t="s">
        <v>5403</v>
      </c>
      <c r="E2046" s="1" t="s">
        <v>11441</v>
      </c>
      <c r="G2046" t="str">
        <f>IFERROR(VLOOKUP(A2046,Merge!$C$2:$D$3985,2,FALSE),"")</f>
        <v>커트로토무</v>
      </c>
    </row>
    <row r="2047" spans="1:7" x14ac:dyDescent="0.45">
      <c r="A2047" s="1" t="s">
        <v>5404</v>
      </c>
      <c r="B2047" s="1" t="s">
        <v>1009</v>
      </c>
      <c r="C2047" s="1" t="s">
        <v>5405</v>
      </c>
      <c r="D2047" s="1" t="s">
        <v>5406</v>
      </c>
      <c r="E2047" s="1" t="s">
        <v>10300</v>
      </c>
      <c r="G2047" t="str">
        <f>IFERROR(VLOOKUP(A2047,Merge!$C$2:$D$3985,2,FALSE),"")</f>
        <v>유크시</v>
      </c>
    </row>
    <row r="2048" spans="1:7" x14ac:dyDescent="0.45">
      <c r="A2048" s="1" t="s">
        <v>5407</v>
      </c>
      <c r="B2048" s="1" t="s">
        <v>1009</v>
      </c>
      <c r="C2048" s="1" t="s">
        <v>5408</v>
      </c>
      <c r="D2048" s="1" t="s">
        <v>5409</v>
      </c>
      <c r="E2048" s="1" t="s">
        <v>11442</v>
      </c>
      <c r="G2048" t="str">
        <f>IFERROR(VLOOKUP(A2048,Merge!$C$2:$D$3985,2,FALSE),"")</f>
        <v>그 출현은 인간에게 삶의 질을 향상시키는 지능을 주었다고 합니다.\n지식의 존재"로 알려져 있습니다. 눈을 보는 자의 기억을 지워버릴 수 있다고 한다."</v>
      </c>
    </row>
    <row r="2049" spans="1:7" x14ac:dyDescent="0.45">
      <c r="A2049" s="1" t="s">
        <v>5410</v>
      </c>
      <c r="B2049" s="1" t="s">
        <v>1009</v>
      </c>
      <c r="C2049" s="1" t="s">
        <v>5411</v>
      </c>
      <c r="D2049" s="1" t="s">
        <v>5412</v>
      </c>
      <c r="E2049" s="1" t="s">
        <v>10301</v>
      </c>
      <c r="G2049" t="str">
        <f>IFERROR(VLOOKUP(A2049,Merge!$C$2:$D$3985,2,FALSE),"")</f>
        <v>엠라이트</v>
      </c>
    </row>
    <row r="2050" spans="1:7" x14ac:dyDescent="0.45">
      <c r="A2050" s="1" t="s">
        <v>5413</v>
      </c>
      <c r="B2050" s="1" t="s">
        <v>1009</v>
      </c>
      <c r="C2050" s="1" t="s">
        <v>5414</v>
      </c>
      <c r="D2050" s="1" t="s">
        <v>5415</v>
      </c>
      <c r="E2050" s="1" t="s">
        <v>11443</v>
      </c>
      <c r="G2050" t="str">
        <f>IFERROR(VLOOKUP(A2050,Merge!$C$2:$D$3985,2,FALSE),"")</f>
        <v>호수 바닥에서 잔다. 그 영혼은 몸을 떠나 호수 표면을 날았다고 합니다.\n감정의 존재"로 알려져 있습니다. 그것은 인간에게 슬픔</v>
      </c>
    </row>
    <row r="2051" spans="1:7" x14ac:dyDescent="0.45">
      <c r="A2051" s="1" t="s">
        <v>5416</v>
      </c>
      <c r="B2051" s="1" t="s">
        <v>1009</v>
      </c>
      <c r="C2051" s="1" t="s">
        <v>5417</v>
      </c>
      <c r="D2051" s="1" t="s">
        <v>5418</v>
      </c>
      <c r="E2051" s="1" t="s">
        <v>10302</v>
      </c>
      <c r="G2051" t="str">
        <f>IFERROR(VLOOKUP(A2051,Merge!$C$2:$D$3985,2,FALSE),"")</f>
        <v>아그놈</v>
      </c>
    </row>
    <row r="2052" spans="1:7" x14ac:dyDescent="0.45">
      <c r="A2052" s="1" t="s">
        <v>5419</v>
      </c>
      <c r="B2052" s="1" t="s">
        <v>1009</v>
      </c>
      <c r="C2052" s="1" t="s">
        <v>5420</v>
      </c>
      <c r="D2052" s="1" t="s">
        <v>5421</v>
      </c>
      <c r="E2052" s="1" t="s">
        <v>11444</v>
      </c>
      <c r="G2052" t="str">
        <f>IFERROR(VLOOKUP(A2052,Merge!$C$2:$D$3985,2,FALSE),"")</f>
        <v>유크시, 엠라이트, 아그놈은 모두 같은 알에서 나온 것으로 생각됩니다.\n의지의 존재"로 알려져 있습니다. 세계의 균형을 유지하기 위해 호수 바닥에서 잠을 잔다."</v>
      </c>
    </row>
    <row r="2053" spans="1:7" x14ac:dyDescent="0.45">
      <c r="A2053" s="1" t="s">
        <v>5422</v>
      </c>
      <c r="B2053" s="1" t="s">
        <v>1009</v>
      </c>
      <c r="C2053" s="1" t="s">
        <v>5423</v>
      </c>
      <c r="D2053" s="1" t="s">
        <v>5424</v>
      </c>
      <c r="E2053" s="1" t="s">
        <v>10303</v>
      </c>
      <c r="G2053" t="str">
        <f>IFERROR(VLOOKUP(A2053,Merge!$C$2:$D$3985,2,FALSE),"")</f>
        <v>디아루가</v>
      </c>
    </row>
    <row r="2054" spans="1:7" x14ac:dyDescent="0.45">
      <c r="A2054" s="1" t="s">
        <v>5425</v>
      </c>
      <c r="B2054" s="1" t="s">
        <v>1009</v>
      </c>
      <c r="C2054" s="1" t="s">
        <v>5426</v>
      </c>
      <c r="D2054" s="1" t="s">
        <v>5427</v>
      </c>
      <c r="E2054" s="1" t="s">
        <v>11445</v>
      </c>
      <c r="G2054" t="str">
        <f>IFERROR(VLOOKUP(A2054,Merge!$C$2:$D$3985,2,FALSE),"")</f>
        <v>시간을 조종하는 힘이 있다. 신오지방 신화에 고대신으로 등장한다.\n전설에 나오는 포켓몬. 디아루가가 태어나면서부터 시간이 흐르기 시작했다고 한다.</v>
      </c>
    </row>
    <row r="2055" spans="1:7" x14ac:dyDescent="0.45">
      <c r="A2055" s="1" t="s">
        <v>5428</v>
      </c>
      <c r="B2055" s="1" t="s">
        <v>1009</v>
      </c>
      <c r="C2055" s="1" t="s">
        <v>5429</v>
      </c>
      <c r="D2055" s="1" t="s">
        <v>5430</v>
      </c>
      <c r="E2055" s="1" t="s">
        <v>10304</v>
      </c>
      <c r="G2055" t="str">
        <f>IFERROR(VLOOKUP(A2055,Merge!$C$2:$D$3985,2,FALSE),"")</f>
        <v>펄기아</v>
      </c>
    </row>
    <row r="2056" spans="1:7" x14ac:dyDescent="0.45">
      <c r="A2056" s="1" t="s">
        <v>5431</v>
      </c>
      <c r="B2056" s="1" t="s">
        <v>1009</v>
      </c>
      <c r="C2056" s="1" t="s">
        <v>5432</v>
      </c>
      <c r="D2056" s="1" t="s">
        <v>5433</v>
      </c>
      <c r="E2056" s="1" t="s">
        <v>11446</v>
      </c>
      <c r="G2056" t="str">
        <f>IFERROR(VLOOKUP(A2056,Merge!$C$2:$D$3985,2,FALSE),"")</f>
        <v>공간을 왜곡하는 능력이 있습니다. 신오신화에 나오는 신으로 묘사되어 있습니다.\n우리와 평행한 공간적 차원의 틈에 산다고 합니다. 신화에 등장합니다.</v>
      </c>
    </row>
    <row r="2057" spans="1:7" x14ac:dyDescent="0.45">
      <c r="A2057" s="1" t="s">
        <v>5434</v>
      </c>
      <c r="B2057" s="1" t="s">
        <v>1009</v>
      </c>
      <c r="C2057" s="1" t="s">
        <v>5435</v>
      </c>
      <c r="D2057" s="1" t="s">
        <v>5436</v>
      </c>
      <c r="E2057" s="1" t="s">
        <v>10305</v>
      </c>
      <c r="G2057" t="str">
        <f>IFERROR(VLOOKUP(A2057,Merge!$C$2:$D$3985,2,FALSE),"")</f>
        <v>히드런</v>
      </c>
    </row>
    <row r="2058" spans="1:7" x14ac:dyDescent="0.45">
      <c r="A2058" s="1" t="s">
        <v>5437</v>
      </c>
      <c r="B2058" s="1" t="s">
        <v>1009</v>
      </c>
      <c r="C2058" s="1" t="s">
        <v>5438</v>
      </c>
      <c r="D2058" s="1" t="s">
        <v>5439</v>
      </c>
      <c r="E2058" s="1" t="s">
        <v>11447</v>
      </c>
      <c r="G2058" t="str">
        <f>IFERROR(VLOOKUP(A2058,Merge!$C$2:$D$3985,2,FALSE),"")</f>
        <v>끓는 피는 마그마처럼 몸을 순환합니다. 화산 동굴에 서식합니다.\n화산 동굴에 서식합니다. 십자형 발로 파고들어 천장과 벽을 기어다닌다.</v>
      </c>
    </row>
    <row r="2059" spans="1:7" x14ac:dyDescent="0.45">
      <c r="A2059" s="1" t="s">
        <v>5440</v>
      </c>
      <c r="B2059" s="1" t="s">
        <v>1009</v>
      </c>
      <c r="C2059" s="1" t="s">
        <v>5441</v>
      </c>
      <c r="D2059" s="1" t="s">
        <v>5442</v>
      </c>
      <c r="E2059" s="1" t="s">
        <v>10306</v>
      </c>
      <c r="G2059" t="str">
        <f>IFERROR(VLOOKUP(A2059,Merge!$C$2:$D$3985,2,FALSE),"")</f>
        <v>레지기가스</v>
      </c>
    </row>
    <row r="2060" spans="1:7" x14ac:dyDescent="0.45">
      <c r="A2060" s="1" t="s">
        <v>5443</v>
      </c>
      <c r="B2060" s="1" t="s">
        <v>1009</v>
      </c>
      <c r="C2060" s="1" t="s">
        <v>5444</v>
      </c>
      <c r="D2060" s="1" t="s">
        <v>5445</v>
      </c>
      <c r="E2060" s="1" t="s">
        <v>11448</v>
      </c>
      <c r="G2060" t="str">
        <f>IFERROR(VLOOKUP(A2060,Merge!$C$2:$D$3985,2,FALSE),"")</f>
        <v>이 포켓몬은 밧줄로 대륙을 끌었다는 오랜 전설이 있습니다.\n특수 얼음산, 바위, 마그마에서 자신을 닮은 포켓몬을 만들었다고 합니다.</v>
      </c>
    </row>
    <row r="2061" spans="1:7" x14ac:dyDescent="0.45">
      <c r="A2061" s="1" t="s">
        <v>5446</v>
      </c>
      <c r="B2061" s="1" t="s">
        <v>1009</v>
      </c>
      <c r="C2061" s="1" t="s">
        <v>5447</v>
      </c>
      <c r="D2061" s="1" t="s">
        <v>5448</v>
      </c>
      <c r="E2061" s="1" t="s">
        <v>10307</v>
      </c>
      <c r="G2061" t="str">
        <f>IFERROR(VLOOKUP(A2061,Merge!$C$2:$D$3985,2,FALSE),"")</f>
        <v>기라티나</v>
      </c>
    </row>
    <row r="2062" spans="1:7" x14ac:dyDescent="0.45">
      <c r="A2062" s="1" t="s">
        <v>5449</v>
      </c>
      <c r="B2062" s="1" t="s">
        <v>1009</v>
      </c>
      <c r="C2062" s="1" t="s">
        <v>5450</v>
      </c>
      <c r="D2062" s="1" t="s">
        <v>5451</v>
      </c>
      <c r="E2062" s="1" t="s">
        <v>11449</v>
      </c>
      <c r="G2062" t="str">
        <f>IFERROR(VLOOKUP(A2062,Merge!$C$2:$D$3985,2,FALSE),"")</f>
        <v>그것은 난폭하다는 이유로 추방되었습니다. 왜곡 세계에서 묵묵히 옛 세계를 바라보고 있다.\n이 포켓몬은 상식이 왜곡되고 이상한 우리의 반대편 세계에 살고 있다고 한다.</v>
      </c>
    </row>
    <row r="2063" spans="1:7" x14ac:dyDescent="0.45">
      <c r="A2063" s="1" t="s">
        <v>5452</v>
      </c>
      <c r="B2063" s="1" t="s">
        <v>1009</v>
      </c>
      <c r="C2063" s="1" t="s">
        <v>5453</v>
      </c>
      <c r="D2063" s="1" t="s">
        <v>5454</v>
      </c>
      <c r="E2063" s="1" t="s">
        <v>11450</v>
      </c>
      <c r="G2063" t="str">
        <f>IFERROR(VLOOKUP(A2063,Merge!$C$2:$D$3985,2,FALSE),"")</f>
        <v>폼 체인지</v>
      </c>
    </row>
    <row r="2064" spans="1:7" x14ac:dyDescent="0.45">
      <c r="A2064" s="1" t="s">
        <v>5455</v>
      </c>
      <c r="B2064" s="1" t="s">
        <v>1009</v>
      </c>
      <c r="C2064" s="1" t="s">
        <v>5456</v>
      </c>
      <c r="D2064" s="1" t="s">
        <v>5457</v>
      </c>
      <c r="E2064" s="1" t="s">
        <v>11451</v>
      </c>
      <c r="G2064" t="str">
        <f>IFERROR(VLOOKUP(A2064,Merge!$C$2:$D$3985,2,FALSE),"")</f>
        <v>원래대로</v>
      </c>
    </row>
    <row r="2065" spans="1:7" x14ac:dyDescent="0.45">
      <c r="A2065" s="1" t="s">
        <v>5458</v>
      </c>
      <c r="B2065" s="1" t="s">
        <v>1009</v>
      </c>
      <c r="C2065" s="1" t="s">
        <v>5459</v>
      </c>
      <c r="D2065" s="1" t="s">
        <v>5460</v>
      </c>
      <c r="E2065" s="1" t="s">
        <v>10308</v>
      </c>
      <c r="G2065" t="str">
        <f>IFERROR(VLOOKUP(A2065,Merge!$C$2:$D$3985,2,FALSE),"")</f>
        <v>크레세리아</v>
      </c>
    </row>
    <row r="2066" spans="1:7" x14ac:dyDescent="0.45">
      <c r="A2066" s="1" t="s">
        <v>5461</v>
      </c>
      <c r="B2066" s="1" t="s">
        <v>1009</v>
      </c>
      <c r="C2066" s="1" t="s">
        <v>5462</v>
      </c>
      <c r="D2066" s="1" t="s">
        <v>5463</v>
      </c>
      <c r="E2066" s="1" t="s">
        <v>11452</v>
      </c>
      <c r="G2066" t="str">
        <f>IFERROR(VLOOKUP(A2066,Merge!$C$2:$D$3985,2,FALSE),"")</f>
        <v>크레셀리아의 깃털을 안고 자는 자들은 행복한 꿈을 꾼다. 초승달을 상징한다고 합니다.\n날개에서 베일처럼 빛나는 입자가 방출됩니다. 초승달을 상징한다고 합니다.</v>
      </c>
    </row>
    <row r="2067" spans="1:7" x14ac:dyDescent="0.45">
      <c r="A2067" s="1" t="s">
        <v>5464</v>
      </c>
      <c r="B2067" s="1" t="s">
        <v>1009</v>
      </c>
      <c r="C2067" s="1" t="s">
        <v>5465</v>
      </c>
      <c r="D2067" s="1" t="s">
        <v>5466</v>
      </c>
      <c r="E2067" s="1" t="s">
        <v>10309</v>
      </c>
      <c r="G2067" t="str">
        <f>IFERROR(VLOOKUP(A2067,Merge!$C$2:$D$3985,2,FALSE),"")</f>
        <v>피오네</v>
      </c>
    </row>
    <row r="2068" spans="1:7" x14ac:dyDescent="0.45">
      <c r="A2068" s="1" t="s">
        <v>5467</v>
      </c>
      <c r="B2068" s="1" t="s">
        <v>1009</v>
      </c>
      <c r="C2068" s="1" t="s">
        <v>5468</v>
      </c>
      <c r="D2068" s="1" t="s">
        <v>5469</v>
      </c>
      <c r="E2068" s="1" t="s">
        <v>11453</v>
      </c>
      <c r="G2068" t="str">
        <f>IFERROR(VLOOKUP(A2068,Merge!$C$2:$D$3985,2,FALSE),"")</f>
        <v>따뜻한 바다에서 표류합니다. 아무리 멀리 표류하더라도 항상 태어난 곳으로 돌아갑니다.\n물이 따뜻해지면 머리에 있는 부양 주머니가 부풀어 오르고 무리를 지어 바다 위를 나른하게 떠돌아다니게 됩니다.</v>
      </c>
    </row>
    <row r="2069" spans="1:7" x14ac:dyDescent="0.45">
      <c r="A2069" s="1" t="s">
        <v>5470</v>
      </c>
      <c r="B2069" s="1" t="s">
        <v>1009</v>
      </c>
      <c r="C2069" s="1" t="s">
        <v>5471</v>
      </c>
      <c r="D2069" s="1" t="s">
        <v>5472</v>
      </c>
      <c r="E2069" s="1" t="s">
        <v>10310</v>
      </c>
      <c r="G2069" t="str">
        <f>IFERROR(VLOOKUP(A2069,Merge!$C$2:$D$3985,2,FALSE),"")</f>
        <v>마나피</v>
      </c>
    </row>
    <row r="2070" spans="1:7" x14ac:dyDescent="0.45">
      <c r="A2070" s="1" t="s">
        <v>5473</v>
      </c>
      <c r="B2070" s="1" t="s">
        <v>1009</v>
      </c>
      <c r="C2070" s="1" t="s">
        <v>5474</v>
      </c>
      <c r="D2070" s="1" t="s">
        <v>5475</v>
      </c>
      <c r="E2070" s="1" t="s">
        <v>11454</v>
      </c>
      <c r="G2070" t="str">
        <f>IFERROR(VLOOKUP(A2070,Merge!$C$2:$D$3985,2,FALSE),"")</f>
        <v>어떤 포켓몬과도 교감 할 수 있는 놀라운 힘을 가지고 태어 났습니다.\n어떤 포켓몬과도 교감 할 수 있는 놀라운 힘을 가지고 태어났습니다.</v>
      </c>
    </row>
    <row r="2071" spans="1:7" x14ac:dyDescent="0.45">
      <c r="A2071" s="1" t="s">
        <v>5476</v>
      </c>
      <c r="B2071" s="1" t="s">
        <v>1009</v>
      </c>
      <c r="C2071" s="1" t="s">
        <v>5477</v>
      </c>
      <c r="D2071" s="1" t="s">
        <v>5478</v>
      </c>
      <c r="E2071" s="1" t="s">
        <v>10311</v>
      </c>
      <c r="G2071" t="str">
        <f>IFERROR(VLOOKUP(A2071,Merge!$C$2:$D$3985,2,FALSE),"")</f>
        <v>다크라이</v>
      </c>
    </row>
    <row r="2072" spans="1:7" x14ac:dyDescent="0.45">
      <c r="A2072" s="1" t="s">
        <v>5479</v>
      </c>
      <c r="B2072" s="1" t="s">
        <v>1009</v>
      </c>
      <c r="C2072" s="1" t="s">
        <v>5480</v>
      </c>
      <c r="D2072" s="1" t="s">
        <v>5481</v>
      </c>
      <c r="E2072" s="1" t="s">
        <v>11455</v>
      </c>
      <c r="G2072" t="str">
        <f>IFERROR(VLOOKUP(A2072,Merge!$C$2:$D$3985,2,FALSE),"")</f>
        <v>그것은 사람들을 잠에 빠지게 하고 꿈을 꾸게 할 수 있습니다. 그믐달 밤에 활성화됩니다.\n사람과 포켓몬이 깊은 악몽에 빠지게 하여 자신의 영역에서 쫓아냅니다.</v>
      </c>
    </row>
    <row r="2073" spans="1:7" x14ac:dyDescent="0.45">
      <c r="A2073" s="1" t="s">
        <v>5482</v>
      </c>
      <c r="B2073" s="1" t="s">
        <v>1009</v>
      </c>
      <c r="C2073" s="1" t="s">
        <v>5483</v>
      </c>
      <c r="D2073" s="1" t="s">
        <v>5484</v>
      </c>
      <c r="E2073" s="1" t="s">
        <v>10312</v>
      </c>
      <c r="G2073" t="str">
        <f>IFERROR(VLOOKUP(A2073,Merge!$C$2:$D$3985,2,FALSE),"")</f>
        <v>쉐이미</v>
      </c>
    </row>
    <row r="2074" spans="1:7" x14ac:dyDescent="0.45">
      <c r="A2074" s="1" t="s">
        <v>5485</v>
      </c>
      <c r="B2074" s="1" t="s">
        <v>1009</v>
      </c>
      <c r="C2074" s="1" t="s">
        <v>5486</v>
      </c>
      <c r="D2074" s="1" t="s">
        <v>5487</v>
      </c>
      <c r="E2074" s="1" t="s">
        <v>11456</v>
      </c>
      <c r="G2074" t="str">
        <f>IFERROR(VLOOKUP(A2074,Merge!$C$2:$D$3985,2,FALSE),"")</f>
        <v>그라데시아 꽃을 사용하면 비행의 힘을 부여합니다. 감사의 마음은 그것이 전달하는 메시지입니다.\n그것은 공기 중의 독소를 용해시켜 황폐한 땅을 즉시 울창한 꽃밭으로 탈바꿈시킬 수 있습니다.</v>
      </c>
    </row>
    <row r="2075" spans="1:7" x14ac:dyDescent="0.45">
      <c r="A2075" s="1" t="s">
        <v>5488</v>
      </c>
      <c r="B2075" s="1" t="s">
        <v>1009</v>
      </c>
      <c r="C2075" s="1" t="s">
        <v>5489</v>
      </c>
      <c r="D2075" s="1" t="s">
        <v>5490</v>
      </c>
      <c r="E2075" s="1" t="s">
        <v>10615</v>
      </c>
      <c r="G2075" t="str">
        <f>IFERROR(VLOOKUP(A2075,Merge!$C$2:$D$3985,2,FALSE),"")</f>
        <v>풀</v>
      </c>
    </row>
    <row r="2076" spans="1:7" x14ac:dyDescent="0.45">
      <c r="A2076" s="1" t="s">
        <v>5491</v>
      </c>
      <c r="B2076" s="1" t="s">
        <v>1009</v>
      </c>
      <c r="C2076" s="1" t="s">
        <v>5492</v>
      </c>
      <c r="D2076" s="1" t="s">
        <v>5493</v>
      </c>
      <c r="E2076" s="1" t="s">
        <v>10606</v>
      </c>
      <c r="G2076" t="str">
        <f>IFERROR(VLOOKUP(A2076,Merge!$C$2:$D$3985,2,FALSE),"")</f>
        <v>비행</v>
      </c>
    </row>
    <row r="2077" spans="1:7" x14ac:dyDescent="0.45">
      <c r="A2077" s="1" t="s">
        <v>5494</v>
      </c>
      <c r="B2077" s="1" t="s">
        <v>1009</v>
      </c>
      <c r="C2077" s="1" t="s">
        <v>5495</v>
      </c>
      <c r="D2077" s="1" t="s">
        <v>5496</v>
      </c>
      <c r="E2077" s="1" t="s">
        <v>10313</v>
      </c>
      <c r="G2077" t="str">
        <f>IFERROR(VLOOKUP(A2077,Merge!$C$2:$D$3985,2,FALSE),"")</f>
        <v>아르세우스</v>
      </c>
    </row>
    <row r="2078" spans="1:7" x14ac:dyDescent="0.45">
      <c r="A2078" s="1" t="s">
        <v>5497</v>
      </c>
      <c r="B2078" s="1" t="s">
        <v>1009</v>
      </c>
      <c r="C2078" s="1" t="s">
        <v>5498</v>
      </c>
      <c r="D2078" s="1" t="s">
        <v>5499</v>
      </c>
      <c r="E2078" s="1" t="s">
        <v>11457</v>
      </c>
      <c r="G2078" t="str">
        <f>IFERROR(VLOOKUP(A2078,Merge!$C$2:$D$3985,2,FALSE),"")</f>
        <v>신화에 따르면 이 포켓몬은 우주가 존재하기도 전에 태어났다고 합니다.\n신오 지방의 전설에 따르면 이 포켓몬은 알에서 나와 이 세상의 모든 것을 형성했다고 합니다.</v>
      </c>
    </row>
    <row r="2079" spans="1:7" x14ac:dyDescent="0.45">
      <c r="A2079" s="1" t="s">
        <v>5500</v>
      </c>
      <c r="B2079" s="1" t="s">
        <v>1009</v>
      </c>
      <c r="C2079" s="1" t="s">
        <v>5501</v>
      </c>
      <c r="D2079" s="1" t="s">
        <v>3404</v>
      </c>
      <c r="E2079" s="1" t="s">
        <v>10604</v>
      </c>
      <c r="G2079" t="str">
        <f>IFERROR(VLOOKUP(A2079,Merge!$C$2:$D$3985,2,FALSE),"")</f>
        <v>노말</v>
      </c>
    </row>
    <row r="2080" spans="1:7" x14ac:dyDescent="0.45">
      <c r="A2080" s="1" t="s">
        <v>5502</v>
      </c>
      <c r="B2080" s="1" t="s">
        <v>1009</v>
      </c>
      <c r="C2080" s="1" t="s">
        <v>5503</v>
      </c>
      <c r="D2080" s="1" t="s">
        <v>5504</v>
      </c>
      <c r="E2080" s="1" t="s">
        <v>11458</v>
      </c>
      <c r="G2080" t="str">
        <f>IFERROR(VLOOKUP(A2080,Merge!$C$2:$D$3985,2,FALSE),"")</f>
        <v>불꽃</v>
      </c>
    </row>
    <row r="2081" spans="1:7" x14ac:dyDescent="0.45">
      <c r="A2081" s="1" t="s">
        <v>5505</v>
      </c>
      <c r="B2081" s="1" t="s">
        <v>1009</v>
      </c>
      <c r="C2081" s="1" t="s">
        <v>5506</v>
      </c>
      <c r="D2081" s="1" t="s">
        <v>5507</v>
      </c>
      <c r="E2081" s="1" t="s">
        <v>10614</v>
      </c>
      <c r="G2081" t="str">
        <f>IFERROR(VLOOKUP(A2081,Merge!$C$2:$D$3985,2,FALSE),"")</f>
        <v>물</v>
      </c>
    </row>
    <row r="2082" spans="1:7" x14ac:dyDescent="0.45">
      <c r="A2082" s="1" t="s">
        <v>5508</v>
      </c>
      <c r="B2082" s="1" t="s">
        <v>1009</v>
      </c>
      <c r="C2082" s="1" t="s">
        <v>5509</v>
      </c>
      <c r="D2082" s="1" t="s">
        <v>5510</v>
      </c>
      <c r="E2082" s="1" t="s">
        <v>10616</v>
      </c>
      <c r="G2082" t="str">
        <f>IFERROR(VLOOKUP(A2082,Merge!$C$2:$D$3985,2,FALSE),"")</f>
        <v>전기</v>
      </c>
    </row>
    <row r="2083" spans="1:7" x14ac:dyDescent="0.45">
      <c r="A2083" s="1" t="s">
        <v>5511</v>
      </c>
      <c r="B2083" s="1" t="s">
        <v>1009</v>
      </c>
      <c r="C2083" s="1" t="s">
        <v>5512</v>
      </c>
      <c r="D2083" s="1" t="s">
        <v>5513</v>
      </c>
      <c r="E2083" s="1" t="s">
        <v>10615</v>
      </c>
      <c r="G2083" t="str">
        <f>IFERROR(VLOOKUP(A2083,Merge!$C$2:$D$3985,2,FALSE),"")</f>
        <v>풀</v>
      </c>
    </row>
    <row r="2084" spans="1:7" x14ac:dyDescent="0.45">
      <c r="A2084" s="1" t="s">
        <v>5514</v>
      </c>
      <c r="B2084" s="1" t="s">
        <v>1009</v>
      </c>
      <c r="C2084" s="1" t="s">
        <v>5515</v>
      </c>
      <c r="D2084" s="1" t="s">
        <v>5516</v>
      </c>
      <c r="E2084" s="1" t="s">
        <v>10618</v>
      </c>
      <c r="G2084" t="str">
        <f>IFERROR(VLOOKUP(A2084,Merge!$C$2:$D$3985,2,FALSE),"")</f>
        <v>얼음</v>
      </c>
    </row>
    <row r="2085" spans="1:7" x14ac:dyDescent="0.45">
      <c r="A2085" s="1" t="s">
        <v>5517</v>
      </c>
      <c r="B2085" s="1" t="s">
        <v>1009</v>
      </c>
      <c r="C2085" s="1" t="s">
        <v>5518</v>
      </c>
      <c r="D2085" s="1" t="s">
        <v>5519</v>
      </c>
      <c r="E2085" s="1" t="s">
        <v>10605</v>
      </c>
      <c r="G2085" t="str">
        <f>IFERROR(VLOOKUP(A2085,Merge!$C$2:$D$3985,2,FALSE),"")</f>
        <v>격투</v>
      </c>
    </row>
    <row r="2086" spans="1:7" x14ac:dyDescent="0.45">
      <c r="A2086" s="1" t="s">
        <v>5520</v>
      </c>
      <c r="B2086" s="1" t="s">
        <v>1009</v>
      </c>
      <c r="C2086" s="1" t="s">
        <v>5521</v>
      </c>
      <c r="D2086" s="1" t="s">
        <v>5522</v>
      </c>
      <c r="E2086" s="1" t="s">
        <v>10607</v>
      </c>
      <c r="G2086" t="str">
        <f>IFERROR(VLOOKUP(A2086,Merge!$C$2:$D$3985,2,FALSE),"")</f>
        <v>독</v>
      </c>
    </row>
    <row r="2087" spans="1:7" x14ac:dyDescent="0.45">
      <c r="A2087" s="1" t="s">
        <v>5523</v>
      </c>
      <c r="B2087" s="1" t="s">
        <v>1009</v>
      </c>
      <c r="C2087" s="1" t="s">
        <v>5524</v>
      </c>
      <c r="D2087" s="1" t="s">
        <v>5525</v>
      </c>
      <c r="E2087" s="1" t="s">
        <v>10608</v>
      </c>
      <c r="G2087" t="str">
        <f>IFERROR(VLOOKUP(A2087,Merge!$C$2:$D$3985,2,FALSE),"")</f>
        <v>땅</v>
      </c>
    </row>
    <row r="2088" spans="1:7" x14ac:dyDescent="0.45">
      <c r="A2088" s="1" t="s">
        <v>5526</v>
      </c>
      <c r="B2088" s="1" t="s">
        <v>1009</v>
      </c>
      <c r="C2088" s="1" t="s">
        <v>5527</v>
      </c>
      <c r="D2088" s="1" t="s">
        <v>5528</v>
      </c>
      <c r="E2088" s="1" t="s">
        <v>10606</v>
      </c>
      <c r="G2088" t="str">
        <f>IFERROR(VLOOKUP(A2088,Merge!$C$2:$D$3985,2,FALSE),"")</f>
        <v>비행</v>
      </c>
    </row>
    <row r="2089" spans="1:7" x14ac:dyDescent="0.45">
      <c r="A2089" s="1" t="s">
        <v>5529</v>
      </c>
      <c r="B2089" s="1" t="s">
        <v>1009</v>
      </c>
      <c r="C2089" s="1" t="s">
        <v>5530</v>
      </c>
      <c r="D2089" s="1" t="s">
        <v>5531</v>
      </c>
      <c r="E2089" s="1" t="s">
        <v>10617</v>
      </c>
      <c r="G2089" t="str">
        <f>IFERROR(VLOOKUP(A2089,Merge!$C$2:$D$3985,2,FALSE),"")</f>
        <v>에스퍼</v>
      </c>
    </row>
    <row r="2090" spans="1:7" x14ac:dyDescent="0.45">
      <c r="A2090" s="1" t="s">
        <v>5532</v>
      </c>
      <c r="B2090" s="1" t="s">
        <v>1009</v>
      </c>
      <c r="C2090" s="1" t="s">
        <v>5533</v>
      </c>
      <c r="D2090" s="1" t="s">
        <v>5534</v>
      </c>
      <c r="E2090" s="1" t="s">
        <v>10610</v>
      </c>
      <c r="G2090" t="str">
        <f>IFERROR(VLOOKUP(A2090,Merge!$C$2:$D$3985,2,FALSE),"")</f>
        <v>벌레</v>
      </c>
    </row>
    <row r="2091" spans="1:7" x14ac:dyDescent="0.45">
      <c r="A2091" s="1" t="s">
        <v>5535</v>
      </c>
      <c r="B2091" s="1" t="s">
        <v>1009</v>
      </c>
      <c r="C2091" s="1" t="s">
        <v>5536</v>
      </c>
      <c r="D2091" s="1" t="s">
        <v>5537</v>
      </c>
      <c r="E2091" s="1" t="s">
        <v>10609</v>
      </c>
      <c r="G2091" t="str">
        <f>IFERROR(VLOOKUP(A2091,Merge!$C$2:$D$3985,2,FALSE),"")</f>
        <v>바위</v>
      </c>
    </row>
    <row r="2092" spans="1:7" x14ac:dyDescent="0.45">
      <c r="A2092" s="1" t="s">
        <v>5538</v>
      </c>
      <c r="B2092" s="1" t="s">
        <v>1009</v>
      </c>
      <c r="C2092" s="1" t="s">
        <v>5539</v>
      </c>
      <c r="D2092" s="1" t="s">
        <v>5540</v>
      </c>
      <c r="E2092" s="1" t="s">
        <v>10611</v>
      </c>
      <c r="G2092" t="str">
        <f>IFERROR(VLOOKUP(A2092,Merge!$C$2:$D$3985,2,FALSE),"")</f>
        <v>고스트</v>
      </c>
    </row>
    <row r="2093" spans="1:7" x14ac:dyDescent="0.45">
      <c r="A2093" s="1" t="s">
        <v>5541</v>
      </c>
      <c r="B2093" s="1" t="s">
        <v>1009</v>
      </c>
      <c r="C2093" s="1" t="s">
        <v>5542</v>
      </c>
      <c r="D2093" s="1" t="s">
        <v>5543</v>
      </c>
      <c r="E2093" s="1" t="s">
        <v>10619</v>
      </c>
      <c r="G2093" t="str">
        <f>IFERROR(VLOOKUP(A2093,Merge!$C$2:$D$3985,2,FALSE),"")</f>
        <v>드래곤</v>
      </c>
    </row>
    <row r="2094" spans="1:7" x14ac:dyDescent="0.45">
      <c r="A2094" s="1" t="s">
        <v>5544</v>
      </c>
      <c r="B2094" s="1" t="s">
        <v>1009</v>
      </c>
      <c r="C2094" s="1" t="s">
        <v>5545</v>
      </c>
      <c r="D2094" s="1" t="s">
        <v>5546</v>
      </c>
      <c r="E2094" s="1" t="s">
        <v>10620</v>
      </c>
      <c r="G2094" t="str">
        <f>IFERROR(VLOOKUP(A2094,Merge!$C$2:$D$3985,2,FALSE),"")</f>
        <v>악</v>
      </c>
    </row>
    <row r="2095" spans="1:7" x14ac:dyDescent="0.45">
      <c r="A2095" s="1" t="s">
        <v>5547</v>
      </c>
      <c r="B2095" s="1" t="s">
        <v>1009</v>
      </c>
      <c r="C2095" s="1" t="s">
        <v>5548</v>
      </c>
      <c r="D2095" s="1" t="s">
        <v>5549</v>
      </c>
      <c r="E2095" s="1" t="s">
        <v>10612</v>
      </c>
      <c r="G2095" t="str">
        <f>IFERROR(VLOOKUP(A2095,Merge!$C$2:$D$3985,2,FALSE),"")</f>
        <v>강철</v>
      </c>
    </row>
    <row r="2096" spans="1:7" x14ac:dyDescent="0.45">
      <c r="A2096" s="1" t="s">
        <v>5550</v>
      </c>
      <c r="B2096" s="1" t="s">
        <v>1009</v>
      </c>
      <c r="C2096" s="1" t="s">
        <v>5551</v>
      </c>
      <c r="D2096" s="1" t="s">
        <v>5552</v>
      </c>
      <c r="E2096" s="1" t="s">
        <v>10621</v>
      </c>
      <c r="G2096" t="str">
        <f>IFERROR(VLOOKUP(A2096,Merge!$C$2:$D$3985,2,FALSE),"")</f>
        <v>페어리</v>
      </c>
    </row>
    <row r="2097" spans="1:7" x14ac:dyDescent="0.45">
      <c r="A2097" s="1" t="s">
        <v>5553</v>
      </c>
      <c r="B2097" s="1" t="s">
        <v>5554</v>
      </c>
      <c r="C2097" s="1" t="s">
        <v>5555</v>
      </c>
      <c r="D2097" s="1" t="s">
        <v>5556</v>
      </c>
      <c r="E2097" s="1" t="s">
        <v>10314</v>
      </c>
      <c r="G2097" t="str">
        <f>IFERROR(VLOOKUP(A2097,Merge!$C$2:$D$3985,2,FALSE),"")</f>
        <v>괴수 그룹</v>
      </c>
    </row>
    <row r="2098" spans="1:7" x14ac:dyDescent="0.45">
      <c r="A2098" s="1" t="s">
        <v>5557</v>
      </c>
      <c r="B2098" s="1" t="s">
        <v>5554</v>
      </c>
      <c r="C2098" s="1" t="s">
        <v>5558</v>
      </c>
      <c r="D2098" s="1" t="s">
        <v>5559</v>
      </c>
      <c r="E2098" s="1" t="s">
        <v>10315</v>
      </c>
      <c r="G2098" t="str">
        <f>IFERROR(VLOOKUP(A2098,Merge!$C$2:$D$3985,2,FALSE),"")</f>
        <v>이 그룹의 포켓몬은 외모와 성격이 공룡/괴수와 비슷합니다.</v>
      </c>
    </row>
    <row r="2099" spans="1:7" x14ac:dyDescent="0.45">
      <c r="A2099" s="1" t="s">
        <v>5560</v>
      </c>
      <c r="B2099" s="1" t="s">
        <v>5554</v>
      </c>
      <c r="C2099" s="1" t="s">
        <v>5561</v>
      </c>
      <c r="D2099" s="1" t="s">
        <v>5562</v>
      </c>
      <c r="E2099" s="1" t="s">
        <v>10316</v>
      </c>
      <c r="G2099" t="str">
        <f>IFERROR(VLOOKUP(A2099,Merge!$C$2:$D$3985,2,FALSE),"")</f>
        <v>물1 그룹</v>
      </c>
    </row>
    <row r="2100" spans="1:7" x14ac:dyDescent="0.45">
      <c r="A2100" s="1" t="s">
        <v>5563</v>
      </c>
      <c r="B2100" s="1" t="s">
        <v>5554</v>
      </c>
      <c r="C2100" s="1" t="s">
        <v>5564</v>
      </c>
      <c r="D2100" s="1" t="s">
        <v>5565</v>
      </c>
      <c r="E2100" s="1" t="s">
        <v>10317</v>
      </c>
      <c r="G2100" t="str">
        <f>IFERROR(VLOOKUP(A2100,Merge!$C$2:$D$3985,2,FALSE),"")</f>
        <v>이 그룹의 포켓몬은 본질적으로 양서류입니다.</v>
      </c>
    </row>
    <row r="2101" spans="1:7" x14ac:dyDescent="0.45">
      <c r="A2101" s="1" t="s">
        <v>5566</v>
      </c>
      <c r="B2101" s="1" t="s">
        <v>5554</v>
      </c>
      <c r="C2101" s="1" t="s">
        <v>5567</v>
      </c>
      <c r="D2101" s="1" t="s">
        <v>5534</v>
      </c>
      <c r="E2101" s="1" t="s">
        <v>10318</v>
      </c>
      <c r="G2101" t="str">
        <f>IFERROR(VLOOKUP(A2101,Merge!$C$2:$D$3985,2,FALSE),"")</f>
        <v>벌레 그룹</v>
      </c>
    </row>
    <row r="2102" spans="1:7" x14ac:dyDescent="0.45">
      <c r="A2102" s="1" t="s">
        <v>5568</v>
      </c>
      <c r="B2102" s="1" t="s">
        <v>5554</v>
      </c>
      <c r="C2102" s="1" t="s">
        <v>5569</v>
      </c>
      <c r="D2102" s="1" t="s">
        <v>5570</v>
      </c>
      <c r="E2102" s="1" t="s">
        <v>10319</v>
      </c>
      <c r="G2102" t="str">
        <f>IFERROR(VLOOKUP(A2102,Merge!$C$2:$D$3985,2,FALSE),"")</f>
        <v>이 그룹의 포켓몬은 외형이 곤충형(벌레 같은)입니다.</v>
      </c>
    </row>
    <row r="2103" spans="1:7" x14ac:dyDescent="0.45">
      <c r="A2103" s="1" t="s">
        <v>5571</v>
      </c>
      <c r="B2103" s="1" t="s">
        <v>5554</v>
      </c>
      <c r="C2103" s="1" t="s">
        <v>5572</v>
      </c>
      <c r="D2103" s="1" t="s">
        <v>5528</v>
      </c>
      <c r="E2103" s="1" t="s">
        <v>10320</v>
      </c>
      <c r="G2103" t="str">
        <f>IFERROR(VLOOKUP(A2103,Merge!$C$2:$D$3985,2,FALSE),"")</f>
        <v>비행 그룹</v>
      </c>
    </row>
    <row r="2104" spans="1:7" x14ac:dyDescent="0.45">
      <c r="A2104" s="1" t="s">
        <v>5573</v>
      </c>
      <c r="B2104" s="1" t="s">
        <v>5554</v>
      </c>
      <c r="C2104" s="1" t="s">
        <v>5574</v>
      </c>
      <c r="D2104" s="1" t="s">
        <v>5575</v>
      </c>
      <c r="E2104" s="1" t="s">
        <v>10321</v>
      </c>
      <c r="G2104" t="str">
        <f>IFERROR(VLOOKUP(A2104,Merge!$C$2:$D$3985,2,FALSE),"")</f>
        <v>이 그룹의 포켓몬은 외형이 조류(새와 비슷)입니다.</v>
      </c>
    </row>
    <row r="2105" spans="1:7" x14ac:dyDescent="0.45">
      <c r="A2105" s="1" t="s">
        <v>5576</v>
      </c>
      <c r="B2105" s="1" t="s">
        <v>5554</v>
      </c>
      <c r="C2105" s="1" t="s">
        <v>5577</v>
      </c>
      <c r="D2105" s="1" t="s">
        <v>5578</v>
      </c>
      <c r="E2105" s="1" t="s">
        <v>10322</v>
      </c>
      <c r="G2105" t="str">
        <f>IFERROR(VLOOKUP(A2105,Merge!$C$2:$D$3985,2,FALSE),"")</f>
        <v>육상 그룹</v>
      </c>
    </row>
    <row r="2106" spans="1:7" x14ac:dyDescent="0.45">
      <c r="A2106" s="1" t="s">
        <v>5579</v>
      </c>
      <c r="B2106" s="1" t="s">
        <v>5554</v>
      </c>
      <c r="C2106" s="1" t="s">
        <v>5580</v>
      </c>
      <c r="D2106" s="1" t="s">
        <v>5581</v>
      </c>
      <c r="E2106" s="1" t="s">
        <v>10323</v>
      </c>
      <c r="G2106" t="str">
        <f>IFERROR(VLOOKUP(A2106,Merge!$C$2:$D$3985,2,FALSE),"")</f>
        <v>이 그룹의 포켓몬은 본질적으로 지상파입니다.</v>
      </c>
    </row>
    <row r="2107" spans="1:7" x14ac:dyDescent="0.45">
      <c r="A2107" s="1" t="s">
        <v>5582</v>
      </c>
      <c r="B2107" s="1" t="s">
        <v>5554</v>
      </c>
      <c r="C2107" s="1" t="s">
        <v>5583</v>
      </c>
      <c r="D2107" s="1" t="s">
        <v>5552</v>
      </c>
      <c r="E2107" s="1" t="s">
        <v>10324</v>
      </c>
      <c r="G2107" t="str">
        <f>IFERROR(VLOOKUP(A2107,Merge!$C$2:$D$3985,2,FALSE),"")</f>
        <v>요정 그룹</v>
      </c>
    </row>
    <row r="2108" spans="1:7" x14ac:dyDescent="0.45">
      <c r="A2108" s="1" t="s">
        <v>5584</v>
      </c>
      <c r="B2108" s="1" t="s">
        <v>5554</v>
      </c>
      <c r="C2108" s="1" t="s">
        <v>5585</v>
      </c>
      <c r="D2108" s="1" t="s">
        <v>5586</v>
      </c>
      <c r="E2108" s="1" t="s">
        <v>10325</v>
      </c>
      <c r="G2108" t="str">
        <f>IFERROR(VLOOKUP(A2108,Merge!$C$2:$D$3985,2,FALSE),"")</f>
        <v>이 그룹의 포켓몬은 몸집이 작고 매우 귀엽다고 여겨집니다.</v>
      </c>
    </row>
    <row r="2109" spans="1:7" x14ac:dyDescent="0.45">
      <c r="A2109" s="1" t="s">
        <v>5587</v>
      </c>
      <c r="B2109" s="1" t="s">
        <v>5554</v>
      </c>
      <c r="C2109" s="1" t="s">
        <v>5588</v>
      </c>
      <c r="D2109" s="1" t="s">
        <v>5513</v>
      </c>
      <c r="E2109" s="1" t="s">
        <v>10326</v>
      </c>
      <c r="G2109" t="str">
        <f>IFERROR(VLOOKUP(A2109,Merge!$C$2:$D$3985,2,FALSE),"")</f>
        <v>식물 그룹</v>
      </c>
    </row>
    <row r="2110" spans="1:7" x14ac:dyDescent="0.45">
      <c r="A2110" s="1" t="s">
        <v>5589</v>
      </c>
      <c r="B2110" s="1" t="s">
        <v>5554</v>
      </c>
      <c r="C2110" s="1" t="s">
        <v>5590</v>
      </c>
      <c r="D2110" s="1" t="s">
        <v>5591</v>
      </c>
      <c r="E2110" s="1" t="s">
        <v>10327</v>
      </c>
      <c r="G2110" t="str">
        <f>IFERROR(VLOOKUP(A2110,Merge!$C$2:$D$3985,2,FALSE),"")</f>
        <v>이 그룹의 포켓몬은 외형이 식물과 비슷합니다.</v>
      </c>
    </row>
    <row r="2111" spans="1:7" x14ac:dyDescent="0.45">
      <c r="A2111" s="1" t="s">
        <v>5592</v>
      </c>
      <c r="B2111" s="1" t="s">
        <v>5554</v>
      </c>
      <c r="C2111" s="1" t="s">
        <v>5593</v>
      </c>
      <c r="D2111" s="1" t="s">
        <v>5594</v>
      </c>
      <c r="E2111" s="1" t="s">
        <v>10328</v>
      </c>
      <c r="G2111" t="str">
        <f>IFERROR(VLOOKUP(A2111,Merge!$C$2:$D$3985,2,FALSE),"")</f>
        <v>인간형 그룹</v>
      </c>
    </row>
    <row r="2112" spans="1:7" x14ac:dyDescent="0.45">
      <c r="A2112" s="1" t="s">
        <v>5595</v>
      </c>
      <c r="B2112" s="1" t="s">
        <v>5554</v>
      </c>
      <c r="C2112" s="1" t="s">
        <v>5596</v>
      </c>
      <c r="D2112" s="1" t="s">
        <v>5597</v>
      </c>
      <c r="E2112" s="1" t="s">
        <v>10329</v>
      </c>
      <c r="G2112" t="str">
        <f>IFERROR(VLOOKUP(A2112,Merge!$C$2:$D$3985,2,FALSE),"")</f>
        <v>이 그룹의 포켓몬은 완전히 이족 보행입니다.</v>
      </c>
    </row>
    <row r="2113" spans="1:7" x14ac:dyDescent="0.45">
      <c r="A2113" s="1" t="s">
        <v>5598</v>
      </c>
      <c r="B2113" s="1" t="s">
        <v>5554</v>
      </c>
      <c r="C2113" s="1" t="s">
        <v>5599</v>
      </c>
      <c r="D2113" s="1" t="s">
        <v>5600</v>
      </c>
      <c r="E2113" s="1" t="s">
        <v>10330</v>
      </c>
      <c r="G2113" t="str">
        <f>IFERROR(VLOOKUP(A2113,Merge!$C$2:$D$3985,2,FALSE),"")</f>
        <v>물3 그룹</v>
      </c>
    </row>
    <row r="2114" spans="1:7" x14ac:dyDescent="0.45">
      <c r="A2114" s="1" t="s">
        <v>5601</v>
      </c>
      <c r="B2114" s="1" t="s">
        <v>5554</v>
      </c>
      <c r="C2114" s="1" t="s">
        <v>5602</v>
      </c>
      <c r="D2114" s="1" t="s">
        <v>5603</v>
      </c>
      <c r="E2114" s="1" t="s">
        <v>10331</v>
      </c>
      <c r="G2114" t="str">
        <f>IFERROR(VLOOKUP(A2114,Merge!$C$2:$D$3985,2,FALSE),"")</f>
        <v>이 그룹의 포켓몬은 수생 무척추 동물과 비슷합니다.</v>
      </c>
    </row>
    <row r="2115" spans="1:7" x14ac:dyDescent="0.45">
      <c r="A2115" s="1" t="s">
        <v>5604</v>
      </c>
      <c r="B2115" s="1" t="s">
        <v>5554</v>
      </c>
      <c r="C2115" s="1" t="s">
        <v>5605</v>
      </c>
      <c r="D2115" s="1" t="s">
        <v>5606</v>
      </c>
      <c r="E2115" s="1" t="s">
        <v>10332</v>
      </c>
      <c r="G2115" t="str">
        <f>IFERROR(VLOOKUP(A2115,Merge!$C$2:$D$3985,2,FALSE),"")</f>
        <v>광물 그룹</v>
      </c>
    </row>
    <row r="2116" spans="1:7" x14ac:dyDescent="0.45">
      <c r="A2116" s="1" t="s">
        <v>5607</v>
      </c>
      <c r="B2116" s="1" t="s">
        <v>5554</v>
      </c>
      <c r="C2116" s="1" t="s">
        <v>5608</v>
      </c>
      <c r="D2116" s="1" t="s">
        <v>5609</v>
      </c>
      <c r="E2116" s="1" t="s">
        <v>10333</v>
      </c>
      <c r="G2116" t="str">
        <f>IFERROR(VLOOKUP(A2116,Merge!$C$2:$D$3985,2,FALSE),"")</f>
        <v>이 그룹의 포켓몬은 본질적으로 무기물입니다.</v>
      </c>
    </row>
    <row r="2117" spans="1:7" x14ac:dyDescent="0.45">
      <c r="A2117" s="1" t="s">
        <v>5610</v>
      </c>
      <c r="B2117" s="1" t="s">
        <v>5554</v>
      </c>
      <c r="C2117" s="1" t="s">
        <v>5611</v>
      </c>
      <c r="D2117" s="1" t="s">
        <v>5612</v>
      </c>
      <c r="E2117" s="1" t="s">
        <v>10334</v>
      </c>
      <c r="G2117" t="str">
        <f>IFERROR(VLOOKUP(A2117,Merge!$C$2:$D$3985,2,FALSE),"")</f>
        <v>부정형 그룹</v>
      </c>
    </row>
    <row r="2118" spans="1:7" x14ac:dyDescent="0.45">
      <c r="A2118" s="1" t="s">
        <v>5613</v>
      </c>
      <c r="B2118" s="1" t="s">
        <v>5554</v>
      </c>
      <c r="C2118" s="1" t="s">
        <v>5614</v>
      </c>
      <c r="D2118" s="1" t="s">
        <v>5615</v>
      </c>
      <c r="E2118" s="1" t="s">
        <v>10335</v>
      </c>
      <c r="G2118" t="str">
        <f>IFERROR(VLOOKUP(A2118,Merge!$C$2:$D$3985,2,FALSE),"")</f>
        <v>이 그룹의 포켓몬은 무정형이며 명확한 형태가 없습니다.</v>
      </c>
    </row>
    <row r="2119" spans="1:7" x14ac:dyDescent="0.45">
      <c r="A2119" s="1" t="s">
        <v>5616</v>
      </c>
      <c r="B2119" s="1" t="s">
        <v>5554</v>
      </c>
      <c r="C2119" s="1" t="s">
        <v>5617</v>
      </c>
      <c r="D2119" s="1" t="s">
        <v>5618</v>
      </c>
      <c r="E2119" s="1" t="s">
        <v>10336</v>
      </c>
      <c r="G2119" t="str">
        <f>IFERROR(VLOOKUP(A2119,Merge!$C$2:$D$3985,2,FALSE),"")</f>
        <v>물2 그룹</v>
      </c>
    </row>
    <row r="2120" spans="1:7" x14ac:dyDescent="0.45">
      <c r="A2120" s="1" t="s">
        <v>5619</v>
      </c>
      <c r="B2120" s="1" t="s">
        <v>5554</v>
      </c>
      <c r="C2120" s="1" t="s">
        <v>5620</v>
      </c>
      <c r="D2120" s="1" t="s">
        <v>5621</v>
      </c>
      <c r="E2120" s="1" t="s">
        <v>10337</v>
      </c>
      <c r="G2120" t="str">
        <f>IFERROR(VLOOKUP(A2120,Merge!$C$2:$D$3985,2,FALSE),"")</f>
        <v>이 그룹의 포켓몬은 모양이 물고기와 비슷합니다.</v>
      </c>
    </row>
    <row r="2121" spans="1:7" x14ac:dyDescent="0.45">
      <c r="A2121" s="1" t="s">
        <v>5622</v>
      </c>
      <c r="B2121" s="1" t="s">
        <v>5554</v>
      </c>
      <c r="C2121" s="1" t="s">
        <v>5623</v>
      </c>
      <c r="D2121" s="1" t="s">
        <v>3158</v>
      </c>
      <c r="E2121" s="1" t="s">
        <v>10338</v>
      </c>
      <c r="G2121" t="str">
        <f>IFERROR(VLOOKUP(A2121,Merge!$C$2:$D$3985,2,FALSE),"")</f>
        <v>메타몽 그룹</v>
      </c>
    </row>
    <row r="2122" spans="1:7" x14ac:dyDescent="0.45">
      <c r="A2122" s="1" t="s">
        <v>5624</v>
      </c>
      <c r="B2122" s="1" t="s">
        <v>5554</v>
      </c>
      <c r="C2122" s="1" t="s">
        <v>5625</v>
      </c>
      <c r="D2122" s="1" t="s">
        <v>5626</v>
      </c>
      <c r="E2122" s="1" t="s">
        <v>10339</v>
      </c>
      <c r="G2122" t="str">
        <f>IFERROR(VLOOKUP(A2122,Merge!$C$2:$D$3985,2,FALSE),"")</f>
        <v>메타몽은 이 그룹의 유일한 포켓몬이며 발견되지 않은 메타몽 및 그룹의 포켓몬을 제외한 다른 모든 포켓몬(성별에 관계 없이)과 교배할 수 있습니다.</v>
      </c>
    </row>
    <row r="2123" spans="1:7" x14ac:dyDescent="0.45">
      <c r="A2123" s="1" t="s">
        <v>5627</v>
      </c>
      <c r="B2123" s="1" t="s">
        <v>5554</v>
      </c>
      <c r="C2123" s="1" t="s">
        <v>5628</v>
      </c>
      <c r="D2123" s="1" t="s">
        <v>5543</v>
      </c>
      <c r="E2123" s="1" t="s">
        <v>10340</v>
      </c>
      <c r="G2123" t="str">
        <f>IFERROR(VLOOKUP(A2123,Merge!$C$2:$D$3985,2,FALSE),"")</f>
        <v>드래곤 그룹</v>
      </c>
    </row>
    <row r="2124" spans="1:7" x14ac:dyDescent="0.45">
      <c r="A2124" s="1" t="s">
        <v>5629</v>
      </c>
      <c r="B2124" s="1" t="s">
        <v>5554</v>
      </c>
      <c r="C2124" s="1" t="s">
        <v>5630</v>
      </c>
      <c r="D2124" s="1" t="s">
        <v>5631</v>
      </c>
      <c r="E2124" s="1" t="s">
        <v>10341</v>
      </c>
      <c r="G2124" t="str">
        <f>IFERROR(VLOOKUP(A2124,Merge!$C$2:$D$3985,2,FALSE),"")</f>
        <v>이 그룹의 포켓몬은 외모가 용감합니다.</v>
      </c>
    </row>
    <row r="2125" spans="1:7" x14ac:dyDescent="0.45">
      <c r="A2125" s="1" t="s">
        <v>5632</v>
      </c>
      <c r="B2125" s="1" t="s">
        <v>5554</v>
      </c>
      <c r="C2125" s="1" t="s">
        <v>5633</v>
      </c>
      <c r="D2125" s="1" t="s">
        <v>5634</v>
      </c>
      <c r="E2125" s="1" t="s">
        <v>10342</v>
      </c>
      <c r="G2125" t="str">
        <f>IFERROR(VLOOKUP(A2125,Merge!$C$2:$D$3985,2,FALSE),"")</f>
        <v>알 미발견 그룹</v>
      </c>
    </row>
    <row r="2126" spans="1:7" x14ac:dyDescent="0.45">
      <c r="A2126" s="1" t="s">
        <v>5635</v>
      </c>
      <c r="B2126" s="1" t="s">
        <v>5554</v>
      </c>
      <c r="C2126" s="1" t="s">
        <v>5636</v>
      </c>
      <c r="D2126" s="1" t="s">
        <v>5637</v>
      </c>
      <c r="E2126" s="1" t="s">
        <v>10343</v>
      </c>
      <c r="G2126" t="str">
        <f>IFERROR(VLOOKUP(A2126,Merge!$C$2:$D$3985,2,FALSE),"")</f>
        <v>이 그룹의 포켓몬들은 교배를 할 수 없습니다.</v>
      </c>
    </row>
    <row r="2127" spans="1:7" x14ac:dyDescent="0.45">
      <c r="A2127" s="1" t="s">
        <v>5638</v>
      </c>
      <c r="B2127" s="1" t="s">
        <v>5639</v>
      </c>
      <c r="C2127" s="1" t="s">
        <v>5640</v>
      </c>
      <c r="D2127" s="1" t="s">
        <v>5641</v>
      </c>
      <c r="E2127" s="1" t="s">
        <v>11468</v>
      </c>
      <c r="G2127" t="str">
        <f>IFERROR(VLOOKUP(A2127,Merge!$C$2:$D$3985,2,FALSE),"")</f>
        <v/>
      </c>
    </row>
    <row r="2128" spans="1:7" x14ac:dyDescent="0.45">
      <c r="A2128" s="1" t="s">
        <v>5642</v>
      </c>
      <c r="B2128" s="1" t="s">
        <v>5639</v>
      </c>
      <c r="C2128" s="1" t="s">
        <v>5643</v>
      </c>
      <c r="D2128" s="1" t="s">
        <v>5641</v>
      </c>
      <c r="E2128" s="1" t="s">
        <v>11468</v>
      </c>
      <c r="G2128" t="str">
        <f>IFERROR(VLOOKUP(A2128,Merge!$C$2:$D$3985,2,FALSE),"")</f>
        <v/>
      </c>
    </row>
    <row r="2129" spans="1:7" x14ac:dyDescent="0.45">
      <c r="A2129" s="1" t="s">
        <v>5644</v>
      </c>
      <c r="B2129" s="1" t="s">
        <v>5639</v>
      </c>
      <c r="C2129" s="1" t="s">
        <v>5645</v>
      </c>
      <c r="D2129" s="1" t="s">
        <v>5641</v>
      </c>
      <c r="E2129" s="1" t="s">
        <v>11468</v>
      </c>
      <c r="G2129" t="str">
        <f>IFERROR(VLOOKUP(A2129,Merge!$C$2:$D$3985,2,FALSE),"")</f>
        <v/>
      </c>
    </row>
    <row r="2130" spans="1:7" x14ac:dyDescent="0.45">
      <c r="A2130" s="1" t="s">
        <v>5646</v>
      </c>
      <c r="B2130" s="1" t="s">
        <v>5647</v>
      </c>
      <c r="C2130" s="1" t="s">
        <v>5648</v>
      </c>
      <c r="D2130" s="1" t="s">
        <v>5649</v>
      </c>
      <c r="E2130" s="1" t="s">
        <v>9799</v>
      </c>
      <c r="G2130" t="str">
        <f>IFERROR(VLOOKUP(A2130,Merge!$C$2:$D$3985,2,FALSE),"")</f>
        <v>방황하는 아기 포켓몬</v>
      </c>
    </row>
    <row r="2131" spans="1:7" x14ac:dyDescent="0.45">
      <c r="A2131" s="1" t="s">
        <v>5650</v>
      </c>
      <c r="B2131" s="1" t="s">
        <v>5647</v>
      </c>
      <c r="C2131" s="1" t="s">
        <v>5651</v>
      </c>
      <c r="D2131" s="1" t="s">
        <v>5652</v>
      </c>
      <c r="E2131" s="1" t="s">
        <v>9800</v>
      </c>
      <c r="G2131" t="str">
        <f>IFERROR(VLOOKUP(A2131,Merge!$C$2:$D$3985,2,FALSE),"")</f>
        <v>포켓몬 무리 이주</v>
      </c>
    </row>
    <row r="2132" spans="1:7" x14ac:dyDescent="0.45">
      <c r="A2132" s="1" t="s">
        <v>5653</v>
      </c>
      <c r="B2132" s="1" t="s">
        <v>5647</v>
      </c>
      <c r="C2132" s="1" t="s">
        <v>5654</v>
      </c>
      <c r="D2132" s="1" t="s">
        <v>5655</v>
      </c>
      <c r="E2132" s="1" t="s">
        <v>9801</v>
      </c>
      <c r="G2132" t="str">
        <f>IFERROR(VLOOKUP(A2132,Merge!$C$2:$D$3985,2,FALSE),"")</f>
        <v>포켓몬 이주: {0}</v>
      </c>
    </row>
    <row r="2133" spans="1:7" x14ac:dyDescent="0.45">
      <c r="A2133" s="1" t="s">
        <v>5656</v>
      </c>
      <c r="B2133" s="1" t="s">
        <v>5647</v>
      </c>
      <c r="C2133" s="1" t="s">
        <v>5657</v>
      </c>
      <c r="D2133" s="1" t="s">
        <v>5658</v>
      </c>
      <c r="E2133" s="1" t="s">
        <v>9802</v>
      </c>
      <c r="G2133" t="str">
        <f>IFERROR(VLOOKUP(A2133,Merge!$C$2:$D$3985,2,FALSE),"")</f>
        <v>{0} 무리가 이 지역을 지나가고 있습니다.\n\n먼저 자극하지 않는다면 그들은 공격하지 않을 것입니다.</v>
      </c>
    </row>
    <row r="2134" spans="1:7" x14ac:dyDescent="0.45">
      <c r="A2134" s="1" t="s">
        <v>5659</v>
      </c>
      <c r="B2134" s="1" t="s">
        <v>5647</v>
      </c>
      <c r="C2134" s="1" t="s">
        <v>5660</v>
      </c>
      <c r="D2134" s="1" t="s">
        <v>5661</v>
      </c>
      <c r="E2134" s="1" t="s">
        <v>9803</v>
      </c>
      <c r="G2134" t="str">
        <f>IFERROR(VLOOKUP(A2134,Merge!$C$2:$D$3985,2,FALSE),"")</f>
        <v>식인 포켓몬 무리</v>
      </c>
    </row>
    <row r="2135" spans="1:7" x14ac:dyDescent="0.45">
      <c r="A2135" s="1" t="s">
        <v>5662</v>
      </c>
      <c r="B2135" s="1" t="s">
        <v>5647</v>
      </c>
      <c r="C2135" s="1" t="s">
        <v>5663</v>
      </c>
      <c r="D2135" s="1" t="s">
        <v>5664</v>
      </c>
      <c r="E2135" s="1" t="s">
        <v>9804</v>
      </c>
      <c r="G2135" t="str">
        <f>IFERROR(VLOOKUP(A2135,Merge!$C$2:$D$3985,2,FALSE),"")</f>
        <v>식인 포켓몬의 기습</v>
      </c>
    </row>
    <row r="2136" spans="1:7" x14ac:dyDescent="0.45">
      <c r="A2136" s="1" t="s">
        <v>5665</v>
      </c>
      <c r="B2136" s="1" t="s">
        <v>5647</v>
      </c>
      <c r="C2136" s="1" t="s">
        <v>5666</v>
      </c>
      <c r="D2136" s="1" t="s">
        <v>5667</v>
      </c>
      <c r="E2136" s="1" t="s">
        <v>11473</v>
      </c>
      <c r="G2136" t="str">
        <f>IFERROR(VLOOKUP(A2136,Merge!$C$2:$D$3985,2,FALSE),"")</f>
        <v>{0}이(가) 스카리아에 감염된 {1} 사냥에 매복되었습니다!</v>
      </c>
    </row>
    <row r="2137" spans="1:7" x14ac:dyDescent="0.45">
      <c r="A2137" s="1" t="s">
        <v>5668</v>
      </c>
      <c r="B2137" s="1" t="s">
        <v>5647</v>
      </c>
      <c r="C2137" s="1" t="s">
        <v>5669</v>
      </c>
      <c r="D2137" s="1" t="s">
        <v>5670</v>
      </c>
      <c r="E2137" s="1" t="s">
        <v>9806</v>
      </c>
      <c r="G2137" t="str">
        <f>IFERROR(VLOOKUP(A2137,Merge!$C$2:$D$3985,2,FALSE),"")</f>
        <v>상단 피습 (식인포켓몬)</v>
      </c>
    </row>
    <row r="2138" spans="1:7" x14ac:dyDescent="0.45">
      <c r="A2138" s="1" t="s">
        <v>5671</v>
      </c>
      <c r="B2138" s="1" t="s">
        <v>5647</v>
      </c>
      <c r="C2138" s="1" t="s">
        <v>5672</v>
      </c>
      <c r="D2138" s="1" t="s">
        <v>5673</v>
      </c>
      <c r="E2138" s="1" t="s">
        <v>9807</v>
      </c>
      <c r="G2138" t="str">
        <f>IFERROR(VLOOKUP(A2138,Merge!$C$2:$D$3985,2,FALSE),"")</f>
        <v>감염된 포켓몬 동굴</v>
      </c>
    </row>
    <row r="2139" spans="1:7" x14ac:dyDescent="0.45">
      <c r="A2139" s="1" t="s">
        <v>5674</v>
      </c>
      <c r="B2139" s="1" t="s">
        <v>5647</v>
      </c>
      <c r="C2139" s="1" t="s">
        <v>5675</v>
      </c>
      <c r="D2139" s="1" t="s">
        <v>5676</v>
      </c>
      <c r="E2139" s="1" t="s">
        <v>9808</v>
      </c>
      <c r="G2139" t="str">
        <f>IFERROR(VLOOKUP(A2139,Merge!$C$2:$D$3985,2,FALSE),"")</f>
        <v>포켓몬 군락</v>
      </c>
    </row>
    <row r="2140" spans="1:7" x14ac:dyDescent="0.45">
      <c r="A2140" s="1" t="s">
        <v>5677</v>
      </c>
      <c r="B2140" s="1" t="s">
        <v>5647</v>
      </c>
      <c r="C2140" s="1" t="s">
        <v>5678</v>
      </c>
      <c r="D2140" s="1" t="s">
        <v>5679</v>
      </c>
      <c r="E2140" s="1" t="s">
        <v>9809</v>
      </c>
      <c r="G2140" t="str">
        <f>IFERROR(VLOOKUP(A2140,Merge!$C$2:$D$3985,2,FALSE),"")</f>
        <v>포켓몬 땅굴이 발견 되었습니다! 몇 초 후 포켓몬은 땅을 뚫고 나와 둥지를 건설할 것입니다.\n\n둥지를 방치하면 더 많은 둥지와 포켓몬이 생겨날 것입니다.\n\n둥지가 기지를 덮어버리기 전에 둥지를 제거하세요. 하지만 조심하세요. 포켓몬들은 자신의 둥지를 방어할 것입니다.</v>
      </c>
    </row>
    <row r="2141" spans="1:7" x14ac:dyDescent="0.45">
      <c r="A2141" s="1" t="s">
        <v>5680</v>
      </c>
      <c r="B2141" s="1" t="s">
        <v>5647</v>
      </c>
      <c r="C2141" s="1" t="s">
        <v>5681</v>
      </c>
      <c r="D2141" s="1" t="s">
        <v>5682</v>
      </c>
      <c r="E2141" s="1" t="s">
        <v>9810</v>
      </c>
      <c r="G2141" t="str">
        <f>IFERROR(VLOOKUP(A2141,Merge!$C$2:$D$3985,2,FALSE),"")</f>
        <v>감염된 깊은 포켓몬 동굴</v>
      </c>
    </row>
    <row r="2142" spans="1:7" x14ac:dyDescent="0.45">
      <c r="A2142" s="1" t="s">
        <v>5683</v>
      </c>
      <c r="B2142" s="1" t="s">
        <v>5647</v>
      </c>
      <c r="C2142" s="1" t="s">
        <v>5684</v>
      </c>
      <c r="D2142" s="1" t="s">
        <v>5685</v>
      </c>
      <c r="E2142" s="1" t="s">
        <v>9811</v>
      </c>
      <c r="G2142" t="str">
        <f>IFERROR(VLOOKUP(A2142,Merge!$C$2:$D$3985,2,FALSE),"")</f>
        <v>깊은 포켓몬 군락</v>
      </c>
    </row>
    <row r="2143" spans="1:7" x14ac:dyDescent="0.45">
      <c r="A2143" s="1" t="s">
        <v>5686</v>
      </c>
      <c r="B2143" s="1" t="s">
        <v>5647</v>
      </c>
      <c r="C2143" s="1" t="s">
        <v>5687</v>
      </c>
      <c r="D2143" s="1" t="s">
        <v>5688</v>
      </c>
      <c r="E2143" s="1" t="s">
        <v>9812</v>
      </c>
      <c r="G2143" t="str">
        <f>IFERROR(VLOOKUP(A2143,Merge!$C$2:$D$3985,2,FALSE),"")</f>
        <v>정착민은 포켓몬으로 가득한 동굴에 우연히 구멍을 뚫었습니다. 평화를 방해받은 그들은 복수하기 위해 당신 쪽으로 접근하려 할 것입니다!\n\n주의하십시오 - 그들은 명백한 분노를 가지고 기지를 파괴하려 할 것입니다.</v>
      </c>
    </row>
    <row r="2144" spans="1:7" x14ac:dyDescent="0.45">
      <c r="A2144" s="1" t="s">
        <v>5689</v>
      </c>
      <c r="B2144" s="1" t="s">
        <v>5690</v>
      </c>
      <c r="C2144" s="1" t="s">
        <v>5691</v>
      </c>
      <c r="D2144" s="1" t="s">
        <v>5692</v>
      </c>
      <c r="E2144" s="1" t="s">
        <v>9813</v>
      </c>
      <c r="G2144" t="str">
        <f>IFERROR(VLOOKUP(A2144,Merge!$C$2:$D$3985,2,FALSE),"")</f>
        <v>TargetA에서 포켓몬 만들기.</v>
      </c>
    </row>
    <row r="2145" spans="1:7" x14ac:dyDescent="0.45">
      <c r="A2145" s="1" t="s">
        <v>5693</v>
      </c>
      <c r="B2145" s="1" t="s">
        <v>5690</v>
      </c>
      <c r="C2145" s="1" t="s">
        <v>5694</v>
      </c>
      <c r="D2145" s="1" t="s">
        <v>5695</v>
      </c>
      <c r="E2145" s="1" t="s">
        <v>9814</v>
      </c>
      <c r="G2145" t="str">
        <f>IFERROR(VLOOKUP(A2145,Merge!$C$2:$D$3985,2,FALSE),"")</f>
        <v>TargetA를 포켓볼에 넣기.</v>
      </c>
    </row>
    <row r="2146" spans="1:7" x14ac:dyDescent="0.45">
      <c r="A2146" s="1" t="s">
        <v>5696</v>
      </c>
      <c r="B2146" s="1" t="s">
        <v>5690</v>
      </c>
      <c r="C2146" s="1" t="s">
        <v>5697</v>
      </c>
      <c r="D2146" s="1" t="s">
        <v>5698</v>
      </c>
      <c r="E2146" s="1" t="s">
        <v>9815</v>
      </c>
      <c r="G2146" t="str">
        <f>IFERROR(VLOOKUP(A2146,Merge!$C$2:$D$3985,2,FALSE),"")</f>
        <v>TargetA를 PC로 운반합니다.</v>
      </c>
    </row>
    <row r="2147" spans="1:7" x14ac:dyDescent="0.45">
      <c r="A2147" s="1" t="s">
        <v>5699</v>
      </c>
      <c r="B2147" s="1" t="s">
        <v>5690</v>
      </c>
      <c r="C2147" s="1" t="s">
        <v>5700</v>
      </c>
      <c r="D2147" s="1" t="s">
        <v>5701</v>
      </c>
      <c r="E2147" s="1" t="s">
        <v>9816</v>
      </c>
      <c r="G2147" t="str">
        <f>IFERROR(VLOOKUP(A2147,Merge!$C$2:$D$3985,2,FALSE),"")</f>
        <v>움직이는.</v>
      </c>
    </row>
    <row r="2148" spans="1:7" x14ac:dyDescent="0.45">
      <c r="A2148" s="1" t="s">
        <v>5702</v>
      </c>
      <c r="B2148" s="1" t="s">
        <v>5690</v>
      </c>
      <c r="C2148" s="1" t="s">
        <v>5703</v>
      </c>
      <c r="D2148" s="1" t="s">
        <v>5704</v>
      </c>
      <c r="E2148" s="1" t="s">
        <v>9817</v>
      </c>
      <c r="G2148" t="str">
        <f>IFERROR(VLOOKUP(A2148,Merge!$C$2:$D$3985,2,FALSE),"")</f>
        <v>목표물을 지켜보고 있습니다.</v>
      </c>
    </row>
    <row r="2149" spans="1:7" x14ac:dyDescent="0.45">
      <c r="A2149" s="1" t="s">
        <v>5705</v>
      </c>
      <c r="B2149" s="1" t="s">
        <v>5690</v>
      </c>
      <c r="C2149" s="1" t="s">
        <v>5706</v>
      </c>
      <c r="D2149" s="1" t="s">
        <v>5707</v>
      </c>
      <c r="E2149" s="1" t="s">
        <v>9818</v>
      </c>
      <c r="G2149" t="str">
        <f>IFERROR(VLOOKUP(A2149,Merge!$C$2:$D$3985,2,FALSE),"")</f>
        <v>근접 공격 TargetA.</v>
      </c>
    </row>
    <row r="2150" spans="1:7" x14ac:dyDescent="0.45">
      <c r="A2150" s="1" t="s">
        <v>5708</v>
      </c>
      <c r="B2150" s="1" t="s">
        <v>5690</v>
      </c>
      <c r="C2150" s="1" t="s">
        <v>5709</v>
      </c>
      <c r="D2150" s="1" t="s">
        <v>5710</v>
      </c>
      <c r="E2150" s="1" t="s">
        <v>9819</v>
      </c>
      <c r="G2150" t="str">
        <f>IFERROR(VLOOKUP(A2150,Merge!$C$2:$D$3985,2,FALSE),"")</f>
        <v>TargetA를 공격합니다.</v>
      </c>
    </row>
    <row r="2151" spans="1:7" x14ac:dyDescent="0.45">
      <c r="A2151" s="1" t="s">
        <v>5711</v>
      </c>
      <c r="B2151" s="1" t="s">
        <v>5690</v>
      </c>
      <c r="C2151" s="1" t="s">
        <v>5712</v>
      </c>
      <c r="D2151" s="1" t="s">
        <v>5713</v>
      </c>
      <c r="E2151" s="1" t="s">
        <v>9820</v>
      </c>
      <c r="G2151" t="str">
        <f>IFERROR(VLOOKUP(A2151,Merge!$C$2:$D$3985,2,FALSE),"")</f>
        <v>알을 낳다.</v>
      </c>
    </row>
    <row r="2152" spans="1:7" x14ac:dyDescent="0.45">
      <c r="A2152" s="1" t="s">
        <v>5714</v>
      </c>
      <c r="B2152" s="1" t="s">
        <v>5715</v>
      </c>
      <c r="C2152" s="1" t="s">
        <v>5716</v>
      </c>
      <c r="D2152" s="1" t="s">
        <v>5717</v>
      </c>
      <c r="E2152" s="1" t="s">
        <v>10344</v>
      </c>
      <c r="G2152" t="str">
        <f>IFERROR(VLOOKUP(A2152,Merge!$C$2:$D$3985,2,FALSE),"")</f>
        <v>발버둥</v>
      </c>
    </row>
    <row r="2153" spans="1:7" x14ac:dyDescent="0.45">
      <c r="A2153" s="1" t="s">
        <v>5718</v>
      </c>
      <c r="B2153" s="1" t="s">
        <v>5715</v>
      </c>
      <c r="C2153" s="1" t="s">
        <v>5719</v>
      </c>
      <c r="D2153" s="1" t="s">
        <v>5720</v>
      </c>
      <c r="E2153" s="1" t="s">
        <v>10345</v>
      </c>
      <c r="G2153" t="str">
        <f>IFERROR(VLOOKUP(A2153,Merge!$C$2:$D$3985,2,FALSE),"")</f>
        <v>이 공격은 절망적일 때만 사용됩니다.</v>
      </c>
    </row>
    <row r="2154" spans="1:7" x14ac:dyDescent="0.45">
      <c r="A2154" s="1" t="s">
        <v>5721</v>
      </c>
      <c r="B2154" s="1" t="s">
        <v>5715</v>
      </c>
      <c r="C2154" s="1" t="s">
        <v>5722</v>
      </c>
      <c r="D2154" s="1" t="s">
        <v>5717</v>
      </c>
      <c r="E2154" s="1" t="s">
        <v>10344</v>
      </c>
      <c r="G2154" t="str">
        <f>IFERROR(VLOOKUP(A2154,Merge!$C$2:$D$3985,2,FALSE),"")</f>
        <v>발버둥</v>
      </c>
    </row>
    <row r="2155" spans="1:7" x14ac:dyDescent="0.45">
      <c r="A2155" s="1" t="s">
        <v>5723</v>
      </c>
      <c r="B2155" s="1" t="s">
        <v>5715</v>
      </c>
      <c r="C2155" s="1" t="s">
        <v>5724</v>
      </c>
      <c r="D2155" s="1" t="s">
        <v>5725</v>
      </c>
      <c r="E2155" s="1" t="s">
        <v>10346</v>
      </c>
      <c r="G2155" t="str">
        <f>IFERROR(VLOOKUP(A2155,Merge!$C$2:$D$3985,2,FALSE),"")</f>
        <v>막치기</v>
      </c>
    </row>
    <row r="2156" spans="1:7" x14ac:dyDescent="0.45">
      <c r="A2156" s="1" t="s">
        <v>5726</v>
      </c>
      <c r="B2156" s="1" t="s">
        <v>5715</v>
      </c>
      <c r="C2156" s="1" t="s">
        <v>5727</v>
      </c>
      <c r="D2156" s="1" t="s">
        <v>5728</v>
      </c>
      <c r="E2156" s="1" t="s">
        <v>10347</v>
      </c>
      <c r="G2156" t="str">
        <f>IFERROR(VLOOKUP(A2156,Merge!$C$2:$D$3985,2,FALSE),"")</f>
        <v>대상은 긴 꼬리, 앞다리 등으로 물리적으로 두들겨집니다.</v>
      </c>
    </row>
    <row r="2157" spans="1:7" x14ac:dyDescent="0.45">
      <c r="A2157" s="1" t="s">
        <v>5729</v>
      </c>
      <c r="B2157" s="1" t="s">
        <v>5715</v>
      </c>
      <c r="C2157" s="1" t="s">
        <v>5730</v>
      </c>
      <c r="D2157" s="1" t="s">
        <v>5725</v>
      </c>
      <c r="E2157" s="1" t="s">
        <v>10346</v>
      </c>
      <c r="G2157" t="str">
        <f>IFERROR(VLOOKUP(A2157,Merge!$C$2:$D$3985,2,FALSE),"")</f>
        <v>막치기</v>
      </c>
    </row>
    <row r="2158" spans="1:7" x14ac:dyDescent="0.45">
      <c r="A2158" s="1" t="s">
        <v>5731</v>
      </c>
      <c r="B2158" s="1" t="s">
        <v>5715</v>
      </c>
      <c r="C2158" s="1" t="s">
        <v>5732</v>
      </c>
      <c r="D2158" s="1" t="s">
        <v>5733</v>
      </c>
      <c r="E2158" s="1" t="s">
        <v>10348</v>
      </c>
      <c r="G2158" t="str">
        <f>IFERROR(VLOOKUP(A2158,Merge!$C$2:$D$3985,2,FALSE),"")</f>
        <v>할퀴기</v>
      </c>
    </row>
    <row r="2159" spans="1:7" x14ac:dyDescent="0.45">
      <c r="A2159" s="1" t="s">
        <v>5734</v>
      </c>
      <c r="B2159" s="1" t="s">
        <v>5715</v>
      </c>
      <c r="C2159" s="1" t="s">
        <v>5735</v>
      </c>
      <c r="D2159" s="1" t="s">
        <v>5736</v>
      </c>
      <c r="E2159" s="1" t="s">
        <v>10349</v>
      </c>
      <c r="G2159" t="str">
        <f>IFERROR(VLOOKUP(A2159,Merge!$C$2:$D$3985,2,FALSE),"")</f>
        <v>단단하고 뾰족하며 날카로운 발톱이 대상을 긁어 피해를 줍니다.</v>
      </c>
    </row>
    <row r="2160" spans="1:7" x14ac:dyDescent="0.45">
      <c r="A2160" s="1" t="s">
        <v>5737</v>
      </c>
      <c r="B2160" s="1" t="s">
        <v>5715</v>
      </c>
      <c r="C2160" s="1" t="s">
        <v>5738</v>
      </c>
      <c r="D2160" s="1" t="s">
        <v>5733</v>
      </c>
      <c r="E2160" s="1" t="s">
        <v>10348</v>
      </c>
      <c r="G2160" t="str">
        <f>IFERROR(VLOOKUP(A2160,Merge!$C$2:$D$3985,2,FALSE),"")</f>
        <v>할퀴기</v>
      </c>
    </row>
    <row r="2161" spans="1:7" x14ac:dyDescent="0.45">
      <c r="A2161" s="1" t="s">
        <v>5739</v>
      </c>
      <c r="B2161" s="1" t="s">
        <v>5715</v>
      </c>
      <c r="C2161" s="1" t="s">
        <v>5740</v>
      </c>
      <c r="D2161" s="1" t="s">
        <v>5741</v>
      </c>
      <c r="E2161" s="1" t="s">
        <v>10350</v>
      </c>
      <c r="G2161" t="str">
        <f>IFERROR(VLOOKUP(A2161,Merge!$C$2:$D$3985,2,FALSE),"")</f>
        <v>박치기</v>
      </c>
    </row>
    <row r="2162" spans="1:7" x14ac:dyDescent="0.45">
      <c r="A2162" s="1" t="s">
        <v>5742</v>
      </c>
      <c r="B2162" s="1" t="s">
        <v>5715</v>
      </c>
      <c r="C2162" s="1" t="s">
        <v>5743</v>
      </c>
      <c r="D2162" s="1" t="s">
        <v>5744</v>
      </c>
      <c r="E2162" s="1" t="s">
        <v>10351</v>
      </c>
      <c r="G2162" t="str">
        <f>IFERROR(VLOOKUP(A2162,Merge!$C$2:$D$3985,2,FALSE),"")</f>
        <v>사용자는 머리를 내밀고 목표물에 똑바로 돌진하여 공격합니다.</v>
      </c>
    </row>
    <row r="2163" spans="1:7" x14ac:dyDescent="0.45">
      <c r="A2163" s="1" t="s">
        <v>5745</v>
      </c>
      <c r="B2163" s="1" t="s">
        <v>5715</v>
      </c>
      <c r="C2163" s="1" t="s">
        <v>5746</v>
      </c>
      <c r="D2163" s="1" t="s">
        <v>5741</v>
      </c>
      <c r="E2163" s="1" t="s">
        <v>10350</v>
      </c>
      <c r="G2163" t="str">
        <f>IFERROR(VLOOKUP(A2163,Merge!$C$2:$D$3985,2,FALSE),"")</f>
        <v>박치기</v>
      </c>
    </row>
    <row r="2164" spans="1:7" x14ac:dyDescent="0.45">
      <c r="A2164" s="1" t="s">
        <v>5747</v>
      </c>
      <c r="B2164" s="1" t="s">
        <v>5715</v>
      </c>
      <c r="C2164" s="1" t="s">
        <v>5748</v>
      </c>
      <c r="D2164" s="1" t="s">
        <v>5749</v>
      </c>
      <c r="E2164" s="1" t="s">
        <v>10352</v>
      </c>
      <c r="G2164" t="str">
        <f>IFERROR(VLOOKUP(A2164,Merge!$C$2:$D$3985,2,FALSE),"")</f>
        <v>마구찌르기</v>
      </c>
    </row>
    <row r="2165" spans="1:7" x14ac:dyDescent="0.45">
      <c r="A2165" s="1" t="s">
        <v>5750</v>
      </c>
      <c r="B2165" s="1" t="s">
        <v>5715</v>
      </c>
      <c r="C2165" s="1" t="s">
        <v>5751</v>
      </c>
      <c r="D2165" s="1" t="s">
        <v>5752</v>
      </c>
      <c r="E2165" s="1" t="s">
        <v>10353</v>
      </c>
      <c r="G2165" t="str">
        <f>IFERROR(VLOOKUP(A2165,Merge!$C$2:$D$3985,2,FALSE),"")</f>
        <v>목표물은 뿔이나 부리로 반복해서 찌릅니다.</v>
      </c>
    </row>
    <row r="2166" spans="1:7" x14ac:dyDescent="0.45">
      <c r="A2166" s="1" t="s">
        <v>5753</v>
      </c>
      <c r="B2166" s="1" t="s">
        <v>5715</v>
      </c>
      <c r="C2166" s="1" t="s">
        <v>5754</v>
      </c>
      <c r="D2166" s="1" t="s">
        <v>5749</v>
      </c>
      <c r="E2166" s="1" t="s">
        <v>10352</v>
      </c>
      <c r="G2166" t="str">
        <f>IFERROR(VLOOKUP(A2166,Merge!$C$2:$D$3985,2,FALSE),"")</f>
        <v>마구찌르기</v>
      </c>
    </row>
    <row r="2167" spans="1:7" x14ac:dyDescent="0.45">
      <c r="A2167" s="1" t="s">
        <v>5755</v>
      </c>
      <c r="B2167" s="1" t="s">
        <v>5715</v>
      </c>
      <c r="C2167" s="1" t="s">
        <v>5756</v>
      </c>
      <c r="D2167" s="1" t="s">
        <v>5757</v>
      </c>
      <c r="E2167" s="1" t="s">
        <v>10354</v>
      </c>
      <c r="G2167" t="str">
        <f>IFERROR(VLOOKUP(A2167,Merge!$C$2:$D$3985,2,FALSE),"")</f>
        <v>몸통박치기</v>
      </c>
    </row>
    <row r="2168" spans="1:7" x14ac:dyDescent="0.45">
      <c r="A2168" s="1" t="s">
        <v>5758</v>
      </c>
      <c r="B2168" s="1" t="s">
        <v>5715</v>
      </c>
      <c r="C2168" s="1" t="s">
        <v>5759</v>
      </c>
      <c r="D2168" s="1" t="s">
        <v>5760</v>
      </c>
      <c r="E2168" s="1" t="s">
        <v>10355</v>
      </c>
      <c r="G2168" t="str">
        <f>IFERROR(VLOOKUP(A2168,Merge!$C$2:$D$3985,2,FALSE),"")</f>
        <v>사용자는 전신으로 대상에게 돌진하고 부딫친다.</v>
      </c>
    </row>
    <row r="2169" spans="1:7" x14ac:dyDescent="0.45">
      <c r="A2169" s="1" t="s">
        <v>5761</v>
      </c>
      <c r="B2169" s="1" t="s">
        <v>5715</v>
      </c>
      <c r="C2169" s="1" t="s">
        <v>5762</v>
      </c>
      <c r="D2169" s="1" t="s">
        <v>5757</v>
      </c>
      <c r="E2169" s="1" t="s">
        <v>10354</v>
      </c>
      <c r="G2169" t="str">
        <f>IFERROR(VLOOKUP(A2169,Merge!$C$2:$D$3985,2,FALSE),"")</f>
        <v>몸통박치기</v>
      </c>
    </row>
    <row r="2170" spans="1:7" x14ac:dyDescent="0.45">
      <c r="A2170" s="1" t="s">
        <v>5763</v>
      </c>
      <c r="B2170" s="1" t="s">
        <v>5715</v>
      </c>
      <c r="C2170" s="1" t="s">
        <v>5764</v>
      </c>
      <c r="D2170" s="1" t="s">
        <v>5765</v>
      </c>
      <c r="E2170" s="1" t="s">
        <v>10356</v>
      </c>
      <c r="G2170" t="str">
        <f>IFERROR(VLOOKUP(A2170,Merge!$C$2:$D$3985,2,FALSE),"")</f>
        <v>돌진</v>
      </c>
    </row>
    <row r="2171" spans="1:7" x14ac:dyDescent="0.45">
      <c r="A2171" s="1" t="s">
        <v>5766</v>
      </c>
      <c r="B2171" s="1" t="s">
        <v>5715</v>
      </c>
      <c r="C2171" s="1" t="s">
        <v>5767</v>
      </c>
      <c r="D2171" s="1" t="s">
        <v>5768</v>
      </c>
      <c r="E2171" s="1" t="s">
        <v>10357</v>
      </c>
      <c r="G2171" t="str">
        <f>IFERROR(VLOOKUP(A2171,Merge!$C$2:$D$3985,2,FALSE),"")</f>
        <v>목표물을 강타하는 무모한 전신 돌진 공격.</v>
      </c>
    </row>
    <row r="2172" spans="1:7" x14ac:dyDescent="0.45">
      <c r="A2172" s="1" t="s">
        <v>5769</v>
      </c>
      <c r="B2172" s="1" t="s">
        <v>5715</v>
      </c>
      <c r="C2172" s="1" t="s">
        <v>5770</v>
      </c>
      <c r="D2172" s="1" t="s">
        <v>5765</v>
      </c>
      <c r="E2172" s="1" t="s">
        <v>10356</v>
      </c>
      <c r="G2172" t="str">
        <f>IFERROR(VLOOKUP(A2172,Merge!$C$2:$D$3985,2,FALSE),"")</f>
        <v>돌진</v>
      </c>
    </row>
    <row r="2173" spans="1:7" x14ac:dyDescent="0.45">
      <c r="A2173" s="1" t="s">
        <v>5771</v>
      </c>
      <c r="B2173" s="1" t="s">
        <v>5715</v>
      </c>
      <c r="C2173" s="1" t="s">
        <v>5772</v>
      </c>
      <c r="D2173" s="1" t="s">
        <v>5773</v>
      </c>
      <c r="E2173" s="1" t="s">
        <v>10358</v>
      </c>
      <c r="G2173" t="str">
        <f>IFERROR(VLOOKUP(A2173,Merge!$C$2:$D$3985,2,FALSE),"")</f>
        <v>이판사판태클</v>
      </c>
    </row>
    <row r="2174" spans="1:7" x14ac:dyDescent="0.45">
      <c r="A2174" s="1" t="s">
        <v>5774</v>
      </c>
      <c r="B2174" s="1" t="s">
        <v>5715</v>
      </c>
      <c r="C2174" s="1" t="s">
        <v>5775</v>
      </c>
      <c r="D2174" s="1" t="s">
        <v>5776</v>
      </c>
      <c r="E2174" s="1" t="s">
        <v>10359</v>
      </c>
      <c r="G2174" t="str">
        <f>IFERROR(VLOOKUP(A2174,Merge!$C$2:$D$3985,2,FALSE),"")</f>
        <v>사용자가 목표물을 돌진하는 무모하고 생명이 위험한 태클입니다.</v>
      </c>
    </row>
    <row r="2175" spans="1:7" x14ac:dyDescent="0.45">
      <c r="A2175" s="1" t="s">
        <v>5777</v>
      </c>
      <c r="B2175" s="1" t="s">
        <v>5715</v>
      </c>
      <c r="C2175" s="1" t="s">
        <v>5778</v>
      </c>
      <c r="D2175" s="1" t="s">
        <v>5773</v>
      </c>
      <c r="E2175" s="1" t="s">
        <v>10358</v>
      </c>
      <c r="G2175" t="str">
        <f>IFERROR(VLOOKUP(A2175,Merge!$C$2:$D$3985,2,FALSE),"")</f>
        <v>이판사판태클</v>
      </c>
    </row>
    <row r="2176" spans="1:7" x14ac:dyDescent="0.45">
      <c r="A2176" s="1" t="s">
        <v>5779</v>
      </c>
      <c r="B2176" s="1" t="s">
        <v>5715</v>
      </c>
      <c r="C2176" s="1" t="s">
        <v>5780</v>
      </c>
      <c r="D2176" s="1" t="s">
        <v>5781</v>
      </c>
      <c r="E2176" s="1" t="s">
        <v>10360</v>
      </c>
      <c r="G2176" t="str">
        <f>IFERROR(VLOOKUP(A2176,Merge!$C$2:$D$3985,2,FALSE),"")</f>
        <v>전광석화</v>
      </c>
    </row>
    <row r="2177" spans="1:7" x14ac:dyDescent="0.45">
      <c r="A2177" s="1" t="s">
        <v>5782</v>
      </c>
      <c r="B2177" s="1" t="s">
        <v>5715</v>
      </c>
      <c r="C2177" s="1" t="s">
        <v>5783</v>
      </c>
      <c r="D2177" s="1" t="s">
        <v>5784</v>
      </c>
      <c r="E2177" s="1" t="s">
        <v>10361</v>
      </c>
      <c r="G2177" t="str">
        <f>IFERROR(VLOOKUP(A2177,Merge!$C$2:$D$3985,2,FALSE),"")</f>
        <v>사용자는 거의 보이지 않는 속도로 대상을 돌진합니다.</v>
      </c>
    </row>
    <row r="2178" spans="1:7" x14ac:dyDescent="0.45">
      <c r="A2178" s="1" t="s">
        <v>5785</v>
      </c>
      <c r="B2178" s="1" t="s">
        <v>5715</v>
      </c>
      <c r="C2178" s="1" t="s">
        <v>5786</v>
      </c>
      <c r="D2178" s="1" t="s">
        <v>5781</v>
      </c>
      <c r="E2178" s="1" t="s">
        <v>10360</v>
      </c>
      <c r="G2178" t="str">
        <f>IFERROR(VLOOKUP(A2178,Merge!$C$2:$D$3985,2,FALSE),"")</f>
        <v>전광석화</v>
      </c>
    </row>
    <row r="2179" spans="1:7" x14ac:dyDescent="0.45">
      <c r="A2179" s="1" t="s">
        <v>5787</v>
      </c>
      <c r="B2179" s="1" t="s">
        <v>5715</v>
      </c>
      <c r="C2179" s="1" t="s">
        <v>5788</v>
      </c>
      <c r="D2179" s="1" t="s">
        <v>5789</v>
      </c>
      <c r="E2179" s="1" t="s">
        <v>10362</v>
      </c>
      <c r="G2179" t="str">
        <f>IFERROR(VLOOKUP(A2179,Merge!$C$2:$D$3985,2,FALSE),"")</f>
        <v>마구할퀴기</v>
      </c>
    </row>
    <row r="2180" spans="1:7" x14ac:dyDescent="0.45">
      <c r="A2180" s="1" t="s">
        <v>5790</v>
      </c>
      <c r="B2180" s="1" t="s">
        <v>5715</v>
      </c>
      <c r="C2180" s="1" t="s">
        <v>5791</v>
      </c>
      <c r="D2180" s="1" t="s">
        <v>5792</v>
      </c>
      <c r="E2180" s="1" t="s">
        <v>10363</v>
      </c>
      <c r="G2180" t="str">
        <f>IFERROR(VLOOKUP(A2180,Merge!$C$2:$D$3985,2,FALSE),"")</f>
        <v>표적은 날카로운 발톱이나 낫으로 갈퀴질을 합니다.</v>
      </c>
    </row>
    <row r="2181" spans="1:7" x14ac:dyDescent="0.45">
      <c r="A2181" s="1" t="s">
        <v>5793</v>
      </c>
      <c r="B2181" s="1" t="s">
        <v>5715</v>
      </c>
      <c r="C2181" s="1" t="s">
        <v>5794</v>
      </c>
      <c r="D2181" s="1" t="s">
        <v>5789</v>
      </c>
      <c r="E2181" s="1" t="s">
        <v>10362</v>
      </c>
      <c r="G2181" t="str">
        <f>IFERROR(VLOOKUP(A2181,Merge!$C$2:$D$3985,2,FALSE),"")</f>
        <v>마구할퀴기</v>
      </c>
    </row>
    <row r="2182" spans="1:7" x14ac:dyDescent="0.45">
      <c r="A2182" s="1" t="s">
        <v>5795</v>
      </c>
      <c r="B2182" s="1" t="s">
        <v>5715</v>
      </c>
      <c r="C2182" s="1" t="s">
        <v>5796</v>
      </c>
      <c r="D2182" s="1" t="s">
        <v>5797</v>
      </c>
      <c r="E2182" s="1" t="s">
        <v>10364</v>
      </c>
      <c r="G2182" t="str">
        <f>IFERROR(VLOOKUP(A2182,Merge!$C$2:$D$3985,2,FALSE),"")</f>
        <v>베어가르기</v>
      </c>
    </row>
    <row r="2183" spans="1:7" x14ac:dyDescent="0.45">
      <c r="A2183" s="1" t="s">
        <v>5798</v>
      </c>
      <c r="B2183" s="1" t="s">
        <v>5715</v>
      </c>
      <c r="C2183" s="1" t="s">
        <v>5799</v>
      </c>
      <c r="D2183" s="1" t="s">
        <v>5800</v>
      </c>
      <c r="E2183" s="1" t="s">
        <v>10365</v>
      </c>
      <c r="G2183" t="str">
        <f>IFERROR(VLOOKUP(A2183,Merge!$C$2:$D$3985,2,FALSE),"")</f>
        <v>대상은 발톱이나 칼날로 공격합니다.</v>
      </c>
    </row>
    <row r="2184" spans="1:7" x14ac:dyDescent="0.45">
      <c r="A2184" s="1" t="s">
        <v>5801</v>
      </c>
      <c r="B2184" s="1" t="s">
        <v>5715</v>
      </c>
      <c r="C2184" s="1" t="s">
        <v>5802</v>
      </c>
      <c r="D2184" s="1" t="s">
        <v>5797</v>
      </c>
      <c r="E2184" s="1" t="s">
        <v>10364</v>
      </c>
      <c r="G2184" t="str">
        <f>IFERROR(VLOOKUP(A2184,Merge!$C$2:$D$3985,2,FALSE),"")</f>
        <v>베어가르기</v>
      </c>
    </row>
    <row r="2185" spans="1:7" x14ac:dyDescent="0.45">
      <c r="A2185" s="1" t="s">
        <v>5803</v>
      </c>
      <c r="B2185" s="1" t="s">
        <v>5715</v>
      </c>
      <c r="C2185" s="1" t="s">
        <v>5804</v>
      </c>
      <c r="D2185" s="1" t="s">
        <v>5805</v>
      </c>
      <c r="E2185" s="1" t="s">
        <v>10366</v>
      </c>
      <c r="G2185" t="str">
        <f>IFERROR(VLOOKUP(A2185,Merge!$C$2:$D$3985,2,FALSE),"")</f>
        <v>인파이트</v>
      </c>
    </row>
    <row r="2186" spans="1:7" x14ac:dyDescent="0.45">
      <c r="A2186" s="1" t="s">
        <v>5806</v>
      </c>
      <c r="B2186" s="1" t="s">
        <v>5715</v>
      </c>
      <c r="C2186" s="1" t="s">
        <v>5807</v>
      </c>
      <c r="D2186" s="1" t="s">
        <v>5808</v>
      </c>
      <c r="E2186" s="1" t="s">
        <v>10367</v>
      </c>
      <c r="G2186" t="str">
        <f>IFERROR(VLOOKUP(A2186,Merge!$C$2:$D$3985,2,FALSE),"")</f>
        <v>사용자는 자신을 보호하지 않고 가까이에서 목표물과 싸웁니다.</v>
      </c>
    </row>
    <row r="2187" spans="1:7" x14ac:dyDescent="0.45">
      <c r="A2187" s="1" t="s">
        <v>5809</v>
      </c>
      <c r="B2187" s="1" t="s">
        <v>5715</v>
      </c>
      <c r="C2187" s="1" t="s">
        <v>5810</v>
      </c>
      <c r="D2187" s="1" t="s">
        <v>5805</v>
      </c>
      <c r="E2187" s="1" t="s">
        <v>10366</v>
      </c>
      <c r="G2187" t="str">
        <f>IFERROR(VLOOKUP(A2187,Merge!$C$2:$D$3985,2,FALSE),"")</f>
        <v>인파이트</v>
      </c>
    </row>
    <row r="2188" spans="1:7" x14ac:dyDescent="0.45">
      <c r="A2188" s="1" t="s">
        <v>5811</v>
      </c>
      <c r="B2188" s="1" t="s">
        <v>5715</v>
      </c>
      <c r="C2188" s="1" t="s">
        <v>5812</v>
      </c>
      <c r="D2188" s="1" t="s">
        <v>5813</v>
      </c>
      <c r="E2188" s="1" t="s">
        <v>10368</v>
      </c>
      <c r="G2188" t="str">
        <f>IFERROR(VLOOKUP(A2188,Merge!$C$2:$D$3985,2,FALSE),"")</f>
        <v>암해머</v>
      </c>
    </row>
    <row r="2189" spans="1:7" x14ac:dyDescent="0.45">
      <c r="A2189" s="1" t="s">
        <v>5814</v>
      </c>
      <c r="B2189" s="1" t="s">
        <v>5715</v>
      </c>
      <c r="C2189" s="1" t="s">
        <v>5815</v>
      </c>
      <c r="D2189" s="1" t="s">
        <v>5816</v>
      </c>
      <c r="E2189" s="1" t="s">
        <v>10369</v>
      </c>
      <c r="G2189" t="str">
        <f>IFERROR(VLOOKUP(A2189,Merge!$C$2:$D$3985,2,FALSE),"")</f>
        <v>사용자는 강력하고 무거운 주먹으로 휘두르고 친다..</v>
      </c>
    </row>
    <row r="2190" spans="1:7" x14ac:dyDescent="0.45">
      <c r="A2190" s="1" t="s">
        <v>5817</v>
      </c>
      <c r="B2190" s="1" t="s">
        <v>5715</v>
      </c>
      <c r="C2190" s="1" t="s">
        <v>5818</v>
      </c>
      <c r="D2190" s="1" t="s">
        <v>5813</v>
      </c>
      <c r="E2190" s="1" t="s">
        <v>10368</v>
      </c>
      <c r="G2190" t="str">
        <f>IFERROR(VLOOKUP(A2190,Merge!$C$2:$D$3985,2,FALSE),"")</f>
        <v>암해머</v>
      </c>
    </row>
    <row r="2191" spans="1:7" x14ac:dyDescent="0.45">
      <c r="A2191" s="1" t="s">
        <v>5819</v>
      </c>
      <c r="B2191" s="1" t="s">
        <v>5715</v>
      </c>
      <c r="C2191" s="1" t="s">
        <v>5820</v>
      </c>
      <c r="D2191" s="1" t="s">
        <v>5821</v>
      </c>
      <c r="E2191" s="1" t="s">
        <v>10370</v>
      </c>
      <c r="G2191" t="str">
        <f>IFERROR(VLOOKUP(A2191,Merge!$C$2:$D$3985,2,FALSE),"")</f>
        <v>엄청난힘</v>
      </c>
    </row>
    <row r="2192" spans="1:7" x14ac:dyDescent="0.45">
      <c r="A2192" s="1" t="s">
        <v>5822</v>
      </c>
      <c r="B2192" s="1" t="s">
        <v>5715</v>
      </c>
      <c r="C2192" s="1" t="s">
        <v>5823</v>
      </c>
      <c r="D2192" s="1" t="s">
        <v>5824</v>
      </c>
      <c r="E2192" s="1" t="s">
        <v>10371</v>
      </c>
      <c r="G2192" t="str">
        <f>IFERROR(VLOOKUP(A2192,Merge!$C$2:$D$3985,2,FALSE),"")</f>
        <v>사용자는 강력한 힘으로 대상을 공격합니다.</v>
      </c>
    </row>
    <row r="2193" spans="1:7" x14ac:dyDescent="0.45">
      <c r="A2193" s="1" t="s">
        <v>5825</v>
      </c>
      <c r="B2193" s="1" t="s">
        <v>5715</v>
      </c>
      <c r="C2193" s="1" t="s">
        <v>5826</v>
      </c>
      <c r="D2193" s="1" t="s">
        <v>5821</v>
      </c>
      <c r="E2193" s="1" t="s">
        <v>10370</v>
      </c>
      <c r="G2193" t="str">
        <f>IFERROR(VLOOKUP(A2193,Merge!$C$2:$D$3985,2,FALSE),"")</f>
        <v>엄청난힘</v>
      </c>
    </row>
    <row r="2194" spans="1:7" x14ac:dyDescent="0.45">
      <c r="A2194" s="1" t="s">
        <v>5827</v>
      </c>
      <c r="B2194" s="1" t="s">
        <v>5715</v>
      </c>
      <c r="C2194" s="1" t="s">
        <v>5828</v>
      </c>
      <c r="D2194" s="1" t="s">
        <v>5829</v>
      </c>
      <c r="E2194" s="1" t="s">
        <v>10372</v>
      </c>
      <c r="G2194" t="str">
        <f>IFERROR(VLOOKUP(A2194,Merge!$C$2:$D$3985,2,FALSE),"")</f>
        <v>리벤지</v>
      </c>
    </row>
    <row r="2195" spans="1:7" x14ac:dyDescent="0.45">
      <c r="A2195" s="1" t="s">
        <v>5830</v>
      </c>
      <c r="B2195" s="1" t="s">
        <v>5715</v>
      </c>
      <c r="C2195" s="1" t="s">
        <v>5831</v>
      </c>
      <c r="D2195" s="1" t="s">
        <v>5832</v>
      </c>
      <c r="E2195" s="1" t="s">
        <v>10373</v>
      </c>
      <c r="G2195" t="str">
        <f>IFERROR(VLOOKUP(A2195,Merge!$C$2:$D$3985,2,FALSE),"")</f>
        <v>사용자가 대상에게 보복합니다.</v>
      </c>
    </row>
    <row r="2196" spans="1:7" x14ac:dyDescent="0.45">
      <c r="A2196" s="1" t="s">
        <v>5833</v>
      </c>
      <c r="B2196" s="1" t="s">
        <v>5715</v>
      </c>
      <c r="C2196" s="1" t="s">
        <v>5834</v>
      </c>
      <c r="D2196" s="1" t="s">
        <v>5829</v>
      </c>
      <c r="E2196" s="1" t="s">
        <v>10372</v>
      </c>
      <c r="G2196" t="str">
        <f>IFERROR(VLOOKUP(A2196,Merge!$C$2:$D$3985,2,FALSE),"")</f>
        <v>리벤지</v>
      </c>
    </row>
    <row r="2197" spans="1:7" x14ac:dyDescent="0.45">
      <c r="A2197" s="1" t="s">
        <v>5835</v>
      </c>
      <c r="B2197" s="1" t="s">
        <v>5715</v>
      </c>
      <c r="C2197" s="1" t="s">
        <v>5836</v>
      </c>
      <c r="D2197" s="1" t="s">
        <v>5837</v>
      </c>
      <c r="E2197" s="1" t="s">
        <v>10374</v>
      </c>
      <c r="G2197" t="str">
        <f>IFERROR(VLOOKUP(A2197,Merge!$C$2:$D$3985,2,FALSE),"")</f>
        <v>잠깨움뺨치기</v>
      </c>
    </row>
    <row r="2198" spans="1:7" x14ac:dyDescent="0.45">
      <c r="A2198" s="1" t="s">
        <v>5838</v>
      </c>
      <c r="B2198" s="1" t="s">
        <v>5715</v>
      </c>
      <c r="C2198" s="1" t="s">
        <v>5839</v>
      </c>
      <c r="D2198" s="1" t="s">
        <v>5832</v>
      </c>
      <c r="E2198" s="1" t="s">
        <v>10375</v>
      </c>
      <c r="G2198" t="str">
        <f>IFERROR(VLOOKUP(A2198,Merge!$C$2:$D$3985,2,FALSE),"")</f>
        <v>사용자가 대상을 공격합니다.</v>
      </c>
    </row>
    <row r="2199" spans="1:7" x14ac:dyDescent="0.45">
      <c r="A2199" s="1" t="s">
        <v>5840</v>
      </c>
      <c r="B2199" s="1" t="s">
        <v>5715</v>
      </c>
      <c r="C2199" s="1" t="s">
        <v>5841</v>
      </c>
      <c r="D2199" s="1" t="s">
        <v>5837</v>
      </c>
      <c r="E2199" s="1" t="s">
        <v>10374</v>
      </c>
      <c r="G2199" t="str">
        <f>IFERROR(VLOOKUP(A2199,Merge!$C$2:$D$3985,2,FALSE),"")</f>
        <v>잠깨움뺨치기</v>
      </c>
    </row>
    <row r="2200" spans="1:7" x14ac:dyDescent="0.45">
      <c r="A2200" s="1" t="s">
        <v>5842</v>
      </c>
      <c r="B2200" s="1" t="s">
        <v>5715</v>
      </c>
      <c r="C2200" s="1" t="s">
        <v>5843</v>
      </c>
      <c r="D2200" s="1" t="s">
        <v>5844</v>
      </c>
      <c r="E2200" s="1" t="s">
        <v>10376</v>
      </c>
      <c r="G2200" t="str">
        <f>IFERROR(VLOOKUP(A2200,Merge!$C$2:$D$3985,2,FALSE),"")</f>
        <v>안다리걸기</v>
      </c>
    </row>
    <row r="2201" spans="1:7" x14ac:dyDescent="0.45">
      <c r="A2201" s="1" t="s">
        <v>5845</v>
      </c>
      <c r="B2201" s="1" t="s">
        <v>5715</v>
      </c>
      <c r="C2201" s="1" t="s">
        <v>5846</v>
      </c>
      <c r="D2201" s="1" t="s">
        <v>5847</v>
      </c>
      <c r="E2201" s="1" t="s">
        <v>10377</v>
      </c>
      <c r="G2201" t="str">
        <f>IFERROR(VLOOKUP(A2201,Merge!$C$2:$D$3985,2,FALSE),"")</f>
        <v>목표물을 넘어지게 만드는 강력한 로우킥.</v>
      </c>
    </row>
    <row r="2202" spans="1:7" x14ac:dyDescent="0.45">
      <c r="A2202" s="1" t="s">
        <v>5848</v>
      </c>
      <c r="B2202" s="1" t="s">
        <v>5715</v>
      </c>
      <c r="C2202" s="1" t="s">
        <v>5849</v>
      </c>
      <c r="D2202" s="1" t="s">
        <v>5844</v>
      </c>
      <c r="E2202" s="1" t="s">
        <v>10376</v>
      </c>
      <c r="G2202" t="str">
        <f>IFERROR(VLOOKUP(A2202,Merge!$C$2:$D$3985,2,FALSE),"")</f>
        <v>안다리걸기</v>
      </c>
    </row>
    <row r="2203" spans="1:7" x14ac:dyDescent="0.45">
      <c r="A2203" s="1" t="s">
        <v>5850</v>
      </c>
      <c r="B2203" s="1" t="s">
        <v>5715</v>
      </c>
      <c r="C2203" s="1" t="s">
        <v>5851</v>
      </c>
      <c r="D2203" s="1" t="s">
        <v>5852</v>
      </c>
      <c r="E2203" s="1" t="s">
        <v>10378</v>
      </c>
      <c r="G2203" t="str">
        <f>IFERROR(VLOOKUP(A2203,Merge!$C$2:$D$3985,2,FALSE),"")</f>
        <v>두번치기</v>
      </c>
    </row>
    <row r="2204" spans="1:7" x14ac:dyDescent="0.45">
      <c r="A2204" s="1" t="s">
        <v>5853</v>
      </c>
      <c r="B2204" s="1" t="s">
        <v>5715</v>
      </c>
      <c r="C2204" s="1" t="s">
        <v>5854</v>
      </c>
      <c r="D2204" s="1" t="s">
        <v>5855</v>
      </c>
      <c r="E2204" s="1" t="s">
        <v>10379</v>
      </c>
      <c r="G2204" t="str">
        <f>IFERROR(VLOOKUP(A2204,Merge!$C$2:$D$3985,2,FALSE),"")</f>
        <v>대상은 두 발을 사용해 빠르게 두 번 연속으로 걷어차게 됩니다.</v>
      </c>
    </row>
    <row r="2205" spans="1:7" x14ac:dyDescent="0.45">
      <c r="A2205" s="1" t="s">
        <v>5856</v>
      </c>
      <c r="B2205" s="1" t="s">
        <v>5715</v>
      </c>
      <c r="C2205" s="1" t="s">
        <v>5857</v>
      </c>
      <c r="D2205" s="1" t="s">
        <v>5852</v>
      </c>
      <c r="E2205" s="1" t="s">
        <v>10378</v>
      </c>
      <c r="G2205" t="str">
        <f>IFERROR(VLOOKUP(A2205,Merge!$C$2:$D$3985,2,FALSE),"")</f>
        <v>두번치기</v>
      </c>
    </row>
    <row r="2206" spans="1:7" x14ac:dyDescent="0.45">
      <c r="A2206" s="1" t="s">
        <v>5858</v>
      </c>
      <c r="B2206" s="1" t="s">
        <v>5715</v>
      </c>
      <c r="C2206" s="1" t="s">
        <v>5859</v>
      </c>
      <c r="D2206" s="1" t="s">
        <v>5860</v>
      </c>
      <c r="E2206" s="1" t="s">
        <v>10380</v>
      </c>
      <c r="G2206" t="str">
        <f>IFERROR(VLOOKUP(A2206,Merge!$C$2:$D$3985,2,FALSE),"")</f>
        <v>쪼기</v>
      </c>
    </row>
    <row r="2207" spans="1:7" x14ac:dyDescent="0.45">
      <c r="A2207" s="1" t="s">
        <v>5861</v>
      </c>
      <c r="B2207" s="1" t="s">
        <v>5715</v>
      </c>
      <c r="C2207" s="1" t="s">
        <v>5862</v>
      </c>
      <c r="D2207" s="1" t="s">
        <v>5863</v>
      </c>
      <c r="E2207" s="1" t="s">
        <v>10381</v>
      </c>
      <c r="G2207" t="str">
        <f>IFERROR(VLOOKUP(A2207,Merge!$C$2:$D$3985,2,FALSE),"")</f>
        <v>날카로운 부리나 뿔로 표적을 찌릅니다.</v>
      </c>
    </row>
    <row r="2208" spans="1:7" x14ac:dyDescent="0.45">
      <c r="A2208" s="1" t="s">
        <v>5864</v>
      </c>
      <c r="B2208" s="1" t="s">
        <v>5715</v>
      </c>
      <c r="C2208" s="1" t="s">
        <v>5865</v>
      </c>
      <c r="D2208" s="1" t="s">
        <v>5860</v>
      </c>
      <c r="E2208" s="1" t="s">
        <v>10380</v>
      </c>
      <c r="G2208" t="str">
        <f>IFERROR(VLOOKUP(A2208,Merge!$C$2:$D$3985,2,FALSE),"")</f>
        <v>쪼기</v>
      </c>
    </row>
    <row r="2209" spans="1:7" x14ac:dyDescent="0.45">
      <c r="A2209" s="1" t="s">
        <v>5866</v>
      </c>
      <c r="B2209" s="1" t="s">
        <v>5715</v>
      </c>
      <c r="C2209" s="1" t="s">
        <v>5867</v>
      </c>
      <c r="D2209" s="1" t="s">
        <v>5868</v>
      </c>
      <c r="E2209" s="1" t="s">
        <v>10382</v>
      </c>
      <c r="G2209" t="str">
        <f>IFERROR(VLOOKUP(A2209,Merge!$C$2:$D$3985,2,FALSE),"")</f>
        <v>날개치기</v>
      </c>
    </row>
    <row r="2210" spans="1:7" x14ac:dyDescent="0.45">
      <c r="A2210" s="1" t="s">
        <v>5869</v>
      </c>
      <c r="B2210" s="1" t="s">
        <v>5715</v>
      </c>
      <c r="C2210" s="1" t="s">
        <v>5870</v>
      </c>
      <c r="D2210" s="1" t="s">
        <v>5871</v>
      </c>
      <c r="E2210" s="1" t="s">
        <v>10383</v>
      </c>
      <c r="G2210" t="str">
        <f>IFERROR(VLOOKUP(A2210,Merge!$C$2:$D$3985,2,FALSE),"")</f>
        <v>대상은 크고 위풍당당한 날개로 공격해서 피해를 입힙니다.</v>
      </c>
    </row>
    <row r="2211" spans="1:7" x14ac:dyDescent="0.45">
      <c r="A2211" s="1" t="s">
        <v>5872</v>
      </c>
      <c r="B2211" s="1" t="s">
        <v>5715</v>
      </c>
      <c r="C2211" s="1" t="s">
        <v>5873</v>
      </c>
      <c r="D2211" s="1" t="s">
        <v>5868</v>
      </c>
      <c r="E2211" s="1" t="s">
        <v>10382</v>
      </c>
      <c r="G2211" t="str">
        <f>IFERROR(VLOOKUP(A2211,Merge!$C$2:$D$3985,2,FALSE),"")</f>
        <v>날개치기</v>
      </c>
    </row>
    <row r="2212" spans="1:7" x14ac:dyDescent="0.45">
      <c r="A2212" s="1" t="s">
        <v>5874</v>
      </c>
      <c r="B2212" s="1" t="s">
        <v>5715</v>
      </c>
      <c r="C2212" s="1" t="s">
        <v>5875</v>
      </c>
      <c r="D2212" s="1" t="s">
        <v>5876</v>
      </c>
      <c r="E2212" s="1" t="s">
        <v>10384</v>
      </c>
      <c r="G2212" t="str">
        <f>IFERROR(VLOOKUP(A2212,Merge!$C$2:$D$3985,2,FALSE),"")</f>
        <v>애크러뱃</v>
      </c>
    </row>
    <row r="2213" spans="1:7" x14ac:dyDescent="0.45">
      <c r="A2213" s="1" t="s">
        <v>5877</v>
      </c>
      <c r="B2213" s="1" t="s">
        <v>5715</v>
      </c>
      <c r="C2213" s="1" t="s">
        <v>5878</v>
      </c>
      <c r="D2213" s="1" t="s">
        <v>5879</v>
      </c>
      <c r="E2213" s="1" t="s">
        <v>10385</v>
      </c>
      <c r="G2213" t="str">
        <f>IFERROR(VLOOKUP(A2213,Merge!$C$2:$D$3985,2,FALSE),"")</f>
        <v>사용자는 재빠르게 대상을 공격합니다.</v>
      </c>
    </row>
    <row r="2214" spans="1:7" x14ac:dyDescent="0.45">
      <c r="A2214" s="1" t="s">
        <v>5880</v>
      </c>
      <c r="B2214" s="1" t="s">
        <v>5715</v>
      </c>
      <c r="C2214" s="1" t="s">
        <v>5881</v>
      </c>
      <c r="D2214" s="1" t="s">
        <v>5876</v>
      </c>
      <c r="E2214" s="1" t="s">
        <v>10384</v>
      </c>
      <c r="G2214" t="str">
        <f>IFERROR(VLOOKUP(A2214,Merge!$C$2:$D$3985,2,FALSE),"")</f>
        <v>애크러뱃</v>
      </c>
    </row>
    <row r="2215" spans="1:7" x14ac:dyDescent="0.45">
      <c r="A2215" s="1" t="s">
        <v>5882</v>
      </c>
      <c r="B2215" s="1" t="s">
        <v>5715</v>
      </c>
      <c r="C2215" s="1" t="s">
        <v>5883</v>
      </c>
      <c r="D2215" s="1" t="s">
        <v>5884</v>
      </c>
      <c r="E2215" s="1" t="s">
        <v>10386</v>
      </c>
      <c r="G2215" t="str">
        <f>IFERROR(VLOOKUP(A2215,Merge!$C$2:$D$3985,2,FALSE),"")</f>
        <v>독침</v>
      </c>
    </row>
    <row r="2216" spans="1:7" x14ac:dyDescent="0.45">
      <c r="A2216" s="1" t="s">
        <v>5885</v>
      </c>
      <c r="B2216" s="1" t="s">
        <v>5715</v>
      </c>
      <c r="C2216" s="1" t="s">
        <v>5886</v>
      </c>
      <c r="D2216" s="1" t="s">
        <v>5887</v>
      </c>
      <c r="E2216" s="1" t="s">
        <v>10387</v>
      </c>
      <c r="G2216" t="str">
        <f>IFERROR(VLOOKUP(A2216,Merge!$C$2:$D$3985,2,FALSE),"")</f>
        <v>사용자가 독침으로 대상을 찌릅니다.</v>
      </c>
    </row>
    <row r="2217" spans="1:7" x14ac:dyDescent="0.45">
      <c r="A2217" s="1" t="s">
        <v>5888</v>
      </c>
      <c r="B2217" s="1" t="s">
        <v>5715</v>
      </c>
      <c r="C2217" s="1" t="s">
        <v>5889</v>
      </c>
      <c r="D2217" s="1" t="s">
        <v>5884</v>
      </c>
      <c r="E2217" s="1" t="s">
        <v>10386</v>
      </c>
      <c r="G2217" t="str">
        <f>IFERROR(VLOOKUP(A2217,Merge!$C$2:$D$3985,2,FALSE),"")</f>
        <v>독침</v>
      </c>
    </row>
    <row r="2218" spans="1:7" x14ac:dyDescent="0.45">
      <c r="A2218" s="1" t="s">
        <v>5890</v>
      </c>
      <c r="B2218" s="1" t="s">
        <v>5715</v>
      </c>
      <c r="C2218" s="1" t="s">
        <v>5891</v>
      </c>
      <c r="D2218" s="1" t="s">
        <v>5892</v>
      </c>
      <c r="E2218" s="1" t="s">
        <v>10388</v>
      </c>
      <c r="G2218" t="str">
        <f>IFERROR(VLOOKUP(A2218,Merge!$C$2:$D$3985,2,FALSE),"")</f>
        <v>독찌르기</v>
      </c>
    </row>
    <row r="2219" spans="1:7" x14ac:dyDescent="0.45">
      <c r="A2219" s="1" t="s">
        <v>5893</v>
      </c>
      <c r="B2219" s="1" t="s">
        <v>5715</v>
      </c>
      <c r="C2219" s="1" t="s">
        <v>5894</v>
      </c>
      <c r="D2219" s="1" t="s">
        <v>5895</v>
      </c>
      <c r="E2219" s="1" t="s">
        <v>10389</v>
      </c>
      <c r="G2219" t="str">
        <f>IFERROR(VLOOKUP(A2219,Merge!$C$2:$D$3985,2,FALSE),"")</f>
        <v>대상은 독이 묻은 촉수, 팔 등으로 찌른다.</v>
      </c>
    </row>
    <row r="2220" spans="1:7" x14ac:dyDescent="0.45">
      <c r="A2220" s="1" t="s">
        <v>5896</v>
      </c>
      <c r="B2220" s="1" t="s">
        <v>5715</v>
      </c>
      <c r="C2220" s="1" t="s">
        <v>5897</v>
      </c>
      <c r="D2220" s="1" t="s">
        <v>5892</v>
      </c>
      <c r="E2220" s="1" t="s">
        <v>10388</v>
      </c>
      <c r="G2220" t="str">
        <f>IFERROR(VLOOKUP(A2220,Merge!$C$2:$D$3985,2,FALSE),"")</f>
        <v>독찌르기</v>
      </c>
    </row>
    <row r="2221" spans="1:7" x14ac:dyDescent="0.45">
      <c r="A2221" s="1" t="s">
        <v>5898</v>
      </c>
      <c r="B2221" s="1" t="s">
        <v>5715</v>
      </c>
      <c r="C2221" s="1" t="s">
        <v>5899</v>
      </c>
      <c r="D2221" s="1" t="s">
        <v>5900</v>
      </c>
      <c r="E2221" s="1" t="s">
        <v>10390</v>
      </c>
      <c r="G2221" t="str">
        <f>IFERROR(VLOOKUP(A2221,Merge!$C$2:$D$3985,2,FALSE),"")</f>
        <v>진흙뿌리기</v>
      </c>
    </row>
    <row r="2222" spans="1:7" x14ac:dyDescent="0.45">
      <c r="A2222" s="1" t="s">
        <v>5901</v>
      </c>
      <c r="B2222" s="1" t="s">
        <v>5715</v>
      </c>
      <c r="C2222" s="1" t="s">
        <v>5902</v>
      </c>
      <c r="D2222" s="1" t="s">
        <v>5903</v>
      </c>
      <c r="E2222" s="1" t="s">
        <v>10391</v>
      </c>
      <c r="G2222" t="str">
        <f>IFERROR(VLOOKUP(A2222,Merge!$C$2:$D$3985,2,FALSE),"")</f>
        <v>사용자가 대상의 얼굴에 진흙을 던져 피해를 입힙니다.</v>
      </c>
    </row>
    <row r="2223" spans="1:7" x14ac:dyDescent="0.45">
      <c r="A2223" s="1" t="s">
        <v>5904</v>
      </c>
      <c r="B2223" s="1" t="s">
        <v>5715</v>
      </c>
      <c r="C2223" s="1" t="s">
        <v>5905</v>
      </c>
      <c r="D2223" s="1" t="s">
        <v>5900</v>
      </c>
      <c r="E2223" s="1" t="s">
        <v>10390</v>
      </c>
      <c r="G2223" t="str">
        <f>IFERROR(VLOOKUP(A2223,Merge!$C$2:$D$3985,2,FALSE),"")</f>
        <v>진흙뿌리기</v>
      </c>
    </row>
    <row r="2224" spans="1:7" x14ac:dyDescent="0.45">
      <c r="A2224" s="1" t="s">
        <v>5906</v>
      </c>
      <c r="B2224" s="1" t="s">
        <v>5715</v>
      </c>
      <c r="C2224" s="1" t="s">
        <v>5907</v>
      </c>
      <c r="D2224" s="1" t="s">
        <v>5908</v>
      </c>
      <c r="E2224" s="1" t="s">
        <v>10392</v>
      </c>
      <c r="G2224" t="str">
        <f>IFERROR(VLOOKUP(A2224,Merge!$C$2:$D$3985,2,FALSE),"")</f>
        <v>지진</v>
      </c>
    </row>
    <row r="2225" spans="1:7" x14ac:dyDescent="0.45">
      <c r="A2225" s="1" t="s">
        <v>5909</v>
      </c>
      <c r="B2225" s="1" t="s">
        <v>5715</v>
      </c>
      <c r="C2225" s="1" t="s">
        <v>5910</v>
      </c>
      <c r="D2225" s="1" t="s">
        <v>5911</v>
      </c>
      <c r="E2225" s="1" t="s">
        <v>10393</v>
      </c>
      <c r="G2225" t="str">
        <f>IFERROR(VLOOKUP(A2225,Merge!$C$2:$D$3985,2,FALSE),"")</f>
        <v>사용자는 주변 사람들을 강타하는 지진을 발생시킵니다.</v>
      </c>
    </row>
    <row r="2226" spans="1:7" x14ac:dyDescent="0.45">
      <c r="A2226" s="1" t="s">
        <v>5912</v>
      </c>
      <c r="B2226" s="1" t="s">
        <v>5715</v>
      </c>
      <c r="C2226" s="1" t="s">
        <v>5913</v>
      </c>
      <c r="D2226" s="1" t="s">
        <v>5908</v>
      </c>
      <c r="E2226" s="1" t="s">
        <v>10392</v>
      </c>
      <c r="G2226" t="str">
        <f>IFERROR(VLOOKUP(A2226,Merge!$C$2:$D$3985,2,FALSE),"")</f>
        <v>지진</v>
      </c>
    </row>
    <row r="2227" spans="1:7" x14ac:dyDescent="0.45">
      <c r="A2227" s="1" t="s">
        <v>5914</v>
      </c>
      <c r="B2227" s="1" t="s">
        <v>5715</v>
      </c>
      <c r="C2227" s="1" t="s">
        <v>5915</v>
      </c>
      <c r="D2227" s="1" t="s">
        <v>5916</v>
      </c>
      <c r="E2227" s="1" t="s">
        <v>10394</v>
      </c>
      <c r="G2227" t="str">
        <f>IFERROR(VLOOKUP(A2227,Merge!$C$2:$D$3985,2,FALSE),"")</f>
        <v>모래지옥</v>
      </c>
    </row>
    <row r="2228" spans="1:7" x14ac:dyDescent="0.45">
      <c r="A2228" s="1" t="s">
        <v>5917</v>
      </c>
      <c r="B2228" s="1" t="s">
        <v>5715</v>
      </c>
      <c r="C2228" s="1" t="s">
        <v>5918</v>
      </c>
      <c r="D2228" s="1" t="s">
        <v>5919</v>
      </c>
      <c r="E2228" s="1" t="s">
        <v>10395</v>
      </c>
      <c r="G2228" t="str">
        <f>IFERROR(VLOOKUP(A2228,Merge!$C$2:$D$3985,2,FALSE),"")</f>
        <v>사용자는 거칠게 맹렬한 모래폭풍 속에 대상을 가둡니다.</v>
      </c>
    </row>
    <row r="2229" spans="1:7" x14ac:dyDescent="0.45">
      <c r="A2229" s="1" t="s">
        <v>5920</v>
      </c>
      <c r="B2229" s="1" t="s">
        <v>5715</v>
      </c>
      <c r="C2229" s="1" t="s">
        <v>5921</v>
      </c>
      <c r="D2229" s="1" t="s">
        <v>5916</v>
      </c>
      <c r="E2229" s="1" t="s">
        <v>10394</v>
      </c>
      <c r="G2229" t="str">
        <f>IFERROR(VLOOKUP(A2229,Merge!$C$2:$D$3985,2,FALSE),"")</f>
        <v>모래지옥</v>
      </c>
    </row>
    <row r="2230" spans="1:7" x14ac:dyDescent="0.45">
      <c r="A2230" s="1" t="s">
        <v>5922</v>
      </c>
      <c r="B2230" s="1" t="s">
        <v>5715</v>
      </c>
      <c r="C2230" s="1" t="s">
        <v>5923</v>
      </c>
      <c r="D2230" s="1" t="s">
        <v>5924</v>
      </c>
      <c r="E2230" s="1" t="s">
        <v>10396</v>
      </c>
      <c r="G2230" t="str">
        <f>IFERROR(VLOOKUP(A2230,Merge!$C$2:$D$3985,2,FALSE),"")</f>
        <v>구르기</v>
      </c>
    </row>
    <row r="2231" spans="1:7" x14ac:dyDescent="0.45">
      <c r="A2231" s="1" t="s">
        <v>5925</v>
      </c>
      <c r="B2231" s="1" t="s">
        <v>5715</v>
      </c>
      <c r="C2231" s="1" t="s">
        <v>5926</v>
      </c>
      <c r="D2231" s="1" t="s">
        <v>5927</v>
      </c>
      <c r="E2231" s="1" t="s">
        <v>10397</v>
      </c>
      <c r="G2231" t="str">
        <f>IFERROR(VLOOKUP(A2231,Merge!$C$2:$D$3985,2,FALSE),"")</f>
        <v>사용자가 대상으로 굴러서 공격합니다.</v>
      </c>
    </row>
    <row r="2232" spans="1:7" x14ac:dyDescent="0.45">
      <c r="A2232" s="1" t="s">
        <v>5928</v>
      </c>
      <c r="B2232" s="1" t="s">
        <v>5715</v>
      </c>
      <c r="C2232" s="1" t="s">
        <v>5929</v>
      </c>
      <c r="D2232" s="1" t="s">
        <v>5924</v>
      </c>
      <c r="E2232" s="1" t="s">
        <v>10396</v>
      </c>
      <c r="G2232" t="str">
        <f>IFERROR(VLOOKUP(A2232,Merge!$C$2:$D$3985,2,FALSE),"")</f>
        <v>구르기</v>
      </c>
    </row>
    <row r="2233" spans="1:7" x14ac:dyDescent="0.45">
      <c r="A2233" s="1" t="s">
        <v>5930</v>
      </c>
      <c r="B2233" s="1" t="s">
        <v>5715</v>
      </c>
      <c r="C2233" s="1" t="s">
        <v>5931</v>
      </c>
      <c r="D2233" s="1" t="s">
        <v>5932</v>
      </c>
      <c r="E2233" s="1" t="s">
        <v>10398</v>
      </c>
      <c r="G2233" t="str">
        <f>IFERROR(VLOOKUP(A2233,Merge!$C$2:$D$3985,2,FALSE),"")</f>
        <v>스톤샤워</v>
      </c>
    </row>
    <row r="2234" spans="1:7" x14ac:dyDescent="0.45">
      <c r="A2234" s="1" t="s">
        <v>5933</v>
      </c>
      <c r="B2234" s="1" t="s">
        <v>5715</v>
      </c>
      <c r="C2234" s="1" t="s">
        <v>5934</v>
      </c>
      <c r="D2234" s="1" t="s">
        <v>5935</v>
      </c>
      <c r="E2234" s="1" t="s">
        <v>10399</v>
      </c>
      <c r="G2234" t="str">
        <f>IFERROR(VLOOKUP(A2234,Merge!$C$2:$D$3985,2,FALSE),"")</f>
        <v>큰 돌을 대상에게 던져 피해를 입힙니다.</v>
      </c>
    </row>
    <row r="2235" spans="1:7" x14ac:dyDescent="0.45">
      <c r="A2235" s="1" t="s">
        <v>5936</v>
      </c>
      <c r="B2235" s="1" t="s">
        <v>5715</v>
      </c>
      <c r="C2235" s="1" t="s">
        <v>5937</v>
      </c>
      <c r="D2235" s="1" t="s">
        <v>5932</v>
      </c>
      <c r="E2235" s="1" t="s">
        <v>10398</v>
      </c>
      <c r="G2235" t="str">
        <f>IFERROR(VLOOKUP(A2235,Merge!$C$2:$D$3985,2,FALSE),"")</f>
        <v>스톤샤워</v>
      </c>
    </row>
    <row r="2236" spans="1:7" x14ac:dyDescent="0.45">
      <c r="A2236" s="1" t="s">
        <v>5938</v>
      </c>
      <c r="B2236" s="1" t="s">
        <v>5715</v>
      </c>
      <c r="C2236" s="1" t="s">
        <v>5939</v>
      </c>
      <c r="D2236" s="1" t="s">
        <v>5940</v>
      </c>
      <c r="E2236" s="1" t="s">
        <v>10400</v>
      </c>
      <c r="G2236" t="str">
        <f>IFERROR(VLOOKUP(A2236,Merge!$C$2:$D$3985,2,FALSE),"")</f>
        <v>스톤에지</v>
      </c>
    </row>
    <row r="2237" spans="1:7" x14ac:dyDescent="0.45">
      <c r="A2237" s="1" t="s">
        <v>5941</v>
      </c>
      <c r="B2237" s="1" t="s">
        <v>5715</v>
      </c>
      <c r="C2237" s="1" t="s">
        <v>5942</v>
      </c>
      <c r="D2237" s="1" t="s">
        <v>5943</v>
      </c>
      <c r="E2237" s="1" t="s">
        <v>10401</v>
      </c>
      <c r="G2237" t="str">
        <f>IFERROR(VLOOKUP(A2237,Merge!$C$2:$D$3985,2,FALSE),"")</f>
        <v>사용자는 날카로운 돌로 대상을 아래에서 찌릅니다.</v>
      </c>
    </row>
    <row r="2238" spans="1:7" x14ac:dyDescent="0.45">
      <c r="A2238" s="1" t="s">
        <v>5944</v>
      </c>
      <c r="B2238" s="1" t="s">
        <v>5715</v>
      </c>
      <c r="C2238" s="1" t="s">
        <v>5945</v>
      </c>
      <c r="D2238" s="1" t="s">
        <v>5940</v>
      </c>
      <c r="E2238" s="1" t="s">
        <v>10400</v>
      </c>
      <c r="G2238" t="str">
        <f>IFERROR(VLOOKUP(A2238,Merge!$C$2:$D$3985,2,FALSE),"")</f>
        <v>스톤에지</v>
      </c>
    </row>
    <row r="2239" spans="1:7" x14ac:dyDescent="0.45">
      <c r="A2239" s="1" t="s">
        <v>5946</v>
      </c>
      <c r="B2239" s="1" t="s">
        <v>5715</v>
      </c>
      <c r="C2239" s="1" t="s">
        <v>5947</v>
      </c>
      <c r="D2239" s="1" t="s">
        <v>5948</v>
      </c>
      <c r="E2239" s="1" t="s">
        <v>10402</v>
      </c>
      <c r="G2239" t="str">
        <f>IFERROR(VLOOKUP(A2239,Merge!$C$2:$D$3985,2,FALSE),"")</f>
        <v>돌떨구기</v>
      </c>
    </row>
    <row r="2240" spans="1:7" x14ac:dyDescent="0.45">
      <c r="A2240" s="1" t="s">
        <v>5949</v>
      </c>
      <c r="B2240" s="1" t="s">
        <v>5715</v>
      </c>
      <c r="C2240" s="1" t="s">
        <v>5950</v>
      </c>
      <c r="D2240" s="1" t="s">
        <v>5951</v>
      </c>
      <c r="E2240" s="1" t="s">
        <v>10403</v>
      </c>
      <c r="G2240" t="str">
        <f>IFERROR(VLOOKUP(A2240,Merge!$C$2:$D$3985,2,FALSE),"")</f>
        <v>사용자는 작은 돌을 집어 목표물에 던져 공격합니다.</v>
      </c>
    </row>
    <row r="2241" spans="1:7" x14ac:dyDescent="0.45">
      <c r="A2241" s="1" t="s">
        <v>5952</v>
      </c>
      <c r="B2241" s="1" t="s">
        <v>5715</v>
      </c>
      <c r="C2241" s="1" t="s">
        <v>5953</v>
      </c>
      <c r="D2241" s="1" t="s">
        <v>5948</v>
      </c>
      <c r="E2241" s="1" t="s">
        <v>10402</v>
      </c>
      <c r="G2241" t="str">
        <f>IFERROR(VLOOKUP(A2241,Merge!$C$2:$D$3985,2,FALSE),"")</f>
        <v>돌떨구기</v>
      </c>
    </row>
    <row r="2242" spans="1:7" x14ac:dyDescent="0.45">
      <c r="A2242" s="1" t="s">
        <v>5954</v>
      </c>
      <c r="B2242" s="1" t="s">
        <v>5715</v>
      </c>
      <c r="C2242" s="1" t="s">
        <v>5955</v>
      </c>
      <c r="D2242" s="1" t="s">
        <v>5956</v>
      </c>
      <c r="E2242" s="1" t="s">
        <v>10404</v>
      </c>
      <c r="G2242" t="str">
        <f>IFERROR(VLOOKUP(A2242,Merge!$C$2:$D$3985,2,FALSE),"")</f>
        <v>락블레스트</v>
      </c>
    </row>
    <row r="2243" spans="1:7" x14ac:dyDescent="0.45">
      <c r="A2243" s="1" t="s">
        <v>5957</v>
      </c>
      <c r="B2243" s="1" t="s">
        <v>5715</v>
      </c>
      <c r="C2243" s="1" t="s">
        <v>5958</v>
      </c>
      <c r="D2243" s="1" t="s">
        <v>5959</v>
      </c>
      <c r="E2243" s="1" t="s">
        <v>10405</v>
      </c>
      <c r="G2243" t="str">
        <f>IFERROR(VLOOKUP(A2243,Merge!$C$2:$D$3985,2,FALSE),"")</f>
        <v>사용자가 목표물을 향해 단단한 돌을 던집니다.</v>
      </c>
    </row>
    <row r="2244" spans="1:7" x14ac:dyDescent="0.45">
      <c r="A2244" s="1" t="s">
        <v>5960</v>
      </c>
      <c r="B2244" s="1" t="s">
        <v>5715</v>
      </c>
      <c r="C2244" s="1" t="s">
        <v>5961</v>
      </c>
      <c r="D2244" s="1" t="s">
        <v>5956</v>
      </c>
      <c r="E2244" s="1" t="s">
        <v>10404</v>
      </c>
      <c r="G2244" t="str">
        <f>IFERROR(VLOOKUP(A2244,Merge!$C$2:$D$3985,2,FALSE),"")</f>
        <v>락블레스트</v>
      </c>
    </row>
    <row r="2245" spans="1:7" x14ac:dyDescent="0.45">
      <c r="A2245" s="1" t="s">
        <v>5962</v>
      </c>
      <c r="B2245" s="1" t="s">
        <v>5715</v>
      </c>
      <c r="C2245" s="1" t="s">
        <v>5963</v>
      </c>
      <c r="D2245" s="1" t="s">
        <v>5964</v>
      </c>
      <c r="E2245" s="1" t="s">
        <v>10406</v>
      </c>
      <c r="G2245" t="str">
        <f>IFERROR(VLOOKUP(A2245,Merge!$C$2:$D$3985,2,FALSE),"")</f>
        <v>연속자르기</v>
      </c>
    </row>
    <row r="2246" spans="1:7" x14ac:dyDescent="0.45">
      <c r="A2246" s="1" t="s">
        <v>5965</v>
      </c>
      <c r="B2246" s="1" t="s">
        <v>5715</v>
      </c>
      <c r="C2246" s="1" t="s">
        <v>5966</v>
      </c>
      <c r="D2246" s="1" t="s">
        <v>5967</v>
      </c>
      <c r="E2246" s="1" t="s">
        <v>10407</v>
      </c>
      <c r="G2246" t="str">
        <f>IFERROR(VLOOKUP(A2246,Merge!$C$2:$D$3985,2,FALSE),"")</f>
        <v>대상은 낫이나 발톱으로 베었습니다.</v>
      </c>
    </row>
    <row r="2247" spans="1:7" x14ac:dyDescent="0.45">
      <c r="A2247" s="1" t="s">
        <v>5968</v>
      </c>
      <c r="B2247" s="1" t="s">
        <v>5715</v>
      </c>
      <c r="C2247" s="1" t="s">
        <v>5969</v>
      </c>
      <c r="D2247" s="1" t="s">
        <v>5964</v>
      </c>
      <c r="E2247" s="1" t="s">
        <v>10406</v>
      </c>
      <c r="G2247" t="str">
        <f>IFERROR(VLOOKUP(A2247,Merge!$C$2:$D$3985,2,FALSE),"")</f>
        <v>연속자르기</v>
      </c>
    </row>
    <row r="2248" spans="1:7" x14ac:dyDescent="0.45">
      <c r="A2248" s="1" t="s">
        <v>5970</v>
      </c>
      <c r="B2248" s="1" t="s">
        <v>5715</v>
      </c>
      <c r="C2248" s="1" t="s">
        <v>5971</v>
      </c>
      <c r="D2248" s="1" t="s">
        <v>5972</v>
      </c>
      <c r="E2248" s="1" t="s">
        <v>10408</v>
      </c>
      <c r="G2248" t="str">
        <f>IFERROR(VLOOKUP(A2248,Merge!$C$2:$D$3985,2,FALSE),"")</f>
        <v>벌레먹음</v>
      </c>
    </row>
    <row r="2249" spans="1:7" x14ac:dyDescent="0.45">
      <c r="A2249" s="1" t="s">
        <v>5973</v>
      </c>
      <c r="B2249" s="1" t="s">
        <v>5715</v>
      </c>
      <c r="C2249" s="1" t="s">
        <v>5974</v>
      </c>
      <c r="D2249" s="1" t="s">
        <v>5975</v>
      </c>
      <c r="E2249" s="1" t="s">
        <v>10409</v>
      </c>
      <c r="G2249" t="str">
        <f>IFERROR(VLOOKUP(A2249,Merge!$C$2:$D$3985,2,FALSE),"")</f>
        <v>사용자가 대상을 물었습니다.</v>
      </c>
    </row>
    <row r="2250" spans="1:7" x14ac:dyDescent="0.45">
      <c r="A2250" s="1" t="s">
        <v>5976</v>
      </c>
      <c r="B2250" s="1" t="s">
        <v>5715</v>
      </c>
      <c r="C2250" s="1" t="s">
        <v>5977</v>
      </c>
      <c r="D2250" s="1" t="s">
        <v>5972</v>
      </c>
      <c r="E2250" s="1" t="s">
        <v>10408</v>
      </c>
      <c r="G2250" t="str">
        <f>IFERROR(VLOOKUP(A2250,Merge!$C$2:$D$3985,2,FALSE),"")</f>
        <v>벌레먹음</v>
      </c>
    </row>
    <row r="2251" spans="1:7" x14ac:dyDescent="0.45">
      <c r="A2251" s="1" t="s">
        <v>5978</v>
      </c>
      <c r="B2251" s="1" t="s">
        <v>5715</v>
      </c>
      <c r="C2251" s="1" t="s">
        <v>5979</v>
      </c>
      <c r="D2251" s="1" t="s">
        <v>5980</v>
      </c>
      <c r="E2251" s="1" t="s">
        <v>10410</v>
      </c>
      <c r="G2251" t="str">
        <f>IFERROR(VLOOKUP(A2251,Merge!$C$2:$D$3985,2,FALSE),"")</f>
        <v>흡혈</v>
      </c>
    </row>
    <row r="2252" spans="1:7" x14ac:dyDescent="0.45">
      <c r="A2252" s="1" t="s">
        <v>5981</v>
      </c>
      <c r="B2252" s="1" t="s">
        <v>5715</v>
      </c>
      <c r="C2252" s="1" t="s">
        <v>5982</v>
      </c>
      <c r="D2252" s="1" t="s">
        <v>5983</v>
      </c>
      <c r="E2252" s="1" t="s">
        <v>10411</v>
      </c>
      <c r="G2252" t="str">
        <f>IFERROR(VLOOKUP(A2252,Merge!$C$2:$D$3985,2,FALSE),"")</f>
        <v>사용자가 대상의 피를 빼냅니다.</v>
      </c>
    </row>
    <row r="2253" spans="1:7" x14ac:dyDescent="0.45">
      <c r="A2253" s="1" t="s">
        <v>5984</v>
      </c>
      <c r="B2253" s="1" t="s">
        <v>5715</v>
      </c>
      <c r="C2253" s="1" t="s">
        <v>5985</v>
      </c>
      <c r="D2253" s="1" t="s">
        <v>5980</v>
      </c>
      <c r="E2253" s="1" t="s">
        <v>10410</v>
      </c>
      <c r="G2253" t="str">
        <f>IFERROR(VLOOKUP(A2253,Merge!$C$2:$D$3985,2,FALSE),"")</f>
        <v>흡혈</v>
      </c>
    </row>
    <row r="2254" spans="1:7" x14ac:dyDescent="0.45">
      <c r="A2254" s="1" t="s">
        <v>5986</v>
      </c>
      <c r="B2254" s="1" t="s">
        <v>5715</v>
      </c>
      <c r="C2254" s="1" t="s">
        <v>5987</v>
      </c>
      <c r="D2254" s="1" t="s">
        <v>5988</v>
      </c>
      <c r="E2254" s="1" t="s">
        <v>10412</v>
      </c>
      <c r="G2254" t="str">
        <f>IFERROR(VLOOKUP(A2254,Merge!$C$2:$D$3985,2,FALSE),"")</f>
        <v>시저크로스</v>
      </c>
    </row>
    <row r="2255" spans="1:7" x14ac:dyDescent="0.45">
      <c r="A2255" s="1" t="s">
        <v>5989</v>
      </c>
      <c r="B2255" s="1" t="s">
        <v>5715</v>
      </c>
      <c r="C2255" s="1" t="s">
        <v>5990</v>
      </c>
      <c r="D2255" s="1" t="s">
        <v>5991</v>
      </c>
      <c r="E2255" s="1" t="s">
        <v>10413</v>
      </c>
      <c r="G2255" t="str">
        <f>IFERROR(VLOOKUP(A2255,Merge!$C$2:$D$3985,2,FALSE),"")</f>
        <v>사용자는 가위나 가위처럼 낫이나 발톱을 교차시켜 대상을 베는다.</v>
      </c>
    </row>
    <row r="2256" spans="1:7" x14ac:dyDescent="0.45">
      <c r="A2256" s="1" t="s">
        <v>5992</v>
      </c>
      <c r="B2256" s="1" t="s">
        <v>5715</v>
      </c>
      <c r="C2256" s="1" t="s">
        <v>5993</v>
      </c>
      <c r="D2256" s="1" t="s">
        <v>5988</v>
      </c>
      <c r="E2256" s="1" t="s">
        <v>10412</v>
      </c>
      <c r="G2256" t="str">
        <f>IFERROR(VLOOKUP(A2256,Merge!$C$2:$D$3985,2,FALSE),"")</f>
        <v>시저크로스</v>
      </c>
    </row>
    <row r="2257" spans="1:7" x14ac:dyDescent="0.45">
      <c r="A2257" s="1" t="s">
        <v>5994</v>
      </c>
      <c r="B2257" s="1" t="s">
        <v>5715</v>
      </c>
      <c r="C2257" s="1" t="s">
        <v>5995</v>
      </c>
      <c r="D2257" s="1" t="s">
        <v>5996</v>
      </c>
      <c r="E2257" s="1" t="s">
        <v>10414</v>
      </c>
      <c r="G2257" t="str">
        <f>IFERROR(VLOOKUP(A2257,Merge!$C$2:$D$3985,2,FALSE),"")</f>
        <v>놀래키기</v>
      </c>
    </row>
    <row r="2258" spans="1:7" x14ac:dyDescent="0.45">
      <c r="A2258" s="1" t="s">
        <v>5997</v>
      </c>
      <c r="B2258" s="1" t="s">
        <v>5715</v>
      </c>
      <c r="C2258" s="1" t="s">
        <v>5998</v>
      </c>
      <c r="D2258" s="1" t="s">
        <v>5999</v>
      </c>
      <c r="E2258" s="1" t="s">
        <v>10415</v>
      </c>
      <c r="G2258" t="str">
        <f>IFERROR(VLOOKUP(A2258,Merge!$C$2:$D$3985,2,FALSE),"")</f>
        <v>사용자는 깜짝 놀라 소리를 지르며 대상을 공격합니다.</v>
      </c>
    </row>
    <row r="2259" spans="1:7" x14ac:dyDescent="0.45">
      <c r="A2259" s="1" t="s">
        <v>6000</v>
      </c>
      <c r="B2259" s="1" t="s">
        <v>5715</v>
      </c>
      <c r="C2259" s="1" t="s">
        <v>6001</v>
      </c>
      <c r="D2259" s="1" t="s">
        <v>5996</v>
      </c>
      <c r="E2259" s="1" t="s">
        <v>10414</v>
      </c>
      <c r="G2259" t="str">
        <f>IFERROR(VLOOKUP(A2259,Merge!$C$2:$D$3985,2,FALSE),"")</f>
        <v>놀래키기</v>
      </c>
    </row>
    <row r="2260" spans="1:7" x14ac:dyDescent="0.45">
      <c r="A2260" s="1" t="s">
        <v>6002</v>
      </c>
      <c r="B2260" s="1" t="s">
        <v>5715</v>
      </c>
      <c r="C2260" s="1" t="s">
        <v>6003</v>
      </c>
      <c r="D2260" s="1" t="s">
        <v>6004</v>
      </c>
      <c r="E2260" s="1" t="s">
        <v>10416</v>
      </c>
      <c r="G2260" t="str">
        <f>IFERROR(VLOOKUP(A2260,Merge!$C$2:$D$3985,2,FALSE),"")</f>
        <v>핥기</v>
      </c>
    </row>
    <row r="2261" spans="1:7" x14ac:dyDescent="0.45">
      <c r="A2261" s="1" t="s">
        <v>6005</v>
      </c>
      <c r="B2261" s="1" t="s">
        <v>5715</v>
      </c>
      <c r="C2261" s="1" t="s">
        <v>6006</v>
      </c>
      <c r="D2261" s="1" t="s">
        <v>6007</v>
      </c>
      <c r="E2261" s="1" t="s">
        <v>10417</v>
      </c>
      <c r="G2261" t="str">
        <f>IFERROR(VLOOKUP(A2261,Merge!$C$2:$D$3985,2,FALSE),"")</f>
        <v>긴 혀로 대상을 핥아 피해를 입힙니다.</v>
      </c>
    </row>
    <row r="2262" spans="1:7" x14ac:dyDescent="0.45">
      <c r="A2262" s="1" t="s">
        <v>6008</v>
      </c>
      <c r="B2262" s="1" t="s">
        <v>5715</v>
      </c>
      <c r="C2262" s="1" t="s">
        <v>6009</v>
      </c>
      <c r="D2262" s="1" t="s">
        <v>6004</v>
      </c>
      <c r="E2262" s="1" t="s">
        <v>10416</v>
      </c>
      <c r="G2262" t="str">
        <f>IFERROR(VLOOKUP(A2262,Merge!$C$2:$D$3985,2,FALSE),"")</f>
        <v>핥기</v>
      </c>
    </row>
    <row r="2263" spans="1:7" x14ac:dyDescent="0.45">
      <c r="A2263" s="1" t="s">
        <v>6010</v>
      </c>
      <c r="B2263" s="1" t="s">
        <v>5715</v>
      </c>
      <c r="C2263" s="1" t="s">
        <v>6011</v>
      </c>
      <c r="D2263" s="1" t="s">
        <v>6012</v>
      </c>
      <c r="E2263" s="1" t="s">
        <v>10418</v>
      </c>
      <c r="G2263" t="str">
        <f>IFERROR(VLOOKUP(A2263,Merge!$C$2:$D$3985,2,FALSE),"")</f>
        <v>야습</v>
      </c>
    </row>
    <row r="2264" spans="1:7" x14ac:dyDescent="0.45">
      <c r="A2264" s="1" t="s">
        <v>6013</v>
      </c>
      <c r="B2264" s="1" t="s">
        <v>5715</v>
      </c>
      <c r="C2264" s="1" t="s">
        <v>6014</v>
      </c>
      <c r="D2264" s="1" t="s">
        <v>6015</v>
      </c>
      <c r="E2264" s="1" t="s">
        <v>10419</v>
      </c>
      <c r="G2264" t="str">
        <f>IFERROR(VLOOKUP(A2264,Merge!$C$2:$D$3985,2,FALSE),"")</f>
        <v>사용자는 그림자를 확장하고 뒤에서 대상을 공격합니다.</v>
      </c>
    </row>
    <row r="2265" spans="1:7" x14ac:dyDescent="0.45">
      <c r="A2265" s="1" t="s">
        <v>6016</v>
      </c>
      <c r="B2265" s="1" t="s">
        <v>5715</v>
      </c>
      <c r="C2265" s="1" t="s">
        <v>6017</v>
      </c>
      <c r="D2265" s="1" t="s">
        <v>6012</v>
      </c>
      <c r="E2265" s="1" t="s">
        <v>10418</v>
      </c>
      <c r="G2265" t="str">
        <f>IFERROR(VLOOKUP(A2265,Merge!$C$2:$D$3985,2,FALSE),"")</f>
        <v>야습</v>
      </c>
    </row>
    <row r="2266" spans="1:7" x14ac:dyDescent="0.45">
      <c r="A2266" s="1" t="s">
        <v>6018</v>
      </c>
      <c r="B2266" s="1" t="s">
        <v>5715</v>
      </c>
      <c r="C2266" s="1" t="s">
        <v>6019</v>
      </c>
      <c r="D2266" s="1" t="s">
        <v>6020</v>
      </c>
      <c r="E2266" s="1" t="s">
        <v>10420</v>
      </c>
      <c r="G2266" t="str">
        <f>IFERROR(VLOOKUP(A2266,Merge!$C$2:$D$3985,2,FALSE),"")</f>
        <v>메탈크로우</v>
      </c>
    </row>
    <row r="2267" spans="1:7" x14ac:dyDescent="0.45">
      <c r="A2267" s="1" t="s">
        <v>6021</v>
      </c>
      <c r="B2267" s="1" t="s">
        <v>5715</v>
      </c>
      <c r="C2267" s="1" t="s">
        <v>6022</v>
      </c>
      <c r="D2267" s="1" t="s">
        <v>6023</v>
      </c>
      <c r="E2267" s="1" t="s">
        <v>10421</v>
      </c>
      <c r="G2267" t="str">
        <f>IFERROR(VLOOKUP(A2267,Merge!$C$2:$D$3985,2,FALSE),"")</f>
        <v>목표는 강철 발톱으로 갈퀴질을 합니다.</v>
      </c>
    </row>
    <row r="2268" spans="1:7" x14ac:dyDescent="0.45">
      <c r="A2268" s="1" t="s">
        <v>6024</v>
      </c>
      <c r="B2268" s="1" t="s">
        <v>5715</v>
      </c>
      <c r="C2268" s="1" t="s">
        <v>6025</v>
      </c>
      <c r="D2268" s="1" t="s">
        <v>6020</v>
      </c>
      <c r="E2268" s="1" t="s">
        <v>10420</v>
      </c>
      <c r="G2268" t="str">
        <f>IFERROR(VLOOKUP(A2268,Merge!$C$2:$D$3985,2,FALSE),"")</f>
        <v>메탈크로우</v>
      </c>
    </row>
    <row r="2269" spans="1:7" x14ac:dyDescent="0.45">
      <c r="A2269" s="1" t="s">
        <v>6026</v>
      </c>
      <c r="B2269" s="1" t="s">
        <v>5715</v>
      </c>
      <c r="C2269" s="1" t="s">
        <v>6027</v>
      </c>
      <c r="D2269" s="1" t="s">
        <v>6028</v>
      </c>
      <c r="E2269" s="1" t="s">
        <v>10422</v>
      </c>
      <c r="G2269" t="str">
        <f>IFERROR(VLOOKUP(A2269,Merge!$C$2:$D$3985,2,FALSE),"")</f>
        <v>자이로볼</v>
      </c>
    </row>
    <row r="2270" spans="1:7" x14ac:dyDescent="0.45">
      <c r="A2270" s="1" t="s">
        <v>6029</v>
      </c>
      <c r="B2270" s="1" t="s">
        <v>5715</v>
      </c>
      <c r="C2270" s="1" t="s">
        <v>6030</v>
      </c>
      <c r="D2270" s="1" t="s">
        <v>6031</v>
      </c>
      <c r="E2270" s="1" t="s">
        <v>10423</v>
      </c>
      <c r="G2270" t="str">
        <f>IFERROR(VLOOKUP(A2270,Merge!$C$2:$D$3985,2,FALSE),"")</f>
        <v>사용자는 고속 회전으로 목표물을 태클합니다.</v>
      </c>
    </row>
    <row r="2271" spans="1:7" x14ac:dyDescent="0.45">
      <c r="A2271" s="1" t="s">
        <v>6032</v>
      </c>
      <c r="B2271" s="1" t="s">
        <v>5715</v>
      </c>
      <c r="C2271" s="1" t="s">
        <v>6033</v>
      </c>
      <c r="D2271" s="1" t="s">
        <v>6028</v>
      </c>
      <c r="E2271" s="1" t="s">
        <v>10422</v>
      </c>
      <c r="G2271" t="str">
        <f>IFERROR(VLOOKUP(A2271,Merge!$C$2:$D$3985,2,FALSE),"")</f>
        <v>자이로볼</v>
      </c>
    </row>
    <row r="2272" spans="1:7" x14ac:dyDescent="0.45">
      <c r="A2272" s="1" t="s">
        <v>6034</v>
      </c>
      <c r="B2272" s="1" t="s">
        <v>5715</v>
      </c>
      <c r="C2272" s="1" t="s">
        <v>6035</v>
      </c>
      <c r="D2272" s="1" t="s">
        <v>6036</v>
      </c>
      <c r="E2272" s="1" t="s">
        <v>10424</v>
      </c>
      <c r="G2272" t="str">
        <f>IFERROR(VLOOKUP(A2272,Merge!$C$2:$D$3985,2,FALSE),"")</f>
        <v>헤비봄버</v>
      </c>
    </row>
    <row r="2273" spans="1:7" x14ac:dyDescent="0.45">
      <c r="A2273" s="1" t="s">
        <v>6037</v>
      </c>
      <c r="B2273" s="1" t="s">
        <v>5715</v>
      </c>
      <c r="C2273" s="1" t="s">
        <v>6038</v>
      </c>
      <c r="D2273" s="1" t="s">
        <v>6039</v>
      </c>
      <c r="E2273" s="1" t="s">
        <v>10425</v>
      </c>
      <c r="G2273" t="str">
        <f>IFERROR(VLOOKUP(A2273,Merge!$C$2:$D$3985,2,FALSE),"")</f>
        <v>사용자는 무거운 몸으로 목표물을 내리칩니다.</v>
      </c>
    </row>
    <row r="2274" spans="1:7" x14ac:dyDescent="0.45">
      <c r="A2274" s="1" t="s">
        <v>6040</v>
      </c>
      <c r="B2274" s="1" t="s">
        <v>5715</v>
      </c>
      <c r="C2274" s="1" t="s">
        <v>6041</v>
      </c>
      <c r="D2274" s="1" t="s">
        <v>6036</v>
      </c>
      <c r="E2274" s="1" t="s">
        <v>10424</v>
      </c>
      <c r="G2274" t="str">
        <f>IFERROR(VLOOKUP(A2274,Merge!$C$2:$D$3985,2,FALSE),"")</f>
        <v>헤비봄버</v>
      </c>
    </row>
    <row r="2275" spans="1:7" x14ac:dyDescent="0.45">
      <c r="A2275" s="1" t="s">
        <v>6042</v>
      </c>
      <c r="B2275" s="1" t="s">
        <v>5715</v>
      </c>
      <c r="C2275" s="1" t="s">
        <v>6043</v>
      </c>
      <c r="D2275" s="1" t="s">
        <v>6044</v>
      </c>
      <c r="E2275" s="1" t="s">
        <v>10426</v>
      </c>
      <c r="G2275" t="str">
        <f>IFERROR(VLOOKUP(A2275,Merge!$C$2:$D$3985,2,FALSE),"")</f>
        <v>아이언헤드</v>
      </c>
    </row>
    <row r="2276" spans="1:7" x14ac:dyDescent="0.45">
      <c r="A2276" s="1" t="s">
        <v>6045</v>
      </c>
      <c r="B2276" s="1" t="s">
        <v>5715</v>
      </c>
      <c r="C2276" s="1" t="s">
        <v>6046</v>
      </c>
      <c r="D2276" s="1" t="s">
        <v>6047</v>
      </c>
      <c r="E2276" s="1" t="s">
        <v>10427</v>
      </c>
      <c r="G2276" t="str">
        <f>IFERROR(VLOOKUP(A2276,Merge!$C$2:$D$3985,2,FALSE),"")</f>
        <v>사용자는 강철처럼 단단한 머리로 대상을 내리칩니다.</v>
      </c>
    </row>
    <row r="2277" spans="1:7" x14ac:dyDescent="0.45">
      <c r="A2277" s="1" t="s">
        <v>6048</v>
      </c>
      <c r="B2277" s="1" t="s">
        <v>5715</v>
      </c>
      <c r="C2277" s="1" t="s">
        <v>6049</v>
      </c>
      <c r="D2277" s="1" t="s">
        <v>6044</v>
      </c>
      <c r="E2277" s="1" t="s">
        <v>10426</v>
      </c>
      <c r="G2277" t="str">
        <f>IFERROR(VLOOKUP(A2277,Merge!$C$2:$D$3985,2,FALSE),"")</f>
        <v>아이언헤드</v>
      </c>
    </row>
    <row r="2278" spans="1:7" x14ac:dyDescent="0.45">
      <c r="A2278" s="1" t="s">
        <v>6050</v>
      </c>
      <c r="B2278" s="1" t="s">
        <v>5715</v>
      </c>
      <c r="C2278" s="1" t="s">
        <v>6051</v>
      </c>
      <c r="D2278" s="1" t="s">
        <v>6052</v>
      </c>
      <c r="E2278" s="1" t="s">
        <v>10428</v>
      </c>
      <c r="G2278" t="str">
        <f>IFERROR(VLOOKUP(A2278,Merge!$C$2:$D$3985,2,FALSE),"")</f>
        <v>불꽃엄니</v>
      </c>
    </row>
    <row r="2279" spans="1:7" x14ac:dyDescent="0.45">
      <c r="A2279" s="1" t="s">
        <v>6053</v>
      </c>
      <c r="B2279" s="1" t="s">
        <v>5715</v>
      </c>
      <c r="C2279" s="1" t="s">
        <v>6054</v>
      </c>
      <c r="D2279" s="1" t="s">
        <v>6055</v>
      </c>
      <c r="E2279" s="1" t="s">
        <v>10429</v>
      </c>
      <c r="G2279" t="str">
        <f>IFERROR(VLOOKUP(A2279,Merge!$C$2:$D$3985,2,FALSE),"")</f>
        <v>사용자는 화염으로 덮인 송곳니로 물었습니다.</v>
      </c>
    </row>
    <row r="2280" spans="1:7" x14ac:dyDescent="0.45">
      <c r="A2280" s="1" t="s">
        <v>6056</v>
      </c>
      <c r="B2280" s="1" t="s">
        <v>5715</v>
      </c>
      <c r="C2280" s="1" t="s">
        <v>6057</v>
      </c>
      <c r="D2280" s="1" t="s">
        <v>6052</v>
      </c>
      <c r="E2280" s="1" t="s">
        <v>10428</v>
      </c>
      <c r="G2280" t="str">
        <f>IFERROR(VLOOKUP(A2280,Merge!$C$2:$D$3985,2,FALSE),"")</f>
        <v>불꽃엄니</v>
      </c>
    </row>
    <row r="2281" spans="1:7" x14ac:dyDescent="0.45">
      <c r="A2281" s="1" t="s">
        <v>6058</v>
      </c>
      <c r="B2281" s="1" t="s">
        <v>5715</v>
      </c>
      <c r="C2281" s="1" t="s">
        <v>6059</v>
      </c>
      <c r="D2281" s="1" t="s">
        <v>6060</v>
      </c>
      <c r="E2281" s="1" t="s">
        <v>10430</v>
      </c>
      <c r="G2281" t="str">
        <f>IFERROR(VLOOKUP(A2281,Merge!$C$2:$D$3985,2,FALSE),"")</f>
        <v>불꽃펀치</v>
      </c>
    </row>
    <row r="2282" spans="1:7" x14ac:dyDescent="0.45">
      <c r="A2282" s="1" t="s">
        <v>6061</v>
      </c>
      <c r="B2282" s="1" t="s">
        <v>5715</v>
      </c>
      <c r="C2282" s="1" t="s">
        <v>6062</v>
      </c>
      <c r="D2282" s="1" t="s">
        <v>6063</v>
      </c>
      <c r="E2282" s="1" t="s">
        <v>10431</v>
      </c>
      <c r="G2282" t="str">
        <f>IFERROR(VLOOKUP(A2282,Merge!$C$2:$D$3985,2,FALSE),"")</f>
        <v>대상은 불타는 주먹으로 때립니다.</v>
      </c>
    </row>
    <row r="2283" spans="1:7" x14ac:dyDescent="0.45">
      <c r="A2283" s="1" t="s">
        <v>6064</v>
      </c>
      <c r="B2283" s="1" t="s">
        <v>5715</v>
      </c>
      <c r="C2283" s="1" t="s">
        <v>6065</v>
      </c>
      <c r="D2283" s="1" t="s">
        <v>6060</v>
      </c>
      <c r="E2283" s="1" t="s">
        <v>10430</v>
      </c>
      <c r="G2283" t="str">
        <f>IFERROR(VLOOKUP(A2283,Merge!$C$2:$D$3985,2,FALSE),"")</f>
        <v>불꽃펀치</v>
      </c>
    </row>
    <row r="2284" spans="1:7" x14ac:dyDescent="0.45">
      <c r="A2284" s="1" t="s">
        <v>6066</v>
      </c>
      <c r="B2284" s="1" t="s">
        <v>5715</v>
      </c>
      <c r="C2284" s="1" t="s">
        <v>6067</v>
      </c>
      <c r="D2284" s="1" t="s">
        <v>6068</v>
      </c>
      <c r="E2284" s="1" t="s">
        <v>10432</v>
      </c>
      <c r="G2284" t="str">
        <f>IFERROR(VLOOKUP(A2284,Merge!$C$2:$D$3985,2,FALSE),"")</f>
        <v>아쿠아테일</v>
      </c>
    </row>
    <row r="2285" spans="1:7" x14ac:dyDescent="0.45">
      <c r="A2285" s="1" t="s">
        <v>6069</v>
      </c>
      <c r="B2285" s="1" t="s">
        <v>5715</v>
      </c>
      <c r="C2285" s="1" t="s">
        <v>6070</v>
      </c>
      <c r="D2285" s="1" t="s">
        <v>6071</v>
      </c>
      <c r="E2285" s="1" t="s">
        <v>10433</v>
      </c>
      <c r="G2285" t="str">
        <f>IFERROR(VLOOKUP(A2285,Merge!$C$2:$D$3985,2,FALSE),"")</f>
        <v>사용자는 맹렬한 폭풍우 속의 거센 파도처럼 꼬리를 휘둘러 공격한다.</v>
      </c>
    </row>
    <row r="2286" spans="1:7" x14ac:dyDescent="0.45">
      <c r="A2286" s="1" t="s">
        <v>6072</v>
      </c>
      <c r="B2286" s="1" t="s">
        <v>5715</v>
      </c>
      <c r="C2286" s="1" t="s">
        <v>6073</v>
      </c>
      <c r="D2286" s="1" t="s">
        <v>6068</v>
      </c>
      <c r="E2286" s="1" t="s">
        <v>10432</v>
      </c>
      <c r="G2286" t="str">
        <f>IFERROR(VLOOKUP(A2286,Merge!$C$2:$D$3985,2,FALSE),"")</f>
        <v>아쿠아테일</v>
      </c>
    </row>
    <row r="2287" spans="1:7" x14ac:dyDescent="0.45">
      <c r="A2287" s="1" t="s">
        <v>6074</v>
      </c>
      <c r="B2287" s="1" t="s">
        <v>5715</v>
      </c>
      <c r="C2287" s="1" t="s">
        <v>6075</v>
      </c>
      <c r="D2287" s="1" t="s">
        <v>6076</v>
      </c>
      <c r="E2287" s="1" t="s">
        <v>10434</v>
      </c>
      <c r="G2287" t="str">
        <f>IFERROR(VLOOKUP(A2287,Merge!$C$2:$D$3985,2,FALSE),"")</f>
        <v>잎날가르기</v>
      </c>
    </row>
    <row r="2288" spans="1:7" x14ac:dyDescent="0.45">
      <c r="A2288" s="1" t="s">
        <v>6077</v>
      </c>
      <c r="B2288" s="1" t="s">
        <v>5715</v>
      </c>
      <c r="C2288" s="1" t="s">
        <v>6078</v>
      </c>
      <c r="D2288" s="1" t="s">
        <v>6079</v>
      </c>
      <c r="E2288" s="1" t="s">
        <v>10435</v>
      </c>
      <c r="G2288" t="str">
        <f>IFERROR(VLOOKUP(A2288,Merge!$C$2:$D$3985,2,FALSE),"")</f>
        <v>날카로운 잎사귀를 발사하여 상대 대상을 베어냅니다.</v>
      </c>
    </row>
    <row r="2289" spans="1:7" x14ac:dyDescent="0.45">
      <c r="A2289" s="1" t="s">
        <v>6080</v>
      </c>
      <c r="B2289" s="1" t="s">
        <v>5715</v>
      </c>
      <c r="C2289" s="1" t="s">
        <v>6081</v>
      </c>
      <c r="D2289" s="1" t="s">
        <v>6076</v>
      </c>
      <c r="E2289" s="1" t="s">
        <v>10434</v>
      </c>
      <c r="G2289" t="str">
        <f>IFERROR(VLOOKUP(A2289,Merge!$C$2:$D$3985,2,FALSE),"")</f>
        <v>잎날가르기</v>
      </c>
    </row>
    <row r="2290" spans="1:7" x14ac:dyDescent="0.45">
      <c r="A2290" s="1" t="s">
        <v>6082</v>
      </c>
      <c r="B2290" s="1" t="s">
        <v>5715</v>
      </c>
      <c r="C2290" s="1" t="s">
        <v>6083</v>
      </c>
      <c r="D2290" s="1" t="s">
        <v>6084</v>
      </c>
      <c r="E2290" s="1" t="s">
        <v>10436</v>
      </c>
      <c r="G2290" t="str">
        <f>IFERROR(VLOOKUP(A2290,Merge!$C$2:$D$3985,2,FALSE),"")</f>
        <v>덩굴채찍</v>
      </c>
    </row>
    <row r="2291" spans="1:7" x14ac:dyDescent="0.45">
      <c r="A2291" s="1" t="s">
        <v>6085</v>
      </c>
      <c r="B2291" s="1" t="s">
        <v>5715</v>
      </c>
      <c r="C2291" s="1" t="s">
        <v>6086</v>
      </c>
      <c r="D2291" s="1" t="s">
        <v>6087</v>
      </c>
      <c r="E2291" s="1" t="s">
        <v>10437</v>
      </c>
      <c r="G2291" t="str">
        <f>IFERROR(VLOOKUP(A2291,Merge!$C$2:$D$3985,2,FALSE),"")</f>
        <v>대상은 가느다란 채찍 같은 덩굴로 공격을 받아 피해를 입힙니다.</v>
      </c>
    </row>
    <row r="2292" spans="1:7" x14ac:dyDescent="0.45">
      <c r="A2292" s="1" t="s">
        <v>6088</v>
      </c>
      <c r="B2292" s="1" t="s">
        <v>5715</v>
      </c>
      <c r="C2292" s="1" t="s">
        <v>6089</v>
      </c>
      <c r="D2292" s="1" t="s">
        <v>6084</v>
      </c>
      <c r="E2292" s="1" t="s">
        <v>10436</v>
      </c>
      <c r="G2292" t="str">
        <f>IFERROR(VLOOKUP(A2292,Merge!$C$2:$D$3985,2,FALSE),"")</f>
        <v>덩굴채찍</v>
      </c>
    </row>
    <row r="2293" spans="1:7" x14ac:dyDescent="0.45">
      <c r="A2293" s="1" t="s">
        <v>6090</v>
      </c>
      <c r="B2293" s="1" t="s">
        <v>5715</v>
      </c>
      <c r="C2293" s="1" t="s">
        <v>6091</v>
      </c>
      <c r="D2293" s="1" t="s">
        <v>6092</v>
      </c>
      <c r="E2293" s="1" t="s">
        <v>10438</v>
      </c>
      <c r="G2293" t="str">
        <f>IFERROR(VLOOKUP(A2293,Merge!$C$2:$D$3985,2,FALSE),"")</f>
        <v>번개엄니</v>
      </c>
    </row>
    <row r="2294" spans="1:7" x14ac:dyDescent="0.45">
      <c r="A2294" s="1" t="s">
        <v>6093</v>
      </c>
      <c r="B2294" s="1" t="s">
        <v>5715</v>
      </c>
      <c r="C2294" s="1" t="s">
        <v>6094</v>
      </c>
      <c r="D2294" s="1" t="s">
        <v>6095</v>
      </c>
      <c r="E2294" s="1" t="s">
        <v>10439</v>
      </c>
      <c r="G2294" t="str">
        <f>IFERROR(VLOOKUP(A2294,Merge!$C$2:$D$3985,2,FALSE),"")</f>
        <v>사용자는 전기가 통하는 송곳니로 물었습니다.</v>
      </c>
    </row>
    <row r="2295" spans="1:7" x14ac:dyDescent="0.45">
      <c r="A2295" s="1" t="s">
        <v>6096</v>
      </c>
      <c r="B2295" s="1" t="s">
        <v>5715</v>
      </c>
      <c r="C2295" s="1" t="s">
        <v>6097</v>
      </c>
      <c r="D2295" s="1" t="s">
        <v>6092</v>
      </c>
      <c r="E2295" s="1" t="s">
        <v>10438</v>
      </c>
      <c r="G2295" t="str">
        <f>IFERROR(VLOOKUP(A2295,Merge!$C$2:$D$3985,2,FALSE),"")</f>
        <v>번개엄니</v>
      </c>
    </row>
    <row r="2296" spans="1:7" x14ac:dyDescent="0.45">
      <c r="A2296" s="1" t="s">
        <v>6098</v>
      </c>
      <c r="B2296" s="1" t="s">
        <v>5715</v>
      </c>
      <c r="C2296" s="1" t="s">
        <v>6099</v>
      </c>
      <c r="D2296" s="1" t="s">
        <v>6100</v>
      </c>
      <c r="E2296" s="1" t="s">
        <v>10440</v>
      </c>
      <c r="G2296" t="str">
        <f>IFERROR(VLOOKUP(A2296,Merge!$C$2:$D$3985,2,FALSE),"")</f>
        <v>스파크</v>
      </c>
    </row>
    <row r="2297" spans="1:7" x14ac:dyDescent="0.45">
      <c r="A2297" s="1" t="s">
        <v>6101</v>
      </c>
      <c r="B2297" s="1" t="s">
        <v>5715</v>
      </c>
      <c r="C2297" s="1" t="s">
        <v>6102</v>
      </c>
      <c r="D2297" s="1" t="s">
        <v>6103</v>
      </c>
      <c r="E2297" s="1" t="s">
        <v>10441</v>
      </c>
      <c r="G2297" t="str">
        <f>IFERROR(VLOOKUP(A2297,Merge!$C$2:$D$3985,2,FALSE),"")</f>
        <v>사용자가 목표물에 전기적으로 충전된 태클을 던집니다.</v>
      </c>
    </row>
    <row r="2298" spans="1:7" x14ac:dyDescent="0.45">
      <c r="A2298" s="1" t="s">
        <v>6104</v>
      </c>
      <c r="B2298" s="1" t="s">
        <v>5715</v>
      </c>
      <c r="C2298" s="1" t="s">
        <v>6105</v>
      </c>
      <c r="D2298" s="1" t="s">
        <v>6100</v>
      </c>
      <c r="E2298" s="1" t="s">
        <v>10440</v>
      </c>
      <c r="G2298" t="str">
        <f>IFERROR(VLOOKUP(A2298,Merge!$C$2:$D$3985,2,FALSE),"")</f>
        <v>스파크</v>
      </c>
    </row>
    <row r="2299" spans="1:7" x14ac:dyDescent="0.45">
      <c r="A2299" s="1" t="s">
        <v>6106</v>
      </c>
      <c r="B2299" s="1" t="s">
        <v>5715</v>
      </c>
      <c r="C2299" s="1" t="s">
        <v>6107</v>
      </c>
      <c r="D2299" s="1" t="s">
        <v>6108</v>
      </c>
      <c r="E2299" s="1" t="s">
        <v>10442</v>
      </c>
      <c r="G2299" t="str">
        <f>IFERROR(VLOOKUP(A2299,Merge!$C$2:$D$3985,2,FALSE),"")</f>
        <v>번개펀치</v>
      </c>
    </row>
    <row r="2300" spans="1:7" x14ac:dyDescent="0.45">
      <c r="A2300" s="1" t="s">
        <v>6109</v>
      </c>
      <c r="B2300" s="1" t="s">
        <v>5715</v>
      </c>
      <c r="C2300" s="1" t="s">
        <v>6110</v>
      </c>
      <c r="D2300" s="1" t="s">
        <v>6111</v>
      </c>
      <c r="E2300" s="1" t="s">
        <v>10443</v>
      </c>
      <c r="G2300" t="str">
        <f>IFERROR(VLOOKUP(A2300,Merge!$C$2:$D$3985,2,FALSE),"")</f>
        <v>대상은 전기가 통하는 주먹으로 펀치됩니다.</v>
      </c>
    </row>
    <row r="2301" spans="1:7" x14ac:dyDescent="0.45">
      <c r="A2301" s="1" t="s">
        <v>6112</v>
      </c>
      <c r="B2301" s="1" t="s">
        <v>5715</v>
      </c>
      <c r="C2301" s="1" t="s">
        <v>6113</v>
      </c>
      <c r="D2301" s="1" t="s">
        <v>6108</v>
      </c>
      <c r="E2301" s="1" t="s">
        <v>10442</v>
      </c>
      <c r="G2301" t="str">
        <f>IFERROR(VLOOKUP(A2301,Merge!$C$2:$D$3985,2,FALSE),"")</f>
        <v>번개펀치</v>
      </c>
    </row>
    <row r="2302" spans="1:7" x14ac:dyDescent="0.45">
      <c r="A2302" s="1" t="s">
        <v>6114</v>
      </c>
      <c r="B2302" s="1" t="s">
        <v>5715</v>
      </c>
      <c r="C2302" s="1" t="s">
        <v>6115</v>
      </c>
      <c r="D2302" s="1" t="s">
        <v>6116</v>
      </c>
      <c r="E2302" s="1" t="s">
        <v>10444</v>
      </c>
      <c r="G2302" t="str">
        <f>IFERROR(VLOOKUP(A2302,Merge!$C$2:$D$3985,2,FALSE),"")</f>
        <v>사념의박치기</v>
      </c>
    </row>
    <row r="2303" spans="1:7" x14ac:dyDescent="0.45">
      <c r="A2303" s="1" t="s">
        <v>6117</v>
      </c>
      <c r="B2303" s="1" t="s">
        <v>5715</v>
      </c>
      <c r="C2303" s="1" t="s">
        <v>6118</v>
      </c>
      <c r="D2303" s="1" t="s">
        <v>6119</v>
      </c>
      <c r="E2303" s="1" t="s">
        <v>10445</v>
      </c>
      <c r="G2303" t="str">
        <f>IFERROR(VLOOKUP(A2303,Merge!$C$2:$D$3985,2,FALSE),"")</f>
        <v>사용자는 머리에 의지를 집중하여 대상을 공격합니다.</v>
      </c>
    </row>
    <row r="2304" spans="1:7" x14ac:dyDescent="0.45">
      <c r="A2304" s="1" t="s">
        <v>6120</v>
      </c>
      <c r="B2304" s="1" t="s">
        <v>5715</v>
      </c>
      <c r="C2304" s="1" t="s">
        <v>6121</v>
      </c>
      <c r="D2304" s="1" t="s">
        <v>6116</v>
      </c>
      <c r="E2304" s="1" t="s">
        <v>10444</v>
      </c>
      <c r="G2304" t="str">
        <f>IFERROR(VLOOKUP(A2304,Merge!$C$2:$D$3985,2,FALSE),"")</f>
        <v>사념의박치기</v>
      </c>
    </row>
    <row r="2305" spans="1:7" x14ac:dyDescent="0.45">
      <c r="A2305" s="1" t="s">
        <v>6122</v>
      </c>
      <c r="B2305" s="1" t="s">
        <v>5715</v>
      </c>
      <c r="C2305" s="1" t="s">
        <v>6123</v>
      </c>
      <c r="D2305" s="1" t="s">
        <v>6124</v>
      </c>
      <c r="E2305" s="1" t="s">
        <v>10446</v>
      </c>
      <c r="G2305" t="str">
        <f>IFERROR(VLOOKUP(A2305,Merge!$C$2:$D$3985,2,FALSE),"")</f>
        <v>얼음엄니</v>
      </c>
    </row>
    <row r="2306" spans="1:7" x14ac:dyDescent="0.45">
      <c r="A2306" s="1" t="s">
        <v>6125</v>
      </c>
      <c r="B2306" s="1" t="s">
        <v>5715</v>
      </c>
      <c r="C2306" s="1" t="s">
        <v>6126</v>
      </c>
      <c r="D2306" s="1" t="s">
        <v>6127</v>
      </c>
      <c r="E2306" s="1" t="s">
        <v>10447</v>
      </c>
      <c r="G2306" t="str">
        <f>IFERROR(VLOOKUP(A2306,Merge!$C$2:$D$3985,2,FALSE),"")</f>
        <v>사용자는 냉각 주입된 송곳니로 물었습니다.</v>
      </c>
    </row>
    <row r="2307" spans="1:7" x14ac:dyDescent="0.45">
      <c r="A2307" s="1" t="s">
        <v>6128</v>
      </c>
      <c r="B2307" s="1" t="s">
        <v>5715</v>
      </c>
      <c r="C2307" s="1" t="s">
        <v>6129</v>
      </c>
      <c r="D2307" s="1" t="s">
        <v>6124</v>
      </c>
      <c r="E2307" s="1" t="s">
        <v>10446</v>
      </c>
      <c r="G2307" t="str">
        <f>IFERROR(VLOOKUP(A2307,Merge!$C$2:$D$3985,2,FALSE),"")</f>
        <v>얼음엄니</v>
      </c>
    </row>
    <row r="2308" spans="1:7" x14ac:dyDescent="0.45">
      <c r="A2308" s="1" t="s">
        <v>6130</v>
      </c>
      <c r="B2308" s="1" t="s">
        <v>5715</v>
      </c>
      <c r="C2308" s="1" t="s">
        <v>6131</v>
      </c>
      <c r="D2308" s="1" t="s">
        <v>6132</v>
      </c>
      <c r="E2308" s="1" t="s">
        <v>10448</v>
      </c>
      <c r="G2308" t="str">
        <f>IFERROR(VLOOKUP(A2308,Merge!$C$2:$D$3985,2,FALSE),"")</f>
        <v>얼음뭉치</v>
      </c>
    </row>
    <row r="2309" spans="1:7" x14ac:dyDescent="0.45">
      <c r="A2309" s="1" t="s">
        <v>6133</v>
      </c>
      <c r="B2309" s="1" t="s">
        <v>5715</v>
      </c>
      <c r="C2309" s="1" t="s">
        <v>6134</v>
      </c>
      <c r="D2309" s="1" t="s">
        <v>6135</v>
      </c>
      <c r="E2309" s="1" t="s">
        <v>10449</v>
      </c>
      <c r="G2309" t="str">
        <f>IFERROR(VLOOKUP(A2309,Merge!$C$2:$D$3985,2,FALSE),"")</f>
        <v>사용자는 얼음 덩어리를 순간적으로 얼려 목표물에 던집니다.</v>
      </c>
    </row>
    <row r="2310" spans="1:7" x14ac:dyDescent="0.45">
      <c r="A2310" s="1" t="s">
        <v>6136</v>
      </c>
      <c r="B2310" s="1" t="s">
        <v>5715</v>
      </c>
      <c r="C2310" s="1" t="s">
        <v>6137</v>
      </c>
      <c r="D2310" s="1" t="s">
        <v>6132</v>
      </c>
      <c r="E2310" s="1" t="s">
        <v>10448</v>
      </c>
      <c r="G2310" t="str">
        <f>IFERROR(VLOOKUP(A2310,Merge!$C$2:$D$3985,2,FALSE),"")</f>
        <v>얼음뭉치</v>
      </c>
    </row>
    <row r="2311" spans="1:7" x14ac:dyDescent="0.45">
      <c r="A2311" s="1" t="s">
        <v>6138</v>
      </c>
      <c r="B2311" s="1" t="s">
        <v>5715</v>
      </c>
      <c r="C2311" s="1" t="s">
        <v>6139</v>
      </c>
      <c r="D2311" s="1" t="s">
        <v>6140</v>
      </c>
      <c r="E2311" s="1" t="s">
        <v>10450</v>
      </c>
      <c r="G2311" t="str">
        <f>IFERROR(VLOOKUP(A2311,Merge!$C$2:$D$3985,2,FALSE),"")</f>
        <v>냉동펀치</v>
      </c>
    </row>
    <row r="2312" spans="1:7" x14ac:dyDescent="0.45">
      <c r="A2312" s="1" t="s">
        <v>6141</v>
      </c>
      <c r="B2312" s="1" t="s">
        <v>5715</v>
      </c>
      <c r="C2312" s="1" t="s">
        <v>6142</v>
      </c>
      <c r="D2312" s="1" t="s">
        <v>6143</v>
      </c>
      <c r="E2312" s="1" t="s">
        <v>10451</v>
      </c>
      <c r="G2312" t="str">
        <f>IFERROR(VLOOKUP(A2312,Merge!$C$2:$D$3985,2,FALSE),"")</f>
        <v>대상은 얼음 주먹으로 때립니다.</v>
      </c>
    </row>
    <row r="2313" spans="1:7" x14ac:dyDescent="0.45">
      <c r="A2313" s="1" t="s">
        <v>6144</v>
      </c>
      <c r="B2313" s="1" t="s">
        <v>5715</v>
      </c>
      <c r="C2313" s="1" t="s">
        <v>6145</v>
      </c>
      <c r="D2313" s="1" t="s">
        <v>6140</v>
      </c>
      <c r="E2313" s="1" t="s">
        <v>10450</v>
      </c>
      <c r="G2313" t="str">
        <f>IFERROR(VLOOKUP(A2313,Merge!$C$2:$D$3985,2,FALSE),"")</f>
        <v>냉동펀치</v>
      </c>
    </row>
    <row r="2314" spans="1:7" x14ac:dyDescent="0.45">
      <c r="A2314" s="1" t="s">
        <v>6146</v>
      </c>
      <c r="B2314" s="1" t="s">
        <v>5715</v>
      </c>
      <c r="C2314" s="1" t="s">
        <v>6147</v>
      </c>
      <c r="D2314" s="1" t="s">
        <v>6148</v>
      </c>
      <c r="E2314" s="1" t="s">
        <v>10452</v>
      </c>
      <c r="G2314" t="str">
        <f>IFERROR(VLOOKUP(A2314,Merge!$C$2:$D$3985,2,FALSE),"")</f>
        <v>드래곤크루</v>
      </c>
    </row>
    <row r="2315" spans="1:7" x14ac:dyDescent="0.45">
      <c r="A2315" s="1" t="s">
        <v>6149</v>
      </c>
      <c r="B2315" s="1" t="s">
        <v>5715</v>
      </c>
      <c r="C2315" s="1" t="s">
        <v>6150</v>
      </c>
      <c r="D2315" s="1" t="s">
        <v>6151</v>
      </c>
      <c r="E2315" s="1" t="s">
        <v>10453</v>
      </c>
      <c r="G2315" t="str">
        <f>IFERROR(VLOOKUP(A2315,Merge!$C$2:$D$3985,2,FALSE),"")</f>
        <v>사용자는 거대한 날카로운 발톱으로 목표물을 베어냅니다..</v>
      </c>
    </row>
    <row r="2316" spans="1:7" x14ac:dyDescent="0.45">
      <c r="A2316" s="1" t="s">
        <v>6152</v>
      </c>
      <c r="B2316" s="1" t="s">
        <v>5715</v>
      </c>
      <c r="C2316" s="1" t="s">
        <v>6153</v>
      </c>
      <c r="D2316" s="1" t="s">
        <v>6148</v>
      </c>
      <c r="E2316" s="1" t="s">
        <v>10452</v>
      </c>
      <c r="G2316" t="str">
        <f>IFERROR(VLOOKUP(A2316,Merge!$C$2:$D$3985,2,FALSE),"")</f>
        <v>드래곤크루</v>
      </c>
    </row>
    <row r="2317" spans="1:7" x14ac:dyDescent="0.45">
      <c r="A2317" s="1" t="s">
        <v>6154</v>
      </c>
      <c r="B2317" s="1" t="s">
        <v>5715</v>
      </c>
      <c r="C2317" s="1" t="s">
        <v>6155</v>
      </c>
      <c r="D2317" s="1" t="s">
        <v>6156</v>
      </c>
      <c r="E2317" s="1" t="s">
        <v>10454</v>
      </c>
      <c r="G2317" t="str">
        <f>IFERROR(VLOOKUP(A2317,Merge!$C$2:$D$3985,2,FALSE),"")</f>
        <v>역린</v>
      </c>
    </row>
    <row r="2318" spans="1:7" x14ac:dyDescent="0.45">
      <c r="A2318" s="1" t="s">
        <v>6157</v>
      </c>
      <c r="B2318" s="1" t="s">
        <v>5715</v>
      </c>
      <c r="C2318" s="1" t="s">
        <v>6158</v>
      </c>
      <c r="D2318" s="1" t="s">
        <v>6159</v>
      </c>
      <c r="E2318" s="1" t="s">
        <v>10455</v>
      </c>
      <c r="G2318" t="str">
        <f>IFERROR(VLOOKUP(A2318,Merge!$C$2:$D$3985,2,FALSE),"")</f>
        <v>사용자가 날뛰고 공격합니다.</v>
      </c>
    </row>
    <row r="2319" spans="1:7" x14ac:dyDescent="0.45">
      <c r="A2319" s="1" t="s">
        <v>6160</v>
      </c>
      <c r="B2319" s="1" t="s">
        <v>5715</v>
      </c>
      <c r="C2319" s="1" t="s">
        <v>6161</v>
      </c>
      <c r="D2319" s="1" t="s">
        <v>6156</v>
      </c>
      <c r="E2319" s="1" t="s">
        <v>10454</v>
      </c>
      <c r="G2319" t="str">
        <f>IFERROR(VLOOKUP(A2319,Merge!$C$2:$D$3985,2,FALSE),"")</f>
        <v>역린</v>
      </c>
    </row>
    <row r="2320" spans="1:7" x14ac:dyDescent="0.45">
      <c r="A2320" s="1" t="s">
        <v>6162</v>
      </c>
      <c r="B2320" s="1" t="s">
        <v>5715</v>
      </c>
      <c r="C2320" s="1" t="s">
        <v>6163</v>
      </c>
      <c r="D2320" s="1" t="s">
        <v>6164</v>
      </c>
      <c r="E2320" s="1" t="s">
        <v>10456</v>
      </c>
      <c r="G2320" t="str">
        <f>IFERROR(VLOOKUP(A2320,Merge!$C$2:$D$3985,2,FALSE),"")</f>
        <v>드래곤다이브</v>
      </c>
    </row>
    <row r="2321" spans="1:7" x14ac:dyDescent="0.45">
      <c r="A2321" s="1" t="s">
        <v>6165</v>
      </c>
      <c r="B2321" s="1" t="s">
        <v>5715</v>
      </c>
      <c r="C2321" s="1" t="s">
        <v>6166</v>
      </c>
      <c r="D2321" s="1" t="s">
        <v>6167</v>
      </c>
      <c r="E2321" s="1" t="s">
        <v>10457</v>
      </c>
      <c r="G2321" t="str">
        <f>IFERROR(VLOOKUP(A2321,Merge!$C$2:$D$3985,2,FALSE),"")</f>
        <v>사용자는 압도적인 위협을 보여주면서 목표물을 태클합니다.</v>
      </c>
    </row>
    <row r="2322" spans="1:7" x14ac:dyDescent="0.45">
      <c r="A2322" s="1" t="s">
        <v>6168</v>
      </c>
      <c r="B2322" s="1" t="s">
        <v>5715</v>
      </c>
      <c r="C2322" s="1" t="s">
        <v>6169</v>
      </c>
      <c r="D2322" s="1" t="s">
        <v>6164</v>
      </c>
      <c r="E2322" s="1" t="s">
        <v>10456</v>
      </c>
      <c r="G2322" t="str">
        <f>IFERROR(VLOOKUP(A2322,Merge!$C$2:$D$3985,2,FALSE),"")</f>
        <v>드래곤다이브</v>
      </c>
    </row>
    <row r="2323" spans="1:7" x14ac:dyDescent="0.45">
      <c r="A2323" s="1" t="s">
        <v>6170</v>
      </c>
      <c r="B2323" s="1" t="s">
        <v>5715</v>
      </c>
      <c r="C2323" s="1" t="s">
        <v>6171</v>
      </c>
      <c r="D2323" s="1" t="s">
        <v>6172</v>
      </c>
      <c r="E2323" s="1" t="s">
        <v>10458</v>
      </c>
      <c r="G2323" t="str">
        <f>IFERROR(VLOOKUP(A2323,Merge!$C$2:$D$3985,2,FALSE),"")</f>
        <v>드래곤테일</v>
      </c>
    </row>
    <row r="2324" spans="1:7" x14ac:dyDescent="0.45">
      <c r="A2324" s="1" t="s">
        <v>6173</v>
      </c>
      <c r="B2324" s="1" t="s">
        <v>5715</v>
      </c>
      <c r="C2324" s="1" t="s">
        <v>6174</v>
      </c>
      <c r="D2324" s="1" t="s">
        <v>6175</v>
      </c>
      <c r="E2324" s="1" t="s">
        <v>10459</v>
      </c>
      <c r="G2324" t="str">
        <f>IFERROR(VLOOKUP(A2324,Merge!$C$2:$D$3985,2,FALSE),"")</f>
        <v>대상이 튕겨져 나갑니다.</v>
      </c>
    </row>
    <row r="2325" spans="1:7" x14ac:dyDescent="0.45">
      <c r="A2325" s="1" t="s">
        <v>6176</v>
      </c>
      <c r="B2325" s="1" t="s">
        <v>5715</v>
      </c>
      <c r="C2325" s="1" t="s">
        <v>6177</v>
      </c>
      <c r="D2325" s="1" t="s">
        <v>6172</v>
      </c>
      <c r="E2325" s="1" t="s">
        <v>10458</v>
      </c>
      <c r="G2325" t="str">
        <f>IFERROR(VLOOKUP(A2325,Merge!$C$2:$D$3985,2,FALSE),"")</f>
        <v>드래곤테일</v>
      </c>
    </row>
    <row r="2326" spans="1:7" x14ac:dyDescent="0.45">
      <c r="A2326" s="1" t="s">
        <v>6178</v>
      </c>
      <c r="B2326" s="1" t="s">
        <v>5715</v>
      </c>
      <c r="C2326" s="1" t="s">
        <v>6179</v>
      </c>
      <c r="D2326" s="1" t="s">
        <v>6180</v>
      </c>
      <c r="E2326" s="1" t="s">
        <v>10460</v>
      </c>
      <c r="G2326" t="str">
        <f>IFERROR(VLOOKUP(A2326,Merge!$C$2:$D$3985,2,FALSE),"")</f>
        <v>물기</v>
      </c>
    </row>
    <row r="2327" spans="1:7" x14ac:dyDescent="0.45">
      <c r="A2327" s="1" t="s">
        <v>6181</v>
      </c>
      <c r="B2327" s="1" t="s">
        <v>5715</v>
      </c>
      <c r="C2327" s="1" t="s">
        <v>6182</v>
      </c>
      <c r="D2327" s="1" t="s">
        <v>6183</v>
      </c>
      <c r="E2327" s="1" t="s">
        <v>10461</v>
      </c>
      <c r="G2327" t="str">
        <f>IFERROR(VLOOKUP(A2327,Merge!$C$2:$D$3985,2,FALSE),"")</f>
        <v>대상은 사납게 날카로운 송곳니로 물립니다.</v>
      </c>
    </row>
    <row r="2328" spans="1:7" x14ac:dyDescent="0.45">
      <c r="A2328" s="1" t="s">
        <v>6184</v>
      </c>
      <c r="B2328" s="1" t="s">
        <v>5715</v>
      </c>
      <c r="C2328" s="1" t="s">
        <v>6185</v>
      </c>
      <c r="D2328" s="1" t="s">
        <v>6180</v>
      </c>
      <c r="E2328" s="1" t="s">
        <v>10460</v>
      </c>
      <c r="G2328" t="str">
        <f>IFERROR(VLOOKUP(A2328,Merge!$C$2:$D$3985,2,FALSE),"")</f>
        <v>물기</v>
      </c>
    </row>
    <row r="2329" spans="1:7" x14ac:dyDescent="0.45">
      <c r="A2329" s="1" t="s">
        <v>6186</v>
      </c>
      <c r="B2329" s="1" t="s">
        <v>5715</v>
      </c>
      <c r="C2329" s="1" t="s">
        <v>6187</v>
      </c>
      <c r="D2329" s="1" t="s">
        <v>6188</v>
      </c>
      <c r="E2329" s="1" t="s">
        <v>10462</v>
      </c>
      <c r="G2329" t="str">
        <f>IFERROR(VLOOKUP(A2329,Merge!$C$2:$D$3985,2,FALSE),"")</f>
        <v>깨물어부수기</v>
      </c>
    </row>
    <row r="2330" spans="1:7" x14ac:dyDescent="0.45">
      <c r="A2330" s="1" t="s">
        <v>6189</v>
      </c>
      <c r="B2330" s="1" t="s">
        <v>5715</v>
      </c>
      <c r="C2330" s="1" t="s">
        <v>6190</v>
      </c>
      <c r="D2330" s="1" t="s">
        <v>6191</v>
      </c>
      <c r="E2330" s="1" t="s">
        <v>10463</v>
      </c>
      <c r="G2330" t="str">
        <f>IFERROR(VLOOKUP(A2330,Merge!$C$2:$D$3985,2,FALSE),"")</f>
        <v>사용자는 날카로운 송곳니로 대상을 으깨줍니다.</v>
      </c>
    </row>
    <row r="2331" spans="1:7" x14ac:dyDescent="0.45">
      <c r="A2331" s="1" t="s">
        <v>6192</v>
      </c>
      <c r="B2331" s="1" t="s">
        <v>5715</v>
      </c>
      <c r="C2331" s="1" t="s">
        <v>6193</v>
      </c>
      <c r="D2331" s="1" t="s">
        <v>6188</v>
      </c>
      <c r="E2331" s="1" t="s">
        <v>10462</v>
      </c>
      <c r="G2331" t="str">
        <f>IFERROR(VLOOKUP(A2331,Merge!$C$2:$D$3985,2,FALSE),"")</f>
        <v>깨물어부수기</v>
      </c>
    </row>
    <row r="2332" spans="1:7" x14ac:dyDescent="0.45">
      <c r="A2332" s="1" t="s">
        <v>6194</v>
      </c>
      <c r="B2332" s="1" t="s">
        <v>5715</v>
      </c>
      <c r="C2332" s="1" t="s">
        <v>6195</v>
      </c>
      <c r="D2332" s="1" t="s">
        <v>6196</v>
      </c>
      <c r="E2332" s="1" t="s">
        <v>10464</v>
      </c>
      <c r="G2332" t="str">
        <f>IFERROR(VLOOKUP(A2332,Merge!$C$2:$D$3985,2,FALSE),"")</f>
        <v>속여때리기</v>
      </c>
    </row>
    <row r="2333" spans="1:7" x14ac:dyDescent="0.45">
      <c r="A2333" s="1" t="s">
        <v>6197</v>
      </c>
      <c r="B2333" s="1" t="s">
        <v>5715</v>
      </c>
      <c r="C2333" s="1" t="s">
        <v>6198</v>
      </c>
      <c r="D2333" s="1" t="s">
        <v>6199</v>
      </c>
      <c r="E2333" s="1" t="s">
        <v>10465</v>
      </c>
      <c r="G2333" t="str">
        <f>IFERROR(VLOOKUP(A2333,Merge!$C$2:$D$3985,2,FALSE),"")</f>
        <v>사용자는 무장 해제 상태로 목표물에 접근한 다음 속임수 펀치를 던집니다.</v>
      </c>
    </row>
    <row r="2334" spans="1:7" x14ac:dyDescent="0.45">
      <c r="A2334" s="1" t="s">
        <v>6200</v>
      </c>
      <c r="B2334" s="1" t="s">
        <v>5715</v>
      </c>
      <c r="C2334" s="1" t="s">
        <v>6201</v>
      </c>
      <c r="D2334" s="1" t="s">
        <v>6196</v>
      </c>
      <c r="E2334" s="1" t="s">
        <v>10464</v>
      </c>
      <c r="G2334" t="str">
        <f>IFERROR(VLOOKUP(A2334,Merge!$C$2:$D$3985,2,FALSE),"")</f>
        <v>속여때리기</v>
      </c>
    </row>
    <row r="2335" spans="1:7" x14ac:dyDescent="0.45">
      <c r="A2335" s="1" t="s">
        <v>6202</v>
      </c>
      <c r="B2335" s="1" t="s">
        <v>5715</v>
      </c>
      <c r="C2335" s="1" t="s">
        <v>6203</v>
      </c>
      <c r="D2335" s="1" t="s">
        <v>6204</v>
      </c>
      <c r="E2335" s="1" t="s">
        <v>10466</v>
      </c>
      <c r="G2335" t="str">
        <f>IFERROR(VLOOKUP(A2335,Merge!$C$2:$D$3985,2,FALSE),"")</f>
        <v>따라가때리기</v>
      </c>
    </row>
    <row r="2336" spans="1:7" x14ac:dyDescent="0.45">
      <c r="A2336" s="1" t="s">
        <v>6205</v>
      </c>
      <c r="B2336" s="1" t="s">
        <v>5715</v>
      </c>
      <c r="C2336" s="1" t="s">
        <v>6206</v>
      </c>
      <c r="D2336" s="1" t="s">
        <v>5832</v>
      </c>
      <c r="E2336" s="1" t="s">
        <v>10375</v>
      </c>
      <c r="G2336" t="str">
        <f>IFERROR(VLOOKUP(A2336,Merge!$C$2:$D$3985,2,FALSE),"")</f>
        <v>사용자가 대상을 공격합니다.</v>
      </c>
    </row>
    <row r="2337" spans="1:7" x14ac:dyDescent="0.45">
      <c r="A2337" s="1" t="s">
        <v>6207</v>
      </c>
      <c r="B2337" s="1" t="s">
        <v>5715</v>
      </c>
      <c r="C2337" s="1" t="s">
        <v>6208</v>
      </c>
      <c r="D2337" s="1" t="s">
        <v>6204</v>
      </c>
      <c r="E2337" s="1" t="s">
        <v>10466</v>
      </c>
      <c r="G2337" t="str">
        <f>IFERROR(VLOOKUP(A2337,Merge!$C$2:$D$3985,2,FALSE),"")</f>
        <v>따라가때리기</v>
      </c>
    </row>
    <row r="2338" spans="1:7" x14ac:dyDescent="0.45">
      <c r="A2338" s="1" t="s">
        <v>6209</v>
      </c>
      <c r="B2338" s="1" t="s">
        <v>5715</v>
      </c>
      <c r="C2338" s="1" t="s">
        <v>6210</v>
      </c>
      <c r="D2338" s="1" t="s">
        <v>6211</v>
      </c>
      <c r="E2338" s="1" t="s">
        <v>10467</v>
      </c>
      <c r="G2338" t="str">
        <f>IFERROR(VLOOKUP(A2338,Merge!$C$2:$D$3985,2,FALSE),"")</f>
        <v>기습</v>
      </c>
    </row>
    <row r="2339" spans="1:7" x14ac:dyDescent="0.45">
      <c r="A2339" s="1" t="s">
        <v>6212</v>
      </c>
      <c r="B2339" s="1" t="s">
        <v>5715</v>
      </c>
      <c r="C2339" s="1" t="s">
        <v>6213</v>
      </c>
      <c r="D2339" s="1" t="s">
        <v>5832</v>
      </c>
      <c r="E2339" s="1" t="s">
        <v>10375</v>
      </c>
      <c r="G2339" t="str">
        <f>IFERROR(VLOOKUP(A2339,Merge!$C$2:$D$3985,2,FALSE),"")</f>
        <v>사용자가 대상을 공격합니다.</v>
      </c>
    </row>
    <row r="2340" spans="1:7" x14ac:dyDescent="0.45">
      <c r="A2340" s="1" t="s">
        <v>6214</v>
      </c>
      <c r="B2340" s="1" t="s">
        <v>5715</v>
      </c>
      <c r="C2340" s="1" t="s">
        <v>6215</v>
      </c>
      <c r="D2340" s="1" t="s">
        <v>6211</v>
      </c>
      <c r="E2340" s="1" t="s">
        <v>10467</v>
      </c>
      <c r="G2340" t="str">
        <f>IFERROR(VLOOKUP(A2340,Merge!$C$2:$D$3985,2,FALSE),"")</f>
        <v>기습</v>
      </c>
    </row>
    <row r="2341" spans="1:7" x14ac:dyDescent="0.45">
      <c r="A2341" s="1" t="s">
        <v>6216</v>
      </c>
      <c r="B2341" s="1" t="s">
        <v>5715</v>
      </c>
      <c r="C2341" s="1" t="s">
        <v>6217</v>
      </c>
      <c r="D2341" s="1" t="s">
        <v>6218</v>
      </c>
      <c r="E2341" s="1" t="s">
        <v>10468</v>
      </c>
      <c r="G2341" t="str">
        <f>IFERROR(VLOOKUP(A2341,Merge!$C$2:$D$3985,2,FALSE),"")</f>
        <v>깜짝베기</v>
      </c>
    </row>
    <row r="2342" spans="1:7" x14ac:dyDescent="0.45">
      <c r="A2342" s="1" t="s">
        <v>6219</v>
      </c>
      <c r="B2342" s="1" t="s">
        <v>5715</v>
      </c>
      <c r="C2342" s="1" t="s">
        <v>6220</v>
      </c>
      <c r="D2342" s="1" t="s">
        <v>6221</v>
      </c>
      <c r="E2342" s="1" t="s">
        <v>10469</v>
      </c>
      <c r="G2342" t="str">
        <f>IFERROR(VLOOKUP(A2342,Merge!$C$2:$D$3985,2,FALSE),"")</f>
        <v>사용자는 기회가 발생하는 즉시 대상을 베어냅니다.</v>
      </c>
    </row>
    <row r="2343" spans="1:7" x14ac:dyDescent="0.45">
      <c r="A2343" s="1" t="s">
        <v>6222</v>
      </c>
      <c r="B2343" s="1" t="s">
        <v>5715</v>
      </c>
      <c r="C2343" s="1" t="s">
        <v>6223</v>
      </c>
      <c r="D2343" s="1" t="s">
        <v>6218</v>
      </c>
      <c r="E2343" s="1" t="s">
        <v>10468</v>
      </c>
      <c r="G2343" t="str">
        <f>IFERROR(VLOOKUP(A2343,Merge!$C$2:$D$3985,2,FALSE),"")</f>
        <v>깜짝베기</v>
      </c>
    </row>
    <row r="2344" spans="1:7" x14ac:dyDescent="0.45">
      <c r="A2344" s="1" t="s">
        <v>6224</v>
      </c>
      <c r="B2344" s="1" t="s">
        <v>5715</v>
      </c>
      <c r="C2344" s="1" t="s">
        <v>6225</v>
      </c>
      <c r="D2344" s="1" t="s">
        <v>6226</v>
      </c>
      <c r="E2344" s="1" t="s">
        <v>10470</v>
      </c>
      <c r="G2344" t="str">
        <f>IFERROR(VLOOKUP(A2344,Merge!$C$2:$D$3985,2,FALSE),"")</f>
        <v>치근거리기</v>
      </c>
    </row>
    <row r="2345" spans="1:7" x14ac:dyDescent="0.45">
      <c r="A2345" s="1" t="s">
        <v>6227</v>
      </c>
      <c r="B2345" s="1" t="s">
        <v>5715</v>
      </c>
      <c r="C2345" s="1" t="s">
        <v>6228</v>
      </c>
      <c r="D2345" s="1" t="s">
        <v>6229</v>
      </c>
      <c r="E2345" s="1" t="s">
        <v>10471</v>
      </c>
      <c r="G2345" t="str">
        <f>IFERROR(VLOOKUP(A2345,Merge!$C$2:$D$3985,2,FALSE),"")</f>
        <v>사용자는 대상을 거칠게 놀려 공격합니다.</v>
      </c>
    </row>
    <row r="2346" spans="1:7" x14ac:dyDescent="0.45">
      <c r="A2346" s="1" t="s">
        <v>6230</v>
      </c>
      <c r="B2346" s="1" t="s">
        <v>5715</v>
      </c>
      <c r="C2346" s="1" t="s">
        <v>6231</v>
      </c>
      <c r="D2346" s="1" t="s">
        <v>6226</v>
      </c>
      <c r="E2346" s="1" t="s">
        <v>10470</v>
      </c>
      <c r="G2346" t="str">
        <f>IFERROR(VLOOKUP(A2346,Merge!$C$2:$D$3985,2,FALSE),"")</f>
        <v>치근거리기</v>
      </c>
    </row>
    <row r="2347" spans="1:7" x14ac:dyDescent="0.45">
      <c r="A2347" s="1" t="s">
        <v>6232</v>
      </c>
      <c r="B2347" s="1" t="s">
        <v>5715</v>
      </c>
      <c r="C2347" s="1" t="s">
        <v>6233</v>
      </c>
      <c r="D2347" s="1" t="s">
        <v>6234</v>
      </c>
      <c r="E2347" s="1" t="s">
        <v>10472</v>
      </c>
      <c r="G2347" t="str">
        <f>IFERROR(VLOOKUP(A2347,Merge!$C$2:$D$3985,2,FALSE),"")</f>
        <v>파괴광선</v>
      </c>
    </row>
    <row r="2348" spans="1:7" x14ac:dyDescent="0.45">
      <c r="A2348" s="1" t="s">
        <v>6235</v>
      </c>
      <c r="B2348" s="1" t="s">
        <v>5715</v>
      </c>
      <c r="C2348" s="1" t="s">
        <v>6236</v>
      </c>
      <c r="D2348" s="1" t="s">
        <v>6237</v>
      </c>
      <c r="E2348" s="1" t="s">
        <v>10473</v>
      </c>
      <c r="G2348" t="str">
        <f>IFERROR(VLOOKUP(A2348,Merge!$C$2:$D$3985,2,FALSE),"")</f>
        <v>강력한 광선으로 대상을 공격합니다.</v>
      </c>
    </row>
    <row r="2349" spans="1:7" x14ac:dyDescent="0.45">
      <c r="A2349" s="1" t="s">
        <v>6238</v>
      </c>
      <c r="B2349" s="1" t="s">
        <v>5715</v>
      </c>
      <c r="C2349" s="1" t="s">
        <v>6239</v>
      </c>
      <c r="D2349" s="1" t="s">
        <v>6240</v>
      </c>
      <c r="E2349" s="1" t="s">
        <v>10474</v>
      </c>
      <c r="G2349" t="str">
        <f>IFERROR(VLOOKUP(A2349,Merge!$C$2:$D$3985,2,FALSE),"")</f>
        <v>스피드스타</v>
      </c>
    </row>
    <row r="2350" spans="1:7" x14ac:dyDescent="0.45">
      <c r="A2350" s="1" t="s">
        <v>6241</v>
      </c>
      <c r="B2350" s="1" t="s">
        <v>5715</v>
      </c>
      <c r="C2350" s="1" t="s">
        <v>6242</v>
      </c>
      <c r="D2350" s="1" t="s">
        <v>6243</v>
      </c>
      <c r="E2350" s="1" t="s">
        <v>10475</v>
      </c>
      <c r="G2350" t="str">
        <f>IFERROR(VLOOKUP(A2350,Merge!$C$2:$D$3985,2,FALSE),"")</f>
        <v>별 모양의 광선이 목표물에 발사됩니다.</v>
      </c>
    </row>
    <row r="2351" spans="1:7" x14ac:dyDescent="0.45">
      <c r="A2351" s="1" t="s">
        <v>6244</v>
      </c>
      <c r="B2351" s="1" t="s">
        <v>5715</v>
      </c>
      <c r="C2351" s="1" t="s">
        <v>6245</v>
      </c>
      <c r="D2351" s="1" t="s">
        <v>6246</v>
      </c>
      <c r="E2351" s="1" t="s">
        <v>10476</v>
      </c>
      <c r="G2351" t="str">
        <f>IFERROR(VLOOKUP(A2351,Merge!$C$2:$D$3985,2,FALSE),"")</f>
        <v>에어슬래시</v>
      </c>
    </row>
    <row r="2352" spans="1:7" x14ac:dyDescent="0.45">
      <c r="A2352" s="1" t="s">
        <v>6247</v>
      </c>
      <c r="B2352" s="1" t="s">
        <v>5715</v>
      </c>
      <c r="C2352" s="1" t="s">
        <v>6248</v>
      </c>
      <c r="D2352" s="1" t="s">
        <v>6249</v>
      </c>
      <c r="E2352" s="1" t="s">
        <v>10477</v>
      </c>
      <c r="G2352" t="str">
        <f>IFERROR(VLOOKUP(A2352,Merge!$C$2:$D$3985,2,FALSE),"")</f>
        <v>사용자는 하늘도 베는 공기의 칼날로 공격한다..</v>
      </c>
    </row>
    <row r="2353" spans="1:7" x14ac:dyDescent="0.45">
      <c r="A2353" s="1" t="s">
        <v>6250</v>
      </c>
      <c r="B2353" s="1" t="s">
        <v>5715</v>
      </c>
      <c r="C2353" s="1" t="s">
        <v>6251</v>
      </c>
      <c r="D2353" s="1" t="s">
        <v>6252</v>
      </c>
      <c r="E2353" s="1" t="s">
        <v>10478</v>
      </c>
      <c r="G2353" t="str">
        <f>IFERROR(VLOOKUP(A2353,Merge!$C$2:$D$3985,2,FALSE),"")</f>
        <v>바람일으키기</v>
      </c>
    </row>
    <row r="2354" spans="1:7" x14ac:dyDescent="0.45">
      <c r="A2354" s="1" t="s">
        <v>6253</v>
      </c>
      <c r="B2354" s="1" t="s">
        <v>5715</v>
      </c>
      <c r="C2354" s="1" t="s">
        <v>6254</v>
      </c>
      <c r="D2354" s="1" t="s">
        <v>6255</v>
      </c>
      <c r="E2354" s="1" t="s">
        <v>10479</v>
      </c>
      <c r="G2354" t="str">
        <f>IFERROR(VLOOKUP(A2354,Merge!$C$2:$D$3985,2,FALSE),"")</f>
        <v>돌풍의 날개를 휘둘러 대상을 향해 발사하여 피해를 입힙니다.</v>
      </c>
    </row>
    <row r="2355" spans="1:7" x14ac:dyDescent="0.45">
      <c r="A2355" s="1" t="s">
        <v>6256</v>
      </c>
      <c r="B2355" s="1" t="s">
        <v>5715</v>
      </c>
      <c r="C2355" s="1" t="s">
        <v>6257</v>
      </c>
      <c r="D2355" s="1" t="s">
        <v>6258</v>
      </c>
      <c r="E2355" s="1" t="s">
        <v>10480</v>
      </c>
      <c r="G2355" t="str">
        <f>IFERROR(VLOOKUP(A2355,Merge!$C$2:$D$3985,2,FALSE),"")</f>
        <v>스모그</v>
      </c>
    </row>
    <row r="2356" spans="1:7" x14ac:dyDescent="0.45">
      <c r="A2356" s="1" t="s">
        <v>6259</v>
      </c>
      <c r="B2356" s="1" t="s">
        <v>5715</v>
      </c>
      <c r="C2356" s="1" t="s">
        <v>6260</v>
      </c>
      <c r="D2356" s="1" t="s">
        <v>6261</v>
      </c>
      <c r="E2356" s="1" t="s">
        <v>10481</v>
      </c>
      <c r="G2356" t="str">
        <f>IFERROR(VLOOKUP(A2356,Merge!$C$2:$D$3985,2,FALSE),"")</f>
        <v>방전</v>
      </c>
    </row>
    <row r="2357" spans="1:7" x14ac:dyDescent="0.45">
      <c r="A2357" s="1" t="s">
        <v>6262</v>
      </c>
      <c r="B2357" s="1" t="s">
        <v>5715</v>
      </c>
      <c r="C2357" s="1" t="s">
        <v>6263</v>
      </c>
      <c r="D2357" s="1" t="s">
        <v>6264</v>
      </c>
      <c r="E2357" s="1" t="s">
        <v>10482</v>
      </c>
      <c r="G2357" t="str">
        <f>IFERROR(VLOOKUP(A2357,Merge!$C$2:$D$3985,2,FALSE),"")</f>
        <v>용해액</v>
      </c>
    </row>
    <row r="2358" spans="1:7" x14ac:dyDescent="0.45">
      <c r="A2358" s="1" t="s">
        <v>6265</v>
      </c>
      <c r="B2358" s="1" t="s">
        <v>5715</v>
      </c>
      <c r="C2358" s="1" t="s">
        <v>6266</v>
      </c>
      <c r="D2358" s="1" t="s">
        <v>6267</v>
      </c>
      <c r="E2358" s="1" t="s">
        <v>10483</v>
      </c>
      <c r="G2358" t="str">
        <f>IFERROR(VLOOKUP(A2358,Merge!$C$2:$D$3985,2,FALSE),"")</f>
        <v>대상은 강한 산성 스프레이로 공격을 받습니다.</v>
      </c>
    </row>
    <row r="2359" spans="1:7" x14ac:dyDescent="0.45">
      <c r="A2359" s="1" t="s">
        <v>6268</v>
      </c>
      <c r="B2359" s="1" t="s">
        <v>5715</v>
      </c>
      <c r="C2359" s="1" t="s">
        <v>6269</v>
      </c>
      <c r="D2359" s="1" t="s">
        <v>6270</v>
      </c>
      <c r="E2359" s="1" t="s">
        <v>10484</v>
      </c>
      <c r="G2359" t="str">
        <f>IFERROR(VLOOKUP(A2359,Merge!$C$2:$D$3985,2,FALSE),"")</f>
        <v>대지의힘</v>
      </c>
    </row>
    <row r="2360" spans="1:7" x14ac:dyDescent="0.45">
      <c r="A2360" s="1" t="s">
        <v>6271</v>
      </c>
      <c r="B2360" s="1" t="s">
        <v>5715</v>
      </c>
      <c r="C2360" s="1" t="s">
        <v>6272</v>
      </c>
      <c r="D2360" s="1" t="s">
        <v>6273</v>
      </c>
      <c r="E2360" s="1" t="s">
        <v>10485</v>
      </c>
      <c r="G2360" t="str">
        <f>IFERROR(VLOOKUP(A2360,Merge!$C$2:$D$3985,2,FALSE),"")</f>
        <v>사용자는 대상 아래의 지면을 힘으로 폭발시킵니다.</v>
      </c>
    </row>
    <row r="2361" spans="1:7" x14ac:dyDescent="0.45">
      <c r="A2361" s="1" t="s">
        <v>6274</v>
      </c>
      <c r="B2361" s="1" t="s">
        <v>5715</v>
      </c>
      <c r="C2361" s="1" t="s">
        <v>6275</v>
      </c>
      <c r="D2361" s="1" t="s">
        <v>6276</v>
      </c>
      <c r="E2361" s="1" t="s">
        <v>10486</v>
      </c>
      <c r="G2361" t="str">
        <f>IFERROR(VLOOKUP(A2361,Merge!$C$2:$D$3985,2,FALSE),"")</f>
        <v>진흙폭탄</v>
      </c>
    </row>
    <row r="2362" spans="1:7" x14ac:dyDescent="0.45">
      <c r="A2362" s="1" t="s">
        <v>6277</v>
      </c>
      <c r="B2362" s="1" t="s">
        <v>5715</v>
      </c>
      <c r="C2362" s="1" t="s">
        <v>6278</v>
      </c>
      <c r="D2362" s="1" t="s">
        <v>6279</v>
      </c>
      <c r="E2362" s="1" t="s">
        <v>10487</v>
      </c>
      <c r="G2362" t="str">
        <f>IFERROR(VLOOKUP(A2362,Merge!$C$2:$D$3985,2,FALSE),"")</f>
        <v>사용자는 단단한 진흙 공을 발사하여 공격합니다.</v>
      </c>
    </row>
    <row r="2363" spans="1:7" x14ac:dyDescent="0.45">
      <c r="A2363" s="1" t="s">
        <v>6280</v>
      </c>
      <c r="B2363" s="1" t="s">
        <v>5715</v>
      </c>
      <c r="C2363" s="1" t="s">
        <v>6281</v>
      </c>
      <c r="D2363" s="1" t="s">
        <v>6282</v>
      </c>
      <c r="E2363" s="1" t="s">
        <v>10488</v>
      </c>
      <c r="G2363" t="str">
        <f>IFERROR(VLOOKUP(A2363,Merge!$C$2:$D$3985,2,FALSE),"")</f>
        <v>머드숏</v>
      </c>
    </row>
    <row r="2364" spans="1:7" x14ac:dyDescent="0.45">
      <c r="A2364" s="1" t="s">
        <v>6283</v>
      </c>
      <c r="B2364" s="1" t="s">
        <v>5715</v>
      </c>
      <c r="C2364" s="1" t="s">
        <v>6284</v>
      </c>
      <c r="D2364" s="1" t="s">
        <v>6285</v>
      </c>
      <c r="E2364" s="1" t="s">
        <v>10489</v>
      </c>
      <c r="G2364" t="str">
        <f>IFERROR(VLOOKUP(A2364,Merge!$C$2:$D$3985,2,FALSE),"")</f>
        <v>사용자는 목표물에 진흙 덩어리를 던져 공격합니다.</v>
      </c>
    </row>
    <row r="2365" spans="1:7" x14ac:dyDescent="0.45">
      <c r="A2365" s="1" t="s">
        <v>6286</v>
      </c>
      <c r="B2365" s="1" t="s">
        <v>5715</v>
      </c>
      <c r="C2365" s="1" t="s">
        <v>6287</v>
      </c>
      <c r="D2365" s="1" t="s">
        <v>6288</v>
      </c>
      <c r="E2365" s="1" t="s">
        <v>10490</v>
      </c>
      <c r="G2365" t="str">
        <f>IFERROR(VLOOKUP(A2365,Merge!$C$2:$D$3985,2,FALSE),"")</f>
        <v>원시의힘</v>
      </c>
    </row>
    <row r="2366" spans="1:7" x14ac:dyDescent="0.45">
      <c r="A2366" s="1" t="s">
        <v>6289</v>
      </c>
      <c r="B2366" s="1" t="s">
        <v>5715</v>
      </c>
      <c r="C2366" s="1" t="s">
        <v>6290</v>
      </c>
      <c r="D2366" s="1" t="s">
        <v>6291</v>
      </c>
      <c r="E2366" s="1" t="s">
        <v>10491</v>
      </c>
      <c r="G2366" t="str">
        <f>IFERROR(VLOOKUP(A2366,Merge!$C$2:$D$3985,2,FALSE),"")</f>
        <v>사용자는 선사 시대의 힘으로 공격합니다.</v>
      </c>
    </row>
    <row r="2367" spans="1:7" x14ac:dyDescent="0.45">
      <c r="A2367" s="1" t="s">
        <v>6292</v>
      </c>
      <c r="B2367" s="1" t="s">
        <v>5715</v>
      </c>
      <c r="C2367" s="1" t="s">
        <v>6293</v>
      </c>
      <c r="D2367" s="1" t="s">
        <v>6294</v>
      </c>
      <c r="E2367" s="1" t="s">
        <v>10492</v>
      </c>
      <c r="G2367" t="str">
        <f>IFERROR(VLOOKUP(A2367,Merge!$C$2:$D$3985,2,FALSE),"")</f>
        <v>파워젬</v>
      </c>
    </row>
    <row r="2368" spans="1:7" x14ac:dyDescent="0.45">
      <c r="A2368" s="1" t="s">
        <v>6295</v>
      </c>
      <c r="B2368" s="1" t="s">
        <v>5715</v>
      </c>
      <c r="C2368" s="1" t="s">
        <v>6296</v>
      </c>
      <c r="D2368" s="1" t="s">
        <v>6297</v>
      </c>
      <c r="E2368" s="1" t="s">
        <v>10493</v>
      </c>
      <c r="G2368" t="str">
        <f>IFERROR(VLOOKUP(A2368,Merge!$C$2:$D$3985,2,FALSE),"")</f>
        <v>사용자는 보석처럼 반짝이는 광선으로 공격합니다.</v>
      </c>
    </row>
    <row r="2369" spans="1:7" x14ac:dyDescent="0.45">
      <c r="A2369" s="1" t="s">
        <v>6298</v>
      </c>
      <c r="B2369" s="1" t="s">
        <v>5715</v>
      </c>
      <c r="C2369" s="1" t="s">
        <v>6299</v>
      </c>
      <c r="D2369" s="1" t="s">
        <v>6300</v>
      </c>
      <c r="E2369" s="1" t="s">
        <v>10494</v>
      </c>
      <c r="G2369" t="str">
        <f>IFERROR(VLOOKUP(A2369,Merge!$C$2:$D$3985,2,FALSE),"")</f>
        <v>벌레의야단법석</v>
      </c>
    </row>
    <row r="2370" spans="1:7" x14ac:dyDescent="0.45">
      <c r="A2370" s="1" t="s">
        <v>6301</v>
      </c>
      <c r="B2370" s="1" t="s">
        <v>5715</v>
      </c>
      <c r="C2370" s="1" t="s">
        <v>6302</v>
      </c>
      <c r="D2370" s="1" t="s">
        <v>6303</v>
      </c>
      <c r="E2370" s="1" t="s">
        <v>10495</v>
      </c>
      <c r="G2370" t="str">
        <f>IFERROR(VLOOKUP(A2370,Merge!$C$2:$D$3985,2,FALSE),"")</f>
        <v>사용자는 진동에 의해 손상되는 음파를 생성합니다.</v>
      </c>
    </row>
    <row r="2371" spans="1:7" x14ac:dyDescent="0.45">
      <c r="A2371" s="1" t="s">
        <v>6304</v>
      </c>
      <c r="B2371" s="1" t="s">
        <v>5715</v>
      </c>
      <c r="C2371" s="1" t="s">
        <v>6305</v>
      </c>
      <c r="D2371" s="1" t="s">
        <v>6306</v>
      </c>
      <c r="E2371" s="1" t="s">
        <v>10496</v>
      </c>
      <c r="G2371" t="str">
        <f>IFERROR(VLOOKUP(A2371,Merge!$C$2:$D$3985,2,FALSE),"")</f>
        <v>시그널빔</v>
      </c>
    </row>
    <row r="2372" spans="1:7" x14ac:dyDescent="0.45">
      <c r="A2372" s="1" t="s">
        <v>6307</v>
      </c>
      <c r="B2372" s="1" t="s">
        <v>5715</v>
      </c>
      <c r="C2372" s="1" t="s">
        <v>6308</v>
      </c>
      <c r="D2372" s="1" t="s">
        <v>6309</v>
      </c>
      <c r="E2372" s="1" t="s">
        <v>10497</v>
      </c>
      <c r="G2372" t="str">
        <f>IFERROR(VLOOKUP(A2372,Merge!$C$2:$D$3985,2,FALSE),"")</f>
        <v>사용자는 사악한 광선으로 공격합니다.</v>
      </c>
    </row>
    <row r="2373" spans="1:7" x14ac:dyDescent="0.45">
      <c r="A2373" s="1" t="s">
        <v>6310</v>
      </c>
      <c r="B2373" s="1" t="s">
        <v>5715</v>
      </c>
      <c r="C2373" s="1" t="s">
        <v>6311</v>
      </c>
      <c r="D2373" s="1" t="s">
        <v>6312</v>
      </c>
      <c r="E2373" s="1" t="s">
        <v>10498</v>
      </c>
      <c r="G2373" t="str">
        <f>IFERROR(VLOOKUP(A2373,Merge!$C$2:$D$3985,2,FALSE),"")</f>
        <v>병상첨병</v>
      </c>
    </row>
    <row r="2374" spans="1:7" x14ac:dyDescent="0.45">
      <c r="A2374" s="1" t="s">
        <v>6313</v>
      </c>
      <c r="B2374" s="1" t="s">
        <v>5715</v>
      </c>
      <c r="C2374" s="1" t="s">
        <v>6314</v>
      </c>
      <c r="D2374" s="1" t="s">
        <v>6315</v>
      </c>
      <c r="E2374" s="1" t="s">
        <v>10499</v>
      </c>
      <c r="G2374" t="str">
        <f>IFERROR(VLOOKUP(A2374,Merge!$C$2:$D$3985,2,FALSE),"")</f>
        <v>이 무자비한 공격은 대상에게 막대한 피해를 줍니다.</v>
      </c>
    </row>
    <row r="2375" spans="1:7" x14ac:dyDescent="0.45">
      <c r="A2375" s="1" t="s">
        <v>6316</v>
      </c>
      <c r="B2375" s="1" t="s">
        <v>5715</v>
      </c>
      <c r="C2375" s="1" t="s">
        <v>6317</v>
      </c>
      <c r="D2375" s="1" t="s">
        <v>6318</v>
      </c>
      <c r="E2375" s="1" t="s">
        <v>10500</v>
      </c>
      <c r="G2375" t="str">
        <f>IFERROR(VLOOKUP(A2375,Merge!$C$2:$D$3985,2,FALSE),"")</f>
        <v>섀도볼</v>
      </c>
    </row>
    <row r="2376" spans="1:7" x14ac:dyDescent="0.45">
      <c r="A2376" s="1" t="s">
        <v>6319</v>
      </c>
      <c r="B2376" s="1" t="s">
        <v>5715</v>
      </c>
      <c r="C2376" s="1" t="s">
        <v>6320</v>
      </c>
      <c r="D2376" s="1" t="s">
        <v>6321</v>
      </c>
      <c r="E2376" s="1" t="s">
        <v>10501</v>
      </c>
      <c r="G2376" t="str">
        <f>IFERROR(VLOOKUP(A2376,Merge!$C$2:$D$3985,2,FALSE),"")</f>
        <v>사용자가 대상에 그림자 같은 얼룩을 던집니다.</v>
      </c>
    </row>
    <row r="2377" spans="1:7" x14ac:dyDescent="0.45">
      <c r="A2377" s="1" t="s">
        <v>6322</v>
      </c>
      <c r="B2377" s="1" t="s">
        <v>5715</v>
      </c>
      <c r="C2377" s="1" t="s">
        <v>6323</v>
      </c>
      <c r="D2377" s="1" t="s">
        <v>6324</v>
      </c>
      <c r="E2377" s="1" t="s">
        <v>10502</v>
      </c>
      <c r="G2377" t="str">
        <f>IFERROR(VLOOKUP(A2377,Merge!$C$2:$D$3985,2,FALSE),"")</f>
        <v>러스터캐논</v>
      </c>
    </row>
    <row r="2378" spans="1:7" x14ac:dyDescent="0.45">
      <c r="A2378" s="1" t="s">
        <v>6325</v>
      </c>
      <c r="B2378" s="1" t="s">
        <v>5715</v>
      </c>
      <c r="C2378" s="1" t="s">
        <v>6326</v>
      </c>
      <c r="D2378" s="1" t="s">
        <v>6327</v>
      </c>
      <c r="E2378" s="1" t="s">
        <v>10503</v>
      </c>
      <c r="G2378" t="str">
        <f>IFERROR(VLOOKUP(A2378,Merge!$C$2:$D$3985,2,FALSE),"")</f>
        <v>사용자는 모든 빛 에너지를 모아 한 번에 방출합니다.</v>
      </c>
    </row>
    <row r="2379" spans="1:7" x14ac:dyDescent="0.45">
      <c r="A2379" s="1" t="s">
        <v>6328</v>
      </c>
      <c r="B2379" s="1" t="s">
        <v>5715</v>
      </c>
      <c r="C2379" s="1" t="s">
        <v>6329</v>
      </c>
      <c r="D2379" s="1" t="s">
        <v>6330</v>
      </c>
      <c r="E2379" s="1" t="s">
        <v>10504</v>
      </c>
      <c r="G2379" t="str">
        <f>IFERROR(VLOOKUP(A2379,Merge!$C$2:$D$3985,2,FALSE),"")</f>
        <v>불꽃세례</v>
      </c>
    </row>
    <row r="2380" spans="1:7" x14ac:dyDescent="0.45">
      <c r="A2380" s="1" t="s">
        <v>6331</v>
      </c>
      <c r="B2380" s="1" t="s">
        <v>5715</v>
      </c>
      <c r="C2380" s="1" t="s">
        <v>6332</v>
      </c>
      <c r="D2380" s="1" t="s">
        <v>6333</v>
      </c>
      <c r="E2380" s="1" t="s">
        <v>10505</v>
      </c>
      <c r="G2380" t="str">
        <f>IFERROR(VLOOKUP(A2380,Merge!$C$2:$D$3985,2,FALSE),"")</f>
        <v>작은 불길로 대상을 공격한다.</v>
      </c>
    </row>
    <row r="2381" spans="1:7" x14ac:dyDescent="0.45">
      <c r="A2381" s="1" t="s">
        <v>6334</v>
      </c>
      <c r="B2381" s="1" t="s">
        <v>5715</v>
      </c>
      <c r="C2381" s="1" t="s">
        <v>6335</v>
      </c>
      <c r="D2381" s="1" t="s">
        <v>6336</v>
      </c>
      <c r="E2381" s="1" t="s">
        <v>10506</v>
      </c>
      <c r="G2381" t="str">
        <f>IFERROR(VLOOKUP(A2381,Merge!$C$2:$D$3985,2,FALSE),"")</f>
        <v>화염방사</v>
      </c>
    </row>
    <row r="2382" spans="1:7" x14ac:dyDescent="0.45">
      <c r="A2382" s="1" t="s">
        <v>6337</v>
      </c>
      <c r="B2382" s="1" t="s">
        <v>5715</v>
      </c>
      <c r="C2382" s="1" t="s">
        <v>6338</v>
      </c>
      <c r="D2382" s="1" t="s">
        <v>6339</v>
      </c>
      <c r="E2382" s="1" t="s">
        <v>10507</v>
      </c>
      <c r="G2382" t="str">
        <f>IFERROR(VLOOKUP(A2382,Merge!$C$2:$D$3985,2,FALSE),"")</f>
        <v>대상은 강렬한 화염으로 불태워집니다.</v>
      </c>
    </row>
    <row r="2383" spans="1:7" x14ac:dyDescent="0.45">
      <c r="A2383" s="1" t="s">
        <v>6340</v>
      </c>
      <c r="B2383" s="1" t="s">
        <v>5715</v>
      </c>
      <c r="C2383" s="1" t="s">
        <v>6341</v>
      </c>
      <c r="D2383" s="1" t="s">
        <v>6342</v>
      </c>
      <c r="E2383" s="1" t="s">
        <v>10508</v>
      </c>
      <c r="G2383" t="str">
        <f>IFERROR(VLOOKUP(A2383,Merge!$C$2:$D$3985,2,FALSE),"")</f>
        <v>분연</v>
      </c>
    </row>
    <row r="2384" spans="1:7" x14ac:dyDescent="0.45">
      <c r="A2384" s="1" t="s">
        <v>6343</v>
      </c>
      <c r="B2384" s="1" t="s">
        <v>5715</v>
      </c>
      <c r="C2384" s="1" t="s">
        <v>6344</v>
      </c>
      <c r="D2384" s="1" t="s">
        <v>6345</v>
      </c>
      <c r="E2384" s="1" t="s">
        <v>10509</v>
      </c>
      <c r="G2384" t="str">
        <f>IFERROR(VLOOKUP(A2384,Merge!$C$2:$D$3985,2,FALSE),"")</f>
        <v>사용자는 주홍 불꽃의 지옥불로 주변의 모든 것을 불태웁니다.</v>
      </c>
    </row>
    <row r="2385" spans="1:7" x14ac:dyDescent="0.45">
      <c r="A2385" s="1" t="s">
        <v>6346</v>
      </c>
      <c r="B2385" s="1" t="s">
        <v>5715</v>
      </c>
      <c r="C2385" s="1" t="s">
        <v>6347</v>
      </c>
      <c r="D2385" s="1" t="s">
        <v>6348</v>
      </c>
      <c r="E2385" s="1" t="s">
        <v>10510</v>
      </c>
      <c r="G2385" t="str">
        <f>IFERROR(VLOOKUP(A2385,Merge!$C$2:$D$3985,2,FALSE),"")</f>
        <v>연옥</v>
      </c>
    </row>
    <row r="2386" spans="1:7" x14ac:dyDescent="0.45">
      <c r="A2386" s="1" t="s">
        <v>6349</v>
      </c>
      <c r="B2386" s="1" t="s">
        <v>5715</v>
      </c>
      <c r="C2386" s="1" t="s">
        <v>6350</v>
      </c>
      <c r="D2386" s="1" t="s">
        <v>6351</v>
      </c>
      <c r="E2386" s="1" t="s">
        <v>10511</v>
      </c>
      <c r="G2386" t="str">
        <f>IFERROR(VLOOKUP(A2386,Merge!$C$2:$D$3985,2,FALSE),"")</f>
        <v>사용자는 강렬한 불에 대상을 삼켜 공격합니다.</v>
      </c>
    </row>
    <row r="2387" spans="1:7" x14ac:dyDescent="0.45">
      <c r="A2387" s="1" t="s">
        <v>6352</v>
      </c>
      <c r="B2387" s="1" t="s">
        <v>5715</v>
      </c>
      <c r="C2387" s="1" t="s">
        <v>6353</v>
      </c>
      <c r="D2387" s="1" t="s">
        <v>6354</v>
      </c>
      <c r="E2387" s="1" t="s">
        <v>10512</v>
      </c>
      <c r="G2387" t="str">
        <f>IFERROR(VLOOKUP(A2387,Merge!$C$2:$D$3985,2,FALSE),"")</f>
        <v>불대문자</v>
      </c>
    </row>
    <row r="2388" spans="1:7" x14ac:dyDescent="0.45">
      <c r="A2388" s="1" t="s">
        <v>6355</v>
      </c>
      <c r="B2388" s="1" t="s">
        <v>5715</v>
      </c>
      <c r="C2388" s="1" t="s">
        <v>6356</v>
      </c>
      <c r="D2388" s="1" t="s">
        <v>6357</v>
      </c>
      <c r="E2388" s="1" t="s">
        <v>10513</v>
      </c>
      <c r="G2388" t="str">
        <f>IFERROR(VLOOKUP(A2388,Merge!$C$2:$D$3985,2,FALSE),"")</f>
        <v>모든 것을 집어삼키는 화염의 강렬한 폭발로 대상을 공격합니다..</v>
      </c>
    </row>
    <row r="2389" spans="1:7" x14ac:dyDescent="0.45">
      <c r="A2389" s="1" t="s">
        <v>6358</v>
      </c>
      <c r="B2389" s="1" t="s">
        <v>5715</v>
      </c>
      <c r="C2389" s="1" t="s">
        <v>6359</v>
      </c>
      <c r="D2389" s="1" t="s">
        <v>6360</v>
      </c>
      <c r="E2389" s="1" t="s">
        <v>10514</v>
      </c>
      <c r="G2389" t="str">
        <f>IFERROR(VLOOKUP(A2389,Merge!$C$2:$D$3985,2,FALSE),"")</f>
        <v>물대포</v>
      </c>
    </row>
    <row r="2390" spans="1:7" x14ac:dyDescent="0.45">
      <c r="A2390" s="1" t="s">
        <v>6361</v>
      </c>
      <c r="B2390" s="1" t="s">
        <v>5715</v>
      </c>
      <c r="C2390" s="1" t="s">
        <v>6362</v>
      </c>
      <c r="D2390" s="1" t="s">
        <v>6363</v>
      </c>
      <c r="E2390" s="1" t="s">
        <v>10515</v>
      </c>
      <c r="G2390" t="str">
        <f>IFERROR(VLOOKUP(A2390,Merge!$C$2:$D$3985,2,FALSE),"")</f>
        <v>강력한 물 분사로 대상을 공격합니다.</v>
      </c>
    </row>
    <row r="2391" spans="1:7" x14ac:dyDescent="0.45">
      <c r="A2391" s="1" t="s">
        <v>6364</v>
      </c>
      <c r="B2391" s="1" t="s">
        <v>5715</v>
      </c>
      <c r="C2391" s="1" t="s">
        <v>6365</v>
      </c>
      <c r="D2391" s="1" t="s">
        <v>6366</v>
      </c>
      <c r="E2391" s="1" t="s">
        <v>10516</v>
      </c>
      <c r="G2391" t="str">
        <f>IFERROR(VLOOKUP(A2391,Merge!$C$2:$D$3985,2,FALSE),"")</f>
        <v>하이드로펌프</v>
      </c>
    </row>
    <row r="2392" spans="1:7" x14ac:dyDescent="0.45">
      <c r="A2392" s="1" t="s">
        <v>6367</v>
      </c>
      <c r="B2392" s="1" t="s">
        <v>5715</v>
      </c>
      <c r="C2392" s="1" t="s">
        <v>6368</v>
      </c>
      <c r="D2392" s="1" t="s">
        <v>6369</v>
      </c>
      <c r="E2392" s="1" t="s">
        <v>10517</v>
      </c>
      <c r="G2392" t="str">
        <f>IFERROR(VLOOKUP(A2392,Merge!$C$2:$D$3985,2,FALSE),"")</f>
        <v>목표물은 엄청난 압력으로 발사된 엄청난 양의 물에 의해 폭파됩니다.</v>
      </c>
    </row>
    <row r="2393" spans="1:7" x14ac:dyDescent="0.45">
      <c r="A2393" s="1" t="s">
        <v>6370</v>
      </c>
      <c r="B2393" s="1" t="s">
        <v>5715</v>
      </c>
      <c r="C2393" s="1" t="s">
        <v>6371</v>
      </c>
      <c r="D2393" s="1" t="s">
        <v>6372</v>
      </c>
      <c r="E2393" s="1" t="s">
        <v>10518</v>
      </c>
      <c r="G2393" t="str">
        <f>IFERROR(VLOOKUP(A2393,Merge!$C$2:$D$3985,2,FALSE),"")</f>
        <v>물의파동</v>
      </c>
    </row>
    <row r="2394" spans="1:7" x14ac:dyDescent="0.45">
      <c r="A2394" s="1" t="s">
        <v>6373</v>
      </c>
      <c r="B2394" s="1" t="s">
        <v>5715</v>
      </c>
      <c r="C2394" s="1" t="s">
        <v>6374</v>
      </c>
      <c r="D2394" s="1" t="s">
        <v>6375</v>
      </c>
      <c r="E2394" s="1" t="s">
        <v>10519</v>
      </c>
      <c r="G2394" t="str">
        <f>IFERROR(VLOOKUP(A2394,Merge!$C$2:$D$3985,2,FALSE),"")</f>
        <v>사용자는 고동치는 물의 폭발로 대상을 공격합니다.</v>
      </c>
    </row>
    <row r="2395" spans="1:7" x14ac:dyDescent="0.45">
      <c r="A2395" s="1" t="s">
        <v>6376</v>
      </c>
      <c r="B2395" s="1" t="s">
        <v>5715</v>
      </c>
      <c r="C2395" s="1" t="s">
        <v>6377</v>
      </c>
      <c r="D2395" s="1" t="s">
        <v>6378</v>
      </c>
      <c r="E2395" s="1" t="s">
        <v>10520</v>
      </c>
      <c r="G2395" t="str">
        <f>IFERROR(VLOOKUP(A2395,Merge!$C$2:$D$3985,2,FALSE),"")</f>
        <v>거품광선</v>
      </c>
    </row>
    <row r="2396" spans="1:7" x14ac:dyDescent="0.45">
      <c r="A2396" s="1" t="s">
        <v>6379</v>
      </c>
      <c r="B2396" s="1" t="s">
        <v>5715</v>
      </c>
      <c r="C2396" s="1" t="s">
        <v>6380</v>
      </c>
      <c r="D2396" s="1" t="s">
        <v>6381</v>
      </c>
      <c r="E2396" s="1" t="s">
        <v>10521</v>
      </c>
      <c r="G2396" t="str">
        <f>IFERROR(VLOOKUP(A2396,Merge!$C$2:$D$3985,2,FALSE),"")</f>
        <v>거품의 스프레이가 목표물에 강제로 분사됩니다..</v>
      </c>
    </row>
    <row r="2397" spans="1:7" x14ac:dyDescent="0.45">
      <c r="A2397" s="1" t="s">
        <v>6382</v>
      </c>
      <c r="B2397" s="1" t="s">
        <v>5715</v>
      </c>
      <c r="C2397" s="1" t="s">
        <v>6383</v>
      </c>
      <c r="D2397" s="1" t="s">
        <v>6384</v>
      </c>
      <c r="E2397" s="1" t="s">
        <v>10522</v>
      </c>
      <c r="G2397" t="str">
        <f>IFERROR(VLOOKUP(A2397,Merge!$C$2:$D$3985,2,FALSE),"")</f>
        <v>거품</v>
      </c>
    </row>
    <row r="2398" spans="1:7" x14ac:dyDescent="0.45">
      <c r="A2398" s="1" t="s">
        <v>6385</v>
      </c>
      <c r="B2398" s="1" t="s">
        <v>5715</v>
      </c>
      <c r="C2398" s="1" t="s">
        <v>6386</v>
      </c>
      <c r="D2398" s="1" t="s">
        <v>6387</v>
      </c>
      <c r="E2398" s="1" t="s">
        <v>10523</v>
      </c>
      <c r="G2398" t="str">
        <f>IFERROR(VLOOKUP(A2398,Merge!$C$2:$D$3985,2,FALSE),"")</f>
        <v>상대 포켓몬에게 무수한 거품을 뿜어낸다..</v>
      </c>
    </row>
    <row r="2399" spans="1:7" x14ac:dyDescent="0.45">
      <c r="A2399" s="1" t="s">
        <v>6388</v>
      </c>
      <c r="B2399" s="1" t="s">
        <v>5715</v>
      </c>
      <c r="C2399" s="1" t="s">
        <v>6389</v>
      </c>
      <c r="D2399" s="1" t="s">
        <v>6390</v>
      </c>
      <c r="E2399" s="1" t="s">
        <v>10524</v>
      </c>
      <c r="G2399" t="str">
        <f>IFERROR(VLOOKUP(A2399,Merge!$C$2:$D$3985,2,FALSE),"")</f>
        <v>흡수</v>
      </c>
    </row>
    <row r="2400" spans="1:7" x14ac:dyDescent="0.45">
      <c r="A2400" s="1" t="s">
        <v>6391</v>
      </c>
      <c r="B2400" s="1" t="s">
        <v>5715</v>
      </c>
      <c r="C2400" s="1" t="s">
        <v>6392</v>
      </c>
      <c r="D2400" s="1" t="s">
        <v>6393</v>
      </c>
      <c r="E2400" s="1" t="s">
        <v>10525</v>
      </c>
      <c r="G2400" t="str">
        <f>IFERROR(VLOOKUP(A2400,Merge!$C$2:$D$3985,2,FALSE),"")</f>
        <v>영양을 빼먹는 공격.</v>
      </c>
    </row>
    <row r="2401" spans="1:7" x14ac:dyDescent="0.45">
      <c r="A2401" s="1" t="s">
        <v>6394</v>
      </c>
      <c r="B2401" s="1" t="s">
        <v>5715</v>
      </c>
      <c r="C2401" s="1" t="s">
        <v>6395</v>
      </c>
      <c r="D2401" s="1" t="s">
        <v>6396</v>
      </c>
      <c r="E2401" s="1" t="s">
        <v>10526</v>
      </c>
      <c r="G2401" t="str">
        <f>IFERROR(VLOOKUP(A2401,Merge!$C$2:$D$3985,2,FALSE),"")</f>
        <v>메가드레인</v>
      </c>
    </row>
    <row r="2402" spans="1:7" x14ac:dyDescent="0.45">
      <c r="A2402" s="1" t="s">
        <v>6397</v>
      </c>
      <c r="B2402" s="1" t="s">
        <v>5715</v>
      </c>
      <c r="C2402" s="1" t="s">
        <v>6398</v>
      </c>
      <c r="D2402" s="1" t="s">
        <v>6393</v>
      </c>
      <c r="E2402" s="1" t="s">
        <v>10525</v>
      </c>
      <c r="G2402" t="str">
        <f>IFERROR(VLOOKUP(A2402,Merge!$C$2:$D$3985,2,FALSE),"")</f>
        <v>영양을 빼먹는 공격.</v>
      </c>
    </row>
    <row r="2403" spans="1:7" x14ac:dyDescent="0.45">
      <c r="A2403" s="1" t="s">
        <v>6399</v>
      </c>
      <c r="B2403" s="1" t="s">
        <v>5715</v>
      </c>
      <c r="C2403" s="1" t="s">
        <v>6400</v>
      </c>
      <c r="D2403" s="1" t="s">
        <v>6401</v>
      </c>
      <c r="E2403" s="1" t="s">
        <v>10527</v>
      </c>
      <c r="G2403" t="str">
        <f>IFERROR(VLOOKUP(A2403,Merge!$C$2:$D$3985,2,FALSE),"")</f>
        <v>기가드레인</v>
      </c>
    </row>
    <row r="2404" spans="1:7" x14ac:dyDescent="0.45">
      <c r="A2404" s="1" t="s">
        <v>6402</v>
      </c>
      <c r="B2404" s="1" t="s">
        <v>5715</v>
      </c>
      <c r="C2404" s="1" t="s">
        <v>6403</v>
      </c>
      <c r="D2404" s="1" t="s">
        <v>6393</v>
      </c>
      <c r="E2404" s="1" t="s">
        <v>10525</v>
      </c>
      <c r="G2404" t="str">
        <f>IFERROR(VLOOKUP(A2404,Merge!$C$2:$D$3985,2,FALSE),"")</f>
        <v>영양을 빼먹는 공격.</v>
      </c>
    </row>
    <row r="2405" spans="1:7" x14ac:dyDescent="0.45">
      <c r="A2405" s="1" t="s">
        <v>6404</v>
      </c>
      <c r="B2405" s="1" t="s">
        <v>5715</v>
      </c>
      <c r="C2405" s="1" t="s">
        <v>6405</v>
      </c>
      <c r="D2405" s="1" t="s">
        <v>6406</v>
      </c>
      <c r="E2405" s="1" t="s">
        <v>10528</v>
      </c>
      <c r="G2405" t="str">
        <f>IFERROR(VLOOKUP(A2405,Merge!$C$2:$D$3985,2,FALSE),"")</f>
        <v>메지컬리프</v>
      </c>
    </row>
    <row r="2406" spans="1:7" x14ac:dyDescent="0.45">
      <c r="A2406" s="1" t="s">
        <v>6407</v>
      </c>
      <c r="B2406" s="1" t="s">
        <v>5715</v>
      </c>
      <c r="C2406" s="1" t="s">
        <v>6408</v>
      </c>
      <c r="D2406" s="1" t="s">
        <v>6409</v>
      </c>
      <c r="E2406" s="1" t="s">
        <v>10529</v>
      </c>
      <c r="G2406" t="str">
        <f>IFERROR(VLOOKUP(A2406,Merge!$C$2:$D$3985,2,FALSE),"")</f>
        <v>사용자는 목표물을 쫓는 신비한 나뭇잎을 뿌립니다.</v>
      </c>
    </row>
    <row r="2407" spans="1:7" x14ac:dyDescent="0.45">
      <c r="A2407" s="1" t="s">
        <v>6410</v>
      </c>
      <c r="B2407" s="1" t="s">
        <v>5715</v>
      </c>
      <c r="C2407" s="1" t="s">
        <v>6411</v>
      </c>
      <c r="D2407" s="1" t="s">
        <v>6412</v>
      </c>
      <c r="E2407" s="1" t="s">
        <v>10530</v>
      </c>
      <c r="G2407" t="str">
        <f>IFERROR(VLOOKUP(A2407,Merge!$C$2:$D$3985,2,FALSE),"")</f>
        <v>리프스톰</v>
      </c>
    </row>
    <row r="2408" spans="1:7" x14ac:dyDescent="0.45">
      <c r="A2408" s="1" t="s">
        <v>6413</v>
      </c>
      <c r="B2408" s="1" t="s">
        <v>5715</v>
      </c>
      <c r="C2408" s="1" t="s">
        <v>6414</v>
      </c>
      <c r="D2408" s="1" t="s">
        <v>6415</v>
      </c>
      <c r="E2408" s="1" t="s">
        <v>10531</v>
      </c>
      <c r="G2408" t="str">
        <f>IFERROR(VLOOKUP(A2408,Merge!$C$2:$D$3985,2,FALSE),"")</f>
        <v>사용자가 대상 주위에 나뭇잎 폭풍을 휘젓습니다.</v>
      </c>
    </row>
    <row r="2409" spans="1:7" x14ac:dyDescent="0.45">
      <c r="A2409" s="1" t="s">
        <v>6416</v>
      </c>
      <c r="B2409" s="1" t="s">
        <v>5715</v>
      </c>
      <c r="C2409" s="1" t="s">
        <v>6417</v>
      </c>
      <c r="D2409" s="1" t="s">
        <v>6418</v>
      </c>
      <c r="E2409" s="1" t="s">
        <v>10532</v>
      </c>
      <c r="G2409" t="str">
        <f>IFERROR(VLOOKUP(A2409,Merge!$C$2:$D$3985,2,FALSE),"")</f>
        <v>솔라빔</v>
      </c>
    </row>
    <row r="2410" spans="1:7" x14ac:dyDescent="0.45">
      <c r="A2410" s="1" t="s">
        <v>6419</v>
      </c>
      <c r="B2410" s="1" t="s">
        <v>5715</v>
      </c>
      <c r="C2410" s="1" t="s">
        <v>6420</v>
      </c>
      <c r="D2410" s="1" t="s">
        <v>6421</v>
      </c>
      <c r="E2410" s="1" t="s">
        <v>10533</v>
      </c>
      <c r="G2410" t="str">
        <f>IFERROR(VLOOKUP(A2410,Merge!$C$2:$D$3985,2,FALSE),"")</f>
        <v>사용자는 빛을 모은 다음 번들 빔을 발사합니다.</v>
      </c>
    </row>
    <row r="2411" spans="1:7" x14ac:dyDescent="0.45">
      <c r="A2411" s="1" t="s">
        <v>6422</v>
      </c>
      <c r="B2411" s="1" t="s">
        <v>5715</v>
      </c>
      <c r="C2411" s="1" t="s">
        <v>6423</v>
      </c>
      <c r="D2411" s="1" t="s">
        <v>6424</v>
      </c>
      <c r="E2411" s="1" t="s">
        <v>10481</v>
      </c>
      <c r="G2411" t="str">
        <f>IFERROR(VLOOKUP(A2411,Merge!$C$2:$D$3985,2,FALSE),"")</f>
        <v>방전</v>
      </c>
    </row>
    <row r="2412" spans="1:7" x14ac:dyDescent="0.45">
      <c r="A2412" s="1" t="s">
        <v>6425</v>
      </c>
      <c r="B2412" s="1" t="s">
        <v>5715</v>
      </c>
      <c r="C2412" s="1" t="s">
        <v>6426</v>
      </c>
      <c r="D2412" s="1" t="s">
        <v>6427</v>
      </c>
      <c r="E2412" s="1" t="s">
        <v>10534</v>
      </c>
      <c r="G2412" t="str">
        <f>IFERROR(VLOOKUP(A2412,Merge!$C$2:$D$3985,2,FALSE),"")</f>
        <v>사용자는 전기의 플레어를 풀어 주위의 모든 것을 공격합니다.</v>
      </c>
    </row>
    <row r="2413" spans="1:7" x14ac:dyDescent="0.45">
      <c r="A2413" s="1" t="s">
        <v>6428</v>
      </c>
      <c r="B2413" s="1" t="s">
        <v>5715</v>
      </c>
      <c r="C2413" s="1" t="s">
        <v>6429</v>
      </c>
      <c r="D2413" s="1" t="s">
        <v>6430</v>
      </c>
      <c r="E2413" s="1" t="s">
        <v>10535</v>
      </c>
      <c r="G2413" t="str">
        <f>IFERROR(VLOOKUP(A2413,Merge!$C$2:$D$3985,2,FALSE),"")</f>
        <v>전자포</v>
      </c>
    </row>
    <row r="2414" spans="1:7" x14ac:dyDescent="0.45">
      <c r="A2414" s="1" t="s">
        <v>6431</v>
      </c>
      <c r="B2414" s="1" t="s">
        <v>5715</v>
      </c>
      <c r="C2414" s="1" t="s">
        <v>6432</v>
      </c>
      <c r="D2414" s="1" t="s">
        <v>6433</v>
      </c>
      <c r="E2414" s="1" t="s">
        <v>10536</v>
      </c>
      <c r="G2414" t="str">
        <f>IFERROR(VLOOKUP(A2414,Merge!$C$2:$D$3985,2,FALSE),"")</f>
        <v>사용자는 대포처럼 전기 폭발을 일으켜 피해를 입힙니다.</v>
      </c>
    </row>
    <row r="2415" spans="1:7" x14ac:dyDescent="0.45">
      <c r="A2415" s="1" t="s">
        <v>6434</v>
      </c>
      <c r="B2415" s="1" t="s">
        <v>5715</v>
      </c>
      <c r="C2415" s="1" t="s">
        <v>6435</v>
      </c>
      <c r="D2415" s="1" t="s">
        <v>6436</v>
      </c>
      <c r="E2415" s="1" t="s">
        <v>10537</v>
      </c>
      <c r="G2415" t="str">
        <f>IFERROR(VLOOKUP(A2415,Merge!$C$2:$D$3985,2,FALSE),"")</f>
        <v>전기쇼크</v>
      </c>
    </row>
    <row r="2416" spans="1:7" x14ac:dyDescent="0.45">
      <c r="A2416" s="1" t="s">
        <v>6437</v>
      </c>
      <c r="B2416" s="1" t="s">
        <v>5715</v>
      </c>
      <c r="C2416" s="1" t="s">
        <v>6438</v>
      </c>
      <c r="D2416" s="1" t="s">
        <v>6439</v>
      </c>
      <c r="E2416" s="1" t="s">
        <v>10538</v>
      </c>
      <c r="G2416" t="str">
        <f>IFERROR(VLOOKUP(A2416,Merge!$C$2:$D$3985,2,FALSE),"")</f>
        <v>전기 충격이 대상에 내려앉아 피해를 입힙니다.</v>
      </c>
    </row>
    <row r="2417" spans="1:7" x14ac:dyDescent="0.45">
      <c r="A2417" s="1" t="s">
        <v>6440</v>
      </c>
      <c r="B2417" s="1" t="s">
        <v>5715</v>
      </c>
      <c r="C2417" s="1" t="s">
        <v>6441</v>
      </c>
      <c r="D2417" s="1" t="s">
        <v>6442</v>
      </c>
      <c r="E2417" s="1" t="s">
        <v>10539</v>
      </c>
      <c r="G2417" t="str">
        <f>IFERROR(VLOOKUP(A2417,Merge!$C$2:$D$3985,2,FALSE),"")</f>
        <v>일렉트릭볼</v>
      </c>
    </row>
    <row r="2418" spans="1:7" x14ac:dyDescent="0.45">
      <c r="A2418" s="1" t="s">
        <v>6443</v>
      </c>
      <c r="B2418" s="1" t="s">
        <v>5715</v>
      </c>
      <c r="C2418" s="1" t="s">
        <v>6444</v>
      </c>
      <c r="D2418" s="1" t="s">
        <v>6445</v>
      </c>
      <c r="E2418" s="1" t="s">
        <v>10540</v>
      </c>
      <c r="G2418" t="str">
        <f>IFERROR(VLOOKUP(A2418,Merge!$C$2:$D$3985,2,FALSE),"")</f>
        <v>사용자는 목표물에 전기 구체를 던집니다.</v>
      </c>
    </row>
    <row r="2419" spans="1:7" x14ac:dyDescent="0.45">
      <c r="A2419" s="1" t="s">
        <v>6446</v>
      </c>
      <c r="B2419" s="1" t="s">
        <v>5715</v>
      </c>
      <c r="C2419" s="1" t="s">
        <v>6447</v>
      </c>
      <c r="D2419" s="1" t="s">
        <v>6448</v>
      </c>
      <c r="E2419" s="1" t="s">
        <v>10541</v>
      </c>
      <c r="G2419" t="str">
        <f>IFERROR(VLOOKUP(A2419,Merge!$C$2:$D$3985,2,FALSE),"")</f>
        <v>번개</v>
      </c>
    </row>
    <row r="2420" spans="1:7" x14ac:dyDescent="0.45">
      <c r="A2420" s="1" t="s">
        <v>6449</v>
      </c>
      <c r="B2420" s="1" t="s">
        <v>5715</v>
      </c>
      <c r="C2420" s="1" t="s">
        <v>6450</v>
      </c>
      <c r="D2420" s="1" t="s">
        <v>6451</v>
      </c>
      <c r="E2420" s="1" t="s">
        <v>10542</v>
      </c>
      <c r="G2420" t="str">
        <f>IFERROR(VLOOKUP(A2420,Merge!$C$2:$D$3985,2,FALSE),"")</f>
        <v>사악한 벼락이 대상에게 떨어져 피해를 입힙니다.</v>
      </c>
    </row>
    <row r="2421" spans="1:7" x14ac:dyDescent="0.45">
      <c r="A2421" s="1" t="s">
        <v>6452</v>
      </c>
      <c r="B2421" s="1" t="s">
        <v>5715</v>
      </c>
      <c r="C2421" s="1" t="s">
        <v>6453</v>
      </c>
      <c r="D2421" s="1" t="s">
        <v>6454</v>
      </c>
      <c r="E2421" s="1" t="s">
        <v>10543</v>
      </c>
      <c r="G2421" t="str">
        <f>IFERROR(VLOOKUP(A2421,Merge!$C$2:$D$3985,2,FALSE),"")</f>
        <v>100만볼트</v>
      </c>
    </row>
    <row r="2422" spans="1:7" x14ac:dyDescent="0.45">
      <c r="A2422" s="1" t="s">
        <v>6455</v>
      </c>
      <c r="B2422" s="1" t="s">
        <v>5715</v>
      </c>
      <c r="C2422" s="1" t="s">
        <v>6456</v>
      </c>
      <c r="D2422" s="1" t="s">
        <v>6457</v>
      </c>
      <c r="E2422" s="1" t="s">
        <v>10544</v>
      </c>
      <c r="G2422" t="str">
        <f>IFERROR(VLOOKUP(A2422,Merge!$C$2:$D$3985,2,FALSE),"")</f>
        <v>강력한 전기 폭발이 목표물을 내리칩니다.</v>
      </c>
    </row>
    <row r="2423" spans="1:7" x14ac:dyDescent="0.45">
      <c r="A2423" s="1" t="s">
        <v>6458</v>
      </c>
      <c r="B2423" s="1" t="s">
        <v>5715</v>
      </c>
      <c r="C2423" s="1" t="s">
        <v>6459</v>
      </c>
      <c r="D2423" s="1" t="s">
        <v>6460</v>
      </c>
      <c r="E2423" s="1" t="s">
        <v>10545</v>
      </c>
      <c r="G2423" t="str">
        <f>IFERROR(VLOOKUP(A2423,Merge!$C$2:$D$3985,2,FALSE),"")</f>
        <v>염동력</v>
      </c>
    </row>
    <row r="2424" spans="1:7" x14ac:dyDescent="0.45">
      <c r="A2424" s="1" t="s">
        <v>6461</v>
      </c>
      <c r="B2424" s="1" t="s">
        <v>5715</v>
      </c>
      <c r="C2424" s="1" t="s">
        <v>6462</v>
      </c>
      <c r="D2424" s="1" t="s">
        <v>6463</v>
      </c>
      <c r="E2424" s="1" t="s">
        <v>10546</v>
      </c>
      <c r="G2424" t="str">
        <f>IFERROR(VLOOKUP(A2424,Merge!$C$2:$D$3985,2,FALSE),"")</f>
        <v>대상은 약한 염력의 공격을 받습니다.</v>
      </c>
    </row>
    <row r="2425" spans="1:7" x14ac:dyDescent="0.45">
      <c r="A2425" s="1" t="s">
        <v>6464</v>
      </c>
      <c r="B2425" s="1" t="s">
        <v>5715</v>
      </c>
      <c r="C2425" s="1" t="s">
        <v>6465</v>
      </c>
      <c r="D2425" s="1" t="s">
        <v>5531</v>
      </c>
      <c r="E2425" s="1" t="s">
        <v>10547</v>
      </c>
      <c r="G2425" t="str">
        <f>IFERROR(VLOOKUP(A2425,Merge!$C$2:$D$3985,2,FALSE),"")</f>
        <v>사이코키네시스</v>
      </c>
    </row>
    <row r="2426" spans="1:7" x14ac:dyDescent="0.45">
      <c r="A2426" s="1" t="s">
        <v>6466</v>
      </c>
      <c r="B2426" s="1" t="s">
        <v>5715</v>
      </c>
      <c r="C2426" s="1" t="s">
        <v>6467</v>
      </c>
      <c r="D2426" s="1" t="s">
        <v>6468</v>
      </c>
      <c r="E2426" s="1" t="s">
        <v>10548</v>
      </c>
      <c r="G2426" t="str">
        <f>IFERROR(VLOOKUP(A2426,Merge!$C$2:$D$3985,2,FALSE),"")</f>
        <v>강력한 염력의 공격을 받은 대상.</v>
      </c>
    </row>
    <row r="2427" spans="1:7" x14ac:dyDescent="0.45">
      <c r="A2427" s="1" t="s">
        <v>6469</v>
      </c>
      <c r="B2427" s="1" t="s">
        <v>5715</v>
      </c>
      <c r="C2427" s="1" t="s">
        <v>6470</v>
      </c>
      <c r="D2427" s="1" t="s">
        <v>6471</v>
      </c>
      <c r="E2427" s="1" t="s">
        <v>10549</v>
      </c>
      <c r="G2427" t="str">
        <f>IFERROR(VLOOKUP(A2427,Merge!$C$2:$D$3985,2,FALSE),"")</f>
        <v>환상빔</v>
      </c>
    </row>
    <row r="2428" spans="1:7" x14ac:dyDescent="0.45">
      <c r="A2428" s="1" t="s">
        <v>6472</v>
      </c>
      <c r="B2428" s="1" t="s">
        <v>5715</v>
      </c>
      <c r="C2428" s="1" t="s">
        <v>6473</v>
      </c>
      <c r="D2428" s="1" t="s">
        <v>6474</v>
      </c>
      <c r="E2428" s="1" t="s">
        <v>10550</v>
      </c>
      <c r="G2428" t="str">
        <f>IFERROR(VLOOKUP(A2428,Merge!$C$2:$D$3985,2,FALSE),"")</f>
        <v>대상은 특이한 광선으로 공격을 받습니다.</v>
      </c>
    </row>
    <row r="2429" spans="1:7" x14ac:dyDescent="0.45">
      <c r="A2429" s="1" t="s">
        <v>6475</v>
      </c>
      <c r="B2429" s="1" t="s">
        <v>5715</v>
      </c>
      <c r="C2429" s="1" t="s">
        <v>6476</v>
      </c>
      <c r="D2429" s="1" t="s">
        <v>6477</v>
      </c>
      <c r="E2429" s="1" t="s">
        <v>10551</v>
      </c>
      <c r="G2429" t="str">
        <f>IFERROR(VLOOKUP(A2429,Merge!$C$2:$D$3985,2,FALSE),"")</f>
        <v>신통력</v>
      </c>
    </row>
    <row r="2430" spans="1:7" x14ac:dyDescent="0.45">
      <c r="A2430" s="1" t="s">
        <v>6478</v>
      </c>
      <c r="B2430" s="1" t="s">
        <v>5715</v>
      </c>
      <c r="C2430" s="1" t="s">
        <v>6479</v>
      </c>
      <c r="D2430" s="1" t="s">
        <v>6480</v>
      </c>
      <c r="E2430" s="1" t="s">
        <v>10552</v>
      </c>
      <c r="G2430" t="str">
        <f>IFERROR(VLOOKUP(A2430,Merge!$C$2:$D$3985,2,FALSE),"")</f>
        <v>사용자는 보이지 않는 기이한 힘으로 공격합니다.</v>
      </c>
    </row>
    <row r="2431" spans="1:7" x14ac:dyDescent="0.45">
      <c r="A2431" s="1" t="s">
        <v>6481</v>
      </c>
      <c r="B2431" s="1" t="s">
        <v>5715</v>
      </c>
      <c r="C2431" s="1" t="s">
        <v>6482</v>
      </c>
      <c r="D2431" s="1" t="s">
        <v>6483</v>
      </c>
      <c r="E2431" s="1" t="s">
        <v>10553</v>
      </c>
      <c r="G2431" t="str">
        <f>IFERROR(VLOOKUP(A2431,Merge!$C$2:$D$3985,2,FALSE),"")</f>
        <v>사이코웨이브</v>
      </c>
    </row>
    <row r="2432" spans="1:7" x14ac:dyDescent="0.45">
      <c r="A2432" s="1" t="s">
        <v>6484</v>
      </c>
      <c r="B2432" s="1" t="s">
        <v>5715</v>
      </c>
      <c r="C2432" s="1" t="s">
        <v>6485</v>
      </c>
      <c r="D2432" s="1" t="s">
        <v>6486</v>
      </c>
      <c r="E2432" s="1" t="s">
        <v>10554</v>
      </c>
      <c r="G2432" t="str">
        <f>IFERROR(VLOOKUP(A2432,Merge!$C$2:$D$3985,2,FALSE),"")</f>
        <v>대상은 이상한 사이킥 웨이브로 공격을 받습니다.</v>
      </c>
    </row>
    <row r="2433" spans="1:7" x14ac:dyDescent="0.45">
      <c r="A2433" s="1" t="s">
        <v>6487</v>
      </c>
      <c r="B2433" s="1" t="s">
        <v>5715</v>
      </c>
      <c r="C2433" s="1" t="s">
        <v>6488</v>
      </c>
      <c r="D2433" s="1" t="s">
        <v>6489</v>
      </c>
      <c r="E2433" s="1" t="s">
        <v>10555</v>
      </c>
      <c r="G2433" t="str">
        <f>IFERROR(VLOOKUP(A2433,Merge!$C$2:$D$3985,2,FALSE),"")</f>
        <v>눈싸라기</v>
      </c>
    </row>
    <row r="2434" spans="1:7" x14ac:dyDescent="0.45">
      <c r="A2434" s="1" t="s">
        <v>6490</v>
      </c>
      <c r="B2434" s="1" t="s">
        <v>5715</v>
      </c>
      <c r="C2434" s="1" t="s">
        <v>6491</v>
      </c>
      <c r="D2434" s="1" t="s">
        <v>6492</v>
      </c>
      <c r="E2434" s="1" t="s">
        <v>10556</v>
      </c>
      <c r="G2434" t="str">
        <f>IFERROR(VLOOKUP(A2434,Merge!$C$2:$D$3985,2,FALSE),"")</f>
        <v>사용자는 가루 눈의 오싹한 돌풍으로 공격합니다.</v>
      </c>
    </row>
    <row r="2435" spans="1:7" x14ac:dyDescent="0.45">
      <c r="A2435" s="1" t="s">
        <v>6493</v>
      </c>
      <c r="B2435" s="1" t="s">
        <v>5715</v>
      </c>
      <c r="C2435" s="1" t="s">
        <v>6494</v>
      </c>
      <c r="D2435" s="1" t="s">
        <v>6495</v>
      </c>
      <c r="E2435" s="1" t="s">
        <v>10557</v>
      </c>
      <c r="G2435" t="str">
        <f>IFERROR(VLOOKUP(A2435,Merge!$C$2:$D$3985,2,FALSE),"")</f>
        <v>눈보라</v>
      </c>
    </row>
    <row r="2436" spans="1:7" x14ac:dyDescent="0.45">
      <c r="A2436" s="1" t="s">
        <v>6496</v>
      </c>
      <c r="B2436" s="1" t="s">
        <v>5715</v>
      </c>
      <c r="C2436" s="1" t="s">
        <v>6497</v>
      </c>
      <c r="D2436" s="1" t="s">
        <v>6498</v>
      </c>
      <c r="E2436" s="1" t="s">
        <v>10558</v>
      </c>
      <c r="G2436" t="str">
        <f>IFERROR(VLOOKUP(A2436,Merge!$C$2:$D$3985,2,FALSE),"")</f>
        <v>울부짖는 눈보라가 소환되어 대상을 공격합니다.</v>
      </c>
    </row>
    <row r="2437" spans="1:7" x14ac:dyDescent="0.45">
      <c r="A2437" s="1" t="s">
        <v>6499</v>
      </c>
      <c r="B2437" s="1" t="s">
        <v>5715</v>
      </c>
      <c r="C2437" s="1" t="s">
        <v>6500</v>
      </c>
      <c r="D2437" s="1" t="s">
        <v>6501</v>
      </c>
      <c r="E2437" s="1" t="s">
        <v>10559</v>
      </c>
      <c r="G2437" t="str">
        <f>IFERROR(VLOOKUP(A2437,Merge!$C$2:$D$3985,2,FALSE),"")</f>
        <v>얼다바람</v>
      </c>
    </row>
    <row r="2438" spans="1:7" x14ac:dyDescent="0.45">
      <c r="A2438" s="1" t="s">
        <v>6502</v>
      </c>
      <c r="B2438" s="1" t="s">
        <v>5715</v>
      </c>
      <c r="C2438" s="1" t="s">
        <v>6503</v>
      </c>
      <c r="D2438" s="1" t="s">
        <v>6504</v>
      </c>
      <c r="E2438" s="1" t="s">
        <v>10560</v>
      </c>
      <c r="G2438" t="str">
        <f>IFERROR(VLOOKUP(A2438,Merge!$C$2:$D$3985,2,FALSE),"")</f>
        <v>사용자는 차가운 공기의 돌풍으로 공격합니다.</v>
      </c>
    </row>
    <row r="2439" spans="1:7" x14ac:dyDescent="0.45">
      <c r="A2439" s="1" t="s">
        <v>6505</v>
      </c>
      <c r="B2439" s="1" t="s">
        <v>5715</v>
      </c>
      <c r="C2439" s="1" t="s">
        <v>6506</v>
      </c>
      <c r="D2439" s="1" t="s">
        <v>6507</v>
      </c>
      <c r="E2439" s="1" t="s">
        <v>10561</v>
      </c>
      <c r="G2439" t="str">
        <f>IFERROR(VLOOKUP(A2439,Merge!$C$2:$D$3985,2,FALSE),"")</f>
        <v>오로라빔</v>
      </c>
    </row>
    <row r="2440" spans="1:7" x14ac:dyDescent="0.45">
      <c r="A2440" s="1" t="s">
        <v>6508</v>
      </c>
      <c r="B2440" s="1" t="s">
        <v>5715</v>
      </c>
      <c r="C2440" s="1" t="s">
        <v>6509</v>
      </c>
      <c r="D2440" s="1" t="s">
        <v>6510</v>
      </c>
      <c r="E2440" s="1" t="s">
        <v>10562</v>
      </c>
      <c r="G2440" t="str">
        <f>IFERROR(VLOOKUP(A2440,Merge!$C$2:$D$3985,2,FALSE),"")</f>
        <v>무지개색 광선으로 대상을 명중시킵니다.</v>
      </c>
    </row>
    <row r="2441" spans="1:7" x14ac:dyDescent="0.45">
      <c r="A2441" s="1" t="s">
        <v>6511</v>
      </c>
      <c r="B2441" s="1" t="s">
        <v>5715</v>
      </c>
      <c r="C2441" s="1" t="s">
        <v>6512</v>
      </c>
      <c r="D2441" s="1" t="s">
        <v>6513</v>
      </c>
      <c r="E2441" s="1" t="s">
        <v>10563</v>
      </c>
      <c r="G2441" t="str">
        <f>IFERROR(VLOOKUP(A2441,Merge!$C$2:$D$3985,2,FALSE),"")</f>
        <v>냉동빔</v>
      </c>
    </row>
    <row r="2442" spans="1:7" x14ac:dyDescent="0.45">
      <c r="A2442" s="1" t="s">
        <v>6514</v>
      </c>
      <c r="B2442" s="1" t="s">
        <v>5715</v>
      </c>
      <c r="C2442" s="1" t="s">
        <v>6515</v>
      </c>
      <c r="D2442" s="1" t="s">
        <v>6516</v>
      </c>
      <c r="E2442" s="1" t="s">
        <v>10564</v>
      </c>
      <c r="G2442" t="str">
        <f>IFERROR(VLOOKUP(A2442,Merge!$C$2:$D$3985,2,FALSE),"")</f>
        <v>대상은 얼음처럼 차가운 에너지 광선으로 공격을 받습니다.</v>
      </c>
    </row>
    <row r="2443" spans="1:7" x14ac:dyDescent="0.45">
      <c r="A2443" s="1" t="s">
        <v>6517</v>
      </c>
      <c r="B2443" s="1" t="s">
        <v>5715</v>
      </c>
      <c r="C2443" s="1" t="s">
        <v>6518</v>
      </c>
      <c r="D2443" s="1" t="s">
        <v>6519</v>
      </c>
      <c r="E2443" s="1" t="s">
        <v>10565</v>
      </c>
      <c r="G2443" t="str">
        <f>IFERROR(VLOOKUP(A2443,Merge!$C$2:$D$3985,2,FALSE),"")</f>
        <v>회오리</v>
      </c>
    </row>
    <row r="2444" spans="1:7" x14ac:dyDescent="0.45">
      <c r="A2444" s="1" t="s">
        <v>6520</v>
      </c>
      <c r="B2444" s="1" t="s">
        <v>5715</v>
      </c>
      <c r="C2444" s="1" t="s">
        <v>6521</v>
      </c>
      <c r="D2444" s="1" t="s">
        <v>6522</v>
      </c>
      <c r="E2444" s="1" t="s">
        <v>10566</v>
      </c>
      <c r="G2444" t="str">
        <f>IFERROR(VLOOKUP(A2444,Merge!$C$2:$D$3985,2,FALSE),"")</f>
        <v>사용자는 맹렬한 회오리를 일으켜 상대 포켓몬을 찢습니다.</v>
      </c>
    </row>
    <row r="2445" spans="1:7" x14ac:dyDescent="0.45">
      <c r="A2445" s="1" t="s">
        <v>6523</v>
      </c>
      <c r="B2445" s="1" t="s">
        <v>5715</v>
      </c>
      <c r="C2445" s="1" t="s">
        <v>6524</v>
      </c>
      <c r="D2445" s="1" t="s">
        <v>6525</v>
      </c>
      <c r="E2445" s="1" t="s">
        <v>10567</v>
      </c>
      <c r="G2445" t="str">
        <f>IFERROR(VLOOKUP(A2445,Merge!$C$2:$D$3985,2,FALSE),"")</f>
        <v>용의파동</v>
      </c>
    </row>
    <row r="2446" spans="1:7" x14ac:dyDescent="0.45">
      <c r="A2446" s="1" t="s">
        <v>6526</v>
      </c>
      <c r="B2446" s="1" t="s">
        <v>5715</v>
      </c>
      <c r="C2446" s="1" t="s">
        <v>6527</v>
      </c>
      <c r="D2446" s="1" t="s">
        <v>6528</v>
      </c>
      <c r="E2446" s="1" t="s">
        <v>10568</v>
      </c>
      <c r="G2446" t="str">
        <f>IFERROR(VLOOKUP(A2446,Merge!$C$2:$D$3985,2,FALSE),"")</f>
        <v>사용자의 벌린 입에서 발생하는 충격파로 대상을 공격합니다.</v>
      </c>
    </row>
    <row r="2447" spans="1:7" x14ac:dyDescent="0.45">
      <c r="A2447" s="1" t="s">
        <v>6529</v>
      </c>
      <c r="B2447" s="1" t="s">
        <v>5715</v>
      </c>
      <c r="C2447" s="1" t="s">
        <v>6530</v>
      </c>
      <c r="D2447" s="1" t="s">
        <v>6531</v>
      </c>
      <c r="E2447" s="1" t="s">
        <v>10569</v>
      </c>
      <c r="G2447" t="str">
        <f>IFERROR(VLOOKUP(A2447,Merge!$C$2:$D$3985,2,FALSE),"")</f>
        <v>용의분노</v>
      </c>
    </row>
    <row r="2448" spans="1:7" x14ac:dyDescent="0.45">
      <c r="A2448" s="1" t="s">
        <v>6532</v>
      </c>
      <c r="B2448" s="1" t="s">
        <v>5715</v>
      </c>
      <c r="C2448" s="1" t="s">
        <v>6533</v>
      </c>
      <c r="D2448" s="1" t="s">
        <v>6534</v>
      </c>
      <c r="E2448" s="1" t="s">
        <v>10570</v>
      </c>
      <c r="G2448" t="str">
        <f>IFERROR(VLOOKUP(A2448,Merge!$C$2:$D$3985,2,FALSE),"")</f>
        <v>이 공격은 순수한 분노의 충격파로 대상을 공격합니다.</v>
      </c>
    </row>
    <row r="2449" spans="1:7" x14ac:dyDescent="0.45">
      <c r="A2449" s="1" t="s">
        <v>6535</v>
      </c>
      <c r="B2449" s="1" t="s">
        <v>5715</v>
      </c>
      <c r="C2449" s="1" t="s">
        <v>6536</v>
      </c>
      <c r="D2449" s="1" t="s">
        <v>6537</v>
      </c>
      <c r="E2449" s="1" t="s">
        <v>10571</v>
      </c>
      <c r="G2449" t="str">
        <f>IFERROR(VLOOKUP(A2449,Merge!$C$2:$D$3985,2,FALSE),"")</f>
        <v>용의숨결</v>
      </c>
    </row>
    <row r="2450" spans="1:7" x14ac:dyDescent="0.45">
      <c r="A2450" s="1" t="s">
        <v>6538</v>
      </c>
      <c r="B2450" s="1" t="s">
        <v>5715</v>
      </c>
      <c r="C2450" s="1" t="s">
        <v>6539</v>
      </c>
      <c r="D2450" s="1" t="s">
        <v>6540</v>
      </c>
      <c r="E2450" s="1" t="s">
        <v>10572</v>
      </c>
      <c r="G2450" t="str">
        <f>IFERROR(VLOOKUP(A2450,Merge!$C$2:$D$3985,2,FALSE),"")</f>
        <v>사용자는 피해를 입히는 강력한 돌풍을 내뿜습니다.</v>
      </c>
    </row>
    <row r="2451" spans="1:7" x14ac:dyDescent="0.45">
      <c r="A2451" s="1" t="s">
        <v>6541</v>
      </c>
      <c r="B2451" s="1" t="s">
        <v>5715</v>
      </c>
      <c r="C2451" s="1" t="s">
        <v>6542</v>
      </c>
      <c r="D2451" s="1" t="s">
        <v>6543</v>
      </c>
      <c r="E2451" s="1" t="s">
        <v>10573</v>
      </c>
      <c r="G2451" t="str">
        <f>IFERROR(VLOOKUP(A2451,Merge!$C$2:$D$3985,2,FALSE),"")</f>
        <v>악의파동</v>
      </c>
    </row>
    <row r="2452" spans="1:7" x14ac:dyDescent="0.45">
      <c r="A2452" s="1" t="s">
        <v>6544</v>
      </c>
      <c r="B2452" s="1" t="s">
        <v>5715</v>
      </c>
      <c r="C2452" s="1" t="s">
        <v>6545</v>
      </c>
      <c r="D2452" s="1" t="s">
        <v>6546</v>
      </c>
      <c r="E2452" s="1" t="s">
        <v>10574</v>
      </c>
      <c r="G2452" t="str">
        <f>IFERROR(VLOOKUP(A2452,Merge!$C$2:$D$3985,2,FALSE),"")</f>
        <v>사용자는 어두운 생각이 깃든 끔찍한 오라를 발산합니다.</v>
      </c>
    </row>
    <row r="2453" spans="1:7" x14ac:dyDescent="0.45">
      <c r="A2453" s="1" t="s">
        <v>6547</v>
      </c>
      <c r="B2453" s="1" t="s">
        <v>5715</v>
      </c>
      <c r="C2453" s="1" t="s">
        <v>6548</v>
      </c>
      <c r="D2453" s="1" t="s">
        <v>6549</v>
      </c>
      <c r="E2453" s="1" t="s">
        <v>10575</v>
      </c>
      <c r="G2453" t="str">
        <f>IFERROR(VLOOKUP(A2453,Merge!$C$2:$D$3985,2,FALSE),"")</f>
        <v>문포스</v>
      </c>
    </row>
    <row r="2454" spans="1:7" x14ac:dyDescent="0.45">
      <c r="A2454" s="1" t="s">
        <v>6550</v>
      </c>
      <c r="B2454" s="1" t="s">
        <v>5715</v>
      </c>
      <c r="C2454" s="1" t="s">
        <v>6551</v>
      </c>
      <c r="D2454" s="1" t="s">
        <v>6552</v>
      </c>
      <c r="E2454" s="1" t="s">
        <v>10576</v>
      </c>
      <c r="G2454" t="str">
        <f>IFERROR(VLOOKUP(A2454,Merge!$C$2:$D$3985,2,FALSE),"")</f>
        <v>달의 힘을 빌려 유저가 대상을 공격한다.</v>
      </c>
    </row>
    <row r="2455" spans="1:7" x14ac:dyDescent="0.45">
      <c r="A2455" s="1" t="s">
        <v>6553</v>
      </c>
      <c r="B2455" s="1" t="s">
        <v>5715</v>
      </c>
      <c r="C2455" s="1" t="s">
        <v>6554</v>
      </c>
      <c r="D2455" s="1" t="s">
        <v>6555</v>
      </c>
      <c r="E2455" s="1" t="s">
        <v>10577</v>
      </c>
      <c r="G2455" t="str">
        <f>IFERROR(VLOOKUP(A2455,Merge!$C$2:$D$3985,2,FALSE),"")</f>
        <v>요정의바람</v>
      </c>
    </row>
    <row r="2456" spans="1:7" x14ac:dyDescent="0.45">
      <c r="A2456" s="1" t="s">
        <v>6556</v>
      </c>
      <c r="B2456" s="1" t="s">
        <v>5715</v>
      </c>
      <c r="C2456" s="1" t="s">
        <v>6557</v>
      </c>
      <c r="D2456" s="1" t="s">
        <v>6558</v>
      </c>
      <c r="E2456" s="1" t="s">
        <v>10578</v>
      </c>
      <c r="G2456" t="str">
        <f>IFERROR(VLOOKUP(A2456,Merge!$C$2:$D$3985,2,FALSE),"")</f>
        <v>사용자가 요정의 바람을 일으켜 대상을 공격합니다.</v>
      </c>
    </row>
    <row r="2457" spans="1:7" x14ac:dyDescent="0.45">
      <c r="A2457" s="1" t="s">
        <v>6559</v>
      </c>
      <c r="B2457" s="1" t="s">
        <v>6560</v>
      </c>
      <c r="C2457" s="1" t="s">
        <v>6561</v>
      </c>
      <c r="D2457" s="1" t="s">
        <v>5797</v>
      </c>
      <c r="E2457" s="1" t="s">
        <v>10364</v>
      </c>
      <c r="G2457" t="str">
        <f>IFERROR(VLOOKUP(A2457,Merge!$C$2:$D$3985,2,FALSE),"")</f>
        <v>베어가르기</v>
      </c>
    </row>
    <row r="2458" spans="1:7" x14ac:dyDescent="0.45">
      <c r="A2458" s="1" t="s">
        <v>6562</v>
      </c>
      <c r="B2458" s="1" t="s">
        <v>6560</v>
      </c>
      <c r="C2458" s="1" t="s">
        <v>997</v>
      </c>
      <c r="D2458" s="1" t="s">
        <v>6563</v>
      </c>
      <c r="E2458" s="1" t="s">
        <v>9795</v>
      </c>
      <c r="G2458" t="str">
        <f>IFERROR(VLOOKUP(A2458,Merge!$C$2:$D$3985,2,FALSE),"")</f>
        <v>찌르기</v>
      </c>
    </row>
    <row r="2459" spans="1:7" x14ac:dyDescent="0.45">
      <c r="A2459" s="1" t="s">
        <v>6564</v>
      </c>
      <c r="B2459" s="1" t="s">
        <v>6560</v>
      </c>
      <c r="C2459" s="1" t="s">
        <v>6565</v>
      </c>
      <c r="D2459" s="1" t="s">
        <v>6566</v>
      </c>
      <c r="E2459" s="1" t="s">
        <v>11459</v>
      </c>
      <c r="G2459" t="str">
        <f>IFERROR(VLOOKUP(A2459,Merge!$C$2:$D$3985,2,FALSE),"")</f>
        <v>치기</v>
      </c>
    </row>
    <row r="2460" spans="1:7" x14ac:dyDescent="0.45">
      <c r="A2460" s="1" t="s">
        <v>6567</v>
      </c>
      <c r="B2460" s="1" t="s">
        <v>6560</v>
      </c>
      <c r="C2460" s="1" t="s">
        <v>6568</v>
      </c>
      <c r="D2460" s="1" t="s">
        <v>5733</v>
      </c>
      <c r="E2460" s="1" t="s">
        <v>10348</v>
      </c>
      <c r="G2460" t="str">
        <f>IFERROR(VLOOKUP(A2460,Merge!$C$2:$D$3985,2,FALSE),"")</f>
        <v>할퀴기</v>
      </c>
    </row>
    <row r="2461" spans="1:7" x14ac:dyDescent="0.45">
      <c r="A2461" s="1" t="s">
        <v>6569</v>
      </c>
      <c r="B2461" s="1" t="s">
        <v>6560</v>
      </c>
      <c r="C2461" s="1" t="s">
        <v>6570</v>
      </c>
      <c r="D2461" s="1" t="s">
        <v>6180</v>
      </c>
      <c r="E2461" s="1" t="s">
        <v>10460</v>
      </c>
      <c r="G2461" t="str">
        <f>IFERROR(VLOOKUP(A2461,Merge!$C$2:$D$3985,2,FALSE),"")</f>
        <v>물기</v>
      </c>
    </row>
    <row r="2462" spans="1:7" x14ac:dyDescent="0.45">
      <c r="A2462" s="1" t="s">
        <v>6571</v>
      </c>
      <c r="B2462" s="1" t="s">
        <v>6572</v>
      </c>
      <c r="C2462" s="1" t="s">
        <v>6573</v>
      </c>
      <c r="D2462" s="1" t="s">
        <v>6574</v>
      </c>
      <c r="E2462" s="1" t="s">
        <v>10579</v>
      </c>
      <c r="G2462" t="str">
        <f>IFERROR(VLOOKUP(A2462,Merge!$C$2:$D$3985,2,FALSE),"")</f>
        <v>노력하는</v>
      </c>
    </row>
    <row r="2463" spans="1:7" x14ac:dyDescent="0.45">
      <c r="A2463" s="1" t="s">
        <v>6575</v>
      </c>
      <c r="B2463" s="1" t="s">
        <v>6572</v>
      </c>
      <c r="C2463" s="1" t="s">
        <v>6576</v>
      </c>
      <c r="D2463" s="1" t="s">
        <v>6577</v>
      </c>
      <c r="E2463" s="1" t="s">
        <v>10580</v>
      </c>
      <c r="G2463" t="str">
        <f>IFERROR(VLOOKUP(A2463,Merge!$C$2:$D$3985,2,FALSE),"")</f>
        <v>외로움을 타는</v>
      </c>
    </row>
    <row r="2464" spans="1:7" x14ac:dyDescent="0.45">
      <c r="A2464" s="1" t="s">
        <v>6578</v>
      </c>
      <c r="B2464" s="1" t="s">
        <v>6572</v>
      </c>
      <c r="C2464" s="1" t="s">
        <v>6579</v>
      </c>
      <c r="D2464" s="1" t="s">
        <v>6580</v>
      </c>
      <c r="E2464" s="1" t="s">
        <v>10581</v>
      </c>
      <c r="G2464" t="str">
        <f>IFERROR(VLOOKUP(A2464,Merge!$C$2:$D$3985,2,FALSE),"")</f>
        <v>용감한</v>
      </c>
    </row>
    <row r="2465" spans="1:7" x14ac:dyDescent="0.45">
      <c r="A2465" s="1" t="s">
        <v>6581</v>
      </c>
      <c r="B2465" s="1" t="s">
        <v>6572</v>
      </c>
      <c r="C2465" s="1" t="s">
        <v>6582</v>
      </c>
      <c r="D2465" s="1" t="s">
        <v>6583</v>
      </c>
      <c r="E2465" s="1" t="s">
        <v>10582</v>
      </c>
      <c r="G2465" t="str">
        <f>IFERROR(VLOOKUP(A2465,Merge!$C$2:$D$3985,2,FALSE),"")</f>
        <v>고집스런</v>
      </c>
    </row>
    <row r="2466" spans="1:7" x14ac:dyDescent="0.45">
      <c r="A2466" s="1" t="s">
        <v>6584</v>
      </c>
      <c r="B2466" s="1" t="s">
        <v>6572</v>
      </c>
      <c r="C2466" s="1" t="s">
        <v>6585</v>
      </c>
      <c r="D2466" s="1" t="s">
        <v>6586</v>
      </c>
      <c r="E2466" s="1" t="s">
        <v>10583</v>
      </c>
      <c r="G2466" t="str">
        <f>IFERROR(VLOOKUP(A2466,Merge!$C$2:$D$3985,2,FALSE),"")</f>
        <v>개구쟁이같은</v>
      </c>
    </row>
    <row r="2467" spans="1:7" x14ac:dyDescent="0.45">
      <c r="A2467" s="1" t="s">
        <v>6587</v>
      </c>
      <c r="B2467" s="1" t="s">
        <v>6572</v>
      </c>
      <c r="C2467" s="1" t="s">
        <v>6588</v>
      </c>
      <c r="D2467" s="1" t="s">
        <v>6589</v>
      </c>
      <c r="E2467" s="1" t="s">
        <v>10584</v>
      </c>
      <c r="G2467" t="str">
        <f>IFERROR(VLOOKUP(A2467,Merge!$C$2:$D$3985,2,FALSE),"")</f>
        <v>대담한</v>
      </c>
    </row>
    <row r="2468" spans="1:7" x14ac:dyDescent="0.45">
      <c r="A2468" s="1" t="s">
        <v>6590</v>
      </c>
      <c r="B2468" s="1" t="s">
        <v>6572</v>
      </c>
      <c r="C2468" s="1" t="s">
        <v>6591</v>
      </c>
      <c r="D2468" s="1" t="s">
        <v>6592</v>
      </c>
      <c r="E2468" s="1" t="s">
        <v>10585</v>
      </c>
      <c r="G2468" t="str">
        <f>IFERROR(VLOOKUP(A2468,Merge!$C$2:$D$3985,2,FALSE),"")</f>
        <v>온순한</v>
      </c>
    </row>
    <row r="2469" spans="1:7" x14ac:dyDescent="0.45">
      <c r="A2469" s="1" t="s">
        <v>6593</v>
      </c>
      <c r="B2469" s="1" t="s">
        <v>6572</v>
      </c>
      <c r="C2469" s="1" t="s">
        <v>6594</v>
      </c>
      <c r="D2469" s="1" t="s">
        <v>6595</v>
      </c>
      <c r="E2469" s="1" t="s">
        <v>10586</v>
      </c>
      <c r="G2469" t="str">
        <f>IFERROR(VLOOKUP(A2469,Merge!$C$2:$D$3985,2,FALSE),"")</f>
        <v>무사태평한</v>
      </c>
    </row>
    <row r="2470" spans="1:7" x14ac:dyDescent="0.45">
      <c r="A2470" s="1" t="s">
        <v>6596</v>
      </c>
      <c r="B2470" s="1" t="s">
        <v>6572</v>
      </c>
      <c r="C2470" s="1" t="s">
        <v>6597</v>
      </c>
      <c r="D2470" s="1" t="s">
        <v>6598</v>
      </c>
      <c r="E2470" s="1" t="s">
        <v>10587</v>
      </c>
      <c r="G2470" t="str">
        <f>IFERROR(VLOOKUP(A2470,Merge!$C$2:$D$3985,2,FALSE),"")</f>
        <v>장난꾸러기같은</v>
      </c>
    </row>
    <row r="2471" spans="1:7" x14ac:dyDescent="0.45">
      <c r="A2471" s="1" t="s">
        <v>6599</v>
      </c>
      <c r="B2471" s="1" t="s">
        <v>6572</v>
      </c>
      <c r="C2471" s="1" t="s">
        <v>6600</v>
      </c>
      <c r="D2471" s="1" t="s">
        <v>6601</v>
      </c>
      <c r="E2471" s="1" t="s">
        <v>10588</v>
      </c>
      <c r="G2471" t="str">
        <f>IFERROR(VLOOKUP(A2471,Merge!$C$2:$D$3985,2,FALSE),"")</f>
        <v>촐랑거리는</v>
      </c>
    </row>
    <row r="2472" spans="1:7" x14ac:dyDescent="0.45">
      <c r="A2472" s="1" t="s">
        <v>6602</v>
      </c>
      <c r="B2472" s="1" t="s">
        <v>6572</v>
      </c>
      <c r="C2472" s="1" t="s">
        <v>6603</v>
      </c>
      <c r="D2472" s="1" t="s">
        <v>6604</v>
      </c>
      <c r="E2472" s="1" t="s">
        <v>10589</v>
      </c>
      <c r="G2472" t="str">
        <f>IFERROR(VLOOKUP(A2472,Merge!$C$2:$D$3985,2,FALSE),"")</f>
        <v>겁쟁이같은</v>
      </c>
    </row>
    <row r="2473" spans="1:7" x14ac:dyDescent="0.45">
      <c r="A2473" s="1" t="s">
        <v>6605</v>
      </c>
      <c r="B2473" s="1" t="s">
        <v>6572</v>
      </c>
      <c r="C2473" s="1" t="s">
        <v>6606</v>
      </c>
      <c r="D2473" s="1" t="s">
        <v>6607</v>
      </c>
      <c r="E2473" s="1" t="s">
        <v>10590</v>
      </c>
      <c r="G2473" t="str">
        <f>IFERROR(VLOOKUP(A2473,Merge!$C$2:$D$3985,2,FALSE),"")</f>
        <v>성급한</v>
      </c>
    </row>
    <row r="2474" spans="1:7" x14ac:dyDescent="0.45">
      <c r="A2474" s="1" t="s">
        <v>6608</v>
      </c>
      <c r="B2474" s="1" t="s">
        <v>6572</v>
      </c>
      <c r="C2474" s="1" t="s">
        <v>6609</v>
      </c>
      <c r="D2474" s="1" t="s">
        <v>6610</v>
      </c>
      <c r="E2474" s="1" t="s">
        <v>10591</v>
      </c>
      <c r="G2474" t="str">
        <f>IFERROR(VLOOKUP(A2474,Merge!$C$2:$D$3985,2,FALSE),"")</f>
        <v>성실한</v>
      </c>
    </row>
    <row r="2475" spans="1:7" x14ac:dyDescent="0.45">
      <c r="A2475" s="1" t="s">
        <v>6611</v>
      </c>
      <c r="B2475" s="1" t="s">
        <v>6572</v>
      </c>
      <c r="C2475" s="1" t="s">
        <v>6612</v>
      </c>
      <c r="D2475" s="1" t="s">
        <v>6613</v>
      </c>
      <c r="E2475" s="1" t="s">
        <v>10592</v>
      </c>
      <c r="G2475" t="str">
        <f>IFERROR(VLOOKUP(A2475,Merge!$C$2:$D$3985,2,FALSE),"")</f>
        <v>명랑한</v>
      </c>
    </row>
    <row r="2476" spans="1:7" x14ac:dyDescent="0.45">
      <c r="A2476" s="1" t="s">
        <v>6614</v>
      </c>
      <c r="B2476" s="1" t="s">
        <v>6572</v>
      </c>
      <c r="C2476" s="1" t="s">
        <v>6615</v>
      </c>
      <c r="D2476" s="1" t="s">
        <v>6616</v>
      </c>
      <c r="E2476" s="1" t="s">
        <v>10593</v>
      </c>
      <c r="G2476" t="str">
        <f>IFERROR(VLOOKUP(A2476,Merge!$C$2:$D$3985,2,FALSE),"")</f>
        <v>천진난만한</v>
      </c>
    </row>
    <row r="2477" spans="1:7" x14ac:dyDescent="0.45">
      <c r="A2477" s="1" t="s">
        <v>6617</v>
      </c>
      <c r="B2477" s="1" t="s">
        <v>6572</v>
      </c>
      <c r="C2477" s="1" t="s">
        <v>6618</v>
      </c>
      <c r="D2477" s="1" t="s">
        <v>6619</v>
      </c>
      <c r="E2477" s="1" t="s">
        <v>10594</v>
      </c>
      <c r="G2477" t="str">
        <f>IFERROR(VLOOKUP(A2477,Merge!$C$2:$D$3985,2,FALSE),"")</f>
        <v>조심스러운</v>
      </c>
    </row>
    <row r="2478" spans="1:7" x14ac:dyDescent="0.45">
      <c r="A2478" s="1" t="s">
        <v>6620</v>
      </c>
      <c r="B2478" s="1" t="s">
        <v>6572</v>
      </c>
      <c r="C2478" s="1" t="s">
        <v>6621</v>
      </c>
      <c r="D2478" s="1" t="s">
        <v>6622</v>
      </c>
      <c r="E2478" s="1" t="s">
        <v>10595</v>
      </c>
      <c r="G2478" t="str">
        <f>IFERROR(VLOOKUP(A2478,Merge!$C$2:$D$3985,2,FALSE),"")</f>
        <v>의젓한</v>
      </c>
    </row>
    <row r="2479" spans="1:7" x14ac:dyDescent="0.45">
      <c r="A2479" s="1" t="s">
        <v>6623</v>
      </c>
      <c r="B2479" s="1" t="s">
        <v>6572</v>
      </c>
      <c r="C2479" s="1" t="s">
        <v>6624</v>
      </c>
      <c r="D2479" s="1" t="s">
        <v>6625</v>
      </c>
      <c r="E2479" s="1" t="s">
        <v>10596</v>
      </c>
      <c r="G2479" t="str">
        <f>IFERROR(VLOOKUP(A2479,Merge!$C$2:$D$3985,2,FALSE),"")</f>
        <v>냉정한</v>
      </c>
    </row>
    <row r="2480" spans="1:7" x14ac:dyDescent="0.45">
      <c r="A2480" s="1" t="s">
        <v>6626</v>
      </c>
      <c r="B2480" s="1" t="s">
        <v>6572</v>
      </c>
      <c r="C2480" s="1" t="s">
        <v>6627</v>
      </c>
      <c r="D2480" s="1" t="s">
        <v>6628</v>
      </c>
      <c r="E2480" s="1" t="s">
        <v>10597</v>
      </c>
      <c r="G2480" t="str">
        <f>IFERROR(VLOOKUP(A2480,Merge!$C$2:$D$3985,2,FALSE),"")</f>
        <v>수줍음을 타는</v>
      </c>
    </row>
    <row r="2481" spans="1:7" x14ac:dyDescent="0.45">
      <c r="A2481" s="1" t="s">
        <v>6629</v>
      </c>
      <c r="B2481" s="1" t="s">
        <v>6572</v>
      </c>
      <c r="C2481" s="1" t="s">
        <v>6630</v>
      </c>
      <c r="D2481" s="1" t="s">
        <v>6631</v>
      </c>
      <c r="E2481" s="1" t="s">
        <v>10598</v>
      </c>
      <c r="G2481" t="str">
        <f>IFERROR(VLOOKUP(A2481,Merge!$C$2:$D$3985,2,FALSE),"")</f>
        <v>덜렁거리는</v>
      </c>
    </row>
    <row r="2482" spans="1:7" x14ac:dyDescent="0.45">
      <c r="A2482" s="1" t="s">
        <v>6632</v>
      </c>
      <c r="B2482" s="1" t="s">
        <v>6572</v>
      </c>
      <c r="C2482" s="1" t="s">
        <v>6633</v>
      </c>
      <c r="D2482" s="1" t="s">
        <v>6634</v>
      </c>
      <c r="E2482" s="1" t="s">
        <v>10599</v>
      </c>
      <c r="G2482" t="str">
        <f>IFERROR(VLOOKUP(A2482,Merge!$C$2:$D$3985,2,FALSE),"")</f>
        <v>차분한</v>
      </c>
    </row>
    <row r="2483" spans="1:7" x14ac:dyDescent="0.45">
      <c r="A2483" s="1" t="s">
        <v>6635</v>
      </c>
      <c r="B2483" s="1" t="s">
        <v>6572</v>
      </c>
      <c r="C2483" s="1" t="s">
        <v>6636</v>
      </c>
      <c r="D2483" s="1" t="s">
        <v>6637</v>
      </c>
      <c r="E2483" s="1" t="s">
        <v>10600</v>
      </c>
      <c r="G2483" t="str">
        <f>IFERROR(VLOOKUP(A2483,Merge!$C$2:$D$3985,2,FALSE),"")</f>
        <v>얌전한</v>
      </c>
    </row>
    <row r="2484" spans="1:7" x14ac:dyDescent="0.45">
      <c r="A2484" s="1" t="s">
        <v>6638</v>
      </c>
      <c r="B2484" s="1" t="s">
        <v>6572</v>
      </c>
      <c r="C2484" s="1" t="s">
        <v>6639</v>
      </c>
      <c r="D2484" s="1" t="s">
        <v>6640</v>
      </c>
      <c r="E2484" s="1" t="s">
        <v>10601</v>
      </c>
      <c r="G2484" t="str">
        <f>IFERROR(VLOOKUP(A2484,Merge!$C$2:$D$3985,2,FALSE),"")</f>
        <v>건방진</v>
      </c>
    </row>
    <row r="2485" spans="1:7" x14ac:dyDescent="0.45">
      <c r="A2485" s="1" t="s">
        <v>6641</v>
      </c>
      <c r="B2485" s="1" t="s">
        <v>6572</v>
      </c>
      <c r="C2485" s="1" t="s">
        <v>6642</v>
      </c>
      <c r="D2485" s="1" t="s">
        <v>6643</v>
      </c>
      <c r="E2485" s="1" t="s">
        <v>10602</v>
      </c>
      <c r="G2485" t="str">
        <f>IFERROR(VLOOKUP(A2485,Merge!$C$2:$D$3985,2,FALSE),"")</f>
        <v>신중한</v>
      </c>
    </row>
    <row r="2486" spans="1:7" x14ac:dyDescent="0.45">
      <c r="A2486" s="1" t="s">
        <v>6644</v>
      </c>
      <c r="B2486" s="1" t="s">
        <v>6572</v>
      </c>
      <c r="C2486" s="1" t="s">
        <v>6645</v>
      </c>
      <c r="D2486" s="1" t="s">
        <v>6646</v>
      </c>
      <c r="E2486" s="1" t="s">
        <v>10603</v>
      </c>
      <c r="G2486" t="str">
        <f>IFERROR(VLOOKUP(A2486,Merge!$C$2:$D$3985,2,FALSE),"")</f>
        <v>변덕스러운</v>
      </c>
    </row>
    <row r="2487" spans="1:7" x14ac:dyDescent="0.45">
      <c r="A2487" s="1" t="s">
        <v>6647</v>
      </c>
      <c r="B2487" s="1" t="s">
        <v>6648</v>
      </c>
      <c r="C2487" s="1" t="s">
        <v>6649</v>
      </c>
      <c r="D2487" s="1" t="s">
        <v>6650</v>
      </c>
      <c r="E2487" s="1" t="s">
        <v>10622</v>
      </c>
      <c r="G2487" t="str">
        <f>IFERROR(VLOOKUP(A2487,Merge!$C$2:$D$3985,2,FALSE),"")</f>
        <v>questName-&gt;전설의 포켓몬</v>
      </c>
    </row>
    <row r="2488" spans="1:7" x14ac:dyDescent="0.45">
      <c r="A2488" s="1" t="s">
        <v>6651</v>
      </c>
      <c r="B2488" s="1" t="s">
        <v>6648</v>
      </c>
      <c r="C2488" s="1" t="s">
        <v>6652</v>
      </c>
      <c r="D2488" s="1" t="s">
        <v>6653</v>
      </c>
      <c r="E2488" s="1" t="s">
        <v>10623</v>
      </c>
      <c r="G2488" t="str">
        <f>IFERROR(VLOOKUP(A2488,Merge!$C$2:$D$3985,2,FALSE),"")</f>
        <v>questDescription-&gt;전설의 포켓몬: 프리져</v>
      </c>
    </row>
    <row r="2489" spans="1:7" x14ac:dyDescent="0.45">
      <c r="A2489" s="1" t="s">
        <v>6654</v>
      </c>
      <c r="B2489" s="1" t="s">
        <v>6648</v>
      </c>
      <c r="C2489" s="1" t="s">
        <v>6655</v>
      </c>
      <c r="D2489" s="1" t="s">
        <v>6656</v>
      </c>
      <c r="E2489" s="1" t="s">
        <v>10624</v>
      </c>
      <c r="G2489" t="str">
        <f>IFERROR(VLOOKUP(A2489,Merge!$C$2:$D$3985,2,FALSE),"")</f>
        <v>사이트 거리 범위</v>
      </c>
    </row>
    <row r="2490" spans="1:7" x14ac:dyDescent="0.45">
      <c r="A2490" s="1" t="s">
        <v>6657</v>
      </c>
      <c r="B2490" s="1" t="s">
        <v>6648</v>
      </c>
      <c r="C2490" s="1" t="s">
        <v>6658</v>
      </c>
      <c r="D2490" s="1" t="s">
        <v>6659</v>
      </c>
      <c r="E2490" s="1" t="s">
        <v>10625</v>
      </c>
      <c r="G2490" t="str">
        <f>IFERROR(VLOOKUP(A2490,Merge!$C$2:$D$3985,2,FALSE),"")</f>
        <v>사이트위협찬스</v>
      </c>
    </row>
    <row r="2491" spans="1:7" x14ac:dyDescent="0.45">
      <c r="A2491" s="1" t="s">
        <v>6660</v>
      </c>
      <c r="B2491" s="1" t="s">
        <v>6648</v>
      </c>
      <c r="C2491" s="1" t="s">
        <v>6661</v>
      </c>
      <c r="D2491" s="1" t="s">
        <v>6662</v>
      </c>
      <c r="E2491" s="1" t="s">
        <v>10626</v>
      </c>
      <c r="G2491" t="str">
        <f>IFERROR(VLOOKUP(A2491,Merge!$C$2:$D$3985,2,FALSE),"")</f>
        <v>전설적인종류</v>
      </c>
    </row>
    <row r="2492" spans="1:7" x14ac:dyDescent="0.45">
      <c r="A2492" s="1" t="s">
        <v>6663</v>
      </c>
      <c r="B2492" s="1" t="s">
        <v>6648</v>
      </c>
      <c r="C2492" s="1" t="s">
        <v>6664</v>
      </c>
      <c r="D2492" s="1" t="s">
        <v>6650</v>
      </c>
      <c r="E2492" s="1" t="s">
        <v>10622</v>
      </c>
      <c r="G2492" t="str">
        <f>IFERROR(VLOOKUP(A2492,Merge!$C$2:$D$3985,2,FALSE),"")</f>
        <v>questName-&gt;전설의 포켓몬</v>
      </c>
    </row>
    <row r="2493" spans="1:7" x14ac:dyDescent="0.45">
      <c r="A2493" s="1" t="s">
        <v>6665</v>
      </c>
      <c r="B2493" s="1" t="s">
        <v>6648</v>
      </c>
      <c r="C2493" s="1" t="s">
        <v>6666</v>
      </c>
      <c r="D2493" s="1" t="s">
        <v>6667</v>
      </c>
      <c r="E2493" s="1" t="s">
        <v>10627</v>
      </c>
      <c r="G2493" t="str">
        <f>IFERROR(VLOOKUP(A2493,Merge!$C$2:$D$3985,2,FALSE),"")</f>
        <v>questDescription-&gt;전설의 포켓몬: 썬더</v>
      </c>
    </row>
    <row r="2494" spans="1:7" x14ac:dyDescent="0.45">
      <c r="A2494" s="1" t="s">
        <v>6668</v>
      </c>
      <c r="B2494" s="1" t="s">
        <v>6648</v>
      </c>
      <c r="C2494" s="1" t="s">
        <v>6669</v>
      </c>
      <c r="D2494" s="1" t="s">
        <v>6656</v>
      </c>
      <c r="E2494" s="1" t="s">
        <v>10624</v>
      </c>
      <c r="G2494" t="str">
        <f>IFERROR(VLOOKUP(A2494,Merge!$C$2:$D$3985,2,FALSE),"")</f>
        <v>사이트 거리 범위</v>
      </c>
    </row>
    <row r="2495" spans="1:7" x14ac:dyDescent="0.45">
      <c r="A2495" s="1" t="s">
        <v>6670</v>
      </c>
      <c r="B2495" s="1" t="s">
        <v>6648</v>
      </c>
      <c r="C2495" s="1" t="s">
        <v>6671</v>
      </c>
      <c r="D2495" s="1" t="s">
        <v>6659</v>
      </c>
      <c r="E2495" s="1" t="s">
        <v>10625</v>
      </c>
      <c r="G2495" t="str">
        <f>IFERROR(VLOOKUP(A2495,Merge!$C$2:$D$3985,2,FALSE),"")</f>
        <v>사이트위협찬스</v>
      </c>
    </row>
    <row r="2496" spans="1:7" x14ac:dyDescent="0.45">
      <c r="A2496" s="1" t="s">
        <v>6672</v>
      </c>
      <c r="B2496" s="1" t="s">
        <v>6648</v>
      </c>
      <c r="C2496" s="1" t="s">
        <v>6673</v>
      </c>
      <c r="D2496" s="1" t="s">
        <v>6662</v>
      </c>
      <c r="E2496" s="1" t="s">
        <v>10626</v>
      </c>
      <c r="G2496" t="str">
        <f>IFERROR(VLOOKUP(A2496,Merge!$C$2:$D$3985,2,FALSE),"")</f>
        <v>전설적인종류</v>
      </c>
    </row>
    <row r="2497" spans="1:7" x14ac:dyDescent="0.45">
      <c r="A2497" s="1" t="s">
        <v>6674</v>
      </c>
      <c r="B2497" s="1" t="s">
        <v>6648</v>
      </c>
      <c r="C2497" s="1" t="s">
        <v>6675</v>
      </c>
      <c r="D2497" s="1" t="s">
        <v>6650</v>
      </c>
      <c r="E2497" s="1" t="s">
        <v>10622</v>
      </c>
      <c r="G2497" t="str">
        <f>IFERROR(VLOOKUP(A2497,Merge!$C$2:$D$3985,2,FALSE),"")</f>
        <v>questName-&gt;전설의 포켓몬</v>
      </c>
    </row>
    <row r="2498" spans="1:7" x14ac:dyDescent="0.45">
      <c r="A2498" s="1" t="s">
        <v>6676</v>
      </c>
      <c r="B2498" s="1" t="s">
        <v>6648</v>
      </c>
      <c r="C2498" s="1" t="s">
        <v>6677</v>
      </c>
      <c r="D2498" s="1" t="s">
        <v>6678</v>
      </c>
      <c r="E2498" s="1" t="s">
        <v>10628</v>
      </c>
      <c r="G2498" t="str">
        <f>IFERROR(VLOOKUP(A2498,Merge!$C$2:$D$3985,2,FALSE),"")</f>
        <v>questDescription-&gt;전설의 포켓몬: 파이어</v>
      </c>
    </row>
    <row r="2499" spans="1:7" x14ac:dyDescent="0.45">
      <c r="A2499" s="1" t="s">
        <v>6679</v>
      </c>
      <c r="B2499" s="1" t="s">
        <v>6648</v>
      </c>
      <c r="C2499" s="1" t="s">
        <v>6680</v>
      </c>
      <c r="D2499" s="1" t="s">
        <v>6656</v>
      </c>
      <c r="E2499" s="1" t="s">
        <v>10624</v>
      </c>
      <c r="G2499" t="str">
        <f>IFERROR(VLOOKUP(A2499,Merge!$C$2:$D$3985,2,FALSE),"")</f>
        <v>사이트 거리 범위</v>
      </c>
    </row>
    <row r="2500" spans="1:7" x14ac:dyDescent="0.45">
      <c r="A2500" s="1" t="s">
        <v>6681</v>
      </c>
      <c r="B2500" s="1" t="s">
        <v>6648</v>
      </c>
      <c r="C2500" s="1" t="s">
        <v>6682</v>
      </c>
      <c r="D2500" s="1" t="s">
        <v>6659</v>
      </c>
      <c r="E2500" s="1" t="s">
        <v>10625</v>
      </c>
      <c r="G2500" t="str">
        <f>IFERROR(VLOOKUP(A2500,Merge!$C$2:$D$3985,2,FALSE),"")</f>
        <v>사이트위협찬스</v>
      </c>
    </row>
    <row r="2501" spans="1:7" x14ac:dyDescent="0.45">
      <c r="A2501" s="1" t="s">
        <v>6683</v>
      </c>
      <c r="B2501" s="1" t="s">
        <v>6648</v>
      </c>
      <c r="C2501" s="1" t="s">
        <v>6684</v>
      </c>
      <c r="D2501" s="1" t="s">
        <v>6662</v>
      </c>
      <c r="E2501" s="1" t="s">
        <v>10626</v>
      </c>
      <c r="G2501" t="str">
        <f>IFERROR(VLOOKUP(A2501,Merge!$C$2:$D$3985,2,FALSE),"")</f>
        <v>전설적인종류</v>
      </c>
    </row>
    <row r="2502" spans="1:7" x14ac:dyDescent="0.45">
      <c r="A2502" s="1" t="s">
        <v>6685</v>
      </c>
      <c r="B2502" s="1" t="s">
        <v>6648</v>
      </c>
      <c r="C2502" s="1" t="s">
        <v>6686</v>
      </c>
      <c r="D2502" s="1" t="s">
        <v>6650</v>
      </c>
      <c r="E2502" s="1" t="s">
        <v>10622</v>
      </c>
      <c r="G2502" t="str">
        <f>IFERROR(VLOOKUP(A2502,Merge!$C$2:$D$3985,2,FALSE),"")</f>
        <v>questName-&gt;전설의 포켓몬</v>
      </c>
    </row>
    <row r="2503" spans="1:7" x14ac:dyDescent="0.45">
      <c r="A2503" s="1" t="s">
        <v>6687</v>
      </c>
      <c r="B2503" s="1" t="s">
        <v>6648</v>
      </c>
      <c r="C2503" s="1" t="s">
        <v>6688</v>
      </c>
      <c r="D2503" s="1" t="s">
        <v>6689</v>
      </c>
      <c r="E2503" s="1" t="s">
        <v>10629</v>
      </c>
      <c r="G2503" t="str">
        <f>IFERROR(VLOOKUP(A2503,Merge!$C$2:$D$3985,2,FALSE),"")</f>
        <v>questDescription-&gt;전설의 포켓몬: 뮤츠</v>
      </c>
    </row>
    <row r="2504" spans="1:7" x14ac:dyDescent="0.45">
      <c r="A2504" s="1" t="s">
        <v>6690</v>
      </c>
      <c r="B2504" s="1" t="s">
        <v>6648</v>
      </c>
      <c r="C2504" s="1" t="s">
        <v>6691</v>
      </c>
      <c r="D2504" s="1" t="s">
        <v>6656</v>
      </c>
      <c r="E2504" s="1" t="s">
        <v>10624</v>
      </c>
      <c r="G2504" t="str">
        <f>IFERROR(VLOOKUP(A2504,Merge!$C$2:$D$3985,2,FALSE),"")</f>
        <v>사이트 거리 범위</v>
      </c>
    </row>
    <row r="2505" spans="1:7" x14ac:dyDescent="0.45">
      <c r="A2505" s="1" t="s">
        <v>6692</v>
      </c>
      <c r="B2505" s="1" t="s">
        <v>6648</v>
      </c>
      <c r="C2505" s="1" t="s">
        <v>6693</v>
      </c>
      <c r="D2505" s="1" t="s">
        <v>6659</v>
      </c>
      <c r="E2505" s="1" t="s">
        <v>10625</v>
      </c>
      <c r="G2505" t="str">
        <f>IFERROR(VLOOKUP(A2505,Merge!$C$2:$D$3985,2,FALSE),"")</f>
        <v>사이트위협찬스</v>
      </c>
    </row>
    <row r="2506" spans="1:7" x14ac:dyDescent="0.45">
      <c r="A2506" s="1" t="s">
        <v>6694</v>
      </c>
      <c r="B2506" s="1" t="s">
        <v>6648</v>
      </c>
      <c r="C2506" s="1" t="s">
        <v>6695</v>
      </c>
      <c r="D2506" s="1" t="s">
        <v>6662</v>
      </c>
      <c r="E2506" s="1" t="s">
        <v>10626</v>
      </c>
      <c r="G2506" t="str">
        <f>IFERROR(VLOOKUP(A2506,Merge!$C$2:$D$3985,2,FALSE),"")</f>
        <v>전설적인종류</v>
      </c>
    </row>
    <row r="2507" spans="1:7" x14ac:dyDescent="0.45">
      <c r="A2507" s="1" t="s">
        <v>6696</v>
      </c>
      <c r="B2507" s="1" t="s">
        <v>6648</v>
      </c>
      <c r="C2507" s="1" t="s">
        <v>6697</v>
      </c>
      <c r="D2507" s="1" t="s">
        <v>6650</v>
      </c>
      <c r="E2507" s="1" t="s">
        <v>10622</v>
      </c>
      <c r="G2507" t="str">
        <f>IFERROR(VLOOKUP(A2507,Merge!$C$2:$D$3985,2,FALSE),"")</f>
        <v>questName-&gt;전설의 포켓몬</v>
      </c>
    </row>
    <row r="2508" spans="1:7" x14ac:dyDescent="0.45">
      <c r="A2508" s="1" t="s">
        <v>6698</v>
      </c>
      <c r="B2508" s="1" t="s">
        <v>6648</v>
      </c>
      <c r="C2508" s="1" t="s">
        <v>6699</v>
      </c>
      <c r="D2508" s="1" t="s">
        <v>6700</v>
      </c>
      <c r="E2508" s="1" t="s">
        <v>10630</v>
      </c>
      <c r="G2508" t="str">
        <f>IFERROR(VLOOKUP(A2508,Merge!$C$2:$D$3985,2,FALSE),"")</f>
        <v>questDescription-&gt;전설의 포켓몬: 뮤</v>
      </c>
    </row>
    <row r="2509" spans="1:7" x14ac:dyDescent="0.45">
      <c r="A2509" s="1" t="s">
        <v>6701</v>
      </c>
      <c r="B2509" s="1" t="s">
        <v>6648</v>
      </c>
      <c r="C2509" s="1" t="s">
        <v>6702</v>
      </c>
      <c r="D2509" s="1" t="s">
        <v>6656</v>
      </c>
      <c r="E2509" s="1" t="s">
        <v>10624</v>
      </c>
      <c r="G2509" t="str">
        <f>IFERROR(VLOOKUP(A2509,Merge!$C$2:$D$3985,2,FALSE),"")</f>
        <v>사이트 거리 범위</v>
      </c>
    </row>
    <row r="2510" spans="1:7" x14ac:dyDescent="0.45">
      <c r="A2510" s="1" t="s">
        <v>6703</v>
      </c>
      <c r="B2510" s="1" t="s">
        <v>6648</v>
      </c>
      <c r="C2510" s="1" t="s">
        <v>6704</v>
      </c>
      <c r="D2510" s="1" t="s">
        <v>6659</v>
      </c>
      <c r="E2510" s="1" t="s">
        <v>10625</v>
      </c>
      <c r="G2510" t="str">
        <f>IFERROR(VLOOKUP(A2510,Merge!$C$2:$D$3985,2,FALSE),"")</f>
        <v>사이트위협찬스</v>
      </c>
    </row>
    <row r="2511" spans="1:7" x14ac:dyDescent="0.45">
      <c r="A2511" s="1" t="s">
        <v>6705</v>
      </c>
      <c r="B2511" s="1" t="s">
        <v>6648</v>
      </c>
      <c r="C2511" s="1" t="s">
        <v>6706</v>
      </c>
      <c r="D2511" s="1" t="s">
        <v>6662</v>
      </c>
      <c r="E2511" s="1" t="s">
        <v>10626</v>
      </c>
      <c r="G2511" t="str">
        <f>IFERROR(VLOOKUP(A2511,Merge!$C$2:$D$3985,2,FALSE),"")</f>
        <v>전설적인종류</v>
      </c>
    </row>
    <row r="2512" spans="1:7" x14ac:dyDescent="0.45">
      <c r="A2512" s="1" t="s">
        <v>6707</v>
      </c>
      <c r="B2512" s="1" t="s">
        <v>6648</v>
      </c>
      <c r="C2512" s="1" t="s">
        <v>6708</v>
      </c>
      <c r="D2512" s="1" t="s">
        <v>6650</v>
      </c>
      <c r="E2512" s="1" t="s">
        <v>10622</v>
      </c>
      <c r="G2512" t="str">
        <f>IFERROR(VLOOKUP(A2512,Merge!$C$2:$D$3985,2,FALSE),"")</f>
        <v>questName-&gt;전설의 포켓몬</v>
      </c>
    </row>
    <row r="2513" spans="1:7" x14ac:dyDescent="0.45">
      <c r="A2513" s="1" t="s">
        <v>6709</v>
      </c>
      <c r="B2513" s="1" t="s">
        <v>6648</v>
      </c>
      <c r="C2513" s="1" t="s">
        <v>6710</v>
      </c>
      <c r="D2513" s="1" t="s">
        <v>6711</v>
      </c>
      <c r="E2513" s="1" t="s">
        <v>10631</v>
      </c>
      <c r="G2513" t="str">
        <f>IFERROR(VLOOKUP(A2513,Merge!$C$2:$D$3985,2,FALSE),"")</f>
        <v>questDescription-&gt;전설의 포켓몬: 라이코</v>
      </c>
    </row>
    <row r="2514" spans="1:7" x14ac:dyDescent="0.45">
      <c r="A2514" s="1" t="s">
        <v>6712</v>
      </c>
      <c r="B2514" s="1" t="s">
        <v>6648</v>
      </c>
      <c r="C2514" s="1" t="s">
        <v>6713</v>
      </c>
      <c r="D2514" s="1" t="s">
        <v>6656</v>
      </c>
      <c r="E2514" s="1" t="s">
        <v>10624</v>
      </c>
      <c r="G2514" t="str">
        <f>IFERROR(VLOOKUP(A2514,Merge!$C$2:$D$3985,2,FALSE),"")</f>
        <v>사이트 거리 범위</v>
      </c>
    </row>
    <row r="2515" spans="1:7" x14ac:dyDescent="0.45">
      <c r="A2515" s="1" t="s">
        <v>6714</v>
      </c>
      <c r="B2515" s="1" t="s">
        <v>6648</v>
      </c>
      <c r="C2515" s="1" t="s">
        <v>6715</v>
      </c>
      <c r="D2515" s="1" t="s">
        <v>6659</v>
      </c>
      <c r="E2515" s="1" t="s">
        <v>10625</v>
      </c>
      <c r="G2515" t="str">
        <f>IFERROR(VLOOKUP(A2515,Merge!$C$2:$D$3985,2,FALSE),"")</f>
        <v>사이트위협찬스</v>
      </c>
    </row>
    <row r="2516" spans="1:7" x14ac:dyDescent="0.45">
      <c r="A2516" s="1" t="s">
        <v>6716</v>
      </c>
      <c r="B2516" s="1" t="s">
        <v>6648</v>
      </c>
      <c r="C2516" s="1" t="s">
        <v>6717</v>
      </c>
      <c r="D2516" s="1" t="s">
        <v>6662</v>
      </c>
      <c r="E2516" s="1" t="s">
        <v>10626</v>
      </c>
      <c r="G2516" t="str">
        <f>IFERROR(VLOOKUP(A2516,Merge!$C$2:$D$3985,2,FALSE),"")</f>
        <v>전설적인종류</v>
      </c>
    </row>
    <row r="2517" spans="1:7" x14ac:dyDescent="0.45">
      <c r="A2517" s="1" t="s">
        <v>6718</v>
      </c>
      <c r="B2517" s="1" t="s">
        <v>6648</v>
      </c>
      <c r="C2517" s="1" t="s">
        <v>6719</v>
      </c>
      <c r="D2517" s="1" t="s">
        <v>6650</v>
      </c>
      <c r="E2517" s="1" t="s">
        <v>10622</v>
      </c>
      <c r="G2517" t="str">
        <f>IFERROR(VLOOKUP(A2517,Merge!$C$2:$D$3985,2,FALSE),"")</f>
        <v>questName-&gt;전설의 포켓몬</v>
      </c>
    </row>
    <row r="2518" spans="1:7" x14ac:dyDescent="0.45">
      <c r="A2518" s="1" t="s">
        <v>6720</v>
      </c>
      <c r="B2518" s="1" t="s">
        <v>6648</v>
      </c>
      <c r="C2518" s="1" t="s">
        <v>6721</v>
      </c>
      <c r="D2518" s="1" t="s">
        <v>6722</v>
      </c>
      <c r="E2518" s="1" t="s">
        <v>10632</v>
      </c>
      <c r="G2518" t="str">
        <f>IFERROR(VLOOKUP(A2518,Merge!$C$2:$D$3985,2,FALSE),"")</f>
        <v>questDescription-&gt;전설의 포켓몬: 엔테이</v>
      </c>
    </row>
    <row r="2519" spans="1:7" x14ac:dyDescent="0.45">
      <c r="A2519" s="1" t="s">
        <v>6723</v>
      </c>
      <c r="B2519" s="1" t="s">
        <v>6648</v>
      </c>
      <c r="C2519" s="1" t="s">
        <v>6724</v>
      </c>
      <c r="D2519" s="1" t="s">
        <v>6656</v>
      </c>
      <c r="E2519" s="1" t="s">
        <v>10624</v>
      </c>
      <c r="G2519" t="str">
        <f>IFERROR(VLOOKUP(A2519,Merge!$C$2:$D$3985,2,FALSE),"")</f>
        <v>사이트 거리 범위</v>
      </c>
    </row>
    <row r="2520" spans="1:7" x14ac:dyDescent="0.45">
      <c r="A2520" s="1" t="s">
        <v>6725</v>
      </c>
      <c r="B2520" s="1" t="s">
        <v>6648</v>
      </c>
      <c r="C2520" s="1" t="s">
        <v>6726</v>
      </c>
      <c r="D2520" s="1" t="s">
        <v>6659</v>
      </c>
      <c r="E2520" s="1" t="s">
        <v>10625</v>
      </c>
      <c r="G2520" t="str">
        <f>IFERROR(VLOOKUP(A2520,Merge!$C$2:$D$3985,2,FALSE),"")</f>
        <v>사이트위협찬스</v>
      </c>
    </row>
    <row r="2521" spans="1:7" x14ac:dyDescent="0.45">
      <c r="A2521" s="1" t="s">
        <v>6727</v>
      </c>
      <c r="B2521" s="1" t="s">
        <v>6648</v>
      </c>
      <c r="C2521" s="1" t="s">
        <v>6728</v>
      </c>
      <c r="D2521" s="1" t="s">
        <v>6662</v>
      </c>
      <c r="E2521" s="1" t="s">
        <v>10626</v>
      </c>
      <c r="G2521" t="str">
        <f>IFERROR(VLOOKUP(A2521,Merge!$C$2:$D$3985,2,FALSE),"")</f>
        <v>전설적인종류</v>
      </c>
    </row>
    <row r="2522" spans="1:7" x14ac:dyDescent="0.45">
      <c r="A2522" s="1" t="s">
        <v>6729</v>
      </c>
      <c r="B2522" s="1" t="s">
        <v>6648</v>
      </c>
      <c r="C2522" s="1" t="s">
        <v>6730</v>
      </c>
      <c r="D2522" s="1" t="s">
        <v>6650</v>
      </c>
      <c r="E2522" s="1" t="s">
        <v>10622</v>
      </c>
      <c r="G2522" t="str">
        <f>IFERROR(VLOOKUP(A2522,Merge!$C$2:$D$3985,2,FALSE),"")</f>
        <v>questName-&gt;전설의 포켓몬</v>
      </c>
    </row>
    <row r="2523" spans="1:7" x14ac:dyDescent="0.45">
      <c r="A2523" s="1" t="s">
        <v>6731</v>
      </c>
      <c r="B2523" s="1" t="s">
        <v>6648</v>
      </c>
      <c r="C2523" s="1" t="s">
        <v>6732</v>
      </c>
      <c r="D2523" s="1" t="s">
        <v>6733</v>
      </c>
      <c r="E2523" s="1" t="s">
        <v>10633</v>
      </c>
      <c r="G2523" t="str">
        <f>IFERROR(VLOOKUP(A2523,Merge!$C$2:$D$3985,2,FALSE),"")</f>
        <v>questDescription-&gt;전설의 포켓몬: 스이쿤</v>
      </c>
    </row>
    <row r="2524" spans="1:7" x14ac:dyDescent="0.45">
      <c r="A2524" s="1" t="s">
        <v>6734</v>
      </c>
      <c r="B2524" s="1" t="s">
        <v>6648</v>
      </c>
      <c r="C2524" s="1" t="s">
        <v>6735</v>
      </c>
      <c r="D2524" s="1" t="s">
        <v>6656</v>
      </c>
      <c r="E2524" s="1" t="s">
        <v>10624</v>
      </c>
      <c r="G2524" t="str">
        <f>IFERROR(VLOOKUP(A2524,Merge!$C$2:$D$3985,2,FALSE),"")</f>
        <v>사이트 거리 범위</v>
      </c>
    </row>
    <row r="2525" spans="1:7" x14ac:dyDescent="0.45">
      <c r="A2525" s="1" t="s">
        <v>6736</v>
      </c>
      <c r="B2525" s="1" t="s">
        <v>6648</v>
      </c>
      <c r="C2525" s="1" t="s">
        <v>6737</v>
      </c>
      <c r="D2525" s="1" t="s">
        <v>6659</v>
      </c>
      <c r="E2525" s="1" t="s">
        <v>10625</v>
      </c>
      <c r="G2525" t="str">
        <f>IFERROR(VLOOKUP(A2525,Merge!$C$2:$D$3985,2,FALSE),"")</f>
        <v>사이트위협찬스</v>
      </c>
    </row>
    <row r="2526" spans="1:7" x14ac:dyDescent="0.45">
      <c r="A2526" s="1" t="s">
        <v>6738</v>
      </c>
      <c r="B2526" s="1" t="s">
        <v>6648</v>
      </c>
      <c r="C2526" s="1" t="s">
        <v>6739</v>
      </c>
      <c r="D2526" s="1" t="s">
        <v>6662</v>
      </c>
      <c r="E2526" s="1" t="s">
        <v>10626</v>
      </c>
      <c r="G2526" t="str">
        <f>IFERROR(VLOOKUP(A2526,Merge!$C$2:$D$3985,2,FALSE),"")</f>
        <v>전설적인종류</v>
      </c>
    </row>
    <row r="2527" spans="1:7" x14ac:dyDescent="0.45">
      <c r="A2527" s="1" t="s">
        <v>6740</v>
      </c>
      <c r="B2527" s="1" t="s">
        <v>6648</v>
      </c>
      <c r="C2527" s="1" t="s">
        <v>6741</v>
      </c>
      <c r="D2527" s="1" t="s">
        <v>6650</v>
      </c>
      <c r="E2527" s="1" t="s">
        <v>10622</v>
      </c>
      <c r="G2527" t="str">
        <f>IFERROR(VLOOKUP(A2527,Merge!$C$2:$D$3985,2,FALSE),"")</f>
        <v>questName-&gt;전설의 포켓몬</v>
      </c>
    </row>
    <row r="2528" spans="1:7" x14ac:dyDescent="0.45">
      <c r="A2528" s="1" t="s">
        <v>6742</v>
      </c>
      <c r="B2528" s="1" t="s">
        <v>6648</v>
      </c>
      <c r="C2528" s="1" t="s">
        <v>6743</v>
      </c>
      <c r="D2528" s="1" t="s">
        <v>6744</v>
      </c>
      <c r="E2528" s="1" t="s">
        <v>10634</v>
      </c>
      <c r="G2528" t="str">
        <f>IFERROR(VLOOKUP(A2528,Merge!$C$2:$D$3985,2,FALSE),"")</f>
        <v>questDescription-&gt;전설의 포켓몬: 루기아</v>
      </c>
    </row>
    <row r="2529" spans="1:7" x14ac:dyDescent="0.45">
      <c r="A2529" s="1" t="s">
        <v>6745</v>
      </c>
      <c r="B2529" s="1" t="s">
        <v>6648</v>
      </c>
      <c r="C2529" s="1" t="s">
        <v>6746</v>
      </c>
      <c r="D2529" s="1" t="s">
        <v>6656</v>
      </c>
      <c r="E2529" s="1" t="s">
        <v>10624</v>
      </c>
      <c r="G2529" t="str">
        <f>IFERROR(VLOOKUP(A2529,Merge!$C$2:$D$3985,2,FALSE),"")</f>
        <v>사이트 거리 범위</v>
      </c>
    </row>
    <row r="2530" spans="1:7" x14ac:dyDescent="0.45">
      <c r="A2530" s="1" t="s">
        <v>6747</v>
      </c>
      <c r="B2530" s="1" t="s">
        <v>6648</v>
      </c>
      <c r="C2530" s="1" t="s">
        <v>6748</v>
      </c>
      <c r="D2530" s="1" t="s">
        <v>6659</v>
      </c>
      <c r="E2530" s="1" t="s">
        <v>10625</v>
      </c>
      <c r="G2530" t="str">
        <f>IFERROR(VLOOKUP(A2530,Merge!$C$2:$D$3985,2,FALSE),"")</f>
        <v>사이트위협찬스</v>
      </c>
    </row>
    <row r="2531" spans="1:7" x14ac:dyDescent="0.45">
      <c r="A2531" s="1" t="s">
        <v>6749</v>
      </c>
      <c r="B2531" s="1" t="s">
        <v>6648</v>
      </c>
      <c r="C2531" s="1" t="s">
        <v>6750</v>
      </c>
      <c r="D2531" s="1" t="s">
        <v>6662</v>
      </c>
      <c r="E2531" s="1" t="s">
        <v>10626</v>
      </c>
      <c r="G2531" t="str">
        <f>IFERROR(VLOOKUP(A2531,Merge!$C$2:$D$3985,2,FALSE),"")</f>
        <v>전설적인종류</v>
      </c>
    </row>
    <row r="2532" spans="1:7" x14ac:dyDescent="0.45">
      <c r="A2532" s="1" t="s">
        <v>6751</v>
      </c>
      <c r="B2532" s="1" t="s">
        <v>6648</v>
      </c>
      <c r="C2532" s="1" t="s">
        <v>6752</v>
      </c>
      <c r="D2532" s="1" t="s">
        <v>6650</v>
      </c>
      <c r="E2532" s="1" t="s">
        <v>10622</v>
      </c>
      <c r="G2532" t="str">
        <f>IFERROR(VLOOKUP(A2532,Merge!$C$2:$D$3985,2,FALSE),"")</f>
        <v>questName-&gt;전설의 포켓몬</v>
      </c>
    </row>
    <row r="2533" spans="1:7" x14ac:dyDescent="0.45">
      <c r="A2533" s="1" t="s">
        <v>6753</v>
      </c>
      <c r="B2533" s="1" t="s">
        <v>6648</v>
      </c>
      <c r="C2533" s="1" t="s">
        <v>6754</v>
      </c>
      <c r="D2533" s="1" t="s">
        <v>6755</v>
      </c>
      <c r="E2533" s="1" t="s">
        <v>10635</v>
      </c>
      <c r="G2533" t="str">
        <f>IFERROR(VLOOKUP(A2533,Merge!$C$2:$D$3985,2,FALSE),"")</f>
        <v>questDescription-&gt;전설의 포켓몬: 칠색조</v>
      </c>
    </row>
    <row r="2534" spans="1:7" x14ac:dyDescent="0.45">
      <c r="A2534" s="1" t="s">
        <v>6756</v>
      </c>
      <c r="B2534" s="1" t="s">
        <v>6648</v>
      </c>
      <c r="C2534" s="1" t="s">
        <v>6757</v>
      </c>
      <c r="D2534" s="1" t="s">
        <v>6656</v>
      </c>
      <c r="E2534" s="1" t="s">
        <v>10624</v>
      </c>
      <c r="G2534" t="str">
        <f>IFERROR(VLOOKUP(A2534,Merge!$C$2:$D$3985,2,FALSE),"")</f>
        <v>사이트 거리 범위</v>
      </c>
    </row>
    <row r="2535" spans="1:7" x14ac:dyDescent="0.45">
      <c r="A2535" s="1" t="s">
        <v>6758</v>
      </c>
      <c r="B2535" s="1" t="s">
        <v>6648</v>
      </c>
      <c r="C2535" s="1" t="s">
        <v>6759</v>
      </c>
      <c r="D2535" s="1" t="s">
        <v>6659</v>
      </c>
      <c r="E2535" s="1" t="s">
        <v>10625</v>
      </c>
      <c r="G2535" t="str">
        <f>IFERROR(VLOOKUP(A2535,Merge!$C$2:$D$3985,2,FALSE),"")</f>
        <v>사이트위협찬스</v>
      </c>
    </row>
    <row r="2536" spans="1:7" x14ac:dyDescent="0.45">
      <c r="A2536" s="1" t="s">
        <v>6760</v>
      </c>
      <c r="B2536" s="1" t="s">
        <v>6648</v>
      </c>
      <c r="C2536" s="1" t="s">
        <v>6761</v>
      </c>
      <c r="D2536" s="1" t="s">
        <v>6662</v>
      </c>
      <c r="E2536" s="1" t="s">
        <v>10626</v>
      </c>
      <c r="G2536" t="str">
        <f>IFERROR(VLOOKUP(A2536,Merge!$C$2:$D$3985,2,FALSE),"")</f>
        <v>전설적인종류</v>
      </c>
    </row>
    <row r="2537" spans="1:7" x14ac:dyDescent="0.45">
      <c r="A2537" s="1" t="s">
        <v>6762</v>
      </c>
      <c r="B2537" s="1" t="s">
        <v>6648</v>
      </c>
      <c r="C2537" s="1" t="s">
        <v>6763</v>
      </c>
      <c r="D2537" s="1" t="s">
        <v>6650</v>
      </c>
      <c r="E2537" s="1" t="s">
        <v>10622</v>
      </c>
      <c r="G2537" t="str">
        <f>IFERROR(VLOOKUP(A2537,Merge!$C$2:$D$3985,2,FALSE),"")</f>
        <v>questName-&gt;전설의 포켓몬</v>
      </c>
    </row>
    <row r="2538" spans="1:7" x14ac:dyDescent="0.45">
      <c r="A2538" s="1" t="s">
        <v>6764</v>
      </c>
      <c r="B2538" s="1" t="s">
        <v>6648</v>
      </c>
      <c r="C2538" s="1" t="s">
        <v>6765</v>
      </c>
      <c r="D2538" s="1" t="s">
        <v>6766</v>
      </c>
      <c r="E2538" s="1" t="s">
        <v>10636</v>
      </c>
      <c r="G2538" t="str">
        <f>IFERROR(VLOOKUP(A2538,Merge!$C$2:$D$3985,2,FALSE),"")</f>
        <v>questDescription-&gt;전설의 포켓몬: 세레비</v>
      </c>
    </row>
    <row r="2539" spans="1:7" x14ac:dyDescent="0.45">
      <c r="A2539" s="1" t="s">
        <v>6767</v>
      </c>
      <c r="B2539" s="1" t="s">
        <v>6648</v>
      </c>
      <c r="C2539" s="1" t="s">
        <v>6768</v>
      </c>
      <c r="D2539" s="1" t="s">
        <v>6656</v>
      </c>
      <c r="E2539" s="1" t="s">
        <v>10624</v>
      </c>
      <c r="G2539" t="str">
        <f>IFERROR(VLOOKUP(A2539,Merge!$C$2:$D$3985,2,FALSE),"")</f>
        <v>사이트 거리 범위</v>
      </c>
    </row>
    <row r="2540" spans="1:7" x14ac:dyDescent="0.45">
      <c r="A2540" s="1" t="s">
        <v>6769</v>
      </c>
      <c r="B2540" s="1" t="s">
        <v>6648</v>
      </c>
      <c r="C2540" s="1" t="s">
        <v>6770</v>
      </c>
      <c r="D2540" s="1" t="s">
        <v>6659</v>
      </c>
      <c r="E2540" s="1" t="s">
        <v>10625</v>
      </c>
      <c r="G2540" t="str">
        <f>IFERROR(VLOOKUP(A2540,Merge!$C$2:$D$3985,2,FALSE),"")</f>
        <v>사이트위협찬스</v>
      </c>
    </row>
    <row r="2541" spans="1:7" x14ac:dyDescent="0.45">
      <c r="A2541" s="1" t="s">
        <v>6771</v>
      </c>
      <c r="B2541" s="1" t="s">
        <v>6648</v>
      </c>
      <c r="C2541" s="1" t="s">
        <v>6772</v>
      </c>
      <c r="D2541" s="1" t="s">
        <v>6662</v>
      </c>
      <c r="E2541" s="1" t="s">
        <v>10626</v>
      </c>
      <c r="G2541" t="str">
        <f>IFERROR(VLOOKUP(A2541,Merge!$C$2:$D$3985,2,FALSE),"")</f>
        <v>전설적인종류</v>
      </c>
    </row>
    <row r="2542" spans="1:7" x14ac:dyDescent="0.45">
      <c r="A2542" s="1" t="s">
        <v>6773</v>
      </c>
      <c r="B2542" s="1" t="s">
        <v>6648</v>
      </c>
      <c r="C2542" s="1" t="s">
        <v>6774</v>
      </c>
      <c r="D2542" s="1" t="s">
        <v>6650</v>
      </c>
      <c r="E2542" s="1" t="s">
        <v>10622</v>
      </c>
      <c r="G2542" t="str">
        <f>IFERROR(VLOOKUP(A2542,Merge!$C$2:$D$3985,2,FALSE),"")</f>
        <v>questName-&gt;전설의 포켓몬</v>
      </c>
    </row>
    <row r="2543" spans="1:7" x14ac:dyDescent="0.45">
      <c r="A2543" s="1" t="s">
        <v>6775</v>
      </c>
      <c r="B2543" s="1" t="s">
        <v>6648</v>
      </c>
      <c r="C2543" s="1" t="s">
        <v>6776</v>
      </c>
      <c r="D2543" s="1" t="s">
        <v>6777</v>
      </c>
      <c r="E2543" s="1" t="s">
        <v>10637</v>
      </c>
      <c r="G2543" t="str">
        <f>IFERROR(VLOOKUP(A2543,Merge!$C$2:$D$3985,2,FALSE),"")</f>
        <v>questDescription-&gt;전설의 포켓몬: 레지락</v>
      </c>
    </row>
    <row r="2544" spans="1:7" x14ac:dyDescent="0.45">
      <c r="A2544" s="1" t="s">
        <v>6778</v>
      </c>
      <c r="B2544" s="1" t="s">
        <v>6648</v>
      </c>
      <c r="C2544" s="1" t="s">
        <v>6779</v>
      </c>
      <c r="D2544" s="1" t="s">
        <v>6656</v>
      </c>
      <c r="E2544" s="1" t="s">
        <v>10624</v>
      </c>
      <c r="G2544" t="str">
        <f>IFERROR(VLOOKUP(A2544,Merge!$C$2:$D$3985,2,FALSE),"")</f>
        <v>사이트 거리 범위</v>
      </c>
    </row>
    <row r="2545" spans="1:7" x14ac:dyDescent="0.45">
      <c r="A2545" s="1" t="s">
        <v>6780</v>
      </c>
      <c r="B2545" s="1" t="s">
        <v>6648</v>
      </c>
      <c r="C2545" s="1" t="s">
        <v>6781</v>
      </c>
      <c r="D2545" s="1" t="s">
        <v>6659</v>
      </c>
      <c r="E2545" s="1" t="s">
        <v>10625</v>
      </c>
      <c r="G2545" t="str">
        <f>IFERROR(VLOOKUP(A2545,Merge!$C$2:$D$3985,2,FALSE),"")</f>
        <v>사이트위협찬스</v>
      </c>
    </row>
    <row r="2546" spans="1:7" x14ac:dyDescent="0.45">
      <c r="A2546" s="1" t="s">
        <v>6782</v>
      </c>
      <c r="B2546" s="1" t="s">
        <v>6648</v>
      </c>
      <c r="C2546" s="1" t="s">
        <v>6783</v>
      </c>
      <c r="D2546" s="1" t="s">
        <v>6662</v>
      </c>
      <c r="E2546" s="1" t="s">
        <v>10626</v>
      </c>
      <c r="G2546" t="str">
        <f>IFERROR(VLOOKUP(A2546,Merge!$C$2:$D$3985,2,FALSE),"")</f>
        <v>전설적인종류</v>
      </c>
    </row>
    <row r="2547" spans="1:7" x14ac:dyDescent="0.45">
      <c r="A2547" s="1" t="s">
        <v>6784</v>
      </c>
      <c r="B2547" s="1" t="s">
        <v>6648</v>
      </c>
      <c r="C2547" s="1" t="s">
        <v>6785</v>
      </c>
      <c r="D2547" s="1" t="s">
        <v>6650</v>
      </c>
      <c r="E2547" s="1" t="s">
        <v>10622</v>
      </c>
      <c r="G2547" t="str">
        <f>IFERROR(VLOOKUP(A2547,Merge!$C$2:$D$3985,2,FALSE),"")</f>
        <v>questName-&gt;전설의 포켓몬</v>
      </c>
    </row>
    <row r="2548" spans="1:7" x14ac:dyDescent="0.45">
      <c r="A2548" s="1" t="s">
        <v>6786</v>
      </c>
      <c r="B2548" s="1" t="s">
        <v>6648</v>
      </c>
      <c r="C2548" s="1" t="s">
        <v>6787</v>
      </c>
      <c r="D2548" s="1" t="s">
        <v>6788</v>
      </c>
      <c r="E2548" s="1" t="s">
        <v>10638</v>
      </c>
      <c r="G2548" t="str">
        <f>IFERROR(VLOOKUP(A2548,Merge!$C$2:$D$3985,2,FALSE),"")</f>
        <v>questDescription-&gt;전설의 포켓몬: 레지아이스</v>
      </c>
    </row>
    <row r="2549" spans="1:7" x14ac:dyDescent="0.45">
      <c r="A2549" s="1" t="s">
        <v>6789</v>
      </c>
      <c r="B2549" s="1" t="s">
        <v>6648</v>
      </c>
      <c r="C2549" s="1" t="s">
        <v>6790</v>
      </c>
      <c r="D2549" s="1" t="s">
        <v>6656</v>
      </c>
      <c r="E2549" s="1" t="s">
        <v>10624</v>
      </c>
      <c r="G2549" t="str">
        <f>IFERROR(VLOOKUP(A2549,Merge!$C$2:$D$3985,2,FALSE),"")</f>
        <v>사이트 거리 범위</v>
      </c>
    </row>
    <row r="2550" spans="1:7" x14ac:dyDescent="0.45">
      <c r="A2550" s="1" t="s">
        <v>6791</v>
      </c>
      <c r="B2550" s="1" t="s">
        <v>6648</v>
      </c>
      <c r="C2550" s="1" t="s">
        <v>6792</v>
      </c>
      <c r="D2550" s="1" t="s">
        <v>6659</v>
      </c>
      <c r="E2550" s="1" t="s">
        <v>10625</v>
      </c>
      <c r="G2550" t="str">
        <f>IFERROR(VLOOKUP(A2550,Merge!$C$2:$D$3985,2,FALSE),"")</f>
        <v>사이트위협찬스</v>
      </c>
    </row>
    <row r="2551" spans="1:7" x14ac:dyDescent="0.45">
      <c r="A2551" s="1" t="s">
        <v>6793</v>
      </c>
      <c r="B2551" s="1" t="s">
        <v>6648</v>
      </c>
      <c r="C2551" s="1" t="s">
        <v>6794</v>
      </c>
      <c r="D2551" s="1" t="s">
        <v>6662</v>
      </c>
      <c r="E2551" s="1" t="s">
        <v>10626</v>
      </c>
      <c r="G2551" t="str">
        <f>IFERROR(VLOOKUP(A2551,Merge!$C$2:$D$3985,2,FALSE),"")</f>
        <v>전설적인종류</v>
      </c>
    </row>
    <row r="2552" spans="1:7" x14ac:dyDescent="0.45">
      <c r="A2552" s="1" t="s">
        <v>6795</v>
      </c>
      <c r="B2552" s="1" t="s">
        <v>6648</v>
      </c>
      <c r="C2552" s="1" t="s">
        <v>6796</v>
      </c>
      <c r="D2552" s="1" t="s">
        <v>6650</v>
      </c>
      <c r="E2552" s="1" t="s">
        <v>10622</v>
      </c>
      <c r="G2552" t="str">
        <f>IFERROR(VLOOKUP(A2552,Merge!$C$2:$D$3985,2,FALSE),"")</f>
        <v>questName-&gt;전설의 포켓몬</v>
      </c>
    </row>
    <row r="2553" spans="1:7" x14ac:dyDescent="0.45">
      <c r="A2553" s="1" t="s">
        <v>6797</v>
      </c>
      <c r="B2553" s="1" t="s">
        <v>6648</v>
      </c>
      <c r="C2553" s="1" t="s">
        <v>6798</v>
      </c>
      <c r="D2553" s="1" t="s">
        <v>6799</v>
      </c>
      <c r="E2553" s="1" t="s">
        <v>10639</v>
      </c>
      <c r="G2553" t="str">
        <f>IFERROR(VLOOKUP(A2553,Merge!$C$2:$D$3985,2,FALSE),"")</f>
        <v>questDescription-&gt;전설의 포켓몬: 레지스틸</v>
      </c>
    </row>
    <row r="2554" spans="1:7" x14ac:dyDescent="0.45">
      <c r="A2554" s="1" t="s">
        <v>6800</v>
      </c>
      <c r="B2554" s="1" t="s">
        <v>6648</v>
      </c>
      <c r="C2554" s="1" t="s">
        <v>6801</v>
      </c>
      <c r="D2554" s="1" t="s">
        <v>6656</v>
      </c>
      <c r="E2554" s="1" t="s">
        <v>10624</v>
      </c>
      <c r="G2554" t="str">
        <f>IFERROR(VLOOKUP(A2554,Merge!$C$2:$D$3985,2,FALSE),"")</f>
        <v>사이트 거리 범위</v>
      </c>
    </row>
    <row r="2555" spans="1:7" x14ac:dyDescent="0.45">
      <c r="A2555" s="1" t="s">
        <v>6802</v>
      </c>
      <c r="B2555" s="1" t="s">
        <v>6648</v>
      </c>
      <c r="C2555" s="1" t="s">
        <v>6803</v>
      </c>
      <c r="D2555" s="1" t="s">
        <v>6659</v>
      </c>
      <c r="E2555" s="1" t="s">
        <v>10625</v>
      </c>
      <c r="G2555" t="str">
        <f>IFERROR(VLOOKUP(A2555,Merge!$C$2:$D$3985,2,FALSE),"")</f>
        <v>사이트위협찬스</v>
      </c>
    </row>
    <row r="2556" spans="1:7" x14ac:dyDescent="0.45">
      <c r="A2556" s="1" t="s">
        <v>6804</v>
      </c>
      <c r="B2556" s="1" t="s">
        <v>6648</v>
      </c>
      <c r="C2556" s="1" t="s">
        <v>6805</v>
      </c>
      <c r="D2556" s="1" t="s">
        <v>6662</v>
      </c>
      <c r="E2556" s="1" t="s">
        <v>10626</v>
      </c>
      <c r="G2556" t="str">
        <f>IFERROR(VLOOKUP(A2556,Merge!$C$2:$D$3985,2,FALSE),"")</f>
        <v>전설적인종류</v>
      </c>
    </row>
    <row r="2557" spans="1:7" x14ac:dyDescent="0.45">
      <c r="A2557" s="1" t="s">
        <v>6806</v>
      </c>
      <c r="B2557" s="1" t="s">
        <v>6648</v>
      </c>
      <c r="C2557" s="1" t="s">
        <v>6807</v>
      </c>
      <c r="D2557" s="1" t="s">
        <v>6650</v>
      </c>
      <c r="E2557" s="1" t="s">
        <v>10622</v>
      </c>
      <c r="G2557" t="str">
        <f>IFERROR(VLOOKUP(A2557,Merge!$C$2:$D$3985,2,FALSE),"")</f>
        <v>questName-&gt;전설의 포켓몬</v>
      </c>
    </row>
    <row r="2558" spans="1:7" x14ac:dyDescent="0.45">
      <c r="A2558" s="1" t="s">
        <v>6808</v>
      </c>
      <c r="B2558" s="1" t="s">
        <v>6648</v>
      </c>
      <c r="C2558" s="1" t="s">
        <v>6809</v>
      </c>
      <c r="D2558" s="1" t="s">
        <v>6810</v>
      </c>
      <c r="E2558" s="1" t="s">
        <v>10640</v>
      </c>
      <c r="G2558" t="str">
        <f>IFERROR(VLOOKUP(A2558,Merge!$C$2:$D$3985,2,FALSE),"")</f>
        <v>questDescription-&gt;전설의 포켓몬: 라티아스</v>
      </c>
    </row>
    <row r="2559" spans="1:7" x14ac:dyDescent="0.45">
      <c r="A2559" s="1" t="s">
        <v>6811</v>
      </c>
      <c r="B2559" s="1" t="s">
        <v>6648</v>
      </c>
      <c r="C2559" s="1" t="s">
        <v>6812</v>
      </c>
      <c r="D2559" s="1" t="s">
        <v>6656</v>
      </c>
      <c r="E2559" s="1" t="s">
        <v>10624</v>
      </c>
      <c r="G2559" t="str">
        <f>IFERROR(VLOOKUP(A2559,Merge!$C$2:$D$3985,2,FALSE),"")</f>
        <v>사이트 거리 범위</v>
      </c>
    </row>
    <row r="2560" spans="1:7" x14ac:dyDescent="0.45">
      <c r="A2560" s="1" t="s">
        <v>6813</v>
      </c>
      <c r="B2560" s="1" t="s">
        <v>6648</v>
      </c>
      <c r="C2560" s="1" t="s">
        <v>6814</v>
      </c>
      <c r="D2560" s="1" t="s">
        <v>6659</v>
      </c>
      <c r="E2560" s="1" t="s">
        <v>10625</v>
      </c>
      <c r="G2560" t="str">
        <f>IFERROR(VLOOKUP(A2560,Merge!$C$2:$D$3985,2,FALSE),"")</f>
        <v>사이트위협찬스</v>
      </c>
    </row>
    <row r="2561" spans="1:7" x14ac:dyDescent="0.45">
      <c r="A2561" s="1" t="s">
        <v>6815</v>
      </c>
      <c r="B2561" s="1" t="s">
        <v>6648</v>
      </c>
      <c r="C2561" s="1" t="s">
        <v>6816</v>
      </c>
      <c r="D2561" s="1" t="s">
        <v>6662</v>
      </c>
      <c r="E2561" s="1" t="s">
        <v>10626</v>
      </c>
      <c r="G2561" t="str">
        <f>IFERROR(VLOOKUP(A2561,Merge!$C$2:$D$3985,2,FALSE),"")</f>
        <v>전설적인종류</v>
      </c>
    </row>
    <row r="2562" spans="1:7" x14ac:dyDescent="0.45">
      <c r="A2562" s="1" t="s">
        <v>6817</v>
      </c>
      <c r="B2562" s="1" t="s">
        <v>6648</v>
      </c>
      <c r="C2562" s="1" t="s">
        <v>6818</v>
      </c>
      <c r="D2562" s="1" t="s">
        <v>6650</v>
      </c>
      <c r="E2562" s="1" t="s">
        <v>10622</v>
      </c>
      <c r="G2562" t="str">
        <f>IFERROR(VLOOKUP(A2562,Merge!$C$2:$D$3985,2,FALSE),"")</f>
        <v>questName-&gt;전설의 포켓몬</v>
      </c>
    </row>
    <row r="2563" spans="1:7" x14ac:dyDescent="0.45">
      <c r="A2563" s="1" t="s">
        <v>6819</v>
      </c>
      <c r="B2563" s="1" t="s">
        <v>6648</v>
      </c>
      <c r="C2563" s="1" t="s">
        <v>6820</v>
      </c>
      <c r="D2563" s="1" t="s">
        <v>6821</v>
      </c>
      <c r="E2563" s="1" t="s">
        <v>10641</v>
      </c>
      <c r="G2563" t="str">
        <f>IFERROR(VLOOKUP(A2563,Merge!$C$2:$D$3985,2,FALSE),"")</f>
        <v>questDescription-&gt;전설의 포켓몬: 라티오스</v>
      </c>
    </row>
    <row r="2564" spans="1:7" x14ac:dyDescent="0.45">
      <c r="A2564" s="1" t="s">
        <v>6822</v>
      </c>
      <c r="B2564" s="1" t="s">
        <v>6648</v>
      </c>
      <c r="C2564" s="1" t="s">
        <v>6823</v>
      </c>
      <c r="D2564" s="1" t="s">
        <v>6656</v>
      </c>
      <c r="E2564" s="1" t="s">
        <v>10624</v>
      </c>
      <c r="G2564" t="str">
        <f>IFERROR(VLOOKUP(A2564,Merge!$C$2:$D$3985,2,FALSE),"")</f>
        <v>사이트 거리 범위</v>
      </c>
    </row>
    <row r="2565" spans="1:7" x14ac:dyDescent="0.45">
      <c r="A2565" s="1" t="s">
        <v>6824</v>
      </c>
      <c r="B2565" s="1" t="s">
        <v>6648</v>
      </c>
      <c r="C2565" s="1" t="s">
        <v>6825</v>
      </c>
      <c r="D2565" s="1" t="s">
        <v>6659</v>
      </c>
      <c r="E2565" s="1" t="s">
        <v>10625</v>
      </c>
      <c r="G2565" t="str">
        <f>IFERROR(VLOOKUP(A2565,Merge!$C$2:$D$3985,2,FALSE),"")</f>
        <v>사이트위협찬스</v>
      </c>
    </row>
    <row r="2566" spans="1:7" x14ac:dyDescent="0.45">
      <c r="A2566" s="1" t="s">
        <v>6826</v>
      </c>
      <c r="B2566" s="1" t="s">
        <v>6648</v>
      </c>
      <c r="C2566" s="1" t="s">
        <v>6827</v>
      </c>
      <c r="D2566" s="1" t="s">
        <v>6662</v>
      </c>
      <c r="E2566" s="1" t="s">
        <v>10626</v>
      </c>
      <c r="G2566" t="str">
        <f>IFERROR(VLOOKUP(A2566,Merge!$C$2:$D$3985,2,FALSE),"")</f>
        <v>전설적인종류</v>
      </c>
    </row>
    <row r="2567" spans="1:7" x14ac:dyDescent="0.45">
      <c r="A2567" s="1" t="s">
        <v>6828</v>
      </c>
      <c r="B2567" s="1" t="s">
        <v>6648</v>
      </c>
      <c r="C2567" s="1" t="s">
        <v>6829</v>
      </c>
      <c r="D2567" s="1" t="s">
        <v>6650</v>
      </c>
      <c r="E2567" s="1" t="s">
        <v>10622</v>
      </c>
      <c r="G2567" t="str">
        <f>IFERROR(VLOOKUP(A2567,Merge!$C$2:$D$3985,2,FALSE),"")</f>
        <v>questName-&gt;전설의 포켓몬</v>
      </c>
    </row>
    <row r="2568" spans="1:7" x14ac:dyDescent="0.45">
      <c r="A2568" s="1" t="s">
        <v>6830</v>
      </c>
      <c r="B2568" s="1" t="s">
        <v>6648</v>
      </c>
      <c r="C2568" s="1" t="s">
        <v>6831</v>
      </c>
      <c r="D2568" s="1" t="s">
        <v>6832</v>
      </c>
      <c r="E2568" s="1" t="s">
        <v>10642</v>
      </c>
      <c r="G2568" t="str">
        <f>IFERROR(VLOOKUP(A2568,Merge!$C$2:$D$3985,2,FALSE),"")</f>
        <v>questDescription-&gt;전설의 포켓몬: 가이오가</v>
      </c>
    </row>
    <row r="2569" spans="1:7" x14ac:dyDescent="0.45">
      <c r="A2569" s="1" t="s">
        <v>6833</v>
      </c>
      <c r="B2569" s="1" t="s">
        <v>6648</v>
      </c>
      <c r="C2569" s="1" t="s">
        <v>6834</v>
      </c>
      <c r="D2569" s="1" t="s">
        <v>6656</v>
      </c>
      <c r="E2569" s="1" t="s">
        <v>10624</v>
      </c>
      <c r="G2569" t="str">
        <f>IFERROR(VLOOKUP(A2569,Merge!$C$2:$D$3985,2,FALSE),"")</f>
        <v>사이트 거리 범위</v>
      </c>
    </row>
    <row r="2570" spans="1:7" x14ac:dyDescent="0.45">
      <c r="A2570" s="1" t="s">
        <v>6835</v>
      </c>
      <c r="B2570" s="1" t="s">
        <v>6648</v>
      </c>
      <c r="C2570" s="1" t="s">
        <v>6836</v>
      </c>
      <c r="D2570" s="1" t="s">
        <v>6659</v>
      </c>
      <c r="E2570" s="1" t="s">
        <v>10625</v>
      </c>
      <c r="G2570" t="str">
        <f>IFERROR(VLOOKUP(A2570,Merge!$C$2:$D$3985,2,FALSE),"")</f>
        <v>사이트위협찬스</v>
      </c>
    </row>
    <row r="2571" spans="1:7" x14ac:dyDescent="0.45">
      <c r="A2571" s="1" t="s">
        <v>6837</v>
      </c>
      <c r="B2571" s="1" t="s">
        <v>6648</v>
      </c>
      <c r="C2571" s="1" t="s">
        <v>6838</v>
      </c>
      <c r="D2571" s="1" t="s">
        <v>6662</v>
      </c>
      <c r="E2571" s="1" t="s">
        <v>10626</v>
      </c>
      <c r="G2571" t="str">
        <f>IFERROR(VLOOKUP(A2571,Merge!$C$2:$D$3985,2,FALSE),"")</f>
        <v>전설적인종류</v>
      </c>
    </row>
    <row r="2572" spans="1:7" x14ac:dyDescent="0.45">
      <c r="A2572" s="1" t="s">
        <v>6839</v>
      </c>
      <c r="B2572" s="1" t="s">
        <v>6648</v>
      </c>
      <c r="C2572" s="1" t="s">
        <v>6840</v>
      </c>
      <c r="D2572" s="1" t="s">
        <v>6650</v>
      </c>
      <c r="E2572" s="1" t="s">
        <v>10622</v>
      </c>
      <c r="G2572" t="str">
        <f>IFERROR(VLOOKUP(A2572,Merge!$C$2:$D$3985,2,FALSE),"")</f>
        <v>questName-&gt;전설의 포켓몬</v>
      </c>
    </row>
    <row r="2573" spans="1:7" x14ac:dyDescent="0.45">
      <c r="A2573" s="1" t="s">
        <v>6841</v>
      </c>
      <c r="B2573" s="1" t="s">
        <v>6648</v>
      </c>
      <c r="C2573" s="1" t="s">
        <v>6842</v>
      </c>
      <c r="D2573" s="1" t="s">
        <v>6843</v>
      </c>
      <c r="E2573" s="1" t="s">
        <v>10643</v>
      </c>
      <c r="G2573" t="str">
        <f>IFERROR(VLOOKUP(A2573,Merge!$C$2:$D$3985,2,FALSE),"")</f>
        <v>questDescription-&gt;전설의 포켓몬: 그란돈</v>
      </c>
    </row>
    <row r="2574" spans="1:7" x14ac:dyDescent="0.45">
      <c r="A2574" s="1" t="s">
        <v>6844</v>
      </c>
      <c r="B2574" s="1" t="s">
        <v>6648</v>
      </c>
      <c r="C2574" s="1" t="s">
        <v>6845</v>
      </c>
      <c r="D2574" s="1" t="s">
        <v>6656</v>
      </c>
      <c r="E2574" s="1" t="s">
        <v>10624</v>
      </c>
      <c r="G2574" t="str">
        <f>IFERROR(VLOOKUP(A2574,Merge!$C$2:$D$3985,2,FALSE),"")</f>
        <v>사이트 거리 범위</v>
      </c>
    </row>
    <row r="2575" spans="1:7" x14ac:dyDescent="0.45">
      <c r="A2575" s="1" t="s">
        <v>6846</v>
      </c>
      <c r="B2575" s="1" t="s">
        <v>6648</v>
      </c>
      <c r="C2575" s="1" t="s">
        <v>6847</v>
      </c>
      <c r="D2575" s="1" t="s">
        <v>6659</v>
      </c>
      <c r="E2575" s="1" t="s">
        <v>10625</v>
      </c>
      <c r="G2575" t="str">
        <f>IFERROR(VLOOKUP(A2575,Merge!$C$2:$D$3985,2,FALSE),"")</f>
        <v>사이트위협찬스</v>
      </c>
    </row>
    <row r="2576" spans="1:7" x14ac:dyDescent="0.45">
      <c r="A2576" s="1" t="s">
        <v>6848</v>
      </c>
      <c r="B2576" s="1" t="s">
        <v>6648</v>
      </c>
      <c r="C2576" s="1" t="s">
        <v>6849</v>
      </c>
      <c r="D2576" s="1" t="s">
        <v>6662</v>
      </c>
      <c r="E2576" s="1" t="s">
        <v>10626</v>
      </c>
      <c r="G2576" t="str">
        <f>IFERROR(VLOOKUP(A2576,Merge!$C$2:$D$3985,2,FALSE),"")</f>
        <v>전설적인종류</v>
      </c>
    </row>
    <row r="2577" spans="1:7" x14ac:dyDescent="0.45">
      <c r="A2577" s="1" t="s">
        <v>6850</v>
      </c>
      <c r="B2577" s="1" t="s">
        <v>6648</v>
      </c>
      <c r="C2577" s="1" t="s">
        <v>6851</v>
      </c>
      <c r="D2577" s="1" t="s">
        <v>6650</v>
      </c>
      <c r="E2577" s="1" t="s">
        <v>10622</v>
      </c>
      <c r="G2577" t="str">
        <f>IFERROR(VLOOKUP(A2577,Merge!$C$2:$D$3985,2,FALSE),"")</f>
        <v>questName-&gt;전설의 포켓몬</v>
      </c>
    </row>
    <row r="2578" spans="1:7" x14ac:dyDescent="0.45">
      <c r="A2578" s="1" t="s">
        <v>6852</v>
      </c>
      <c r="B2578" s="1" t="s">
        <v>6648</v>
      </c>
      <c r="C2578" s="1" t="s">
        <v>6853</v>
      </c>
      <c r="D2578" s="1" t="s">
        <v>6854</v>
      </c>
      <c r="E2578" s="1" t="s">
        <v>10644</v>
      </c>
      <c r="G2578" t="str">
        <f>IFERROR(VLOOKUP(A2578,Merge!$C$2:$D$3985,2,FALSE),"")</f>
        <v>questDescription-&gt;전설의 포켓몬: 레쿠쟈</v>
      </c>
    </row>
    <row r="2579" spans="1:7" x14ac:dyDescent="0.45">
      <c r="A2579" s="1" t="s">
        <v>6855</v>
      </c>
      <c r="B2579" s="1" t="s">
        <v>6648</v>
      </c>
      <c r="C2579" s="1" t="s">
        <v>6856</v>
      </c>
      <c r="D2579" s="1" t="s">
        <v>6656</v>
      </c>
      <c r="E2579" s="1" t="s">
        <v>10624</v>
      </c>
      <c r="G2579" t="str">
        <f>IFERROR(VLOOKUP(A2579,Merge!$C$2:$D$3985,2,FALSE),"")</f>
        <v>사이트 거리 범위</v>
      </c>
    </row>
    <row r="2580" spans="1:7" x14ac:dyDescent="0.45">
      <c r="A2580" s="1" t="s">
        <v>6857</v>
      </c>
      <c r="B2580" s="1" t="s">
        <v>6648</v>
      </c>
      <c r="C2580" s="1" t="s">
        <v>6858</v>
      </c>
      <c r="D2580" s="1" t="s">
        <v>6659</v>
      </c>
      <c r="E2580" s="1" t="s">
        <v>10625</v>
      </c>
      <c r="G2580" t="str">
        <f>IFERROR(VLOOKUP(A2580,Merge!$C$2:$D$3985,2,FALSE),"")</f>
        <v>사이트위협찬스</v>
      </c>
    </row>
    <row r="2581" spans="1:7" x14ac:dyDescent="0.45">
      <c r="A2581" s="1" t="s">
        <v>6859</v>
      </c>
      <c r="B2581" s="1" t="s">
        <v>6648</v>
      </c>
      <c r="C2581" s="1" t="s">
        <v>6860</v>
      </c>
      <c r="D2581" s="1" t="s">
        <v>6662</v>
      </c>
      <c r="E2581" s="1" t="s">
        <v>10626</v>
      </c>
      <c r="G2581" t="str">
        <f>IFERROR(VLOOKUP(A2581,Merge!$C$2:$D$3985,2,FALSE),"")</f>
        <v>전설적인종류</v>
      </c>
    </row>
    <row r="2582" spans="1:7" x14ac:dyDescent="0.45">
      <c r="A2582" s="1" t="s">
        <v>6861</v>
      </c>
      <c r="B2582" s="1" t="s">
        <v>6648</v>
      </c>
      <c r="C2582" s="1" t="s">
        <v>6862</v>
      </c>
      <c r="D2582" s="1" t="s">
        <v>6650</v>
      </c>
      <c r="E2582" s="1" t="s">
        <v>10622</v>
      </c>
      <c r="G2582" t="str">
        <f>IFERROR(VLOOKUP(A2582,Merge!$C$2:$D$3985,2,FALSE),"")</f>
        <v>questName-&gt;전설의 포켓몬</v>
      </c>
    </row>
    <row r="2583" spans="1:7" x14ac:dyDescent="0.45">
      <c r="A2583" s="1" t="s">
        <v>6863</v>
      </c>
      <c r="B2583" s="1" t="s">
        <v>6648</v>
      </c>
      <c r="C2583" s="1" t="s">
        <v>6864</v>
      </c>
      <c r="D2583" s="1" t="s">
        <v>6865</v>
      </c>
      <c r="E2583" s="1" t="s">
        <v>10645</v>
      </c>
      <c r="G2583" t="str">
        <f>IFERROR(VLOOKUP(A2583,Merge!$C$2:$D$3985,2,FALSE),"")</f>
        <v>questDescription-&gt;전설의 포켓몬: 지라치</v>
      </c>
    </row>
    <row r="2584" spans="1:7" x14ac:dyDescent="0.45">
      <c r="A2584" s="1" t="s">
        <v>6866</v>
      </c>
      <c r="B2584" s="1" t="s">
        <v>6648</v>
      </c>
      <c r="C2584" s="1" t="s">
        <v>6867</v>
      </c>
      <c r="D2584" s="1" t="s">
        <v>6656</v>
      </c>
      <c r="E2584" s="1" t="s">
        <v>10624</v>
      </c>
      <c r="G2584" t="str">
        <f>IFERROR(VLOOKUP(A2584,Merge!$C$2:$D$3985,2,FALSE),"")</f>
        <v>사이트 거리 범위</v>
      </c>
    </row>
    <row r="2585" spans="1:7" x14ac:dyDescent="0.45">
      <c r="A2585" s="1" t="s">
        <v>6868</v>
      </c>
      <c r="B2585" s="1" t="s">
        <v>6648</v>
      </c>
      <c r="C2585" s="1" t="s">
        <v>6869</v>
      </c>
      <c r="D2585" s="1" t="s">
        <v>6659</v>
      </c>
      <c r="E2585" s="1" t="s">
        <v>10625</v>
      </c>
      <c r="G2585" t="str">
        <f>IFERROR(VLOOKUP(A2585,Merge!$C$2:$D$3985,2,FALSE),"")</f>
        <v>사이트위협찬스</v>
      </c>
    </row>
    <row r="2586" spans="1:7" x14ac:dyDescent="0.45">
      <c r="A2586" s="1" t="s">
        <v>6870</v>
      </c>
      <c r="B2586" s="1" t="s">
        <v>6648</v>
      </c>
      <c r="C2586" s="1" t="s">
        <v>6871</v>
      </c>
      <c r="D2586" s="1" t="s">
        <v>6662</v>
      </c>
      <c r="E2586" s="1" t="s">
        <v>10626</v>
      </c>
      <c r="G2586" t="str">
        <f>IFERROR(VLOOKUP(A2586,Merge!$C$2:$D$3985,2,FALSE),"")</f>
        <v>전설적인종류</v>
      </c>
    </row>
    <row r="2587" spans="1:7" x14ac:dyDescent="0.45">
      <c r="A2587" s="1" t="s">
        <v>6872</v>
      </c>
      <c r="B2587" s="1" t="s">
        <v>6648</v>
      </c>
      <c r="C2587" s="1" t="s">
        <v>6873</v>
      </c>
      <c r="D2587" s="1" t="s">
        <v>6650</v>
      </c>
      <c r="E2587" s="1" t="s">
        <v>10622</v>
      </c>
      <c r="G2587" t="str">
        <f>IFERROR(VLOOKUP(A2587,Merge!$C$2:$D$3985,2,FALSE),"")</f>
        <v>questName-&gt;전설의 포켓몬</v>
      </c>
    </row>
    <row r="2588" spans="1:7" x14ac:dyDescent="0.45">
      <c r="A2588" s="1" t="s">
        <v>6874</v>
      </c>
      <c r="B2588" s="1" t="s">
        <v>6648</v>
      </c>
      <c r="C2588" s="1" t="s">
        <v>6875</v>
      </c>
      <c r="D2588" s="1" t="s">
        <v>6876</v>
      </c>
      <c r="E2588" s="1" t="s">
        <v>10646</v>
      </c>
      <c r="G2588" t="str">
        <f>IFERROR(VLOOKUP(A2588,Merge!$C$2:$D$3985,2,FALSE),"")</f>
        <v>questDescription-&gt;전설의 포켓몬: 테오키스</v>
      </c>
    </row>
    <row r="2589" spans="1:7" x14ac:dyDescent="0.45">
      <c r="A2589" s="1" t="s">
        <v>6877</v>
      </c>
      <c r="B2589" s="1" t="s">
        <v>6648</v>
      </c>
      <c r="C2589" s="1" t="s">
        <v>6878</v>
      </c>
      <c r="D2589" s="1" t="s">
        <v>6656</v>
      </c>
      <c r="E2589" s="1" t="s">
        <v>10624</v>
      </c>
      <c r="G2589" t="str">
        <f>IFERROR(VLOOKUP(A2589,Merge!$C$2:$D$3985,2,FALSE),"")</f>
        <v>사이트 거리 범위</v>
      </c>
    </row>
    <row r="2590" spans="1:7" x14ac:dyDescent="0.45">
      <c r="A2590" s="1" t="s">
        <v>6879</v>
      </c>
      <c r="B2590" s="1" t="s">
        <v>6648</v>
      </c>
      <c r="C2590" s="1" t="s">
        <v>6880</v>
      </c>
      <c r="D2590" s="1" t="s">
        <v>6659</v>
      </c>
      <c r="E2590" s="1" t="s">
        <v>10625</v>
      </c>
      <c r="G2590" t="str">
        <f>IFERROR(VLOOKUP(A2590,Merge!$C$2:$D$3985,2,FALSE),"")</f>
        <v>사이트위협찬스</v>
      </c>
    </row>
    <row r="2591" spans="1:7" x14ac:dyDescent="0.45">
      <c r="A2591" s="1" t="s">
        <v>6881</v>
      </c>
      <c r="B2591" s="1" t="s">
        <v>6648</v>
      </c>
      <c r="C2591" s="1" t="s">
        <v>6882</v>
      </c>
      <c r="D2591" s="1" t="s">
        <v>6662</v>
      </c>
      <c r="E2591" s="1" t="s">
        <v>10626</v>
      </c>
      <c r="G2591" t="str">
        <f>IFERROR(VLOOKUP(A2591,Merge!$C$2:$D$3985,2,FALSE),"")</f>
        <v>전설적인종류</v>
      </c>
    </row>
    <row r="2592" spans="1:7" x14ac:dyDescent="0.45">
      <c r="A2592" s="1" t="s">
        <v>6883</v>
      </c>
      <c r="B2592" s="1" t="s">
        <v>6648</v>
      </c>
      <c r="C2592" s="1" t="s">
        <v>6884</v>
      </c>
      <c r="D2592" s="1" t="s">
        <v>6650</v>
      </c>
      <c r="E2592" s="1" t="s">
        <v>10622</v>
      </c>
      <c r="G2592" t="str">
        <f>IFERROR(VLOOKUP(A2592,Merge!$C$2:$D$3985,2,FALSE),"")</f>
        <v>questName-&gt;전설의 포켓몬</v>
      </c>
    </row>
    <row r="2593" spans="1:7" x14ac:dyDescent="0.45">
      <c r="A2593" s="1" t="s">
        <v>6885</v>
      </c>
      <c r="B2593" s="1" t="s">
        <v>6648</v>
      </c>
      <c r="C2593" s="1" t="s">
        <v>6886</v>
      </c>
      <c r="D2593" s="1" t="s">
        <v>6887</v>
      </c>
      <c r="E2593" s="1" t="s">
        <v>10647</v>
      </c>
      <c r="G2593" t="str">
        <f>IFERROR(VLOOKUP(A2593,Merge!$C$2:$D$3985,2,FALSE),"")</f>
        <v>questDescription-&gt;전설의 포켓몬: 유크시</v>
      </c>
    </row>
    <row r="2594" spans="1:7" x14ac:dyDescent="0.45">
      <c r="A2594" s="1" t="s">
        <v>6888</v>
      </c>
      <c r="B2594" s="1" t="s">
        <v>6648</v>
      </c>
      <c r="C2594" s="1" t="s">
        <v>6889</v>
      </c>
      <c r="D2594" s="1" t="s">
        <v>6656</v>
      </c>
      <c r="E2594" s="1" t="s">
        <v>10624</v>
      </c>
      <c r="G2594" t="str">
        <f>IFERROR(VLOOKUP(A2594,Merge!$C$2:$D$3985,2,FALSE),"")</f>
        <v>사이트 거리 범위</v>
      </c>
    </row>
    <row r="2595" spans="1:7" x14ac:dyDescent="0.45">
      <c r="A2595" s="1" t="s">
        <v>6890</v>
      </c>
      <c r="B2595" s="1" t="s">
        <v>6648</v>
      </c>
      <c r="C2595" s="1" t="s">
        <v>6891</v>
      </c>
      <c r="D2595" s="1" t="s">
        <v>6659</v>
      </c>
      <c r="E2595" s="1" t="s">
        <v>10625</v>
      </c>
      <c r="G2595" t="str">
        <f>IFERROR(VLOOKUP(A2595,Merge!$C$2:$D$3985,2,FALSE),"")</f>
        <v>사이트위협찬스</v>
      </c>
    </row>
    <row r="2596" spans="1:7" x14ac:dyDescent="0.45">
      <c r="A2596" s="1" t="s">
        <v>6892</v>
      </c>
      <c r="B2596" s="1" t="s">
        <v>6648</v>
      </c>
      <c r="C2596" s="1" t="s">
        <v>6893</v>
      </c>
      <c r="D2596" s="1" t="s">
        <v>6662</v>
      </c>
      <c r="E2596" s="1" t="s">
        <v>10626</v>
      </c>
      <c r="G2596" t="str">
        <f>IFERROR(VLOOKUP(A2596,Merge!$C$2:$D$3985,2,FALSE),"")</f>
        <v>전설적인종류</v>
      </c>
    </row>
    <row r="2597" spans="1:7" x14ac:dyDescent="0.45">
      <c r="A2597" s="1" t="s">
        <v>6894</v>
      </c>
      <c r="B2597" s="1" t="s">
        <v>6648</v>
      </c>
      <c r="C2597" s="1" t="s">
        <v>6895</v>
      </c>
      <c r="D2597" s="1" t="s">
        <v>6650</v>
      </c>
      <c r="E2597" s="1" t="s">
        <v>10622</v>
      </c>
      <c r="G2597" t="str">
        <f>IFERROR(VLOOKUP(A2597,Merge!$C$2:$D$3985,2,FALSE),"")</f>
        <v>questName-&gt;전설의 포켓몬</v>
      </c>
    </row>
    <row r="2598" spans="1:7" x14ac:dyDescent="0.45">
      <c r="A2598" s="1" t="s">
        <v>6896</v>
      </c>
      <c r="B2598" s="1" t="s">
        <v>6648</v>
      </c>
      <c r="C2598" s="1" t="s">
        <v>6897</v>
      </c>
      <c r="D2598" s="1" t="s">
        <v>6898</v>
      </c>
      <c r="E2598" s="1" t="s">
        <v>10648</v>
      </c>
      <c r="G2598" t="str">
        <f>IFERROR(VLOOKUP(A2598,Merge!$C$2:$D$3985,2,FALSE),"")</f>
        <v>questDescription-&gt;전설의 포켓몬: 엠라이트</v>
      </c>
    </row>
    <row r="2599" spans="1:7" x14ac:dyDescent="0.45">
      <c r="A2599" s="1" t="s">
        <v>6899</v>
      </c>
      <c r="B2599" s="1" t="s">
        <v>6648</v>
      </c>
      <c r="C2599" s="1" t="s">
        <v>6900</v>
      </c>
      <c r="D2599" s="1" t="s">
        <v>6656</v>
      </c>
      <c r="E2599" s="1" t="s">
        <v>10624</v>
      </c>
      <c r="G2599" t="str">
        <f>IFERROR(VLOOKUP(A2599,Merge!$C$2:$D$3985,2,FALSE),"")</f>
        <v>사이트 거리 범위</v>
      </c>
    </row>
    <row r="2600" spans="1:7" x14ac:dyDescent="0.45">
      <c r="A2600" s="1" t="s">
        <v>6901</v>
      </c>
      <c r="B2600" s="1" t="s">
        <v>6648</v>
      </c>
      <c r="C2600" s="1" t="s">
        <v>6902</v>
      </c>
      <c r="D2600" s="1" t="s">
        <v>6659</v>
      </c>
      <c r="E2600" s="1" t="s">
        <v>10625</v>
      </c>
      <c r="G2600" t="str">
        <f>IFERROR(VLOOKUP(A2600,Merge!$C$2:$D$3985,2,FALSE),"")</f>
        <v>사이트위협찬스</v>
      </c>
    </row>
    <row r="2601" spans="1:7" x14ac:dyDescent="0.45">
      <c r="A2601" s="1" t="s">
        <v>6903</v>
      </c>
      <c r="B2601" s="1" t="s">
        <v>6648</v>
      </c>
      <c r="C2601" s="1" t="s">
        <v>6904</v>
      </c>
      <c r="D2601" s="1" t="s">
        <v>6662</v>
      </c>
      <c r="E2601" s="1" t="s">
        <v>10626</v>
      </c>
      <c r="G2601" t="str">
        <f>IFERROR(VLOOKUP(A2601,Merge!$C$2:$D$3985,2,FALSE),"")</f>
        <v>전설적인종류</v>
      </c>
    </row>
    <row r="2602" spans="1:7" x14ac:dyDescent="0.45">
      <c r="A2602" s="1" t="s">
        <v>6905</v>
      </c>
      <c r="B2602" s="1" t="s">
        <v>6648</v>
      </c>
      <c r="C2602" s="1" t="s">
        <v>6906</v>
      </c>
      <c r="D2602" s="1" t="s">
        <v>6650</v>
      </c>
      <c r="E2602" s="1" t="s">
        <v>10622</v>
      </c>
      <c r="G2602" t="str">
        <f>IFERROR(VLOOKUP(A2602,Merge!$C$2:$D$3985,2,FALSE),"")</f>
        <v>questName-&gt;전설의 포켓몬</v>
      </c>
    </row>
    <row r="2603" spans="1:7" x14ac:dyDescent="0.45">
      <c r="A2603" s="1" t="s">
        <v>6907</v>
      </c>
      <c r="B2603" s="1" t="s">
        <v>6648</v>
      </c>
      <c r="C2603" s="1" t="s">
        <v>6908</v>
      </c>
      <c r="D2603" s="1" t="s">
        <v>6909</v>
      </c>
      <c r="E2603" s="1" t="s">
        <v>10649</v>
      </c>
      <c r="G2603" t="str">
        <f>IFERROR(VLOOKUP(A2603,Merge!$C$2:$D$3985,2,FALSE),"")</f>
        <v>questDescription-&gt;전설의 포켓몬: 아그놈</v>
      </c>
    </row>
    <row r="2604" spans="1:7" x14ac:dyDescent="0.45">
      <c r="A2604" s="1" t="s">
        <v>6910</v>
      </c>
      <c r="B2604" s="1" t="s">
        <v>6648</v>
      </c>
      <c r="C2604" s="1" t="s">
        <v>6911</v>
      </c>
      <c r="D2604" s="1" t="s">
        <v>6656</v>
      </c>
      <c r="E2604" s="1" t="s">
        <v>10624</v>
      </c>
      <c r="G2604" t="str">
        <f>IFERROR(VLOOKUP(A2604,Merge!$C$2:$D$3985,2,FALSE),"")</f>
        <v>사이트 거리 범위</v>
      </c>
    </row>
    <row r="2605" spans="1:7" x14ac:dyDescent="0.45">
      <c r="A2605" s="1" t="s">
        <v>6912</v>
      </c>
      <c r="B2605" s="1" t="s">
        <v>6648</v>
      </c>
      <c r="C2605" s="1" t="s">
        <v>6913</v>
      </c>
      <c r="D2605" s="1" t="s">
        <v>6659</v>
      </c>
      <c r="E2605" s="1" t="s">
        <v>10625</v>
      </c>
      <c r="G2605" t="str">
        <f>IFERROR(VLOOKUP(A2605,Merge!$C$2:$D$3985,2,FALSE),"")</f>
        <v>사이트위협찬스</v>
      </c>
    </row>
    <row r="2606" spans="1:7" x14ac:dyDescent="0.45">
      <c r="A2606" s="1" t="s">
        <v>6914</v>
      </c>
      <c r="B2606" s="1" t="s">
        <v>6648</v>
      </c>
      <c r="C2606" s="1" t="s">
        <v>6915</v>
      </c>
      <c r="D2606" s="1" t="s">
        <v>6662</v>
      </c>
      <c r="E2606" s="1" t="s">
        <v>10626</v>
      </c>
      <c r="G2606" t="str">
        <f>IFERROR(VLOOKUP(A2606,Merge!$C$2:$D$3985,2,FALSE),"")</f>
        <v>전설적인종류</v>
      </c>
    </row>
    <row r="2607" spans="1:7" x14ac:dyDescent="0.45">
      <c r="A2607" s="1" t="s">
        <v>6916</v>
      </c>
      <c r="B2607" s="1" t="s">
        <v>6648</v>
      </c>
      <c r="C2607" s="1" t="s">
        <v>6917</v>
      </c>
      <c r="D2607" s="1" t="s">
        <v>6650</v>
      </c>
      <c r="E2607" s="1" t="s">
        <v>10622</v>
      </c>
      <c r="G2607" t="str">
        <f>IFERROR(VLOOKUP(A2607,Merge!$C$2:$D$3985,2,FALSE),"")</f>
        <v>questName-&gt;전설의 포켓몬</v>
      </c>
    </row>
    <row r="2608" spans="1:7" x14ac:dyDescent="0.45">
      <c r="A2608" s="1" t="s">
        <v>6918</v>
      </c>
      <c r="B2608" s="1" t="s">
        <v>6648</v>
      </c>
      <c r="C2608" s="1" t="s">
        <v>6919</v>
      </c>
      <c r="D2608" s="1" t="s">
        <v>6920</v>
      </c>
      <c r="E2608" s="1" t="s">
        <v>10650</v>
      </c>
      <c r="G2608" t="str">
        <f>IFERROR(VLOOKUP(A2608,Merge!$C$2:$D$3985,2,FALSE),"")</f>
        <v>questDescription-&gt;전설의 포켓몬: 디아루가</v>
      </c>
    </row>
    <row r="2609" spans="1:7" x14ac:dyDescent="0.45">
      <c r="A2609" s="1" t="s">
        <v>6921</v>
      </c>
      <c r="B2609" s="1" t="s">
        <v>6648</v>
      </c>
      <c r="C2609" s="1" t="s">
        <v>6922</v>
      </c>
      <c r="D2609" s="1" t="s">
        <v>6656</v>
      </c>
      <c r="E2609" s="1" t="s">
        <v>10624</v>
      </c>
      <c r="G2609" t="str">
        <f>IFERROR(VLOOKUP(A2609,Merge!$C$2:$D$3985,2,FALSE),"")</f>
        <v>사이트 거리 범위</v>
      </c>
    </row>
    <row r="2610" spans="1:7" x14ac:dyDescent="0.45">
      <c r="A2610" s="1" t="s">
        <v>6923</v>
      </c>
      <c r="B2610" s="1" t="s">
        <v>6648</v>
      </c>
      <c r="C2610" s="1" t="s">
        <v>6924</v>
      </c>
      <c r="D2610" s="1" t="s">
        <v>6659</v>
      </c>
      <c r="E2610" s="1" t="s">
        <v>10625</v>
      </c>
      <c r="G2610" t="str">
        <f>IFERROR(VLOOKUP(A2610,Merge!$C$2:$D$3985,2,FALSE),"")</f>
        <v>사이트위협찬스</v>
      </c>
    </row>
    <row r="2611" spans="1:7" x14ac:dyDescent="0.45">
      <c r="A2611" s="1" t="s">
        <v>6925</v>
      </c>
      <c r="B2611" s="1" t="s">
        <v>6648</v>
      </c>
      <c r="C2611" s="1" t="s">
        <v>6926</v>
      </c>
      <c r="D2611" s="1" t="s">
        <v>6662</v>
      </c>
      <c r="E2611" s="1" t="s">
        <v>10626</v>
      </c>
      <c r="G2611" t="str">
        <f>IFERROR(VLOOKUP(A2611,Merge!$C$2:$D$3985,2,FALSE),"")</f>
        <v>전설적인종류</v>
      </c>
    </row>
    <row r="2612" spans="1:7" x14ac:dyDescent="0.45">
      <c r="A2612" s="1" t="s">
        <v>6927</v>
      </c>
      <c r="B2612" s="1" t="s">
        <v>6648</v>
      </c>
      <c r="C2612" s="1" t="s">
        <v>6928</v>
      </c>
      <c r="D2612" s="1" t="s">
        <v>6650</v>
      </c>
      <c r="E2612" s="1" t="s">
        <v>10622</v>
      </c>
      <c r="G2612" t="str">
        <f>IFERROR(VLOOKUP(A2612,Merge!$C$2:$D$3985,2,FALSE),"")</f>
        <v>questName-&gt;전설의 포켓몬</v>
      </c>
    </row>
    <row r="2613" spans="1:7" x14ac:dyDescent="0.45">
      <c r="A2613" s="1" t="s">
        <v>6929</v>
      </c>
      <c r="B2613" s="1" t="s">
        <v>6648</v>
      </c>
      <c r="C2613" s="1" t="s">
        <v>6930</v>
      </c>
      <c r="D2613" s="1" t="s">
        <v>6931</v>
      </c>
      <c r="E2613" s="1" t="s">
        <v>10651</v>
      </c>
      <c r="G2613" t="str">
        <f>IFERROR(VLOOKUP(A2613,Merge!$C$2:$D$3985,2,FALSE),"")</f>
        <v>questDescription-&gt;전설의 포켓몬: 펄기아</v>
      </c>
    </row>
    <row r="2614" spans="1:7" x14ac:dyDescent="0.45">
      <c r="A2614" s="1" t="s">
        <v>6932</v>
      </c>
      <c r="B2614" s="1" t="s">
        <v>6648</v>
      </c>
      <c r="C2614" s="1" t="s">
        <v>6933</v>
      </c>
      <c r="D2614" s="1" t="s">
        <v>6656</v>
      </c>
      <c r="E2614" s="1" t="s">
        <v>10624</v>
      </c>
      <c r="G2614" t="str">
        <f>IFERROR(VLOOKUP(A2614,Merge!$C$2:$D$3985,2,FALSE),"")</f>
        <v>사이트 거리 범위</v>
      </c>
    </row>
    <row r="2615" spans="1:7" x14ac:dyDescent="0.45">
      <c r="A2615" s="1" t="s">
        <v>6934</v>
      </c>
      <c r="B2615" s="1" t="s">
        <v>6648</v>
      </c>
      <c r="C2615" s="1" t="s">
        <v>6935</v>
      </c>
      <c r="D2615" s="1" t="s">
        <v>6659</v>
      </c>
      <c r="E2615" s="1" t="s">
        <v>10625</v>
      </c>
      <c r="G2615" t="str">
        <f>IFERROR(VLOOKUP(A2615,Merge!$C$2:$D$3985,2,FALSE),"")</f>
        <v>사이트위협찬스</v>
      </c>
    </row>
    <row r="2616" spans="1:7" x14ac:dyDescent="0.45">
      <c r="A2616" s="1" t="s">
        <v>6936</v>
      </c>
      <c r="B2616" s="1" t="s">
        <v>6648</v>
      </c>
      <c r="C2616" s="1" t="s">
        <v>6937</v>
      </c>
      <c r="D2616" s="1" t="s">
        <v>6662</v>
      </c>
      <c r="E2616" s="1" t="s">
        <v>10626</v>
      </c>
      <c r="G2616" t="str">
        <f>IFERROR(VLOOKUP(A2616,Merge!$C$2:$D$3985,2,FALSE),"")</f>
        <v>전설적인종류</v>
      </c>
    </row>
    <row r="2617" spans="1:7" x14ac:dyDescent="0.45">
      <c r="A2617" s="1" t="s">
        <v>6938</v>
      </c>
      <c r="B2617" s="1" t="s">
        <v>6648</v>
      </c>
      <c r="C2617" s="1" t="s">
        <v>6939</v>
      </c>
      <c r="D2617" s="1" t="s">
        <v>6650</v>
      </c>
      <c r="E2617" s="1" t="s">
        <v>10622</v>
      </c>
      <c r="G2617" t="str">
        <f>IFERROR(VLOOKUP(A2617,Merge!$C$2:$D$3985,2,FALSE),"")</f>
        <v>questName-&gt;전설의 포켓몬</v>
      </c>
    </row>
    <row r="2618" spans="1:7" x14ac:dyDescent="0.45">
      <c r="A2618" s="1" t="s">
        <v>6940</v>
      </c>
      <c r="B2618" s="1" t="s">
        <v>6648</v>
      </c>
      <c r="C2618" s="1" t="s">
        <v>6941</v>
      </c>
      <c r="D2618" s="1" t="s">
        <v>6942</v>
      </c>
      <c r="E2618" s="1" t="s">
        <v>10652</v>
      </c>
      <c r="G2618" t="str">
        <f>IFERROR(VLOOKUP(A2618,Merge!$C$2:$D$3985,2,FALSE),"")</f>
        <v>questDescription-&gt;전설의 포켓몬: 히드런</v>
      </c>
    </row>
    <row r="2619" spans="1:7" x14ac:dyDescent="0.45">
      <c r="A2619" s="1" t="s">
        <v>6943</v>
      </c>
      <c r="B2619" s="1" t="s">
        <v>6648</v>
      </c>
      <c r="C2619" s="1" t="s">
        <v>6944</v>
      </c>
      <c r="D2619" s="1" t="s">
        <v>6656</v>
      </c>
      <c r="E2619" s="1" t="s">
        <v>10624</v>
      </c>
      <c r="G2619" t="str">
        <f>IFERROR(VLOOKUP(A2619,Merge!$C$2:$D$3985,2,FALSE),"")</f>
        <v>사이트 거리 범위</v>
      </c>
    </row>
    <row r="2620" spans="1:7" x14ac:dyDescent="0.45">
      <c r="A2620" s="1" t="s">
        <v>6945</v>
      </c>
      <c r="B2620" s="1" t="s">
        <v>6648</v>
      </c>
      <c r="C2620" s="1" t="s">
        <v>6946</v>
      </c>
      <c r="D2620" s="1" t="s">
        <v>6659</v>
      </c>
      <c r="E2620" s="1" t="s">
        <v>10625</v>
      </c>
      <c r="G2620" t="str">
        <f>IFERROR(VLOOKUP(A2620,Merge!$C$2:$D$3985,2,FALSE),"")</f>
        <v>사이트위협찬스</v>
      </c>
    </row>
    <row r="2621" spans="1:7" x14ac:dyDescent="0.45">
      <c r="A2621" s="1" t="s">
        <v>6947</v>
      </c>
      <c r="B2621" s="1" t="s">
        <v>6648</v>
      </c>
      <c r="C2621" s="1" t="s">
        <v>6948</v>
      </c>
      <c r="D2621" s="1" t="s">
        <v>6662</v>
      </c>
      <c r="E2621" s="1" t="s">
        <v>10626</v>
      </c>
      <c r="G2621" t="str">
        <f>IFERROR(VLOOKUP(A2621,Merge!$C$2:$D$3985,2,FALSE),"")</f>
        <v>전설적인종류</v>
      </c>
    </row>
    <row r="2622" spans="1:7" x14ac:dyDescent="0.45">
      <c r="A2622" s="1" t="s">
        <v>6949</v>
      </c>
      <c r="B2622" s="1" t="s">
        <v>6648</v>
      </c>
      <c r="C2622" s="1" t="s">
        <v>6950</v>
      </c>
      <c r="D2622" s="1" t="s">
        <v>6650</v>
      </c>
      <c r="E2622" s="1" t="s">
        <v>10622</v>
      </c>
      <c r="G2622" t="str">
        <f>IFERROR(VLOOKUP(A2622,Merge!$C$2:$D$3985,2,FALSE),"")</f>
        <v>questName-&gt;전설의 포켓몬</v>
      </c>
    </row>
    <row r="2623" spans="1:7" x14ac:dyDescent="0.45">
      <c r="A2623" s="1" t="s">
        <v>6951</v>
      </c>
      <c r="B2623" s="1" t="s">
        <v>6648</v>
      </c>
      <c r="C2623" s="1" t="s">
        <v>6952</v>
      </c>
      <c r="D2623" s="1" t="s">
        <v>6953</v>
      </c>
      <c r="E2623" s="1" t="s">
        <v>10653</v>
      </c>
      <c r="G2623" t="str">
        <f>IFERROR(VLOOKUP(A2623,Merge!$C$2:$D$3985,2,FALSE),"")</f>
        <v>questDescription-&gt;전설의 포켓몬: 레지기가스</v>
      </c>
    </row>
    <row r="2624" spans="1:7" x14ac:dyDescent="0.45">
      <c r="A2624" s="1" t="s">
        <v>6954</v>
      </c>
      <c r="B2624" s="1" t="s">
        <v>6648</v>
      </c>
      <c r="C2624" s="1" t="s">
        <v>6955</v>
      </c>
      <c r="D2624" s="1" t="s">
        <v>6656</v>
      </c>
      <c r="E2624" s="1" t="s">
        <v>10624</v>
      </c>
      <c r="G2624" t="str">
        <f>IFERROR(VLOOKUP(A2624,Merge!$C$2:$D$3985,2,FALSE),"")</f>
        <v>사이트 거리 범위</v>
      </c>
    </row>
    <row r="2625" spans="1:7" x14ac:dyDescent="0.45">
      <c r="A2625" s="1" t="s">
        <v>6956</v>
      </c>
      <c r="B2625" s="1" t="s">
        <v>6648</v>
      </c>
      <c r="C2625" s="1" t="s">
        <v>6957</v>
      </c>
      <c r="D2625" s="1" t="s">
        <v>6659</v>
      </c>
      <c r="E2625" s="1" t="s">
        <v>10625</v>
      </c>
      <c r="G2625" t="str">
        <f>IFERROR(VLOOKUP(A2625,Merge!$C$2:$D$3985,2,FALSE),"")</f>
        <v>사이트위협찬스</v>
      </c>
    </row>
    <row r="2626" spans="1:7" x14ac:dyDescent="0.45">
      <c r="A2626" s="1" t="s">
        <v>6958</v>
      </c>
      <c r="B2626" s="1" t="s">
        <v>6648</v>
      </c>
      <c r="C2626" s="1" t="s">
        <v>6959</v>
      </c>
      <c r="D2626" s="1" t="s">
        <v>6662</v>
      </c>
      <c r="E2626" s="1" t="s">
        <v>10626</v>
      </c>
      <c r="G2626" t="str">
        <f>IFERROR(VLOOKUP(A2626,Merge!$C$2:$D$3985,2,FALSE),"")</f>
        <v>전설적인종류</v>
      </c>
    </row>
    <row r="2627" spans="1:7" x14ac:dyDescent="0.45">
      <c r="A2627" s="1" t="s">
        <v>6960</v>
      </c>
      <c r="B2627" s="1" t="s">
        <v>6648</v>
      </c>
      <c r="C2627" s="1" t="s">
        <v>6961</v>
      </c>
      <c r="D2627" s="1" t="s">
        <v>6650</v>
      </c>
      <c r="E2627" s="1" t="s">
        <v>10622</v>
      </c>
      <c r="G2627" t="str">
        <f>IFERROR(VLOOKUP(A2627,Merge!$C$2:$D$3985,2,FALSE),"")</f>
        <v>questName-&gt;전설의 포켓몬</v>
      </c>
    </row>
    <row r="2628" spans="1:7" x14ac:dyDescent="0.45">
      <c r="A2628" s="1" t="s">
        <v>6962</v>
      </c>
      <c r="B2628" s="1" t="s">
        <v>6648</v>
      </c>
      <c r="C2628" s="1" t="s">
        <v>6963</v>
      </c>
      <c r="D2628" s="1" t="s">
        <v>6964</v>
      </c>
      <c r="E2628" s="1" t="s">
        <v>10654</v>
      </c>
      <c r="G2628" t="str">
        <f>IFERROR(VLOOKUP(A2628,Merge!$C$2:$D$3985,2,FALSE),"")</f>
        <v>questDescription-&gt;전설의 포켓몬: 기라티나</v>
      </c>
    </row>
    <row r="2629" spans="1:7" x14ac:dyDescent="0.45">
      <c r="A2629" s="1" t="s">
        <v>6965</v>
      </c>
      <c r="B2629" s="1" t="s">
        <v>6648</v>
      </c>
      <c r="C2629" s="1" t="s">
        <v>6966</v>
      </c>
      <c r="D2629" s="1" t="s">
        <v>6656</v>
      </c>
      <c r="E2629" s="1" t="s">
        <v>10624</v>
      </c>
      <c r="G2629" t="str">
        <f>IFERROR(VLOOKUP(A2629,Merge!$C$2:$D$3985,2,FALSE),"")</f>
        <v>사이트 거리 범위</v>
      </c>
    </row>
    <row r="2630" spans="1:7" x14ac:dyDescent="0.45">
      <c r="A2630" s="1" t="s">
        <v>6967</v>
      </c>
      <c r="B2630" s="1" t="s">
        <v>6648</v>
      </c>
      <c r="C2630" s="1" t="s">
        <v>6968</v>
      </c>
      <c r="D2630" s="1" t="s">
        <v>6659</v>
      </c>
      <c r="E2630" s="1" t="s">
        <v>10625</v>
      </c>
      <c r="G2630" t="str">
        <f>IFERROR(VLOOKUP(A2630,Merge!$C$2:$D$3985,2,FALSE),"")</f>
        <v>사이트위협찬스</v>
      </c>
    </row>
    <row r="2631" spans="1:7" x14ac:dyDescent="0.45">
      <c r="A2631" s="1" t="s">
        <v>6969</v>
      </c>
      <c r="B2631" s="1" t="s">
        <v>6648</v>
      </c>
      <c r="C2631" s="1" t="s">
        <v>6970</v>
      </c>
      <c r="D2631" s="1" t="s">
        <v>6662</v>
      </c>
      <c r="E2631" s="1" t="s">
        <v>10626</v>
      </c>
      <c r="G2631" t="str">
        <f>IFERROR(VLOOKUP(A2631,Merge!$C$2:$D$3985,2,FALSE),"")</f>
        <v>전설적인종류</v>
      </c>
    </row>
    <row r="2632" spans="1:7" x14ac:dyDescent="0.45">
      <c r="A2632" s="1" t="s">
        <v>6971</v>
      </c>
      <c r="B2632" s="1" t="s">
        <v>6648</v>
      </c>
      <c r="C2632" s="1" t="s">
        <v>6972</v>
      </c>
      <c r="D2632" s="1" t="s">
        <v>6650</v>
      </c>
      <c r="E2632" s="1" t="s">
        <v>10622</v>
      </c>
      <c r="G2632" t="str">
        <f>IFERROR(VLOOKUP(A2632,Merge!$C$2:$D$3985,2,FALSE),"")</f>
        <v>questName-&gt;전설의 포켓몬</v>
      </c>
    </row>
    <row r="2633" spans="1:7" x14ac:dyDescent="0.45">
      <c r="A2633" s="1" t="s">
        <v>6973</v>
      </c>
      <c r="B2633" s="1" t="s">
        <v>6648</v>
      </c>
      <c r="C2633" s="1" t="s">
        <v>6974</v>
      </c>
      <c r="D2633" s="1" t="s">
        <v>6975</v>
      </c>
      <c r="E2633" s="1" t="s">
        <v>10655</v>
      </c>
      <c r="G2633" t="str">
        <f>IFERROR(VLOOKUP(A2633,Merge!$C$2:$D$3985,2,FALSE),"")</f>
        <v>questDescription-&gt;전설의 포켓몬: 크레세리아</v>
      </c>
    </row>
    <row r="2634" spans="1:7" x14ac:dyDescent="0.45">
      <c r="A2634" s="1" t="s">
        <v>6976</v>
      </c>
      <c r="B2634" s="1" t="s">
        <v>6648</v>
      </c>
      <c r="C2634" s="1" t="s">
        <v>6977</v>
      </c>
      <c r="D2634" s="1" t="s">
        <v>6656</v>
      </c>
      <c r="E2634" s="1" t="s">
        <v>10624</v>
      </c>
      <c r="G2634" t="str">
        <f>IFERROR(VLOOKUP(A2634,Merge!$C$2:$D$3985,2,FALSE),"")</f>
        <v>사이트 거리 범위</v>
      </c>
    </row>
    <row r="2635" spans="1:7" x14ac:dyDescent="0.45">
      <c r="A2635" s="1" t="s">
        <v>6978</v>
      </c>
      <c r="B2635" s="1" t="s">
        <v>6648</v>
      </c>
      <c r="C2635" s="1" t="s">
        <v>6979</v>
      </c>
      <c r="D2635" s="1" t="s">
        <v>6659</v>
      </c>
      <c r="E2635" s="1" t="s">
        <v>10625</v>
      </c>
      <c r="G2635" t="str">
        <f>IFERROR(VLOOKUP(A2635,Merge!$C$2:$D$3985,2,FALSE),"")</f>
        <v>사이트위협찬스</v>
      </c>
    </row>
    <row r="2636" spans="1:7" x14ac:dyDescent="0.45">
      <c r="A2636" s="1" t="s">
        <v>6980</v>
      </c>
      <c r="B2636" s="1" t="s">
        <v>6648</v>
      </c>
      <c r="C2636" s="1" t="s">
        <v>6981</v>
      </c>
      <c r="D2636" s="1" t="s">
        <v>6662</v>
      </c>
      <c r="E2636" s="1" t="s">
        <v>10626</v>
      </c>
      <c r="G2636" t="str">
        <f>IFERROR(VLOOKUP(A2636,Merge!$C$2:$D$3985,2,FALSE),"")</f>
        <v>전설적인종류</v>
      </c>
    </row>
    <row r="2637" spans="1:7" x14ac:dyDescent="0.45">
      <c r="A2637" s="1" t="s">
        <v>6982</v>
      </c>
      <c r="B2637" s="1" t="s">
        <v>6648</v>
      </c>
      <c r="C2637" s="1" t="s">
        <v>6983</v>
      </c>
      <c r="D2637" s="1" t="s">
        <v>6650</v>
      </c>
      <c r="E2637" s="1" t="s">
        <v>10622</v>
      </c>
      <c r="G2637" t="str">
        <f>IFERROR(VLOOKUP(A2637,Merge!$C$2:$D$3985,2,FALSE),"")</f>
        <v>questName-&gt;전설의 포켓몬</v>
      </c>
    </row>
    <row r="2638" spans="1:7" x14ac:dyDescent="0.45">
      <c r="A2638" s="1" t="s">
        <v>6984</v>
      </c>
      <c r="B2638" s="1" t="s">
        <v>6648</v>
      </c>
      <c r="C2638" s="1" t="s">
        <v>6985</v>
      </c>
      <c r="D2638" s="1" t="s">
        <v>6986</v>
      </c>
      <c r="E2638" s="1" t="s">
        <v>10656</v>
      </c>
      <c r="G2638" t="str">
        <f>IFERROR(VLOOKUP(A2638,Merge!$C$2:$D$3985,2,FALSE),"")</f>
        <v>questDescription-&gt;전설의 포켓몬: 피오네</v>
      </c>
    </row>
    <row r="2639" spans="1:7" x14ac:dyDescent="0.45">
      <c r="A2639" s="1" t="s">
        <v>6987</v>
      </c>
      <c r="B2639" s="1" t="s">
        <v>6648</v>
      </c>
      <c r="C2639" s="1" t="s">
        <v>6988</v>
      </c>
      <c r="D2639" s="1" t="s">
        <v>6656</v>
      </c>
      <c r="E2639" s="1" t="s">
        <v>10624</v>
      </c>
      <c r="G2639" t="str">
        <f>IFERROR(VLOOKUP(A2639,Merge!$C$2:$D$3985,2,FALSE),"")</f>
        <v>사이트 거리 범위</v>
      </c>
    </row>
    <row r="2640" spans="1:7" x14ac:dyDescent="0.45">
      <c r="A2640" s="1" t="s">
        <v>6989</v>
      </c>
      <c r="B2640" s="1" t="s">
        <v>6648</v>
      </c>
      <c r="C2640" s="1" t="s">
        <v>6990</v>
      </c>
      <c r="D2640" s="1" t="s">
        <v>6659</v>
      </c>
      <c r="E2640" s="1" t="s">
        <v>10625</v>
      </c>
      <c r="G2640" t="str">
        <f>IFERROR(VLOOKUP(A2640,Merge!$C$2:$D$3985,2,FALSE),"")</f>
        <v>사이트위협찬스</v>
      </c>
    </row>
    <row r="2641" spans="1:7" x14ac:dyDescent="0.45">
      <c r="A2641" s="1" t="s">
        <v>6991</v>
      </c>
      <c r="B2641" s="1" t="s">
        <v>6648</v>
      </c>
      <c r="C2641" s="1" t="s">
        <v>6992</v>
      </c>
      <c r="D2641" s="1" t="s">
        <v>6662</v>
      </c>
      <c r="E2641" s="1" t="s">
        <v>10626</v>
      </c>
      <c r="G2641" t="str">
        <f>IFERROR(VLOOKUP(A2641,Merge!$C$2:$D$3985,2,FALSE),"")</f>
        <v>전설적인종류</v>
      </c>
    </row>
    <row r="2642" spans="1:7" x14ac:dyDescent="0.45">
      <c r="A2642" s="1" t="s">
        <v>6993</v>
      </c>
      <c r="B2642" s="1" t="s">
        <v>6648</v>
      </c>
      <c r="C2642" s="1" t="s">
        <v>6994</v>
      </c>
      <c r="D2642" s="1" t="s">
        <v>6650</v>
      </c>
      <c r="E2642" s="1" t="s">
        <v>10622</v>
      </c>
      <c r="G2642" t="str">
        <f>IFERROR(VLOOKUP(A2642,Merge!$C$2:$D$3985,2,FALSE),"")</f>
        <v>questName-&gt;전설의 포켓몬</v>
      </c>
    </row>
    <row r="2643" spans="1:7" x14ac:dyDescent="0.45">
      <c r="A2643" s="1" t="s">
        <v>6995</v>
      </c>
      <c r="B2643" s="1" t="s">
        <v>6648</v>
      </c>
      <c r="C2643" s="1" t="s">
        <v>6996</v>
      </c>
      <c r="D2643" s="1" t="s">
        <v>6997</v>
      </c>
      <c r="E2643" s="1" t="s">
        <v>10657</v>
      </c>
      <c r="G2643" t="str">
        <f>IFERROR(VLOOKUP(A2643,Merge!$C$2:$D$3985,2,FALSE),"")</f>
        <v>questDescription-&gt;전설의 포켓몬: 마나피</v>
      </c>
    </row>
    <row r="2644" spans="1:7" x14ac:dyDescent="0.45">
      <c r="A2644" s="1" t="s">
        <v>6998</v>
      </c>
      <c r="B2644" s="1" t="s">
        <v>6648</v>
      </c>
      <c r="C2644" s="1" t="s">
        <v>6999</v>
      </c>
      <c r="D2644" s="1" t="s">
        <v>6656</v>
      </c>
      <c r="E2644" s="1" t="s">
        <v>10624</v>
      </c>
      <c r="G2644" t="str">
        <f>IFERROR(VLOOKUP(A2644,Merge!$C$2:$D$3985,2,FALSE),"")</f>
        <v>사이트 거리 범위</v>
      </c>
    </row>
    <row r="2645" spans="1:7" x14ac:dyDescent="0.45">
      <c r="A2645" s="1" t="s">
        <v>7000</v>
      </c>
      <c r="B2645" s="1" t="s">
        <v>6648</v>
      </c>
      <c r="C2645" s="1" t="s">
        <v>7001</v>
      </c>
      <c r="D2645" s="1" t="s">
        <v>6659</v>
      </c>
      <c r="E2645" s="1" t="s">
        <v>10625</v>
      </c>
      <c r="G2645" t="str">
        <f>IFERROR(VLOOKUP(A2645,Merge!$C$2:$D$3985,2,FALSE),"")</f>
        <v>사이트위협찬스</v>
      </c>
    </row>
    <row r="2646" spans="1:7" x14ac:dyDescent="0.45">
      <c r="A2646" s="1" t="s">
        <v>7002</v>
      </c>
      <c r="B2646" s="1" t="s">
        <v>6648</v>
      </c>
      <c r="C2646" s="1" t="s">
        <v>7003</v>
      </c>
      <c r="D2646" s="1" t="s">
        <v>6662</v>
      </c>
      <c r="E2646" s="1" t="s">
        <v>10626</v>
      </c>
      <c r="G2646" t="str">
        <f>IFERROR(VLOOKUP(A2646,Merge!$C$2:$D$3985,2,FALSE),"")</f>
        <v>전설적인종류</v>
      </c>
    </row>
    <row r="2647" spans="1:7" x14ac:dyDescent="0.45">
      <c r="A2647" s="1" t="s">
        <v>7004</v>
      </c>
      <c r="B2647" s="1" t="s">
        <v>6648</v>
      </c>
      <c r="C2647" s="1" t="s">
        <v>7005</v>
      </c>
      <c r="D2647" s="1" t="s">
        <v>6650</v>
      </c>
      <c r="E2647" s="1" t="s">
        <v>10622</v>
      </c>
      <c r="G2647" t="str">
        <f>IFERROR(VLOOKUP(A2647,Merge!$C$2:$D$3985,2,FALSE),"")</f>
        <v>questName-&gt;전설의 포켓몬</v>
      </c>
    </row>
    <row r="2648" spans="1:7" x14ac:dyDescent="0.45">
      <c r="A2648" s="1" t="s">
        <v>7006</v>
      </c>
      <c r="B2648" s="1" t="s">
        <v>6648</v>
      </c>
      <c r="C2648" s="1" t="s">
        <v>7007</v>
      </c>
      <c r="D2648" s="1" t="s">
        <v>7008</v>
      </c>
      <c r="E2648" s="1" t="s">
        <v>10658</v>
      </c>
      <c r="G2648" t="str">
        <f>IFERROR(VLOOKUP(A2648,Merge!$C$2:$D$3985,2,FALSE),"")</f>
        <v>questDescription-&gt;전설의 포켓몬: 다크라이</v>
      </c>
    </row>
    <row r="2649" spans="1:7" x14ac:dyDescent="0.45">
      <c r="A2649" s="1" t="s">
        <v>7009</v>
      </c>
      <c r="B2649" s="1" t="s">
        <v>6648</v>
      </c>
      <c r="C2649" s="1" t="s">
        <v>7010</v>
      </c>
      <c r="D2649" s="1" t="s">
        <v>6656</v>
      </c>
      <c r="E2649" s="1" t="s">
        <v>10624</v>
      </c>
      <c r="G2649" t="str">
        <f>IFERROR(VLOOKUP(A2649,Merge!$C$2:$D$3985,2,FALSE),"")</f>
        <v>사이트 거리 범위</v>
      </c>
    </row>
    <row r="2650" spans="1:7" x14ac:dyDescent="0.45">
      <c r="A2650" s="1" t="s">
        <v>7011</v>
      </c>
      <c r="B2650" s="1" t="s">
        <v>6648</v>
      </c>
      <c r="C2650" s="1" t="s">
        <v>7012</v>
      </c>
      <c r="D2650" s="1" t="s">
        <v>6659</v>
      </c>
      <c r="E2650" s="1" t="s">
        <v>10625</v>
      </c>
      <c r="G2650" t="str">
        <f>IFERROR(VLOOKUP(A2650,Merge!$C$2:$D$3985,2,FALSE),"")</f>
        <v>사이트위협찬스</v>
      </c>
    </row>
    <row r="2651" spans="1:7" x14ac:dyDescent="0.45">
      <c r="A2651" s="1" t="s">
        <v>7013</v>
      </c>
      <c r="B2651" s="1" t="s">
        <v>6648</v>
      </c>
      <c r="C2651" s="1" t="s">
        <v>7014</v>
      </c>
      <c r="D2651" s="1" t="s">
        <v>6662</v>
      </c>
      <c r="E2651" s="1" t="s">
        <v>10626</v>
      </c>
      <c r="G2651" t="str">
        <f>IFERROR(VLOOKUP(A2651,Merge!$C$2:$D$3985,2,FALSE),"")</f>
        <v>전설적인종류</v>
      </c>
    </row>
    <row r="2652" spans="1:7" x14ac:dyDescent="0.45">
      <c r="A2652" s="1" t="s">
        <v>7015</v>
      </c>
      <c r="B2652" s="1" t="s">
        <v>6648</v>
      </c>
      <c r="C2652" s="1" t="s">
        <v>7016</v>
      </c>
      <c r="D2652" s="1" t="s">
        <v>6650</v>
      </c>
      <c r="E2652" s="1" t="s">
        <v>10622</v>
      </c>
      <c r="G2652" t="str">
        <f>IFERROR(VLOOKUP(A2652,Merge!$C$2:$D$3985,2,FALSE),"")</f>
        <v>questName-&gt;전설의 포켓몬</v>
      </c>
    </row>
    <row r="2653" spans="1:7" x14ac:dyDescent="0.45">
      <c r="A2653" s="1" t="s">
        <v>7017</v>
      </c>
      <c r="B2653" s="1" t="s">
        <v>6648</v>
      </c>
      <c r="C2653" s="1" t="s">
        <v>7018</v>
      </c>
      <c r="D2653" s="1" t="s">
        <v>7019</v>
      </c>
      <c r="E2653" s="1" t="s">
        <v>10659</v>
      </c>
      <c r="G2653" t="str">
        <f>IFERROR(VLOOKUP(A2653,Merge!$C$2:$D$3985,2,FALSE),"")</f>
        <v>questDescription-&gt;전설의 포켓몬: 쉐이미</v>
      </c>
    </row>
    <row r="2654" spans="1:7" x14ac:dyDescent="0.45">
      <c r="A2654" s="1" t="s">
        <v>7020</v>
      </c>
      <c r="B2654" s="1" t="s">
        <v>6648</v>
      </c>
      <c r="C2654" s="1" t="s">
        <v>7021</v>
      </c>
      <c r="D2654" s="1" t="s">
        <v>6656</v>
      </c>
      <c r="E2654" s="1" t="s">
        <v>10624</v>
      </c>
      <c r="G2654" t="str">
        <f>IFERROR(VLOOKUP(A2654,Merge!$C$2:$D$3985,2,FALSE),"")</f>
        <v>사이트 거리 범위</v>
      </c>
    </row>
    <row r="2655" spans="1:7" x14ac:dyDescent="0.45">
      <c r="A2655" s="1" t="s">
        <v>7022</v>
      </c>
      <c r="B2655" s="1" t="s">
        <v>6648</v>
      </c>
      <c r="C2655" s="1" t="s">
        <v>7023</v>
      </c>
      <c r="D2655" s="1" t="s">
        <v>6659</v>
      </c>
      <c r="E2655" s="1" t="s">
        <v>10625</v>
      </c>
      <c r="G2655" t="str">
        <f>IFERROR(VLOOKUP(A2655,Merge!$C$2:$D$3985,2,FALSE),"")</f>
        <v>사이트위협찬스</v>
      </c>
    </row>
    <row r="2656" spans="1:7" x14ac:dyDescent="0.45">
      <c r="A2656" s="1" t="s">
        <v>7024</v>
      </c>
      <c r="B2656" s="1" t="s">
        <v>6648</v>
      </c>
      <c r="C2656" s="1" t="s">
        <v>7025</v>
      </c>
      <c r="D2656" s="1" t="s">
        <v>6662</v>
      </c>
      <c r="E2656" s="1" t="s">
        <v>10626</v>
      </c>
      <c r="G2656" t="str">
        <f>IFERROR(VLOOKUP(A2656,Merge!$C$2:$D$3985,2,FALSE),"")</f>
        <v>전설적인종류</v>
      </c>
    </row>
    <row r="2657" spans="1:7" x14ac:dyDescent="0.45">
      <c r="A2657" s="1" t="s">
        <v>7026</v>
      </c>
      <c r="B2657" s="1" t="s">
        <v>6648</v>
      </c>
      <c r="C2657" s="1" t="s">
        <v>7027</v>
      </c>
      <c r="D2657" s="1" t="s">
        <v>6650</v>
      </c>
      <c r="E2657" s="1" t="s">
        <v>10622</v>
      </c>
      <c r="G2657" t="str">
        <f>IFERROR(VLOOKUP(A2657,Merge!$C$2:$D$3985,2,FALSE),"")</f>
        <v>questName-&gt;전설의 포켓몬</v>
      </c>
    </row>
    <row r="2658" spans="1:7" x14ac:dyDescent="0.45">
      <c r="A2658" s="1" t="s">
        <v>7028</v>
      </c>
      <c r="B2658" s="1" t="s">
        <v>6648</v>
      </c>
      <c r="C2658" s="1" t="s">
        <v>7029</v>
      </c>
      <c r="D2658" s="1" t="s">
        <v>7030</v>
      </c>
      <c r="E2658" s="1" t="s">
        <v>10660</v>
      </c>
      <c r="G2658" t="str">
        <f>IFERROR(VLOOKUP(A2658,Merge!$C$2:$D$3985,2,FALSE),"")</f>
        <v>questDescription-&gt;전설의 포켓몬: 아르세우스</v>
      </c>
    </row>
    <row r="2659" spans="1:7" x14ac:dyDescent="0.45">
      <c r="A2659" s="1" t="s">
        <v>7031</v>
      </c>
      <c r="B2659" s="1" t="s">
        <v>6648</v>
      </c>
      <c r="C2659" s="1" t="s">
        <v>7032</v>
      </c>
      <c r="D2659" s="1" t="s">
        <v>6656</v>
      </c>
      <c r="E2659" s="1" t="s">
        <v>10624</v>
      </c>
      <c r="G2659" t="str">
        <f>IFERROR(VLOOKUP(A2659,Merge!$C$2:$D$3985,2,FALSE),"")</f>
        <v>사이트 거리 범위</v>
      </c>
    </row>
    <row r="2660" spans="1:7" x14ac:dyDescent="0.45">
      <c r="A2660" s="1" t="s">
        <v>7033</v>
      </c>
      <c r="B2660" s="1" t="s">
        <v>6648</v>
      </c>
      <c r="C2660" s="1" t="s">
        <v>7034</v>
      </c>
      <c r="D2660" s="1" t="s">
        <v>6659</v>
      </c>
      <c r="E2660" s="1" t="s">
        <v>10625</v>
      </c>
      <c r="G2660" t="str">
        <f>IFERROR(VLOOKUP(A2660,Merge!$C$2:$D$3985,2,FALSE),"")</f>
        <v>사이트위협찬스</v>
      </c>
    </row>
    <row r="2661" spans="1:7" x14ac:dyDescent="0.45">
      <c r="A2661" s="1" t="s">
        <v>7035</v>
      </c>
      <c r="B2661" s="1" t="s">
        <v>6648</v>
      </c>
      <c r="C2661" s="1" t="s">
        <v>7036</v>
      </c>
      <c r="D2661" s="1" t="s">
        <v>6662</v>
      </c>
      <c r="E2661" s="1" t="s">
        <v>10626</v>
      </c>
      <c r="G2661" t="str">
        <f>IFERROR(VLOOKUP(A2661,Merge!$C$2:$D$3985,2,FALSE),"")</f>
        <v>전설적인종류</v>
      </c>
    </row>
    <row r="2662" spans="1:7" x14ac:dyDescent="0.45">
      <c r="A2662" s="1" t="s">
        <v>7037</v>
      </c>
      <c r="B2662" s="1" t="s">
        <v>7038</v>
      </c>
      <c r="C2662" s="1" t="s">
        <v>7039</v>
      </c>
      <c r="D2662" s="1" t="s">
        <v>7040</v>
      </c>
      <c r="E2662" s="1" t="s">
        <v>10661</v>
      </c>
      <c r="G2662" t="str">
        <f>IFERROR(VLOOKUP(A2662,Merge!$C$2:$D$3985,2,FALSE),"")</f>
        <v>조개화석 복원</v>
      </c>
    </row>
    <row r="2663" spans="1:7" x14ac:dyDescent="0.45">
      <c r="A2663" s="1" t="s">
        <v>7041</v>
      </c>
      <c r="B2663" s="1" t="s">
        <v>7038</v>
      </c>
      <c r="C2663" s="1" t="s">
        <v>7042</v>
      </c>
      <c r="D2663" s="1" t="s">
        <v>7043</v>
      </c>
      <c r="E2663" s="1" t="s">
        <v>10662</v>
      </c>
      <c r="G2663" t="str">
        <f>IFERROR(VLOOKUP(A2663,Merge!$C$2:$D$3985,2,FALSE),"")</f>
        <v>화석의 DNA로 고대 포켓몬을 되살리세요.</v>
      </c>
    </row>
    <row r="2664" spans="1:7" x14ac:dyDescent="0.45">
      <c r="A2664" s="1" t="s">
        <v>7044</v>
      </c>
      <c r="B2664" s="1" t="s">
        <v>7038</v>
      </c>
      <c r="C2664" s="1" t="s">
        <v>7045</v>
      </c>
      <c r="D2664" s="1" t="s">
        <v>7046</v>
      </c>
      <c r="E2664" s="1" t="s">
        <v>10663</v>
      </c>
      <c r="G2664" t="str">
        <f>IFERROR(VLOOKUP(A2664,Merge!$C$2:$D$3985,2,FALSE),"")</f>
        <v>포켓몬을 되살리다.</v>
      </c>
    </row>
    <row r="2665" spans="1:7" x14ac:dyDescent="0.45">
      <c r="A2665" s="1" t="s">
        <v>7047</v>
      </c>
      <c r="B2665" s="1" t="s">
        <v>7038</v>
      </c>
      <c r="C2665" s="1" t="s">
        <v>7048</v>
      </c>
      <c r="D2665" s="1" t="s">
        <v>7049</v>
      </c>
      <c r="E2665" s="1" t="s">
        <v>10664</v>
      </c>
      <c r="G2665" t="str">
        <f>IFERROR(VLOOKUP(A2665,Merge!$C$2:$D$3985,2,FALSE),"")</f>
        <v>껍질화석 복원</v>
      </c>
    </row>
    <row r="2666" spans="1:7" x14ac:dyDescent="0.45">
      <c r="A2666" s="1" t="s">
        <v>7050</v>
      </c>
      <c r="B2666" s="1" t="s">
        <v>7038</v>
      </c>
      <c r="C2666" s="1" t="s">
        <v>7051</v>
      </c>
      <c r="D2666" s="1" t="s">
        <v>7043</v>
      </c>
      <c r="E2666" s="1" t="s">
        <v>10662</v>
      </c>
      <c r="G2666" t="str">
        <f>IFERROR(VLOOKUP(A2666,Merge!$C$2:$D$3985,2,FALSE),"")</f>
        <v>화석의 DNA로 고대 포켓몬을 되살리세요.</v>
      </c>
    </row>
    <row r="2667" spans="1:7" x14ac:dyDescent="0.45">
      <c r="A2667" s="1" t="s">
        <v>7052</v>
      </c>
      <c r="B2667" s="1" t="s">
        <v>7038</v>
      </c>
      <c r="C2667" s="1" t="s">
        <v>7053</v>
      </c>
      <c r="D2667" s="1" t="s">
        <v>7046</v>
      </c>
      <c r="E2667" s="1" t="s">
        <v>10663</v>
      </c>
      <c r="G2667" t="str">
        <f>IFERROR(VLOOKUP(A2667,Merge!$C$2:$D$3985,2,FALSE),"")</f>
        <v>포켓몬을 되살리다.</v>
      </c>
    </row>
    <row r="2668" spans="1:7" x14ac:dyDescent="0.45">
      <c r="A2668" s="1" t="s">
        <v>7054</v>
      </c>
      <c r="B2668" s="1" t="s">
        <v>7038</v>
      </c>
      <c r="C2668" s="1" t="s">
        <v>7055</v>
      </c>
      <c r="D2668" s="1" t="s">
        <v>7056</v>
      </c>
      <c r="E2668" s="1" t="s">
        <v>10665</v>
      </c>
      <c r="G2668" t="str">
        <f>IFERROR(VLOOKUP(A2668,Merge!$C$2:$D$3985,2,FALSE),"")</f>
        <v>비밀의호박 복원</v>
      </c>
    </row>
    <row r="2669" spans="1:7" x14ac:dyDescent="0.45">
      <c r="A2669" s="1" t="s">
        <v>7057</v>
      </c>
      <c r="B2669" s="1" t="s">
        <v>7038</v>
      </c>
      <c r="C2669" s="1" t="s">
        <v>7058</v>
      </c>
      <c r="D2669" s="1" t="s">
        <v>7059</v>
      </c>
      <c r="E2669" s="1" t="s">
        <v>10666</v>
      </c>
      <c r="G2669" t="str">
        <f>IFERROR(VLOOKUP(A2669,Merge!$C$2:$D$3985,2,FALSE),"")</f>
        <v>호박에 보존된 DNA로 고대 포켓몬을 되살리세요.</v>
      </c>
    </row>
    <row r="2670" spans="1:7" x14ac:dyDescent="0.45">
      <c r="A2670" s="1" t="s">
        <v>7060</v>
      </c>
      <c r="B2670" s="1" t="s">
        <v>7038</v>
      </c>
      <c r="C2670" s="1" t="s">
        <v>7061</v>
      </c>
      <c r="D2670" s="1" t="s">
        <v>7046</v>
      </c>
      <c r="E2670" s="1" t="s">
        <v>10663</v>
      </c>
      <c r="G2670" t="str">
        <f>IFERROR(VLOOKUP(A2670,Merge!$C$2:$D$3985,2,FALSE),"")</f>
        <v>포켓몬을 되살리다.</v>
      </c>
    </row>
    <row r="2671" spans="1:7" x14ac:dyDescent="0.45">
      <c r="A2671" s="1" t="s">
        <v>7062</v>
      </c>
      <c r="B2671" s="1" t="s">
        <v>7038</v>
      </c>
      <c r="C2671" s="1" t="s">
        <v>7063</v>
      </c>
      <c r="D2671" s="1" t="s">
        <v>7064</v>
      </c>
      <c r="E2671" s="1" t="s">
        <v>10667</v>
      </c>
      <c r="G2671" t="str">
        <f>IFERROR(VLOOKUP(A2671,Merge!$C$2:$D$3985,2,FALSE),"")</f>
        <v>뿌리화석 복원</v>
      </c>
    </row>
    <row r="2672" spans="1:7" x14ac:dyDescent="0.45">
      <c r="A2672" s="1" t="s">
        <v>7065</v>
      </c>
      <c r="B2672" s="1" t="s">
        <v>7038</v>
      </c>
      <c r="C2672" s="1" t="s">
        <v>7066</v>
      </c>
      <c r="D2672" s="1" t="s">
        <v>7043</v>
      </c>
      <c r="E2672" s="1" t="s">
        <v>10662</v>
      </c>
      <c r="G2672" t="str">
        <f>IFERROR(VLOOKUP(A2672,Merge!$C$2:$D$3985,2,FALSE),"")</f>
        <v>화석의 DNA로 고대 포켓몬을 되살리세요.</v>
      </c>
    </row>
    <row r="2673" spans="1:7" x14ac:dyDescent="0.45">
      <c r="A2673" s="1" t="s">
        <v>7067</v>
      </c>
      <c r="B2673" s="1" t="s">
        <v>7038</v>
      </c>
      <c r="C2673" s="1" t="s">
        <v>7068</v>
      </c>
      <c r="D2673" s="1" t="s">
        <v>7046</v>
      </c>
      <c r="E2673" s="1" t="s">
        <v>10663</v>
      </c>
      <c r="G2673" t="str">
        <f>IFERROR(VLOOKUP(A2673,Merge!$C$2:$D$3985,2,FALSE),"")</f>
        <v>포켓몬을 되살리다.</v>
      </c>
    </row>
    <row r="2674" spans="1:7" x14ac:dyDescent="0.45">
      <c r="A2674" s="1" t="s">
        <v>7069</v>
      </c>
      <c r="B2674" s="1" t="s">
        <v>7038</v>
      </c>
      <c r="C2674" s="1" t="s">
        <v>7070</v>
      </c>
      <c r="D2674" s="1" t="s">
        <v>7071</v>
      </c>
      <c r="E2674" s="1" t="s">
        <v>10668</v>
      </c>
      <c r="G2674" t="str">
        <f>IFERROR(VLOOKUP(A2674,Merge!$C$2:$D$3985,2,FALSE),"")</f>
        <v>발톱화석 복원</v>
      </c>
    </row>
    <row r="2675" spans="1:7" x14ac:dyDescent="0.45">
      <c r="A2675" s="1" t="s">
        <v>7072</v>
      </c>
      <c r="B2675" s="1" t="s">
        <v>7038</v>
      </c>
      <c r="C2675" s="1" t="s">
        <v>7073</v>
      </c>
      <c r="D2675" s="1" t="s">
        <v>7043</v>
      </c>
      <c r="E2675" s="1" t="s">
        <v>10662</v>
      </c>
      <c r="G2675" t="str">
        <f>IFERROR(VLOOKUP(A2675,Merge!$C$2:$D$3985,2,FALSE),"")</f>
        <v>화석의 DNA로 고대 포켓몬을 되살리세요.</v>
      </c>
    </row>
    <row r="2676" spans="1:7" x14ac:dyDescent="0.45">
      <c r="A2676" s="1" t="s">
        <v>7074</v>
      </c>
      <c r="B2676" s="1" t="s">
        <v>7038</v>
      </c>
      <c r="C2676" s="1" t="s">
        <v>7075</v>
      </c>
      <c r="D2676" s="1" t="s">
        <v>7046</v>
      </c>
      <c r="E2676" s="1" t="s">
        <v>10663</v>
      </c>
      <c r="G2676" t="str">
        <f>IFERROR(VLOOKUP(A2676,Merge!$C$2:$D$3985,2,FALSE),"")</f>
        <v>포켓몬을 되살리다.</v>
      </c>
    </row>
    <row r="2677" spans="1:7" x14ac:dyDescent="0.45">
      <c r="A2677" s="1" t="s">
        <v>7076</v>
      </c>
      <c r="B2677" s="1" t="s">
        <v>7038</v>
      </c>
      <c r="C2677" s="1" t="s">
        <v>7077</v>
      </c>
      <c r="D2677" s="1" t="s">
        <v>7078</v>
      </c>
      <c r="E2677" s="1" t="s">
        <v>10669</v>
      </c>
      <c r="G2677" t="str">
        <f>IFERROR(VLOOKUP(A2677,Merge!$C$2:$D$3985,2,FALSE),"")</f>
        <v>두개의화석 복원</v>
      </c>
    </row>
    <row r="2678" spans="1:7" x14ac:dyDescent="0.45">
      <c r="A2678" s="1" t="s">
        <v>7079</v>
      </c>
      <c r="B2678" s="1" t="s">
        <v>7038</v>
      </c>
      <c r="C2678" s="1" t="s">
        <v>7080</v>
      </c>
      <c r="D2678" s="1" t="s">
        <v>7043</v>
      </c>
      <c r="E2678" s="1" t="s">
        <v>10662</v>
      </c>
      <c r="G2678" t="str">
        <f>IFERROR(VLOOKUP(A2678,Merge!$C$2:$D$3985,2,FALSE),"")</f>
        <v>화석의 DNA로 고대 포켓몬을 되살리세요.</v>
      </c>
    </row>
    <row r="2679" spans="1:7" x14ac:dyDescent="0.45">
      <c r="A2679" s="1" t="s">
        <v>7081</v>
      </c>
      <c r="B2679" s="1" t="s">
        <v>7038</v>
      </c>
      <c r="C2679" s="1" t="s">
        <v>7082</v>
      </c>
      <c r="D2679" s="1" t="s">
        <v>7046</v>
      </c>
      <c r="E2679" s="1" t="s">
        <v>10663</v>
      </c>
      <c r="G2679" t="str">
        <f>IFERROR(VLOOKUP(A2679,Merge!$C$2:$D$3985,2,FALSE),"")</f>
        <v>포켓몬을 되살리다.</v>
      </c>
    </row>
    <row r="2680" spans="1:7" x14ac:dyDescent="0.45">
      <c r="A2680" s="1" t="s">
        <v>7083</v>
      </c>
      <c r="B2680" s="1" t="s">
        <v>7038</v>
      </c>
      <c r="C2680" s="1" t="s">
        <v>7084</v>
      </c>
      <c r="D2680" s="1" t="s">
        <v>7085</v>
      </c>
      <c r="E2680" s="1" t="s">
        <v>10670</v>
      </c>
      <c r="G2680" t="str">
        <f>IFERROR(VLOOKUP(A2680,Merge!$C$2:$D$3985,2,FALSE),"")</f>
        <v>방패의화석 복원</v>
      </c>
    </row>
    <row r="2681" spans="1:7" x14ac:dyDescent="0.45">
      <c r="A2681" s="1" t="s">
        <v>7086</v>
      </c>
      <c r="B2681" s="1" t="s">
        <v>7038</v>
      </c>
      <c r="C2681" s="1" t="s">
        <v>7087</v>
      </c>
      <c r="D2681" s="1" t="s">
        <v>7043</v>
      </c>
      <c r="E2681" s="1" t="s">
        <v>10662</v>
      </c>
      <c r="G2681" t="str">
        <f>IFERROR(VLOOKUP(A2681,Merge!$C$2:$D$3985,2,FALSE),"")</f>
        <v>화석의 DNA로 고대 포켓몬을 되살리세요.</v>
      </c>
    </row>
    <row r="2682" spans="1:7" x14ac:dyDescent="0.45">
      <c r="A2682" s="1" t="s">
        <v>7088</v>
      </c>
      <c r="B2682" s="1" t="s">
        <v>7038</v>
      </c>
      <c r="C2682" s="1" t="s">
        <v>7089</v>
      </c>
      <c r="D2682" s="1" t="s">
        <v>7046</v>
      </c>
      <c r="E2682" s="1" t="s">
        <v>10663</v>
      </c>
      <c r="G2682" t="str">
        <f>IFERROR(VLOOKUP(A2682,Merge!$C$2:$D$3985,2,FALSE),"")</f>
        <v>포켓몬을 되살리다.</v>
      </c>
    </row>
    <row r="2683" spans="1:7" x14ac:dyDescent="0.45">
      <c r="A2683" s="1" t="s">
        <v>7090</v>
      </c>
      <c r="B2683" s="1" t="s">
        <v>7038</v>
      </c>
      <c r="C2683" s="1" t="s">
        <v>7091</v>
      </c>
      <c r="D2683" s="1" t="s">
        <v>7092</v>
      </c>
      <c r="E2683" s="1" t="s">
        <v>10671</v>
      </c>
      <c r="G2683" t="str">
        <f>IFERROR(VLOOKUP(A2683,Merge!$C$2:$D$3985,2,FALSE),"")</f>
        <v>쐐기돌 개방</v>
      </c>
    </row>
    <row r="2684" spans="1:7" x14ac:dyDescent="0.45">
      <c r="A2684" s="1" t="s">
        <v>7093</v>
      </c>
      <c r="B2684" s="1" t="s">
        <v>7038</v>
      </c>
      <c r="C2684" s="1" t="s">
        <v>7094</v>
      </c>
      <c r="D2684" s="1" t="s">
        <v>7095</v>
      </c>
      <c r="E2684" s="1" t="s">
        <v>10672</v>
      </c>
      <c r="G2684" t="str">
        <f>IFERROR(VLOOKUP(A2684,Merge!$C$2:$D$3985,2,FALSE),"")</f>
        <v>고대 쐐기돌을 열어 그 안에 갇힌 포켓몬을 꺼내보세요.</v>
      </c>
    </row>
    <row r="2685" spans="1:7" x14ac:dyDescent="0.45">
      <c r="A2685" s="1" t="s">
        <v>7096</v>
      </c>
      <c r="B2685" s="1" t="s">
        <v>7038</v>
      </c>
      <c r="C2685" s="1" t="s">
        <v>7097</v>
      </c>
      <c r="D2685" s="1" t="s">
        <v>7098</v>
      </c>
      <c r="E2685" s="1" t="s">
        <v>10673</v>
      </c>
      <c r="G2685" t="str">
        <f>IFERROR(VLOOKUP(A2685,Merge!$C$2:$D$3985,2,FALSE),"")</f>
        <v>이상한 키스톤을 엽니다.</v>
      </c>
    </row>
    <row r="2686" spans="1:7" x14ac:dyDescent="0.45">
      <c r="A2686" s="1" t="s">
        <v>7099</v>
      </c>
      <c r="B2686" s="1" t="s">
        <v>7038</v>
      </c>
      <c r="C2686" s="1" t="s">
        <v>7100</v>
      </c>
      <c r="D2686" s="1" t="s">
        <v>7101</v>
      </c>
      <c r="E2686" s="1" t="s">
        <v>10674</v>
      </c>
      <c r="G2686" t="str">
        <f>IFERROR(VLOOKUP(A2686,Merge!$C$2:$D$3985,2,FALSE),"")</f>
        <v>폴리곤을 만들다</v>
      </c>
    </row>
    <row r="2687" spans="1:7" x14ac:dyDescent="0.45">
      <c r="A2687" s="1" t="s">
        <v>7102</v>
      </c>
      <c r="B2687" s="1" t="s">
        <v>7038</v>
      </c>
      <c r="C2687" s="1" t="s">
        <v>7103</v>
      </c>
      <c r="D2687" s="1" t="s">
        <v>7104</v>
      </c>
      <c r="E2687" s="1" t="s">
        <v>10674</v>
      </c>
      <c r="G2687" t="str">
        <f>IFERROR(VLOOKUP(A2687,Merge!$C$2:$D$3985,2,FALSE),"")</f>
        <v>폴리곤을 만들다</v>
      </c>
    </row>
    <row r="2688" spans="1:7" x14ac:dyDescent="0.45">
      <c r="A2688" s="1" t="s">
        <v>7105</v>
      </c>
      <c r="B2688" s="1" t="s">
        <v>7038</v>
      </c>
      <c r="C2688" s="1" t="s">
        <v>7106</v>
      </c>
      <c r="D2688" s="1" t="s">
        <v>7107</v>
      </c>
      <c r="E2688" s="1" t="s">
        <v>10675</v>
      </c>
      <c r="G2688" t="str">
        <f>IFERROR(VLOOKUP(A2688,Merge!$C$2:$D$3985,2,FALSE),"")</f>
        <v>폴리곤 만들기.</v>
      </c>
    </row>
    <row r="2689" spans="1:7" x14ac:dyDescent="0.45">
      <c r="A2689" s="1" t="s">
        <v>7108</v>
      </c>
      <c r="B2689" s="1" t="s">
        <v>7038</v>
      </c>
      <c r="C2689" s="1" t="s">
        <v>7109</v>
      </c>
      <c r="D2689" s="1" t="s">
        <v>7110</v>
      </c>
      <c r="E2689" s="1" t="s">
        <v>10676</v>
      </c>
      <c r="G2689" t="str">
        <f>IFERROR(VLOOKUP(A2689,Merge!$C$2:$D$3985,2,FALSE),"")</f>
        <v>불꽃의 돌에 노출시키기</v>
      </c>
    </row>
    <row r="2690" spans="1:7" x14ac:dyDescent="0.45">
      <c r="A2690" s="1" t="s">
        <v>7111</v>
      </c>
      <c r="B2690" s="1" t="s">
        <v>7038</v>
      </c>
      <c r="C2690" s="1" t="s">
        <v>7112</v>
      </c>
      <c r="D2690" s="1" t="s">
        <v>7113</v>
      </c>
      <c r="E2690" s="1" t="s">
        <v>10677</v>
      </c>
      <c r="G2690" t="str">
        <f>IFERROR(VLOOKUP(A2690,Merge!$C$2:$D$3985,2,FALSE),"")</f>
        <v>포켓몬을 불꽃의 돌에 노출시켜 진화시키세요.</v>
      </c>
    </row>
    <row r="2691" spans="1:7" x14ac:dyDescent="0.45">
      <c r="A2691" s="1" t="s">
        <v>7114</v>
      </c>
      <c r="B2691" s="1" t="s">
        <v>7038</v>
      </c>
      <c r="C2691" s="1" t="s">
        <v>7115</v>
      </c>
      <c r="D2691" s="1" t="s">
        <v>7116</v>
      </c>
      <c r="E2691" s="1" t="s">
        <v>10678</v>
      </c>
      <c r="G2691" t="str">
        <f>IFERROR(VLOOKUP(A2691,Merge!$C$2:$D$3985,2,FALSE),"")</f>
        <v>불의 돌에 포켓몬을 노출시킵니다.</v>
      </c>
    </row>
    <row r="2692" spans="1:7" x14ac:dyDescent="0.45">
      <c r="A2692" s="1" t="s">
        <v>7117</v>
      </c>
      <c r="B2692" s="1" t="s">
        <v>7038</v>
      </c>
      <c r="C2692" s="1" t="s">
        <v>7118</v>
      </c>
      <c r="D2692" s="1" t="s">
        <v>7119</v>
      </c>
      <c r="E2692" s="1" t="s">
        <v>10679</v>
      </c>
      <c r="G2692" t="str">
        <f>IFERROR(VLOOKUP(A2692,Merge!$C$2:$D$3985,2,FALSE),"")</f>
        <v>얼음의 돌에 노출시키기</v>
      </c>
    </row>
    <row r="2693" spans="1:7" x14ac:dyDescent="0.45">
      <c r="A2693" s="1" t="s">
        <v>7120</v>
      </c>
      <c r="B2693" s="1" t="s">
        <v>7038</v>
      </c>
      <c r="C2693" s="1" t="s">
        <v>7121</v>
      </c>
      <c r="D2693" s="1" t="s">
        <v>7122</v>
      </c>
      <c r="E2693" s="1" t="s">
        <v>10680</v>
      </c>
      <c r="G2693" t="str">
        <f>IFERROR(VLOOKUP(A2693,Merge!$C$2:$D$3985,2,FALSE),"")</f>
        <v>포켓몬을 얼음의 돌에 노출시켜 진화시키세요.</v>
      </c>
    </row>
    <row r="2694" spans="1:7" x14ac:dyDescent="0.45">
      <c r="A2694" s="1" t="s">
        <v>7123</v>
      </c>
      <c r="B2694" s="1" t="s">
        <v>7038</v>
      </c>
      <c r="C2694" s="1" t="s">
        <v>7124</v>
      </c>
      <c r="D2694" s="1" t="s">
        <v>7125</v>
      </c>
      <c r="E2694" s="1" t="s">
        <v>10681</v>
      </c>
      <c r="G2694" t="str">
        <f>IFERROR(VLOOKUP(A2694,Merge!$C$2:$D$3985,2,FALSE),"")</f>
        <v>얼음의 돌에 포켓몬을 노출시킵니다.</v>
      </c>
    </row>
    <row r="2695" spans="1:7" x14ac:dyDescent="0.45">
      <c r="A2695" s="1" t="s">
        <v>7126</v>
      </c>
      <c r="B2695" s="1" t="s">
        <v>7038</v>
      </c>
      <c r="C2695" s="1" t="s">
        <v>7127</v>
      </c>
      <c r="D2695" s="1" t="s">
        <v>7128</v>
      </c>
      <c r="E2695" s="1" t="s">
        <v>10682</v>
      </c>
      <c r="G2695" t="str">
        <f>IFERROR(VLOOKUP(A2695,Merge!$C$2:$D$3985,2,FALSE),"")</f>
        <v>리프의 돌에 노출시키기</v>
      </c>
    </row>
    <row r="2696" spans="1:7" x14ac:dyDescent="0.45">
      <c r="A2696" s="1" t="s">
        <v>7129</v>
      </c>
      <c r="B2696" s="1" t="s">
        <v>7038</v>
      </c>
      <c r="C2696" s="1" t="s">
        <v>7130</v>
      </c>
      <c r="D2696" s="1" t="s">
        <v>7131</v>
      </c>
      <c r="E2696" s="1" t="s">
        <v>10683</v>
      </c>
      <c r="G2696" t="str">
        <f>IFERROR(VLOOKUP(A2696,Merge!$C$2:$D$3985,2,FALSE),"")</f>
        <v>포켓몬을 리프의 돌에 노출시켜 진화시키세요.</v>
      </c>
    </row>
    <row r="2697" spans="1:7" x14ac:dyDescent="0.45">
      <c r="A2697" s="1" t="s">
        <v>7132</v>
      </c>
      <c r="B2697" s="1" t="s">
        <v>7038</v>
      </c>
      <c r="C2697" s="1" t="s">
        <v>7133</v>
      </c>
      <c r="D2697" s="1" t="s">
        <v>7134</v>
      </c>
      <c r="E2697" s="1" t="s">
        <v>10684</v>
      </c>
      <c r="G2697" t="str">
        <f>IFERROR(VLOOKUP(A2697,Merge!$C$2:$D$3985,2,FALSE),"")</f>
        <v>리프의 돌에 포켓몬을 노출시킨다.</v>
      </c>
    </row>
    <row r="2698" spans="1:7" x14ac:dyDescent="0.45">
      <c r="A2698" s="1" t="s">
        <v>7135</v>
      </c>
      <c r="B2698" s="1" t="s">
        <v>7038</v>
      </c>
      <c r="C2698" s="1" t="s">
        <v>7136</v>
      </c>
      <c r="D2698" s="1" t="s">
        <v>7137</v>
      </c>
      <c r="E2698" s="1" t="s">
        <v>10685</v>
      </c>
      <c r="G2698" t="str">
        <f>IFERROR(VLOOKUP(A2698,Merge!$C$2:$D$3985,2,FALSE),"")</f>
        <v>달의 돌에 노출시키기</v>
      </c>
    </row>
    <row r="2699" spans="1:7" x14ac:dyDescent="0.45">
      <c r="A2699" s="1" t="s">
        <v>7138</v>
      </c>
      <c r="B2699" s="1" t="s">
        <v>7038</v>
      </c>
      <c r="C2699" s="1" t="s">
        <v>7139</v>
      </c>
      <c r="D2699" s="1" t="s">
        <v>7140</v>
      </c>
      <c r="E2699" s="1" t="s">
        <v>10686</v>
      </c>
      <c r="G2699" t="str">
        <f>IFERROR(VLOOKUP(A2699,Merge!$C$2:$D$3985,2,FALSE),"")</f>
        <v>포켓몬을 달의 돌에 노출시켜 진화시키세요.</v>
      </c>
    </row>
    <row r="2700" spans="1:7" x14ac:dyDescent="0.45">
      <c r="A2700" s="1" t="s">
        <v>7141</v>
      </c>
      <c r="B2700" s="1" t="s">
        <v>7038</v>
      </c>
      <c r="C2700" s="1" t="s">
        <v>7142</v>
      </c>
      <c r="D2700" s="1" t="s">
        <v>7143</v>
      </c>
      <c r="E2700" s="1" t="s">
        <v>10687</v>
      </c>
      <c r="G2700" t="str">
        <f>IFERROR(VLOOKUP(A2700,Merge!$C$2:$D$3985,2,FALSE),"")</f>
        <v>포켓몬을 달의 돌에 노출시키기.</v>
      </c>
    </row>
    <row r="2701" spans="1:7" x14ac:dyDescent="0.45">
      <c r="A2701" s="1" t="s">
        <v>7144</v>
      </c>
      <c r="B2701" s="1" t="s">
        <v>7038</v>
      </c>
      <c r="C2701" s="1" t="s">
        <v>7145</v>
      </c>
      <c r="D2701" s="1" t="s">
        <v>7146</v>
      </c>
      <c r="E2701" s="1" t="s">
        <v>10688</v>
      </c>
      <c r="G2701" t="str">
        <f>IFERROR(VLOOKUP(A2701,Merge!$C$2:$D$3985,2,FALSE),"")</f>
        <v>빛의 돌에 노출시키기</v>
      </c>
    </row>
    <row r="2702" spans="1:7" x14ac:dyDescent="0.45">
      <c r="A2702" s="1" t="s">
        <v>7147</v>
      </c>
      <c r="B2702" s="1" t="s">
        <v>7038</v>
      </c>
      <c r="C2702" s="1" t="s">
        <v>7148</v>
      </c>
      <c r="D2702" s="1" t="s">
        <v>7149</v>
      </c>
      <c r="E2702" s="1" t="s">
        <v>10689</v>
      </c>
      <c r="G2702" t="str">
        <f>IFERROR(VLOOKUP(A2702,Merge!$C$2:$D$3985,2,FALSE),"")</f>
        <v>포켓몬을 빛의 돌에 노출시켜 진화시키세요.</v>
      </c>
    </row>
    <row r="2703" spans="1:7" x14ac:dyDescent="0.45">
      <c r="A2703" s="1" t="s">
        <v>7150</v>
      </c>
      <c r="B2703" s="1" t="s">
        <v>7038</v>
      </c>
      <c r="C2703" s="1" t="s">
        <v>7151</v>
      </c>
      <c r="D2703" s="1" t="s">
        <v>7152</v>
      </c>
      <c r="E2703" s="1" t="s">
        <v>10690</v>
      </c>
      <c r="G2703" t="str">
        <f>IFERROR(VLOOKUP(A2703,Merge!$C$2:$D$3985,2,FALSE),"")</f>
        <v>빛의 돌에 포켓몬을 노출시킵니다.</v>
      </c>
    </row>
    <row r="2704" spans="1:7" x14ac:dyDescent="0.45">
      <c r="A2704" s="1" t="s">
        <v>7153</v>
      </c>
      <c r="B2704" s="1" t="s">
        <v>7038</v>
      </c>
      <c r="C2704" s="1" t="s">
        <v>7154</v>
      </c>
      <c r="D2704" s="1" t="s">
        <v>7155</v>
      </c>
      <c r="E2704" s="1" t="s">
        <v>10691</v>
      </c>
      <c r="G2704" t="str">
        <f>IFERROR(VLOOKUP(A2704,Merge!$C$2:$D$3985,2,FALSE),"")</f>
        <v>천둥의 돌에 노출시키기</v>
      </c>
    </row>
    <row r="2705" spans="1:7" x14ac:dyDescent="0.45">
      <c r="A2705" s="1" t="s">
        <v>7156</v>
      </c>
      <c r="B2705" s="1" t="s">
        <v>7038</v>
      </c>
      <c r="C2705" s="1" t="s">
        <v>7157</v>
      </c>
      <c r="D2705" s="1" t="s">
        <v>7158</v>
      </c>
      <c r="E2705" s="1" t="s">
        <v>10692</v>
      </c>
      <c r="G2705" t="str">
        <f>IFERROR(VLOOKUP(A2705,Merge!$C$2:$D$3985,2,FALSE),"")</f>
        <v>포켓몬을 천둥의 돌에 노출시켜 진화시키세요.</v>
      </c>
    </row>
    <row r="2706" spans="1:7" x14ac:dyDescent="0.45">
      <c r="A2706" s="1" t="s">
        <v>7159</v>
      </c>
      <c r="B2706" s="1" t="s">
        <v>7038</v>
      </c>
      <c r="C2706" s="1" t="s">
        <v>7160</v>
      </c>
      <c r="D2706" s="1" t="s">
        <v>7161</v>
      </c>
      <c r="E2706" s="1" t="s">
        <v>10693</v>
      </c>
      <c r="G2706" t="str">
        <f>IFERROR(VLOOKUP(A2706,Merge!$C$2:$D$3985,2,FALSE),"")</f>
        <v>천둥의 돌에 포켓몬을 노출시킵니다.</v>
      </c>
    </row>
    <row r="2707" spans="1:7" x14ac:dyDescent="0.45">
      <c r="A2707" s="1" t="s">
        <v>7162</v>
      </c>
      <c r="B2707" s="1" t="s">
        <v>7038</v>
      </c>
      <c r="C2707" s="1" t="s">
        <v>7163</v>
      </c>
      <c r="D2707" s="1" t="s">
        <v>7164</v>
      </c>
      <c r="E2707" s="1" t="s">
        <v>10694</v>
      </c>
      <c r="G2707" t="str">
        <f>IFERROR(VLOOKUP(A2707,Merge!$C$2:$D$3985,2,FALSE),"")</f>
        <v>물의 돌에 노출시키기</v>
      </c>
    </row>
    <row r="2708" spans="1:7" x14ac:dyDescent="0.45">
      <c r="A2708" s="1" t="s">
        <v>7165</v>
      </c>
      <c r="B2708" s="1" t="s">
        <v>7038</v>
      </c>
      <c r="C2708" s="1" t="s">
        <v>7166</v>
      </c>
      <c r="D2708" s="1" t="s">
        <v>7167</v>
      </c>
      <c r="E2708" s="1" t="s">
        <v>10695</v>
      </c>
      <c r="G2708" t="str">
        <f>IFERROR(VLOOKUP(A2708,Merge!$C$2:$D$3985,2,FALSE),"")</f>
        <v>포켓몬을 물의 돌에 노출시켜 진화시키세요.</v>
      </c>
    </row>
    <row r="2709" spans="1:7" x14ac:dyDescent="0.45">
      <c r="A2709" s="1" t="s">
        <v>7168</v>
      </c>
      <c r="B2709" s="1" t="s">
        <v>7038</v>
      </c>
      <c r="C2709" s="1" t="s">
        <v>7169</v>
      </c>
      <c r="D2709" s="1" t="s">
        <v>7170</v>
      </c>
      <c r="E2709" s="1" t="s">
        <v>10696</v>
      </c>
      <c r="G2709" t="str">
        <f>IFERROR(VLOOKUP(A2709,Merge!$C$2:$D$3985,2,FALSE),"")</f>
        <v>물의 돌에 포켓몬을 노출시킵니다.</v>
      </c>
    </row>
    <row r="2710" spans="1:7" x14ac:dyDescent="0.45">
      <c r="A2710" s="1" t="s">
        <v>7171</v>
      </c>
      <c r="B2710" s="1" t="s">
        <v>7038</v>
      </c>
      <c r="C2710" s="1" t="s">
        <v>7172</v>
      </c>
      <c r="D2710" s="1" t="s">
        <v>7173</v>
      </c>
      <c r="E2710" s="1" t="s">
        <v>10697</v>
      </c>
      <c r="G2710" t="str">
        <f>IFERROR(VLOOKUP(A2710,Merge!$C$2:$D$3985,2,FALSE),"")</f>
        <v>왕의 징표석에 노출시키기</v>
      </c>
    </row>
    <row r="2711" spans="1:7" x14ac:dyDescent="0.45">
      <c r="A2711" s="1" t="s">
        <v>7174</v>
      </c>
      <c r="B2711" s="1" t="s">
        <v>7038</v>
      </c>
      <c r="C2711" s="1" t="s">
        <v>7175</v>
      </c>
      <c r="D2711" s="1" t="s">
        <v>7176</v>
      </c>
      <c r="E2711" s="1" t="s">
        <v>10698</v>
      </c>
      <c r="G2711" t="str">
        <f>IFERROR(VLOOKUP(A2711,Merge!$C$2:$D$3985,2,FALSE),"")</f>
        <v>포켓몬을 왕의 징표석에 노출시켜 진화시키세요.</v>
      </c>
    </row>
    <row r="2712" spans="1:7" x14ac:dyDescent="0.45">
      <c r="A2712" s="1" t="s">
        <v>7177</v>
      </c>
      <c r="B2712" s="1" t="s">
        <v>7038</v>
      </c>
      <c r="C2712" s="1" t="s">
        <v>7178</v>
      </c>
      <c r="D2712" s="1" t="s">
        <v>7179</v>
      </c>
      <c r="E2712" s="1" t="s">
        <v>10699</v>
      </c>
      <c r="G2712" t="str">
        <f>IFERROR(VLOOKUP(A2712,Merge!$C$2:$D$3985,2,FALSE),"")</f>
        <v>왕의 징표석에 포켓몬을 노출시킵니다.</v>
      </c>
    </row>
    <row r="2713" spans="1:7" x14ac:dyDescent="0.45">
      <c r="A2713" s="1" t="s">
        <v>7180</v>
      </c>
      <c r="B2713" s="1" t="s">
        <v>7038</v>
      </c>
      <c r="C2713" s="1" t="s">
        <v>7181</v>
      </c>
      <c r="D2713" s="1" t="s">
        <v>7182</v>
      </c>
      <c r="E2713" s="1" t="s">
        <v>10700</v>
      </c>
      <c r="G2713" t="str">
        <f>IFERROR(VLOOKUP(A2713,Merge!$C$2:$D$3985,2,FALSE),"")</f>
        <v>다운로드 업그레이드</v>
      </c>
    </row>
    <row r="2714" spans="1:7" x14ac:dyDescent="0.45">
      <c r="A2714" s="1" t="s">
        <v>7183</v>
      </c>
      <c r="B2714" s="1" t="s">
        <v>7038</v>
      </c>
      <c r="C2714" s="1" t="s">
        <v>7184</v>
      </c>
      <c r="D2714" s="1" t="s">
        <v>7185</v>
      </c>
      <c r="E2714" s="1" t="s">
        <v>10701</v>
      </c>
      <c r="G2714" t="str">
        <f>IFERROR(VLOOKUP(A2714,Merge!$C$2:$D$3985,2,FALSE),"")</f>
        <v>포켓몬을 진화시키려면 업그레이드를 다운로드하세요.</v>
      </c>
    </row>
    <row r="2715" spans="1:7" x14ac:dyDescent="0.45">
      <c r="A2715" s="1" t="s">
        <v>7186</v>
      </c>
      <c r="B2715" s="1" t="s">
        <v>7038</v>
      </c>
      <c r="C2715" s="1" t="s">
        <v>7187</v>
      </c>
      <c r="D2715" s="1" t="s">
        <v>7188</v>
      </c>
      <c r="E2715" s="1" t="s">
        <v>10702</v>
      </c>
      <c r="G2715" t="str">
        <f>IFERROR(VLOOKUP(A2715,Merge!$C$2:$D$3985,2,FALSE),"")</f>
        <v>포켓몬 업그레이드를 다운로드 중입니다.</v>
      </c>
    </row>
    <row r="2716" spans="1:7" x14ac:dyDescent="0.45">
      <c r="A2716" s="1" t="s">
        <v>7189</v>
      </c>
      <c r="B2716" s="1" t="s">
        <v>7038</v>
      </c>
      <c r="C2716" s="1" t="s">
        <v>7190</v>
      </c>
      <c r="D2716" s="1" t="s">
        <v>7191</v>
      </c>
      <c r="E2716" s="1" t="s">
        <v>10703</v>
      </c>
      <c r="G2716" t="str">
        <f>IFERROR(VLOOKUP(A2716,Merge!$C$2:$D$3985,2,FALSE),"")</f>
        <v>괴상한패치 다운로드</v>
      </c>
    </row>
    <row r="2717" spans="1:7" x14ac:dyDescent="0.45">
      <c r="A2717" s="1" t="s">
        <v>7192</v>
      </c>
      <c r="B2717" s="1" t="s">
        <v>7038</v>
      </c>
      <c r="C2717" s="1" t="s">
        <v>7193</v>
      </c>
      <c r="D2717" s="1" t="s">
        <v>7194</v>
      </c>
      <c r="E2717" s="1" t="s">
        <v>10704</v>
      </c>
      <c r="G2717" t="str">
        <f>IFERROR(VLOOKUP(A2717,Merge!$C$2:$D$3985,2,FALSE),"")</f>
        <v>포켓몬을 진화시키려면 괴상한패치를 다운로드하세요.</v>
      </c>
    </row>
    <row r="2718" spans="1:7" x14ac:dyDescent="0.45">
      <c r="A2718" s="1" t="s">
        <v>7195</v>
      </c>
      <c r="B2718" s="1" t="s">
        <v>7038</v>
      </c>
      <c r="C2718" s="1" t="s">
        <v>7196</v>
      </c>
      <c r="D2718" s="1" t="s">
        <v>7197</v>
      </c>
      <c r="E2718" s="1" t="s">
        <v>10705</v>
      </c>
      <c r="G2718" t="str">
        <f>IFERROR(VLOOKUP(A2718,Merge!$C$2:$D$3985,2,FALSE),"")</f>
        <v>포켓몬에 괴상한패치 다운로드.</v>
      </c>
    </row>
    <row r="2719" spans="1:7" x14ac:dyDescent="0.45">
      <c r="A2719" s="1" t="s">
        <v>7198</v>
      </c>
      <c r="B2719" s="1" t="s">
        <v>7038</v>
      </c>
      <c r="C2719" s="1" t="s">
        <v>7199</v>
      </c>
      <c r="D2719" s="1" t="s">
        <v>7200</v>
      </c>
      <c r="E2719" s="1" t="s">
        <v>10706</v>
      </c>
      <c r="G2719" t="str">
        <f>IFERROR(VLOOKUP(A2719,Merge!$C$2:$D$3985,2,FALSE),"")</f>
        <v>상처약 투여</v>
      </c>
    </row>
    <row r="2720" spans="1:7" x14ac:dyDescent="0.45">
      <c r="A2720" s="1" t="s">
        <v>7201</v>
      </c>
      <c r="B2720" s="1" t="s">
        <v>7038</v>
      </c>
      <c r="C2720" s="1" t="s">
        <v>7202</v>
      </c>
      <c r="D2720" s="1" t="s">
        <v>7203</v>
      </c>
      <c r="E2720" s="1" t="s">
        <v>10707</v>
      </c>
      <c r="G2720" t="str">
        <f>IFERROR(VLOOKUP(A2720,Merge!$C$2:$D$3985,2,FALSE),"")</f>
        <v>상처약을 투여합니다.</v>
      </c>
    </row>
    <row r="2721" spans="1:7" x14ac:dyDescent="0.45">
      <c r="A2721" s="1" t="s">
        <v>7204</v>
      </c>
      <c r="B2721" s="1" t="s">
        <v>7038</v>
      </c>
      <c r="C2721" s="1" t="s">
        <v>7205</v>
      </c>
      <c r="D2721" s="1" t="s">
        <v>7206</v>
      </c>
      <c r="E2721" s="1" t="s">
        <v>10708</v>
      </c>
      <c r="G2721" t="str">
        <f>IFERROR(VLOOKUP(A2721,Merge!$C$2:$D$3985,2,FALSE),"")</f>
        <v>상처약 관리.</v>
      </c>
    </row>
    <row r="2722" spans="1:7" x14ac:dyDescent="0.45">
      <c r="A2722" s="1" t="s">
        <v>7207</v>
      </c>
      <c r="B2722" s="1" t="s">
        <v>7038</v>
      </c>
      <c r="C2722" s="1" t="s">
        <v>7208</v>
      </c>
      <c r="D2722" s="1" t="s">
        <v>7209</v>
      </c>
      <c r="E2722" s="1" t="s">
        <v>10709</v>
      </c>
      <c r="G2722" t="str">
        <f>IFERROR(VLOOKUP(A2722,Merge!$C$2:$D$3985,2,FALSE),"")</f>
        <v>고급상처약 투여</v>
      </c>
    </row>
    <row r="2723" spans="1:7" x14ac:dyDescent="0.45">
      <c r="A2723" s="1" t="s">
        <v>7210</v>
      </c>
      <c r="B2723" s="1" t="s">
        <v>7038</v>
      </c>
      <c r="C2723" s="1" t="s">
        <v>7211</v>
      </c>
      <c r="D2723" s="1" t="s">
        <v>7212</v>
      </c>
      <c r="E2723" s="1" t="s">
        <v>10710</v>
      </c>
      <c r="G2723" t="str">
        <f>IFERROR(VLOOKUP(A2723,Merge!$C$2:$D$3985,2,FALSE),"")</f>
        <v>고급상처약 관리.</v>
      </c>
    </row>
    <row r="2724" spans="1:7" x14ac:dyDescent="0.45">
      <c r="A2724" s="1" t="s">
        <v>7213</v>
      </c>
      <c r="B2724" s="1" t="s">
        <v>7038</v>
      </c>
      <c r="C2724" s="1" t="s">
        <v>7214</v>
      </c>
      <c r="D2724" s="1" t="s">
        <v>7215</v>
      </c>
      <c r="E2724" s="1" t="s">
        <v>10710</v>
      </c>
      <c r="G2724" t="str">
        <f>IFERROR(VLOOKUP(A2724,Merge!$C$2:$D$3985,2,FALSE),"")</f>
        <v>고급상처약 관리.</v>
      </c>
    </row>
    <row r="2725" spans="1:7" x14ac:dyDescent="0.45">
      <c r="A2725" s="1" t="s">
        <v>7216</v>
      </c>
      <c r="B2725" s="1" t="s">
        <v>7038</v>
      </c>
      <c r="C2725" s="1" t="s">
        <v>7217</v>
      </c>
      <c r="D2725" s="1" t="s">
        <v>7218</v>
      </c>
      <c r="E2725" s="1" t="s">
        <v>10711</v>
      </c>
      <c r="G2725" t="str">
        <f>IFERROR(VLOOKUP(A2725,Merge!$C$2:$D$3985,2,FALSE),"")</f>
        <v>풀회복약 투여</v>
      </c>
    </row>
    <row r="2726" spans="1:7" x14ac:dyDescent="0.45">
      <c r="A2726" s="1" t="s">
        <v>7219</v>
      </c>
      <c r="B2726" s="1" t="s">
        <v>7038</v>
      </c>
      <c r="C2726" s="1" t="s">
        <v>7220</v>
      </c>
      <c r="D2726" s="1" t="s">
        <v>7221</v>
      </c>
      <c r="E2726" s="1" t="s">
        <v>10712</v>
      </c>
      <c r="G2726" t="str">
        <f>IFERROR(VLOOKUP(A2726,Merge!$C$2:$D$3985,2,FALSE),"")</f>
        <v>풀회복약을 관리하십시오.</v>
      </c>
    </row>
    <row r="2727" spans="1:7" x14ac:dyDescent="0.45">
      <c r="A2727" s="1" t="s">
        <v>7222</v>
      </c>
      <c r="B2727" s="1" t="s">
        <v>7038</v>
      </c>
      <c r="C2727" s="1" t="s">
        <v>7223</v>
      </c>
      <c r="D2727" s="1" t="s">
        <v>7224</v>
      </c>
      <c r="E2727" s="1" t="s">
        <v>10713</v>
      </c>
      <c r="G2727" t="str">
        <f>IFERROR(VLOOKUP(A2727,Merge!$C$2:$D$3985,2,FALSE),"")</f>
        <v>풀회복약 관리.</v>
      </c>
    </row>
    <row r="2728" spans="1:7" x14ac:dyDescent="0.45">
      <c r="A2728" s="1" t="s">
        <v>7225</v>
      </c>
      <c r="B2728" s="1" t="s">
        <v>7038</v>
      </c>
      <c r="C2728" s="1" t="s">
        <v>7226</v>
      </c>
      <c r="D2728" s="1" t="s">
        <v>7227</v>
      </c>
      <c r="E2728" s="1" t="s">
        <v>10714</v>
      </c>
      <c r="G2728" t="str">
        <f>IFERROR(VLOOKUP(A2728,Merge!$C$2:$D$3985,2,FALSE),"")</f>
        <v>만능가루 투여</v>
      </c>
    </row>
    <row r="2729" spans="1:7" x14ac:dyDescent="0.45">
      <c r="A2729" s="1" t="s">
        <v>7228</v>
      </c>
      <c r="B2729" s="1" t="s">
        <v>7038</v>
      </c>
      <c r="C2729" s="1" t="s">
        <v>7229</v>
      </c>
      <c r="D2729" s="1" t="s">
        <v>7230</v>
      </c>
      <c r="E2729" s="1" t="s">
        <v>10715</v>
      </c>
      <c r="G2729" t="str">
        <f>IFERROR(VLOOKUP(A2729,Merge!$C$2:$D$3985,2,FALSE),"")</f>
        <v>만능가루을 관리하십시오.</v>
      </c>
    </row>
    <row r="2730" spans="1:7" x14ac:dyDescent="0.45">
      <c r="A2730" s="1" t="s">
        <v>7231</v>
      </c>
      <c r="B2730" s="1" t="s">
        <v>7038</v>
      </c>
      <c r="C2730" s="1" t="s">
        <v>7232</v>
      </c>
      <c r="D2730" s="1" t="s">
        <v>7233</v>
      </c>
      <c r="E2730" s="1" t="s">
        <v>10716</v>
      </c>
      <c r="G2730" t="str">
        <f>IFERROR(VLOOKUP(A2730,Merge!$C$2:$D$3985,2,FALSE),"")</f>
        <v>만능가루 관리.</v>
      </c>
    </row>
    <row r="2731" spans="1:7" x14ac:dyDescent="0.45">
      <c r="A2731" s="1" t="s">
        <v>7234</v>
      </c>
      <c r="B2731" s="1" t="s">
        <v>7038</v>
      </c>
      <c r="C2731" s="1" t="s">
        <v>7235</v>
      </c>
      <c r="D2731" s="1" t="s">
        <v>7236</v>
      </c>
      <c r="E2731" s="1" t="s">
        <v>10717</v>
      </c>
      <c r="G2731" t="str">
        <f>IFERROR(VLOOKUP(A2731,Merge!$C$2:$D$3985,2,FALSE),"")</f>
        <v>이상한 사탕 주기</v>
      </c>
    </row>
    <row r="2732" spans="1:7" x14ac:dyDescent="0.45">
      <c r="A2732" s="1" t="s">
        <v>7237</v>
      </c>
      <c r="B2732" s="1" t="s">
        <v>7038</v>
      </c>
      <c r="C2732" s="1" t="s">
        <v>7238</v>
      </c>
      <c r="D2732" s="1" t="s">
        <v>7239</v>
      </c>
      <c r="E2732" s="1" t="s">
        <v>10718</v>
      </c>
      <c r="G2732" t="str">
        <f>IFERROR(VLOOKUP(A2732,Merge!$C$2:$D$3985,2,FALSE),"")</f>
        <v>이상한 사탕 주기.</v>
      </c>
    </row>
    <row r="2733" spans="1:7" x14ac:dyDescent="0.45">
      <c r="A2733" s="1" t="s">
        <v>7240</v>
      </c>
      <c r="B2733" s="1" t="s">
        <v>7038</v>
      </c>
      <c r="C2733" s="1" t="s">
        <v>7241</v>
      </c>
      <c r="D2733" s="1" t="s">
        <v>7242</v>
      </c>
      <c r="E2733" s="1" t="s">
        <v>10719</v>
      </c>
      <c r="G2733" t="str">
        <f>IFERROR(VLOOKUP(A2733,Merge!$C$2:$D$3985,2,FALSE),"")</f>
        <v>이상한 사탕을 줍니다.</v>
      </c>
    </row>
    <row r="2734" spans="1:7" x14ac:dyDescent="0.45">
      <c r="A2734" s="1" t="s">
        <v>7243</v>
      </c>
      <c r="B2734" s="1" t="s">
        <v>7038</v>
      </c>
      <c r="C2734" s="1" t="s">
        <v>7244</v>
      </c>
      <c r="D2734" s="1" t="s">
        <v>7245</v>
      </c>
      <c r="E2734" s="1" t="s">
        <v>10720</v>
      </c>
      <c r="G2734" t="str">
        <f>IFERROR(VLOOKUP(A2734,Merge!$C$2:$D$3985,2,FALSE),"")</f>
        <v>이상한 사탕 5개 주기</v>
      </c>
    </row>
    <row r="2735" spans="1:7" x14ac:dyDescent="0.45">
      <c r="A2735" s="1" t="s">
        <v>7246</v>
      </c>
      <c r="B2735" s="1" t="s">
        <v>7038</v>
      </c>
      <c r="C2735" s="1" t="s">
        <v>7247</v>
      </c>
      <c r="D2735" s="1" t="s">
        <v>7248</v>
      </c>
      <c r="E2735" s="1" t="s">
        <v>10721</v>
      </c>
      <c r="G2735" t="str">
        <f>IFERROR(VLOOKUP(A2735,Merge!$C$2:$D$3985,2,FALSE),"")</f>
        <v>이상한 사탕 5개 주기.</v>
      </c>
    </row>
    <row r="2736" spans="1:7" x14ac:dyDescent="0.45">
      <c r="A2736" s="1" t="s">
        <v>7249</v>
      </c>
      <c r="B2736" s="1" t="s">
        <v>7038</v>
      </c>
      <c r="C2736" s="1" t="s">
        <v>7250</v>
      </c>
      <c r="D2736" s="1" t="s">
        <v>7251</v>
      </c>
      <c r="E2736" s="1" t="s">
        <v>10721</v>
      </c>
      <c r="G2736" t="str">
        <f>IFERROR(VLOOKUP(A2736,Merge!$C$2:$D$3985,2,FALSE),"")</f>
        <v>이상한 사탕 5개 주기.</v>
      </c>
    </row>
    <row r="2737" spans="1:7" x14ac:dyDescent="0.45">
      <c r="A2737" s="1" t="s">
        <v>11506</v>
      </c>
      <c r="B2737" s="1" t="s">
        <v>11501</v>
      </c>
      <c r="C2737" s="1" t="s">
        <v>11502</v>
      </c>
      <c r="D2737" s="1" t="s">
        <v>11503</v>
      </c>
      <c r="E2737" s="1"/>
    </row>
    <row r="2738" spans="1:7" x14ac:dyDescent="0.45">
      <c r="A2738" s="1" t="s">
        <v>11507</v>
      </c>
      <c r="B2738" s="1" t="s">
        <v>11501</v>
      </c>
      <c r="C2738" s="1" t="s">
        <v>11504</v>
      </c>
      <c r="D2738" s="1" t="s">
        <v>11505</v>
      </c>
      <c r="E2738" s="1"/>
    </row>
    <row r="2739" spans="1:7" x14ac:dyDescent="0.45">
      <c r="A2739" s="1" t="s">
        <v>7252</v>
      </c>
      <c r="B2739" s="1" t="s">
        <v>7253</v>
      </c>
      <c r="C2739" s="1" t="s">
        <v>7254</v>
      </c>
      <c r="D2739" s="1" t="s">
        <v>7255</v>
      </c>
      <c r="E2739" s="1" t="s">
        <v>10722</v>
      </c>
      <c r="G2739" t="str">
        <f>IFERROR(VLOOKUP(A2739,Merge!$C$2:$D$3985,2,FALSE),"")</f>
        <v>규토리볼</v>
      </c>
    </row>
    <row r="2740" spans="1:7" x14ac:dyDescent="0.45">
      <c r="A2740" s="1" t="s">
        <v>7256</v>
      </c>
      <c r="B2740" s="1" t="s">
        <v>7253</v>
      </c>
      <c r="C2740" s="1" t="s">
        <v>7257</v>
      </c>
      <c r="D2740" s="1" t="s">
        <v>7258</v>
      </c>
      <c r="E2740" s="1" t="s">
        <v>10723</v>
      </c>
      <c r="G2740" t="str">
        <f>IFERROR(VLOOKUP(A2740,Merge!$C$2:$D$3985,2,FALSE),"")</f>
        <v>좋은 나무를 골라 규토리볼 벨트를 만듭니다. 옛 부족이 포켓몬을 잡을 때 사용한 볼입니다.</v>
      </c>
    </row>
    <row r="2741" spans="1:7" x14ac:dyDescent="0.45">
      <c r="A2741" s="1" t="s">
        <v>7259</v>
      </c>
      <c r="B2741" s="1" t="s">
        <v>7253</v>
      </c>
      <c r="C2741" s="1" t="s">
        <v>7260</v>
      </c>
      <c r="D2741" s="1" t="s">
        <v>7261</v>
      </c>
      <c r="E2741" s="1" t="s">
        <v>9794</v>
      </c>
      <c r="G2741" t="str">
        <f>IFERROR(VLOOKUP(A2741,Merge!$C$2:$D$3985,2,FALSE),"")</f>
        <v>몬스터볼</v>
      </c>
    </row>
    <row r="2742" spans="1:7" x14ac:dyDescent="0.45">
      <c r="A2742" s="1" t="s">
        <v>7262</v>
      </c>
      <c r="B2742" s="1" t="s">
        <v>7253</v>
      </c>
      <c r="C2742" s="1" t="s">
        <v>7263</v>
      </c>
      <c r="D2742" s="1" t="s">
        <v>7264</v>
      </c>
      <c r="E2742" s="1" t="s">
        <v>10724</v>
      </c>
      <c r="G2742" t="str">
        <f>IFERROR(VLOOKUP(A2742,Merge!$C$2:$D$3985,2,FALSE),"")</f>
        <v>몬스터볼 벨트를 만듭니다. 전 세계의 트레이너들이 널리 사용하는 볼입니다.</v>
      </c>
    </row>
    <row r="2743" spans="1:7" x14ac:dyDescent="0.45">
      <c r="A2743" s="1" t="s">
        <v>7265</v>
      </c>
      <c r="B2743" s="1" t="s">
        <v>7253</v>
      </c>
      <c r="C2743" s="1" t="s">
        <v>7266</v>
      </c>
      <c r="D2743" s="1" t="s">
        <v>7267</v>
      </c>
      <c r="E2743" s="1" t="s">
        <v>10725</v>
      </c>
      <c r="G2743" t="str">
        <f>IFERROR(VLOOKUP(A2743,Merge!$C$2:$D$3985,2,FALSE),"")</f>
        <v>슈퍼볼</v>
      </c>
    </row>
    <row r="2744" spans="1:7" x14ac:dyDescent="0.45">
      <c r="A2744" s="1" t="s">
        <v>7268</v>
      </c>
      <c r="B2744" s="1" t="s">
        <v>7253</v>
      </c>
      <c r="C2744" s="1" t="s">
        <v>7269</v>
      </c>
      <c r="D2744" s="1" t="s">
        <v>7270</v>
      </c>
      <c r="E2744" s="1" t="s">
        <v>10726</v>
      </c>
      <c r="G2744" t="str">
        <f>IFERROR(VLOOKUP(A2744,Merge!$C$2:$D$3985,2,FALSE),"")</f>
        <v>슈퍼볼 벨트를 만듭니다. 더 강한 포켓몬을 잡기 위해 개선된 볼입니다.</v>
      </c>
    </row>
    <row r="2745" spans="1:7" x14ac:dyDescent="0.45">
      <c r="A2745" s="1" t="s">
        <v>7271</v>
      </c>
      <c r="B2745" s="1" t="s">
        <v>7253</v>
      </c>
      <c r="C2745" s="1" t="s">
        <v>7272</v>
      </c>
      <c r="D2745" s="1" t="s">
        <v>7273</v>
      </c>
      <c r="E2745" s="1" t="s">
        <v>10727</v>
      </c>
      <c r="G2745" t="str">
        <f>IFERROR(VLOOKUP(A2745,Merge!$C$2:$D$3985,2,FALSE),"")</f>
        <v>하이퍼볼</v>
      </c>
    </row>
    <row r="2746" spans="1:7" x14ac:dyDescent="0.45">
      <c r="A2746" s="1" t="s">
        <v>7274</v>
      </c>
      <c r="B2746" s="1" t="s">
        <v>7253</v>
      </c>
      <c r="C2746" s="1" t="s">
        <v>7275</v>
      </c>
      <c r="D2746" s="1" t="s">
        <v>7276</v>
      </c>
      <c r="E2746" s="1" t="s">
        <v>10728</v>
      </c>
      <c r="G2746" t="str">
        <f>IFERROR(VLOOKUP(A2746,Merge!$C$2:$D$3985,2,FALSE),"")</f>
        <v>하이퍼볼 벨트를 만듭니다. 희귀한 포켓몬을 잡기 위해 최첨단 기술을 사용하여 만든 볼입니다.</v>
      </c>
    </row>
    <row r="2747" spans="1:7" x14ac:dyDescent="0.45">
      <c r="A2747" s="1" t="s">
        <v>7277</v>
      </c>
      <c r="B2747" s="1" t="s">
        <v>7253</v>
      </c>
      <c r="C2747" s="1" t="s">
        <v>7278</v>
      </c>
      <c r="D2747" s="1" t="s">
        <v>7279</v>
      </c>
      <c r="E2747" s="1" t="s">
        <v>10729</v>
      </c>
      <c r="G2747" t="str">
        <f>IFERROR(VLOOKUP(A2747,Merge!$C$2:$D$3985,2,FALSE),"")</f>
        <v>화석복원</v>
      </c>
    </row>
    <row r="2748" spans="1:7" x14ac:dyDescent="0.45">
      <c r="A2748" s="1" t="s">
        <v>7280</v>
      </c>
      <c r="B2748" s="1" t="s">
        <v>7253</v>
      </c>
      <c r="C2748" s="1" t="s">
        <v>7281</v>
      </c>
      <c r="D2748" s="1" t="s">
        <v>7282</v>
      </c>
      <c r="E2748" s="1" t="s">
        <v>10730</v>
      </c>
      <c r="G2748" t="str">
        <f>IFERROR(VLOOKUP(A2748,Merge!$C$2:$D$3985,2,FALSE),"")</f>
        <v>화석 복원기를 건설합니다. 작은 DNA 조각으로 잊혀진 고대의 포켓몬을 복원할 수 있습니다.</v>
      </c>
    </row>
    <row r="2749" spans="1:7" x14ac:dyDescent="0.45">
      <c r="A2749" s="1" t="s">
        <v>7283</v>
      </c>
      <c r="B2749" s="1" t="s">
        <v>7253</v>
      </c>
      <c r="C2749" s="1" t="s">
        <v>7284</v>
      </c>
      <c r="D2749" s="1" t="s">
        <v>1435</v>
      </c>
      <c r="E2749" s="1" t="s">
        <v>10731</v>
      </c>
      <c r="G2749" t="str">
        <f>IFERROR(VLOOKUP(A2749,Merge!$C$2:$D$3985,2,FALSE),"")</f>
        <v>상처약</v>
      </c>
    </row>
    <row r="2750" spans="1:7" x14ac:dyDescent="0.45">
      <c r="A2750" s="1" t="s">
        <v>7285</v>
      </c>
      <c r="B2750" s="1" t="s">
        <v>7253</v>
      </c>
      <c r="C2750" s="1" t="s">
        <v>7286</v>
      </c>
      <c r="D2750" s="1" t="s">
        <v>7287</v>
      </c>
      <c r="E2750" s="1" t="s">
        <v>10732</v>
      </c>
      <c r="G2750" t="str">
        <f>IFERROR(VLOOKUP(A2750,Merge!$C$2:$D$3985,2,FALSE),"")</f>
        <v>열매와 과일을 정제하여 포켓몬 상처약을 만듭니다. 전투 중 입은 포켓몬의 부상을 치료할 수 있습니다.</v>
      </c>
    </row>
    <row r="2751" spans="1:7" x14ac:dyDescent="0.45">
      <c r="A2751" s="1" t="s">
        <v>7288</v>
      </c>
      <c r="B2751" s="1" t="s">
        <v>7253</v>
      </c>
      <c r="C2751" s="1" t="s">
        <v>7289</v>
      </c>
      <c r="D2751" s="1" t="s">
        <v>1441</v>
      </c>
      <c r="E2751" s="1" t="s">
        <v>10733</v>
      </c>
      <c r="G2751" t="str">
        <f>IFERROR(VLOOKUP(A2751,Merge!$C$2:$D$3985,2,FALSE),"")</f>
        <v>고급상처약</v>
      </c>
    </row>
    <row r="2752" spans="1:7" x14ac:dyDescent="0.45">
      <c r="A2752" s="1" t="s">
        <v>7290</v>
      </c>
      <c r="B2752" s="1" t="s">
        <v>7253</v>
      </c>
      <c r="C2752" s="1" t="s">
        <v>7291</v>
      </c>
      <c r="D2752" s="1" t="s">
        <v>7292</v>
      </c>
      <c r="E2752" s="1" t="s">
        <v>10734</v>
      </c>
      <c r="G2752" t="str">
        <f>IFERROR(VLOOKUP(A2752,Merge!$C$2:$D$3985,2,FALSE),"")</f>
        <v>부상당한 포켓몬을 치료하는 데 사용되는 강화된 형태의 포켓몬 포션인 하이퍼 포션을 합성하십시오.</v>
      </c>
    </row>
    <row r="2753" spans="1:7" x14ac:dyDescent="0.45">
      <c r="A2753" s="1" t="s">
        <v>7293</v>
      </c>
      <c r="B2753" s="1" t="s">
        <v>7253</v>
      </c>
      <c r="C2753" s="1" t="s">
        <v>7294</v>
      </c>
      <c r="D2753" s="1" t="s">
        <v>1453</v>
      </c>
      <c r="E2753" s="1" t="s">
        <v>10735</v>
      </c>
      <c r="G2753" t="str">
        <f>IFERROR(VLOOKUP(A2753,Merge!$C$2:$D$3985,2,FALSE),"")</f>
        <v>만능가루</v>
      </c>
    </row>
    <row r="2754" spans="1:7" x14ac:dyDescent="0.45">
      <c r="A2754" s="1" t="s">
        <v>7295</v>
      </c>
      <c r="B2754" s="1" t="s">
        <v>7253</v>
      </c>
      <c r="C2754" s="1" t="s">
        <v>7296</v>
      </c>
      <c r="D2754" s="1" t="s">
        <v>7297</v>
      </c>
      <c r="E2754" s="1" t="s">
        <v>10736</v>
      </c>
      <c r="G2754" t="str">
        <f>IFERROR(VLOOKUP(A2754,Merge!$C$2:$D$3985,2,FALSE),"")</f>
        <v>만능가루를 합성합니다. 포켓몬의 지워지지 않는 상처를 고치고, 사라진 신체 부위도 자라나게 하는 매우 쓴 가루약입니다.</v>
      </c>
    </row>
    <row r="2755" spans="1:7" x14ac:dyDescent="0.45">
      <c r="A2755" s="1" t="s">
        <v>7298</v>
      </c>
      <c r="B2755" s="1" t="s">
        <v>7253</v>
      </c>
      <c r="C2755" s="1" t="s">
        <v>7299</v>
      </c>
      <c r="D2755" s="1" t="s">
        <v>7300</v>
      </c>
      <c r="E2755" s="1" t="s">
        <v>10737</v>
      </c>
      <c r="G2755" t="str">
        <f>IFERROR(VLOOKUP(A2755,Merge!$C$2:$D$3985,2,FALSE),"")</f>
        <v>포켓몬 보관 시스템</v>
      </c>
    </row>
    <row r="2756" spans="1:7" x14ac:dyDescent="0.45">
      <c r="A2756" s="1" t="s">
        <v>7301</v>
      </c>
      <c r="B2756" s="1" t="s">
        <v>7253</v>
      </c>
      <c r="C2756" s="1" t="s">
        <v>7302</v>
      </c>
      <c r="D2756" s="1" t="s">
        <v>7303</v>
      </c>
      <c r="E2756" s="1" t="s">
        <v>10738</v>
      </c>
      <c r="G2756" t="str">
        <f>IFERROR(VLOOKUP(A2756,Merge!$C$2:$D$3985,2,FALSE),"")</f>
        <v>이 세계를 가로지르는 고대의 고고학 사이버스페이스 네트워크에 액세스할 수 있는 컴퓨터를 만드십시오. 전 세계에 퍼져 있는 수백 개의 숨겨진 데이터 센터에 흩어져 있어 포켓몬이 필요하지 않을 때 안전하게 저장하는 데 사용할 수 있습니다.</v>
      </c>
    </row>
    <row r="2757" spans="1:7" x14ac:dyDescent="0.45">
      <c r="A2757" s="1" t="s">
        <v>7304</v>
      </c>
      <c r="B2757" s="1" t="s">
        <v>7253</v>
      </c>
      <c r="C2757" s="1" t="s">
        <v>7305</v>
      </c>
      <c r="D2757" s="1" t="s">
        <v>7306</v>
      </c>
      <c r="E2757" s="1" t="s">
        <v>10739</v>
      </c>
      <c r="G2757" t="str">
        <f>IFERROR(VLOOKUP(A2757,Merge!$C$2:$D$3985,2,FALSE),"")</f>
        <v>사이버세계 프로그래밍</v>
      </c>
    </row>
    <row r="2758" spans="1:7" x14ac:dyDescent="0.45">
      <c r="A2758" s="1" t="s">
        <v>7307</v>
      </c>
      <c r="B2758" s="1" t="s">
        <v>7253</v>
      </c>
      <c r="C2758" s="1" t="s">
        <v>7308</v>
      </c>
      <c r="D2758" s="1" t="s">
        <v>7309</v>
      </c>
      <c r="E2758" s="1" t="s">
        <v>10740</v>
      </c>
      <c r="G2758" t="str">
        <f>IFERROR(VLOOKUP(A2758,Merge!$C$2:$D$3985,2,FALSE),"")</f>
        <v>발전된 과학기술로 잊혀진 사이버세계의 비밀을 밝혀냅니다.</v>
      </c>
    </row>
    <row r="2759" spans="1:7" x14ac:dyDescent="0.45">
      <c r="A2759" s="1" t="s">
        <v>7310</v>
      </c>
      <c r="B2759" s="1" t="s">
        <v>7253</v>
      </c>
      <c r="C2759" s="1" t="s">
        <v>7311</v>
      </c>
      <c r="D2759" s="1" t="s">
        <v>7312</v>
      </c>
      <c r="E2759" s="1" t="s">
        <v>10741</v>
      </c>
      <c r="G2759" t="str">
        <f>IFERROR(VLOOKUP(A2759,Merge!$C$2:$D$3985,2,FALSE),"")</f>
        <v>행성 개발</v>
      </c>
    </row>
    <row r="2760" spans="1:7" x14ac:dyDescent="0.45">
      <c r="A2760" s="1" t="s">
        <v>7313</v>
      </c>
      <c r="B2760" s="1" t="s">
        <v>7253</v>
      </c>
      <c r="C2760" s="1" t="s">
        <v>7314</v>
      </c>
      <c r="D2760" s="1" t="s">
        <v>7315</v>
      </c>
      <c r="E2760" s="1" t="s">
        <v>10742</v>
      </c>
      <c r="G2760" t="str">
        <f>IFERROR(VLOOKUP(A2760,Merge!$C$2:$D$3985,2,FALSE),"")</f>
        <v>더욱 깊은 연구를 통해 다른 행성의 사이버세계에 접속하는 방법을 알아냅니다.</v>
      </c>
    </row>
    <row r="2761" spans="1:7" x14ac:dyDescent="0.45">
      <c r="A2761" s="1" t="s">
        <v>7316</v>
      </c>
      <c r="B2761" s="1" t="s">
        <v>7253</v>
      </c>
      <c r="C2761" s="1" t="s">
        <v>7317</v>
      </c>
      <c r="D2761" s="1" t="s">
        <v>7318</v>
      </c>
      <c r="E2761" s="1" t="s">
        <v>10743</v>
      </c>
      <c r="G2761" t="str">
        <f>IFERROR(VLOOKUP(A2761,Merge!$C$2:$D$3985,2,FALSE),"")</f>
        <v>초차원 활동</v>
      </c>
    </row>
    <row r="2762" spans="1:7" x14ac:dyDescent="0.45">
      <c r="A2762" s="1" t="s">
        <v>7319</v>
      </c>
      <c r="B2762" s="1" t="s">
        <v>7253</v>
      </c>
      <c r="C2762" s="1" t="s">
        <v>7320</v>
      </c>
      <c r="D2762" s="1" t="s">
        <v>7321</v>
      </c>
      <c r="E2762" s="1" t="s">
        <v>10744</v>
      </c>
      <c r="G2762" t="str">
        <f>IFERROR(VLOOKUP(A2762,Merge!$C$2:$D$3985,2,FALSE),"")</f>
        <v>외계 차원의 사이버세계에 접속하기 위해 연구를 진행합니다.</v>
      </c>
    </row>
    <row r="2763" spans="1:7" x14ac:dyDescent="0.45">
      <c r="A2763" s="1" t="s">
        <v>7322</v>
      </c>
      <c r="B2763" s="1" t="s">
        <v>7323</v>
      </c>
      <c r="C2763" s="1" t="s">
        <v>7324</v>
      </c>
      <c r="D2763" s="1" t="s">
        <v>7325</v>
      </c>
      <c r="E2763" s="1" t="s">
        <v>9496</v>
      </c>
      <c r="G2763" t="str">
        <f>IFERROR(VLOOKUP(A2763,Merge!$C$2:$D$3985,2,FALSE),"")</f>
        <v>포켓 월드</v>
      </c>
    </row>
    <row r="2764" spans="1:7" x14ac:dyDescent="0.45">
      <c r="A2764" s="1" t="s">
        <v>7326</v>
      </c>
      <c r="B2764" s="1" t="s">
        <v>7327</v>
      </c>
      <c r="C2764" s="1" t="s">
        <v>7328</v>
      </c>
      <c r="D2764" s="1" t="s">
        <v>7329</v>
      </c>
      <c r="E2764" s="1" t="s">
        <v>10745</v>
      </c>
      <c r="G2764" t="str">
        <f>IFERROR(VLOOKUP(A2764,Merge!$C$2:$D$3985,2,FALSE),"")</f>
        <v>포켓몬과 함께 시작</v>
      </c>
    </row>
    <row r="2765" spans="1:7" x14ac:dyDescent="0.45">
      <c r="A2765" s="1" t="s">
        <v>7330</v>
      </c>
      <c r="B2765" s="1" t="s">
        <v>7331</v>
      </c>
      <c r="C2765" s="1" t="s">
        <v>7332</v>
      </c>
      <c r="D2765" s="1" t="s">
        <v>7333</v>
      </c>
      <c r="E2765" s="1" t="s">
        <v>10746</v>
      </c>
      <c r="G2765" t="str">
        <f>IFERROR(VLOOKUP(A2765,Merge!$C$2:$D$3985,2,FALSE),"")</f>
        <v>전설의 포켓몬</v>
      </c>
    </row>
    <row r="2766" spans="1:7" x14ac:dyDescent="0.45">
      <c r="A2766" s="1" t="s">
        <v>7334</v>
      </c>
      <c r="B2766" s="1" t="s">
        <v>7331</v>
      </c>
      <c r="C2766" s="1" t="s">
        <v>7335</v>
      </c>
      <c r="D2766" s="1" t="s">
        <v>7336</v>
      </c>
      <c r="E2766" s="1" t="s">
        <v>10746</v>
      </c>
      <c r="G2766" t="str">
        <f>IFERROR(VLOOKUP(A2766,Merge!$C$2:$D$3985,2,FALSE),"")</f>
        <v>전설의 포켓몬</v>
      </c>
    </row>
    <row r="2767" spans="1:7" x14ac:dyDescent="0.45">
      <c r="A2767" s="1" t="s">
        <v>7337</v>
      </c>
      <c r="B2767" s="1" t="s">
        <v>7338</v>
      </c>
      <c r="C2767" s="1" t="s">
        <v>7339</v>
      </c>
      <c r="D2767" s="1" t="s">
        <v>7325</v>
      </c>
      <c r="E2767" s="1" t="s">
        <v>9496</v>
      </c>
      <c r="G2767" t="str">
        <f>IFERROR(VLOOKUP(A2767,Merge!$C$2:$D$3985,2,FALSE),"")</f>
        <v>포켓 월드</v>
      </c>
    </row>
    <row r="2768" spans="1:7" x14ac:dyDescent="0.45">
      <c r="A2768" s="1" t="s">
        <v>7340</v>
      </c>
      <c r="B2768" s="1" t="s">
        <v>7341</v>
      </c>
      <c r="C2768" s="1" t="s">
        <v>7342</v>
      </c>
      <c r="D2768" s="1" t="s">
        <v>7343</v>
      </c>
      <c r="E2768" s="1" t="s">
        <v>10747</v>
      </c>
      <c r="G2768" t="str">
        <f>IFERROR(VLOOKUP(A2768,Merge!$C$2:$D$3985,2,FALSE),"")</f>
        <v>몬스터볼 명중률</v>
      </c>
    </row>
    <row r="2769" spans="1:7" x14ac:dyDescent="0.45">
      <c r="A2769" s="1" t="s">
        <v>7344</v>
      </c>
      <c r="B2769" s="1" t="s">
        <v>7341</v>
      </c>
      <c r="C2769" s="1" t="s">
        <v>7345</v>
      </c>
      <c r="D2769" s="1" t="s">
        <v>7346</v>
      </c>
      <c r="E2769" s="1" t="s">
        <v>10748</v>
      </c>
      <c r="G2769" t="str">
        <f>IFERROR(VLOOKUP(A2769,Merge!$C$2:$D$3985,2,FALSE),"")</f>
        <v>몬스터볼 명중률 (사람)</v>
      </c>
    </row>
    <row r="2770" spans="1:7" x14ac:dyDescent="0.45">
      <c r="A2770" s="1" t="s">
        <v>7347</v>
      </c>
      <c r="B2770" s="1" t="s">
        <v>7341</v>
      </c>
      <c r="C2770" s="1" t="s">
        <v>7348</v>
      </c>
      <c r="D2770" s="1" t="s">
        <v>7349</v>
      </c>
      <c r="E2770" s="1" t="s">
        <v>10749</v>
      </c>
      <c r="G2770" t="str">
        <f>IFERROR(VLOOKUP(A2770,Merge!$C$2:$D$3985,2,FALSE),"")</f>
        <v>포켓볼을 던질 때 거리당 놓치지 않을 기본 확률.\n\n적중 확률은 다른 많은 요인의 영향도 받습니다.\n\n슈터를 선택하고 표적에 마우스를 가져가면 발사에 대한 명중 확률 설명을 볼 수 있습니다.</v>
      </c>
    </row>
    <row r="2771" spans="1:7" x14ac:dyDescent="0.45">
      <c r="A2771" s="1" t="s">
        <v>7350</v>
      </c>
      <c r="B2771" s="1" t="s">
        <v>7341</v>
      </c>
      <c r="C2771" s="1" t="s">
        <v>7351</v>
      </c>
      <c r="D2771" s="1" t="s">
        <v>7352</v>
      </c>
      <c r="E2771" s="1" t="s">
        <v>10750</v>
      </c>
      <c r="G2771" t="str">
        <f>IFERROR(VLOOKUP(A2771,Merge!$C$2:$D$3985,2,FALSE),"")</f>
        <v>몬스터볼 조준 시간</v>
      </c>
    </row>
    <row r="2772" spans="1:7" x14ac:dyDescent="0.45">
      <c r="A2772" s="1" t="s">
        <v>7353</v>
      </c>
      <c r="B2772" s="1" t="s">
        <v>7341</v>
      </c>
      <c r="C2772" s="1" t="s">
        <v>7354</v>
      </c>
      <c r="D2772" s="1" t="s">
        <v>7355</v>
      </c>
      <c r="E2772" s="1" t="s">
        <v>10751</v>
      </c>
      <c r="G2772" t="str">
        <f>IFERROR(VLOOKUP(A2772,Merge!$C$2:$D$3985,2,FALSE),"")</f>
        <v>대상을 선택한 후 포켓볼을 던지는데 걸리는 시간입니다.</v>
      </c>
    </row>
    <row r="2773" spans="1:7" x14ac:dyDescent="0.45">
      <c r="A2773" s="1" t="s">
        <v>7356</v>
      </c>
      <c r="B2773" s="1" t="s">
        <v>7341</v>
      </c>
      <c r="C2773" s="1" t="s">
        <v>7357</v>
      </c>
      <c r="D2773" s="1" t="s">
        <v>7358</v>
      </c>
      <c r="E2773" s="1" t="s">
        <v>10752</v>
      </c>
      <c r="G2773" t="str">
        <f>IFERROR(VLOOKUP(A2773,Merge!$C$2:$D$3985,2,FALSE),"")</f>
        <v>보너스 볼</v>
      </c>
    </row>
    <row r="2774" spans="1:7" x14ac:dyDescent="0.45">
      <c r="A2774" s="1" t="s">
        <v>7359</v>
      </c>
      <c r="B2774" s="1" t="s">
        <v>7341</v>
      </c>
      <c r="C2774" s="1" t="s">
        <v>7360</v>
      </c>
      <c r="D2774" s="1" t="s">
        <v>7361</v>
      </c>
      <c r="E2774" s="1" t="s">
        <v>10753</v>
      </c>
      <c r="G2774" t="str">
        <f>IFERROR(VLOOKUP(A2774,Merge!$C$2:$D$3985,2,FALSE),"")</f>
        <v>이 벨트에 장착된 몬스터볼의 효율성은 일반 몬스터볼보다 우수합니다.</v>
      </c>
    </row>
    <row r="2775" spans="1:7" x14ac:dyDescent="0.45">
      <c r="A2775" s="1" t="s">
        <v>7362</v>
      </c>
      <c r="B2775" s="1" t="s">
        <v>7341</v>
      </c>
      <c r="C2775" s="1" t="s">
        <v>7363</v>
      </c>
      <c r="D2775" s="1" t="s">
        <v>7364</v>
      </c>
      <c r="E2775" s="1" t="s">
        <v>10754</v>
      </c>
      <c r="G2775" t="str">
        <f>IFERROR(VLOOKUP(A2775,Merge!$C$2:$D$3985,2,FALSE),"")</f>
        <v>레벨</v>
      </c>
    </row>
    <row r="2776" spans="1:7" x14ac:dyDescent="0.45">
      <c r="A2776" s="1" t="s">
        <v>7365</v>
      </c>
      <c r="B2776" s="1" t="s">
        <v>7341</v>
      </c>
      <c r="C2776" s="1" t="s">
        <v>7366</v>
      </c>
      <c r="D2776" s="1" t="s">
        <v>7367</v>
      </c>
      <c r="E2776" s="1" t="s">
        <v>10755</v>
      </c>
      <c r="G2776" t="str">
        <f>IFERROR(VLOOKUP(A2776,Merge!$C$2:$D$3985,2,FALSE),"")</f>
        <v>이 포켓몬의 레벨입니다 포켓몬의 레벨이 높을수록, 강한 포켓몬입니다.</v>
      </c>
    </row>
    <row r="2777" spans="1:7" x14ac:dyDescent="0.45">
      <c r="A2777" s="1" t="s">
        <v>7368</v>
      </c>
      <c r="B2777" s="1" t="s">
        <v>7341</v>
      </c>
      <c r="C2777" s="1" t="s">
        <v>7369</v>
      </c>
      <c r="D2777" s="1" t="s">
        <v>7370</v>
      </c>
      <c r="E2777" s="1" t="s">
        <v>10756</v>
      </c>
      <c r="G2777" t="str">
        <f>IFERROR(VLOOKUP(A2777,Merge!$C$2:$D$3985,2,FALSE),"")</f>
        <v>경험치</v>
      </c>
    </row>
    <row r="2778" spans="1:7" x14ac:dyDescent="0.45">
      <c r="A2778" s="1" t="s">
        <v>7371</v>
      </c>
      <c r="B2778" s="1" t="s">
        <v>7341</v>
      </c>
      <c r="C2778" s="1" t="s">
        <v>7372</v>
      </c>
      <c r="D2778" s="1" t="s">
        <v>7373</v>
      </c>
      <c r="E2778" s="1" t="s">
        <v>10757</v>
      </c>
      <c r="G2778" t="str">
        <f>IFERROR(VLOOKUP(A2778,Merge!$C$2:$D$3985,2,FALSE),"")</f>
        <v>포켓몬이 얻은 경험치의 양입니다. 충분한 경험치를 얻으면 포켓몬은 레벨업을 합니다.\n포켓몬은 사람을 포함한 생명체와 싸워 경험치를 얻습니다.</v>
      </c>
    </row>
    <row r="2779" spans="1:7" x14ac:dyDescent="0.45">
      <c r="A2779" s="1" t="s">
        <v>7374</v>
      </c>
      <c r="B2779" s="1" t="s">
        <v>7341</v>
      </c>
      <c r="C2779" s="1" t="s">
        <v>7375</v>
      </c>
      <c r="D2779" s="1" t="s">
        <v>7376</v>
      </c>
      <c r="E2779" s="1" t="s">
        <v>10758</v>
      </c>
      <c r="G2779" t="str">
        <f>IFERROR(VLOOKUP(A2779,Merge!$C$2:$D$3985,2,FALSE),"")</f>
        <v>친밀도</v>
      </c>
    </row>
    <row r="2780" spans="1:7" x14ac:dyDescent="0.45">
      <c r="A2780" s="1" t="s">
        <v>7377</v>
      </c>
      <c r="B2780" s="1" t="s">
        <v>7341</v>
      </c>
      <c r="C2780" s="1" t="s">
        <v>7378</v>
      </c>
      <c r="D2780" s="1" t="s">
        <v>7379</v>
      </c>
      <c r="E2780" s="1" t="s">
        <v>10759</v>
      </c>
      <c r="G2780" t="str">
        <f>IFERROR(VLOOKUP(A2780,Merge!$C$2:$D$3985,2,FALSE),"")</f>
        <v>이 포켓몬이 당신의 정착지를 얼마나 좋아하는지 알려줍니다. 어떤 포켓몬은 정말 행복할 때에만 진화할 수 있다고 합니다. 또한 같은 알 그룹의 행복한 포켓몬 두 마리가 모이면, 교배를 하기도 합니다.</v>
      </c>
    </row>
    <row r="2781" spans="1:7" x14ac:dyDescent="0.45">
      <c r="A2781" s="1" t="s">
        <v>7380</v>
      </c>
      <c r="B2781" s="1" t="s">
        <v>7341</v>
      </c>
      <c r="C2781" s="1" t="s">
        <v>7381</v>
      </c>
      <c r="D2781" s="1" t="s">
        <v>7382</v>
      </c>
      <c r="E2781" s="1" t="s">
        <v>7382</v>
      </c>
      <c r="G2781" t="str">
        <f>IFERROR(VLOOKUP(A2781,Merge!$C$2:$D$3985,2,FALSE),"")</f>
        <v>HP</v>
      </c>
    </row>
    <row r="2782" spans="1:7" x14ac:dyDescent="0.45">
      <c r="A2782" s="1" t="s">
        <v>7383</v>
      </c>
      <c r="B2782" s="1" t="s">
        <v>7341</v>
      </c>
      <c r="C2782" s="1" t="s">
        <v>7384</v>
      </c>
      <c r="D2782" s="1" t="s">
        <v>7385</v>
      </c>
      <c r="E2782" s="1" t="s">
        <v>10760</v>
      </c>
      <c r="G2782" t="str">
        <f>IFERROR(VLOOKUP(A2782,Merge!$C$2:$D$3985,2,FALSE),"")</f>
        <v>기절하거나 죽기 전에 이 포켓몬이 받을 수 있는 피해를 부분적으로 결정합니다.</v>
      </c>
    </row>
    <row r="2783" spans="1:7" x14ac:dyDescent="0.45">
      <c r="A2783" s="1" t="s">
        <v>7386</v>
      </c>
      <c r="B2783" s="1" t="s">
        <v>7341</v>
      </c>
      <c r="C2783" s="1" t="s">
        <v>7387</v>
      </c>
      <c r="D2783" s="1" t="s">
        <v>4791</v>
      </c>
      <c r="E2783" s="1" t="s">
        <v>10761</v>
      </c>
      <c r="G2783" t="str">
        <f>IFERROR(VLOOKUP(A2783,Merge!$C$2:$D$3985,2,FALSE),"")</f>
        <v>공격</v>
      </c>
    </row>
    <row r="2784" spans="1:7" x14ac:dyDescent="0.45">
      <c r="A2784" s="1" t="s">
        <v>7388</v>
      </c>
      <c r="B2784" s="1" t="s">
        <v>7341</v>
      </c>
      <c r="C2784" s="1" t="s">
        <v>7389</v>
      </c>
      <c r="D2784" s="1" t="s">
        <v>7390</v>
      </c>
      <c r="E2784" s="1" t="s">
        <v>10762</v>
      </c>
      <c r="G2784" t="str">
        <f>IFERROR(VLOOKUP(A2784,Merge!$C$2:$D$3985,2,FALSE),"")</f>
        <v>물리 기술을 사용할 때 이 포켓몬이 주는 피해를 부분적으로 결정합니다.</v>
      </c>
    </row>
    <row r="2785" spans="1:7" x14ac:dyDescent="0.45">
      <c r="A2785" s="1" t="s">
        <v>7391</v>
      </c>
      <c r="B2785" s="1" t="s">
        <v>7341</v>
      </c>
      <c r="C2785" s="1" t="s">
        <v>7392</v>
      </c>
      <c r="D2785" s="1" t="s">
        <v>4794</v>
      </c>
      <c r="E2785" s="1" t="s">
        <v>10763</v>
      </c>
      <c r="G2785" t="str">
        <f>IFERROR(VLOOKUP(A2785,Merge!$C$2:$D$3985,2,FALSE),"")</f>
        <v>방어</v>
      </c>
    </row>
    <row r="2786" spans="1:7" x14ac:dyDescent="0.45">
      <c r="A2786" s="1" t="s">
        <v>7393</v>
      </c>
      <c r="B2786" s="1" t="s">
        <v>7341</v>
      </c>
      <c r="C2786" s="1" t="s">
        <v>7394</v>
      </c>
      <c r="D2786" s="1" t="s">
        <v>7395</v>
      </c>
      <c r="E2786" s="1" t="s">
        <v>10764</v>
      </c>
      <c r="G2786" t="str">
        <f>IFERROR(VLOOKUP(A2786,Merge!$C$2:$D$3985,2,FALSE),"")</f>
        <v>이 포켓몬이 물리 공격을 받았을 때 받는 피해를 부분적으로 결정합니다.</v>
      </c>
    </row>
    <row r="2787" spans="1:7" x14ac:dyDescent="0.45">
      <c r="A2787" s="1" t="s">
        <v>7396</v>
      </c>
      <c r="B2787" s="1" t="s">
        <v>7341</v>
      </c>
      <c r="C2787" s="1" t="s">
        <v>7397</v>
      </c>
      <c r="D2787" s="1" t="s">
        <v>7398</v>
      </c>
      <c r="E2787" s="1" t="s">
        <v>10765</v>
      </c>
      <c r="G2787" t="str">
        <f>IFERROR(VLOOKUP(A2787,Merge!$C$2:$D$3985,2,FALSE),"")</f>
        <v>특수공격</v>
      </c>
    </row>
    <row r="2788" spans="1:7" x14ac:dyDescent="0.45">
      <c r="A2788" s="1" t="s">
        <v>7399</v>
      </c>
      <c r="B2788" s="1" t="s">
        <v>7341</v>
      </c>
      <c r="C2788" s="1" t="s">
        <v>7400</v>
      </c>
      <c r="D2788" s="1" t="s">
        <v>7401</v>
      </c>
      <c r="E2788" s="1" t="s">
        <v>10766</v>
      </c>
      <c r="G2788" t="str">
        <f>IFERROR(VLOOKUP(A2788,Merge!$C$2:$D$3985,2,FALSE),"")</f>
        <v>이 포켓몬이 필살기를 사용할 때 얼마나 많은 피해를 입힐지 부분적으로 결정합니다.</v>
      </c>
    </row>
    <row r="2789" spans="1:7" x14ac:dyDescent="0.45">
      <c r="A2789" s="1" t="s">
        <v>7402</v>
      </c>
      <c r="B2789" s="1" t="s">
        <v>7341</v>
      </c>
      <c r="C2789" s="1" t="s">
        <v>7403</v>
      </c>
      <c r="D2789" s="1" t="s">
        <v>7404</v>
      </c>
      <c r="E2789" s="1" t="s">
        <v>10767</v>
      </c>
      <c r="G2789" t="str">
        <f>IFERROR(VLOOKUP(A2789,Merge!$C$2:$D$3985,2,FALSE),"")</f>
        <v>특수방어</v>
      </c>
    </row>
    <row r="2790" spans="1:7" x14ac:dyDescent="0.45">
      <c r="A2790" s="1" t="s">
        <v>7405</v>
      </c>
      <c r="B2790" s="1" t="s">
        <v>7341</v>
      </c>
      <c r="C2790" s="1" t="s">
        <v>7406</v>
      </c>
      <c r="D2790" s="1" t="s">
        <v>7407</v>
      </c>
      <c r="E2790" s="1" t="s">
        <v>10768</v>
      </c>
      <c r="G2790" t="str">
        <f>IFERROR(VLOOKUP(A2790,Merge!$C$2:$D$3985,2,FALSE),"")</f>
        <v>이 포켓몬이 필살기를 맞았을 때 받는 데미지를 부분적으로 결정합니다.</v>
      </c>
    </row>
    <row r="2791" spans="1:7" x14ac:dyDescent="0.45">
      <c r="A2791" s="1" t="s">
        <v>7408</v>
      </c>
      <c r="B2791" s="1" t="s">
        <v>7341</v>
      </c>
      <c r="C2791" s="1" t="s">
        <v>7409</v>
      </c>
      <c r="D2791" s="1" t="s">
        <v>4797</v>
      </c>
      <c r="E2791" s="1" t="s">
        <v>10769</v>
      </c>
      <c r="G2791" t="str">
        <f>IFERROR(VLOOKUP(A2791,Merge!$C$2:$D$3985,2,FALSE),"")</f>
        <v>스피드</v>
      </c>
    </row>
    <row r="2792" spans="1:7" x14ac:dyDescent="0.45">
      <c r="A2792" s="1" t="s">
        <v>7410</v>
      </c>
      <c r="B2792" s="1" t="s">
        <v>7341</v>
      </c>
      <c r="C2792" s="1" t="s">
        <v>7411</v>
      </c>
      <c r="D2792" s="1" t="s">
        <v>7412</v>
      </c>
      <c r="E2792" s="1" t="s">
        <v>10770</v>
      </c>
      <c r="G2792" t="str">
        <f>IFERROR(VLOOKUP(A2792,Merge!$C$2:$D$3985,2,FALSE),"")</f>
        <v>이 포켓몬의 속도를 부분적으로 결정합니다.</v>
      </c>
    </row>
    <row r="2793" spans="1:7" x14ac:dyDescent="0.45">
      <c r="A2793" s="1" t="s">
        <v>7413</v>
      </c>
      <c r="B2793" s="1" t="s">
        <v>7341</v>
      </c>
      <c r="C2793" s="1" t="s">
        <v>7414</v>
      </c>
      <c r="D2793" s="1" t="s">
        <v>7415</v>
      </c>
      <c r="E2793" s="1" t="s">
        <v>10771</v>
      </c>
      <c r="G2793" t="str">
        <f>IFERROR(VLOOKUP(A2793,Merge!$C$2:$D$3985,2,FALSE),"")</f>
        <v>주는 경험치 양</v>
      </c>
    </row>
    <row r="2794" spans="1:7" x14ac:dyDescent="0.45">
      <c r="A2794" s="1" t="s">
        <v>7416</v>
      </c>
      <c r="B2794" s="1" t="s">
        <v>7341</v>
      </c>
      <c r="C2794" s="1" t="s">
        <v>7417</v>
      </c>
      <c r="D2794" s="1" t="s">
        <v>7418</v>
      </c>
      <c r="E2794" s="1" t="s">
        <v>10772</v>
      </c>
      <c r="G2794" t="str">
        <f>IFERROR(VLOOKUP(A2794,Merge!$C$2:$D$3985,2,FALSE),"")</f>
        <v>이 포켓몬을 잡았을 때 주는 경험치의 양입니다. \n\n경험치는 이 생명체를 공격한 당신의 포켓몬에게 공평하게 나누어집니다. 최대 8마리의 포켓몬이 경험치를 나누어 받을 수 있습니다. 쓰러진 생명체를 공격해도 경험치는 들어오지 않으며, 그 포켓몬을 포획할 때 경험치를 받습니다.</v>
      </c>
    </row>
    <row r="2795" spans="1:7" x14ac:dyDescent="0.45">
      <c r="A2795" s="1" t="s">
        <v>7419</v>
      </c>
      <c r="B2795" s="1" t="s">
        <v>7341</v>
      </c>
      <c r="C2795" s="1" t="s">
        <v>7420</v>
      </c>
      <c r="D2795" s="1" t="s">
        <v>7421</v>
      </c>
      <c r="E2795" s="1" t="s">
        <v>10773</v>
      </c>
      <c r="G2795" t="str">
        <f>IFERROR(VLOOKUP(A2795,Merge!$C$2:$D$3985,2,FALSE),"")</f>
        <v>포획률</v>
      </c>
    </row>
    <row r="2796" spans="1:7" x14ac:dyDescent="0.45">
      <c r="A2796" s="1" t="s">
        <v>7422</v>
      </c>
      <c r="B2796" s="1" t="s">
        <v>7341</v>
      </c>
      <c r="C2796" s="1" t="s">
        <v>7423</v>
      </c>
      <c r="D2796" s="1" t="s">
        <v>7424</v>
      </c>
      <c r="E2796" s="1" t="s">
        <v>10774</v>
      </c>
      <c r="G2796" t="str">
        <f>IFERROR(VLOOKUP(A2796,Merge!$C$2:$D$3985,2,FALSE),"")</f>
        <v>이 포켓몬을 잡을 확률. 포획률이 높을수록 더 쉽게 포켓몬을 잡을 수 있습니다.\n\n사용하는 포켓몬의 종류와 포켓몬의 건강도 포획 성공 가능성에 영향을 미칩니다.</v>
      </c>
    </row>
    <row r="2797" spans="1:7" x14ac:dyDescent="0.45">
      <c r="A2797" s="1" t="s">
        <v>7425</v>
      </c>
      <c r="B2797" s="1" t="s">
        <v>7426</v>
      </c>
      <c r="C2797" s="1" t="s">
        <v>7427</v>
      </c>
      <c r="D2797" s="1" t="s">
        <v>7428</v>
      </c>
      <c r="E2797" s="1" t="s">
        <v>10775</v>
      </c>
      <c r="G2797" t="str">
        <f>IFERROR(VLOOKUP(A2797,Merge!$C$2:$D$3985,2,FALSE),"")</f>
        <v>과일</v>
      </c>
    </row>
    <row r="2798" spans="1:7" x14ac:dyDescent="0.45">
      <c r="A2798" s="1" t="s">
        <v>7429</v>
      </c>
      <c r="B2798" s="1" t="s">
        <v>7430</v>
      </c>
      <c r="C2798" s="1" t="s">
        <v>7431</v>
      </c>
      <c r="D2798" s="1" t="s">
        <v>7325</v>
      </c>
      <c r="E2798" s="1" t="s">
        <v>9496</v>
      </c>
      <c r="G2798" t="str">
        <f>IFERROR(VLOOKUP(A2798,Merge!$C$2:$D$3985,2,FALSE),"")</f>
        <v>포켓 월드</v>
      </c>
    </row>
    <row r="2799" spans="1:7" x14ac:dyDescent="0.45">
      <c r="A2799" s="1" t="s">
        <v>7432</v>
      </c>
      <c r="B2799" s="1" t="s">
        <v>7430</v>
      </c>
      <c r="C2799" s="1" t="s">
        <v>7433</v>
      </c>
      <c r="D2799" s="1" t="s">
        <v>7434</v>
      </c>
      <c r="E2799" s="1" t="s">
        <v>10776</v>
      </c>
      <c r="G2799" t="str">
        <f>IFERROR(VLOOKUP(A2799,Merge!$C$2:$D$3985,2,FALSE),"")</f>
        <v>포켓몬 가죽</v>
      </c>
    </row>
    <row r="2800" spans="1:7" x14ac:dyDescent="0.45">
      <c r="A2800" s="1" t="s">
        <v>7435</v>
      </c>
      <c r="B2800" s="1" t="s">
        <v>7430</v>
      </c>
      <c r="C2800" s="1" t="s">
        <v>7436</v>
      </c>
      <c r="D2800" s="1" t="s">
        <v>7437</v>
      </c>
      <c r="E2800" s="1" t="s">
        <v>10777</v>
      </c>
      <c r="G2800" t="str">
        <f>IFERROR(VLOOKUP(A2800,Merge!$C$2:$D$3985,2,FALSE),"")</f>
        <v>몬스터볼 벨트</v>
      </c>
    </row>
    <row r="2801" spans="1:7" x14ac:dyDescent="0.45">
      <c r="A2801" s="1" t="s">
        <v>7438</v>
      </c>
      <c r="B2801" s="1" t="s">
        <v>7430</v>
      </c>
      <c r="C2801" s="1" t="s">
        <v>7439</v>
      </c>
      <c r="D2801" s="1" t="s">
        <v>7440</v>
      </c>
      <c r="E2801" s="1" t="s">
        <v>10778</v>
      </c>
      <c r="G2801" t="str">
        <f>IFERROR(VLOOKUP(A2801,Merge!$C$2:$D$3985,2,FALSE),"")</f>
        <v>아이템</v>
      </c>
    </row>
    <row r="2802" spans="1:7" x14ac:dyDescent="0.45">
      <c r="A2802" s="1" t="s">
        <v>7441</v>
      </c>
      <c r="B2802" s="1" t="s">
        <v>7430</v>
      </c>
      <c r="C2802" s="1" t="s">
        <v>7442</v>
      </c>
      <c r="D2802" s="1" t="s">
        <v>7261</v>
      </c>
      <c r="E2802" s="1" t="s">
        <v>9794</v>
      </c>
      <c r="G2802" t="str">
        <f>IFERROR(VLOOKUP(A2802,Merge!$C$2:$D$3985,2,FALSE),"")</f>
        <v>몬스터볼</v>
      </c>
    </row>
    <row r="2803" spans="1:7" x14ac:dyDescent="0.45">
      <c r="A2803" s="1" t="s">
        <v>7443</v>
      </c>
      <c r="B2803" s="1" t="s">
        <v>7430</v>
      </c>
      <c r="C2803" s="1" t="s">
        <v>7444</v>
      </c>
      <c r="D2803" s="1" t="s">
        <v>7445</v>
      </c>
      <c r="E2803" s="1" t="s">
        <v>10779</v>
      </c>
      <c r="G2803" t="str">
        <f>IFERROR(VLOOKUP(A2803,Merge!$C$2:$D$3985,2,FALSE),"")</f>
        <v>회복</v>
      </c>
    </row>
    <row r="2804" spans="1:7" x14ac:dyDescent="0.45">
      <c r="A2804" s="1" t="s">
        <v>7446</v>
      </c>
      <c r="B2804" s="1" t="s">
        <v>7430</v>
      </c>
      <c r="C2804" s="1" t="s">
        <v>7447</v>
      </c>
      <c r="D2804" s="1" t="s">
        <v>7448</v>
      </c>
      <c r="E2804" s="1" t="s">
        <v>9634</v>
      </c>
      <c r="G2804" t="str">
        <f>IFERROR(VLOOKUP(A2804,Merge!$C$2:$D$3985,2,FALSE),"")</f>
        <v>진화</v>
      </c>
    </row>
    <row r="2805" spans="1:7" x14ac:dyDescent="0.45">
      <c r="A2805" s="1" t="s">
        <v>7449</v>
      </c>
      <c r="B2805" s="1" t="s">
        <v>7430</v>
      </c>
      <c r="C2805" s="1" t="s">
        <v>7450</v>
      </c>
      <c r="D2805" s="1" t="s">
        <v>7451</v>
      </c>
      <c r="E2805" s="1" t="s">
        <v>10780</v>
      </c>
      <c r="G2805" t="str">
        <f>IFERROR(VLOOKUP(A2805,Merge!$C$2:$D$3985,2,FALSE),"")</f>
        <v>돌</v>
      </c>
    </row>
    <row r="2806" spans="1:7" x14ac:dyDescent="0.45">
      <c r="A2806" s="1" t="s">
        <v>7452</v>
      </c>
      <c r="B2806" s="1" t="s">
        <v>7430</v>
      </c>
      <c r="C2806" s="1" t="s">
        <v>7453</v>
      </c>
      <c r="D2806" s="1" t="s">
        <v>7454</v>
      </c>
      <c r="E2806" s="1" t="s">
        <v>10781</v>
      </c>
      <c r="G2806" t="str">
        <f>IFERROR(VLOOKUP(A2806,Merge!$C$2:$D$3985,2,FALSE),"")</f>
        <v>기타</v>
      </c>
    </row>
    <row r="2807" spans="1:7" x14ac:dyDescent="0.45">
      <c r="A2807" s="1" t="s">
        <v>7455</v>
      </c>
      <c r="B2807" s="1" t="s">
        <v>7430</v>
      </c>
      <c r="C2807" s="1" t="s">
        <v>7456</v>
      </c>
      <c r="D2807" s="1" t="s">
        <v>7457</v>
      </c>
      <c r="E2807" s="1" t="s">
        <v>10782</v>
      </c>
      <c r="G2807" t="str">
        <f>IFERROR(VLOOKUP(A2807,Merge!$C$2:$D$3985,2,FALSE),"")</f>
        <v>화석</v>
      </c>
    </row>
    <row r="2808" spans="1:7" x14ac:dyDescent="0.45">
      <c r="A2808" s="1" t="s">
        <v>7458</v>
      </c>
      <c r="B2808" s="1" t="s">
        <v>7430</v>
      </c>
      <c r="C2808" s="1" t="s">
        <v>7459</v>
      </c>
      <c r="D2808" s="1" t="s">
        <v>7460</v>
      </c>
      <c r="E2808" s="1" t="s">
        <v>10783</v>
      </c>
      <c r="G2808" t="str">
        <f>IFERROR(VLOOKUP(A2808,Merge!$C$2:$D$3985,2,FALSE),"")</f>
        <v>포켓몬알</v>
      </c>
    </row>
    <row r="2809" spans="1:7" x14ac:dyDescent="0.45">
      <c r="A2809" s="1" t="s">
        <v>7461</v>
      </c>
      <c r="B2809" s="1" t="s">
        <v>7430</v>
      </c>
      <c r="C2809" s="1" t="s">
        <v>7462</v>
      </c>
      <c r="D2809" s="1" t="s">
        <v>7463</v>
      </c>
      <c r="E2809" s="1" t="s">
        <v>10784</v>
      </c>
      <c r="G2809" t="str">
        <f>IFERROR(VLOOKUP(A2809,Merge!$C$2:$D$3985,2,FALSE),"")</f>
        <v>건물</v>
      </c>
    </row>
    <row r="2810" spans="1:7" x14ac:dyDescent="0.45">
      <c r="A2810" s="1" t="s">
        <v>7464</v>
      </c>
      <c r="B2810" s="1" t="s">
        <v>7430</v>
      </c>
      <c r="C2810" s="1" t="s">
        <v>7465</v>
      </c>
      <c r="D2810" s="1" t="s">
        <v>7437</v>
      </c>
      <c r="E2810" s="1" t="s">
        <v>10777</v>
      </c>
      <c r="G2810" t="str">
        <f>IFERROR(VLOOKUP(A2810,Merge!$C$2:$D$3985,2,FALSE),"")</f>
        <v>몬스터볼 벨트</v>
      </c>
    </row>
    <row r="2811" spans="1:7" x14ac:dyDescent="0.45">
      <c r="A2811" s="1" t="s">
        <v>7466</v>
      </c>
      <c r="B2811" s="1" t="s">
        <v>7430</v>
      </c>
      <c r="C2811" s="1" t="s">
        <v>7467</v>
      </c>
      <c r="D2811" s="1" t="s">
        <v>7468</v>
      </c>
      <c r="E2811" s="1" t="s">
        <v>10785</v>
      </c>
      <c r="G2811" t="str">
        <f>IFERROR(VLOOKUP(A2811,Merge!$C$2:$D$3985,2,FALSE),"")</f>
        <v>포켓몬알 (fert.)</v>
      </c>
    </row>
    <row r="2812" spans="1:7" x14ac:dyDescent="0.45">
      <c r="A2812" s="1" t="s">
        <v>7469</v>
      </c>
      <c r="B2812" s="1" t="s">
        <v>7470</v>
      </c>
      <c r="C2812" s="1" t="s">
        <v>2366</v>
      </c>
      <c r="D2812" s="1" t="s">
        <v>2367</v>
      </c>
      <c r="E2812" s="1" t="s">
        <v>9821</v>
      </c>
      <c r="G2812" t="str">
        <f>IFERROR(VLOOKUP(A2812,Merge!$C$2:$D$3985,2,FALSE),"")</f>
        <v>이상해씨</v>
      </c>
    </row>
    <row r="2813" spans="1:7" x14ac:dyDescent="0.45">
      <c r="A2813" s="1" t="s">
        <v>7471</v>
      </c>
      <c r="B2813" s="1" t="s">
        <v>7470</v>
      </c>
      <c r="C2813" s="1" t="s">
        <v>7472</v>
      </c>
      <c r="D2813" s="1" t="s">
        <v>2367</v>
      </c>
      <c r="E2813" s="1" t="s">
        <v>9821</v>
      </c>
      <c r="G2813" t="str">
        <f>IFERROR(VLOOKUP(A2813,Merge!$C$2:$D$3985,2,FALSE),"")</f>
        <v>이상해씨</v>
      </c>
    </row>
    <row r="2814" spans="1:7" x14ac:dyDescent="0.45">
      <c r="A2814" s="1" t="s">
        <v>7473</v>
      </c>
      <c r="B2814" s="1" t="s">
        <v>7470</v>
      </c>
      <c r="C2814" s="1" t="s">
        <v>2375</v>
      </c>
      <c r="D2814" s="1" t="s">
        <v>2376</v>
      </c>
      <c r="E2814" s="1" t="s">
        <v>9822</v>
      </c>
      <c r="G2814" t="str">
        <f>IFERROR(VLOOKUP(A2814,Merge!$C$2:$D$3985,2,FALSE),"")</f>
        <v>이상해풀</v>
      </c>
    </row>
    <row r="2815" spans="1:7" x14ac:dyDescent="0.45">
      <c r="A2815" s="1" t="s">
        <v>7474</v>
      </c>
      <c r="B2815" s="1" t="s">
        <v>7470</v>
      </c>
      <c r="C2815" s="1" t="s">
        <v>7475</v>
      </c>
      <c r="D2815" s="1" t="s">
        <v>2376</v>
      </c>
      <c r="E2815" s="1" t="s">
        <v>9822</v>
      </c>
      <c r="G2815" t="str">
        <f>IFERROR(VLOOKUP(A2815,Merge!$C$2:$D$3985,2,FALSE),"")</f>
        <v>이상해풀</v>
      </c>
    </row>
    <row r="2816" spans="1:7" x14ac:dyDescent="0.45">
      <c r="A2816" s="1" t="s">
        <v>7476</v>
      </c>
      <c r="B2816" s="1" t="s">
        <v>7470</v>
      </c>
      <c r="C2816" s="1" t="s">
        <v>2381</v>
      </c>
      <c r="D2816" s="1" t="s">
        <v>2382</v>
      </c>
      <c r="E2816" s="1" t="s">
        <v>9823</v>
      </c>
      <c r="G2816" t="str">
        <f>IFERROR(VLOOKUP(A2816,Merge!$C$2:$D$3985,2,FALSE),"")</f>
        <v>이상해꽃</v>
      </c>
    </row>
    <row r="2817" spans="1:7" x14ac:dyDescent="0.45">
      <c r="A2817" s="1" t="s">
        <v>7477</v>
      </c>
      <c r="B2817" s="1" t="s">
        <v>7470</v>
      </c>
      <c r="C2817" s="1" t="s">
        <v>7478</v>
      </c>
      <c r="D2817" s="1" t="s">
        <v>2382</v>
      </c>
      <c r="E2817" s="1" t="s">
        <v>9823</v>
      </c>
      <c r="G2817" t="str">
        <f>IFERROR(VLOOKUP(A2817,Merge!$C$2:$D$3985,2,FALSE),"")</f>
        <v>이상해꽃</v>
      </c>
    </row>
    <row r="2818" spans="1:7" x14ac:dyDescent="0.45">
      <c r="A2818" s="1" t="s">
        <v>7479</v>
      </c>
      <c r="B2818" s="1" t="s">
        <v>7470</v>
      </c>
      <c r="C2818" s="1" t="s">
        <v>2389</v>
      </c>
      <c r="D2818" s="1" t="s">
        <v>2390</v>
      </c>
      <c r="E2818" s="1" t="s">
        <v>9824</v>
      </c>
      <c r="G2818" t="str">
        <f>IFERROR(VLOOKUP(A2818,Merge!$C$2:$D$3985,2,FALSE),"")</f>
        <v>파이리</v>
      </c>
    </row>
    <row r="2819" spans="1:7" x14ac:dyDescent="0.45">
      <c r="A2819" s="1" t="s">
        <v>7480</v>
      </c>
      <c r="B2819" s="1" t="s">
        <v>7470</v>
      </c>
      <c r="C2819" s="1" t="s">
        <v>7481</v>
      </c>
      <c r="D2819" s="1" t="s">
        <v>2390</v>
      </c>
      <c r="E2819" s="1" t="s">
        <v>9824</v>
      </c>
      <c r="G2819" t="str">
        <f>IFERROR(VLOOKUP(A2819,Merge!$C$2:$D$3985,2,FALSE),"")</f>
        <v>파이리</v>
      </c>
    </row>
    <row r="2820" spans="1:7" x14ac:dyDescent="0.45">
      <c r="A2820" s="1" t="s">
        <v>7482</v>
      </c>
      <c r="B2820" s="1" t="s">
        <v>7470</v>
      </c>
      <c r="C2820" s="1" t="s">
        <v>2395</v>
      </c>
      <c r="D2820" s="1" t="s">
        <v>2396</v>
      </c>
      <c r="E2820" s="1" t="s">
        <v>9825</v>
      </c>
      <c r="G2820" t="str">
        <f>IFERROR(VLOOKUP(A2820,Merge!$C$2:$D$3985,2,FALSE),"")</f>
        <v>리자드</v>
      </c>
    </row>
    <row r="2821" spans="1:7" x14ac:dyDescent="0.45">
      <c r="A2821" s="1" t="s">
        <v>7483</v>
      </c>
      <c r="B2821" s="1" t="s">
        <v>7470</v>
      </c>
      <c r="C2821" s="1" t="s">
        <v>7484</v>
      </c>
      <c r="D2821" s="1" t="s">
        <v>2396</v>
      </c>
      <c r="E2821" s="1" t="s">
        <v>9825</v>
      </c>
      <c r="G2821" t="str">
        <f>IFERROR(VLOOKUP(A2821,Merge!$C$2:$D$3985,2,FALSE),"")</f>
        <v>리자드</v>
      </c>
    </row>
    <row r="2822" spans="1:7" x14ac:dyDescent="0.45">
      <c r="A2822" s="1" t="s">
        <v>7485</v>
      </c>
      <c r="B2822" s="1" t="s">
        <v>7470</v>
      </c>
      <c r="C2822" s="1" t="s">
        <v>2401</v>
      </c>
      <c r="D2822" s="1" t="s">
        <v>2402</v>
      </c>
      <c r="E2822" s="1" t="s">
        <v>9826</v>
      </c>
      <c r="G2822" t="str">
        <f>IFERROR(VLOOKUP(A2822,Merge!$C$2:$D$3985,2,FALSE),"")</f>
        <v>리자몽</v>
      </c>
    </row>
    <row r="2823" spans="1:7" x14ac:dyDescent="0.45">
      <c r="A2823" s="1" t="s">
        <v>7486</v>
      </c>
      <c r="B2823" s="1" t="s">
        <v>7470</v>
      </c>
      <c r="C2823" s="1" t="s">
        <v>7487</v>
      </c>
      <c r="D2823" s="1" t="s">
        <v>2402</v>
      </c>
      <c r="E2823" s="1" t="s">
        <v>9826</v>
      </c>
      <c r="G2823" t="str">
        <f>IFERROR(VLOOKUP(A2823,Merge!$C$2:$D$3985,2,FALSE),"")</f>
        <v>리자몽</v>
      </c>
    </row>
    <row r="2824" spans="1:7" x14ac:dyDescent="0.45">
      <c r="A2824" s="1" t="s">
        <v>7488</v>
      </c>
      <c r="B2824" s="1" t="s">
        <v>7470</v>
      </c>
      <c r="C2824" s="1" t="s">
        <v>2407</v>
      </c>
      <c r="D2824" s="1" t="s">
        <v>2408</v>
      </c>
      <c r="E2824" s="1" t="s">
        <v>9827</v>
      </c>
      <c r="G2824" t="str">
        <f>IFERROR(VLOOKUP(A2824,Merge!$C$2:$D$3985,2,FALSE),"")</f>
        <v>꼬부기</v>
      </c>
    </row>
    <row r="2825" spans="1:7" x14ac:dyDescent="0.45">
      <c r="A2825" s="1" t="s">
        <v>7489</v>
      </c>
      <c r="B2825" s="1" t="s">
        <v>7470</v>
      </c>
      <c r="C2825" s="1" t="s">
        <v>7490</v>
      </c>
      <c r="D2825" s="1" t="s">
        <v>2408</v>
      </c>
      <c r="E2825" s="1" t="s">
        <v>9827</v>
      </c>
      <c r="G2825" t="str">
        <f>IFERROR(VLOOKUP(A2825,Merge!$C$2:$D$3985,2,FALSE),"")</f>
        <v>꼬부기</v>
      </c>
    </row>
    <row r="2826" spans="1:7" x14ac:dyDescent="0.45">
      <c r="A2826" s="1" t="s">
        <v>7491</v>
      </c>
      <c r="B2826" s="1" t="s">
        <v>7470</v>
      </c>
      <c r="C2826" s="1" t="s">
        <v>2413</v>
      </c>
      <c r="D2826" s="1" t="s">
        <v>2414</v>
      </c>
      <c r="E2826" s="1" t="s">
        <v>9828</v>
      </c>
      <c r="G2826" t="str">
        <f>IFERROR(VLOOKUP(A2826,Merge!$C$2:$D$3985,2,FALSE),"")</f>
        <v>어니부기</v>
      </c>
    </row>
    <row r="2827" spans="1:7" x14ac:dyDescent="0.45">
      <c r="A2827" s="1" t="s">
        <v>7492</v>
      </c>
      <c r="B2827" s="1" t="s">
        <v>7470</v>
      </c>
      <c r="C2827" s="1" t="s">
        <v>7493</v>
      </c>
      <c r="D2827" s="1" t="s">
        <v>2414</v>
      </c>
      <c r="E2827" s="1" t="s">
        <v>9828</v>
      </c>
      <c r="G2827" t="str">
        <f>IFERROR(VLOOKUP(A2827,Merge!$C$2:$D$3985,2,FALSE),"")</f>
        <v>어니부기</v>
      </c>
    </row>
    <row r="2828" spans="1:7" x14ac:dyDescent="0.45">
      <c r="A2828" s="1" t="s">
        <v>7494</v>
      </c>
      <c r="B2828" s="1" t="s">
        <v>7470</v>
      </c>
      <c r="C2828" s="1" t="s">
        <v>2419</v>
      </c>
      <c r="D2828" s="1" t="s">
        <v>2420</v>
      </c>
      <c r="E2828" s="1" t="s">
        <v>9829</v>
      </c>
      <c r="G2828" t="str">
        <f>IFERROR(VLOOKUP(A2828,Merge!$C$2:$D$3985,2,FALSE),"")</f>
        <v>거북왕</v>
      </c>
    </row>
    <row r="2829" spans="1:7" x14ac:dyDescent="0.45">
      <c r="A2829" s="1" t="s">
        <v>7495</v>
      </c>
      <c r="B2829" s="1" t="s">
        <v>7470</v>
      </c>
      <c r="C2829" s="1" t="s">
        <v>7496</v>
      </c>
      <c r="D2829" s="1" t="s">
        <v>2420</v>
      </c>
      <c r="E2829" s="1" t="s">
        <v>9829</v>
      </c>
      <c r="G2829" t="str">
        <f>IFERROR(VLOOKUP(A2829,Merge!$C$2:$D$3985,2,FALSE),"")</f>
        <v>거북왕</v>
      </c>
    </row>
    <row r="2830" spans="1:7" x14ac:dyDescent="0.45">
      <c r="A2830" s="1" t="s">
        <v>7497</v>
      </c>
      <c r="B2830" s="1" t="s">
        <v>7470</v>
      </c>
      <c r="C2830" s="1" t="s">
        <v>2425</v>
      </c>
      <c r="D2830" s="1" t="s">
        <v>2426</v>
      </c>
      <c r="E2830" s="1" t="s">
        <v>9830</v>
      </c>
      <c r="G2830" t="str">
        <f>IFERROR(VLOOKUP(A2830,Merge!$C$2:$D$3985,2,FALSE),"")</f>
        <v>캐터피</v>
      </c>
    </row>
    <row r="2831" spans="1:7" x14ac:dyDescent="0.45">
      <c r="A2831" s="1" t="s">
        <v>7498</v>
      </c>
      <c r="B2831" s="1" t="s">
        <v>7470</v>
      </c>
      <c r="C2831" s="1" t="s">
        <v>7499</v>
      </c>
      <c r="D2831" s="1" t="s">
        <v>2426</v>
      </c>
      <c r="E2831" s="1" t="s">
        <v>9830</v>
      </c>
      <c r="G2831" t="str">
        <f>IFERROR(VLOOKUP(A2831,Merge!$C$2:$D$3985,2,FALSE),"")</f>
        <v>캐터피</v>
      </c>
    </row>
    <row r="2832" spans="1:7" x14ac:dyDescent="0.45">
      <c r="A2832" s="1" t="s">
        <v>7500</v>
      </c>
      <c r="B2832" s="1" t="s">
        <v>7470</v>
      </c>
      <c r="C2832" s="1" t="s">
        <v>2431</v>
      </c>
      <c r="D2832" s="1" t="s">
        <v>2432</v>
      </c>
      <c r="E2832" s="1" t="s">
        <v>9831</v>
      </c>
      <c r="G2832" t="str">
        <f>IFERROR(VLOOKUP(A2832,Merge!$C$2:$D$3985,2,FALSE),"")</f>
        <v>단데기</v>
      </c>
    </row>
    <row r="2833" spans="1:7" x14ac:dyDescent="0.45">
      <c r="A2833" s="1" t="s">
        <v>7501</v>
      </c>
      <c r="B2833" s="1" t="s">
        <v>7470</v>
      </c>
      <c r="C2833" s="1" t="s">
        <v>7502</v>
      </c>
      <c r="D2833" s="1" t="s">
        <v>2432</v>
      </c>
      <c r="E2833" s="1" t="s">
        <v>9831</v>
      </c>
      <c r="G2833" t="str">
        <f>IFERROR(VLOOKUP(A2833,Merge!$C$2:$D$3985,2,FALSE),"")</f>
        <v>단데기</v>
      </c>
    </row>
    <row r="2834" spans="1:7" x14ac:dyDescent="0.45">
      <c r="A2834" s="1" t="s">
        <v>7503</v>
      </c>
      <c r="B2834" s="1" t="s">
        <v>7470</v>
      </c>
      <c r="C2834" s="1" t="s">
        <v>2437</v>
      </c>
      <c r="D2834" s="1" t="s">
        <v>2438</v>
      </c>
      <c r="E2834" s="1" t="s">
        <v>9832</v>
      </c>
      <c r="G2834" t="str">
        <f>IFERROR(VLOOKUP(A2834,Merge!$C$2:$D$3985,2,FALSE),"")</f>
        <v>버터플</v>
      </c>
    </row>
    <row r="2835" spans="1:7" x14ac:dyDescent="0.45">
      <c r="A2835" s="1" t="s">
        <v>7504</v>
      </c>
      <c r="B2835" s="1" t="s">
        <v>7470</v>
      </c>
      <c r="C2835" s="1" t="s">
        <v>7505</v>
      </c>
      <c r="D2835" s="1" t="s">
        <v>2438</v>
      </c>
      <c r="E2835" s="1" t="s">
        <v>9832</v>
      </c>
      <c r="G2835" t="str">
        <f>IFERROR(VLOOKUP(A2835,Merge!$C$2:$D$3985,2,FALSE),"")</f>
        <v>버터플</v>
      </c>
    </row>
    <row r="2836" spans="1:7" x14ac:dyDescent="0.45">
      <c r="A2836" s="1" t="s">
        <v>7506</v>
      </c>
      <c r="B2836" s="1" t="s">
        <v>7470</v>
      </c>
      <c r="C2836" s="1" t="s">
        <v>2443</v>
      </c>
      <c r="D2836" s="1" t="s">
        <v>2444</v>
      </c>
      <c r="E2836" s="1" t="s">
        <v>9833</v>
      </c>
      <c r="G2836" t="str">
        <f>IFERROR(VLOOKUP(A2836,Merge!$C$2:$D$3985,2,FALSE),"")</f>
        <v>뿔충이</v>
      </c>
    </row>
    <row r="2837" spans="1:7" x14ac:dyDescent="0.45">
      <c r="A2837" s="1" t="s">
        <v>7507</v>
      </c>
      <c r="B2837" s="1" t="s">
        <v>7470</v>
      </c>
      <c r="C2837" s="1" t="s">
        <v>7508</v>
      </c>
      <c r="D2837" s="1" t="s">
        <v>2444</v>
      </c>
      <c r="E2837" s="1" t="s">
        <v>9833</v>
      </c>
      <c r="G2837" t="str">
        <f>IFERROR(VLOOKUP(A2837,Merge!$C$2:$D$3985,2,FALSE),"")</f>
        <v>뿔충이</v>
      </c>
    </row>
    <row r="2838" spans="1:7" x14ac:dyDescent="0.45">
      <c r="A2838" s="1" t="s">
        <v>7509</v>
      </c>
      <c r="B2838" s="1" t="s">
        <v>7470</v>
      </c>
      <c r="C2838" s="1" t="s">
        <v>2449</v>
      </c>
      <c r="D2838" s="1" t="s">
        <v>2450</v>
      </c>
      <c r="E2838" s="1" t="s">
        <v>9834</v>
      </c>
      <c r="G2838" t="str">
        <f>IFERROR(VLOOKUP(A2838,Merge!$C$2:$D$3985,2,FALSE),"")</f>
        <v>딱충이</v>
      </c>
    </row>
    <row r="2839" spans="1:7" x14ac:dyDescent="0.45">
      <c r="A2839" s="1" t="s">
        <v>7510</v>
      </c>
      <c r="B2839" s="1" t="s">
        <v>7470</v>
      </c>
      <c r="C2839" s="1" t="s">
        <v>7511</v>
      </c>
      <c r="D2839" s="1" t="s">
        <v>2450</v>
      </c>
      <c r="E2839" s="1" t="s">
        <v>9834</v>
      </c>
      <c r="G2839" t="str">
        <f>IFERROR(VLOOKUP(A2839,Merge!$C$2:$D$3985,2,FALSE),"")</f>
        <v>딱충이</v>
      </c>
    </row>
    <row r="2840" spans="1:7" x14ac:dyDescent="0.45">
      <c r="A2840" s="1" t="s">
        <v>7512</v>
      </c>
      <c r="B2840" s="1" t="s">
        <v>7470</v>
      </c>
      <c r="C2840" s="1" t="s">
        <v>2455</v>
      </c>
      <c r="D2840" s="1" t="s">
        <v>2456</v>
      </c>
      <c r="E2840" s="1" t="s">
        <v>9835</v>
      </c>
      <c r="G2840" t="str">
        <f>IFERROR(VLOOKUP(A2840,Merge!$C$2:$D$3985,2,FALSE),"")</f>
        <v>독침붕</v>
      </c>
    </row>
    <row r="2841" spans="1:7" x14ac:dyDescent="0.45">
      <c r="A2841" s="1" t="s">
        <v>7513</v>
      </c>
      <c r="B2841" s="1" t="s">
        <v>7470</v>
      </c>
      <c r="C2841" s="1" t="s">
        <v>7514</v>
      </c>
      <c r="D2841" s="1" t="s">
        <v>2456</v>
      </c>
      <c r="E2841" s="1" t="s">
        <v>9835</v>
      </c>
      <c r="G2841" t="str">
        <f>IFERROR(VLOOKUP(A2841,Merge!$C$2:$D$3985,2,FALSE),"")</f>
        <v>독침붕</v>
      </c>
    </row>
    <row r="2842" spans="1:7" x14ac:dyDescent="0.45">
      <c r="A2842" s="1" t="s">
        <v>7515</v>
      </c>
      <c r="B2842" s="1" t="s">
        <v>7470</v>
      </c>
      <c r="C2842" s="1" t="s">
        <v>2461</v>
      </c>
      <c r="D2842" s="1" t="s">
        <v>2462</v>
      </c>
      <c r="E2842" s="1" t="s">
        <v>9836</v>
      </c>
      <c r="G2842" t="str">
        <f>IFERROR(VLOOKUP(A2842,Merge!$C$2:$D$3985,2,FALSE),"")</f>
        <v>구구</v>
      </c>
    </row>
    <row r="2843" spans="1:7" x14ac:dyDescent="0.45">
      <c r="A2843" s="1" t="s">
        <v>7516</v>
      </c>
      <c r="B2843" s="1" t="s">
        <v>7470</v>
      </c>
      <c r="C2843" s="1" t="s">
        <v>7517</v>
      </c>
      <c r="D2843" s="1" t="s">
        <v>2462</v>
      </c>
      <c r="E2843" s="1" t="s">
        <v>9836</v>
      </c>
      <c r="G2843" t="str">
        <f>IFERROR(VLOOKUP(A2843,Merge!$C$2:$D$3985,2,FALSE),"")</f>
        <v>구구</v>
      </c>
    </row>
    <row r="2844" spans="1:7" x14ac:dyDescent="0.45">
      <c r="A2844" s="1" t="s">
        <v>7518</v>
      </c>
      <c r="B2844" s="1" t="s">
        <v>7470</v>
      </c>
      <c r="C2844" s="1" t="s">
        <v>2467</v>
      </c>
      <c r="D2844" s="1" t="s">
        <v>2468</v>
      </c>
      <c r="E2844" s="1" t="s">
        <v>9837</v>
      </c>
      <c r="G2844" t="str">
        <f>IFERROR(VLOOKUP(A2844,Merge!$C$2:$D$3985,2,FALSE),"")</f>
        <v>피죤</v>
      </c>
    </row>
    <row r="2845" spans="1:7" x14ac:dyDescent="0.45">
      <c r="A2845" s="1" t="s">
        <v>7519</v>
      </c>
      <c r="B2845" s="1" t="s">
        <v>7470</v>
      </c>
      <c r="C2845" s="1" t="s">
        <v>7520</v>
      </c>
      <c r="D2845" s="1" t="s">
        <v>2468</v>
      </c>
      <c r="E2845" s="1" t="s">
        <v>9837</v>
      </c>
      <c r="G2845" t="str">
        <f>IFERROR(VLOOKUP(A2845,Merge!$C$2:$D$3985,2,FALSE),"")</f>
        <v>피죤</v>
      </c>
    </row>
    <row r="2846" spans="1:7" x14ac:dyDescent="0.45">
      <c r="A2846" s="1" t="s">
        <v>7521</v>
      </c>
      <c r="B2846" s="1" t="s">
        <v>7470</v>
      </c>
      <c r="C2846" s="1" t="s">
        <v>2473</v>
      </c>
      <c r="D2846" s="1" t="s">
        <v>2474</v>
      </c>
      <c r="E2846" s="1" t="s">
        <v>9838</v>
      </c>
      <c r="G2846" t="str">
        <f>IFERROR(VLOOKUP(A2846,Merge!$C$2:$D$3985,2,FALSE),"")</f>
        <v>피죤투</v>
      </c>
    </row>
    <row r="2847" spans="1:7" x14ac:dyDescent="0.45">
      <c r="A2847" s="1" t="s">
        <v>7522</v>
      </c>
      <c r="B2847" s="1" t="s">
        <v>7470</v>
      </c>
      <c r="C2847" s="1" t="s">
        <v>7523</v>
      </c>
      <c r="D2847" s="1" t="s">
        <v>2474</v>
      </c>
      <c r="E2847" s="1" t="s">
        <v>9838</v>
      </c>
      <c r="G2847" t="str">
        <f>IFERROR(VLOOKUP(A2847,Merge!$C$2:$D$3985,2,FALSE),"")</f>
        <v>피죤투</v>
      </c>
    </row>
    <row r="2848" spans="1:7" x14ac:dyDescent="0.45">
      <c r="A2848" s="1" t="s">
        <v>7524</v>
      </c>
      <c r="B2848" s="1" t="s">
        <v>7470</v>
      </c>
      <c r="C2848" s="1" t="s">
        <v>2479</v>
      </c>
      <c r="D2848" s="1" t="s">
        <v>2480</v>
      </c>
      <c r="E2848" s="1" t="s">
        <v>9839</v>
      </c>
      <c r="G2848" t="str">
        <f>IFERROR(VLOOKUP(A2848,Merge!$C$2:$D$3985,2,FALSE),"")</f>
        <v>꼬렛</v>
      </c>
    </row>
    <row r="2849" spans="1:7" x14ac:dyDescent="0.45">
      <c r="A2849" s="1" t="s">
        <v>7525</v>
      </c>
      <c r="B2849" s="1" t="s">
        <v>7470</v>
      </c>
      <c r="C2849" s="1" t="s">
        <v>7526</v>
      </c>
      <c r="D2849" s="1" t="s">
        <v>2480</v>
      </c>
      <c r="E2849" s="1" t="s">
        <v>9839</v>
      </c>
      <c r="G2849" t="str">
        <f>IFERROR(VLOOKUP(A2849,Merge!$C$2:$D$3985,2,FALSE),"")</f>
        <v>꼬렛</v>
      </c>
    </row>
    <row r="2850" spans="1:7" x14ac:dyDescent="0.45">
      <c r="A2850" s="1" t="s">
        <v>7527</v>
      </c>
      <c r="B2850" s="1" t="s">
        <v>7470</v>
      </c>
      <c r="C2850" s="1" t="s">
        <v>2485</v>
      </c>
      <c r="D2850" s="1" t="s">
        <v>2486</v>
      </c>
      <c r="E2850" s="1" t="s">
        <v>9840</v>
      </c>
      <c r="G2850" t="str">
        <f>IFERROR(VLOOKUP(A2850,Merge!$C$2:$D$3985,2,FALSE),"")</f>
        <v>레트라</v>
      </c>
    </row>
    <row r="2851" spans="1:7" x14ac:dyDescent="0.45">
      <c r="A2851" s="1" t="s">
        <v>7528</v>
      </c>
      <c r="B2851" s="1" t="s">
        <v>7470</v>
      </c>
      <c r="C2851" s="1" t="s">
        <v>7529</v>
      </c>
      <c r="D2851" s="1" t="s">
        <v>2486</v>
      </c>
      <c r="E2851" s="1" t="s">
        <v>9840</v>
      </c>
      <c r="G2851" t="str">
        <f>IFERROR(VLOOKUP(A2851,Merge!$C$2:$D$3985,2,FALSE),"")</f>
        <v>레트라</v>
      </c>
    </row>
    <row r="2852" spans="1:7" x14ac:dyDescent="0.45">
      <c r="A2852" s="1" t="s">
        <v>7530</v>
      </c>
      <c r="B2852" s="1" t="s">
        <v>7470</v>
      </c>
      <c r="C2852" s="1" t="s">
        <v>2491</v>
      </c>
      <c r="D2852" s="1" t="s">
        <v>2492</v>
      </c>
      <c r="E2852" s="1" t="s">
        <v>9841</v>
      </c>
      <c r="G2852" t="str">
        <f>IFERROR(VLOOKUP(A2852,Merge!$C$2:$D$3985,2,FALSE),"")</f>
        <v>깨비참</v>
      </c>
    </row>
    <row r="2853" spans="1:7" x14ac:dyDescent="0.45">
      <c r="A2853" s="1" t="s">
        <v>7531</v>
      </c>
      <c r="B2853" s="1" t="s">
        <v>7470</v>
      </c>
      <c r="C2853" s="1" t="s">
        <v>7532</v>
      </c>
      <c r="D2853" s="1" t="s">
        <v>2492</v>
      </c>
      <c r="E2853" s="1" t="s">
        <v>9841</v>
      </c>
      <c r="G2853" t="str">
        <f>IFERROR(VLOOKUP(A2853,Merge!$C$2:$D$3985,2,FALSE),"")</f>
        <v>깨비참</v>
      </c>
    </row>
    <row r="2854" spans="1:7" x14ac:dyDescent="0.45">
      <c r="A2854" s="1" t="s">
        <v>7533</v>
      </c>
      <c r="B2854" s="1" t="s">
        <v>7470</v>
      </c>
      <c r="C2854" s="1" t="s">
        <v>2497</v>
      </c>
      <c r="D2854" s="1" t="s">
        <v>2498</v>
      </c>
      <c r="E2854" s="1" t="s">
        <v>9842</v>
      </c>
      <c r="G2854" t="str">
        <f>IFERROR(VLOOKUP(A2854,Merge!$C$2:$D$3985,2,FALSE),"")</f>
        <v>깨비드릴조</v>
      </c>
    </row>
    <row r="2855" spans="1:7" x14ac:dyDescent="0.45">
      <c r="A2855" s="1" t="s">
        <v>7534</v>
      </c>
      <c r="B2855" s="1" t="s">
        <v>7470</v>
      </c>
      <c r="C2855" s="1" t="s">
        <v>7535</v>
      </c>
      <c r="D2855" s="1" t="s">
        <v>2498</v>
      </c>
      <c r="E2855" s="1" t="s">
        <v>9842</v>
      </c>
      <c r="G2855" t="str">
        <f>IFERROR(VLOOKUP(A2855,Merge!$C$2:$D$3985,2,FALSE),"")</f>
        <v>깨비드릴조</v>
      </c>
    </row>
    <row r="2856" spans="1:7" x14ac:dyDescent="0.45">
      <c r="A2856" s="1" t="s">
        <v>7536</v>
      </c>
      <c r="B2856" s="1" t="s">
        <v>7470</v>
      </c>
      <c r="C2856" s="1" t="s">
        <v>2503</v>
      </c>
      <c r="D2856" s="1" t="s">
        <v>2504</v>
      </c>
      <c r="E2856" s="1" t="s">
        <v>9843</v>
      </c>
      <c r="G2856" t="str">
        <f>IFERROR(VLOOKUP(A2856,Merge!$C$2:$D$3985,2,FALSE),"")</f>
        <v>아보</v>
      </c>
    </row>
    <row r="2857" spans="1:7" x14ac:dyDescent="0.45">
      <c r="A2857" s="1" t="s">
        <v>7537</v>
      </c>
      <c r="B2857" s="1" t="s">
        <v>7470</v>
      </c>
      <c r="C2857" s="1" t="s">
        <v>7538</v>
      </c>
      <c r="D2857" s="1" t="s">
        <v>2504</v>
      </c>
      <c r="E2857" s="1" t="s">
        <v>9843</v>
      </c>
      <c r="G2857" t="str">
        <f>IFERROR(VLOOKUP(A2857,Merge!$C$2:$D$3985,2,FALSE),"")</f>
        <v>아보</v>
      </c>
    </row>
    <row r="2858" spans="1:7" x14ac:dyDescent="0.45">
      <c r="A2858" s="1" t="s">
        <v>7539</v>
      </c>
      <c r="B2858" s="1" t="s">
        <v>7470</v>
      </c>
      <c r="C2858" s="1" t="s">
        <v>2509</v>
      </c>
      <c r="D2858" s="1" t="s">
        <v>2510</v>
      </c>
      <c r="E2858" s="1" t="s">
        <v>9844</v>
      </c>
      <c r="G2858" t="str">
        <f>IFERROR(VLOOKUP(A2858,Merge!$C$2:$D$3985,2,FALSE),"")</f>
        <v>아보크</v>
      </c>
    </row>
    <row r="2859" spans="1:7" x14ac:dyDescent="0.45">
      <c r="A2859" s="1" t="s">
        <v>7540</v>
      </c>
      <c r="B2859" s="1" t="s">
        <v>7470</v>
      </c>
      <c r="C2859" s="1" t="s">
        <v>7541</v>
      </c>
      <c r="D2859" s="1" t="s">
        <v>2510</v>
      </c>
      <c r="E2859" s="1" t="s">
        <v>9844</v>
      </c>
      <c r="G2859" t="str">
        <f>IFERROR(VLOOKUP(A2859,Merge!$C$2:$D$3985,2,FALSE),"")</f>
        <v>아보크</v>
      </c>
    </row>
    <row r="2860" spans="1:7" x14ac:dyDescent="0.45">
      <c r="A2860" s="1" t="s">
        <v>7542</v>
      </c>
      <c r="B2860" s="1" t="s">
        <v>7470</v>
      </c>
      <c r="C2860" s="1" t="s">
        <v>2515</v>
      </c>
      <c r="D2860" s="1" t="s">
        <v>2516</v>
      </c>
      <c r="E2860" s="1" t="s">
        <v>9845</v>
      </c>
      <c r="G2860" t="str">
        <f>IFERROR(VLOOKUP(A2860,Merge!$C$2:$D$3985,2,FALSE),"")</f>
        <v>피카츄</v>
      </c>
    </row>
    <row r="2861" spans="1:7" x14ac:dyDescent="0.45">
      <c r="A2861" s="1" t="s">
        <v>7543</v>
      </c>
      <c r="B2861" s="1" t="s">
        <v>7470</v>
      </c>
      <c r="C2861" s="1" t="s">
        <v>7544</v>
      </c>
      <c r="D2861" s="1" t="s">
        <v>2516</v>
      </c>
      <c r="E2861" s="1" t="s">
        <v>9845</v>
      </c>
      <c r="G2861" t="str">
        <f>IFERROR(VLOOKUP(A2861,Merge!$C$2:$D$3985,2,FALSE),"")</f>
        <v>피카츄</v>
      </c>
    </row>
    <row r="2862" spans="1:7" x14ac:dyDescent="0.45">
      <c r="A2862" s="1" t="s">
        <v>7545</v>
      </c>
      <c r="B2862" s="1" t="s">
        <v>7470</v>
      </c>
      <c r="C2862" s="1" t="s">
        <v>2521</v>
      </c>
      <c r="D2862" s="1" t="s">
        <v>2522</v>
      </c>
      <c r="E2862" s="1" t="s">
        <v>9846</v>
      </c>
      <c r="G2862" t="str">
        <f>IFERROR(VLOOKUP(A2862,Merge!$C$2:$D$3985,2,FALSE),"")</f>
        <v>라이츄</v>
      </c>
    </row>
    <row r="2863" spans="1:7" x14ac:dyDescent="0.45">
      <c r="A2863" s="1" t="s">
        <v>7546</v>
      </c>
      <c r="B2863" s="1" t="s">
        <v>7470</v>
      </c>
      <c r="C2863" s="1" t="s">
        <v>7547</v>
      </c>
      <c r="D2863" s="1" t="s">
        <v>2522</v>
      </c>
      <c r="E2863" s="1" t="s">
        <v>9846</v>
      </c>
      <c r="G2863" t="str">
        <f>IFERROR(VLOOKUP(A2863,Merge!$C$2:$D$3985,2,FALSE),"")</f>
        <v>라이츄</v>
      </c>
    </row>
    <row r="2864" spans="1:7" x14ac:dyDescent="0.45">
      <c r="A2864" s="1" t="s">
        <v>7548</v>
      </c>
      <c r="B2864" s="1" t="s">
        <v>7470</v>
      </c>
      <c r="C2864" s="1" t="s">
        <v>2527</v>
      </c>
      <c r="D2864" s="1" t="s">
        <v>2528</v>
      </c>
      <c r="E2864" s="1" t="s">
        <v>9847</v>
      </c>
      <c r="G2864" t="str">
        <f>IFERROR(VLOOKUP(A2864,Merge!$C$2:$D$3985,2,FALSE),"")</f>
        <v>모래두지</v>
      </c>
    </row>
    <row r="2865" spans="1:7" x14ac:dyDescent="0.45">
      <c r="A2865" s="1" t="s">
        <v>7549</v>
      </c>
      <c r="B2865" s="1" t="s">
        <v>7470</v>
      </c>
      <c r="C2865" s="1" t="s">
        <v>7550</v>
      </c>
      <c r="D2865" s="1" t="s">
        <v>2528</v>
      </c>
      <c r="E2865" s="1" t="s">
        <v>9847</v>
      </c>
      <c r="G2865" t="str">
        <f>IFERROR(VLOOKUP(A2865,Merge!$C$2:$D$3985,2,FALSE),"")</f>
        <v>모래두지</v>
      </c>
    </row>
    <row r="2866" spans="1:7" x14ac:dyDescent="0.45">
      <c r="A2866" s="1" t="s">
        <v>7551</v>
      </c>
      <c r="B2866" s="1" t="s">
        <v>7470</v>
      </c>
      <c r="C2866" s="1" t="s">
        <v>2533</v>
      </c>
      <c r="D2866" s="1" t="s">
        <v>2534</v>
      </c>
      <c r="E2866" s="1" t="s">
        <v>9848</v>
      </c>
      <c r="G2866" t="str">
        <f>IFERROR(VLOOKUP(A2866,Merge!$C$2:$D$3985,2,FALSE),"")</f>
        <v>고지</v>
      </c>
    </row>
    <row r="2867" spans="1:7" x14ac:dyDescent="0.45">
      <c r="A2867" s="1" t="s">
        <v>7552</v>
      </c>
      <c r="B2867" s="1" t="s">
        <v>7470</v>
      </c>
      <c r="C2867" s="1" t="s">
        <v>7553</v>
      </c>
      <c r="D2867" s="1" t="s">
        <v>2534</v>
      </c>
      <c r="E2867" s="1" t="s">
        <v>9848</v>
      </c>
      <c r="G2867" t="str">
        <f>IFERROR(VLOOKUP(A2867,Merge!$C$2:$D$3985,2,FALSE),"")</f>
        <v>고지</v>
      </c>
    </row>
    <row r="2868" spans="1:7" x14ac:dyDescent="0.45">
      <c r="A2868" s="1" t="s">
        <v>7554</v>
      </c>
      <c r="B2868" s="1" t="s">
        <v>7470</v>
      </c>
      <c r="C2868" s="1" t="s">
        <v>2539</v>
      </c>
      <c r="D2868" s="1" t="s">
        <v>2540</v>
      </c>
      <c r="E2868" s="1" t="s">
        <v>9849</v>
      </c>
      <c r="G2868" t="str">
        <f>IFERROR(VLOOKUP(A2868,Merge!$C$2:$D$3985,2,FALSE),"")</f>
        <v>니드런♀</v>
      </c>
    </row>
    <row r="2869" spans="1:7" x14ac:dyDescent="0.45">
      <c r="A2869" s="1" t="s">
        <v>7555</v>
      </c>
      <c r="B2869" s="1" t="s">
        <v>7470</v>
      </c>
      <c r="C2869" s="1" t="s">
        <v>7556</v>
      </c>
      <c r="D2869" s="1" t="s">
        <v>2540</v>
      </c>
      <c r="E2869" s="1" t="s">
        <v>9849</v>
      </c>
      <c r="G2869" t="str">
        <f>IFERROR(VLOOKUP(A2869,Merge!$C$2:$D$3985,2,FALSE),"")</f>
        <v>니드런♀</v>
      </c>
    </row>
    <row r="2870" spans="1:7" x14ac:dyDescent="0.45">
      <c r="A2870" s="1" t="s">
        <v>7557</v>
      </c>
      <c r="B2870" s="1" t="s">
        <v>7470</v>
      </c>
      <c r="C2870" s="1" t="s">
        <v>2545</v>
      </c>
      <c r="D2870" s="1" t="s">
        <v>2546</v>
      </c>
      <c r="E2870" s="1" t="s">
        <v>9850</v>
      </c>
      <c r="G2870" t="str">
        <f>IFERROR(VLOOKUP(A2870,Merge!$C$2:$D$3985,2,FALSE),"")</f>
        <v>니드리나</v>
      </c>
    </row>
    <row r="2871" spans="1:7" x14ac:dyDescent="0.45">
      <c r="A2871" s="1" t="s">
        <v>7558</v>
      </c>
      <c r="B2871" s="1" t="s">
        <v>7470</v>
      </c>
      <c r="C2871" s="1" t="s">
        <v>7559</v>
      </c>
      <c r="D2871" s="1" t="s">
        <v>2546</v>
      </c>
      <c r="E2871" s="1" t="s">
        <v>9850</v>
      </c>
      <c r="G2871" t="str">
        <f>IFERROR(VLOOKUP(A2871,Merge!$C$2:$D$3985,2,FALSE),"")</f>
        <v>니드리나</v>
      </c>
    </row>
    <row r="2872" spans="1:7" x14ac:dyDescent="0.45">
      <c r="A2872" s="1" t="s">
        <v>7560</v>
      </c>
      <c r="B2872" s="1" t="s">
        <v>7470</v>
      </c>
      <c r="C2872" s="1" t="s">
        <v>2551</v>
      </c>
      <c r="D2872" s="1" t="s">
        <v>2552</v>
      </c>
      <c r="E2872" s="1" t="s">
        <v>9851</v>
      </c>
      <c r="G2872" t="str">
        <f>IFERROR(VLOOKUP(A2872,Merge!$C$2:$D$3985,2,FALSE),"")</f>
        <v>니드퀸</v>
      </c>
    </row>
    <row r="2873" spans="1:7" x14ac:dyDescent="0.45">
      <c r="A2873" s="1" t="s">
        <v>7561</v>
      </c>
      <c r="B2873" s="1" t="s">
        <v>7470</v>
      </c>
      <c r="C2873" s="1" t="s">
        <v>7562</v>
      </c>
      <c r="D2873" s="1" t="s">
        <v>2552</v>
      </c>
      <c r="E2873" s="1" t="s">
        <v>9851</v>
      </c>
      <c r="G2873" t="str">
        <f>IFERROR(VLOOKUP(A2873,Merge!$C$2:$D$3985,2,FALSE),"")</f>
        <v>니드퀸</v>
      </c>
    </row>
    <row r="2874" spans="1:7" x14ac:dyDescent="0.45">
      <c r="A2874" s="1" t="s">
        <v>7563</v>
      </c>
      <c r="B2874" s="1" t="s">
        <v>7470</v>
      </c>
      <c r="C2874" s="1" t="s">
        <v>2557</v>
      </c>
      <c r="D2874" s="1" t="s">
        <v>2558</v>
      </c>
      <c r="E2874" s="1" t="s">
        <v>9852</v>
      </c>
      <c r="G2874" t="str">
        <f>IFERROR(VLOOKUP(A2874,Merge!$C$2:$D$3985,2,FALSE),"")</f>
        <v>니드런♂</v>
      </c>
    </row>
    <row r="2875" spans="1:7" x14ac:dyDescent="0.45">
      <c r="A2875" s="1" t="s">
        <v>7564</v>
      </c>
      <c r="B2875" s="1" t="s">
        <v>7470</v>
      </c>
      <c r="C2875" s="1" t="s">
        <v>7565</v>
      </c>
      <c r="D2875" s="1" t="s">
        <v>2558</v>
      </c>
      <c r="E2875" s="1" t="s">
        <v>9852</v>
      </c>
      <c r="G2875" t="str">
        <f>IFERROR(VLOOKUP(A2875,Merge!$C$2:$D$3985,2,FALSE),"")</f>
        <v>니드런♂</v>
      </c>
    </row>
    <row r="2876" spans="1:7" x14ac:dyDescent="0.45">
      <c r="A2876" s="1" t="s">
        <v>7566</v>
      </c>
      <c r="B2876" s="1" t="s">
        <v>7470</v>
      </c>
      <c r="C2876" s="1" t="s">
        <v>2563</v>
      </c>
      <c r="D2876" s="1" t="s">
        <v>2564</v>
      </c>
      <c r="E2876" s="1" t="s">
        <v>9853</v>
      </c>
      <c r="G2876" t="str">
        <f>IFERROR(VLOOKUP(A2876,Merge!$C$2:$D$3985,2,FALSE),"")</f>
        <v>니드리노</v>
      </c>
    </row>
    <row r="2877" spans="1:7" x14ac:dyDescent="0.45">
      <c r="A2877" s="1" t="s">
        <v>7567</v>
      </c>
      <c r="B2877" s="1" t="s">
        <v>7470</v>
      </c>
      <c r="C2877" s="1" t="s">
        <v>7568</v>
      </c>
      <c r="D2877" s="1" t="s">
        <v>2564</v>
      </c>
      <c r="E2877" s="1" t="s">
        <v>9853</v>
      </c>
      <c r="G2877" t="str">
        <f>IFERROR(VLOOKUP(A2877,Merge!$C$2:$D$3985,2,FALSE),"")</f>
        <v>니드리노</v>
      </c>
    </row>
    <row r="2878" spans="1:7" x14ac:dyDescent="0.45">
      <c r="A2878" s="1" t="s">
        <v>7569</v>
      </c>
      <c r="B2878" s="1" t="s">
        <v>7470</v>
      </c>
      <c r="C2878" s="1" t="s">
        <v>2569</v>
      </c>
      <c r="D2878" s="1" t="s">
        <v>2570</v>
      </c>
      <c r="E2878" s="1" t="s">
        <v>9854</v>
      </c>
      <c r="G2878" t="str">
        <f>IFERROR(VLOOKUP(A2878,Merge!$C$2:$D$3985,2,FALSE),"")</f>
        <v>니드킹</v>
      </c>
    </row>
    <row r="2879" spans="1:7" x14ac:dyDescent="0.45">
      <c r="A2879" s="1" t="s">
        <v>7570</v>
      </c>
      <c r="B2879" s="1" t="s">
        <v>7470</v>
      </c>
      <c r="C2879" s="1" t="s">
        <v>7571</v>
      </c>
      <c r="D2879" s="1" t="s">
        <v>2570</v>
      </c>
      <c r="E2879" s="1" t="s">
        <v>9854</v>
      </c>
      <c r="G2879" t="str">
        <f>IFERROR(VLOOKUP(A2879,Merge!$C$2:$D$3985,2,FALSE),"")</f>
        <v>니드킹</v>
      </c>
    </row>
    <row r="2880" spans="1:7" x14ac:dyDescent="0.45">
      <c r="A2880" s="1" t="s">
        <v>7572</v>
      </c>
      <c r="B2880" s="1" t="s">
        <v>7470</v>
      </c>
      <c r="C2880" s="1" t="s">
        <v>2575</v>
      </c>
      <c r="D2880" s="1" t="s">
        <v>2576</v>
      </c>
      <c r="E2880" s="1" t="s">
        <v>9855</v>
      </c>
      <c r="G2880" t="str">
        <f>IFERROR(VLOOKUP(A2880,Merge!$C$2:$D$3985,2,FALSE),"")</f>
        <v>삐삐</v>
      </c>
    </row>
    <row r="2881" spans="1:7" x14ac:dyDescent="0.45">
      <c r="A2881" s="1" t="s">
        <v>7573</v>
      </c>
      <c r="B2881" s="1" t="s">
        <v>7470</v>
      </c>
      <c r="C2881" s="1" t="s">
        <v>7574</v>
      </c>
      <c r="D2881" s="1" t="s">
        <v>2576</v>
      </c>
      <c r="E2881" s="1" t="s">
        <v>9855</v>
      </c>
      <c r="G2881" t="str">
        <f>IFERROR(VLOOKUP(A2881,Merge!$C$2:$D$3985,2,FALSE),"")</f>
        <v>삐삐</v>
      </c>
    </row>
    <row r="2882" spans="1:7" x14ac:dyDescent="0.45">
      <c r="A2882" s="1" t="s">
        <v>7575</v>
      </c>
      <c r="B2882" s="1" t="s">
        <v>7470</v>
      </c>
      <c r="C2882" s="1" t="s">
        <v>2581</v>
      </c>
      <c r="D2882" s="1" t="s">
        <v>2582</v>
      </c>
      <c r="E2882" s="1" t="s">
        <v>9856</v>
      </c>
      <c r="G2882" t="str">
        <f>IFERROR(VLOOKUP(A2882,Merge!$C$2:$D$3985,2,FALSE),"")</f>
        <v>픽시</v>
      </c>
    </row>
    <row r="2883" spans="1:7" x14ac:dyDescent="0.45">
      <c r="A2883" s="1" t="s">
        <v>7576</v>
      </c>
      <c r="B2883" s="1" t="s">
        <v>7470</v>
      </c>
      <c r="C2883" s="1" t="s">
        <v>7577</v>
      </c>
      <c r="D2883" s="1" t="s">
        <v>2582</v>
      </c>
      <c r="E2883" s="1" t="s">
        <v>9856</v>
      </c>
      <c r="G2883" t="str">
        <f>IFERROR(VLOOKUP(A2883,Merge!$C$2:$D$3985,2,FALSE),"")</f>
        <v>픽시</v>
      </c>
    </row>
    <row r="2884" spans="1:7" x14ac:dyDescent="0.45">
      <c r="A2884" s="1" t="s">
        <v>7578</v>
      </c>
      <c r="B2884" s="1" t="s">
        <v>7470</v>
      </c>
      <c r="C2884" s="1" t="s">
        <v>2587</v>
      </c>
      <c r="D2884" s="1" t="s">
        <v>2588</v>
      </c>
      <c r="E2884" s="1" t="s">
        <v>9857</v>
      </c>
      <c r="G2884" t="str">
        <f>IFERROR(VLOOKUP(A2884,Merge!$C$2:$D$3985,2,FALSE),"")</f>
        <v>식스테일</v>
      </c>
    </row>
    <row r="2885" spans="1:7" x14ac:dyDescent="0.45">
      <c r="A2885" s="1" t="s">
        <v>7579</v>
      </c>
      <c r="B2885" s="1" t="s">
        <v>7470</v>
      </c>
      <c r="C2885" s="1" t="s">
        <v>7580</v>
      </c>
      <c r="D2885" s="1" t="s">
        <v>2588</v>
      </c>
      <c r="E2885" s="1" t="s">
        <v>9857</v>
      </c>
      <c r="G2885" t="str">
        <f>IFERROR(VLOOKUP(A2885,Merge!$C$2:$D$3985,2,FALSE),"")</f>
        <v>식스테일</v>
      </c>
    </row>
    <row r="2886" spans="1:7" x14ac:dyDescent="0.45">
      <c r="A2886" s="1" t="s">
        <v>7581</v>
      </c>
      <c r="B2886" s="1" t="s">
        <v>7470</v>
      </c>
      <c r="C2886" s="1" t="s">
        <v>2593</v>
      </c>
      <c r="D2886" s="1" t="s">
        <v>2594</v>
      </c>
      <c r="E2886" s="1" t="s">
        <v>9858</v>
      </c>
      <c r="G2886" t="str">
        <f>IFERROR(VLOOKUP(A2886,Merge!$C$2:$D$3985,2,FALSE),"")</f>
        <v>나인테일</v>
      </c>
    </row>
    <row r="2887" spans="1:7" x14ac:dyDescent="0.45">
      <c r="A2887" s="1" t="s">
        <v>7582</v>
      </c>
      <c r="B2887" s="1" t="s">
        <v>7470</v>
      </c>
      <c r="C2887" s="1" t="s">
        <v>7583</v>
      </c>
      <c r="D2887" s="1" t="s">
        <v>2594</v>
      </c>
      <c r="E2887" s="1" t="s">
        <v>9858</v>
      </c>
      <c r="G2887" t="str">
        <f>IFERROR(VLOOKUP(A2887,Merge!$C$2:$D$3985,2,FALSE),"")</f>
        <v>나인테일</v>
      </c>
    </row>
    <row r="2888" spans="1:7" x14ac:dyDescent="0.45">
      <c r="A2888" s="1" t="s">
        <v>7584</v>
      </c>
      <c r="B2888" s="1" t="s">
        <v>7470</v>
      </c>
      <c r="C2888" s="1" t="s">
        <v>2599</v>
      </c>
      <c r="D2888" s="1" t="s">
        <v>2600</v>
      </c>
      <c r="E2888" s="1" t="s">
        <v>9859</v>
      </c>
      <c r="G2888" t="str">
        <f>IFERROR(VLOOKUP(A2888,Merge!$C$2:$D$3985,2,FALSE),"")</f>
        <v>푸린</v>
      </c>
    </row>
    <row r="2889" spans="1:7" x14ac:dyDescent="0.45">
      <c r="A2889" s="1" t="s">
        <v>7585</v>
      </c>
      <c r="B2889" s="1" t="s">
        <v>7470</v>
      </c>
      <c r="C2889" s="1" t="s">
        <v>7586</v>
      </c>
      <c r="D2889" s="1" t="s">
        <v>2600</v>
      </c>
      <c r="E2889" s="1" t="s">
        <v>9859</v>
      </c>
      <c r="G2889" t="str">
        <f>IFERROR(VLOOKUP(A2889,Merge!$C$2:$D$3985,2,FALSE),"")</f>
        <v>푸린</v>
      </c>
    </row>
    <row r="2890" spans="1:7" x14ac:dyDescent="0.45">
      <c r="A2890" s="1" t="s">
        <v>7587</v>
      </c>
      <c r="B2890" s="1" t="s">
        <v>7470</v>
      </c>
      <c r="C2890" s="1" t="s">
        <v>2605</v>
      </c>
      <c r="D2890" s="1" t="s">
        <v>2606</v>
      </c>
      <c r="E2890" s="1" t="s">
        <v>9860</v>
      </c>
      <c r="G2890" t="str">
        <f>IFERROR(VLOOKUP(A2890,Merge!$C$2:$D$3985,2,FALSE),"")</f>
        <v>푸크린</v>
      </c>
    </row>
    <row r="2891" spans="1:7" x14ac:dyDescent="0.45">
      <c r="A2891" s="1" t="s">
        <v>7588</v>
      </c>
      <c r="B2891" s="1" t="s">
        <v>7470</v>
      </c>
      <c r="C2891" s="1" t="s">
        <v>7589</v>
      </c>
      <c r="D2891" s="1" t="s">
        <v>2606</v>
      </c>
      <c r="E2891" s="1" t="s">
        <v>9860</v>
      </c>
      <c r="G2891" t="str">
        <f>IFERROR(VLOOKUP(A2891,Merge!$C$2:$D$3985,2,FALSE),"")</f>
        <v>푸크린</v>
      </c>
    </row>
    <row r="2892" spans="1:7" x14ac:dyDescent="0.45">
      <c r="A2892" s="1" t="s">
        <v>7590</v>
      </c>
      <c r="B2892" s="1" t="s">
        <v>7470</v>
      </c>
      <c r="C2892" s="1" t="s">
        <v>2611</v>
      </c>
      <c r="D2892" s="1" t="s">
        <v>2612</v>
      </c>
      <c r="E2892" s="1" t="s">
        <v>9861</v>
      </c>
      <c r="G2892" t="str">
        <f>IFERROR(VLOOKUP(A2892,Merge!$C$2:$D$3985,2,FALSE),"")</f>
        <v>주뱃</v>
      </c>
    </row>
    <row r="2893" spans="1:7" x14ac:dyDescent="0.45">
      <c r="A2893" s="1" t="s">
        <v>7591</v>
      </c>
      <c r="B2893" s="1" t="s">
        <v>7470</v>
      </c>
      <c r="C2893" s="1" t="s">
        <v>7592</v>
      </c>
      <c r="D2893" s="1" t="s">
        <v>2612</v>
      </c>
      <c r="E2893" s="1" t="s">
        <v>9861</v>
      </c>
      <c r="G2893" t="str">
        <f>IFERROR(VLOOKUP(A2893,Merge!$C$2:$D$3985,2,FALSE),"")</f>
        <v>주뱃</v>
      </c>
    </row>
    <row r="2894" spans="1:7" x14ac:dyDescent="0.45">
      <c r="A2894" s="1" t="s">
        <v>7593</v>
      </c>
      <c r="B2894" s="1" t="s">
        <v>7470</v>
      </c>
      <c r="C2894" s="1" t="s">
        <v>2617</v>
      </c>
      <c r="D2894" s="1" t="s">
        <v>2618</v>
      </c>
      <c r="E2894" s="1" t="s">
        <v>9862</v>
      </c>
      <c r="G2894" t="str">
        <f>IFERROR(VLOOKUP(A2894,Merge!$C$2:$D$3985,2,FALSE),"")</f>
        <v>골뱃</v>
      </c>
    </row>
    <row r="2895" spans="1:7" x14ac:dyDescent="0.45">
      <c r="A2895" s="1" t="s">
        <v>7594</v>
      </c>
      <c r="B2895" s="1" t="s">
        <v>7470</v>
      </c>
      <c r="C2895" s="1" t="s">
        <v>7595</v>
      </c>
      <c r="D2895" s="1" t="s">
        <v>2618</v>
      </c>
      <c r="E2895" s="1" t="s">
        <v>9862</v>
      </c>
      <c r="G2895" t="str">
        <f>IFERROR(VLOOKUP(A2895,Merge!$C$2:$D$3985,2,FALSE),"")</f>
        <v>골뱃</v>
      </c>
    </row>
    <row r="2896" spans="1:7" x14ac:dyDescent="0.45">
      <c r="A2896" s="1" t="s">
        <v>7596</v>
      </c>
      <c r="B2896" s="1" t="s">
        <v>7470</v>
      </c>
      <c r="C2896" s="1" t="s">
        <v>2623</v>
      </c>
      <c r="D2896" s="1" t="s">
        <v>2624</v>
      </c>
      <c r="E2896" s="1" t="s">
        <v>9863</v>
      </c>
      <c r="G2896" t="str">
        <f>IFERROR(VLOOKUP(A2896,Merge!$C$2:$D$3985,2,FALSE),"")</f>
        <v>뚜벅쵸</v>
      </c>
    </row>
    <row r="2897" spans="1:7" x14ac:dyDescent="0.45">
      <c r="A2897" s="1" t="s">
        <v>7597</v>
      </c>
      <c r="B2897" s="1" t="s">
        <v>7470</v>
      </c>
      <c r="C2897" s="1" t="s">
        <v>7598</v>
      </c>
      <c r="D2897" s="1" t="s">
        <v>2624</v>
      </c>
      <c r="E2897" s="1" t="s">
        <v>9863</v>
      </c>
      <c r="G2897" t="str">
        <f>IFERROR(VLOOKUP(A2897,Merge!$C$2:$D$3985,2,FALSE),"")</f>
        <v>뚜벅쵸</v>
      </c>
    </row>
    <row r="2898" spans="1:7" x14ac:dyDescent="0.45">
      <c r="A2898" s="1" t="s">
        <v>7599</v>
      </c>
      <c r="B2898" s="1" t="s">
        <v>7470</v>
      </c>
      <c r="C2898" s="1" t="s">
        <v>2629</v>
      </c>
      <c r="D2898" s="1" t="s">
        <v>2630</v>
      </c>
      <c r="E2898" s="1" t="s">
        <v>9864</v>
      </c>
      <c r="G2898" t="str">
        <f>IFERROR(VLOOKUP(A2898,Merge!$C$2:$D$3985,2,FALSE),"")</f>
        <v>냄새꼬</v>
      </c>
    </row>
    <row r="2899" spans="1:7" x14ac:dyDescent="0.45">
      <c r="A2899" s="1" t="s">
        <v>7600</v>
      </c>
      <c r="B2899" s="1" t="s">
        <v>7470</v>
      </c>
      <c r="C2899" s="1" t="s">
        <v>7601</v>
      </c>
      <c r="D2899" s="1" t="s">
        <v>2630</v>
      </c>
      <c r="E2899" s="1" t="s">
        <v>9864</v>
      </c>
      <c r="G2899" t="str">
        <f>IFERROR(VLOOKUP(A2899,Merge!$C$2:$D$3985,2,FALSE),"")</f>
        <v>냄새꼬</v>
      </c>
    </row>
    <row r="2900" spans="1:7" x14ac:dyDescent="0.45">
      <c r="A2900" s="1" t="s">
        <v>7602</v>
      </c>
      <c r="B2900" s="1" t="s">
        <v>7470</v>
      </c>
      <c r="C2900" s="1" t="s">
        <v>2635</v>
      </c>
      <c r="D2900" s="1" t="s">
        <v>2636</v>
      </c>
      <c r="E2900" s="1" t="s">
        <v>9865</v>
      </c>
      <c r="G2900" t="str">
        <f>IFERROR(VLOOKUP(A2900,Merge!$C$2:$D$3985,2,FALSE),"")</f>
        <v>라플레시아</v>
      </c>
    </row>
    <row r="2901" spans="1:7" x14ac:dyDescent="0.45">
      <c r="A2901" s="1" t="s">
        <v>7603</v>
      </c>
      <c r="B2901" s="1" t="s">
        <v>7470</v>
      </c>
      <c r="C2901" s="1" t="s">
        <v>7604</v>
      </c>
      <c r="D2901" s="1" t="s">
        <v>2636</v>
      </c>
      <c r="E2901" s="1" t="s">
        <v>9865</v>
      </c>
      <c r="G2901" t="str">
        <f>IFERROR(VLOOKUP(A2901,Merge!$C$2:$D$3985,2,FALSE),"")</f>
        <v>라플레시아</v>
      </c>
    </row>
    <row r="2902" spans="1:7" x14ac:dyDescent="0.45">
      <c r="A2902" s="1" t="s">
        <v>7605</v>
      </c>
      <c r="B2902" s="1" t="s">
        <v>7470</v>
      </c>
      <c r="C2902" s="1" t="s">
        <v>2641</v>
      </c>
      <c r="D2902" s="1" t="s">
        <v>2642</v>
      </c>
      <c r="E2902" s="1" t="s">
        <v>9866</v>
      </c>
      <c r="G2902" t="str">
        <f>IFERROR(VLOOKUP(A2902,Merge!$C$2:$D$3985,2,FALSE),"")</f>
        <v>파라스</v>
      </c>
    </row>
    <row r="2903" spans="1:7" x14ac:dyDescent="0.45">
      <c r="A2903" s="1" t="s">
        <v>7606</v>
      </c>
      <c r="B2903" s="1" t="s">
        <v>7470</v>
      </c>
      <c r="C2903" s="1" t="s">
        <v>7607</v>
      </c>
      <c r="D2903" s="1" t="s">
        <v>2642</v>
      </c>
      <c r="E2903" s="1" t="s">
        <v>9866</v>
      </c>
      <c r="G2903" t="str">
        <f>IFERROR(VLOOKUP(A2903,Merge!$C$2:$D$3985,2,FALSE),"")</f>
        <v>파라스</v>
      </c>
    </row>
    <row r="2904" spans="1:7" x14ac:dyDescent="0.45">
      <c r="A2904" s="1" t="s">
        <v>7608</v>
      </c>
      <c r="B2904" s="1" t="s">
        <v>7470</v>
      </c>
      <c r="C2904" s="1" t="s">
        <v>2647</v>
      </c>
      <c r="D2904" s="1" t="s">
        <v>2648</v>
      </c>
      <c r="E2904" s="1" t="s">
        <v>9867</v>
      </c>
      <c r="G2904" t="str">
        <f>IFERROR(VLOOKUP(A2904,Merge!$C$2:$D$3985,2,FALSE),"")</f>
        <v>파라섹트</v>
      </c>
    </row>
    <row r="2905" spans="1:7" x14ac:dyDescent="0.45">
      <c r="A2905" s="1" t="s">
        <v>7609</v>
      </c>
      <c r="B2905" s="1" t="s">
        <v>7470</v>
      </c>
      <c r="C2905" s="1" t="s">
        <v>7610</v>
      </c>
      <c r="D2905" s="1" t="s">
        <v>2648</v>
      </c>
      <c r="E2905" s="1" t="s">
        <v>9867</v>
      </c>
      <c r="G2905" t="str">
        <f>IFERROR(VLOOKUP(A2905,Merge!$C$2:$D$3985,2,FALSE),"")</f>
        <v>파라섹트</v>
      </c>
    </row>
    <row r="2906" spans="1:7" x14ac:dyDescent="0.45">
      <c r="A2906" s="1" t="s">
        <v>7611</v>
      </c>
      <c r="B2906" s="1" t="s">
        <v>7470</v>
      </c>
      <c r="C2906" s="1" t="s">
        <v>2653</v>
      </c>
      <c r="D2906" s="1" t="s">
        <v>2654</v>
      </c>
      <c r="E2906" s="1" t="s">
        <v>9868</v>
      </c>
      <c r="G2906" t="str">
        <f>IFERROR(VLOOKUP(A2906,Merge!$C$2:$D$3985,2,FALSE),"")</f>
        <v>콘팡</v>
      </c>
    </row>
    <row r="2907" spans="1:7" x14ac:dyDescent="0.45">
      <c r="A2907" s="1" t="s">
        <v>7612</v>
      </c>
      <c r="B2907" s="1" t="s">
        <v>7470</v>
      </c>
      <c r="C2907" s="1" t="s">
        <v>7613</v>
      </c>
      <c r="D2907" s="1" t="s">
        <v>2654</v>
      </c>
      <c r="E2907" s="1" t="s">
        <v>9868</v>
      </c>
      <c r="G2907" t="str">
        <f>IFERROR(VLOOKUP(A2907,Merge!$C$2:$D$3985,2,FALSE),"")</f>
        <v>콘팡</v>
      </c>
    </row>
    <row r="2908" spans="1:7" x14ac:dyDescent="0.45">
      <c r="A2908" s="1" t="s">
        <v>7614</v>
      </c>
      <c r="B2908" s="1" t="s">
        <v>7470</v>
      </c>
      <c r="C2908" s="1" t="s">
        <v>2659</v>
      </c>
      <c r="D2908" s="1" t="s">
        <v>2660</v>
      </c>
      <c r="E2908" s="1" t="s">
        <v>9869</v>
      </c>
      <c r="G2908" t="str">
        <f>IFERROR(VLOOKUP(A2908,Merge!$C$2:$D$3985,2,FALSE),"")</f>
        <v>도나리</v>
      </c>
    </row>
    <row r="2909" spans="1:7" x14ac:dyDescent="0.45">
      <c r="A2909" s="1" t="s">
        <v>7615</v>
      </c>
      <c r="B2909" s="1" t="s">
        <v>7470</v>
      </c>
      <c r="C2909" s="1" t="s">
        <v>7616</v>
      </c>
      <c r="D2909" s="1" t="s">
        <v>2660</v>
      </c>
      <c r="E2909" s="1" t="s">
        <v>9869</v>
      </c>
      <c r="G2909" t="str">
        <f>IFERROR(VLOOKUP(A2909,Merge!$C$2:$D$3985,2,FALSE),"")</f>
        <v>도나리</v>
      </c>
    </row>
    <row r="2910" spans="1:7" x14ac:dyDescent="0.45">
      <c r="A2910" s="1" t="s">
        <v>7617</v>
      </c>
      <c r="B2910" s="1" t="s">
        <v>7470</v>
      </c>
      <c r="C2910" s="1" t="s">
        <v>2665</v>
      </c>
      <c r="D2910" s="1" t="s">
        <v>2666</v>
      </c>
      <c r="E2910" s="1" t="s">
        <v>9870</v>
      </c>
      <c r="G2910" t="str">
        <f>IFERROR(VLOOKUP(A2910,Merge!$C$2:$D$3985,2,FALSE),"")</f>
        <v>디그다</v>
      </c>
    </row>
    <row r="2911" spans="1:7" x14ac:dyDescent="0.45">
      <c r="A2911" s="1" t="s">
        <v>7618</v>
      </c>
      <c r="B2911" s="1" t="s">
        <v>7470</v>
      </c>
      <c r="C2911" s="1" t="s">
        <v>7619</v>
      </c>
      <c r="D2911" s="1" t="s">
        <v>2666</v>
      </c>
      <c r="E2911" s="1" t="s">
        <v>9870</v>
      </c>
      <c r="G2911" t="str">
        <f>IFERROR(VLOOKUP(A2911,Merge!$C$2:$D$3985,2,FALSE),"")</f>
        <v>디그다</v>
      </c>
    </row>
    <row r="2912" spans="1:7" x14ac:dyDescent="0.45">
      <c r="A2912" s="1" t="s">
        <v>7620</v>
      </c>
      <c r="B2912" s="1" t="s">
        <v>7470</v>
      </c>
      <c r="C2912" s="1" t="s">
        <v>2671</v>
      </c>
      <c r="D2912" s="1" t="s">
        <v>2672</v>
      </c>
      <c r="E2912" s="1" t="s">
        <v>9871</v>
      </c>
      <c r="G2912" t="str">
        <f>IFERROR(VLOOKUP(A2912,Merge!$C$2:$D$3985,2,FALSE),"")</f>
        <v>닥트리오</v>
      </c>
    </row>
    <row r="2913" spans="1:7" x14ac:dyDescent="0.45">
      <c r="A2913" s="1" t="s">
        <v>7621</v>
      </c>
      <c r="B2913" s="1" t="s">
        <v>7470</v>
      </c>
      <c r="C2913" s="1" t="s">
        <v>7622</v>
      </c>
      <c r="D2913" s="1" t="s">
        <v>2672</v>
      </c>
      <c r="E2913" s="1" t="s">
        <v>9871</v>
      </c>
      <c r="G2913" t="str">
        <f>IFERROR(VLOOKUP(A2913,Merge!$C$2:$D$3985,2,FALSE),"")</f>
        <v>닥트리오</v>
      </c>
    </row>
    <row r="2914" spans="1:7" x14ac:dyDescent="0.45">
      <c r="A2914" s="1" t="s">
        <v>7623</v>
      </c>
      <c r="B2914" s="1" t="s">
        <v>7470</v>
      </c>
      <c r="C2914" s="1" t="s">
        <v>2677</v>
      </c>
      <c r="D2914" s="1" t="s">
        <v>2678</v>
      </c>
      <c r="E2914" s="1" t="s">
        <v>9872</v>
      </c>
      <c r="G2914" t="str">
        <f>IFERROR(VLOOKUP(A2914,Merge!$C$2:$D$3985,2,FALSE),"")</f>
        <v>나옹</v>
      </c>
    </row>
    <row r="2915" spans="1:7" x14ac:dyDescent="0.45">
      <c r="A2915" s="1" t="s">
        <v>7624</v>
      </c>
      <c r="B2915" s="1" t="s">
        <v>7470</v>
      </c>
      <c r="C2915" s="1" t="s">
        <v>7625</v>
      </c>
      <c r="D2915" s="1" t="s">
        <v>2678</v>
      </c>
      <c r="E2915" s="1" t="s">
        <v>9872</v>
      </c>
      <c r="G2915" t="str">
        <f>IFERROR(VLOOKUP(A2915,Merge!$C$2:$D$3985,2,FALSE),"")</f>
        <v>나옹</v>
      </c>
    </row>
    <row r="2916" spans="1:7" x14ac:dyDescent="0.45">
      <c r="A2916" s="1" t="s">
        <v>7626</v>
      </c>
      <c r="B2916" s="1" t="s">
        <v>7470</v>
      </c>
      <c r="C2916" s="1" t="s">
        <v>2683</v>
      </c>
      <c r="D2916" s="1" t="s">
        <v>2684</v>
      </c>
      <c r="E2916" s="1" t="s">
        <v>9873</v>
      </c>
      <c r="G2916" t="str">
        <f>IFERROR(VLOOKUP(A2916,Merge!$C$2:$D$3985,2,FALSE),"")</f>
        <v>페르시온</v>
      </c>
    </row>
    <row r="2917" spans="1:7" x14ac:dyDescent="0.45">
      <c r="A2917" s="1" t="s">
        <v>7627</v>
      </c>
      <c r="B2917" s="1" t="s">
        <v>7470</v>
      </c>
      <c r="C2917" s="1" t="s">
        <v>7628</v>
      </c>
      <c r="D2917" s="1" t="s">
        <v>2684</v>
      </c>
      <c r="E2917" s="1" t="s">
        <v>9873</v>
      </c>
      <c r="G2917" t="str">
        <f>IFERROR(VLOOKUP(A2917,Merge!$C$2:$D$3985,2,FALSE),"")</f>
        <v>페르시온</v>
      </c>
    </row>
    <row r="2918" spans="1:7" x14ac:dyDescent="0.45">
      <c r="A2918" s="1" t="s">
        <v>7629</v>
      </c>
      <c r="B2918" s="1" t="s">
        <v>7470</v>
      </c>
      <c r="C2918" s="1" t="s">
        <v>2689</v>
      </c>
      <c r="D2918" s="1" t="s">
        <v>2690</v>
      </c>
      <c r="E2918" s="1" t="s">
        <v>9874</v>
      </c>
      <c r="G2918" t="str">
        <f>IFERROR(VLOOKUP(A2918,Merge!$C$2:$D$3985,2,FALSE),"")</f>
        <v>고라파덕</v>
      </c>
    </row>
    <row r="2919" spans="1:7" x14ac:dyDescent="0.45">
      <c r="A2919" s="1" t="s">
        <v>7630</v>
      </c>
      <c r="B2919" s="1" t="s">
        <v>7470</v>
      </c>
      <c r="C2919" s="1" t="s">
        <v>7631</v>
      </c>
      <c r="D2919" s="1" t="s">
        <v>2690</v>
      </c>
      <c r="E2919" s="1" t="s">
        <v>9874</v>
      </c>
      <c r="G2919" t="str">
        <f>IFERROR(VLOOKUP(A2919,Merge!$C$2:$D$3985,2,FALSE),"")</f>
        <v>고라파덕</v>
      </c>
    </row>
    <row r="2920" spans="1:7" x14ac:dyDescent="0.45">
      <c r="A2920" s="1" t="s">
        <v>7632</v>
      </c>
      <c r="B2920" s="1" t="s">
        <v>7470</v>
      </c>
      <c r="C2920" s="1" t="s">
        <v>2695</v>
      </c>
      <c r="D2920" s="1" t="s">
        <v>2696</v>
      </c>
      <c r="E2920" s="1" t="s">
        <v>9875</v>
      </c>
      <c r="G2920" t="str">
        <f>IFERROR(VLOOKUP(A2920,Merge!$C$2:$D$3985,2,FALSE),"")</f>
        <v>골덕</v>
      </c>
    </row>
    <row r="2921" spans="1:7" x14ac:dyDescent="0.45">
      <c r="A2921" s="1" t="s">
        <v>7633</v>
      </c>
      <c r="B2921" s="1" t="s">
        <v>7470</v>
      </c>
      <c r="C2921" s="1" t="s">
        <v>7634</v>
      </c>
      <c r="D2921" s="1" t="s">
        <v>2696</v>
      </c>
      <c r="E2921" s="1" t="s">
        <v>9875</v>
      </c>
      <c r="G2921" t="str">
        <f>IFERROR(VLOOKUP(A2921,Merge!$C$2:$D$3985,2,FALSE),"")</f>
        <v>골덕</v>
      </c>
    </row>
    <row r="2922" spans="1:7" x14ac:dyDescent="0.45">
      <c r="A2922" s="1" t="s">
        <v>7635</v>
      </c>
      <c r="B2922" s="1" t="s">
        <v>7470</v>
      </c>
      <c r="C2922" s="1" t="s">
        <v>2701</v>
      </c>
      <c r="D2922" s="1" t="s">
        <v>2702</v>
      </c>
      <c r="E2922" s="1" t="s">
        <v>9876</v>
      </c>
      <c r="G2922" t="str">
        <f>IFERROR(VLOOKUP(A2922,Merge!$C$2:$D$3985,2,FALSE),"")</f>
        <v>망키</v>
      </c>
    </row>
    <row r="2923" spans="1:7" x14ac:dyDescent="0.45">
      <c r="A2923" s="1" t="s">
        <v>7636</v>
      </c>
      <c r="B2923" s="1" t="s">
        <v>7470</v>
      </c>
      <c r="C2923" s="1" t="s">
        <v>7637</v>
      </c>
      <c r="D2923" s="1" t="s">
        <v>2702</v>
      </c>
      <c r="E2923" s="1" t="s">
        <v>9876</v>
      </c>
      <c r="G2923" t="str">
        <f>IFERROR(VLOOKUP(A2923,Merge!$C$2:$D$3985,2,FALSE),"")</f>
        <v>망키</v>
      </c>
    </row>
    <row r="2924" spans="1:7" x14ac:dyDescent="0.45">
      <c r="A2924" s="1" t="s">
        <v>7638</v>
      </c>
      <c r="B2924" s="1" t="s">
        <v>7470</v>
      </c>
      <c r="C2924" s="1" t="s">
        <v>2707</v>
      </c>
      <c r="D2924" s="1" t="s">
        <v>2708</v>
      </c>
      <c r="E2924" s="1" t="s">
        <v>9877</v>
      </c>
      <c r="G2924" t="str">
        <f>IFERROR(VLOOKUP(A2924,Merge!$C$2:$D$3985,2,FALSE),"")</f>
        <v>성원숭</v>
      </c>
    </row>
    <row r="2925" spans="1:7" x14ac:dyDescent="0.45">
      <c r="A2925" s="1" t="s">
        <v>7639</v>
      </c>
      <c r="B2925" s="1" t="s">
        <v>7470</v>
      </c>
      <c r="C2925" s="1" t="s">
        <v>7640</v>
      </c>
      <c r="D2925" s="1" t="s">
        <v>2708</v>
      </c>
      <c r="E2925" s="1" t="s">
        <v>9877</v>
      </c>
      <c r="G2925" t="str">
        <f>IFERROR(VLOOKUP(A2925,Merge!$C$2:$D$3985,2,FALSE),"")</f>
        <v>성원숭</v>
      </c>
    </row>
    <row r="2926" spans="1:7" x14ac:dyDescent="0.45">
      <c r="A2926" s="1" t="s">
        <v>7641</v>
      </c>
      <c r="B2926" s="1" t="s">
        <v>7470</v>
      </c>
      <c r="C2926" s="1" t="s">
        <v>2713</v>
      </c>
      <c r="D2926" s="1" t="s">
        <v>2714</v>
      </c>
      <c r="E2926" s="1" t="s">
        <v>9878</v>
      </c>
      <c r="G2926" t="str">
        <f>IFERROR(VLOOKUP(A2926,Merge!$C$2:$D$3985,2,FALSE),"")</f>
        <v>가디</v>
      </c>
    </row>
    <row r="2927" spans="1:7" x14ac:dyDescent="0.45">
      <c r="A2927" s="1" t="s">
        <v>7642</v>
      </c>
      <c r="B2927" s="1" t="s">
        <v>7470</v>
      </c>
      <c r="C2927" s="1" t="s">
        <v>7643</v>
      </c>
      <c r="D2927" s="1" t="s">
        <v>2714</v>
      </c>
      <c r="E2927" s="1" t="s">
        <v>9878</v>
      </c>
      <c r="G2927" t="str">
        <f>IFERROR(VLOOKUP(A2927,Merge!$C$2:$D$3985,2,FALSE),"")</f>
        <v>가디</v>
      </c>
    </row>
    <row r="2928" spans="1:7" x14ac:dyDescent="0.45">
      <c r="A2928" s="1" t="s">
        <v>7644</v>
      </c>
      <c r="B2928" s="1" t="s">
        <v>7470</v>
      </c>
      <c r="C2928" s="1" t="s">
        <v>2719</v>
      </c>
      <c r="D2928" s="1" t="s">
        <v>2720</v>
      </c>
      <c r="E2928" s="1" t="s">
        <v>9879</v>
      </c>
      <c r="G2928" t="str">
        <f>IFERROR(VLOOKUP(A2928,Merge!$C$2:$D$3985,2,FALSE),"")</f>
        <v>윈디</v>
      </c>
    </row>
    <row r="2929" spans="1:7" x14ac:dyDescent="0.45">
      <c r="A2929" s="1" t="s">
        <v>7645</v>
      </c>
      <c r="B2929" s="1" t="s">
        <v>7470</v>
      </c>
      <c r="C2929" s="1" t="s">
        <v>7646</v>
      </c>
      <c r="D2929" s="1" t="s">
        <v>2720</v>
      </c>
      <c r="E2929" s="1" t="s">
        <v>9879</v>
      </c>
      <c r="G2929" t="str">
        <f>IFERROR(VLOOKUP(A2929,Merge!$C$2:$D$3985,2,FALSE),"")</f>
        <v>윈디</v>
      </c>
    </row>
    <row r="2930" spans="1:7" x14ac:dyDescent="0.45">
      <c r="A2930" s="1" t="s">
        <v>7647</v>
      </c>
      <c r="B2930" s="1" t="s">
        <v>7470</v>
      </c>
      <c r="C2930" s="1" t="s">
        <v>2725</v>
      </c>
      <c r="D2930" s="1" t="s">
        <v>2726</v>
      </c>
      <c r="E2930" s="1" t="s">
        <v>9880</v>
      </c>
      <c r="G2930" t="str">
        <f>IFERROR(VLOOKUP(A2930,Merge!$C$2:$D$3985,2,FALSE),"")</f>
        <v>발챙이</v>
      </c>
    </row>
    <row r="2931" spans="1:7" x14ac:dyDescent="0.45">
      <c r="A2931" s="1" t="s">
        <v>7648</v>
      </c>
      <c r="B2931" s="1" t="s">
        <v>7470</v>
      </c>
      <c r="C2931" s="1" t="s">
        <v>7649</v>
      </c>
      <c r="D2931" s="1" t="s">
        <v>2726</v>
      </c>
      <c r="E2931" s="1" t="s">
        <v>9880</v>
      </c>
      <c r="G2931" t="str">
        <f>IFERROR(VLOOKUP(A2931,Merge!$C$2:$D$3985,2,FALSE),"")</f>
        <v>발챙이</v>
      </c>
    </row>
    <row r="2932" spans="1:7" x14ac:dyDescent="0.45">
      <c r="A2932" s="1" t="s">
        <v>7650</v>
      </c>
      <c r="B2932" s="1" t="s">
        <v>7470</v>
      </c>
      <c r="C2932" s="1" t="s">
        <v>2731</v>
      </c>
      <c r="D2932" s="1" t="s">
        <v>2732</v>
      </c>
      <c r="E2932" s="1" t="s">
        <v>9881</v>
      </c>
      <c r="G2932" t="str">
        <f>IFERROR(VLOOKUP(A2932,Merge!$C$2:$D$3985,2,FALSE),"")</f>
        <v>슈륙챙이</v>
      </c>
    </row>
    <row r="2933" spans="1:7" x14ac:dyDescent="0.45">
      <c r="A2933" s="1" t="s">
        <v>7651</v>
      </c>
      <c r="B2933" s="1" t="s">
        <v>7470</v>
      </c>
      <c r="C2933" s="1" t="s">
        <v>7652</v>
      </c>
      <c r="D2933" s="1" t="s">
        <v>2732</v>
      </c>
      <c r="E2933" s="1" t="s">
        <v>9881</v>
      </c>
      <c r="G2933" t="str">
        <f>IFERROR(VLOOKUP(A2933,Merge!$C$2:$D$3985,2,FALSE),"")</f>
        <v>슈륙챙이</v>
      </c>
    </row>
    <row r="2934" spans="1:7" x14ac:dyDescent="0.45">
      <c r="A2934" s="1" t="s">
        <v>7653</v>
      </c>
      <c r="B2934" s="1" t="s">
        <v>7470</v>
      </c>
      <c r="C2934" s="1" t="s">
        <v>2737</v>
      </c>
      <c r="D2934" s="1" t="s">
        <v>2738</v>
      </c>
      <c r="E2934" s="1" t="s">
        <v>9882</v>
      </c>
      <c r="G2934" t="str">
        <f>IFERROR(VLOOKUP(A2934,Merge!$C$2:$D$3985,2,FALSE),"")</f>
        <v>강챙이</v>
      </c>
    </row>
    <row r="2935" spans="1:7" x14ac:dyDescent="0.45">
      <c r="A2935" s="1" t="s">
        <v>7654</v>
      </c>
      <c r="B2935" s="1" t="s">
        <v>7470</v>
      </c>
      <c r="C2935" s="1" t="s">
        <v>7655</v>
      </c>
      <c r="D2935" s="1" t="s">
        <v>2738</v>
      </c>
      <c r="E2935" s="1" t="s">
        <v>9882</v>
      </c>
      <c r="G2935" t="str">
        <f>IFERROR(VLOOKUP(A2935,Merge!$C$2:$D$3985,2,FALSE),"")</f>
        <v>강챙이</v>
      </c>
    </row>
    <row r="2936" spans="1:7" x14ac:dyDescent="0.45">
      <c r="A2936" s="1" t="s">
        <v>7656</v>
      </c>
      <c r="B2936" s="1" t="s">
        <v>7470</v>
      </c>
      <c r="C2936" s="1" t="s">
        <v>2743</v>
      </c>
      <c r="D2936" s="1" t="s">
        <v>2744</v>
      </c>
      <c r="E2936" s="1" t="s">
        <v>9883</v>
      </c>
      <c r="G2936" t="str">
        <f>IFERROR(VLOOKUP(A2936,Merge!$C$2:$D$3985,2,FALSE),"")</f>
        <v>캐이시</v>
      </c>
    </row>
    <row r="2937" spans="1:7" x14ac:dyDescent="0.45">
      <c r="A2937" s="1" t="s">
        <v>7657</v>
      </c>
      <c r="B2937" s="1" t="s">
        <v>7470</v>
      </c>
      <c r="C2937" s="1" t="s">
        <v>7658</v>
      </c>
      <c r="D2937" s="1" t="s">
        <v>2744</v>
      </c>
      <c r="E2937" s="1" t="s">
        <v>9883</v>
      </c>
      <c r="G2937" t="str">
        <f>IFERROR(VLOOKUP(A2937,Merge!$C$2:$D$3985,2,FALSE),"")</f>
        <v>캐이시</v>
      </c>
    </row>
    <row r="2938" spans="1:7" x14ac:dyDescent="0.45">
      <c r="A2938" s="1" t="s">
        <v>7659</v>
      </c>
      <c r="B2938" s="1" t="s">
        <v>7470</v>
      </c>
      <c r="C2938" s="1" t="s">
        <v>2749</v>
      </c>
      <c r="D2938" s="1" t="s">
        <v>2750</v>
      </c>
      <c r="E2938" s="1" t="s">
        <v>9884</v>
      </c>
      <c r="G2938" t="str">
        <f>IFERROR(VLOOKUP(A2938,Merge!$C$2:$D$3985,2,FALSE),"")</f>
        <v>윤겔라</v>
      </c>
    </row>
    <row r="2939" spans="1:7" x14ac:dyDescent="0.45">
      <c r="A2939" s="1" t="s">
        <v>7660</v>
      </c>
      <c r="B2939" s="1" t="s">
        <v>7470</v>
      </c>
      <c r="C2939" s="1" t="s">
        <v>7661</v>
      </c>
      <c r="D2939" s="1" t="s">
        <v>2750</v>
      </c>
      <c r="E2939" s="1" t="s">
        <v>9884</v>
      </c>
      <c r="G2939" t="str">
        <f>IFERROR(VLOOKUP(A2939,Merge!$C$2:$D$3985,2,FALSE),"")</f>
        <v>윤겔라</v>
      </c>
    </row>
    <row r="2940" spans="1:7" x14ac:dyDescent="0.45">
      <c r="A2940" s="1" t="s">
        <v>7662</v>
      </c>
      <c r="B2940" s="1" t="s">
        <v>7470</v>
      </c>
      <c r="C2940" s="1" t="s">
        <v>2755</v>
      </c>
      <c r="D2940" s="1" t="s">
        <v>2756</v>
      </c>
      <c r="E2940" s="1" t="s">
        <v>9885</v>
      </c>
      <c r="G2940" t="str">
        <f>IFERROR(VLOOKUP(A2940,Merge!$C$2:$D$3985,2,FALSE),"")</f>
        <v>후딘</v>
      </c>
    </row>
    <row r="2941" spans="1:7" x14ac:dyDescent="0.45">
      <c r="A2941" s="1" t="s">
        <v>7663</v>
      </c>
      <c r="B2941" s="1" t="s">
        <v>7470</v>
      </c>
      <c r="C2941" s="1" t="s">
        <v>7664</v>
      </c>
      <c r="D2941" s="1" t="s">
        <v>2756</v>
      </c>
      <c r="E2941" s="1" t="s">
        <v>9885</v>
      </c>
      <c r="G2941" t="str">
        <f>IFERROR(VLOOKUP(A2941,Merge!$C$2:$D$3985,2,FALSE),"")</f>
        <v>후딘</v>
      </c>
    </row>
    <row r="2942" spans="1:7" x14ac:dyDescent="0.45">
      <c r="A2942" s="1" t="s">
        <v>7665</v>
      </c>
      <c r="B2942" s="1" t="s">
        <v>7470</v>
      </c>
      <c r="C2942" s="1" t="s">
        <v>2761</v>
      </c>
      <c r="D2942" s="1" t="s">
        <v>2762</v>
      </c>
      <c r="E2942" s="1" t="s">
        <v>9886</v>
      </c>
      <c r="G2942" t="str">
        <f>IFERROR(VLOOKUP(A2942,Merge!$C$2:$D$3985,2,FALSE),"")</f>
        <v>알통몬</v>
      </c>
    </row>
    <row r="2943" spans="1:7" x14ac:dyDescent="0.45">
      <c r="A2943" s="1" t="s">
        <v>7666</v>
      </c>
      <c r="B2943" s="1" t="s">
        <v>7470</v>
      </c>
      <c r="C2943" s="1" t="s">
        <v>7667</v>
      </c>
      <c r="D2943" s="1" t="s">
        <v>2762</v>
      </c>
      <c r="E2943" s="1" t="s">
        <v>9886</v>
      </c>
      <c r="G2943" t="str">
        <f>IFERROR(VLOOKUP(A2943,Merge!$C$2:$D$3985,2,FALSE),"")</f>
        <v>알통몬</v>
      </c>
    </row>
    <row r="2944" spans="1:7" x14ac:dyDescent="0.45">
      <c r="A2944" s="1" t="s">
        <v>7668</v>
      </c>
      <c r="B2944" s="1" t="s">
        <v>7470</v>
      </c>
      <c r="C2944" s="1" t="s">
        <v>2767</v>
      </c>
      <c r="D2944" s="1" t="s">
        <v>2768</v>
      </c>
      <c r="E2944" s="1" t="s">
        <v>9887</v>
      </c>
      <c r="G2944" t="str">
        <f>IFERROR(VLOOKUP(A2944,Merge!$C$2:$D$3985,2,FALSE),"")</f>
        <v>근육몬</v>
      </c>
    </row>
    <row r="2945" spans="1:7" x14ac:dyDescent="0.45">
      <c r="A2945" s="1" t="s">
        <v>7669</v>
      </c>
      <c r="B2945" s="1" t="s">
        <v>7470</v>
      </c>
      <c r="C2945" s="1" t="s">
        <v>7670</v>
      </c>
      <c r="D2945" s="1" t="s">
        <v>2768</v>
      </c>
      <c r="E2945" s="1" t="s">
        <v>9887</v>
      </c>
      <c r="G2945" t="str">
        <f>IFERROR(VLOOKUP(A2945,Merge!$C$2:$D$3985,2,FALSE),"")</f>
        <v>근육몬</v>
      </c>
    </row>
    <row r="2946" spans="1:7" x14ac:dyDescent="0.45">
      <c r="A2946" s="1" t="s">
        <v>7671</v>
      </c>
      <c r="B2946" s="1" t="s">
        <v>7470</v>
      </c>
      <c r="C2946" s="1" t="s">
        <v>2773</v>
      </c>
      <c r="D2946" s="1" t="s">
        <v>2774</v>
      </c>
      <c r="E2946" s="1" t="s">
        <v>9888</v>
      </c>
      <c r="G2946" t="str">
        <f>IFERROR(VLOOKUP(A2946,Merge!$C$2:$D$3985,2,FALSE),"")</f>
        <v>괴력몬</v>
      </c>
    </row>
    <row r="2947" spans="1:7" x14ac:dyDescent="0.45">
      <c r="A2947" s="1" t="s">
        <v>7672</v>
      </c>
      <c r="B2947" s="1" t="s">
        <v>7470</v>
      </c>
      <c r="C2947" s="1" t="s">
        <v>7673</v>
      </c>
      <c r="D2947" s="1" t="s">
        <v>2774</v>
      </c>
      <c r="E2947" s="1" t="s">
        <v>9888</v>
      </c>
      <c r="G2947" t="str">
        <f>IFERROR(VLOOKUP(A2947,Merge!$C$2:$D$3985,2,FALSE),"")</f>
        <v>괴력몬</v>
      </c>
    </row>
    <row r="2948" spans="1:7" x14ac:dyDescent="0.45">
      <c r="A2948" s="1" t="s">
        <v>7674</v>
      </c>
      <c r="B2948" s="1" t="s">
        <v>7470</v>
      </c>
      <c r="C2948" s="1" t="s">
        <v>2779</v>
      </c>
      <c r="D2948" s="1" t="s">
        <v>2780</v>
      </c>
      <c r="E2948" s="1" t="s">
        <v>9889</v>
      </c>
      <c r="G2948" t="str">
        <f>IFERROR(VLOOKUP(A2948,Merge!$C$2:$D$3985,2,FALSE),"")</f>
        <v>모다피</v>
      </c>
    </row>
    <row r="2949" spans="1:7" x14ac:dyDescent="0.45">
      <c r="A2949" s="1" t="s">
        <v>7675</v>
      </c>
      <c r="B2949" s="1" t="s">
        <v>7470</v>
      </c>
      <c r="C2949" s="1" t="s">
        <v>7676</v>
      </c>
      <c r="D2949" s="1" t="s">
        <v>2780</v>
      </c>
      <c r="E2949" s="1" t="s">
        <v>9889</v>
      </c>
      <c r="G2949" t="str">
        <f>IFERROR(VLOOKUP(A2949,Merge!$C$2:$D$3985,2,FALSE),"")</f>
        <v>모다피</v>
      </c>
    </row>
    <row r="2950" spans="1:7" x14ac:dyDescent="0.45">
      <c r="A2950" s="1" t="s">
        <v>7677</v>
      </c>
      <c r="B2950" s="1" t="s">
        <v>7470</v>
      </c>
      <c r="C2950" s="1" t="s">
        <v>2785</v>
      </c>
      <c r="D2950" s="1" t="s">
        <v>2786</v>
      </c>
      <c r="E2950" s="1" t="s">
        <v>9890</v>
      </c>
      <c r="G2950" t="str">
        <f>IFERROR(VLOOKUP(A2950,Merge!$C$2:$D$3985,2,FALSE),"")</f>
        <v>우츠동</v>
      </c>
    </row>
    <row r="2951" spans="1:7" x14ac:dyDescent="0.45">
      <c r="A2951" s="1" t="s">
        <v>7678</v>
      </c>
      <c r="B2951" s="1" t="s">
        <v>7470</v>
      </c>
      <c r="C2951" s="1" t="s">
        <v>7679</v>
      </c>
      <c r="D2951" s="1" t="s">
        <v>2786</v>
      </c>
      <c r="E2951" s="1" t="s">
        <v>9890</v>
      </c>
      <c r="G2951" t="str">
        <f>IFERROR(VLOOKUP(A2951,Merge!$C$2:$D$3985,2,FALSE),"")</f>
        <v>우츠동</v>
      </c>
    </row>
    <row r="2952" spans="1:7" x14ac:dyDescent="0.45">
      <c r="A2952" s="1" t="s">
        <v>7680</v>
      </c>
      <c r="B2952" s="1" t="s">
        <v>7470</v>
      </c>
      <c r="C2952" s="1" t="s">
        <v>2791</v>
      </c>
      <c r="D2952" s="1" t="s">
        <v>2792</v>
      </c>
      <c r="E2952" s="1" t="s">
        <v>9891</v>
      </c>
      <c r="G2952" t="str">
        <f>IFERROR(VLOOKUP(A2952,Merge!$C$2:$D$3985,2,FALSE),"")</f>
        <v>우츠보트</v>
      </c>
    </row>
    <row r="2953" spans="1:7" x14ac:dyDescent="0.45">
      <c r="A2953" s="1" t="s">
        <v>7681</v>
      </c>
      <c r="B2953" s="1" t="s">
        <v>7470</v>
      </c>
      <c r="C2953" s="1" t="s">
        <v>7682</v>
      </c>
      <c r="D2953" s="1" t="s">
        <v>2792</v>
      </c>
      <c r="E2953" s="1" t="s">
        <v>9891</v>
      </c>
      <c r="G2953" t="str">
        <f>IFERROR(VLOOKUP(A2953,Merge!$C$2:$D$3985,2,FALSE),"")</f>
        <v>우츠보트</v>
      </c>
    </row>
    <row r="2954" spans="1:7" x14ac:dyDescent="0.45">
      <c r="A2954" s="1" t="s">
        <v>7683</v>
      </c>
      <c r="B2954" s="1" t="s">
        <v>7470</v>
      </c>
      <c r="C2954" s="1" t="s">
        <v>2797</v>
      </c>
      <c r="D2954" s="1" t="s">
        <v>2798</v>
      </c>
      <c r="E2954" s="1" t="s">
        <v>9892</v>
      </c>
      <c r="G2954" t="str">
        <f>IFERROR(VLOOKUP(A2954,Merge!$C$2:$D$3985,2,FALSE),"")</f>
        <v>왕눈해</v>
      </c>
    </row>
    <row r="2955" spans="1:7" x14ac:dyDescent="0.45">
      <c r="A2955" s="1" t="s">
        <v>7684</v>
      </c>
      <c r="B2955" s="1" t="s">
        <v>7470</v>
      </c>
      <c r="C2955" s="1" t="s">
        <v>7685</v>
      </c>
      <c r="D2955" s="1" t="s">
        <v>2798</v>
      </c>
      <c r="E2955" s="1" t="s">
        <v>9892</v>
      </c>
      <c r="G2955" t="str">
        <f>IFERROR(VLOOKUP(A2955,Merge!$C$2:$D$3985,2,FALSE),"")</f>
        <v>왕눈해</v>
      </c>
    </row>
    <row r="2956" spans="1:7" x14ac:dyDescent="0.45">
      <c r="A2956" s="1" t="s">
        <v>7686</v>
      </c>
      <c r="B2956" s="1" t="s">
        <v>7470</v>
      </c>
      <c r="C2956" s="1" t="s">
        <v>2803</v>
      </c>
      <c r="D2956" s="1" t="s">
        <v>2804</v>
      </c>
      <c r="E2956" s="1" t="s">
        <v>9893</v>
      </c>
      <c r="G2956" t="str">
        <f>IFERROR(VLOOKUP(A2956,Merge!$C$2:$D$3985,2,FALSE),"")</f>
        <v>독파리</v>
      </c>
    </row>
    <row r="2957" spans="1:7" x14ac:dyDescent="0.45">
      <c r="A2957" s="1" t="s">
        <v>7687</v>
      </c>
      <c r="B2957" s="1" t="s">
        <v>7470</v>
      </c>
      <c r="C2957" s="1" t="s">
        <v>7688</v>
      </c>
      <c r="D2957" s="1" t="s">
        <v>2804</v>
      </c>
      <c r="E2957" s="1" t="s">
        <v>9893</v>
      </c>
      <c r="G2957" t="str">
        <f>IFERROR(VLOOKUP(A2957,Merge!$C$2:$D$3985,2,FALSE),"")</f>
        <v>독파리</v>
      </c>
    </row>
    <row r="2958" spans="1:7" x14ac:dyDescent="0.45">
      <c r="A2958" s="1" t="s">
        <v>7689</v>
      </c>
      <c r="B2958" s="1" t="s">
        <v>7470</v>
      </c>
      <c r="C2958" s="1" t="s">
        <v>2809</v>
      </c>
      <c r="D2958" s="1" t="s">
        <v>2810</v>
      </c>
      <c r="E2958" s="1" t="s">
        <v>9894</v>
      </c>
      <c r="G2958" t="str">
        <f>IFERROR(VLOOKUP(A2958,Merge!$C$2:$D$3985,2,FALSE),"")</f>
        <v>꼬마돌</v>
      </c>
    </row>
    <row r="2959" spans="1:7" x14ac:dyDescent="0.45">
      <c r="A2959" s="1" t="s">
        <v>7690</v>
      </c>
      <c r="B2959" s="1" t="s">
        <v>7470</v>
      </c>
      <c r="C2959" s="1" t="s">
        <v>7691</v>
      </c>
      <c r="D2959" s="1" t="s">
        <v>2810</v>
      </c>
      <c r="E2959" s="1" t="s">
        <v>9894</v>
      </c>
      <c r="G2959" t="str">
        <f>IFERROR(VLOOKUP(A2959,Merge!$C$2:$D$3985,2,FALSE),"")</f>
        <v>꼬마돌</v>
      </c>
    </row>
    <row r="2960" spans="1:7" x14ac:dyDescent="0.45">
      <c r="A2960" s="1" t="s">
        <v>7692</v>
      </c>
      <c r="B2960" s="1" t="s">
        <v>7470</v>
      </c>
      <c r="C2960" s="1" t="s">
        <v>2815</v>
      </c>
      <c r="D2960" s="1" t="s">
        <v>2816</v>
      </c>
      <c r="E2960" s="1" t="s">
        <v>9895</v>
      </c>
      <c r="G2960" t="str">
        <f>IFERROR(VLOOKUP(A2960,Merge!$C$2:$D$3985,2,FALSE),"")</f>
        <v>데구리</v>
      </c>
    </row>
    <row r="2961" spans="1:7" x14ac:dyDescent="0.45">
      <c r="A2961" s="1" t="s">
        <v>7693</v>
      </c>
      <c r="B2961" s="1" t="s">
        <v>7470</v>
      </c>
      <c r="C2961" s="1" t="s">
        <v>7694</v>
      </c>
      <c r="D2961" s="1" t="s">
        <v>2816</v>
      </c>
      <c r="E2961" s="1" t="s">
        <v>9895</v>
      </c>
      <c r="G2961" t="str">
        <f>IFERROR(VLOOKUP(A2961,Merge!$C$2:$D$3985,2,FALSE),"")</f>
        <v>데구리</v>
      </c>
    </row>
    <row r="2962" spans="1:7" x14ac:dyDescent="0.45">
      <c r="A2962" s="1" t="s">
        <v>7695</v>
      </c>
      <c r="B2962" s="1" t="s">
        <v>7470</v>
      </c>
      <c r="C2962" s="1" t="s">
        <v>2821</v>
      </c>
      <c r="D2962" s="1" t="s">
        <v>2822</v>
      </c>
      <c r="E2962" s="1" t="s">
        <v>9896</v>
      </c>
      <c r="G2962" t="str">
        <f>IFERROR(VLOOKUP(A2962,Merge!$C$2:$D$3985,2,FALSE),"")</f>
        <v>딱구리</v>
      </c>
    </row>
    <row r="2963" spans="1:7" x14ac:dyDescent="0.45">
      <c r="A2963" s="1" t="s">
        <v>7696</v>
      </c>
      <c r="B2963" s="1" t="s">
        <v>7470</v>
      </c>
      <c r="C2963" s="1" t="s">
        <v>7697</v>
      </c>
      <c r="D2963" s="1" t="s">
        <v>2822</v>
      </c>
      <c r="E2963" s="1" t="s">
        <v>9896</v>
      </c>
      <c r="G2963" t="str">
        <f>IFERROR(VLOOKUP(A2963,Merge!$C$2:$D$3985,2,FALSE),"")</f>
        <v>딱구리</v>
      </c>
    </row>
    <row r="2964" spans="1:7" x14ac:dyDescent="0.45">
      <c r="A2964" s="1" t="s">
        <v>7698</v>
      </c>
      <c r="B2964" s="1" t="s">
        <v>7470</v>
      </c>
      <c r="C2964" s="1" t="s">
        <v>2827</v>
      </c>
      <c r="D2964" s="1" t="s">
        <v>2828</v>
      </c>
      <c r="E2964" s="1" t="s">
        <v>9897</v>
      </c>
      <c r="G2964" t="str">
        <f>IFERROR(VLOOKUP(A2964,Merge!$C$2:$D$3985,2,FALSE),"")</f>
        <v>포니타</v>
      </c>
    </row>
    <row r="2965" spans="1:7" x14ac:dyDescent="0.45">
      <c r="A2965" s="1" t="s">
        <v>7699</v>
      </c>
      <c r="B2965" s="1" t="s">
        <v>7470</v>
      </c>
      <c r="C2965" s="1" t="s">
        <v>7700</v>
      </c>
      <c r="D2965" s="1" t="s">
        <v>2828</v>
      </c>
      <c r="E2965" s="1" t="s">
        <v>9897</v>
      </c>
      <c r="G2965" t="str">
        <f>IFERROR(VLOOKUP(A2965,Merge!$C$2:$D$3985,2,FALSE),"")</f>
        <v>포니타</v>
      </c>
    </row>
    <row r="2966" spans="1:7" x14ac:dyDescent="0.45">
      <c r="A2966" s="1" t="s">
        <v>7701</v>
      </c>
      <c r="B2966" s="1" t="s">
        <v>7470</v>
      </c>
      <c r="C2966" s="1" t="s">
        <v>2833</v>
      </c>
      <c r="D2966" s="1" t="s">
        <v>2834</v>
      </c>
      <c r="E2966" s="1" t="s">
        <v>9898</v>
      </c>
      <c r="G2966" t="str">
        <f>IFERROR(VLOOKUP(A2966,Merge!$C$2:$D$3985,2,FALSE),"")</f>
        <v>날쌩마</v>
      </c>
    </row>
    <row r="2967" spans="1:7" x14ac:dyDescent="0.45">
      <c r="A2967" s="1" t="s">
        <v>7702</v>
      </c>
      <c r="B2967" s="1" t="s">
        <v>7470</v>
      </c>
      <c r="C2967" s="1" t="s">
        <v>7703</v>
      </c>
      <c r="D2967" s="1" t="s">
        <v>2834</v>
      </c>
      <c r="E2967" s="1" t="s">
        <v>9898</v>
      </c>
      <c r="G2967" t="str">
        <f>IFERROR(VLOOKUP(A2967,Merge!$C$2:$D$3985,2,FALSE),"")</f>
        <v>날쌩마</v>
      </c>
    </row>
    <row r="2968" spans="1:7" x14ac:dyDescent="0.45">
      <c r="A2968" s="1" t="s">
        <v>7704</v>
      </c>
      <c r="B2968" s="1" t="s">
        <v>7470</v>
      </c>
      <c r="C2968" s="1" t="s">
        <v>2839</v>
      </c>
      <c r="D2968" s="1" t="s">
        <v>2840</v>
      </c>
      <c r="E2968" s="1" t="s">
        <v>9899</v>
      </c>
      <c r="G2968" t="str">
        <f>IFERROR(VLOOKUP(A2968,Merge!$C$2:$D$3985,2,FALSE),"")</f>
        <v>야돈</v>
      </c>
    </row>
    <row r="2969" spans="1:7" x14ac:dyDescent="0.45">
      <c r="A2969" s="1" t="s">
        <v>7705</v>
      </c>
      <c r="B2969" s="1" t="s">
        <v>7470</v>
      </c>
      <c r="C2969" s="1" t="s">
        <v>7706</v>
      </c>
      <c r="D2969" s="1" t="s">
        <v>2840</v>
      </c>
      <c r="E2969" s="1" t="s">
        <v>9899</v>
      </c>
      <c r="G2969" t="str">
        <f>IFERROR(VLOOKUP(A2969,Merge!$C$2:$D$3985,2,FALSE),"")</f>
        <v>야돈</v>
      </c>
    </row>
    <row r="2970" spans="1:7" x14ac:dyDescent="0.45">
      <c r="A2970" s="1" t="s">
        <v>7707</v>
      </c>
      <c r="B2970" s="1" t="s">
        <v>7470</v>
      </c>
      <c r="C2970" s="1" t="s">
        <v>2845</v>
      </c>
      <c r="D2970" s="1" t="s">
        <v>2846</v>
      </c>
      <c r="E2970" s="1" t="s">
        <v>9900</v>
      </c>
      <c r="G2970" t="str">
        <f>IFERROR(VLOOKUP(A2970,Merge!$C$2:$D$3985,2,FALSE),"")</f>
        <v>야도란</v>
      </c>
    </row>
    <row r="2971" spans="1:7" x14ac:dyDescent="0.45">
      <c r="A2971" s="1" t="s">
        <v>7708</v>
      </c>
      <c r="B2971" s="1" t="s">
        <v>7470</v>
      </c>
      <c r="C2971" s="1" t="s">
        <v>7709</v>
      </c>
      <c r="D2971" s="1" t="s">
        <v>2846</v>
      </c>
      <c r="E2971" s="1" t="s">
        <v>9900</v>
      </c>
      <c r="G2971" t="str">
        <f>IFERROR(VLOOKUP(A2971,Merge!$C$2:$D$3985,2,FALSE),"")</f>
        <v>야도란</v>
      </c>
    </row>
    <row r="2972" spans="1:7" x14ac:dyDescent="0.45">
      <c r="A2972" s="1" t="s">
        <v>7710</v>
      </c>
      <c r="B2972" s="1" t="s">
        <v>7470</v>
      </c>
      <c r="C2972" s="1" t="s">
        <v>2851</v>
      </c>
      <c r="D2972" s="1" t="s">
        <v>2852</v>
      </c>
      <c r="E2972" s="1" t="s">
        <v>9901</v>
      </c>
      <c r="G2972" t="str">
        <f>IFERROR(VLOOKUP(A2972,Merge!$C$2:$D$3985,2,FALSE),"")</f>
        <v>코일</v>
      </c>
    </row>
    <row r="2973" spans="1:7" x14ac:dyDescent="0.45">
      <c r="A2973" s="1" t="s">
        <v>7711</v>
      </c>
      <c r="B2973" s="1" t="s">
        <v>7470</v>
      </c>
      <c r="C2973" s="1" t="s">
        <v>7712</v>
      </c>
      <c r="D2973" s="1" t="s">
        <v>2852</v>
      </c>
      <c r="E2973" s="1" t="s">
        <v>9901</v>
      </c>
      <c r="G2973" t="str">
        <f>IFERROR(VLOOKUP(A2973,Merge!$C$2:$D$3985,2,FALSE),"")</f>
        <v>코일</v>
      </c>
    </row>
    <row r="2974" spans="1:7" x14ac:dyDescent="0.45">
      <c r="A2974" s="1" t="s">
        <v>7713</v>
      </c>
      <c r="B2974" s="1" t="s">
        <v>7470</v>
      </c>
      <c r="C2974" s="1" t="s">
        <v>2857</v>
      </c>
      <c r="D2974" s="1" t="s">
        <v>2858</v>
      </c>
      <c r="E2974" s="1" t="s">
        <v>9902</v>
      </c>
      <c r="G2974" t="str">
        <f>IFERROR(VLOOKUP(A2974,Merge!$C$2:$D$3985,2,FALSE),"")</f>
        <v>레어코일</v>
      </c>
    </row>
    <row r="2975" spans="1:7" x14ac:dyDescent="0.45">
      <c r="A2975" s="1" t="s">
        <v>7714</v>
      </c>
      <c r="B2975" s="1" t="s">
        <v>7470</v>
      </c>
      <c r="C2975" s="1" t="s">
        <v>7715</v>
      </c>
      <c r="D2975" s="1" t="s">
        <v>2858</v>
      </c>
      <c r="E2975" s="1" t="s">
        <v>9902</v>
      </c>
      <c r="G2975" t="str">
        <f>IFERROR(VLOOKUP(A2975,Merge!$C$2:$D$3985,2,FALSE),"")</f>
        <v>레어코일</v>
      </c>
    </row>
    <row r="2976" spans="1:7" x14ac:dyDescent="0.45">
      <c r="A2976" s="1" t="s">
        <v>7716</v>
      </c>
      <c r="B2976" s="1" t="s">
        <v>7470</v>
      </c>
      <c r="C2976" s="1" t="s">
        <v>2863</v>
      </c>
      <c r="D2976" s="1" t="s">
        <v>2864</v>
      </c>
      <c r="E2976" s="1" t="s">
        <v>9903</v>
      </c>
      <c r="G2976" t="str">
        <f>IFERROR(VLOOKUP(A2976,Merge!$C$2:$D$3985,2,FALSE),"")</f>
        <v>파오리</v>
      </c>
    </row>
    <row r="2977" spans="1:7" x14ac:dyDescent="0.45">
      <c r="A2977" s="1" t="s">
        <v>7717</v>
      </c>
      <c r="B2977" s="1" t="s">
        <v>7470</v>
      </c>
      <c r="C2977" s="1" t="s">
        <v>7718</v>
      </c>
      <c r="D2977" s="1" t="s">
        <v>2864</v>
      </c>
      <c r="E2977" s="1" t="s">
        <v>9903</v>
      </c>
      <c r="G2977" t="str">
        <f>IFERROR(VLOOKUP(A2977,Merge!$C$2:$D$3985,2,FALSE),"")</f>
        <v>파오리</v>
      </c>
    </row>
    <row r="2978" spans="1:7" x14ac:dyDescent="0.45">
      <c r="A2978" s="1" t="s">
        <v>7719</v>
      </c>
      <c r="B2978" s="1" t="s">
        <v>7470</v>
      </c>
      <c r="C2978" s="1" t="s">
        <v>2869</v>
      </c>
      <c r="D2978" s="1" t="s">
        <v>2870</v>
      </c>
      <c r="E2978" s="1" t="s">
        <v>9904</v>
      </c>
      <c r="G2978" t="str">
        <f>IFERROR(VLOOKUP(A2978,Merge!$C$2:$D$3985,2,FALSE),"")</f>
        <v>두두</v>
      </c>
    </row>
    <row r="2979" spans="1:7" x14ac:dyDescent="0.45">
      <c r="A2979" s="1" t="s">
        <v>7720</v>
      </c>
      <c r="B2979" s="1" t="s">
        <v>7470</v>
      </c>
      <c r="C2979" s="1" t="s">
        <v>7721</v>
      </c>
      <c r="D2979" s="1" t="s">
        <v>2870</v>
      </c>
      <c r="E2979" s="1" t="s">
        <v>9904</v>
      </c>
      <c r="G2979" t="str">
        <f>IFERROR(VLOOKUP(A2979,Merge!$C$2:$D$3985,2,FALSE),"")</f>
        <v>두두</v>
      </c>
    </row>
    <row r="2980" spans="1:7" x14ac:dyDescent="0.45">
      <c r="A2980" s="1" t="s">
        <v>7722</v>
      </c>
      <c r="B2980" s="1" t="s">
        <v>7470</v>
      </c>
      <c r="C2980" s="1" t="s">
        <v>2875</v>
      </c>
      <c r="D2980" s="1" t="s">
        <v>2876</v>
      </c>
      <c r="E2980" s="1" t="s">
        <v>9905</v>
      </c>
      <c r="G2980" t="str">
        <f>IFERROR(VLOOKUP(A2980,Merge!$C$2:$D$3985,2,FALSE),"")</f>
        <v>두트리오</v>
      </c>
    </row>
    <row r="2981" spans="1:7" x14ac:dyDescent="0.45">
      <c r="A2981" s="1" t="s">
        <v>7723</v>
      </c>
      <c r="B2981" s="1" t="s">
        <v>7470</v>
      </c>
      <c r="C2981" s="1" t="s">
        <v>7724</v>
      </c>
      <c r="D2981" s="1" t="s">
        <v>2876</v>
      </c>
      <c r="E2981" s="1" t="s">
        <v>9905</v>
      </c>
      <c r="G2981" t="str">
        <f>IFERROR(VLOOKUP(A2981,Merge!$C$2:$D$3985,2,FALSE),"")</f>
        <v>두트리오</v>
      </c>
    </row>
    <row r="2982" spans="1:7" x14ac:dyDescent="0.45">
      <c r="A2982" s="1" t="s">
        <v>7725</v>
      </c>
      <c r="B2982" s="1" t="s">
        <v>7470</v>
      </c>
      <c r="C2982" s="1" t="s">
        <v>2881</v>
      </c>
      <c r="D2982" s="1" t="s">
        <v>2882</v>
      </c>
      <c r="E2982" s="1" t="s">
        <v>9906</v>
      </c>
      <c r="G2982" t="str">
        <f>IFERROR(VLOOKUP(A2982,Merge!$C$2:$D$3985,2,FALSE),"")</f>
        <v>쥬쥬</v>
      </c>
    </row>
    <row r="2983" spans="1:7" x14ac:dyDescent="0.45">
      <c r="A2983" s="1" t="s">
        <v>7726</v>
      </c>
      <c r="B2983" s="1" t="s">
        <v>7470</v>
      </c>
      <c r="C2983" s="1" t="s">
        <v>7727</v>
      </c>
      <c r="D2983" s="1" t="s">
        <v>2882</v>
      </c>
      <c r="E2983" s="1" t="s">
        <v>9906</v>
      </c>
      <c r="G2983" t="str">
        <f>IFERROR(VLOOKUP(A2983,Merge!$C$2:$D$3985,2,FALSE),"")</f>
        <v>쥬쥬</v>
      </c>
    </row>
    <row r="2984" spans="1:7" x14ac:dyDescent="0.45">
      <c r="A2984" s="1" t="s">
        <v>7728</v>
      </c>
      <c r="B2984" s="1" t="s">
        <v>7470</v>
      </c>
      <c r="C2984" s="1" t="s">
        <v>2887</v>
      </c>
      <c r="D2984" s="1" t="s">
        <v>2888</v>
      </c>
      <c r="E2984" s="1" t="s">
        <v>9907</v>
      </c>
      <c r="G2984" t="str">
        <f>IFERROR(VLOOKUP(A2984,Merge!$C$2:$D$3985,2,FALSE),"")</f>
        <v>쥬레곤</v>
      </c>
    </row>
    <row r="2985" spans="1:7" x14ac:dyDescent="0.45">
      <c r="A2985" s="1" t="s">
        <v>7729</v>
      </c>
      <c r="B2985" s="1" t="s">
        <v>7470</v>
      </c>
      <c r="C2985" s="1" t="s">
        <v>7730</v>
      </c>
      <c r="D2985" s="1" t="s">
        <v>2888</v>
      </c>
      <c r="E2985" s="1" t="s">
        <v>9907</v>
      </c>
      <c r="G2985" t="str">
        <f>IFERROR(VLOOKUP(A2985,Merge!$C$2:$D$3985,2,FALSE),"")</f>
        <v>쥬레곤</v>
      </c>
    </row>
    <row r="2986" spans="1:7" x14ac:dyDescent="0.45">
      <c r="A2986" s="1" t="s">
        <v>7731</v>
      </c>
      <c r="B2986" s="1" t="s">
        <v>7470</v>
      </c>
      <c r="C2986" s="1" t="s">
        <v>2893</v>
      </c>
      <c r="D2986" s="1" t="s">
        <v>2894</v>
      </c>
      <c r="E2986" s="1" t="s">
        <v>9908</v>
      </c>
      <c r="G2986" t="str">
        <f>IFERROR(VLOOKUP(A2986,Merge!$C$2:$D$3985,2,FALSE),"")</f>
        <v>질퍽이</v>
      </c>
    </row>
    <row r="2987" spans="1:7" x14ac:dyDescent="0.45">
      <c r="A2987" s="1" t="s">
        <v>7732</v>
      </c>
      <c r="B2987" s="1" t="s">
        <v>7470</v>
      </c>
      <c r="C2987" s="1" t="s">
        <v>7733</v>
      </c>
      <c r="D2987" s="1" t="s">
        <v>2894</v>
      </c>
      <c r="E2987" s="1" t="s">
        <v>9908</v>
      </c>
      <c r="G2987" t="str">
        <f>IFERROR(VLOOKUP(A2987,Merge!$C$2:$D$3985,2,FALSE),"")</f>
        <v>질퍽이</v>
      </c>
    </row>
    <row r="2988" spans="1:7" x14ac:dyDescent="0.45">
      <c r="A2988" s="1" t="s">
        <v>7734</v>
      </c>
      <c r="B2988" s="1" t="s">
        <v>7470</v>
      </c>
      <c r="C2988" s="1" t="s">
        <v>2899</v>
      </c>
      <c r="D2988" s="1" t="s">
        <v>2900</v>
      </c>
      <c r="E2988" s="1" t="s">
        <v>9909</v>
      </c>
      <c r="G2988" t="str">
        <f>IFERROR(VLOOKUP(A2988,Merge!$C$2:$D$3985,2,FALSE),"")</f>
        <v>질뻐기</v>
      </c>
    </row>
    <row r="2989" spans="1:7" x14ac:dyDescent="0.45">
      <c r="A2989" s="1" t="s">
        <v>7735</v>
      </c>
      <c r="B2989" s="1" t="s">
        <v>7470</v>
      </c>
      <c r="C2989" s="1" t="s">
        <v>7736</v>
      </c>
      <c r="D2989" s="1" t="s">
        <v>2900</v>
      </c>
      <c r="E2989" s="1" t="s">
        <v>9909</v>
      </c>
      <c r="G2989" t="str">
        <f>IFERROR(VLOOKUP(A2989,Merge!$C$2:$D$3985,2,FALSE),"")</f>
        <v>질뻐기</v>
      </c>
    </row>
    <row r="2990" spans="1:7" x14ac:dyDescent="0.45">
      <c r="A2990" s="1" t="s">
        <v>7737</v>
      </c>
      <c r="B2990" s="1" t="s">
        <v>7470</v>
      </c>
      <c r="C2990" s="1" t="s">
        <v>2905</v>
      </c>
      <c r="D2990" s="1" t="s">
        <v>2906</v>
      </c>
      <c r="E2990" s="1" t="s">
        <v>9910</v>
      </c>
      <c r="G2990" t="str">
        <f>IFERROR(VLOOKUP(A2990,Merge!$C$2:$D$3985,2,FALSE),"")</f>
        <v>셀러</v>
      </c>
    </row>
    <row r="2991" spans="1:7" x14ac:dyDescent="0.45">
      <c r="A2991" s="1" t="s">
        <v>7738</v>
      </c>
      <c r="B2991" s="1" t="s">
        <v>7470</v>
      </c>
      <c r="C2991" s="1" t="s">
        <v>7739</v>
      </c>
      <c r="D2991" s="1" t="s">
        <v>2906</v>
      </c>
      <c r="E2991" s="1" t="s">
        <v>9910</v>
      </c>
      <c r="G2991" t="str">
        <f>IFERROR(VLOOKUP(A2991,Merge!$C$2:$D$3985,2,FALSE),"")</f>
        <v>셀러</v>
      </c>
    </row>
    <row r="2992" spans="1:7" x14ac:dyDescent="0.45">
      <c r="A2992" s="1" t="s">
        <v>7740</v>
      </c>
      <c r="B2992" s="1" t="s">
        <v>7470</v>
      </c>
      <c r="C2992" s="1" t="s">
        <v>2911</v>
      </c>
      <c r="D2992" s="1" t="s">
        <v>2912</v>
      </c>
      <c r="E2992" s="1" t="s">
        <v>9911</v>
      </c>
      <c r="G2992" t="str">
        <f>IFERROR(VLOOKUP(A2992,Merge!$C$2:$D$3985,2,FALSE),"")</f>
        <v>파르셀</v>
      </c>
    </row>
    <row r="2993" spans="1:7" x14ac:dyDescent="0.45">
      <c r="A2993" s="1" t="s">
        <v>7741</v>
      </c>
      <c r="B2993" s="1" t="s">
        <v>7470</v>
      </c>
      <c r="C2993" s="1" t="s">
        <v>7742</v>
      </c>
      <c r="D2993" s="1" t="s">
        <v>2912</v>
      </c>
      <c r="E2993" s="1" t="s">
        <v>9911</v>
      </c>
      <c r="G2993" t="str">
        <f>IFERROR(VLOOKUP(A2993,Merge!$C$2:$D$3985,2,FALSE),"")</f>
        <v>파르셀</v>
      </c>
    </row>
    <row r="2994" spans="1:7" x14ac:dyDescent="0.45">
      <c r="A2994" s="1" t="s">
        <v>7743</v>
      </c>
      <c r="B2994" s="1" t="s">
        <v>7470</v>
      </c>
      <c r="C2994" s="1" t="s">
        <v>2917</v>
      </c>
      <c r="D2994" s="1" t="s">
        <v>2918</v>
      </c>
      <c r="E2994" s="1" t="s">
        <v>9912</v>
      </c>
      <c r="G2994" t="str">
        <f>IFERROR(VLOOKUP(A2994,Merge!$C$2:$D$3985,2,FALSE),"")</f>
        <v>고오스</v>
      </c>
    </row>
    <row r="2995" spans="1:7" x14ac:dyDescent="0.45">
      <c r="A2995" s="1" t="s">
        <v>7744</v>
      </c>
      <c r="B2995" s="1" t="s">
        <v>7470</v>
      </c>
      <c r="C2995" s="1" t="s">
        <v>7745</v>
      </c>
      <c r="D2995" s="1" t="s">
        <v>2918</v>
      </c>
      <c r="E2995" s="1" t="s">
        <v>9912</v>
      </c>
      <c r="G2995" t="str">
        <f>IFERROR(VLOOKUP(A2995,Merge!$C$2:$D$3985,2,FALSE),"")</f>
        <v>고오스</v>
      </c>
    </row>
    <row r="2996" spans="1:7" x14ac:dyDescent="0.45">
      <c r="A2996" s="1" t="s">
        <v>7746</v>
      </c>
      <c r="B2996" s="1" t="s">
        <v>7470</v>
      </c>
      <c r="C2996" s="1" t="s">
        <v>2923</v>
      </c>
      <c r="D2996" s="1" t="s">
        <v>2924</v>
      </c>
      <c r="E2996" s="1" t="s">
        <v>9913</v>
      </c>
      <c r="G2996" t="str">
        <f>IFERROR(VLOOKUP(A2996,Merge!$C$2:$D$3985,2,FALSE),"")</f>
        <v>고우스트</v>
      </c>
    </row>
    <row r="2997" spans="1:7" x14ac:dyDescent="0.45">
      <c r="A2997" s="1" t="s">
        <v>7747</v>
      </c>
      <c r="B2997" s="1" t="s">
        <v>7470</v>
      </c>
      <c r="C2997" s="1" t="s">
        <v>7748</v>
      </c>
      <c r="D2997" s="1" t="s">
        <v>2924</v>
      </c>
      <c r="E2997" s="1" t="s">
        <v>9913</v>
      </c>
      <c r="G2997" t="str">
        <f>IFERROR(VLOOKUP(A2997,Merge!$C$2:$D$3985,2,FALSE),"")</f>
        <v>고우스트</v>
      </c>
    </row>
    <row r="2998" spans="1:7" x14ac:dyDescent="0.45">
      <c r="A2998" s="1" t="s">
        <v>7749</v>
      </c>
      <c r="B2998" s="1" t="s">
        <v>7470</v>
      </c>
      <c r="C2998" s="1" t="s">
        <v>2929</v>
      </c>
      <c r="D2998" s="1" t="s">
        <v>2930</v>
      </c>
      <c r="E2998" s="1" t="s">
        <v>9914</v>
      </c>
      <c r="G2998" t="str">
        <f>IFERROR(VLOOKUP(A2998,Merge!$C$2:$D$3985,2,FALSE),"")</f>
        <v>팬텀</v>
      </c>
    </row>
    <row r="2999" spans="1:7" x14ac:dyDescent="0.45">
      <c r="A2999" s="1" t="s">
        <v>7750</v>
      </c>
      <c r="B2999" s="1" t="s">
        <v>7470</v>
      </c>
      <c r="C2999" s="1" t="s">
        <v>7751</v>
      </c>
      <c r="D2999" s="1" t="s">
        <v>2930</v>
      </c>
      <c r="E2999" s="1" t="s">
        <v>9914</v>
      </c>
      <c r="G2999" t="str">
        <f>IFERROR(VLOOKUP(A2999,Merge!$C$2:$D$3985,2,FALSE),"")</f>
        <v>팬텀</v>
      </c>
    </row>
    <row r="3000" spans="1:7" x14ac:dyDescent="0.45">
      <c r="A3000" s="1" t="s">
        <v>7752</v>
      </c>
      <c r="B3000" s="1" t="s">
        <v>7470</v>
      </c>
      <c r="C3000" s="1" t="s">
        <v>2935</v>
      </c>
      <c r="D3000" s="1" t="s">
        <v>2936</v>
      </c>
      <c r="E3000" s="1" t="s">
        <v>9915</v>
      </c>
      <c r="G3000" t="str">
        <f>IFERROR(VLOOKUP(A3000,Merge!$C$2:$D$3985,2,FALSE),"")</f>
        <v>롱스톤</v>
      </c>
    </row>
    <row r="3001" spans="1:7" x14ac:dyDescent="0.45">
      <c r="A3001" s="1" t="s">
        <v>7753</v>
      </c>
      <c r="B3001" s="1" t="s">
        <v>7470</v>
      </c>
      <c r="C3001" s="1" t="s">
        <v>7754</v>
      </c>
      <c r="D3001" s="1" t="s">
        <v>2936</v>
      </c>
      <c r="E3001" s="1" t="s">
        <v>9915</v>
      </c>
      <c r="G3001" t="str">
        <f>IFERROR(VLOOKUP(A3001,Merge!$C$2:$D$3985,2,FALSE),"")</f>
        <v>롱스톤</v>
      </c>
    </row>
    <row r="3002" spans="1:7" x14ac:dyDescent="0.45">
      <c r="A3002" s="1" t="s">
        <v>7755</v>
      </c>
      <c r="B3002" s="1" t="s">
        <v>7470</v>
      </c>
      <c r="C3002" s="1" t="s">
        <v>2941</v>
      </c>
      <c r="D3002" s="1" t="s">
        <v>2942</v>
      </c>
      <c r="E3002" s="1" t="s">
        <v>9916</v>
      </c>
      <c r="G3002" t="str">
        <f>IFERROR(VLOOKUP(A3002,Merge!$C$2:$D$3985,2,FALSE),"")</f>
        <v>슬리프</v>
      </c>
    </row>
    <row r="3003" spans="1:7" x14ac:dyDescent="0.45">
      <c r="A3003" s="1" t="s">
        <v>7756</v>
      </c>
      <c r="B3003" s="1" t="s">
        <v>7470</v>
      </c>
      <c r="C3003" s="1" t="s">
        <v>7757</v>
      </c>
      <c r="D3003" s="1" t="s">
        <v>2942</v>
      </c>
      <c r="E3003" s="1" t="s">
        <v>9916</v>
      </c>
      <c r="G3003" t="str">
        <f>IFERROR(VLOOKUP(A3003,Merge!$C$2:$D$3985,2,FALSE),"")</f>
        <v>슬리프</v>
      </c>
    </row>
    <row r="3004" spans="1:7" x14ac:dyDescent="0.45">
      <c r="A3004" s="1" t="s">
        <v>7758</v>
      </c>
      <c r="B3004" s="1" t="s">
        <v>7470</v>
      </c>
      <c r="C3004" s="1" t="s">
        <v>2947</v>
      </c>
      <c r="D3004" s="1" t="s">
        <v>2948</v>
      </c>
      <c r="E3004" s="1" t="s">
        <v>9917</v>
      </c>
      <c r="G3004" t="str">
        <f>IFERROR(VLOOKUP(A3004,Merge!$C$2:$D$3985,2,FALSE),"")</f>
        <v>슬리퍼</v>
      </c>
    </row>
    <row r="3005" spans="1:7" x14ac:dyDescent="0.45">
      <c r="A3005" s="1" t="s">
        <v>7759</v>
      </c>
      <c r="B3005" s="1" t="s">
        <v>7470</v>
      </c>
      <c r="C3005" s="1" t="s">
        <v>7760</v>
      </c>
      <c r="D3005" s="1" t="s">
        <v>2948</v>
      </c>
      <c r="E3005" s="1" t="s">
        <v>9917</v>
      </c>
      <c r="G3005" t="str">
        <f>IFERROR(VLOOKUP(A3005,Merge!$C$2:$D$3985,2,FALSE),"")</f>
        <v>슬리퍼</v>
      </c>
    </row>
    <row r="3006" spans="1:7" x14ac:dyDescent="0.45">
      <c r="A3006" s="1" t="s">
        <v>7761</v>
      </c>
      <c r="B3006" s="1" t="s">
        <v>7470</v>
      </c>
      <c r="C3006" s="1" t="s">
        <v>2953</v>
      </c>
      <c r="D3006" s="1" t="s">
        <v>2954</v>
      </c>
      <c r="E3006" s="1" t="s">
        <v>9918</v>
      </c>
      <c r="G3006" t="str">
        <f>IFERROR(VLOOKUP(A3006,Merge!$C$2:$D$3985,2,FALSE),"")</f>
        <v>크랩</v>
      </c>
    </row>
    <row r="3007" spans="1:7" x14ac:dyDescent="0.45">
      <c r="A3007" s="1" t="s">
        <v>7762</v>
      </c>
      <c r="B3007" s="1" t="s">
        <v>7470</v>
      </c>
      <c r="C3007" s="1" t="s">
        <v>7763</v>
      </c>
      <c r="D3007" s="1" t="s">
        <v>2954</v>
      </c>
      <c r="E3007" s="1" t="s">
        <v>9918</v>
      </c>
      <c r="G3007" t="str">
        <f>IFERROR(VLOOKUP(A3007,Merge!$C$2:$D$3985,2,FALSE),"")</f>
        <v>크랩</v>
      </c>
    </row>
    <row r="3008" spans="1:7" x14ac:dyDescent="0.45">
      <c r="A3008" s="1" t="s">
        <v>7764</v>
      </c>
      <c r="B3008" s="1" t="s">
        <v>7470</v>
      </c>
      <c r="C3008" s="1" t="s">
        <v>2959</v>
      </c>
      <c r="D3008" s="1" t="s">
        <v>2960</v>
      </c>
      <c r="E3008" s="1" t="s">
        <v>9919</v>
      </c>
      <c r="G3008" t="str">
        <f>IFERROR(VLOOKUP(A3008,Merge!$C$2:$D$3985,2,FALSE),"")</f>
        <v>킹크랩</v>
      </c>
    </row>
    <row r="3009" spans="1:7" x14ac:dyDescent="0.45">
      <c r="A3009" s="1" t="s">
        <v>7765</v>
      </c>
      <c r="B3009" s="1" t="s">
        <v>7470</v>
      </c>
      <c r="C3009" s="1" t="s">
        <v>7766</v>
      </c>
      <c r="D3009" s="1" t="s">
        <v>2960</v>
      </c>
      <c r="E3009" s="1" t="s">
        <v>9919</v>
      </c>
      <c r="G3009" t="str">
        <f>IFERROR(VLOOKUP(A3009,Merge!$C$2:$D$3985,2,FALSE),"")</f>
        <v>킹크랩</v>
      </c>
    </row>
    <row r="3010" spans="1:7" x14ac:dyDescent="0.45">
      <c r="A3010" s="1" t="s">
        <v>7767</v>
      </c>
      <c r="B3010" s="1" t="s">
        <v>7470</v>
      </c>
      <c r="C3010" s="1" t="s">
        <v>2965</v>
      </c>
      <c r="D3010" s="1" t="s">
        <v>2966</v>
      </c>
      <c r="E3010" s="1" t="s">
        <v>9920</v>
      </c>
      <c r="G3010" t="str">
        <f>IFERROR(VLOOKUP(A3010,Merge!$C$2:$D$3985,2,FALSE),"")</f>
        <v>찌리리공</v>
      </c>
    </row>
    <row r="3011" spans="1:7" x14ac:dyDescent="0.45">
      <c r="A3011" s="1" t="s">
        <v>7768</v>
      </c>
      <c r="B3011" s="1" t="s">
        <v>7470</v>
      </c>
      <c r="C3011" s="1" t="s">
        <v>7769</v>
      </c>
      <c r="D3011" s="1" t="s">
        <v>2966</v>
      </c>
      <c r="E3011" s="1" t="s">
        <v>9920</v>
      </c>
      <c r="G3011" t="str">
        <f>IFERROR(VLOOKUP(A3011,Merge!$C$2:$D$3985,2,FALSE),"")</f>
        <v>찌리리공</v>
      </c>
    </row>
    <row r="3012" spans="1:7" x14ac:dyDescent="0.45">
      <c r="A3012" s="1" t="s">
        <v>7770</v>
      </c>
      <c r="B3012" s="1" t="s">
        <v>7470</v>
      </c>
      <c r="C3012" s="1" t="s">
        <v>2971</v>
      </c>
      <c r="D3012" s="1" t="s">
        <v>2972</v>
      </c>
      <c r="E3012" s="1" t="s">
        <v>9921</v>
      </c>
      <c r="G3012" t="str">
        <f>IFERROR(VLOOKUP(A3012,Merge!$C$2:$D$3985,2,FALSE),"")</f>
        <v>붐볼</v>
      </c>
    </row>
    <row r="3013" spans="1:7" x14ac:dyDescent="0.45">
      <c r="A3013" s="1" t="s">
        <v>7771</v>
      </c>
      <c r="B3013" s="1" t="s">
        <v>7470</v>
      </c>
      <c r="C3013" s="1" t="s">
        <v>7772</v>
      </c>
      <c r="D3013" s="1" t="s">
        <v>2972</v>
      </c>
      <c r="E3013" s="1" t="s">
        <v>9921</v>
      </c>
      <c r="G3013" t="str">
        <f>IFERROR(VLOOKUP(A3013,Merge!$C$2:$D$3985,2,FALSE),"")</f>
        <v>붐볼</v>
      </c>
    </row>
    <row r="3014" spans="1:7" x14ac:dyDescent="0.45">
      <c r="A3014" s="1" t="s">
        <v>7773</v>
      </c>
      <c r="B3014" s="1" t="s">
        <v>7470</v>
      </c>
      <c r="C3014" s="1" t="s">
        <v>2977</v>
      </c>
      <c r="D3014" s="1" t="s">
        <v>2978</v>
      </c>
      <c r="E3014" s="1" t="s">
        <v>9922</v>
      </c>
      <c r="G3014" t="str">
        <f>IFERROR(VLOOKUP(A3014,Merge!$C$2:$D$3985,2,FALSE),"")</f>
        <v>아라리</v>
      </c>
    </row>
    <row r="3015" spans="1:7" x14ac:dyDescent="0.45">
      <c r="A3015" s="1" t="s">
        <v>7774</v>
      </c>
      <c r="B3015" s="1" t="s">
        <v>7470</v>
      </c>
      <c r="C3015" s="1" t="s">
        <v>7775</v>
      </c>
      <c r="D3015" s="1" t="s">
        <v>2978</v>
      </c>
      <c r="E3015" s="1" t="s">
        <v>9922</v>
      </c>
      <c r="G3015" t="str">
        <f>IFERROR(VLOOKUP(A3015,Merge!$C$2:$D$3985,2,FALSE),"")</f>
        <v>아라리</v>
      </c>
    </row>
    <row r="3016" spans="1:7" x14ac:dyDescent="0.45">
      <c r="A3016" s="1" t="s">
        <v>7776</v>
      </c>
      <c r="B3016" s="1" t="s">
        <v>7470</v>
      </c>
      <c r="C3016" s="1" t="s">
        <v>2983</v>
      </c>
      <c r="D3016" s="1" t="s">
        <v>2984</v>
      </c>
      <c r="E3016" s="1" t="s">
        <v>9923</v>
      </c>
      <c r="G3016" t="str">
        <f>IFERROR(VLOOKUP(A3016,Merge!$C$2:$D$3985,2,FALSE),"")</f>
        <v>나시</v>
      </c>
    </row>
    <row r="3017" spans="1:7" x14ac:dyDescent="0.45">
      <c r="A3017" s="1" t="s">
        <v>7777</v>
      </c>
      <c r="B3017" s="1" t="s">
        <v>7470</v>
      </c>
      <c r="C3017" s="1" t="s">
        <v>7778</v>
      </c>
      <c r="D3017" s="1" t="s">
        <v>2984</v>
      </c>
      <c r="E3017" s="1" t="s">
        <v>9923</v>
      </c>
      <c r="G3017" t="str">
        <f>IFERROR(VLOOKUP(A3017,Merge!$C$2:$D$3985,2,FALSE),"")</f>
        <v>나시</v>
      </c>
    </row>
    <row r="3018" spans="1:7" x14ac:dyDescent="0.45">
      <c r="A3018" s="1" t="s">
        <v>7779</v>
      </c>
      <c r="B3018" s="1" t="s">
        <v>7470</v>
      </c>
      <c r="C3018" s="1" t="s">
        <v>2989</v>
      </c>
      <c r="D3018" s="1" t="s">
        <v>2990</v>
      </c>
      <c r="E3018" s="1" t="s">
        <v>9924</v>
      </c>
      <c r="G3018" t="str">
        <f>IFERROR(VLOOKUP(A3018,Merge!$C$2:$D$3985,2,FALSE),"")</f>
        <v>탕구리</v>
      </c>
    </row>
    <row r="3019" spans="1:7" x14ac:dyDescent="0.45">
      <c r="A3019" s="1" t="s">
        <v>7780</v>
      </c>
      <c r="B3019" s="1" t="s">
        <v>7470</v>
      </c>
      <c r="C3019" s="1" t="s">
        <v>7781</v>
      </c>
      <c r="D3019" s="1" t="s">
        <v>2990</v>
      </c>
      <c r="E3019" s="1" t="s">
        <v>9924</v>
      </c>
      <c r="G3019" t="str">
        <f>IFERROR(VLOOKUP(A3019,Merge!$C$2:$D$3985,2,FALSE),"")</f>
        <v>탕구리</v>
      </c>
    </row>
    <row r="3020" spans="1:7" x14ac:dyDescent="0.45">
      <c r="A3020" s="1" t="s">
        <v>7782</v>
      </c>
      <c r="B3020" s="1" t="s">
        <v>7470</v>
      </c>
      <c r="C3020" s="1" t="s">
        <v>2995</v>
      </c>
      <c r="D3020" s="1" t="s">
        <v>2996</v>
      </c>
      <c r="E3020" s="1" t="s">
        <v>9925</v>
      </c>
      <c r="G3020" t="str">
        <f>IFERROR(VLOOKUP(A3020,Merge!$C$2:$D$3985,2,FALSE),"")</f>
        <v>텅구리</v>
      </c>
    </row>
    <row r="3021" spans="1:7" x14ac:dyDescent="0.45">
      <c r="A3021" s="1" t="s">
        <v>7783</v>
      </c>
      <c r="B3021" s="1" t="s">
        <v>7470</v>
      </c>
      <c r="C3021" s="1" t="s">
        <v>7784</v>
      </c>
      <c r="D3021" s="1" t="s">
        <v>2996</v>
      </c>
      <c r="E3021" s="1" t="s">
        <v>9925</v>
      </c>
      <c r="G3021" t="str">
        <f>IFERROR(VLOOKUP(A3021,Merge!$C$2:$D$3985,2,FALSE),"")</f>
        <v>텅구리</v>
      </c>
    </row>
    <row r="3022" spans="1:7" x14ac:dyDescent="0.45">
      <c r="A3022" s="1" t="s">
        <v>7785</v>
      </c>
      <c r="B3022" s="1" t="s">
        <v>7470</v>
      </c>
      <c r="C3022" s="1" t="s">
        <v>3001</v>
      </c>
      <c r="D3022" s="1" t="s">
        <v>3002</v>
      </c>
      <c r="E3022" s="1" t="s">
        <v>9926</v>
      </c>
      <c r="G3022" t="str">
        <f>IFERROR(VLOOKUP(A3022,Merge!$C$2:$D$3985,2,FALSE),"")</f>
        <v>시라소몬</v>
      </c>
    </row>
    <row r="3023" spans="1:7" x14ac:dyDescent="0.45">
      <c r="A3023" s="1" t="s">
        <v>7786</v>
      </c>
      <c r="B3023" s="1" t="s">
        <v>7470</v>
      </c>
      <c r="C3023" s="1" t="s">
        <v>7787</v>
      </c>
      <c r="D3023" s="1" t="s">
        <v>3002</v>
      </c>
      <c r="E3023" s="1" t="s">
        <v>9926</v>
      </c>
      <c r="G3023" t="str">
        <f>IFERROR(VLOOKUP(A3023,Merge!$C$2:$D$3985,2,FALSE),"")</f>
        <v>시라소몬</v>
      </c>
    </row>
    <row r="3024" spans="1:7" x14ac:dyDescent="0.45">
      <c r="A3024" s="1" t="s">
        <v>7788</v>
      </c>
      <c r="B3024" s="1" t="s">
        <v>7470</v>
      </c>
      <c r="C3024" s="1" t="s">
        <v>3007</v>
      </c>
      <c r="D3024" s="1" t="s">
        <v>3008</v>
      </c>
      <c r="E3024" s="1" t="s">
        <v>9927</v>
      </c>
      <c r="G3024" t="str">
        <f>IFERROR(VLOOKUP(A3024,Merge!$C$2:$D$3985,2,FALSE),"")</f>
        <v>홍수몬</v>
      </c>
    </row>
    <row r="3025" spans="1:7" x14ac:dyDescent="0.45">
      <c r="A3025" s="1" t="s">
        <v>7789</v>
      </c>
      <c r="B3025" s="1" t="s">
        <v>7470</v>
      </c>
      <c r="C3025" s="1" t="s">
        <v>7790</v>
      </c>
      <c r="D3025" s="1" t="s">
        <v>3008</v>
      </c>
      <c r="E3025" s="1" t="s">
        <v>9927</v>
      </c>
      <c r="G3025" t="str">
        <f>IFERROR(VLOOKUP(A3025,Merge!$C$2:$D$3985,2,FALSE),"")</f>
        <v>홍수몬</v>
      </c>
    </row>
    <row r="3026" spans="1:7" x14ac:dyDescent="0.45">
      <c r="A3026" s="1" t="s">
        <v>7791</v>
      </c>
      <c r="B3026" s="1" t="s">
        <v>7470</v>
      </c>
      <c r="C3026" s="1" t="s">
        <v>3013</v>
      </c>
      <c r="D3026" s="1" t="s">
        <v>3014</v>
      </c>
      <c r="E3026" s="1" t="s">
        <v>9928</v>
      </c>
      <c r="G3026" t="str">
        <f>IFERROR(VLOOKUP(A3026,Merge!$C$2:$D$3985,2,FALSE),"")</f>
        <v>내루미</v>
      </c>
    </row>
    <row r="3027" spans="1:7" x14ac:dyDescent="0.45">
      <c r="A3027" s="1" t="s">
        <v>7792</v>
      </c>
      <c r="B3027" s="1" t="s">
        <v>7470</v>
      </c>
      <c r="C3027" s="1" t="s">
        <v>7793</v>
      </c>
      <c r="D3027" s="1" t="s">
        <v>3014</v>
      </c>
      <c r="E3027" s="1" t="s">
        <v>9928</v>
      </c>
      <c r="G3027" t="str">
        <f>IFERROR(VLOOKUP(A3027,Merge!$C$2:$D$3985,2,FALSE),"")</f>
        <v>내루미</v>
      </c>
    </row>
    <row r="3028" spans="1:7" x14ac:dyDescent="0.45">
      <c r="A3028" s="1" t="s">
        <v>7794</v>
      </c>
      <c r="B3028" s="1" t="s">
        <v>7470</v>
      </c>
      <c r="C3028" s="1" t="s">
        <v>3019</v>
      </c>
      <c r="D3028" s="1" t="s">
        <v>3020</v>
      </c>
      <c r="E3028" s="1" t="s">
        <v>9929</v>
      </c>
      <c r="G3028" t="str">
        <f>IFERROR(VLOOKUP(A3028,Merge!$C$2:$D$3985,2,FALSE),"")</f>
        <v>또가스</v>
      </c>
    </row>
    <row r="3029" spans="1:7" x14ac:dyDescent="0.45">
      <c r="A3029" s="1" t="s">
        <v>7795</v>
      </c>
      <c r="B3029" s="1" t="s">
        <v>7470</v>
      </c>
      <c r="C3029" s="1" t="s">
        <v>7796</v>
      </c>
      <c r="D3029" s="1" t="s">
        <v>3020</v>
      </c>
      <c r="E3029" s="1" t="s">
        <v>9929</v>
      </c>
      <c r="G3029" t="str">
        <f>IFERROR(VLOOKUP(A3029,Merge!$C$2:$D$3985,2,FALSE),"")</f>
        <v>또가스</v>
      </c>
    </row>
    <row r="3030" spans="1:7" x14ac:dyDescent="0.45">
      <c r="A3030" s="1" t="s">
        <v>7797</v>
      </c>
      <c r="B3030" s="1" t="s">
        <v>7470</v>
      </c>
      <c r="C3030" s="1" t="s">
        <v>3025</v>
      </c>
      <c r="D3030" s="1" t="s">
        <v>3026</v>
      </c>
      <c r="E3030" s="1" t="s">
        <v>9930</v>
      </c>
      <c r="G3030" t="str">
        <f>IFERROR(VLOOKUP(A3030,Merge!$C$2:$D$3985,2,FALSE),"")</f>
        <v>또도가스</v>
      </c>
    </row>
    <row r="3031" spans="1:7" x14ac:dyDescent="0.45">
      <c r="A3031" s="1" t="s">
        <v>7798</v>
      </c>
      <c r="B3031" s="1" t="s">
        <v>7470</v>
      </c>
      <c r="C3031" s="1" t="s">
        <v>7799</v>
      </c>
      <c r="D3031" s="1" t="s">
        <v>3026</v>
      </c>
      <c r="E3031" s="1" t="s">
        <v>9930</v>
      </c>
      <c r="G3031" t="str">
        <f>IFERROR(VLOOKUP(A3031,Merge!$C$2:$D$3985,2,FALSE),"")</f>
        <v>또도가스</v>
      </c>
    </row>
    <row r="3032" spans="1:7" x14ac:dyDescent="0.45">
      <c r="A3032" s="1" t="s">
        <v>7800</v>
      </c>
      <c r="B3032" s="1" t="s">
        <v>7470</v>
      </c>
      <c r="C3032" s="1" t="s">
        <v>3031</v>
      </c>
      <c r="D3032" s="1" t="s">
        <v>3032</v>
      </c>
      <c r="E3032" s="1" t="s">
        <v>9931</v>
      </c>
      <c r="G3032" t="str">
        <f>IFERROR(VLOOKUP(A3032,Merge!$C$2:$D$3985,2,FALSE),"")</f>
        <v>뿔카노</v>
      </c>
    </row>
    <row r="3033" spans="1:7" x14ac:dyDescent="0.45">
      <c r="A3033" s="1" t="s">
        <v>7801</v>
      </c>
      <c r="B3033" s="1" t="s">
        <v>7470</v>
      </c>
      <c r="C3033" s="1" t="s">
        <v>7802</v>
      </c>
      <c r="D3033" s="1" t="s">
        <v>3032</v>
      </c>
      <c r="E3033" s="1" t="s">
        <v>9931</v>
      </c>
      <c r="G3033" t="str">
        <f>IFERROR(VLOOKUP(A3033,Merge!$C$2:$D$3985,2,FALSE),"")</f>
        <v>뿔카노</v>
      </c>
    </row>
    <row r="3034" spans="1:7" x14ac:dyDescent="0.45">
      <c r="A3034" s="1" t="s">
        <v>7803</v>
      </c>
      <c r="B3034" s="1" t="s">
        <v>7470</v>
      </c>
      <c r="C3034" s="1" t="s">
        <v>3037</v>
      </c>
      <c r="D3034" s="1" t="s">
        <v>3038</v>
      </c>
      <c r="E3034" s="1" t="s">
        <v>9932</v>
      </c>
      <c r="G3034" t="str">
        <f>IFERROR(VLOOKUP(A3034,Merge!$C$2:$D$3985,2,FALSE),"")</f>
        <v>코뿌리</v>
      </c>
    </row>
    <row r="3035" spans="1:7" x14ac:dyDescent="0.45">
      <c r="A3035" s="1" t="s">
        <v>7804</v>
      </c>
      <c r="B3035" s="1" t="s">
        <v>7470</v>
      </c>
      <c r="C3035" s="1" t="s">
        <v>7805</v>
      </c>
      <c r="D3035" s="1" t="s">
        <v>3038</v>
      </c>
      <c r="E3035" s="1" t="s">
        <v>9932</v>
      </c>
      <c r="G3035" t="str">
        <f>IFERROR(VLOOKUP(A3035,Merge!$C$2:$D$3985,2,FALSE),"")</f>
        <v>코뿌리</v>
      </c>
    </row>
    <row r="3036" spans="1:7" x14ac:dyDescent="0.45">
      <c r="A3036" s="1" t="s">
        <v>7806</v>
      </c>
      <c r="B3036" s="1" t="s">
        <v>7470</v>
      </c>
      <c r="C3036" s="1" t="s">
        <v>3043</v>
      </c>
      <c r="D3036" s="1" t="s">
        <v>3044</v>
      </c>
      <c r="E3036" s="1" t="s">
        <v>9933</v>
      </c>
      <c r="G3036" t="str">
        <f>IFERROR(VLOOKUP(A3036,Merge!$C$2:$D$3985,2,FALSE),"")</f>
        <v>럭키</v>
      </c>
    </row>
    <row r="3037" spans="1:7" x14ac:dyDescent="0.45">
      <c r="A3037" s="1" t="s">
        <v>7807</v>
      </c>
      <c r="B3037" s="1" t="s">
        <v>7470</v>
      </c>
      <c r="C3037" s="1" t="s">
        <v>7808</v>
      </c>
      <c r="D3037" s="1" t="s">
        <v>3044</v>
      </c>
      <c r="E3037" s="1" t="s">
        <v>9933</v>
      </c>
      <c r="G3037" t="str">
        <f>IFERROR(VLOOKUP(A3037,Merge!$C$2:$D$3985,2,FALSE),"")</f>
        <v>럭키</v>
      </c>
    </row>
    <row r="3038" spans="1:7" x14ac:dyDescent="0.45">
      <c r="A3038" s="1" t="s">
        <v>7809</v>
      </c>
      <c r="B3038" s="1" t="s">
        <v>7470</v>
      </c>
      <c r="C3038" s="1" t="s">
        <v>3049</v>
      </c>
      <c r="D3038" s="1" t="s">
        <v>3050</v>
      </c>
      <c r="E3038" s="1" t="s">
        <v>9934</v>
      </c>
      <c r="G3038" t="str">
        <f>IFERROR(VLOOKUP(A3038,Merge!$C$2:$D$3985,2,FALSE),"")</f>
        <v>덩쿠리</v>
      </c>
    </row>
    <row r="3039" spans="1:7" x14ac:dyDescent="0.45">
      <c r="A3039" s="1" t="s">
        <v>7810</v>
      </c>
      <c r="B3039" s="1" t="s">
        <v>7470</v>
      </c>
      <c r="C3039" s="1" t="s">
        <v>7811</v>
      </c>
      <c r="D3039" s="1" t="s">
        <v>3050</v>
      </c>
      <c r="E3039" s="1" t="s">
        <v>9934</v>
      </c>
      <c r="G3039" t="str">
        <f>IFERROR(VLOOKUP(A3039,Merge!$C$2:$D$3985,2,FALSE),"")</f>
        <v>덩쿠리</v>
      </c>
    </row>
    <row r="3040" spans="1:7" x14ac:dyDescent="0.45">
      <c r="A3040" s="1" t="s">
        <v>7812</v>
      </c>
      <c r="B3040" s="1" t="s">
        <v>7470</v>
      </c>
      <c r="C3040" s="1" t="s">
        <v>3055</v>
      </c>
      <c r="D3040" s="1" t="s">
        <v>3056</v>
      </c>
      <c r="E3040" s="1" t="s">
        <v>9935</v>
      </c>
      <c r="G3040" t="str">
        <f>IFERROR(VLOOKUP(A3040,Merge!$C$2:$D$3985,2,FALSE),"")</f>
        <v>캥카</v>
      </c>
    </row>
    <row r="3041" spans="1:7" x14ac:dyDescent="0.45">
      <c r="A3041" s="1" t="s">
        <v>7813</v>
      </c>
      <c r="B3041" s="1" t="s">
        <v>7470</v>
      </c>
      <c r="C3041" s="1" t="s">
        <v>7814</v>
      </c>
      <c r="D3041" s="1" t="s">
        <v>3056</v>
      </c>
      <c r="E3041" s="1" t="s">
        <v>9935</v>
      </c>
      <c r="G3041" t="str">
        <f>IFERROR(VLOOKUP(A3041,Merge!$C$2:$D$3985,2,FALSE),"")</f>
        <v>캥카</v>
      </c>
    </row>
    <row r="3042" spans="1:7" x14ac:dyDescent="0.45">
      <c r="A3042" s="1" t="s">
        <v>7815</v>
      </c>
      <c r="B3042" s="1" t="s">
        <v>7470</v>
      </c>
      <c r="C3042" s="1" t="s">
        <v>3061</v>
      </c>
      <c r="D3042" s="1" t="s">
        <v>3062</v>
      </c>
      <c r="E3042" s="1" t="s">
        <v>9936</v>
      </c>
      <c r="G3042" t="str">
        <f>IFERROR(VLOOKUP(A3042,Merge!$C$2:$D$3985,2,FALSE),"")</f>
        <v>쏘드라</v>
      </c>
    </row>
    <row r="3043" spans="1:7" x14ac:dyDescent="0.45">
      <c r="A3043" s="1" t="s">
        <v>7816</v>
      </c>
      <c r="B3043" s="1" t="s">
        <v>7470</v>
      </c>
      <c r="C3043" s="1" t="s">
        <v>7817</v>
      </c>
      <c r="D3043" s="1" t="s">
        <v>3062</v>
      </c>
      <c r="E3043" s="1" t="s">
        <v>9936</v>
      </c>
      <c r="G3043" t="str">
        <f>IFERROR(VLOOKUP(A3043,Merge!$C$2:$D$3985,2,FALSE),"")</f>
        <v>쏘드라</v>
      </c>
    </row>
    <row r="3044" spans="1:7" x14ac:dyDescent="0.45">
      <c r="A3044" s="1" t="s">
        <v>7818</v>
      </c>
      <c r="B3044" s="1" t="s">
        <v>7470</v>
      </c>
      <c r="C3044" s="1" t="s">
        <v>3067</v>
      </c>
      <c r="D3044" s="1" t="s">
        <v>3068</v>
      </c>
      <c r="E3044" s="1" t="s">
        <v>9937</v>
      </c>
      <c r="G3044" t="str">
        <f>IFERROR(VLOOKUP(A3044,Merge!$C$2:$D$3985,2,FALSE),"")</f>
        <v>시드라</v>
      </c>
    </row>
    <row r="3045" spans="1:7" x14ac:dyDescent="0.45">
      <c r="A3045" s="1" t="s">
        <v>7819</v>
      </c>
      <c r="B3045" s="1" t="s">
        <v>7470</v>
      </c>
      <c r="C3045" s="1" t="s">
        <v>7820</v>
      </c>
      <c r="D3045" s="1" t="s">
        <v>3068</v>
      </c>
      <c r="E3045" s="1" t="s">
        <v>9937</v>
      </c>
      <c r="G3045" t="str">
        <f>IFERROR(VLOOKUP(A3045,Merge!$C$2:$D$3985,2,FALSE),"")</f>
        <v>시드라</v>
      </c>
    </row>
    <row r="3046" spans="1:7" x14ac:dyDescent="0.45">
      <c r="A3046" s="1" t="s">
        <v>7821</v>
      </c>
      <c r="B3046" s="1" t="s">
        <v>7470</v>
      </c>
      <c r="C3046" s="1" t="s">
        <v>3073</v>
      </c>
      <c r="D3046" s="1" t="s">
        <v>3074</v>
      </c>
      <c r="E3046" s="1" t="s">
        <v>9938</v>
      </c>
      <c r="G3046" t="str">
        <f>IFERROR(VLOOKUP(A3046,Merge!$C$2:$D$3985,2,FALSE),"")</f>
        <v>콘치</v>
      </c>
    </row>
    <row r="3047" spans="1:7" x14ac:dyDescent="0.45">
      <c r="A3047" s="1" t="s">
        <v>7822</v>
      </c>
      <c r="B3047" s="1" t="s">
        <v>7470</v>
      </c>
      <c r="C3047" s="1" t="s">
        <v>7823</v>
      </c>
      <c r="D3047" s="1" t="s">
        <v>3074</v>
      </c>
      <c r="E3047" s="1" t="s">
        <v>9938</v>
      </c>
      <c r="G3047" t="str">
        <f>IFERROR(VLOOKUP(A3047,Merge!$C$2:$D$3985,2,FALSE),"")</f>
        <v>콘치</v>
      </c>
    </row>
    <row r="3048" spans="1:7" x14ac:dyDescent="0.45">
      <c r="A3048" s="1" t="s">
        <v>7824</v>
      </c>
      <c r="B3048" s="1" t="s">
        <v>7470</v>
      </c>
      <c r="C3048" s="1" t="s">
        <v>3079</v>
      </c>
      <c r="D3048" s="1" t="s">
        <v>3080</v>
      </c>
      <c r="E3048" s="1" t="s">
        <v>9939</v>
      </c>
      <c r="G3048" t="str">
        <f>IFERROR(VLOOKUP(A3048,Merge!$C$2:$D$3985,2,FALSE),"")</f>
        <v>왕콘치</v>
      </c>
    </row>
    <row r="3049" spans="1:7" x14ac:dyDescent="0.45">
      <c r="A3049" s="1" t="s">
        <v>7825</v>
      </c>
      <c r="B3049" s="1" t="s">
        <v>7470</v>
      </c>
      <c r="C3049" s="1" t="s">
        <v>7826</v>
      </c>
      <c r="D3049" s="1" t="s">
        <v>3080</v>
      </c>
      <c r="E3049" s="1" t="s">
        <v>9939</v>
      </c>
      <c r="G3049" t="str">
        <f>IFERROR(VLOOKUP(A3049,Merge!$C$2:$D$3985,2,FALSE),"")</f>
        <v>왕콘치</v>
      </c>
    </row>
    <row r="3050" spans="1:7" x14ac:dyDescent="0.45">
      <c r="A3050" s="1" t="s">
        <v>7827</v>
      </c>
      <c r="B3050" s="1" t="s">
        <v>7470</v>
      </c>
      <c r="C3050" s="1" t="s">
        <v>3085</v>
      </c>
      <c r="D3050" s="1" t="s">
        <v>3086</v>
      </c>
      <c r="E3050" s="1" t="s">
        <v>9940</v>
      </c>
      <c r="G3050" t="str">
        <f>IFERROR(VLOOKUP(A3050,Merge!$C$2:$D$3985,2,FALSE),"")</f>
        <v>별가사리</v>
      </c>
    </row>
    <row r="3051" spans="1:7" x14ac:dyDescent="0.45">
      <c r="A3051" s="1" t="s">
        <v>7828</v>
      </c>
      <c r="B3051" s="1" t="s">
        <v>7470</v>
      </c>
      <c r="C3051" s="1" t="s">
        <v>7829</v>
      </c>
      <c r="D3051" s="1" t="s">
        <v>3086</v>
      </c>
      <c r="E3051" s="1" t="s">
        <v>9940</v>
      </c>
      <c r="G3051" t="str">
        <f>IFERROR(VLOOKUP(A3051,Merge!$C$2:$D$3985,2,FALSE),"")</f>
        <v>별가사리</v>
      </c>
    </row>
    <row r="3052" spans="1:7" x14ac:dyDescent="0.45">
      <c r="A3052" s="1" t="s">
        <v>7830</v>
      </c>
      <c r="B3052" s="1" t="s">
        <v>7470</v>
      </c>
      <c r="C3052" s="1" t="s">
        <v>3091</v>
      </c>
      <c r="D3052" s="1" t="s">
        <v>3092</v>
      </c>
      <c r="E3052" s="1" t="s">
        <v>9941</v>
      </c>
      <c r="G3052" t="str">
        <f>IFERROR(VLOOKUP(A3052,Merge!$C$2:$D$3985,2,FALSE),"")</f>
        <v>아쿠스타</v>
      </c>
    </row>
    <row r="3053" spans="1:7" x14ac:dyDescent="0.45">
      <c r="A3053" s="1" t="s">
        <v>7831</v>
      </c>
      <c r="B3053" s="1" t="s">
        <v>7470</v>
      </c>
      <c r="C3053" s="1" t="s">
        <v>7832</v>
      </c>
      <c r="D3053" s="1" t="s">
        <v>3092</v>
      </c>
      <c r="E3053" s="1" t="s">
        <v>9941</v>
      </c>
      <c r="G3053" t="str">
        <f>IFERROR(VLOOKUP(A3053,Merge!$C$2:$D$3985,2,FALSE),"")</f>
        <v>아쿠스타</v>
      </c>
    </row>
    <row r="3054" spans="1:7" x14ac:dyDescent="0.45">
      <c r="A3054" s="1" t="s">
        <v>7833</v>
      </c>
      <c r="B3054" s="1" t="s">
        <v>7470</v>
      </c>
      <c r="C3054" s="1" t="s">
        <v>3097</v>
      </c>
      <c r="D3054" s="1" t="s">
        <v>3098</v>
      </c>
      <c r="E3054" s="1" t="s">
        <v>9942</v>
      </c>
      <c r="G3054" t="str">
        <f>IFERROR(VLOOKUP(A3054,Merge!$C$2:$D$3985,2,FALSE),"")</f>
        <v>마임맨</v>
      </c>
    </row>
    <row r="3055" spans="1:7" x14ac:dyDescent="0.45">
      <c r="A3055" s="1" t="s">
        <v>7834</v>
      </c>
      <c r="B3055" s="1" t="s">
        <v>7470</v>
      </c>
      <c r="C3055" s="1" t="s">
        <v>7835</v>
      </c>
      <c r="D3055" s="1" t="s">
        <v>3098</v>
      </c>
      <c r="E3055" s="1" t="s">
        <v>9942</v>
      </c>
      <c r="G3055" t="str">
        <f>IFERROR(VLOOKUP(A3055,Merge!$C$2:$D$3985,2,FALSE),"")</f>
        <v>마임맨</v>
      </c>
    </row>
    <row r="3056" spans="1:7" x14ac:dyDescent="0.45">
      <c r="A3056" s="1" t="s">
        <v>7836</v>
      </c>
      <c r="B3056" s="1" t="s">
        <v>7470</v>
      </c>
      <c r="C3056" s="1" t="s">
        <v>3103</v>
      </c>
      <c r="D3056" s="1" t="s">
        <v>3104</v>
      </c>
      <c r="E3056" s="1" t="s">
        <v>9943</v>
      </c>
      <c r="G3056" t="str">
        <f>IFERROR(VLOOKUP(A3056,Merge!$C$2:$D$3985,2,FALSE),"")</f>
        <v>스라크</v>
      </c>
    </row>
    <row r="3057" spans="1:7" x14ac:dyDescent="0.45">
      <c r="A3057" s="1" t="s">
        <v>7837</v>
      </c>
      <c r="B3057" s="1" t="s">
        <v>7470</v>
      </c>
      <c r="C3057" s="1" t="s">
        <v>7838</v>
      </c>
      <c r="D3057" s="1" t="s">
        <v>3104</v>
      </c>
      <c r="E3057" s="1" t="s">
        <v>9943</v>
      </c>
      <c r="G3057" t="str">
        <f>IFERROR(VLOOKUP(A3057,Merge!$C$2:$D$3985,2,FALSE),"")</f>
        <v>스라크</v>
      </c>
    </row>
    <row r="3058" spans="1:7" x14ac:dyDescent="0.45">
      <c r="A3058" s="1" t="s">
        <v>7839</v>
      </c>
      <c r="B3058" s="1" t="s">
        <v>7470</v>
      </c>
      <c r="C3058" s="1" t="s">
        <v>3109</v>
      </c>
      <c r="D3058" s="1" t="s">
        <v>3110</v>
      </c>
      <c r="E3058" s="1" t="s">
        <v>9944</v>
      </c>
      <c r="G3058" t="str">
        <f>IFERROR(VLOOKUP(A3058,Merge!$C$2:$D$3985,2,FALSE),"")</f>
        <v>루주라</v>
      </c>
    </row>
    <row r="3059" spans="1:7" x14ac:dyDescent="0.45">
      <c r="A3059" s="1" t="s">
        <v>7840</v>
      </c>
      <c r="B3059" s="1" t="s">
        <v>7470</v>
      </c>
      <c r="C3059" s="1" t="s">
        <v>7841</v>
      </c>
      <c r="D3059" s="1" t="s">
        <v>3110</v>
      </c>
      <c r="E3059" s="1" t="s">
        <v>9944</v>
      </c>
      <c r="G3059" t="str">
        <f>IFERROR(VLOOKUP(A3059,Merge!$C$2:$D$3985,2,FALSE),"")</f>
        <v>루주라</v>
      </c>
    </row>
    <row r="3060" spans="1:7" x14ac:dyDescent="0.45">
      <c r="A3060" s="1" t="s">
        <v>7842</v>
      </c>
      <c r="B3060" s="1" t="s">
        <v>7470</v>
      </c>
      <c r="C3060" s="1" t="s">
        <v>3115</v>
      </c>
      <c r="D3060" s="1" t="s">
        <v>3116</v>
      </c>
      <c r="E3060" s="1" t="s">
        <v>9945</v>
      </c>
      <c r="G3060" t="str">
        <f>IFERROR(VLOOKUP(A3060,Merge!$C$2:$D$3985,2,FALSE),"")</f>
        <v>에레브</v>
      </c>
    </row>
    <row r="3061" spans="1:7" x14ac:dyDescent="0.45">
      <c r="A3061" s="1" t="s">
        <v>7843</v>
      </c>
      <c r="B3061" s="1" t="s">
        <v>7470</v>
      </c>
      <c r="C3061" s="1" t="s">
        <v>7844</v>
      </c>
      <c r="D3061" s="1" t="s">
        <v>3116</v>
      </c>
      <c r="E3061" s="1" t="s">
        <v>9945</v>
      </c>
      <c r="G3061" t="str">
        <f>IFERROR(VLOOKUP(A3061,Merge!$C$2:$D$3985,2,FALSE),"")</f>
        <v>에레브</v>
      </c>
    </row>
    <row r="3062" spans="1:7" x14ac:dyDescent="0.45">
      <c r="A3062" s="1" t="s">
        <v>7845</v>
      </c>
      <c r="B3062" s="1" t="s">
        <v>7470</v>
      </c>
      <c r="C3062" s="1" t="s">
        <v>3121</v>
      </c>
      <c r="D3062" s="1" t="s">
        <v>3122</v>
      </c>
      <c r="E3062" s="1" t="s">
        <v>9946</v>
      </c>
      <c r="G3062" t="str">
        <f>IFERROR(VLOOKUP(A3062,Merge!$C$2:$D$3985,2,FALSE),"")</f>
        <v>마그마</v>
      </c>
    </row>
    <row r="3063" spans="1:7" x14ac:dyDescent="0.45">
      <c r="A3063" s="1" t="s">
        <v>7846</v>
      </c>
      <c r="B3063" s="1" t="s">
        <v>7470</v>
      </c>
      <c r="C3063" s="1" t="s">
        <v>7847</v>
      </c>
      <c r="D3063" s="1" t="s">
        <v>3122</v>
      </c>
      <c r="E3063" s="1" t="s">
        <v>9946</v>
      </c>
      <c r="G3063" t="str">
        <f>IFERROR(VLOOKUP(A3063,Merge!$C$2:$D$3985,2,FALSE),"")</f>
        <v>마그마</v>
      </c>
    </row>
    <row r="3064" spans="1:7" x14ac:dyDescent="0.45">
      <c r="A3064" s="1" t="s">
        <v>7848</v>
      </c>
      <c r="B3064" s="1" t="s">
        <v>7470</v>
      </c>
      <c r="C3064" s="1" t="s">
        <v>3127</v>
      </c>
      <c r="D3064" s="1" t="s">
        <v>3128</v>
      </c>
      <c r="E3064" s="1" t="s">
        <v>9947</v>
      </c>
      <c r="G3064" t="str">
        <f>IFERROR(VLOOKUP(A3064,Merge!$C$2:$D$3985,2,FALSE),"")</f>
        <v>쁘사이저</v>
      </c>
    </row>
    <row r="3065" spans="1:7" x14ac:dyDescent="0.45">
      <c r="A3065" s="1" t="s">
        <v>7849</v>
      </c>
      <c r="B3065" s="1" t="s">
        <v>7470</v>
      </c>
      <c r="C3065" s="1" t="s">
        <v>7850</v>
      </c>
      <c r="D3065" s="1" t="s">
        <v>3128</v>
      </c>
      <c r="E3065" s="1" t="s">
        <v>9947</v>
      </c>
      <c r="G3065" t="str">
        <f>IFERROR(VLOOKUP(A3065,Merge!$C$2:$D$3985,2,FALSE),"")</f>
        <v>쁘사이저</v>
      </c>
    </row>
    <row r="3066" spans="1:7" x14ac:dyDescent="0.45">
      <c r="A3066" s="1" t="s">
        <v>7851</v>
      </c>
      <c r="B3066" s="1" t="s">
        <v>7470</v>
      </c>
      <c r="C3066" s="1" t="s">
        <v>3133</v>
      </c>
      <c r="D3066" s="1" t="s">
        <v>3134</v>
      </c>
      <c r="E3066" s="1" t="s">
        <v>9948</v>
      </c>
      <c r="G3066" t="str">
        <f>IFERROR(VLOOKUP(A3066,Merge!$C$2:$D$3985,2,FALSE),"")</f>
        <v>켄타로스</v>
      </c>
    </row>
    <row r="3067" spans="1:7" x14ac:dyDescent="0.45">
      <c r="A3067" s="1" t="s">
        <v>7852</v>
      </c>
      <c r="B3067" s="1" t="s">
        <v>7470</v>
      </c>
      <c r="C3067" s="1" t="s">
        <v>7853</v>
      </c>
      <c r="D3067" s="1" t="s">
        <v>3134</v>
      </c>
      <c r="E3067" s="1" t="s">
        <v>9948</v>
      </c>
      <c r="G3067" t="str">
        <f>IFERROR(VLOOKUP(A3067,Merge!$C$2:$D$3985,2,FALSE),"")</f>
        <v>켄타로스</v>
      </c>
    </row>
    <row r="3068" spans="1:7" x14ac:dyDescent="0.45">
      <c r="A3068" s="1" t="s">
        <v>7854</v>
      </c>
      <c r="B3068" s="1" t="s">
        <v>7470</v>
      </c>
      <c r="C3068" s="1" t="s">
        <v>3139</v>
      </c>
      <c r="D3068" s="1" t="s">
        <v>3140</v>
      </c>
      <c r="E3068" s="1" t="s">
        <v>9949</v>
      </c>
      <c r="G3068" t="str">
        <f>IFERROR(VLOOKUP(A3068,Merge!$C$2:$D$3985,2,FALSE),"")</f>
        <v>잉어킹</v>
      </c>
    </row>
    <row r="3069" spans="1:7" x14ac:dyDescent="0.45">
      <c r="A3069" s="1" t="s">
        <v>7855</v>
      </c>
      <c r="B3069" s="1" t="s">
        <v>7470</v>
      </c>
      <c r="C3069" s="1" t="s">
        <v>7856</v>
      </c>
      <c r="D3069" s="1" t="s">
        <v>3140</v>
      </c>
      <c r="E3069" s="1" t="s">
        <v>9949</v>
      </c>
      <c r="G3069" t="str">
        <f>IFERROR(VLOOKUP(A3069,Merge!$C$2:$D$3985,2,FALSE),"")</f>
        <v>잉어킹</v>
      </c>
    </row>
    <row r="3070" spans="1:7" x14ac:dyDescent="0.45">
      <c r="A3070" s="1" t="s">
        <v>7857</v>
      </c>
      <c r="B3070" s="1" t="s">
        <v>7470</v>
      </c>
      <c r="C3070" s="1" t="s">
        <v>3145</v>
      </c>
      <c r="D3070" s="1" t="s">
        <v>3146</v>
      </c>
      <c r="E3070" s="1" t="s">
        <v>9950</v>
      </c>
      <c r="G3070" t="str">
        <f>IFERROR(VLOOKUP(A3070,Merge!$C$2:$D$3985,2,FALSE),"")</f>
        <v>갸라도스</v>
      </c>
    </row>
    <row r="3071" spans="1:7" x14ac:dyDescent="0.45">
      <c r="A3071" s="1" t="s">
        <v>7858</v>
      </c>
      <c r="B3071" s="1" t="s">
        <v>7470</v>
      </c>
      <c r="C3071" s="1" t="s">
        <v>7859</v>
      </c>
      <c r="D3071" s="1" t="s">
        <v>3146</v>
      </c>
      <c r="E3071" s="1" t="s">
        <v>9950</v>
      </c>
      <c r="G3071" t="str">
        <f>IFERROR(VLOOKUP(A3071,Merge!$C$2:$D$3985,2,FALSE),"")</f>
        <v>갸라도스</v>
      </c>
    </row>
    <row r="3072" spans="1:7" x14ac:dyDescent="0.45">
      <c r="A3072" s="1" t="s">
        <v>7860</v>
      </c>
      <c r="B3072" s="1" t="s">
        <v>7470</v>
      </c>
      <c r="C3072" s="1" t="s">
        <v>3151</v>
      </c>
      <c r="D3072" s="1" t="s">
        <v>3152</v>
      </c>
      <c r="E3072" s="1" t="s">
        <v>9951</v>
      </c>
      <c r="G3072" t="str">
        <f>IFERROR(VLOOKUP(A3072,Merge!$C$2:$D$3985,2,FALSE),"")</f>
        <v>라프라스</v>
      </c>
    </row>
    <row r="3073" spans="1:7" x14ac:dyDescent="0.45">
      <c r="A3073" s="1" t="s">
        <v>7861</v>
      </c>
      <c r="B3073" s="1" t="s">
        <v>7470</v>
      </c>
      <c r="C3073" s="1" t="s">
        <v>7862</v>
      </c>
      <c r="D3073" s="1" t="s">
        <v>3152</v>
      </c>
      <c r="E3073" s="1" t="s">
        <v>9951</v>
      </c>
      <c r="G3073" t="str">
        <f>IFERROR(VLOOKUP(A3073,Merge!$C$2:$D$3985,2,FALSE),"")</f>
        <v>라프라스</v>
      </c>
    </row>
    <row r="3074" spans="1:7" x14ac:dyDescent="0.45">
      <c r="A3074" s="1" t="s">
        <v>7863</v>
      </c>
      <c r="B3074" s="1" t="s">
        <v>7470</v>
      </c>
      <c r="C3074" s="1" t="s">
        <v>3157</v>
      </c>
      <c r="D3074" s="1" t="s">
        <v>3158</v>
      </c>
      <c r="E3074" s="1" t="s">
        <v>9952</v>
      </c>
      <c r="G3074" t="str">
        <f>IFERROR(VLOOKUP(A3074,Merge!$C$2:$D$3985,2,FALSE),"")</f>
        <v>메타몽</v>
      </c>
    </row>
    <row r="3075" spans="1:7" x14ac:dyDescent="0.45">
      <c r="A3075" s="1" t="s">
        <v>7864</v>
      </c>
      <c r="B3075" s="1" t="s">
        <v>7470</v>
      </c>
      <c r="C3075" s="1" t="s">
        <v>7865</v>
      </c>
      <c r="D3075" s="1" t="s">
        <v>3158</v>
      </c>
      <c r="E3075" s="1" t="s">
        <v>9952</v>
      </c>
      <c r="G3075" t="str">
        <f>IFERROR(VLOOKUP(A3075,Merge!$C$2:$D$3985,2,FALSE),"")</f>
        <v>메타몽</v>
      </c>
    </row>
    <row r="3076" spans="1:7" x14ac:dyDescent="0.45">
      <c r="A3076" s="1" t="s">
        <v>7866</v>
      </c>
      <c r="B3076" s="1" t="s">
        <v>7470</v>
      </c>
      <c r="C3076" s="1" t="s">
        <v>3163</v>
      </c>
      <c r="D3076" s="1" t="s">
        <v>3164</v>
      </c>
      <c r="E3076" s="1" t="s">
        <v>9953</v>
      </c>
      <c r="G3076" t="str">
        <f>IFERROR(VLOOKUP(A3076,Merge!$C$2:$D$3985,2,FALSE),"")</f>
        <v>이브이</v>
      </c>
    </row>
    <row r="3077" spans="1:7" x14ac:dyDescent="0.45">
      <c r="A3077" s="1" t="s">
        <v>7867</v>
      </c>
      <c r="B3077" s="1" t="s">
        <v>7470</v>
      </c>
      <c r="C3077" s="1" t="s">
        <v>7868</v>
      </c>
      <c r="D3077" s="1" t="s">
        <v>3164</v>
      </c>
      <c r="E3077" s="1" t="s">
        <v>9953</v>
      </c>
      <c r="G3077" t="str">
        <f>IFERROR(VLOOKUP(A3077,Merge!$C$2:$D$3985,2,FALSE),"")</f>
        <v>이브이</v>
      </c>
    </row>
    <row r="3078" spans="1:7" x14ac:dyDescent="0.45">
      <c r="A3078" s="1" t="s">
        <v>7869</v>
      </c>
      <c r="B3078" s="1" t="s">
        <v>7470</v>
      </c>
      <c r="C3078" s="1" t="s">
        <v>3169</v>
      </c>
      <c r="D3078" s="1" t="s">
        <v>3170</v>
      </c>
      <c r="E3078" s="1" t="s">
        <v>9954</v>
      </c>
      <c r="G3078" t="str">
        <f>IFERROR(VLOOKUP(A3078,Merge!$C$2:$D$3985,2,FALSE),"")</f>
        <v>샤미드</v>
      </c>
    </row>
    <row r="3079" spans="1:7" x14ac:dyDescent="0.45">
      <c r="A3079" s="1" t="s">
        <v>7870</v>
      </c>
      <c r="B3079" s="1" t="s">
        <v>7470</v>
      </c>
      <c r="C3079" s="1" t="s">
        <v>7871</v>
      </c>
      <c r="D3079" s="1" t="s">
        <v>3170</v>
      </c>
      <c r="E3079" s="1" t="s">
        <v>9954</v>
      </c>
      <c r="G3079" t="str">
        <f>IFERROR(VLOOKUP(A3079,Merge!$C$2:$D$3985,2,FALSE),"")</f>
        <v>샤미드</v>
      </c>
    </row>
    <row r="3080" spans="1:7" x14ac:dyDescent="0.45">
      <c r="A3080" s="1" t="s">
        <v>7872</v>
      </c>
      <c r="B3080" s="1" t="s">
        <v>7470</v>
      </c>
      <c r="C3080" s="1" t="s">
        <v>3175</v>
      </c>
      <c r="D3080" s="1" t="s">
        <v>3176</v>
      </c>
      <c r="E3080" s="1" t="s">
        <v>9955</v>
      </c>
      <c r="G3080" t="str">
        <f>IFERROR(VLOOKUP(A3080,Merge!$C$2:$D$3985,2,FALSE),"")</f>
        <v>쥬피썬더</v>
      </c>
    </row>
    <row r="3081" spans="1:7" x14ac:dyDescent="0.45">
      <c r="A3081" s="1" t="s">
        <v>7873</v>
      </c>
      <c r="B3081" s="1" t="s">
        <v>7470</v>
      </c>
      <c r="C3081" s="1" t="s">
        <v>7874</v>
      </c>
      <c r="D3081" s="1" t="s">
        <v>3176</v>
      </c>
      <c r="E3081" s="1" t="s">
        <v>9955</v>
      </c>
      <c r="G3081" t="str">
        <f>IFERROR(VLOOKUP(A3081,Merge!$C$2:$D$3985,2,FALSE),"")</f>
        <v>쥬피썬더</v>
      </c>
    </row>
    <row r="3082" spans="1:7" x14ac:dyDescent="0.45">
      <c r="A3082" s="1" t="s">
        <v>7875</v>
      </c>
      <c r="B3082" s="1" t="s">
        <v>7470</v>
      </c>
      <c r="C3082" s="1" t="s">
        <v>3181</v>
      </c>
      <c r="D3082" s="1" t="s">
        <v>3182</v>
      </c>
      <c r="E3082" s="1" t="s">
        <v>9956</v>
      </c>
      <c r="G3082" t="str">
        <f>IFERROR(VLOOKUP(A3082,Merge!$C$2:$D$3985,2,FALSE),"")</f>
        <v>부스터</v>
      </c>
    </row>
    <row r="3083" spans="1:7" x14ac:dyDescent="0.45">
      <c r="A3083" s="1" t="s">
        <v>7876</v>
      </c>
      <c r="B3083" s="1" t="s">
        <v>7470</v>
      </c>
      <c r="C3083" s="1" t="s">
        <v>7877</v>
      </c>
      <c r="D3083" s="1" t="s">
        <v>3182</v>
      </c>
      <c r="E3083" s="1" t="s">
        <v>9956</v>
      </c>
      <c r="G3083" t="str">
        <f>IFERROR(VLOOKUP(A3083,Merge!$C$2:$D$3985,2,FALSE),"")</f>
        <v>부스터</v>
      </c>
    </row>
    <row r="3084" spans="1:7" x14ac:dyDescent="0.45">
      <c r="A3084" s="1" t="s">
        <v>7878</v>
      </c>
      <c r="B3084" s="1" t="s">
        <v>7470</v>
      </c>
      <c r="C3084" s="1" t="s">
        <v>3187</v>
      </c>
      <c r="D3084" s="1" t="s">
        <v>3188</v>
      </c>
      <c r="E3084" s="1" t="s">
        <v>9957</v>
      </c>
      <c r="G3084" t="str">
        <f>IFERROR(VLOOKUP(A3084,Merge!$C$2:$D$3985,2,FALSE),"")</f>
        <v>폴리곤</v>
      </c>
    </row>
    <row r="3085" spans="1:7" x14ac:dyDescent="0.45">
      <c r="A3085" s="1" t="s">
        <v>7879</v>
      </c>
      <c r="B3085" s="1" t="s">
        <v>7470</v>
      </c>
      <c r="C3085" s="1" t="s">
        <v>7880</v>
      </c>
      <c r="D3085" s="1" t="s">
        <v>3188</v>
      </c>
      <c r="E3085" s="1" t="s">
        <v>9957</v>
      </c>
      <c r="G3085" t="str">
        <f>IFERROR(VLOOKUP(A3085,Merge!$C$2:$D$3985,2,FALSE),"")</f>
        <v>폴리곤</v>
      </c>
    </row>
    <row r="3086" spans="1:7" x14ac:dyDescent="0.45">
      <c r="A3086" s="1" t="s">
        <v>7881</v>
      </c>
      <c r="B3086" s="1" t="s">
        <v>7470</v>
      </c>
      <c r="C3086" s="1" t="s">
        <v>3193</v>
      </c>
      <c r="D3086" s="1" t="s">
        <v>3194</v>
      </c>
      <c r="E3086" s="1" t="s">
        <v>9958</v>
      </c>
      <c r="G3086" t="str">
        <f>IFERROR(VLOOKUP(A3086,Merge!$C$2:$D$3985,2,FALSE),"")</f>
        <v>암나이트</v>
      </c>
    </row>
    <row r="3087" spans="1:7" x14ac:dyDescent="0.45">
      <c r="A3087" s="1" t="s">
        <v>7882</v>
      </c>
      <c r="B3087" s="1" t="s">
        <v>7470</v>
      </c>
      <c r="C3087" s="1" t="s">
        <v>7883</v>
      </c>
      <c r="D3087" s="1" t="s">
        <v>3194</v>
      </c>
      <c r="E3087" s="1" t="s">
        <v>9958</v>
      </c>
      <c r="G3087" t="str">
        <f>IFERROR(VLOOKUP(A3087,Merge!$C$2:$D$3985,2,FALSE),"")</f>
        <v>암나이트</v>
      </c>
    </row>
    <row r="3088" spans="1:7" x14ac:dyDescent="0.45">
      <c r="A3088" s="1" t="s">
        <v>7884</v>
      </c>
      <c r="B3088" s="1" t="s">
        <v>7470</v>
      </c>
      <c r="C3088" s="1" t="s">
        <v>3199</v>
      </c>
      <c r="D3088" s="1" t="s">
        <v>3200</v>
      </c>
      <c r="E3088" s="1" t="s">
        <v>9959</v>
      </c>
      <c r="G3088" t="str">
        <f>IFERROR(VLOOKUP(A3088,Merge!$C$2:$D$3985,2,FALSE),"")</f>
        <v>암스타</v>
      </c>
    </row>
    <row r="3089" spans="1:7" x14ac:dyDescent="0.45">
      <c r="A3089" s="1" t="s">
        <v>7885</v>
      </c>
      <c r="B3089" s="1" t="s">
        <v>7470</v>
      </c>
      <c r="C3089" s="1" t="s">
        <v>7886</v>
      </c>
      <c r="D3089" s="1" t="s">
        <v>3200</v>
      </c>
      <c r="E3089" s="1" t="s">
        <v>9959</v>
      </c>
      <c r="G3089" t="str">
        <f>IFERROR(VLOOKUP(A3089,Merge!$C$2:$D$3985,2,FALSE),"")</f>
        <v>암스타</v>
      </c>
    </row>
    <row r="3090" spans="1:7" x14ac:dyDescent="0.45">
      <c r="A3090" s="1" t="s">
        <v>7887</v>
      </c>
      <c r="B3090" s="1" t="s">
        <v>7470</v>
      </c>
      <c r="C3090" s="1" t="s">
        <v>3205</v>
      </c>
      <c r="D3090" s="1" t="s">
        <v>3206</v>
      </c>
      <c r="E3090" s="1" t="s">
        <v>9960</v>
      </c>
      <c r="G3090" t="str">
        <f>IFERROR(VLOOKUP(A3090,Merge!$C$2:$D$3985,2,FALSE),"")</f>
        <v>투구</v>
      </c>
    </row>
    <row r="3091" spans="1:7" x14ac:dyDescent="0.45">
      <c r="A3091" s="1" t="s">
        <v>7888</v>
      </c>
      <c r="B3091" s="1" t="s">
        <v>7470</v>
      </c>
      <c r="C3091" s="1" t="s">
        <v>7889</v>
      </c>
      <c r="D3091" s="1" t="s">
        <v>3206</v>
      </c>
      <c r="E3091" s="1" t="s">
        <v>9960</v>
      </c>
      <c r="G3091" t="str">
        <f>IFERROR(VLOOKUP(A3091,Merge!$C$2:$D$3985,2,FALSE),"")</f>
        <v>투구</v>
      </c>
    </row>
    <row r="3092" spans="1:7" x14ac:dyDescent="0.45">
      <c r="A3092" s="1" t="s">
        <v>7890</v>
      </c>
      <c r="B3092" s="1" t="s">
        <v>7470</v>
      </c>
      <c r="C3092" s="1" t="s">
        <v>3211</v>
      </c>
      <c r="D3092" s="1" t="s">
        <v>3212</v>
      </c>
      <c r="E3092" s="1" t="s">
        <v>9961</v>
      </c>
      <c r="G3092" t="str">
        <f>IFERROR(VLOOKUP(A3092,Merge!$C$2:$D$3985,2,FALSE),"")</f>
        <v>투구푸스</v>
      </c>
    </row>
    <row r="3093" spans="1:7" x14ac:dyDescent="0.45">
      <c r="A3093" s="1" t="s">
        <v>7891</v>
      </c>
      <c r="B3093" s="1" t="s">
        <v>7470</v>
      </c>
      <c r="C3093" s="1" t="s">
        <v>7892</v>
      </c>
      <c r="D3093" s="1" t="s">
        <v>3212</v>
      </c>
      <c r="E3093" s="1" t="s">
        <v>9961</v>
      </c>
      <c r="G3093" t="str">
        <f>IFERROR(VLOOKUP(A3093,Merge!$C$2:$D$3985,2,FALSE),"")</f>
        <v>투구푸스</v>
      </c>
    </row>
    <row r="3094" spans="1:7" x14ac:dyDescent="0.45">
      <c r="A3094" s="1" t="s">
        <v>7893</v>
      </c>
      <c r="B3094" s="1" t="s">
        <v>7470</v>
      </c>
      <c r="C3094" s="1" t="s">
        <v>3217</v>
      </c>
      <c r="D3094" s="1" t="s">
        <v>3218</v>
      </c>
      <c r="E3094" s="1" t="s">
        <v>9962</v>
      </c>
      <c r="G3094" t="str">
        <f>IFERROR(VLOOKUP(A3094,Merge!$C$2:$D$3985,2,FALSE),"")</f>
        <v>프테라</v>
      </c>
    </row>
    <row r="3095" spans="1:7" x14ac:dyDescent="0.45">
      <c r="A3095" s="1" t="s">
        <v>7894</v>
      </c>
      <c r="B3095" s="1" t="s">
        <v>7470</v>
      </c>
      <c r="C3095" s="1" t="s">
        <v>7895</v>
      </c>
      <c r="D3095" s="1" t="s">
        <v>3218</v>
      </c>
      <c r="E3095" s="1" t="s">
        <v>9962</v>
      </c>
      <c r="G3095" t="str">
        <f>IFERROR(VLOOKUP(A3095,Merge!$C$2:$D$3985,2,FALSE),"")</f>
        <v>프테라</v>
      </c>
    </row>
    <row r="3096" spans="1:7" x14ac:dyDescent="0.45">
      <c r="A3096" s="1" t="s">
        <v>7896</v>
      </c>
      <c r="B3096" s="1" t="s">
        <v>7470</v>
      </c>
      <c r="C3096" s="1" t="s">
        <v>3223</v>
      </c>
      <c r="D3096" s="1" t="s">
        <v>3224</v>
      </c>
      <c r="E3096" s="1" t="s">
        <v>9963</v>
      </c>
      <c r="G3096" t="str">
        <f>IFERROR(VLOOKUP(A3096,Merge!$C$2:$D$3985,2,FALSE),"")</f>
        <v>잠만보</v>
      </c>
    </row>
    <row r="3097" spans="1:7" x14ac:dyDescent="0.45">
      <c r="A3097" s="1" t="s">
        <v>7897</v>
      </c>
      <c r="B3097" s="1" t="s">
        <v>7470</v>
      </c>
      <c r="C3097" s="1" t="s">
        <v>7898</v>
      </c>
      <c r="D3097" s="1" t="s">
        <v>3224</v>
      </c>
      <c r="E3097" s="1" t="s">
        <v>9963</v>
      </c>
      <c r="G3097" t="str">
        <f>IFERROR(VLOOKUP(A3097,Merge!$C$2:$D$3985,2,FALSE),"")</f>
        <v>잠만보</v>
      </c>
    </row>
    <row r="3098" spans="1:7" x14ac:dyDescent="0.45">
      <c r="A3098" s="1" t="s">
        <v>7899</v>
      </c>
      <c r="B3098" s="1" t="s">
        <v>7470</v>
      </c>
      <c r="C3098" s="1" t="s">
        <v>3229</v>
      </c>
      <c r="D3098" s="1" t="s">
        <v>3230</v>
      </c>
      <c r="E3098" s="1" t="s">
        <v>9964</v>
      </c>
      <c r="G3098" t="str">
        <f>IFERROR(VLOOKUP(A3098,Merge!$C$2:$D$3985,2,FALSE),"")</f>
        <v>프리져</v>
      </c>
    </row>
    <row r="3099" spans="1:7" x14ac:dyDescent="0.45">
      <c r="A3099" s="1" t="s">
        <v>7900</v>
      </c>
      <c r="B3099" s="1" t="s">
        <v>7470</v>
      </c>
      <c r="C3099" s="1" t="s">
        <v>7901</v>
      </c>
      <c r="D3099" s="1" t="s">
        <v>3230</v>
      </c>
      <c r="E3099" s="1" t="s">
        <v>9964</v>
      </c>
      <c r="G3099" t="str">
        <f>IFERROR(VLOOKUP(A3099,Merge!$C$2:$D$3985,2,FALSE),"")</f>
        <v>프리져</v>
      </c>
    </row>
    <row r="3100" spans="1:7" x14ac:dyDescent="0.45">
      <c r="A3100" s="1" t="s">
        <v>7902</v>
      </c>
      <c r="B3100" s="1" t="s">
        <v>7470</v>
      </c>
      <c r="C3100" s="1" t="s">
        <v>3235</v>
      </c>
      <c r="D3100" s="1" t="s">
        <v>3236</v>
      </c>
      <c r="E3100" s="1" t="s">
        <v>9965</v>
      </c>
      <c r="G3100" t="str">
        <f>IFERROR(VLOOKUP(A3100,Merge!$C$2:$D$3985,2,FALSE),"")</f>
        <v>썬더</v>
      </c>
    </row>
    <row r="3101" spans="1:7" x14ac:dyDescent="0.45">
      <c r="A3101" s="1" t="s">
        <v>7903</v>
      </c>
      <c r="B3101" s="1" t="s">
        <v>7470</v>
      </c>
      <c r="C3101" s="1" t="s">
        <v>7904</v>
      </c>
      <c r="D3101" s="1" t="s">
        <v>3236</v>
      </c>
      <c r="E3101" s="1" t="s">
        <v>9965</v>
      </c>
      <c r="G3101" t="str">
        <f>IFERROR(VLOOKUP(A3101,Merge!$C$2:$D$3985,2,FALSE),"")</f>
        <v>썬더</v>
      </c>
    </row>
    <row r="3102" spans="1:7" x14ac:dyDescent="0.45">
      <c r="A3102" s="1" t="s">
        <v>7905</v>
      </c>
      <c r="B3102" s="1" t="s">
        <v>7470</v>
      </c>
      <c r="C3102" s="1" t="s">
        <v>3241</v>
      </c>
      <c r="D3102" s="1" t="s">
        <v>3242</v>
      </c>
      <c r="E3102" s="1" t="s">
        <v>9966</v>
      </c>
      <c r="G3102" t="str">
        <f>IFERROR(VLOOKUP(A3102,Merge!$C$2:$D$3985,2,FALSE),"")</f>
        <v>파이어</v>
      </c>
    </row>
    <row r="3103" spans="1:7" x14ac:dyDescent="0.45">
      <c r="A3103" s="1" t="s">
        <v>7906</v>
      </c>
      <c r="B3103" s="1" t="s">
        <v>7470</v>
      </c>
      <c r="C3103" s="1" t="s">
        <v>7907</v>
      </c>
      <c r="D3103" s="1" t="s">
        <v>3242</v>
      </c>
      <c r="E3103" s="1" t="s">
        <v>9966</v>
      </c>
      <c r="G3103" t="str">
        <f>IFERROR(VLOOKUP(A3103,Merge!$C$2:$D$3985,2,FALSE),"")</f>
        <v>파이어</v>
      </c>
    </row>
    <row r="3104" spans="1:7" x14ac:dyDescent="0.45">
      <c r="A3104" s="1" t="s">
        <v>7908</v>
      </c>
      <c r="B3104" s="1" t="s">
        <v>7470</v>
      </c>
      <c r="C3104" s="1" t="s">
        <v>3247</v>
      </c>
      <c r="D3104" s="1" t="s">
        <v>3248</v>
      </c>
      <c r="E3104" s="1" t="s">
        <v>9967</v>
      </c>
      <c r="G3104" t="str">
        <f>IFERROR(VLOOKUP(A3104,Merge!$C$2:$D$3985,2,FALSE),"")</f>
        <v>미뇽</v>
      </c>
    </row>
    <row r="3105" spans="1:7" x14ac:dyDescent="0.45">
      <c r="A3105" s="1" t="s">
        <v>7909</v>
      </c>
      <c r="B3105" s="1" t="s">
        <v>7470</v>
      </c>
      <c r="C3105" s="1" t="s">
        <v>7910</v>
      </c>
      <c r="D3105" s="1" t="s">
        <v>3248</v>
      </c>
      <c r="E3105" s="1" t="s">
        <v>9967</v>
      </c>
      <c r="G3105" t="str">
        <f>IFERROR(VLOOKUP(A3105,Merge!$C$2:$D$3985,2,FALSE),"")</f>
        <v>미뇽</v>
      </c>
    </row>
    <row r="3106" spans="1:7" x14ac:dyDescent="0.45">
      <c r="A3106" s="1" t="s">
        <v>7911</v>
      </c>
      <c r="B3106" s="1" t="s">
        <v>7470</v>
      </c>
      <c r="C3106" s="1" t="s">
        <v>3253</v>
      </c>
      <c r="D3106" s="1" t="s">
        <v>3254</v>
      </c>
      <c r="E3106" s="1" t="s">
        <v>9968</v>
      </c>
      <c r="G3106" t="str">
        <f>IFERROR(VLOOKUP(A3106,Merge!$C$2:$D$3985,2,FALSE),"")</f>
        <v>신뇽</v>
      </c>
    </row>
    <row r="3107" spans="1:7" x14ac:dyDescent="0.45">
      <c r="A3107" s="1" t="s">
        <v>7912</v>
      </c>
      <c r="B3107" s="1" t="s">
        <v>7470</v>
      </c>
      <c r="C3107" s="1" t="s">
        <v>7913</v>
      </c>
      <c r="D3107" s="1" t="s">
        <v>3254</v>
      </c>
      <c r="E3107" s="1" t="s">
        <v>9968</v>
      </c>
      <c r="G3107" t="str">
        <f>IFERROR(VLOOKUP(A3107,Merge!$C$2:$D$3985,2,FALSE),"")</f>
        <v>신뇽</v>
      </c>
    </row>
    <row r="3108" spans="1:7" x14ac:dyDescent="0.45">
      <c r="A3108" s="1" t="s">
        <v>7914</v>
      </c>
      <c r="B3108" s="1" t="s">
        <v>7470</v>
      </c>
      <c r="C3108" s="1" t="s">
        <v>3259</v>
      </c>
      <c r="D3108" s="1" t="s">
        <v>3260</v>
      </c>
      <c r="E3108" s="1" t="s">
        <v>9969</v>
      </c>
      <c r="G3108" t="str">
        <f>IFERROR(VLOOKUP(A3108,Merge!$C$2:$D$3985,2,FALSE),"")</f>
        <v>망나뇽</v>
      </c>
    </row>
    <row r="3109" spans="1:7" x14ac:dyDescent="0.45">
      <c r="A3109" s="1" t="s">
        <v>7915</v>
      </c>
      <c r="B3109" s="1" t="s">
        <v>7470</v>
      </c>
      <c r="C3109" s="1" t="s">
        <v>7916</v>
      </c>
      <c r="D3109" s="1" t="s">
        <v>3260</v>
      </c>
      <c r="E3109" s="1" t="s">
        <v>9969</v>
      </c>
      <c r="G3109" t="str">
        <f>IFERROR(VLOOKUP(A3109,Merge!$C$2:$D$3985,2,FALSE),"")</f>
        <v>망나뇽</v>
      </c>
    </row>
    <row r="3110" spans="1:7" x14ac:dyDescent="0.45">
      <c r="A3110" s="1" t="s">
        <v>7917</v>
      </c>
      <c r="B3110" s="1" t="s">
        <v>7470</v>
      </c>
      <c r="C3110" s="1" t="s">
        <v>3265</v>
      </c>
      <c r="D3110" s="1" t="s">
        <v>3266</v>
      </c>
      <c r="E3110" s="1" t="s">
        <v>9970</v>
      </c>
      <c r="G3110" t="str">
        <f>IFERROR(VLOOKUP(A3110,Merge!$C$2:$D$3985,2,FALSE),"")</f>
        <v>뮤츠</v>
      </c>
    </row>
    <row r="3111" spans="1:7" x14ac:dyDescent="0.45">
      <c r="A3111" s="1" t="s">
        <v>7918</v>
      </c>
      <c r="B3111" s="1" t="s">
        <v>7470</v>
      </c>
      <c r="C3111" s="1" t="s">
        <v>7919</v>
      </c>
      <c r="D3111" s="1" t="s">
        <v>3266</v>
      </c>
      <c r="E3111" s="1" t="s">
        <v>9970</v>
      </c>
      <c r="G3111" t="str">
        <f>IFERROR(VLOOKUP(A3111,Merge!$C$2:$D$3985,2,FALSE),"")</f>
        <v>뮤츠</v>
      </c>
    </row>
    <row r="3112" spans="1:7" x14ac:dyDescent="0.45">
      <c r="A3112" s="1" t="s">
        <v>7920</v>
      </c>
      <c r="B3112" s="1" t="s">
        <v>7470</v>
      </c>
      <c r="C3112" s="1" t="s">
        <v>3271</v>
      </c>
      <c r="D3112" s="1" t="s">
        <v>3272</v>
      </c>
      <c r="E3112" s="1" t="s">
        <v>9971</v>
      </c>
      <c r="G3112" t="str">
        <f>IFERROR(VLOOKUP(A3112,Merge!$C$2:$D$3985,2,FALSE),"")</f>
        <v>뮤</v>
      </c>
    </row>
    <row r="3113" spans="1:7" x14ac:dyDescent="0.45">
      <c r="A3113" s="1" t="s">
        <v>7921</v>
      </c>
      <c r="B3113" s="1" t="s">
        <v>7470</v>
      </c>
      <c r="C3113" s="1" t="s">
        <v>7922</v>
      </c>
      <c r="D3113" s="1" t="s">
        <v>3272</v>
      </c>
      <c r="E3113" s="1" t="s">
        <v>9971</v>
      </c>
      <c r="G3113" t="str">
        <f>IFERROR(VLOOKUP(A3113,Merge!$C$2:$D$3985,2,FALSE),"")</f>
        <v>뮤</v>
      </c>
    </row>
    <row r="3114" spans="1:7" x14ac:dyDescent="0.45">
      <c r="A3114" s="1" t="s">
        <v>7923</v>
      </c>
      <c r="B3114" s="1" t="s">
        <v>7470</v>
      </c>
      <c r="C3114" s="1" t="s">
        <v>3277</v>
      </c>
      <c r="D3114" s="1" t="s">
        <v>3278</v>
      </c>
      <c r="E3114" s="1" t="s">
        <v>9972</v>
      </c>
      <c r="G3114" t="str">
        <f>IFERROR(VLOOKUP(A3114,Merge!$C$2:$D$3985,2,FALSE),"")</f>
        <v>치코리타</v>
      </c>
    </row>
    <row r="3115" spans="1:7" x14ac:dyDescent="0.45">
      <c r="A3115" s="1" t="s">
        <v>7924</v>
      </c>
      <c r="B3115" s="1" t="s">
        <v>7470</v>
      </c>
      <c r="C3115" s="1" t="s">
        <v>7925</v>
      </c>
      <c r="D3115" s="1" t="s">
        <v>3278</v>
      </c>
      <c r="E3115" s="1" t="s">
        <v>9972</v>
      </c>
      <c r="G3115" t="str">
        <f>IFERROR(VLOOKUP(A3115,Merge!$C$2:$D$3985,2,FALSE),"")</f>
        <v>치코리타</v>
      </c>
    </row>
    <row r="3116" spans="1:7" x14ac:dyDescent="0.45">
      <c r="A3116" s="1" t="s">
        <v>7926</v>
      </c>
      <c r="B3116" s="1" t="s">
        <v>7470</v>
      </c>
      <c r="C3116" s="1" t="s">
        <v>3283</v>
      </c>
      <c r="D3116" s="1" t="s">
        <v>3284</v>
      </c>
      <c r="E3116" s="1" t="s">
        <v>9973</v>
      </c>
      <c r="G3116" t="str">
        <f>IFERROR(VLOOKUP(A3116,Merge!$C$2:$D$3985,2,FALSE),"")</f>
        <v>베이리프</v>
      </c>
    </row>
    <row r="3117" spans="1:7" x14ac:dyDescent="0.45">
      <c r="A3117" s="1" t="s">
        <v>7927</v>
      </c>
      <c r="B3117" s="1" t="s">
        <v>7470</v>
      </c>
      <c r="C3117" s="1" t="s">
        <v>7928</v>
      </c>
      <c r="D3117" s="1" t="s">
        <v>3284</v>
      </c>
      <c r="E3117" s="1" t="s">
        <v>9973</v>
      </c>
      <c r="G3117" t="str">
        <f>IFERROR(VLOOKUP(A3117,Merge!$C$2:$D$3985,2,FALSE),"")</f>
        <v>베이리프</v>
      </c>
    </row>
    <row r="3118" spans="1:7" x14ac:dyDescent="0.45">
      <c r="A3118" s="1" t="s">
        <v>7929</v>
      </c>
      <c r="B3118" s="1" t="s">
        <v>7470</v>
      </c>
      <c r="C3118" s="1" t="s">
        <v>3289</v>
      </c>
      <c r="D3118" s="1" t="s">
        <v>3290</v>
      </c>
      <c r="E3118" s="1" t="s">
        <v>9974</v>
      </c>
      <c r="G3118" t="str">
        <f>IFERROR(VLOOKUP(A3118,Merge!$C$2:$D$3985,2,FALSE),"")</f>
        <v>메가니움</v>
      </c>
    </row>
    <row r="3119" spans="1:7" x14ac:dyDescent="0.45">
      <c r="A3119" s="1" t="s">
        <v>7930</v>
      </c>
      <c r="B3119" s="1" t="s">
        <v>7470</v>
      </c>
      <c r="C3119" s="1" t="s">
        <v>7931</v>
      </c>
      <c r="D3119" s="1" t="s">
        <v>3290</v>
      </c>
      <c r="E3119" s="1" t="s">
        <v>9974</v>
      </c>
      <c r="G3119" t="str">
        <f>IFERROR(VLOOKUP(A3119,Merge!$C$2:$D$3985,2,FALSE),"")</f>
        <v>메가니움</v>
      </c>
    </row>
    <row r="3120" spans="1:7" x14ac:dyDescent="0.45">
      <c r="A3120" s="1" t="s">
        <v>7932</v>
      </c>
      <c r="B3120" s="1" t="s">
        <v>7470</v>
      </c>
      <c r="C3120" s="1" t="s">
        <v>3295</v>
      </c>
      <c r="D3120" s="1" t="s">
        <v>3296</v>
      </c>
      <c r="E3120" s="1" t="s">
        <v>9975</v>
      </c>
      <c r="G3120" t="str">
        <f>IFERROR(VLOOKUP(A3120,Merge!$C$2:$D$3985,2,FALSE),"")</f>
        <v>브케인</v>
      </c>
    </row>
    <row r="3121" spans="1:7" x14ac:dyDescent="0.45">
      <c r="A3121" s="1" t="s">
        <v>7933</v>
      </c>
      <c r="B3121" s="1" t="s">
        <v>7470</v>
      </c>
      <c r="C3121" s="1" t="s">
        <v>7934</v>
      </c>
      <c r="D3121" s="1" t="s">
        <v>3296</v>
      </c>
      <c r="E3121" s="1" t="s">
        <v>9975</v>
      </c>
      <c r="G3121" t="str">
        <f>IFERROR(VLOOKUP(A3121,Merge!$C$2:$D$3985,2,FALSE),"")</f>
        <v>브케인</v>
      </c>
    </row>
    <row r="3122" spans="1:7" x14ac:dyDescent="0.45">
      <c r="A3122" s="1" t="s">
        <v>7935</v>
      </c>
      <c r="B3122" s="1" t="s">
        <v>7470</v>
      </c>
      <c r="C3122" s="1" t="s">
        <v>3301</v>
      </c>
      <c r="D3122" s="1" t="s">
        <v>3302</v>
      </c>
      <c r="E3122" s="1" t="s">
        <v>9976</v>
      </c>
      <c r="G3122" t="str">
        <f>IFERROR(VLOOKUP(A3122,Merge!$C$2:$D$3985,2,FALSE),"")</f>
        <v>마그케인</v>
      </c>
    </row>
    <row r="3123" spans="1:7" x14ac:dyDescent="0.45">
      <c r="A3123" s="1" t="s">
        <v>7936</v>
      </c>
      <c r="B3123" s="1" t="s">
        <v>7470</v>
      </c>
      <c r="C3123" s="1" t="s">
        <v>7937</v>
      </c>
      <c r="D3123" s="1" t="s">
        <v>3302</v>
      </c>
      <c r="E3123" s="1" t="s">
        <v>9976</v>
      </c>
      <c r="G3123" t="str">
        <f>IFERROR(VLOOKUP(A3123,Merge!$C$2:$D$3985,2,FALSE),"")</f>
        <v>마그케인</v>
      </c>
    </row>
    <row r="3124" spans="1:7" x14ac:dyDescent="0.45">
      <c r="A3124" s="1" t="s">
        <v>7938</v>
      </c>
      <c r="B3124" s="1" t="s">
        <v>7470</v>
      </c>
      <c r="C3124" s="1" t="s">
        <v>3307</v>
      </c>
      <c r="D3124" s="1" t="s">
        <v>3308</v>
      </c>
      <c r="E3124" s="1" t="s">
        <v>9977</v>
      </c>
      <c r="G3124" t="str">
        <f>IFERROR(VLOOKUP(A3124,Merge!$C$2:$D$3985,2,FALSE),"")</f>
        <v>블레이범</v>
      </c>
    </row>
    <row r="3125" spans="1:7" x14ac:dyDescent="0.45">
      <c r="A3125" s="1" t="s">
        <v>7939</v>
      </c>
      <c r="B3125" s="1" t="s">
        <v>7470</v>
      </c>
      <c r="C3125" s="1" t="s">
        <v>7940</v>
      </c>
      <c r="D3125" s="1" t="s">
        <v>3308</v>
      </c>
      <c r="E3125" s="1" t="s">
        <v>9977</v>
      </c>
      <c r="G3125" t="str">
        <f>IFERROR(VLOOKUP(A3125,Merge!$C$2:$D$3985,2,FALSE),"")</f>
        <v>블레이범</v>
      </c>
    </row>
    <row r="3126" spans="1:7" x14ac:dyDescent="0.45">
      <c r="A3126" s="1" t="s">
        <v>7941</v>
      </c>
      <c r="B3126" s="1" t="s">
        <v>7470</v>
      </c>
      <c r="C3126" s="1" t="s">
        <v>3313</v>
      </c>
      <c r="D3126" s="1" t="s">
        <v>3314</v>
      </c>
      <c r="E3126" s="1" t="s">
        <v>9978</v>
      </c>
      <c r="G3126" t="str">
        <f>IFERROR(VLOOKUP(A3126,Merge!$C$2:$D$3985,2,FALSE),"")</f>
        <v>리아코</v>
      </c>
    </row>
    <row r="3127" spans="1:7" x14ac:dyDescent="0.45">
      <c r="A3127" s="1" t="s">
        <v>7942</v>
      </c>
      <c r="B3127" s="1" t="s">
        <v>7470</v>
      </c>
      <c r="C3127" s="1" t="s">
        <v>7943</v>
      </c>
      <c r="D3127" s="1" t="s">
        <v>3314</v>
      </c>
      <c r="E3127" s="1" t="s">
        <v>9978</v>
      </c>
      <c r="G3127" t="str">
        <f>IFERROR(VLOOKUP(A3127,Merge!$C$2:$D$3985,2,FALSE),"")</f>
        <v>리아코</v>
      </c>
    </row>
    <row r="3128" spans="1:7" x14ac:dyDescent="0.45">
      <c r="A3128" s="1" t="s">
        <v>7944</v>
      </c>
      <c r="B3128" s="1" t="s">
        <v>7470</v>
      </c>
      <c r="C3128" s="1" t="s">
        <v>3319</v>
      </c>
      <c r="D3128" s="1" t="s">
        <v>3320</v>
      </c>
      <c r="E3128" s="1" t="s">
        <v>9979</v>
      </c>
      <c r="G3128" t="str">
        <f>IFERROR(VLOOKUP(A3128,Merge!$C$2:$D$3985,2,FALSE),"")</f>
        <v>엘리게이</v>
      </c>
    </row>
    <row r="3129" spans="1:7" x14ac:dyDescent="0.45">
      <c r="A3129" s="1" t="s">
        <v>7945</v>
      </c>
      <c r="B3129" s="1" t="s">
        <v>7470</v>
      </c>
      <c r="C3129" s="1" t="s">
        <v>7946</v>
      </c>
      <c r="D3129" s="1" t="s">
        <v>3320</v>
      </c>
      <c r="E3129" s="1" t="s">
        <v>9979</v>
      </c>
      <c r="G3129" t="str">
        <f>IFERROR(VLOOKUP(A3129,Merge!$C$2:$D$3985,2,FALSE),"")</f>
        <v>엘리게이</v>
      </c>
    </row>
    <row r="3130" spans="1:7" x14ac:dyDescent="0.45">
      <c r="A3130" s="1" t="s">
        <v>7947</v>
      </c>
      <c r="B3130" s="1" t="s">
        <v>7470</v>
      </c>
      <c r="C3130" s="1" t="s">
        <v>3325</v>
      </c>
      <c r="D3130" s="1" t="s">
        <v>3326</v>
      </c>
      <c r="E3130" s="1" t="s">
        <v>9980</v>
      </c>
      <c r="G3130" t="str">
        <f>IFERROR(VLOOKUP(A3130,Merge!$C$2:$D$3985,2,FALSE),"")</f>
        <v>장크로다일</v>
      </c>
    </row>
    <row r="3131" spans="1:7" x14ac:dyDescent="0.45">
      <c r="A3131" s="1" t="s">
        <v>7948</v>
      </c>
      <c r="B3131" s="1" t="s">
        <v>7470</v>
      </c>
      <c r="C3131" s="1" t="s">
        <v>7949</v>
      </c>
      <c r="D3131" s="1" t="s">
        <v>3326</v>
      </c>
      <c r="E3131" s="1" t="s">
        <v>9980</v>
      </c>
      <c r="G3131" t="str">
        <f>IFERROR(VLOOKUP(A3131,Merge!$C$2:$D$3985,2,FALSE),"")</f>
        <v>장크로다일</v>
      </c>
    </row>
    <row r="3132" spans="1:7" x14ac:dyDescent="0.45">
      <c r="A3132" s="1" t="s">
        <v>7950</v>
      </c>
      <c r="B3132" s="1" t="s">
        <v>7470</v>
      </c>
      <c r="C3132" s="1" t="s">
        <v>3331</v>
      </c>
      <c r="D3132" s="1" t="s">
        <v>3332</v>
      </c>
      <c r="E3132" s="1" t="s">
        <v>9981</v>
      </c>
      <c r="G3132" t="str">
        <f>IFERROR(VLOOKUP(A3132,Merge!$C$2:$D$3985,2,FALSE),"")</f>
        <v>꼬리선</v>
      </c>
    </row>
    <row r="3133" spans="1:7" x14ac:dyDescent="0.45">
      <c r="A3133" s="1" t="s">
        <v>7951</v>
      </c>
      <c r="B3133" s="1" t="s">
        <v>7470</v>
      </c>
      <c r="C3133" s="1" t="s">
        <v>7952</v>
      </c>
      <c r="D3133" s="1" t="s">
        <v>3332</v>
      </c>
      <c r="E3133" s="1" t="s">
        <v>9981</v>
      </c>
      <c r="G3133" t="str">
        <f>IFERROR(VLOOKUP(A3133,Merge!$C$2:$D$3985,2,FALSE),"")</f>
        <v>꼬리선</v>
      </c>
    </row>
    <row r="3134" spans="1:7" x14ac:dyDescent="0.45">
      <c r="A3134" s="1" t="s">
        <v>7953</v>
      </c>
      <c r="B3134" s="1" t="s">
        <v>7470</v>
      </c>
      <c r="C3134" s="1" t="s">
        <v>3337</v>
      </c>
      <c r="D3134" s="1" t="s">
        <v>3338</v>
      </c>
      <c r="E3134" s="1" t="s">
        <v>9982</v>
      </c>
      <c r="G3134" t="str">
        <f>IFERROR(VLOOKUP(A3134,Merge!$C$2:$D$3985,2,FALSE),"")</f>
        <v>다꼬리</v>
      </c>
    </row>
    <row r="3135" spans="1:7" x14ac:dyDescent="0.45">
      <c r="A3135" s="1" t="s">
        <v>7954</v>
      </c>
      <c r="B3135" s="1" t="s">
        <v>7470</v>
      </c>
      <c r="C3135" s="1" t="s">
        <v>7955</v>
      </c>
      <c r="D3135" s="1" t="s">
        <v>3338</v>
      </c>
      <c r="E3135" s="1" t="s">
        <v>9982</v>
      </c>
      <c r="G3135" t="str">
        <f>IFERROR(VLOOKUP(A3135,Merge!$C$2:$D$3985,2,FALSE),"")</f>
        <v>다꼬리</v>
      </c>
    </row>
    <row r="3136" spans="1:7" x14ac:dyDescent="0.45">
      <c r="A3136" s="1" t="s">
        <v>7956</v>
      </c>
      <c r="B3136" s="1" t="s">
        <v>7470</v>
      </c>
      <c r="C3136" s="1" t="s">
        <v>3343</v>
      </c>
      <c r="D3136" s="1" t="s">
        <v>3344</v>
      </c>
      <c r="E3136" s="1" t="s">
        <v>9983</v>
      </c>
      <c r="G3136" t="str">
        <f>IFERROR(VLOOKUP(A3136,Merge!$C$2:$D$3985,2,FALSE),"")</f>
        <v>부우부</v>
      </c>
    </row>
    <row r="3137" spans="1:7" x14ac:dyDescent="0.45">
      <c r="A3137" s="1" t="s">
        <v>7957</v>
      </c>
      <c r="B3137" s="1" t="s">
        <v>7470</v>
      </c>
      <c r="C3137" s="1" t="s">
        <v>7958</v>
      </c>
      <c r="D3137" s="1" t="s">
        <v>3344</v>
      </c>
      <c r="E3137" s="1" t="s">
        <v>9983</v>
      </c>
      <c r="G3137" t="str">
        <f>IFERROR(VLOOKUP(A3137,Merge!$C$2:$D$3985,2,FALSE),"")</f>
        <v>부우부</v>
      </c>
    </row>
    <row r="3138" spans="1:7" x14ac:dyDescent="0.45">
      <c r="A3138" s="1" t="s">
        <v>7959</v>
      </c>
      <c r="B3138" s="1" t="s">
        <v>7470</v>
      </c>
      <c r="C3138" s="1" t="s">
        <v>3349</v>
      </c>
      <c r="D3138" s="1" t="s">
        <v>3350</v>
      </c>
      <c r="E3138" s="1" t="s">
        <v>9984</v>
      </c>
      <c r="G3138" t="str">
        <f>IFERROR(VLOOKUP(A3138,Merge!$C$2:$D$3985,2,FALSE),"")</f>
        <v>야부엉</v>
      </c>
    </row>
    <row r="3139" spans="1:7" x14ac:dyDescent="0.45">
      <c r="A3139" s="1" t="s">
        <v>7960</v>
      </c>
      <c r="B3139" s="1" t="s">
        <v>7470</v>
      </c>
      <c r="C3139" s="1" t="s">
        <v>7961</v>
      </c>
      <c r="D3139" s="1" t="s">
        <v>3350</v>
      </c>
      <c r="E3139" s="1" t="s">
        <v>9984</v>
      </c>
      <c r="G3139" t="str">
        <f>IFERROR(VLOOKUP(A3139,Merge!$C$2:$D$3985,2,FALSE),"")</f>
        <v>야부엉</v>
      </c>
    </row>
    <row r="3140" spans="1:7" x14ac:dyDescent="0.45">
      <c r="A3140" s="1" t="s">
        <v>7962</v>
      </c>
      <c r="B3140" s="1" t="s">
        <v>7470</v>
      </c>
      <c r="C3140" s="1" t="s">
        <v>3355</v>
      </c>
      <c r="D3140" s="1" t="s">
        <v>3356</v>
      </c>
      <c r="E3140" s="1" t="s">
        <v>9985</v>
      </c>
      <c r="G3140" t="str">
        <f>IFERROR(VLOOKUP(A3140,Merge!$C$2:$D$3985,2,FALSE),"")</f>
        <v>레디바</v>
      </c>
    </row>
    <row r="3141" spans="1:7" x14ac:dyDescent="0.45">
      <c r="A3141" s="1" t="s">
        <v>7963</v>
      </c>
      <c r="B3141" s="1" t="s">
        <v>7470</v>
      </c>
      <c r="C3141" s="1" t="s">
        <v>7964</v>
      </c>
      <c r="D3141" s="1" t="s">
        <v>3356</v>
      </c>
      <c r="E3141" s="1" t="s">
        <v>9985</v>
      </c>
      <c r="G3141" t="str">
        <f>IFERROR(VLOOKUP(A3141,Merge!$C$2:$D$3985,2,FALSE),"")</f>
        <v>레디바</v>
      </c>
    </row>
    <row r="3142" spans="1:7" x14ac:dyDescent="0.45">
      <c r="A3142" s="1" t="s">
        <v>7965</v>
      </c>
      <c r="B3142" s="1" t="s">
        <v>7470</v>
      </c>
      <c r="C3142" s="1" t="s">
        <v>3361</v>
      </c>
      <c r="D3142" s="1" t="s">
        <v>3362</v>
      </c>
      <c r="E3142" s="1" t="s">
        <v>9986</v>
      </c>
      <c r="G3142" t="str">
        <f>IFERROR(VLOOKUP(A3142,Merge!$C$2:$D$3985,2,FALSE),"")</f>
        <v>레디안</v>
      </c>
    </row>
    <row r="3143" spans="1:7" x14ac:dyDescent="0.45">
      <c r="A3143" s="1" t="s">
        <v>7966</v>
      </c>
      <c r="B3143" s="1" t="s">
        <v>7470</v>
      </c>
      <c r="C3143" s="1" t="s">
        <v>7967</v>
      </c>
      <c r="D3143" s="1" t="s">
        <v>3362</v>
      </c>
      <c r="E3143" s="1" t="s">
        <v>9986</v>
      </c>
      <c r="G3143" t="str">
        <f>IFERROR(VLOOKUP(A3143,Merge!$C$2:$D$3985,2,FALSE),"")</f>
        <v>레디안</v>
      </c>
    </row>
    <row r="3144" spans="1:7" x14ac:dyDescent="0.45">
      <c r="A3144" s="1" t="s">
        <v>7968</v>
      </c>
      <c r="B3144" s="1" t="s">
        <v>7470</v>
      </c>
      <c r="C3144" s="1" t="s">
        <v>3367</v>
      </c>
      <c r="D3144" s="1" t="s">
        <v>3368</v>
      </c>
      <c r="E3144" s="1" t="s">
        <v>9987</v>
      </c>
      <c r="G3144" t="str">
        <f>IFERROR(VLOOKUP(A3144,Merge!$C$2:$D$3985,2,FALSE),"")</f>
        <v>페이검</v>
      </c>
    </row>
    <row r="3145" spans="1:7" x14ac:dyDescent="0.45">
      <c r="A3145" s="1" t="s">
        <v>7969</v>
      </c>
      <c r="B3145" s="1" t="s">
        <v>7470</v>
      </c>
      <c r="C3145" s="1" t="s">
        <v>7970</v>
      </c>
      <c r="D3145" s="1" t="s">
        <v>3368</v>
      </c>
      <c r="E3145" s="1" t="s">
        <v>9987</v>
      </c>
      <c r="G3145" t="str">
        <f>IFERROR(VLOOKUP(A3145,Merge!$C$2:$D$3985,2,FALSE),"")</f>
        <v>페이검</v>
      </c>
    </row>
    <row r="3146" spans="1:7" x14ac:dyDescent="0.45">
      <c r="A3146" s="1" t="s">
        <v>7971</v>
      </c>
      <c r="B3146" s="1" t="s">
        <v>7470</v>
      </c>
      <c r="C3146" s="1" t="s">
        <v>3373</v>
      </c>
      <c r="D3146" s="1" t="s">
        <v>3374</v>
      </c>
      <c r="E3146" s="1" t="s">
        <v>9988</v>
      </c>
      <c r="G3146" t="str">
        <f>IFERROR(VLOOKUP(A3146,Merge!$C$2:$D$3985,2,FALSE),"")</f>
        <v>아리아도스</v>
      </c>
    </row>
    <row r="3147" spans="1:7" x14ac:dyDescent="0.45">
      <c r="A3147" s="1" t="s">
        <v>7972</v>
      </c>
      <c r="B3147" s="1" t="s">
        <v>7470</v>
      </c>
      <c r="C3147" s="1" t="s">
        <v>7973</v>
      </c>
      <c r="D3147" s="1" t="s">
        <v>3374</v>
      </c>
      <c r="E3147" s="1" t="s">
        <v>9988</v>
      </c>
      <c r="G3147" t="str">
        <f>IFERROR(VLOOKUP(A3147,Merge!$C$2:$D$3985,2,FALSE),"")</f>
        <v>아리아도스</v>
      </c>
    </row>
    <row r="3148" spans="1:7" x14ac:dyDescent="0.45">
      <c r="A3148" s="1" t="s">
        <v>7974</v>
      </c>
      <c r="B3148" s="1" t="s">
        <v>7470</v>
      </c>
      <c r="C3148" s="1" t="s">
        <v>3379</v>
      </c>
      <c r="D3148" s="1" t="s">
        <v>3380</v>
      </c>
      <c r="E3148" s="1" t="s">
        <v>9989</v>
      </c>
      <c r="G3148" t="str">
        <f>IFERROR(VLOOKUP(A3148,Merge!$C$2:$D$3985,2,FALSE),"")</f>
        <v>크로뱃</v>
      </c>
    </row>
    <row r="3149" spans="1:7" x14ac:dyDescent="0.45">
      <c r="A3149" s="1" t="s">
        <v>7975</v>
      </c>
      <c r="B3149" s="1" t="s">
        <v>7470</v>
      </c>
      <c r="C3149" s="1" t="s">
        <v>7976</v>
      </c>
      <c r="D3149" s="1" t="s">
        <v>3380</v>
      </c>
      <c r="E3149" s="1" t="s">
        <v>9989</v>
      </c>
      <c r="G3149" t="str">
        <f>IFERROR(VLOOKUP(A3149,Merge!$C$2:$D$3985,2,FALSE),"")</f>
        <v>크로뱃</v>
      </c>
    </row>
    <row r="3150" spans="1:7" x14ac:dyDescent="0.45">
      <c r="A3150" s="1" t="s">
        <v>7977</v>
      </c>
      <c r="B3150" s="1" t="s">
        <v>7470</v>
      </c>
      <c r="C3150" s="1" t="s">
        <v>3385</v>
      </c>
      <c r="D3150" s="1" t="s">
        <v>3386</v>
      </c>
      <c r="E3150" s="1" t="s">
        <v>9990</v>
      </c>
      <c r="G3150" t="str">
        <f>IFERROR(VLOOKUP(A3150,Merge!$C$2:$D$3985,2,FALSE),"")</f>
        <v>초라기</v>
      </c>
    </row>
    <row r="3151" spans="1:7" x14ac:dyDescent="0.45">
      <c r="A3151" s="1" t="s">
        <v>7978</v>
      </c>
      <c r="B3151" s="1" t="s">
        <v>7470</v>
      </c>
      <c r="C3151" s="1" t="s">
        <v>7979</v>
      </c>
      <c r="D3151" s="1" t="s">
        <v>3386</v>
      </c>
      <c r="E3151" s="1" t="s">
        <v>9990</v>
      </c>
      <c r="G3151" t="str">
        <f>IFERROR(VLOOKUP(A3151,Merge!$C$2:$D$3985,2,FALSE),"")</f>
        <v>초라기</v>
      </c>
    </row>
    <row r="3152" spans="1:7" x14ac:dyDescent="0.45">
      <c r="A3152" s="1" t="s">
        <v>7980</v>
      </c>
      <c r="B3152" s="1" t="s">
        <v>7470</v>
      </c>
      <c r="C3152" s="1" t="s">
        <v>3391</v>
      </c>
      <c r="D3152" s="1" t="s">
        <v>3392</v>
      </c>
      <c r="E3152" s="1" t="s">
        <v>9991</v>
      </c>
      <c r="G3152" t="str">
        <f>IFERROR(VLOOKUP(A3152,Merge!$C$2:$D$3985,2,FALSE),"")</f>
        <v>랜턴</v>
      </c>
    </row>
    <row r="3153" spans="1:7" x14ac:dyDescent="0.45">
      <c r="A3153" s="1" t="s">
        <v>7981</v>
      </c>
      <c r="B3153" s="1" t="s">
        <v>7470</v>
      </c>
      <c r="C3153" s="1" t="s">
        <v>7982</v>
      </c>
      <c r="D3153" s="1" t="s">
        <v>3392</v>
      </c>
      <c r="E3153" s="1" t="s">
        <v>9991</v>
      </c>
      <c r="G3153" t="str">
        <f>IFERROR(VLOOKUP(A3153,Merge!$C$2:$D$3985,2,FALSE),"")</f>
        <v>랜턴</v>
      </c>
    </row>
    <row r="3154" spans="1:7" x14ac:dyDescent="0.45">
      <c r="A3154" s="1" t="s">
        <v>7983</v>
      </c>
      <c r="B3154" s="1" t="s">
        <v>7470</v>
      </c>
      <c r="C3154" s="1" t="s">
        <v>3397</v>
      </c>
      <c r="D3154" s="1" t="s">
        <v>3398</v>
      </c>
      <c r="E3154" s="1" t="s">
        <v>9992</v>
      </c>
      <c r="G3154" t="str">
        <f>IFERROR(VLOOKUP(A3154,Merge!$C$2:$D$3985,2,FALSE),"")</f>
        <v>피츄</v>
      </c>
    </row>
    <row r="3155" spans="1:7" x14ac:dyDescent="0.45">
      <c r="A3155" s="1" t="s">
        <v>7984</v>
      </c>
      <c r="B3155" s="1" t="s">
        <v>7470</v>
      </c>
      <c r="C3155" s="1" t="s">
        <v>7985</v>
      </c>
      <c r="D3155" s="1" t="s">
        <v>3398</v>
      </c>
      <c r="E3155" s="1" t="s">
        <v>9992</v>
      </c>
      <c r="G3155" t="str">
        <f>IFERROR(VLOOKUP(A3155,Merge!$C$2:$D$3985,2,FALSE),"")</f>
        <v>피츄</v>
      </c>
    </row>
    <row r="3156" spans="1:7" x14ac:dyDescent="0.45">
      <c r="A3156" s="1" t="s">
        <v>7986</v>
      </c>
      <c r="B3156" s="1" t="s">
        <v>7470</v>
      </c>
      <c r="C3156" s="1" t="s">
        <v>3409</v>
      </c>
      <c r="D3156" s="1" t="s">
        <v>3410</v>
      </c>
      <c r="E3156" s="1" t="s">
        <v>9993</v>
      </c>
      <c r="G3156" t="str">
        <f>IFERROR(VLOOKUP(A3156,Merge!$C$2:$D$3985,2,FALSE),"")</f>
        <v>삐</v>
      </c>
    </row>
    <row r="3157" spans="1:7" x14ac:dyDescent="0.45">
      <c r="A3157" s="1" t="s">
        <v>7987</v>
      </c>
      <c r="B3157" s="1" t="s">
        <v>7470</v>
      </c>
      <c r="C3157" s="1" t="s">
        <v>7988</v>
      </c>
      <c r="D3157" s="1" t="s">
        <v>3410</v>
      </c>
      <c r="E3157" s="1" t="s">
        <v>9993</v>
      </c>
      <c r="G3157" t="str">
        <f>IFERROR(VLOOKUP(A3157,Merge!$C$2:$D$3985,2,FALSE),"")</f>
        <v>삐</v>
      </c>
    </row>
    <row r="3158" spans="1:7" x14ac:dyDescent="0.45">
      <c r="A3158" s="1" t="s">
        <v>7989</v>
      </c>
      <c r="B3158" s="1" t="s">
        <v>7470</v>
      </c>
      <c r="C3158" s="1" t="s">
        <v>3415</v>
      </c>
      <c r="D3158" s="1" t="s">
        <v>3416</v>
      </c>
      <c r="E3158" s="1" t="s">
        <v>9994</v>
      </c>
      <c r="G3158" t="str">
        <f>IFERROR(VLOOKUP(A3158,Merge!$C$2:$D$3985,2,FALSE),"")</f>
        <v>푸푸린</v>
      </c>
    </row>
    <row r="3159" spans="1:7" x14ac:dyDescent="0.45">
      <c r="A3159" s="1" t="s">
        <v>7990</v>
      </c>
      <c r="B3159" s="1" t="s">
        <v>7470</v>
      </c>
      <c r="C3159" s="1" t="s">
        <v>7991</v>
      </c>
      <c r="D3159" s="1" t="s">
        <v>3416</v>
      </c>
      <c r="E3159" s="1" t="s">
        <v>9994</v>
      </c>
      <c r="G3159" t="str">
        <f>IFERROR(VLOOKUP(A3159,Merge!$C$2:$D$3985,2,FALSE),"")</f>
        <v>푸푸린</v>
      </c>
    </row>
    <row r="3160" spans="1:7" x14ac:dyDescent="0.45">
      <c r="A3160" s="1" t="s">
        <v>7992</v>
      </c>
      <c r="B3160" s="1" t="s">
        <v>7470</v>
      </c>
      <c r="C3160" s="1" t="s">
        <v>3421</v>
      </c>
      <c r="D3160" s="1" t="s">
        <v>3422</v>
      </c>
      <c r="E3160" s="1" t="s">
        <v>9995</v>
      </c>
      <c r="G3160" t="str">
        <f>IFERROR(VLOOKUP(A3160,Merge!$C$2:$D$3985,2,FALSE),"")</f>
        <v>토게피</v>
      </c>
    </row>
    <row r="3161" spans="1:7" x14ac:dyDescent="0.45">
      <c r="A3161" s="1" t="s">
        <v>7993</v>
      </c>
      <c r="B3161" s="1" t="s">
        <v>7470</v>
      </c>
      <c r="C3161" s="1" t="s">
        <v>7994</v>
      </c>
      <c r="D3161" s="1" t="s">
        <v>3422</v>
      </c>
      <c r="E3161" s="1" t="s">
        <v>9995</v>
      </c>
      <c r="G3161" t="str">
        <f>IFERROR(VLOOKUP(A3161,Merge!$C$2:$D$3985,2,FALSE),"")</f>
        <v>토게피</v>
      </c>
    </row>
    <row r="3162" spans="1:7" x14ac:dyDescent="0.45">
      <c r="A3162" s="1" t="s">
        <v>7995</v>
      </c>
      <c r="B3162" s="1" t="s">
        <v>7470</v>
      </c>
      <c r="C3162" s="1" t="s">
        <v>3427</v>
      </c>
      <c r="D3162" s="1" t="s">
        <v>3428</v>
      </c>
      <c r="E3162" s="1" t="s">
        <v>9996</v>
      </c>
      <c r="G3162" t="str">
        <f>IFERROR(VLOOKUP(A3162,Merge!$C$2:$D$3985,2,FALSE),"")</f>
        <v>토게틱</v>
      </c>
    </row>
    <row r="3163" spans="1:7" x14ac:dyDescent="0.45">
      <c r="A3163" s="1" t="s">
        <v>7996</v>
      </c>
      <c r="B3163" s="1" t="s">
        <v>7470</v>
      </c>
      <c r="C3163" s="1" t="s">
        <v>7997</v>
      </c>
      <c r="D3163" s="1" t="s">
        <v>3428</v>
      </c>
      <c r="E3163" s="1" t="s">
        <v>9996</v>
      </c>
      <c r="G3163" t="str">
        <f>IFERROR(VLOOKUP(A3163,Merge!$C$2:$D$3985,2,FALSE),"")</f>
        <v>토게틱</v>
      </c>
    </row>
    <row r="3164" spans="1:7" x14ac:dyDescent="0.45">
      <c r="A3164" s="1" t="s">
        <v>7998</v>
      </c>
      <c r="B3164" s="1" t="s">
        <v>7470</v>
      </c>
      <c r="C3164" s="1" t="s">
        <v>3433</v>
      </c>
      <c r="D3164" s="1" t="s">
        <v>3434</v>
      </c>
      <c r="E3164" s="1" t="s">
        <v>9997</v>
      </c>
      <c r="G3164" t="str">
        <f>IFERROR(VLOOKUP(A3164,Merge!$C$2:$D$3985,2,FALSE),"")</f>
        <v>네이티</v>
      </c>
    </row>
    <row r="3165" spans="1:7" x14ac:dyDescent="0.45">
      <c r="A3165" s="1" t="s">
        <v>7999</v>
      </c>
      <c r="B3165" s="1" t="s">
        <v>7470</v>
      </c>
      <c r="C3165" s="1" t="s">
        <v>8000</v>
      </c>
      <c r="D3165" s="1" t="s">
        <v>3434</v>
      </c>
      <c r="E3165" s="1" t="s">
        <v>9997</v>
      </c>
      <c r="G3165" t="str">
        <f>IFERROR(VLOOKUP(A3165,Merge!$C$2:$D$3985,2,FALSE),"")</f>
        <v>네이티</v>
      </c>
    </row>
    <row r="3166" spans="1:7" x14ac:dyDescent="0.45">
      <c r="A3166" s="1" t="s">
        <v>8001</v>
      </c>
      <c r="B3166" s="1" t="s">
        <v>7470</v>
      </c>
      <c r="C3166" s="1" t="s">
        <v>3439</v>
      </c>
      <c r="D3166" s="1" t="s">
        <v>3440</v>
      </c>
      <c r="E3166" s="1" t="s">
        <v>9998</v>
      </c>
      <c r="G3166" t="str">
        <f>IFERROR(VLOOKUP(A3166,Merge!$C$2:$D$3985,2,FALSE),"")</f>
        <v>네이티오</v>
      </c>
    </row>
    <row r="3167" spans="1:7" x14ac:dyDescent="0.45">
      <c r="A3167" s="1" t="s">
        <v>8002</v>
      </c>
      <c r="B3167" s="1" t="s">
        <v>7470</v>
      </c>
      <c r="C3167" s="1" t="s">
        <v>8003</v>
      </c>
      <c r="D3167" s="1" t="s">
        <v>3440</v>
      </c>
      <c r="E3167" s="1" t="s">
        <v>9998</v>
      </c>
      <c r="G3167" t="str">
        <f>IFERROR(VLOOKUP(A3167,Merge!$C$2:$D$3985,2,FALSE),"")</f>
        <v>네이티오</v>
      </c>
    </row>
    <row r="3168" spans="1:7" x14ac:dyDescent="0.45">
      <c r="A3168" s="1" t="s">
        <v>8004</v>
      </c>
      <c r="B3168" s="1" t="s">
        <v>7470</v>
      </c>
      <c r="C3168" s="1" t="s">
        <v>3445</v>
      </c>
      <c r="D3168" s="1" t="s">
        <v>3446</v>
      </c>
      <c r="E3168" s="1" t="s">
        <v>9999</v>
      </c>
      <c r="G3168" t="str">
        <f>IFERROR(VLOOKUP(A3168,Merge!$C$2:$D$3985,2,FALSE),"")</f>
        <v>메리프</v>
      </c>
    </row>
    <row r="3169" spans="1:7" x14ac:dyDescent="0.45">
      <c r="A3169" s="1" t="s">
        <v>8005</v>
      </c>
      <c r="B3169" s="1" t="s">
        <v>7470</v>
      </c>
      <c r="C3169" s="1" t="s">
        <v>8006</v>
      </c>
      <c r="D3169" s="1" t="s">
        <v>3446</v>
      </c>
      <c r="E3169" s="1" t="s">
        <v>9999</v>
      </c>
      <c r="G3169" t="str">
        <f>IFERROR(VLOOKUP(A3169,Merge!$C$2:$D$3985,2,FALSE),"")</f>
        <v>메리프</v>
      </c>
    </row>
    <row r="3170" spans="1:7" x14ac:dyDescent="0.45">
      <c r="A3170" s="1" t="s">
        <v>8007</v>
      </c>
      <c r="B3170" s="1" t="s">
        <v>7470</v>
      </c>
      <c r="C3170" s="1" t="s">
        <v>3451</v>
      </c>
      <c r="D3170" s="1" t="s">
        <v>3452</v>
      </c>
      <c r="E3170" s="1" t="s">
        <v>10000</v>
      </c>
      <c r="G3170" t="str">
        <f>IFERROR(VLOOKUP(A3170,Merge!$C$2:$D$3985,2,FALSE),"")</f>
        <v>보송송</v>
      </c>
    </row>
    <row r="3171" spans="1:7" x14ac:dyDescent="0.45">
      <c r="A3171" s="1" t="s">
        <v>8008</v>
      </c>
      <c r="B3171" s="1" t="s">
        <v>7470</v>
      </c>
      <c r="C3171" s="1" t="s">
        <v>8009</v>
      </c>
      <c r="D3171" s="1" t="s">
        <v>3452</v>
      </c>
      <c r="E3171" s="1" t="s">
        <v>10000</v>
      </c>
      <c r="G3171" t="str">
        <f>IFERROR(VLOOKUP(A3171,Merge!$C$2:$D$3985,2,FALSE),"")</f>
        <v>보송송</v>
      </c>
    </row>
    <row r="3172" spans="1:7" x14ac:dyDescent="0.45">
      <c r="A3172" s="1" t="s">
        <v>8010</v>
      </c>
      <c r="B3172" s="1" t="s">
        <v>7470</v>
      </c>
      <c r="C3172" s="1" t="s">
        <v>3457</v>
      </c>
      <c r="D3172" s="1" t="s">
        <v>3458</v>
      </c>
      <c r="E3172" s="1" t="s">
        <v>10001</v>
      </c>
      <c r="G3172" t="str">
        <f>IFERROR(VLOOKUP(A3172,Merge!$C$2:$D$3985,2,FALSE),"")</f>
        <v>전룡</v>
      </c>
    </row>
    <row r="3173" spans="1:7" x14ac:dyDescent="0.45">
      <c r="A3173" s="1" t="s">
        <v>8011</v>
      </c>
      <c r="B3173" s="1" t="s">
        <v>7470</v>
      </c>
      <c r="C3173" s="1" t="s">
        <v>8012</v>
      </c>
      <c r="D3173" s="1" t="s">
        <v>3458</v>
      </c>
      <c r="E3173" s="1" t="s">
        <v>10001</v>
      </c>
      <c r="G3173" t="str">
        <f>IFERROR(VLOOKUP(A3173,Merge!$C$2:$D$3985,2,FALSE),"")</f>
        <v>전룡</v>
      </c>
    </row>
    <row r="3174" spans="1:7" x14ac:dyDescent="0.45">
      <c r="A3174" s="1" t="s">
        <v>8013</v>
      </c>
      <c r="B3174" s="1" t="s">
        <v>7470</v>
      </c>
      <c r="C3174" s="1" t="s">
        <v>3463</v>
      </c>
      <c r="D3174" s="1" t="s">
        <v>3464</v>
      </c>
      <c r="E3174" s="1" t="s">
        <v>10002</v>
      </c>
      <c r="G3174" t="str">
        <f>IFERROR(VLOOKUP(A3174,Merge!$C$2:$D$3985,2,FALSE),"")</f>
        <v>아르코</v>
      </c>
    </row>
    <row r="3175" spans="1:7" x14ac:dyDescent="0.45">
      <c r="A3175" s="1" t="s">
        <v>8014</v>
      </c>
      <c r="B3175" s="1" t="s">
        <v>7470</v>
      </c>
      <c r="C3175" s="1" t="s">
        <v>8015</v>
      </c>
      <c r="D3175" s="1" t="s">
        <v>3464</v>
      </c>
      <c r="E3175" s="1" t="s">
        <v>10002</v>
      </c>
      <c r="G3175" t="str">
        <f>IFERROR(VLOOKUP(A3175,Merge!$C$2:$D$3985,2,FALSE),"")</f>
        <v>아르코</v>
      </c>
    </row>
    <row r="3176" spans="1:7" x14ac:dyDescent="0.45">
      <c r="A3176" s="1" t="s">
        <v>8016</v>
      </c>
      <c r="B3176" s="1" t="s">
        <v>7470</v>
      </c>
      <c r="C3176" s="1" t="s">
        <v>3469</v>
      </c>
      <c r="D3176" s="1" t="s">
        <v>3470</v>
      </c>
      <c r="E3176" s="1" t="s">
        <v>10003</v>
      </c>
      <c r="G3176" t="str">
        <f>IFERROR(VLOOKUP(A3176,Merge!$C$2:$D$3985,2,FALSE),"")</f>
        <v>마릴</v>
      </c>
    </row>
    <row r="3177" spans="1:7" x14ac:dyDescent="0.45">
      <c r="A3177" s="1" t="s">
        <v>8017</v>
      </c>
      <c r="B3177" s="1" t="s">
        <v>7470</v>
      </c>
      <c r="C3177" s="1" t="s">
        <v>8018</v>
      </c>
      <c r="D3177" s="1" t="s">
        <v>3470</v>
      </c>
      <c r="E3177" s="1" t="s">
        <v>10003</v>
      </c>
      <c r="G3177" t="str">
        <f>IFERROR(VLOOKUP(A3177,Merge!$C$2:$D$3985,2,FALSE),"")</f>
        <v>마릴</v>
      </c>
    </row>
    <row r="3178" spans="1:7" x14ac:dyDescent="0.45">
      <c r="A3178" s="1" t="s">
        <v>8019</v>
      </c>
      <c r="B3178" s="1" t="s">
        <v>7470</v>
      </c>
      <c r="C3178" s="1" t="s">
        <v>3475</v>
      </c>
      <c r="D3178" s="1" t="s">
        <v>3476</v>
      </c>
      <c r="E3178" s="1" t="s">
        <v>10004</v>
      </c>
      <c r="G3178" t="str">
        <f>IFERROR(VLOOKUP(A3178,Merge!$C$2:$D$3985,2,FALSE),"")</f>
        <v>마릴리</v>
      </c>
    </row>
    <row r="3179" spans="1:7" x14ac:dyDescent="0.45">
      <c r="A3179" s="1" t="s">
        <v>8020</v>
      </c>
      <c r="B3179" s="1" t="s">
        <v>7470</v>
      </c>
      <c r="C3179" s="1" t="s">
        <v>8021</v>
      </c>
      <c r="D3179" s="1" t="s">
        <v>3476</v>
      </c>
      <c r="E3179" s="1" t="s">
        <v>10004</v>
      </c>
      <c r="G3179" t="str">
        <f>IFERROR(VLOOKUP(A3179,Merge!$C$2:$D$3985,2,FALSE),"")</f>
        <v>마릴리</v>
      </c>
    </row>
    <row r="3180" spans="1:7" x14ac:dyDescent="0.45">
      <c r="A3180" s="1" t="s">
        <v>8022</v>
      </c>
      <c r="B3180" s="1" t="s">
        <v>7470</v>
      </c>
      <c r="C3180" s="1" t="s">
        <v>3481</v>
      </c>
      <c r="D3180" s="1" t="s">
        <v>3482</v>
      </c>
      <c r="E3180" s="1" t="s">
        <v>10005</v>
      </c>
      <c r="G3180" t="str">
        <f>IFERROR(VLOOKUP(A3180,Merge!$C$2:$D$3985,2,FALSE),"")</f>
        <v>꼬지모</v>
      </c>
    </row>
    <row r="3181" spans="1:7" x14ac:dyDescent="0.45">
      <c r="A3181" s="1" t="s">
        <v>8023</v>
      </c>
      <c r="B3181" s="1" t="s">
        <v>7470</v>
      </c>
      <c r="C3181" s="1" t="s">
        <v>8024</v>
      </c>
      <c r="D3181" s="1" t="s">
        <v>3482</v>
      </c>
      <c r="E3181" s="1" t="s">
        <v>10005</v>
      </c>
      <c r="G3181" t="str">
        <f>IFERROR(VLOOKUP(A3181,Merge!$C$2:$D$3985,2,FALSE),"")</f>
        <v>꼬지모</v>
      </c>
    </row>
    <row r="3182" spans="1:7" x14ac:dyDescent="0.45">
      <c r="A3182" s="1" t="s">
        <v>8025</v>
      </c>
      <c r="B3182" s="1" t="s">
        <v>7470</v>
      </c>
      <c r="C3182" s="1" t="s">
        <v>3487</v>
      </c>
      <c r="D3182" s="1" t="s">
        <v>3488</v>
      </c>
      <c r="E3182" s="1" t="s">
        <v>10006</v>
      </c>
      <c r="G3182" t="str">
        <f>IFERROR(VLOOKUP(A3182,Merge!$C$2:$D$3985,2,FALSE),"")</f>
        <v>왕구리</v>
      </c>
    </row>
    <row r="3183" spans="1:7" x14ac:dyDescent="0.45">
      <c r="A3183" s="1" t="s">
        <v>8026</v>
      </c>
      <c r="B3183" s="1" t="s">
        <v>7470</v>
      </c>
      <c r="C3183" s="1" t="s">
        <v>8027</v>
      </c>
      <c r="D3183" s="1" t="s">
        <v>3488</v>
      </c>
      <c r="E3183" s="1" t="s">
        <v>10006</v>
      </c>
      <c r="G3183" t="str">
        <f>IFERROR(VLOOKUP(A3183,Merge!$C$2:$D$3985,2,FALSE),"")</f>
        <v>왕구리</v>
      </c>
    </row>
    <row r="3184" spans="1:7" x14ac:dyDescent="0.45">
      <c r="A3184" s="1" t="s">
        <v>8028</v>
      </c>
      <c r="B3184" s="1" t="s">
        <v>7470</v>
      </c>
      <c r="C3184" s="1" t="s">
        <v>3493</v>
      </c>
      <c r="D3184" s="1" t="s">
        <v>3494</v>
      </c>
      <c r="E3184" s="1" t="s">
        <v>10007</v>
      </c>
      <c r="G3184" t="str">
        <f>IFERROR(VLOOKUP(A3184,Merge!$C$2:$D$3985,2,FALSE),"")</f>
        <v>통통코</v>
      </c>
    </row>
    <row r="3185" spans="1:7" x14ac:dyDescent="0.45">
      <c r="A3185" s="1" t="s">
        <v>8029</v>
      </c>
      <c r="B3185" s="1" t="s">
        <v>7470</v>
      </c>
      <c r="C3185" s="1" t="s">
        <v>8030</v>
      </c>
      <c r="D3185" s="1" t="s">
        <v>3494</v>
      </c>
      <c r="E3185" s="1" t="s">
        <v>10007</v>
      </c>
      <c r="G3185" t="str">
        <f>IFERROR(VLOOKUP(A3185,Merge!$C$2:$D$3985,2,FALSE),"")</f>
        <v>통통코</v>
      </c>
    </row>
    <row r="3186" spans="1:7" x14ac:dyDescent="0.45">
      <c r="A3186" s="1" t="s">
        <v>8031</v>
      </c>
      <c r="B3186" s="1" t="s">
        <v>7470</v>
      </c>
      <c r="C3186" s="1" t="s">
        <v>3499</v>
      </c>
      <c r="D3186" s="1" t="s">
        <v>3500</v>
      </c>
      <c r="E3186" s="1" t="s">
        <v>10008</v>
      </c>
      <c r="G3186" t="str">
        <f>IFERROR(VLOOKUP(A3186,Merge!$C$2:$D$3985,2,FALSE),"")</f>
        <v>두코</v>
      </c>
    </row>
    <row r="3187" spans="1:7" x14ac:dyDescent="0.45">
      <c r="A3187" s="1" t="s">
        <v>8032</v>
      </c>
      <c r="B3187" s="1" t="s">
        <v>7470</v>
      </c>
      <c r="C3187" s="1" t="s">
        <v>8033</v>
      </c>
      <c r="D3187" s="1" t="s">
        <v>3500</v>
      </c>
      <c r="E3187" s="1" t="s">
        <v>10008</v>
      </c>
      <c r="G3187" t="str">
        <f>IFERROR(VLOOKUP(A3187,Merge!$C$2:$D$3985,2,FALSE),"")</f>
        <v>두코</v>
      </c>
    </row>
    <row r="3188" spans="1:7" x14ac:dyDescent="0.45">
      <c r="A3188" s="1" t="s">
        <v>8034</v>
      </c>
      <c r="B3188" s="1" t="s">
        <v>7470</v>
      </c>
      <c r="C3188" s="1" t="s">
        <v>3505</v>
      </c>
      <c r="D3188" s="1" t="s">
        <v>3506</v>
      </c>
      <c r="E3188" s="1" t="s">
        <v>10009</v>
      </c>
      <c r="G3188" t="str">
        <f>IFERROR(VLOOKUP(A3188,Merge!$C$2:$D$3985,2,FALSE),"")</f>
        <v>솜솜코</v>
      </c>
    </row>
    <row r="3189" spans="1:7" x14ac:dyDescent="0.45">
      <c r="A3189" s="1" t="s">
        <v>8035</v>
      </c>
      <c r="B3189" s="1" t="s">
        <v>7470</v>
      </c>
      <c r="C3189" s="1" t="s">
        <v>8036</v>
      </c>
      <c r="D3189" s="1" t="s">
        <v>3506</v>
      </c>
      <c r="E3189" s="1" t="s">
        <v>10009</v>
      </c>
      <c r="G3189" t="str">
        <f>IFERROR(VLOOKUP(A3189,Merge!$C$2:$D$3985,2,FALSE),"")</f>
        <v>솜솜코</v>
      </c>
    </row>
    <row r="3190" spans="1:7" x14ac:dyDescent="0.45">
      <c r="A3190" s="1" t="s">
        <v>8037</v>
      </c>
      <c r="B3190" s="1" t="s">
        <v>7470</v>
      </c>
      <c r="C3190" s="1" t="s">
        <v>3511</v>
      </c>
      <c r="D3190" s="1" t="s">
        <v>3512</v>
      </c>
      <c r="E3190" s="1" t="s">
        <v>10010</v>
      </c>
      <c r="G3190" t="str">
        <f>IFERROR(VLOOKUP(A3190,Merge!$C$2:$D$3985,2,FALSE),"")</f>
        <v>에이팜</v>
      </c>
    </row>
    <row r="3191" spans="1:7" x14ac:dyDescent="0.45">
      <c r="A3191" s="1" t="s">
        <v>8038</v>
      </c>
      <c r="B3191" s="1" t="s">
        <v>7470</v>
      </c>
      <c r="C3191" s="1" t="s">
        <v>8039</v>
      </c>
      <c r="D3191" s="1" t="s">
        <v>3512</v>
      </c>
      <c r="E3191" s="1" t="s">
        <v>10010</v>
      </c>
      <c r="G3191" t="str">
        <f>IFERROR(VLOOKUP(A3191,Merge!$C$2:$D$3985,2,FALSE),"")</f>
        <v>에이팜</v>
      </c>
    </row>
    <row r="3192" spans="1:7" x14ac:dyDescent="0.45">
      <c r="A3192" s="1" t="s">
        <v>8040</v>
      </c>
      <c r="B3192" s="1" t="s">
        <v>7470</v>
      </c>
      <c r="C3192" s="1" t="s">
        <v>3517</v>
      </c>
      <c r="D3192" s="1" t="s">
        <v>3518</v>
      </c>
      <c r="E3192" s="1" t="s">
        <v>10011</v>
      </c>
      <c r="G3192" t="str">
        <f>IFERROR(VLOOKUP(A3192,Merge!$C$2:$D$3985,2,FALSE),"")</f>
        <v>해너츠</v>
      </c>
    </row>
    <row r="3193" spans="1:7" x14ac:dyDescent="0.45">
      <c r="A3193" s="1" t="s">
        <v>8041</v>
      </c>
      <c r="B3193" s="1" t="s">
        <v>7470</v>
      </c>
      <c r="C3193" s="1" t="s">
        <v>8042</v>
      </c>
      <c r="D3193" s="1" t="s">
        <v>3518</v>
      </c>
      <c r="E3193" s="1" t="s">
        <v>10011</v>
      </c>
      <c r="G3193" t="str">
        <f>IFERROR(VLOOKUP(A3193,Merge!$C$2:$D$3985,2,FALSE),"")</f>
        <v>해너츠</v>
      </c>
    </row>
    <row r="3194" spans="1:7" x14ac:dyDescent="0.45">
      <c r="A3194" s="1" t="s">
        <v>8043</v>
      </c>
      <c r="B3194" s="1" t="s">
        <v>7470</v>
      </c>
      <c r="C3194" s="1" t="s">
        <v>3523</v>
      </c>
      <c r="D3194" s="1" t="s">
        <v>3524</v>
      </c>
      <c r="E3194" s="1" t="s">
        <v>10012</v>
      </c>
      <c r="G3194" t="str">
        <f>IFERROR(VLOOKUP(A3194,Merge!$C$2:$D$3985,2,FALSE),"")</f>
        <v>해루미</v>
      </c>
    </row>
    <row r="3195" spans="1:7" x14ac:dyDescent="0.45">
      <c r="A3195" s="1" t="s">
        <v>8044</v>
      </c>
      <c r="B3195" s="1" t="s">
        <v>7470</v>
      </c>
      <c r="C3195" s="1" t="s">
        <v>8045</v>
      </c>
      <c r="D3195" s="1" t="s">
        <v>3524</v>
      </c>
      <c r="E3195" s="1" t="s">
        <v>10012</v>
      </c>
      <c r="G3195" t="str">
        <f>IFERROR(VLOOKUP(A3195,Merge!$C$2:$D$3985,2,FALSE),"")</f>
        <v>해루미</v>
      </c>
    </row>
    <row r="3196" spans="1:7" x14ac:dyDescent="0.45">
      <c r="A3196" s="1" t="s">
        <v>8046</v>
      </c>
      <c r="B3196" s="1" t="s">
        <v>7470</v>
      </c>
      <c r="C3196" s="1" t="s">
        <v>3529</v>
      </c>
      <c r="D3196" s="1" t="s">
        <v>3530</v>
      </c>
      <c r="E3196" s="1" t="s">
        <v>10013</v>
      </c>
      <c r="G3196" t="str">
        <f>IFERROR(VLOOKUP(A3196,Merge!$C$2:$D$3985,2,FALSE),"")</f>
        <v>왕자리</v>
      </c>
    </row>
    <row r="3197" spans="1:7" x14ac:dyDescent="0.45">
      <c r="A3197" s="1" t="s">
        <v>8047</v>
      </c>
      <c r="B3197" s="1" t="s">
        <v>7470</v>
      </c>
      <c r="C3197" s="1" t="s">
        <v>8048</v>
      </c>
      <c r="D3197" s="1" t="s">
        <v>3530</v>
      </c>
      <c r="E3197" s="1" t="s">
        <v>10013</v>
      </c>
      <c r="G3197" t="str">
        <f>IFERROR(VLOOKUP(A3197,Merge!$C$2:$D$3985,2,FALSE),"")</f>
        <v>왕자리</v>
      </c>
    </row>
    <row r="3198" spans="1:7" x14ac:dyDescent="0.45">
      <c r="A3198" s="1" t="s">
        <v>8049</v>
      </c>
      <c r="B3198" s="1" t="s">
        <v>7470</v>
      </c>
      <c r="C3198" s="1" t="s">
        <v>3535</v>
      </c>
      <c r="D3198" s="1" t="s">
        <v>3536</v>
      </c>
      <c r="E3198" s="1" t="s">
        <v>10014</v>
      </c>
      <c r="G3198" t="str">
        <f>IFERROR(VLOOKUP(A3198,Merge!$C$2:$D$3985,2,FALSE),"")</f>
        <v>우파</v>
      </c>
    </row>
    <row r="3199" spans="1:7" x14ac:dyDescent="0.45">
      <c r="A3199" s="1" t="s">
        <v>8050</v>
      </c>
      <c r="B3199" s="1" t="s">
        <v>7470</v>
      </c>
      <c r="C3199" s="1" t="s">
        <v>8051</v>
      </c>
      <c r="D3199" s="1" t="s">
        <v>3536</v>
      </c>
      <c r="E3199" s="1" t="s">
        <v>10014</v>
      </c>
      <c r="G3199" t="str">
        <f>IFERROR(VLOOKUP(A3199,Merge!$C$2:$D$3985,2,FALSE),"")</f>
        <v>우파</v>
      </c>
    </row>
    <row r="3200" spans="1:7" x14ac:dyDescent="0.45">
      <c r="A3200" s="1" t="s">
        <v>8052</v>
      </c>
      <c r="B3200" s="1" t="s">
        <v>7470</v>
      </c>
      <c r="C3200" s="1" t="s">
        <v>3541</v>
      </c>
      <c r="D3200" s="1" t="s">
        <v>3542</v>
      </c>
      <c r="E3200" s="1" t="s">
        <v>10015</v>
      </c>
      <c r="G3200" t="str">
        <f>IFERROR(VLOOKUP(A3200,Merge!$C$2:$D$3985,2,FALSE),"")</f>
        <v>누오</v>
      </c>
    </row>
    <row r="3201" spans="1:7" x14ac:dyDescent="0.45">
      <c r="A3201" s="1" t="s">
        <v>8053</v>
      </c>
      <c r="B3201" s="1" t="s">
        <v>7470</v>
      </c>
      <c r="C3201" s="1" t="s">
        <v>8054</v>
      </c>
      <c r="D3201" s="1" t="s">
        <v>3542</v>
      </c>
      <c r="E3201" s="1" t="s">
        <v>10015</v>
      </c>
      <c r="G3201" t="str">
        <f>IFERROR(VLOOKUP(A3201,Merge!$C$2:$D$3985,2,FALSE),"")</f>
        <v>누오</v>
      </c>
    </row>
    <row r="3202" spans="1:7" x14ac:dyDescent="0.45">
      <c r="A3202" s="1" t="s">
        <v>8055</v>
      </c>
      <c r="B3202" s="1" t="s">
        <v>7470</v>
      </c>
      <c r="C3202" s="1" t="s">
        <v>3547</v>
      </c>
      <c r="D3202" s="1" t="s">
        <v>3548</v>
      </c>
      <c r="E3202" s="1" t="s">
        <v>10016</v>
      </c>
      <c r="G3202" t="str">
        <f>IFERROR(VLOOKUP(A3202,Merge!$C$2:$D$3985,2,FALSE),"")</f>
        <v>에브이</v>
      </c>
    </row>
    <row r="3203" spans="1:7" x14ac:dyDescent="0.45">
      <c r="A3203" s="1" t="s">
        <v>8056</v>
      </c>
      <c r="B3203" s="1" t="s">
        <v>7470</v>
      </c>
      <c r="C3203" s="1" t="s">
        <v>8057</v>
      </c>
      <c r="D3203" s="1" t="s">
        <v>3548</v>
      </c>
      <c r="E3203" s="1" t="s">
        <v>10016</v>
      </c>
      <c r="G3203" t="str">
        <f>IFERROR(VLOOKUP(A3203,Merge!$C$2:$D$3985,2,FALSE),"")</f>
        <v>에브이</v>
      </c>
    </row>
    <row r="3204" spans="1:7" x14ac:dyDescent="0.45">
      <c r="A3204" s="1" t="s">
        <v>8058</v>
      </c>
      <c r="B3204" s="1" t="s">
        <v>7470</v>
      </c>
      <c r="C3204" s="1" t="s">
        <v>3553</v>
      </c>
      <c r="D3204" s="1" t="s">
        <v>3554</v>
      </c>
      <c r="E3204" s="1" t="s">
        <v>10017</v>
      </c>
      <c r="G3204" t="str">
        <f>IFERROR(VLOOKUP(A3204,Merge!$C$2:$D$3985,2,FALSE),"")</f>
        <v>블래키</v>
      </c>
    </row>
    <row r="3205" spans="1:7" x14ac:dyDescent="0.45">
      <c r="A3205" s="1" t="s">
        <v>8059</v>
      </c>
      <c r="B3205" s="1" t="s">
        <v>7470</v>
      </c>
      <c r="C3205" s="1" t="s">
        <v>8060</v>
      </c>
      <c r="D3205" s="1" t="s">
        <v>3554</v>
      </c>
      <c r="E3205" s="1" t="s">
        <v>10017</v>
      </c>
      <c r="G3205" t="str">
        <f>IFERROR(VLOOKUP(A3205,Merge!$C$2:$D$3985,2,FALSE),"")</f>
        <v>블래키</v>
      </c>
    </row>
    <row r="3206" spans="1:7" x14ac:dyDescent="0.45">
      <c r="A3206" s="1" t="s">
        <v>8061</v>
      </c>
      <c r="B3206" s="1" t="s">
        <v>7470</v>
      </c>
      <c r="C3206" s="1" t="s">
        <v>3559</v>
      </c>
      <c r="D3206" s="1" t="s">
        <v>3560</v>
      </c>
      <c r="E3206" s="1" t="s">
        <v>10018</v>
      </c>
      <c r="G3206" t="str">
        <f>IFERROR(VLOOKUP(A3206,Merge!$C$2:$D$3985,2,FALSE),"")</f>
        <v>니로우</v>
      </c>
    </row>
    <row r="3207" spans="1:7" x14ac:dyDescent="0.45">
      <c r="A3207" s="1" t="s">
        <v>8062</v>
      </c>
      <c r="B3207" s="1" t="s">
        <v>7470</v>
      </c>
      <c r="C3207" s="1" t="s">
        <v>8063</v>
      </c>
      <c r="D3207" s="1" t="s">
        <v>3560</v>
      </c>
      <c r="E3207" s="1" t="s">
        <v>10018</v>
      </c>
      <c r="G3207" t="str">
        <f>IFERROR(VLOOKUP(A3207,Merge!$C$2:$D$3985,2,FALSE),"")</f>
        <v>니로우</v>
      </c>
    </row>
    <row r="3208" spans="1:7" x14ac:dyDescent="0.45">
      <c r="A3208" s="1" t="s">
        <v>8064</v>
      </c>
      <c r="B3208" s="1" t="s">
        <v>7470</v>
      </c>
      <c r="C3208" s="1" t="s">
        <v>3565</v>
      </c>
      <c r="D3208" s="1" t="s">
        <v>3566</v>
      </c>
      <c r="E3208" s="1" t="s">
        <v>10019</v>
      </c>
      <c r="G3208" t="str">
        <f>IFERROR(VLOOKUP(A3208,Merge!$C$2:$D$3985,2,FALSE),"")</f>
        <v>야도킹</v>
      </c>
    </row>
    <row r="3209" spans="1:7" x14ac:dyDescent="0.45">
      <c r="A3209" s="1" t="s">
        <v>8065</v>
      </c>
      <c r="B3209" s="1" t="s">
        <v>7470</v>
      </c>
      <c r="C3209" s="1" t="s">
        <v>8066</v>
      </c>
      <c r="D3209" s="1" t="s">
        <v>3566</v>
      </c>
      <c r="E3209" s="1" t="s">
        <v>10019</v>
      </c>
      <c r="G3209" t="str">
        <f>IFERROR(VLOOKUP(A3209,Merge!$C$2:$D$3985,2,FALSE),"")</f>
        <v>야도킹</v>
      </c>
    </row>
    <row r="3210" spans="1:7" x14ac:dyDescent="0.45">
      <c r="A3210" s="1" t="s">
        <v>8067</v>
      </c>
      <c r="B3210" s="1" t="s">
        <v>7470</v>
      </c>
      <c r="C3210" s="1" t="s">
        <v>3571</v>
      </c>
      <c r="D3210" s="1" t="s">
        <v>3572</v>
      </c>
      <c r="E3210" s="1" t="s">
        <v>10020</v>
      </c>
      <c r="G3210" t="str">
        <f>IFERROR(VLOOKUP(A3210,Merge!$C$2:$D$3985,2,FALSE),"")</f>
        <v>무우마</v>
      </c>
    </row>
    <row r="3211" spans="1:7" x14ac:dyDescent="0.45">
      <c r="A3211" s="1" t="s">
        <v>8068</v>
      </c>
      <c r="B3211" s="1" t="s">
        <v>7470</v>
      </c>
      <c r="C3211" s="1" t="s">
        <v>8069</v>
      </c>
      <c r="D3211" s="1" t="s">
        <v>3572</v>
      </c>
      <c r="E3211" s="1" t="s">
        <v>10020</v>
      </c>
      <c r="G3211" t="str">
        <f>IFERROR(VLOOKUP(A3211,Merge!$C$2:$D$3985,2,FALSE),"")</f>
        <v>무우마</v>
      </c>
    </row>
    <row r="3212" spans="1:7" x14ac:dyDescent="0.45">
      <c r="A3212" s="1" t="s">
        <v>8070</v>
      </c>
      <c r="B3212" s="1" t="s">
        <v>7470</v>
      </c>
      <c r="C3212" s="1" t="s">
        <v>3577</v>
      </c>
      <c r="D3212" s="1" t="s">
        <v>3578</v>
      </c>
      <c r="E3212" s="1" t="s">
        <v>10021</v>
      </c>
      <c r="G3212" t="str">
        <f>IFERROR(VLOOKUP(A3212,Merge!$C$2:$D$3985,2,FALSE),"")</f>
        <v>안농</v>
      </c>
    </row>
    <row r="3213" spans="1:7" x14ac:dyDescent="0.45">
      <c r="A3213" s="1" t="s">
        <v>8071</v>
      </c>
      <c r="B3213" s="1" t="s">
        <v>7470</v>
      </c>
      <c r="C3213" s="1" t="s">
        <v>8072</v>
      </c>
      <c r="D3213" s="1" t="s">
        <v>3578</v>
      </c>
      <c r="E3213" s="1" t="s">
        <v>10021</v>
      </c>
      <c r="G3213" t="str">
        <f>IFERROR(VLOOKUP(A3213,Merge!$C$2:$D$3985,2,FALSE),"")</f>
        <v>안농</v>
      </c>
    </row>
    <row r="3214" spans="1:7" x14ac:dyDescent="0.45">
      <c r="A3214" s="1" t="s">
        <v>8073</v>
      </c>
      <c r="B3214" s="1" t="s">
        <v>7470</v>
      </c>
      <c r="C3214" s="1" t="s">
        <v>3667</v>
      </c>
      <c r="D3214" s="1" t="s">
        <v>3668</v>
      </c>
      <c r="E3214" s="1" t="s">
        <v>10022</v>
      </c>
      <c r="G3214" t="str">
        <f>IFERROR(VLOOKUP(A3214,Merge!$C$2:$D$3985,2,FALSE),"")</f>
        <v>마자용</v>
      </c>
    </row>
    <row r="3215" spans="1:7" x14ac:dyDescent="0.45">
      <c r="A3215" s="1" t="s">
        <v>8074</v>
      </c>
      <c r="B3215" s="1" t="s">
        <v>7470</v>
      </c>
      <c r="C3215" s="1" t="s">
        <v>8075</v>
      </c>
      <c r="D3215" s="1" t="s">
        <v>3668</v>
      </c>
      <c r="E3215" s="1" t="s">
        <v>10022</v>
      </c>
      <c r="G3215" t="str">
        <f>IFERROR(VLOOKUP(A3215,Merge!$C$2:$D$3985,2,FALSE),"")</f>
        <v>마자용</v>
      </c>
    </row>
    <row r="3216" spans="1:7" x14ac:dyDescent="0.45">
      <c r="A3216" s="1" t="s">
        <v>8076</v>
      </c>
      <c r="B3216" s="1" t="s">
        <v>7470</v>
      </c>
      <c r="C3216" s="1" t="s">
        <v>3673</v>
      </c>
      <c r="D3216" s="1" t="s">
        <v>3674</v>
      </c>
      <c r="E3216" s="1" t="s">
        <v>10023</v>
      </c>
      <c r="G3216" t="str">
        <f>IFERROR(VLOOKUP(A3216,Merge!$C$2:$D$3985,2,FALSE),"")</f>
        <v>키링키</v>
      </c>
    </row>
    <row r="3217" spans="1:7" x14ac:dyDescent="0.45">
      <c r="A3217" s="1" t="s">
        <v>8077</v>
      </c>
      <c r="B3217" s="1" t="s">
        <v>7470</v>
      </c>
      <c r="C3217" s="1" t="s">
        <v>8078</v>
      </c>
      <c r="D3217" s="1" t="s">
        <v>3674</v>
      </c>
      <c r="E3217" s="1" t="s">
        <v>10023</v>
      </c>
      <c r="G3217" t="str">
        <f>IFERROR(VLOOKUP(A3217,Merge!$C$2:$D$3985,2,FALSE),"")</f>
        <v>키링키</v>
      </c>
    </row>
    <row r="3218" spans="1:7" x14ac:dyDescent="0.45">
      <c r="A3218" s="1" t="s">
        <v>8079</v>
      </c>
      <c r="B3218" s="1" t="s">
        <v>7470</v>
      </c>
      <c r="C3218" s="1" t="s">
        <v>3679</v>
      </c>
      <c r="D3218" s="1" t="s">
        <v>3680</v>
      </c>
      <c r="E3218" s="1" t="s">
        <v>10024</v>
      </c>
      <c r="G3218" t="str">
        <f>IFERROR(VLOOKUP(A3218,Merge!$C$2:$D$3985,2,FALSE),"")</f>
        <v>피콘</v>
      </c>
    </row>
    <row r="3219" spans="1:7" x14ac:dyDescent="0.45">
      <c r="A3219" s="1" t="s">
        <v>8080</v>
      </c>
      <c r="B3219" s="1" t="s">
        <v>7470</v>
      </c>
      <c r="C3219" s="1" t="s">
        <v>8081</v>
      </c>
      <c r="D3219" s="1" t="s">
        <v>3680</v>
      </c>
      <c r="E3219" s="1" t="s">
        <v>10024</v>
      </c>
      <c r="G3219" t="str">
        <f>IFERROR(VLOOKUP(A3219,Merge!$C$2:$D$3985,2,FALSE),"")</f>
        <v>피콘</v>
      </c>
    </row>
    <row r="3220" spans="1:7" x14ac:dyDescent="0.45">
      <c r="A3220" s="1" t="s">
        <v>8082</v>
      </c>
      <c r="B3220" s="1" t="s">
        <v>7470</v>
      </c>
      <c r="C3220" s="1" t="s">
        <v>3685</v>
      </c>
      <c r="D3220" s="1" t="s">
        <v>3686</v>
      </c>
      <c r="E3220" s="1" t="s">
        <v>10025</v>
      </c>
      <c r="G3220" t="str">
        <f>IFERROR(VLOOKUP(A3220,Merge!$C$2:$D$3985,2,FALSE),"")</f>
        <v>쏘콘</v>
      </c>
    </row>
    <row r="3221" spans="1:7" x14ac:dyDescent="0.45">
      <c r="A3221" s="1" t="s">
        <v>8083</v>
      </c>
      <c r="B3221" s="1" t="s">
        <v>7470</v>
      </c>
      <c r="C3221" s="1" t="s">
        <v>8084</v>
      </c>
      <c r="D3221" s="1" t="s">
        <v>3686</v>
      </c>
      <c r="E3221" s="1" t="s">
        <v>10025</v>
      </c>
      <c r="G3221" t="str">
        <f>IFERROR(VLOOKUP(A3221,Merge!$C$2:$D$3985,2,FALSE),"")</f>
        <v>쏘콘</v>
      </c>
    </row>
    <row r="3222" spans="1:7" x14ac:dyDescent="0.45">
      <c r="A3222" s="1" t="s">
        <v>8085</v>
      </c>
      <c r="B3222" s="1" t="s">
        <v>7470</v>
      </c>
      <c r="C3222" s="1" t="s">
        <v>3691</v>
      </c>
      <c r="D3222" s="1" t="s">
        <v>3692</v>
      </c>
      <c r="E3222" s="1" t="s">
        <v>10026</v>
      </c>
      <c r="G3222" t="str">
        <f>IFERROR(VLOOKUP(A3222,Merge!$C$2:$D$3985,2,FALSE),"")</f>
        <v>노고치</v>
      </c>
    </row>
    <row r="3223" spans="1:7" x14ac:dyDescent="0.45">
      <c r="A3223" s="1" t="s">
        <v>8086</v>
      </c>
      <c r="B3223" s="1" t="s">
        <v>7470</v>
      </c>
      <c r="C3223" s="1" t="s">
        <v>8087</v>
      </c>
      <c r="D3223" s="1" t="s">
        <v>3692</v>
      </c>
      <c r="E3223" s="1" t="s">
        <v>10026</v>
      </c>
      <c r="G3223" t="str">
        <f>IFERROR(VLOOKUP(A3223,Merge!$C$2:$D$3985,2,FALSE),"")</f>
        <v>노고치</v>
      </c>
    </row>
    <row r="3224" spans="1:7" x14ac:dyDescent="0.45">
      <c r="A3224" s="1" t="s">
        <v>8088</v>
      </c>
      <c r="B3224" s="1" t="s">
        <v>7470</v>
      </c>
      <c r="C3224" s="1" t="s">
        <v>3697</v>
      </c>
      <c r="D3224" s="1" t="s">
        <v>3698</v>
      </c>
      <c r="E3224" s="1" t="s">
        <v>10027</v>
      </c>
      <c r="G3224" t="str">
        <f>IFERROR(VLOOKUP(A3224,Merge!$C$2:$D$3985,2,FALSE),"")</f>
        <v>글라이거</v>
      </c>
    </row>
    <row r="3225" spans="1:7" x14ac:dyDescent="0.45">
      <c r="A3225" s="1" t="s">
        <v>8089</v>
      </c>
      <c r="B3225" s="1" t="s">
        <v>7470</v>
      </c>
      <c r="C3225" s="1" t="s">
        <v>8090</v>
      </c>
      <c r="D3225" s="1" t="s">
        <v>3698</v>
      </c>
      <c r="E3225" s="1" t="s">
        <v>10027</v>
      </c>
      <c r="G3225" t="str">
        <f>IFERROR(VLOOKUP(A3225,Merge!$C$2:$D$3985,2,FALSE),"")</f>
        <v>글라이거</v>
      </c>
    </row>
    <row r="3226" spans="1:7" x14ac:dyDescent="0.45">
      <c r="A3226" s="1" t="s">
        <v>8091</v>
      </c>
      <c r="B3226" s="1" t="s">
        <v>7470</v>
      </c>
      <c r="C3226" s="1" t="s">
        <v>3703</v>
      </c>
      <c r="D3226" s="1" t="s">
        <v>3704</v>
      </c>
      <c r="E3226" s="1" t="s">
        <v>10028</v>
      </c>
      <c r="G3226" t="str">
        <f>IFERROR(VLOOKUP(A3226,Merge!$C$2:$D$3985,2,FALSE),"")</f>
        <v>강철톤</v>
      </c>
    </row>
    <row r="3227" spans="1:7" x14ac:dyDescent="0.45">
      <c r="A3227" s="1" t="s">
        <v>8092</v>
      </c>
      <c r="B3227" s="1" t="s">
        <v>7470</v>
      </c>
      <c r="C3227" s="1" t="s">
        <v>8093</v>
      </c>
      <c r="D3227" s="1" t="s">
        <v>3704</v>
      </c>
      <c r="E3227" s="1" t="s">
        <v>10028</v>
      </c>
      <c r="G3227" t="str">
        <f>IFERROR(VLOOKUP(A3227,Merge!$C$2:$D$3985,2,FALSE),"")</f>
        <v>강철톤</v>
      </c>
    </row>
    <row r="3228" spans="1:7" x14ac:dyDescent="0.45">
      <c r="A3228" s="1" t="s">
        <v>8094</v>
      </c>
      <c r="B3228" s="1" t="s">
        <v>7470</v>
      </c>
      <c r="C3228" s="1" t="s">
        <v>3709</v>
      </c>
      <c r="D3228" s="1" t="s">
        <v>3710</v>
      </c>
      <c r="E3228" s="1" t="s">
        <v>10029</v>
      </c>
      <c r="G3228" t="str">
        <f>IFERROR(VLOOKUP(A3228,Merge!$C$2:$D$3985,2,FALSE),"")</f>
        <v>블루</v>
      </c>
    </row>
    <row r="3229" spans="1:7" x14ac:dyDescent="0.45">
      <c r="A3229" s="1" t="s">
        <v>8095</v>
      </c>
      <c r="B3229" s="1" t="s">
        <v>7470</v>
      </c>
      <c r="C3229" s="1" t="s">
        <v>8096</v>
      </c>
      <c r="D3229" s="1" t="s">
        <v>3710</v>
      </c>
      <c r="E3229" s="1" t="s">
        <v>10029</v>
      </c>
      <c r="G3229" t="str">
        <f>IFERROR(VLOOKUP(A3229,Merge!$C$2:$D$3985,2,FALSE),"")</f>
        <v>블루</v>
      </c>
    </row>
    <row r="3230" spans="1:7" x14ac:dyDescent="0.45">
      <c r="A3230" s="1" t="s">
        <v>8097</v>
      </c>
      <c r="B3230" s="1" t="s">
        <v>7470</v>
      </c>
      <c r="C3230" s="1" t="s">
        <v>3715</v>
      </c>
      <c r="D3230" s="1" t="s">
        <v>3716</v>
      </c>
      <c r="E3230" s="1" t="s">
        <v>10030</v>
      </c>
      <c r="G3230" t="str">
        <f>IFERROR(VLOOKUP(A3230,Merge!$C$2:$D$3985,2,FALSE),"")</f>
        <v>그랑블루</v>
      </c>
    </row>
    <row r="3231" spans="1:7" x14ac:dyDescent="0.45">
      <c r="A3231" s="1" t="s">
        <v>8098</v>
      </c>
      <c r="B3231" s="1" t="s">
        <v>7470</v>
      </c>
      <c r="C3231" s="1" t="s">
        <v>8099</v>
      </c>
      <c r="D3231" s="1" t="s">
        <v>3716</v>
      </c>
      <c r="E3231" s="1" t="s">
        <v>10030</v>
      </c>
      <c r="G3231" t="str">
        <f>IFERROR(VLOOKUP(A3231,Merge!$C$2:$D$3985,2,FALSE),"")</f>
        <v>그랑블루</v>
      </c>
    </row>
    <row r="3232" spans="1:7" x14ac:dyDescent="0.45">
      <c r="A3232" s="1" t="s">
        <v>8100</v>
      </c>
      <c r="B3232" s="1" t="s">
        <v>7470</v>
      </c>
      <c r="C3232" s="1" t="s">
        <v>3721</v>
      </c>
      <c r="D3232" s="1" t="s">
        <v>3722</v>
      </c>
      <c r="E3232" s="1" t="s">
        <v>10031</v>
      </c>
      <c r="G3232" t="str">
        <f>IFERROR(VLOOKUP(A3232,Merge!$C$2:$D$3985,2,FALSE),"")</f>
        <v>침바루</v>
      </c>
    </row>
    <row r="3233" spans="1:7" x14ac:dyDescent="0.45">
      <c r="A3233" s="1" t="s">
        <v>8101</v>
      </c>
      <c r="B3233" s="1" t="s">
        <v>7470</v>
      </c>
      <c r="C3233" s="1" t="s">
        <v>8102</v>
      </c>
      <c r="D3233" s="1" t="s">
        <v>3722</v>
      </c>
      <c r="E3233" s="1" t="s">
        <v>10031</v>
      </c>
      <c r="G3233" t="str">
        <f>IFERROR(VLOOKUP(A3233,Merge!$C$2:$D$3985,2,FALSE),"")</f>
        <v>침바루</v>
      </c>
    </row>
    <row r="3234" spans="1:7" x14ac:dyDescent="0.45">
      <c r="A3234" s="1" t="s">
        <v>8103</v>
      </c>
      <c r="B3234" s="1" t="s">
        <v>7470</v>
      </c>
      <c r="C3234" s="1" t="s">
        <v>3727</v>
      </c>
      <c r="D3234" s="1" t="s">
        <v>3728</v>
      </c>
      <c r="E3234" s="1" t="s">
        <v>10032</v>
      </c>
      <c r="G3234" t="str">
        <f>IFERROR(VLOOKUP(A3234,Merge!$C$2:$D$3985,2,FALSE),"")</f>
        <v>핫삼</v>
      </c>
    </row>
    <row r="3235" spans="1:7" x14ac:dyDescent="0.45">
      <c r="A3235" s="1" t="s">
        <v>8104</v>
      </c>
      <c r="B3235" s="1" t="s">
        <v>7470</v>
      </c>
      <c r="C3235" s="1" t="s">
        <v>8105</v>
      </c>
      <c r="D3235" s="1" t="s">
        <v>3728</v>
      </c>
      <c r="E3235" s="1" t="s">
        <v>10032</v>
      </c>
      <c r="G3235" t="str">
        <f>IFERROR(VLOOKUP(A3235,Merge!$C$2:$D$3985,2,FALSE),"")</f>
        <v>핫삼</v>
      </c>
    </row>
    <row r="3236" spans="1:7" x14ac:dyDescent="0.45">
      <c r="A3236" s="1" t="s">
        <v>8106</v>
      </c>
      <c r="B3236" s="1" t="s">
        <v>7470</v>
      </c>
      <c r="C3236" s="1" t="s">
        <v>3733</v>
      </c>
      <c r="D3236" s="1" t="s">
        <v>3734</v>
      </c>
      <c r="E3236" s="1" t="s">
        <v>10033</v>
      </c>
      <c r="G3236" t="str">
        <f>IFERROR(VLOOKUP(A3236,Merge!$C$2:$D$3985,2,FALSE),"")</f>
        <v>단단지</v>
      </c>
    </row>
    <row r="3237" spans="1:7" x14ac:dyDescent="0.45">
      <c r="A3237" s="1" t="s">
        <v>8107</v>
      </c>
      <c r="B3237" s="1" t="s">
        <v>7470</v>
      </c>
      <c r="C3237" s="1" t="s">
        <v>8108</v>
      </c>
      <c r="D3237" s="1" t="s">
        <v>3734</v>
      </c>
      <c r="E3237" s="1" t="s">
        <v>10033</v>
      </c>
      <c r="G3237" t="str">
        <f>IFERROR(VLOOKUP(A3237,Merge!$C$2:$D$3985,2,FALSE),"")</f>
        <v>단단지</v>
      </c>
    </row>
    <row r="3238" spans="1:7" x14ac:dyDescent="0.45">
      <c r="A3238" s="1" t="s">
        <v>8109</v>
      </c>
      <c r="B3238" s="1" t="s">
        <v>7470</v>
      </c>
      <c r="C3238" s="1" t="s">
        <v>3739</v>
      </c>
      <c r="D3238" s="1" t="s">
        <v>3740</v>
      </c>
      <c r="E3238" s="1" t="s">
        <v>10034</v>
      </c>
      <c r="G3238" t="str">
        <f>IFERROR(VLOOKUP(A3238,Merge!$C$2:$D$3985,2,FALSE),"")</f>
        <v>헤라크로스</v>
      </c>
    </row>
    <row r="3239" spans="1:7" x14ac:dyDescent="0.45">
      <c r="A3239" s="1" t="s">
        <v>8110</v>
      </c>
      <c r="B3239" s="1" t="s">
        <v>7470</v>
      </c>
      <c r="C3239" s="1" t="s">
        <v>8111</v>
      </c>
      <c r="D3239" s="1" t="s">
        <v>3740</v>
      </c>
      <c r="E3239" s="1" t="s">
        <v>10034</v>
      </c>
      <c r="G3239" t="str">
        <f>IFERROR(VLOOKUP(A3239,Merge!$C$2:$D$3985,2,FALSE),"")</f>
        <v>헤라크로스</v>
      </c>
    </row>
    <row r="3240" spans="1:7" x14ac:dyDescent="0.45">
      <c r="A3240" s="1" t="s">
        <v>8112</v>
      </c>
      <c r="B3240" s="1" t="s">
        <v>7470</v>
      </c>
      <c r="C3240" s="1" t="s">
        <v>3745</v>
      </c>
      <c r="D3240" s="1" t="s">
        <v>3746</v>
      </c>
      <c r="E3240" s="1" t="s">
        <v>10035</v>
      </c>
      <c r="G3240" t="str">
        <f>IFERROR(VLOOKUP(A3240,Merge!$C$2:$D$3985,2,FALSE),"")</f>
        <v>포푸니</v>
      </c>
    </row>
    <row r="3241" spans="1:7" x14ac:dyDescent="0.45">
      <c r="A3241" s="1" t="s">
        <v>8113</v>
      </c>
      <c r="B3241" s="1" t="s">
        <v>7470</v>
      </c>
      <c r="C3241" s="1" t="s">
        <v>8114</v>
      </c>
      <c r="D3241" s="1" t="s">
        <v>3746</v>
      </c>
      <c r="E3241" s="1" t="s">
        <v>10035</v>
      </c>
      <c r="G3241" t="str">
        <f>IFERROR(VLOOKUP(A3241,Merge!$C$2:$D$3985,2,FALSE),"")</f>
        <v>포푸니</v>
      </c>
    </row>
    <row r="3242" spans="1:7" x14ac:dyDescent="0.45">
      <c r="A3242" s="1" t="s">
        <v>8115</v>
      </c>
      <c r="B3242" s="1" t="s">
        <v>7470</v>
      </c>
      <c r="C3242" s="1" t="s">
        <v>3751</v>
      </c>
      <c r="D3242" s="1" t="s">
        <v>3752</v>
      </c>
      <c r="E3242" s="1" t="s">
        <v>10036</v>
      </c>
      <c r="G3242" t="str">
        <f>IFERROR(VLOOKUP(A3242,Merge!$C$2:$D$3985,2,FALSE),"")</f>
        <v>깜지곰</v>
      </c>
    </row>
    <row r="3243" spans="1:7" x14ac:dyDescent="0.45">
      <c r="A3243" s="1" t="s">
        <v>8116</v>
      </c>
      <c r="B3243" s="1" t="s">
        <v>7470</v>
      </c>
      <c r="C3243" s="1" t="s">
        <v>8117</v>
      </c>
      <c r="D3243" s="1" t="s">
        <v>3752</v>
      </c>
      <c r="E3243" s="1" t="s">
        <v>10036</v>
      </c>
      <c r="G3243" t="str">
        <f>IFERROR(VLOOKUP(A3243,Merge!$C$2:$D$3985,2,FALSE),"")</f>
        <v>깜지곰</v>
      </c>
    </row>
    <row r="3244" spans="1:7" x14ac:dyDescent="0.45">
      <c r="A3244" s="1" t="s">
        <v>8118</v>
      </c>
      <c r="B3244" s="1" t="s">
        <v>7470</v>
      </c>
      <c r="C3244" s="1" t="s">
        <v>3757</v>
      </c>
      <c r="D3244" s="1" t="s">
        <v>3758</v>
      </c>
      <c r="E3244" s="1" t="s">
        <v>10037</v>
      </c>
      <c r="G3244" t="str">
        <f>IFERROR(VLOOKUP(A3244,Merge!$C$2:$D$3985,2,FALSE),"")</f>
        <v>링곰</v>
      </c>
    </row>
    <row r="3245" spans="1:7" x14ac:dyDescent="0.45">
      <c r="A3245" s="1" t="s">
        <v>8119</v>
      </c>
      <c r="B3245" s="1" t="s">
        <v>7470</v>
      </c>
      <c r="C3245" s="1" t="s">
        <v>8120</v>
      </c>
      <c r="D3245" s="1" t="s">
        <v>3758</v>
      </c>
      <c r="E3245" s="1" t="s">
        <v>10037</v>
      </c>
      <c r="G3245" t="str">
        <f>IFERROR(VLOOKUP(A3245,Merge!$C$2:$D$3985,2,FALSE),"")</f>
        <v>링곰</v>
      </c>
    </row>
    <row r="3246" spans="1:7" x14ac:dyDescent="0.45">
      <c r="A3246" s="1" t="s">
        <v>8121</v>
      </c>
      <c r="B3246" s="1" t="s">
        <v>7470</v>
      </c>
      <c r="C3246" s="1" t="s">
        <v>3763</v>
      </c>
      <c r="D3246" s="1" t="s">
        <v>3764</v>
      </c>
      <c r="E3246" s="1" t="s">
        <v>10038</v>
      </c>
      <c r="G3246" t="str">
        <f>IFERROR(VLOOKUP(A3246,Merge!$C$2:$D$3985,2,FALSE),"")</f>
        <v>마그마그</v>
      </c>
    </row>
    <row r="3247" spans="1:7" x14ac:dyDescent="0.45">
      <c r="A3247" s="1" t="s">
        <v>8122</v>
      </c>
      <c r="B3247" s="1" t="s">
        <v>7470</v>
      </c>
      <c r="C3247" s="1" t="s">
        <v>8123</v>
      </c>
      <c r="D3247" s="1" t="s">
        <v>3764</v>
      </c>
      <c r="E3247" s="1" t="s">
        <v>10038</v>
      </c>
      <c r="G3247" t="str">
        <f>IFERROR(VLOOKUP(A3247,Merge!$C$2:$D$3985,2,FALSE),"")</f>
        <v>마그마그</v>
      </c>
    </row>
    <row r="3248" spans="1:7" x14ac:dyDescent="0.45">
      <c r="A3248" s="1" t="s">
        <v>8124</v>
      </c>
      <c r="B3248" s="1" t="s">
        <v>7470</v>
      </c>
      <c r="C3248" s="1" t="s">
        <v>3769</v>
      </c>
      <c r="D3248" s="1" t="s">
        <v>3770</v>
      </c>
      <c r="E3248" s="1" t="s">
        <v>10039</v>
      </c>
      <c r="G3248" t="str">
        <f>IFERROR(VLOOKUP(A3248,Merge!$C$2:$D$3985,2,FALSE),"")</f>
        <v>마그카르고</v>
      </c>
    </row>
    <row r="3249" spans="1:7" x14ac:dyDescent="0.45">
      <c r="A3249" s="1" t="s">
        <v>8125</v>
      </c>
      <c r="B3249" s="1" t="s">
        <v>7470</v>
      </c>
      <c r="C3249" s="1" t="s">
        <v>8126</v>
      </c>
      <c r="D3249" s="1" t="s">
        <v>3770</v>
      </c>
      <c r="E3249" s="1" t="s">
        <v>10039</v>
      </c>
      <c r="G3249" t="str">
        <f>IFERROR(VLOOKUP(A3249,Merge!$C$2:$D$3985,2,FALSE),"")</f>
        <v>마그카르고</v>
      </c>
    </row>
    <row r="3250" spans="1:7" x14ac:dyDescent="0.45">
      <c r="A3250" s="1" t="s">
        <v>8127</v>
      </c>
      <c r="B3250" s="1" t="s">
        <v>7470</v>
      </c>
      <c r="C3250" s="1" t="s">
        <v>3775</v>
      </c>
      <c r="D3250" s="1" t="s">
        <v>3776</v>
      </c>
      <c r="E3250" s="1" t="s">
        <v>10040</v>
      </c>
      <c r="G3250" t="str">
        <f>IFERROR(VLOOKUP(A3250,Merge!$C$2:$D$3985,2,FALSE),"")</f>
        <v>꾸꾸리</v>
      </c>
    </row>
    <row r="3251" spans="1:7" x14ac:dyDescent="0.45">
      <c r="A3251" s="1" t="s">
        <v>8128</v>
      </c>
      <c r="B3251" s="1" t="s">
        <v>7470</v>
      </c>
      <c r="C3251" s="1" t="s">
        <v>8129</v>
      </c>
      <c r="D3251" s="1" t="s">
        <v>3776</v>
      </c>
      <c r="E3251" s="1" t="s">
        <v>10040</v>
      </c>
      <c r="G3251" t="str">
        <f>IFERROR(VLOOKUP(A3251,Merge!$C$2:$D$3985,2,FALSE),"")</f>
        <v>꾸꾸리</v>
      </c>
    </row>
    <row r="3252" spans="1:7" x14ac:dyDescent="0.45">
      <c r="A3252" s="1" t="s">
        <v>8130</v>
      </c>
      <c r="B3252" s="1" t="s">
        <v>7470</v>
      </c>
      <c r="C3252" s="1" t="s">
        <v>3781</v>
      </c>
      <c r="D3252" s="1" t="s">
        <v>3782</v>
      </c>
      <c r="E3252" s="1" t="s">
        <v>10041</v>
      </c>
      <c r="G3252" t="str">
        <f>IFERROR(VLOOKUP(A3252,Merge!$C$2:$D$3985,2,FALSE),"")</f>
        <v>메꾸리</v>
      </c>
    </row>
    <row r="3253" spans="1:7" x14ac:dyDescent="0.45">
      <c r="A3253" s="1" t="s">
        <v>8131</v>
      </c>
      <c r="B3253" s="1" t="s">
        <v>7470</v>
      </c>
      <c r="C3253" s="1" t="s">
        <v>8132</v>
      </c>
      <c r="D3253" s="1" t="s">
        <v>3782</v>
      </c>
      <c r="E3253" s="1" t="s">
        <v>10041</v>
      </c>
      <c r="G3253" t="str">
        <f>IFERROR(VLOOKUP(A3253,Merge!$C$2:$D$3985,2,FALSE),"")</f>
        <v>메꾸리</v>
      </c>
    </row>
    <row r="3254" spans="1:7" x14ac:dyDescent="0.45">
      <c r="A3254" s="1" t="s">
        <v>8133</v>
      </c>
      <c r="B3254" s="1" t="s">
        <v>7470</v>
      </c>
      <c r="C3254" s="1" t="s">
        <v>3787</v>
      </c>
      <c r="D3254" s="1" t="s">
        <v>3788</v>
      </c>
      <c r="E3254" s="1" t="s">
        <v>10042</v>
      </c>
      <c r="G3254" t="str">
        <f>IFERROR(VLOOKUP(A3254,Merge!$C$2:$D$3985,2,FALSE),"")</f>
        <v>코산호</v>
      </c>
    </row>
    <row r="3255" spans="1:7" x14ac:dyDescent="0.45">
      <c r="A3255" s="1" t="s">
        <v>8134</v>
      </c>
      <c r="B3255" s="1" t="s">
        <v>7470</v>
      </c>
      <c r="C3255" s="1" t="s">
        <v>8135</v>
      </c>
      <c r="D3255" s="1" t="s">
        <v>3788</v>
      </c>
      <c r="E3255" s="1" t="s">
        <v>10042</v>
      </c>
      <c r="G3255" t="str">
        <f>IFERROR(VLOOKUP(A3255,Merge!$C$2:$D$3985,2,FALSE),"")</f>
        <v>코산호</v>
      </c>
    </row>
    <row r="3256" spans="1:7" x14ac:dyDescent="0.45">
      <c r="A3256" s="1" t="s">
        <v>8136</v>
      </c>
      <c r="B3256" s="1" t="s">
        <v>7470</v>
      </c>
      <c r="C3256" s="1" t="s">
        <v>3793</v>
      </c>
      <c r="D3256" s="1" t="s">
        <v>3794</v>
      </c>
      <c r="E3256" s="1" t="s">
        <v>10043</v>
      </c>
      <c r="G3256" t="str">
        <f>IFERROR(VLOOKUP(A3256,Merge!$C$2:$D$3985,2,FALSE),"")</f>
        <v>총어</v>
      </c>
    </row>
    <row r="3257" spans="1:7" x14ac:dyDescent="0.45">
      <c r="A3257" s="1" t="s">
        <v>8137</v>
      </c>
      <c r="B3257" s="1" t="s">
        <v>7470</v>
      </c>
      <c r="C3257" s="1" t="s">
        <v>8138</v>
      </c>
      <c r="D3257" s="1" t="s">
        <v>3794</v>
      </c>
      <c r="E3257" s="1" t="s">
        <v>10043</v>
      </c>
      <c r="G3257" t="str">
        <f>IFERROR(VLOOKUP(A3257,Merge!$C$2:$D$3985,2,FALSE),"")</f>
        <v>총어</v>
      </c>
    </row>
    <row r="3258" spans="1:7" x14ac:dyDescent="0.45">
      <c r="A3258" s="1" t="s">
        <v>8139</v>
      </c>
      <c r="B3258" s="1" t="s">
        <v>7470</v>
      </c>
      <c r="C3258" s="1" t="s">
        <v>3799</v>
      </c>
      <c r="D3258" s="1" t="s">
        <v>3800</v>
      </c>
      <c r="E3258" s="1" t="s">
        <v>10044</v>
      </c>
      <c r="G3258" t="str">
        <f>IFERROR(VLOOKUP(A3258,Merge!$C$2:$D$3985,2,FALSE),"")</f>
        <v>대포무노</v>
      </c>
    </row>
    <row r="3259" spans="1:7" x14ac:dyDescent="0.45">
      <c r="A3259" s="1" t="s">
        <v>8140</v>
      </c>
      <c r="B3259" s="1" t="s">
        <v>7470</v>
      </c>
      <c r="C3259" s="1" t="s">
        <v>8141</v>
      </c>
      <c r="D3259" s="1" t="s">
        <v>3800</v>
      </c>
      <c r="E3259" s="1" t="s">
        <v>10044</v>
      </c>
      <c r="G3259" t="str">
        <f>IFERROR(VLOOKUP(A3259,Merge!$C$2:$D$3985,2,FALSE),"")</f>
        <v>대포무노</v>
      </c>
    </row>
    <row r="3260" spans="1:7" x14ac:dyDescent="0.45">
      <c r="A3260" s="1" t="s">
        <v>8142</v>
      </c>
      <c r="B3260" s="1" t="s">
        <v>7470</v>
      </c>
      <c r="C3260" s="1" t="s">
        <v>3805</v>
      </c>
      <c r="D3260" s="1" t="s">
        <v>3806</v>
      </c>
      <c r="E3260" s="1" t="s">
        <v>10045</v>
      </c>
      <c r="G3260" t="str">
        <f>IFERROR(VLOOKUP(A3260,Merge!$C$2:$D$3985,2,FALSE),"")</f>
        <v>딜리버드</v>
      </c>
    </row>
    <row r="3261" spans="1:7" x14ac:dyDescent="0.45">
      <c r="A3261" s="1" t="s">
        <v>8143</v>
      </c>
      <c r="B3261" s="1" t="s">
        <v>7470</v>
      </c>
      <c r="C3261" s="1" t="s">
        <v>8144</v>
      </c>
      <c r="D3261" s="1" t="s">
        <v>3806</v>
      </c>
      <c r="E3261" s="1" t="s">
        <v>10045</v>
      </c>
      <c r="G3261" t="str">
        <f>IFERROR(VLOOKUP(A3261,Merge!$C$2:$D$3985,2,FALSE),"")</f>
        <v>딜리버드</v>
      </c>
    </row>
    <row r="3262" spans="1:7" x14ac:dyDescent="0.45">
      <c r="A3262" s="1" t="s">
        <v>8145</v>
      </c>
      <c r="B3262" s="1" t="s">
        <v>7470</v>
      </c>
      <c r="C3262" s="1" t="s">
        <v>3811</v>
      </c>
      <c r="D3262" s="1" t="s">
        <v>3812</v>
      </c>
      <c r="E3262" s="1" t="s">
        <v>10046</v>
      </c>
      <c r="G3262" t="str">
        <f>IFERROR(VLOOKUP(A3262,Merge!$C$2:$D$3985,2,FALSE),"")</f>
        <v>만타인</v>
      </c>
    </row>
    <row r="3263" spans="1:7" x14ac:dyDescent="0.45">
      <c r="A3263" s="1" t="s">
        <v>8146</v>
      </c>
      <c r="B3263" s="1" t="s">
        <v>7470</v>
      </c>
      <c r="C3263" s="1" t="s">
        <v>8147</v>
      </c>
      <c r="D3263" s="1" t="s">
        <v>3812</v>
      </c>
      <c r="E3263" s="1" t="s">
        <v>10046</v>
      </c>
      <c r="G3263" t="str">
        <f>IFERROR(VLOOKUP(A3263,Merge!$C$2:$D$3985,2,FALSE),"")</f>
        <v>만타인</v>
      </c>
    </row>
    <row r="3264" spans="1:7" x14ac:dyDescent="0.45">
      <c r="A3264" s="1" t="s">
        <v>8148</v>
      </c>
      <c r="B3264" s="1" t="s">
        <v>7470</v>
      </c>
      <c r="C3264" s="1" t="s">
        <v>3817</v>
      </c>
      <c r="D3264" s="1" t="s">
        <v>3818</v>
      </c>
      <c r="E3264" s="1" t="s">
        <v>10047</v>
      </c>
      <c r="G3264" t="str">
        <f>IFERROR(VLOOKUP(A3264,Merge!$C$2:$D$3985,2,FALSE),"")</f>
        <v>무장조</v>
      </c>
    </row>
    <row r="3265" spans="1:7" x14ac:dyDescent="0.45">
      <c r="A3265" s="1" t="s">
        <v>8149</v>
      </c>
      <c r="B3265" s="1" t="s">
        <v>7470</v>
      </c>
      <c r="C3265" s="1" t="s">
        <v>8150</v>
      </c>
      <c r="D3265" s="1" t="s">
        <v>3818</v>
      </c>
      <c r="E3265" s="1" t="s">
        <v>10047</v>
      </c>
      <c r="G3265" t="str">
        <f>IFERROR(VLOOKUP(A3265,Merge!$C$2:$D$3985,2,FALSE),"")</f>
        <v>무장조</v>
      </c>
    </row>
    <row r="3266" spans="1:7" x14ac:dyDescent="0.45">
      <c r="A3266" s="1" t="s">
        <v>8151</v>
      </c>
      <c r="B3266" s="1" t="s">
        <v>7470</v>
      </c>
      <c r="C3266" s="1" t="s">
        <v>3823</v>
      </c>
      <c r="D3266" s="1" t="s">
        <v>3824</v>
      </c>
      <c r="E3266" s="1" t="s">
        <v>10048</v>
      </c>
      <c r="G3266" t="str">
        <f>IFERROR(VLOOKUP(A3266,Merge!$C$2:$D$3985,2,FALSE),"")</f>
        <v>델빌</v>
      </c>
    </row>
    <row r="3267" spans="1:7" x14ac:dyDescent="0.45">
      <c r="A3267" s="1" t="s">
        <v>8152</v>
      </c>
      <c r="B3267" s="1" t="s">
        <v>7470</v>
      </c>
      <c r="C3267" s="1" t="s">
        <v>8153</v>
      </c>
      <c r="D3267" s="1" t="s">
        <v>3824</v>
      </c>
      <c r="E3267" s="1" t="s">
        <v>10048</v>
      </c>
      <c r="G3267" t="str">
        <f>IFERROR(VLOOKUP(A3267,Merge!$C$2:$D$3985,2,FALSE),"")</f>
        <v>델빌</v>
      </c>
    </row>
    <row r="3268" spans="1:7" x14ac:dyDescent="0.45">
      <c r="A3268" s="1" t="s">
        <v>8154</v>
      </c>
      <c r="B3268" s="1" t="s">
        <v>7470</v>
      </c>
      <c r="C3268" s="1" t="s">
        <v>3829</v>
      </c>
      <c r="D3268" s="1" t="s">
        <v>3830</v>
      </c>
      <c r="E3268" s="1" t="s">
        <v>10049</v>
      </c>
      <c r="G3268" t="str">
        <f>IFERROR(VLOOKUP(A3268,Merge!$C$2:$D$3985,2,FALSE),"")</f>
        <v>헬가</v>
      </c>
    </row>
    <row r="3269" spans="1:7" x14ac:dyDescent="0.45">
      <c r="A3269" s="1" t="s">
        <v>8155</v>
      </c>
      <c r="B3269" s="1" t="s">
        <v>7470</v>
      </c>
      <c r="C3269" s="1" t="s">
        <v>8156</v>
      </c>
      <c r="D3269" s="1" t="s">
        <v>3830</v>
      </c>
      <c r="E3269" s="1" t="s">
        <v>10049</v>
      </c>
      <c r="G3269" t="str">
        <f>IFERROR(VLOOKUP(A3269,Merge!$C$2:$D$3985,2,FALSE),"")</f>
        <v>헬가</v>
      </c>
    </row>
    <row r="3270" spans="1:7" x14ac:dyDescent="0.45">
      <c r="A3270" s="1" t="s">
        <v>8157</v>
      </c>
      <c r="B3270" s="1" t="s">
        <v>7470</v>
      </c>
      <c r="C3270" s="1" t="s">
        <v>3835</v>
      </c>
      <c r="D3270" s="1" t="s">
        <v>3836</v>
      </c>
      <c r="E3270" s="1" t="s">
        <v>10050</v>
      </c>
      <c r="G3270" t="str">
        <f>IFERROR(VLOOKUP(A3270,Merge!$C$2:$D$3985,2,FALSE),"")</f>
        <v>킹드라</v>
      </c>
    </row>
    <row r="3271" spans="1:7" x14ac:dyDescent="0.45">
      <c r="A3271" s="1" t="s">
        <v>8158</v>
      </c>
      <c r="B3271" s="1" t="s">
        <v>7470</v>
      </c>
      <c r="C3271" s="1" t="s">
        <v>8159</v>
      </c>
      <c r="D3271" s="1" t="s">
        <v>3836</v>
      </c>
      <c r="E3271" s="1" t="s">
        <v>10050</v>
      </c>
      <c r="G3271" t="str">
        <f>IFERROR(VLOOKUP(A3271,Merge!$C$2:$D$3985,2,FALSE),"")</f>
        <v>킹드라</v>
      </c>
    </row>
    <row r="3272" spans="1:7" x14ac:dyDescent="0.45">
      <c r="A3272" s="1" t="s">
        <v>8160</v>
      </c>
      <c r="B3272" s="1" t="s">
        <v>7470</v>
      </c>
      <c r="C3272" s="1" t="s">
        <v>3841</v>
      </c>
      <c r="D3272" s="1" t="s">
        <v>3842</v>
      </c>
      <c r="E3272" s="1" t="s">
        <v>10051</v>
      </c>
      <c r="G3272" t="str">
        <f>IFERROR(VLOOKUP(A3272,Merge!$C$2:$D$3985,2,FALSE),"")</f>
        <v>코코리</v>
      </c>
    </row>
    <row r="3273" spans="1:7" x14ac:dyDescent="0.45">
      <c r="A3273" s="1" t="s">
        <v>8161</v>
      </c>
      <c r="B3273" s="1" t="s">
        <v>7470</v>
      </c>
      <c r="C3273" s="1" t="s">
        <v>8162</v>
      </c>
      <c r="D3273" s="1" t="s">
        <v>3842</v>
      </c>
      <c r="E3273" s="1" t="s">
        <v>10051</v>
      </c>
      <c r="G3273" t="str">
        <f>IFERROR(VLOOKUP(A3273,Merge!$C$2:$D$3985,2,FALSE),"")</f>
        <v>코코리</v>
      </c>
    </row>
    <row r="3274" spans="1:7" x14ac:dyDescent="0.45">
      <c r="A3274" s="1" t="s">
        <v>8163</v>
      </c>
      <c r="B3274" s="1" t="s">
        <v>7470</v>
      </c>
      <c r="C3274" s="1" t="s">
        <v>3847</v>
      </c>
      <c r="D3274" s="1" t="s">
        <v>3848</v>
      </c>
      <c r="E3274" s="1" t="s">
        <v>10052</v>
      </c>
      <c r="G3274" t="str">
        <f>IFERROR(VLOOKUP(A3274,Merge!$C$2:$D$3985,2,FALSE),"")</f>
        <v>코리갑</v>
      </c>
    </row>
    <row r="3275" spans="1:7" x14ac:dyDescent="0.45">
      <c r="A3275" s="1" t="s">
        <v>8164</v>
      </c>
      <c r="B3275" s="1" t="s">
        <v>7470</v>
      </c>
      <c r="C3275" s="1" t="s">
        <v>8165</v>
      </c>
      <c r="D3275" s="1" t="s">
        <v>3848</v>
      </c>
      <c r="E3275" s="1" t="s">
        <v>10052</v>
      </c>
      <c r="G3275" t="str">
        <f>IFERROR(VLOOKUP(A3275,Merge!$C$2:$D$3985,2,FALSE),"")</f>
        <v>코리갑</v>
      </c>
    </row>
    <row r="3276" spans="1:7" x14ac:dyDescent="0.45">
      <c r="A3276" s="1" t="s">
        <v>8166</v>
      </c>
      <c r="B3276" s="1" t="s">
        <v>7470</v>
      </c>
      <c r="C3276" s="1" t="s">
        <v>3853</v>
      </c>
      <c r="D3276" s="1" t="s">
        <v>3854</v>
      </c>
      <c r="E3276" s="1" t="s">
        <v>10053</v>
      </c>
      <c r="G3276" t="str">
        <f>IFERROR(VLOOKUP(A3276,Merge!$C$2:$D$3985,2,FALSE),"")</f>
        <v>폴리곤2</v>
      </c>
    </row>
    <row r="3277" spans="1:7" x14ac:dyDescent="0.45">
      <c r="A3277" s="1" t="s">
        <v>8167</v>
      </c>
      <c r="B3277" s="1" t="s">
        <v>7470</v>
      </c>
      <c r="C3277" s="1" t="s">
        <v>8168</v>
      </c>
      <c r="D3277" s="1" t="s">
        <v>3854</v>
      </c>
      <c r="E3277" s="1" t="s">
        <v>10053</v>
      </c>
      <c r="G3277" t="str">
        <f>IFERROR(VLOOKUP(A3277,Merge!$C$2:$D$3985,2,FALSE),"")</f>
        <v>폴리곤2</v>
      </c>
    </row>
    <row r="3278" spans="1:7" x14ac:dyDescent="0.45">
      <c r="A3278" s="1" t="s">
        <v>8169</v>
      </c>
      <c r="B3278" s="1" t="s">
        <v>7470</v>
      </c>
      <c r="C3278" s="1" t="s">
        <v>3859</v>
      </c>
      <c r="D3278" s="1" t="s">
        <v>3860</v>
      </c>
      <c r="E3278" s="1" t="s">
        <v>10054</v>
      </c>
      <c r="G3278" t="str">
        <f>IFERROR(VLOOKUP(A3278,Merge!$C$2:$D$3985,2,FALSE),"")</f>
        <v>노라키</v>
      </c>
    </row>
    <row r="3279" spans="1:7" x14ac:dyDescent="0.45">
      <c r="A3279" s="1" t="s">
        <v>8170</v>
      </c>
      <c r="B3279" s="1" t="s">
        <v>7470</v>
      </c>
      <c r="C3279" s="1" t="s">
        <v>8171</v>
      </c>
      <c r="D3279" s="1" t="s">
        <v>3860</v>
      </c>
      <c r="E3279" s="1" t="s">
        <v>10054</v>
      </c>
      <c r="G3279" t="str">
        <f>IFERROR(VLOOKUP(A3279,Merge!$C$2:$D$3985,2,FALSE),"")</f>
        <v>노라키</v>
      </c>
    </row>
    <row r="3280" spans="1:7" x14ac:dyDescent="0.45">
      <c r="A3280" s="1" t="s">
        <v>8172</v>
      </c>
      <c r="B3280" s="1" t="s">
        <v>7470</v>
      </c>
      <c r="C3280" s="1" t="s">
        <v>3865</v>
      </c>
      <c r="D3280" s="1" t="s">
        <v>3866</v>
      </c>
      <c r="E3280" s="1" t="s">
        <v>10055</v>
      </c>
      <c r="G3280" t="str">
        <f>IFERROR(VLOOKUP(A3280,Merge!$C$2:$D$3985,2,FALSE),"")</f>
        <v>루브도</v>
      </c>
    </row>
    <row r="3281" spans="1:7" x14ac:dyDescent="0.45">
      <c r="A3281" s="1" t="s">
        <v>8173</v>
      </c>
      <c r="B3281" s="1" t="s">
        <v>7470</v>
      </c>
      <c r="C3281" s="1" t="s">
        <v>8174</v>
      </c>
      <c r="D3281" s="1" t="s">
        <v>3866</v>
      </c>
      <c r="E3281" s="1" t="s">
        <v>10055</v>
      </c>
      <c r="G3281" t="str">
        <f>IFERROR(VLOOKUP(A3281,Merge!$C$2:$D$3985,2,FALSE),"")</f>
        <v>루브도</v>
      </c>
    </row>
    <row r="3282" spans="1:7" x14ac:dyDescent="0.45">
      <c r="A3282" s="1" t="s">
        <v>8175</v>
      </c>
      <c r="B3282" s="1" t="s">
        <v>7470</v>
      </c>
      <c r="C3282" s="1" t="s">
        <v>3871</v>
      </c>
      <c r="D3282" s="1" t="s">
        <v>3872</v>
      </c>
      <c r="E3282" s="1" t="s">
        <v>10056</v>
      </c>
      <c r="G3282" t="str">
        <f>IFERROR(VLOOKUP(A3282,Merge!$C$2:$D$3985,2,FALSE),"")</f>
        <v>배루키</v>
      </c>
    </row>
    <row r="3283" spans="1:7" x14ac:dyDescent="0.45">
      <c r="A3283" s="1" t="s">
        <v>8176</v>
      </c>
      <c r="B3283" s="1" t="s">
        <v>7470</v>
      </c>
      <c r="C3283" s="1" t="s">
        <v>8177</v>
      </c>
      <c r="D3283" s="1" t="s">
        <v>3872</v>
      </c>
      <c r="E3283" s="1" t="s">
        <v>10056</v>
      </c>
      <c r="G3283" t="str">
        <f>IFERROR(VLOOKUP(A3283,Merge!$C$2:$D$3985,2,FALSE),"")</f>
        <v>배루키</v>
      </c>
    </row>
    <row r="3284" spans="1:7" x14ac:dyDescent="0.45">
      <c r="A3284" s="1" t="s">
        <v>8178</v>
      </c>
      <c r="B3284" s="1" t="s">
        <v>7470</v>
      </c>
      <c r="C3284" s="1" t="s">
        <v>3877</v>
      </c>
      <c r="D3284" s="1" t="s">
        <v>3878</v>
      </c>
      <c r="E3284" s="1" t="s">
        <v>10057</v>
      </c>
      <c r="G3284" t="str">
        <f>IFERROR(VLOOKUP(A3284,Merge!$C$2:$D$3985,2,FALSE),"")</f>
        <v>카포에라</v>
      </c>
    </row>
    <row r="3285" spans="1:7" x14ac:dyDescent="0.45">
      <c r="A3285" s="1" t="s">
        <v>8179</v>
      </c>
      <c r="B3285" s="1" t="s">
        <v>7470</v>
      </c>
      <c r="C3285" s="1" t="s">
        <v>8180</v>
      </c>
      <c r="D3285" s="1" t="s">
        <v>3878</v>
      </c>
      <c r="E3285" s="1" t="s">
        <v>10057</v>
      </c>
      <c r="G3285" t="str">
        <f>IFERROR(VLOOKUP(A3285,Merge!$C$2:$D$3985,2,FALSE),"")</f>
        <v>카포에라</v>
      </c>
    </row>
    <row r="3286" spans="1:7" x14ac:dyDescent="0.45">
      <c r="A3286" s="1" t="s">
        <v>8181</v>
      </c>
      <c r="B3286" s="1" t="s">
        <v>7470</v>
      </c>
      <c r="C3286" s="1" t="s">
        <v>3883</v>
      </c>
      <c r="D3286" s="1" t="s">
        <v>3884</v>
      </c>
      <c r="E3286" s="1" t="s">
        <v>10058</v>
      </c>
      <c r="G3286" t="str">
        <f>IFERROR(VLOOKUP(A3286,Merge!$C$2:$D$3985,2,FALSE),"")</f>
        <v>뽀뽀라</v>
      </c>
    </row>
    <row r="3287" spans="1:7" x14ac:dyDescent="0.45">
      <c r="A3287" s="1" t="s">
        <v>8182</v>
      </c>
      <c r="B3287" s="1" t="s">
        <v>7470</v>
      </c>
      <c r="C3287" s="1" t="s">
        <v>8183</v>
      </c>
      <c r="D3287" s="1" t="s">
        <v>3884</v>
      </c>
      <c r="E3287" s="1" t="s">
        <v>10058</v>
      </c>
      <c r="G3287" t="str">
        <f>IFERROR(VLOOKUP(A3287,Merge!$C$2:$D$3985,2,FALSE),"")</f>
        <v>뽀뽀라</v>
      </c>
    </row>
    <row r="3288" spans="1:7" x14ac:dyDescent="0.45">
      <c r="A3288" s="1" t="s">
        <v>8184</v>
      </c>
      <c r="B3288" s="1" t="s">
        <v>7470</v>
      </c>
      <c r="C3288" s="1" t="s">
        <v>3889</v>
      </c>
      <c r="D3288" s="1" t="s">
        <v>3890</v>
      </c>
      <c r="E3288" s="1" t="s">
        <v>10059</v>
      </c>
      <c r="G3288" t="str">
        <f>IFERROR(VLOOKUP(A3288,Merge!$C$2:$D$3985,2,FALSE),"")</f>
        <v>에레키드</v>
      </c>
    </row>
    <row r="3289" spans="1:7" x14ac:dyDescent="0.45">
      <c r="A3289" s="1" t="s">
        <v>8185</v>
      </c>
      <c r="B3289" s="1" t="s">
        <v>7470</v>
      </c>
      <c r="C3289" s="1" t="s">
        <v>8186</v>
      </c>
      <c r="D3289" s="1" t="s">
        <v>3890</v>
      </c>
      <c r="E3289" s="1" t="s">
        <v>10059</v>
      </c>
      <c r="G3289" t="str">
        <f>IFERROR(VLOOKUP(A3289,Merge!$C$2:$D$3985,2,FALSE),"")</f>
        <v>에레키드</v>
      </c>
    </row>
    <row r="3290" spans="1:7" x14ac:dyDescent="0.45">
      <c r="A3290" s="1" t="s">
        <v>8187</v>
      </c>
      <c r="B3290" s="1" t="s">
        <v>7470</v>
      </c>
      <c r="C3290" s="1" t="s">
        <v>3895</v>
      </c>
      <c r="D3290" s="1" t="s">
        <v>3896</v>
      </c>
      <c r="E3290" s="1" t="s">
        <v>10060</v>
      </c>
      <c r="G3290" t="str">
        <f>IFERROR(VLOOKUP(A3290,Merge!$C$2:$D$3985,2,FALSE),"")</f>
        <v>마그비</v>
      </c>
    </row>
    <row r="3291" spans="1:7" x14ac:dyDescent="0.45">
      <c r="A3291" s="1" t="s">
        <v>8188</v>
      </c>
      <c r="B3291" s="1" t="s">
        <v>7470</v>
      </c>
      <c r="C3291" s="1" t="s">
        <v>8189</v>
      </c>
      <c r="D3291" s="1" t="s">
        <v>3896</v>
      </c>
      <c r="E3291" s="1" t="s">
        <v>10060</v>
      </c>
      <c r="G3291" t="str">
        <f>IFERROR(VLOOKUP(A3291,Merge!$C$2:$D$3985,2,FALSE),"")</f>
        <v>마그비</v>
      </c>
    </row>
    <row r="3292" spans="1:7" x14ac:dyDescent="0.45">
      <c r="A3292" s="1" t="s">
        <v>8190</v>
      </c>
      <c r="B3292" s="1" t="s">
        <v>7470</v>
      </c>
      <c r="C3292" s="1" t="s">
        <v>3901</v>
      </c>
      <c r="D3292" s="1" t="s">
        <v>3902</v>
      </c>
      <c r="E3292" s="1" t="s">
        <v>10061</v>
      </c>
      <c r="G3292" t="str">
        <f>IFERROR(VLOOKUP(A3292,Merge!$C$2:$D$3985,2,FALSE),"")</f>
        <v>밀탱크</v>
      </c>
    </row>
    <row r="3293" spans="1:7" x14ac:dyDescent="0.45">
      <c r="A3293" s="1" t="s">
        <v>8191</v>
      </c>
      <c r="B3293" s="1" t="s">
        <v>7470</v>
      </c>
      <c r="C3293" s="1" t="s">
        <v>8192</v>
      </c>
      <c r="D3293" s="1" t="s">
        <v>3902</v>
      </c>
      <c r="E3293" s="1" t="s">
        <v>10061</v>
      </c>
      <c r="G3293" t="str">
        <f>IFERROR(VLOOKUP(A3293,Merge!$C$2:$D$3985,2,FALSE),"")</f>
        <v>밀탱크</v>
      </c>
    </row>
    <row r="3294" spans="1:7" x14ac:dyDescent="0.45">
      <c r="A3294" s="1" t="s">
        <v>8193</v>
      </c>
      <c r="B3294" s="1" t="s">
        <v>7470</v>
      </c>
      <c r="C3294" s="1" t="s">
        <v>3907</v>
      </c>
      <c r="D3294" s="1" t="s">
        <v>3908</v>
      </c>
      <c r="E3294" s="1" t="s">
        <v>10062</v>
      </c>
      <c r="G3294" t="str">
        <f>IFERROR(VLOOKUP(A3294,Merge!$C$2:$D$3985,2,FALSE),"")</f>
        <v>해피너스</v>
      </c>
    </row>
    <row r="3295" spans="1:7" x14ac:dyDescent="0.45">
      <c r="A3295" s="1" t="s">
        <v>8194</v>
      </c>
      <c r="B3295" s="1" t="s">
        <v>7470</v>
      </c>
      <c r="C3295" s="1" t="s">
        <v>8195</v>
      </c>
      <c r="D3295" s="1" t="s">
        <v>3908</v>
      </c>
      <c r="E3295" s="1" t="s">
        <v>10062</v>
      </c>
      <c r="G3295" t="str">
        <f>IFERROR(VLOOKUP(A3295,Merge!$C$2:$D$3985,2,FALSE),"")</f>
        <v>해피너스</v>
      </c>
    </row>
    <row r="3296" spans="1:7" x14ac:dyDescent="0.45">
      <c r="A3296" s="1" t="s">
        <v>8196</v>
      </c>
      <c r="B3296" s="1" t="s">
        <v>7470</v>
      </c>
      <c r="C3296" s="1" t="s">
        <v>3913</v>
      </c>
      <c r="D3296" s="1" t="s">
        <v>3914</v>
      </c>
      <c r="E3296" s="1" t="s">
        <v>10063</v>
      </c>
      <c r="G3296" t="str">
        <f>IFERROR(VLOOKUP(A3296,Merge!$C$2:$D$3985,2,FALSE),"")</f>
        <v>라이코</v>
      </c>
    </row>
    <row r="3297" spans="1:7" x14ac:dyDescent="0.45">
      <c r="A3297" s="1" t="s">
        <v>8197</v>
      </c>
      <c r="B3297" s="1" t="s">
        <v>7470</v>
      </c>
      <c r="C3297" s="1" t="s">
        <v>8198</v>
      </c>
      <c r="D3297" s="1" t="s">
        <v>3914</v>
      </c>
      <c r="E3297" s="1" t="s">
        <v>10063</v>
      </c>
      <c r="G3297" t="str">
        <f>IFERROR(VLOOKUP(A3297,Merge!$C$2:$D$3985,2,FALSE),"")</f>
        <v>라이코</v>
      </c>
    </row>
    <row r="3298" spans="1:7" x14ac:dyDescent="0.45">
      <c r="A3298" s="1" t="s">
        <v>8199</v>
      </c>
      <c r="B3298" s="1" t="s">
        <v>7470</v>
      </c>
      <c r="C3298" s="1" t="s">
        <v>3919</v>
      </c>
      <c r="D3298" s="1" t="s">
        <v>3920</v>
      </c>
      <c r="E3298" s="1" t="s">
        <v>10064</v>
      </c>
      <c r="G3298" t="str">
        <f>IFERROR(VLOOKUP(A3298,Merge!$C$2:$D$3985,2,FALSE),"")</f>
        <v>앤테이</v>
      </c>
    </row>
    <row r="3299" spans="1:7" x14ac:dyDescent="0.45">
      <c r="A3299" s="1" t="s">
        <v>8200</v>
      </c>
      <c r="B3299" s="1" t="s">
        <v>7470</v>
      </c>
      <c r="C3299" s="1" t="s">
        <v>8201</v>
      </c>
      <c r="D3299" s="1" t="s">
        <v>3920</v>
      </c>
      <c r="E3299" s="1" t="s">
        <v>10064</v>
      </c>
      <c r="G3299" t="str">
        <f>IFERROR(VLOOKUP(A3299,Merge!$C$2:$D$3985,2,FALSE),"")</f>
        <v>앤테이</v>
      </c>
    </row>
    <row r="3300" spans="1:7" x14ac:dyDescent="0.45">
      <c r="A3300" s="1" t="s">
        <v>8202</v>
      </c>
      <c r="B3300" s="1" t="s">
        <v>7470</v>
      </c>
      <c r="C3300" s="1" t="s">
        <v>3925</v>
      </c>
      <c r="D3300" s="1" t="s">
        <v>3926</v>
      </c>
      <c r="E3300" s="1" t="s">
        <v>10065</v>
      </c>
      <c r="G3300" t="str">
        <f>IFERROR(VLOOKUP(A3300,Merge!$C$2:$D$3985,2,FALSE),"")</f>
        <v>스이쿤</v>
      </c>
    </row>
    <row r="3301" spans="1:7" x14ac:dyDescent="0.45">
      <c r="A3301" s="1" t="s">
        <v>8203</v>
      </c>
      <c r="B3301" s="1" t="s">
        <v>7470</v>
      </c>
      <c r="C3301" s="1" t="s">
        <v>8204</v>
      </c>
      <c r="D3301" s="1" t="s">
        <v>3926</v>
      </c>
      <c r="E3301" s="1" t="s">
        <v>10065</v>
      </c>
      <c r="G3301" t="str">
        <f>IFERROR(VLOOKUP(A3301,Merge!$C$2:$D$3985,2,FALSE),"")</f>
        <v>스이쿤</v>
      </c>
    </row>
    <row r="3302" spans="1:7" x14ac:dyDescent="0.45">
      <c r="A3302" s="1" t="s">
        <v>8205</v>
      </c>
      <c r="B3302" s="1" t="s">
        <v>7470</v>
      </c>
      <c r="C3302" s="1" t="s">
        <v>3931</v>
      </c>
      <c r="D3302" s="1" t="s">
        <v>3932</v>
      </c>
      <c r="E3302" s="1" t="s">
        <v>10066</v>
      </c>
      <c r="G3302" t="str">
        <f>IFERROR(VLOOKUP(A3302,Merge!$C$2:$D$3985,2,FALSE),"")</f>
        <v>애버라스</v>
      </c>
    </row>
    <row r="3303" spans="1:7" x14ac:dyDescent="0.45">
      <c r="A3303" s="1" t="s">
        <v>8206</v>
      </c>
      <c r="B3303" s="1" t="s">
        <v>7470</v>
      </c>
      <c r="C3303" s="1" t="s">
        <v>8207</v>
      </c>
      <c r="D3303" s="1" t="s">
        <v>3932</v>
      </c>
      <c r="E3303" s="1" t="s">
        <v>10066</v>
      </c>
      <c r="G3303" t="str">
        <f>IFERROR(VLOOKUP(A3303,Merge!$C$2:$D$3985,2,FALSE),"")</f>
        <v>애버라스</v>
      </c>
    </row>
    <row r="3304" spans="1:7" x14ac:dyDescent="0.45">
      <c r="A3304" s="1" t="s">
        <v>8208</v>
      </c>
      <c r="B3304" s="1" t="s">
        <v>7470</v>
      </c>
      <c r="C3304" s="1" t="s">
        <v>3937</v>
      </c>
      <c r="D3304" s="1" t="s">
        <v>3938</v>
      </c>
      <c r="E3304" s="1" t="s">
        <v>10067</v>
      </c>
      <c r="G3304" t="str">
        <f>IFERROR(VLOOKUP(A3304,Merge!$C$2:$D$3985,2,FALSE),"")</f>
        <v>데기라스</v>
      </c>
    </row>
    <row r="3305" spans="1:7" x14ac:dyDescent="0.45">
      <c r="A3305" s="1" t="s">
        <v>8209</v>
      </c>
      <c r="B3305" s="1" t="s">
        <v>7470</v>
      </c>
      <c r="C3305" s="1" t="s">
        <v>8210</v>
      </c>
      <c r="D3305" s="1" t="s">
        <v>3938</v>
      </c>
      <c r="E3305" s="1" t="s">
        <v>10067</v>
      </c>
      <c r="G3305" t="str">
        <f>IFERROR(VLOOKUP(A3305,Merge!$C$2:$D$3985,2,FALSE),"")</f>
        <v>데기라스</v>
      </c>
    </row>
    <row r="3306" spans="1:7" x14ac:dyDescent="0.45">
      <c r="A3306" s="1" t="s">
        <v>8211</v>
      </c>
      <c r="B3306" s="1" t="s">
        <v>7470</v>
      </c>
      <c r="C3306" s="1" t="s">
        <v>3943</v>
      </c>
      <c r="D3306" s="1" t="s">
        <v>3944</v>
      </c>
      <c r="E3306" s="1" t="s">
        <v>10068</v>
      </c>
      <c r="G3306" t="str">
        <f>IFERROR(VLOOKUP(A3306,Merge!$C$2:$D$3985,2,FALSE),"")</f>
        <v>마기라스</v>
      </c>
    </row>
    <row r="3307" spans="1:7" x14ac:dyDescent="0.45">
      <c r="A3307" s="1" t="s">
        <v>8212</v>
      </c>
      <c r="B3307" s="1" t="s">
        <v>7470</v>
      </c>
      <c r="C3307" s="1" t="s">
        <v>8213</v>
      </c>
      <c r="D3307" s="1" t="s">
        <v>3944</v>
      </c>
      <c r="E3307" s="1" t="s">
        <v>10068</v>
      </c>
      <c r="G3307" t="str">
        <f>IFERROR(VLOOKUP(A3307,Merge!$C$2:$D$3985,2,FALSE),"")</f>
        <v>마기라스</v>
      </c>
    </row>
    <row r="3308" spans="1:7" x14ac:dyDescent="0.45">
      <c r="A3308" s="1" t="s">
        <v>8214</v>
      </c>
      <c r="B3308" s="1" t="s">
        <v>7470</v>
      </c>
      <c r="C3308" s="1" t="s">
        <v>3949</v>
      </c>
      <c r="D3308" s="1" t="s">
        <v>3950</v>
      </c>
      <c r="E3308" s="1" t="s">
        <v>10069</v>
      </c>
      <c r="G3308" t="str">
        <f>IFERROR(VLOOKUP(A3308,Merge!$C$2:$D$3985,2,FALSE),"")</f>
        <v>루기아</v>
      </c>
    </row>
    <row r="3309" spans="1:7" x14ac:dyDescent="0.45">
      <c r="A3309" s="1" t="s">
        <v>8215</v>
      </c>
      <c r="B3309" s="1" t="s">
        <v>7470</v>
      </c>
      <c r="C3309" s="1" t="s">
        <v>8216</v>
      </c>
      <c r="D3309" s="1" t="s">
        <v>3950</v>
      </c>
      <c r="E3309" s="1" t="s">
        <v>10069</v>
      </c>
      <c r="G3309" t="str">
        <f>IFERROR(VLOOKUP(A3309,Merge!$C$2:$D$3985,2,FALSE),"")</f>
        <v>루기아</v>
      </c>
    </row>
    <row r="3310" spans="1:7" x14ac:dyDescent="0.45">
      <c r="A3310" s="1" t="s">
        <v>8217</v>
      </c>
      <c r="B3310" s="1" t="s">
        <v>7470</v>
      </c>
      <c r="C3310" s="1" t="s">
        <v>3955</v>
      </c>
      <c r="D3310" s="1" t="s">
        <v>3956</v>
      </c>
      <c r="E3310" s="1" t="s">
        <v>10070</v>
      </c>
      <c r="G3310" t="str">
        <f>IFERROR(VLOOKUP(A3310,Merge!$C$2:$D$3985,2,FALSE),"")</f>
        <v>칠색조</v>
      </c>
    </row>
    <row r="3311" spans="1:7" x14ac:dyDescent="0.45">
      <c r="A3311" s="1" t="s">
        <v>8218</v>
      </c>
      <c r="B3311" s="1" t="s">
        <v>7470</v>
      </c>
      <c r="C3311" s="1" t="s">
        <v>8219</v>
      </c>
      <c r="D3311" s="1" t="s">
        <v>3956</v>
      </c>
      <c r="E3311" s="1" t="s">
        <v>10070</v>
      </c>
      <c r="G3311" t="str">
        <f>IFERROR(VLOOKUP(A3311,Merge!$C$2:$D$3985,2,FALSE),"")</f>
        <v>칠색조</v>
      </c>
    </row>
    <row r="3312" spans="1:7" x14ac:dyDescent="0.45">
      <c r="A3312" s="1" t="s">
        <v>8220</v>
      </c>
      <c r="B3312" s="1" t="s">
        <v>7470</v>
      </c>
      <c r="C3312" s="1" t="s">
        <v>3961</v>
      </c>
      <c r="D3312" s="1" t="s">
        <v>3962</v>
      </c>
      <c r="E3312" s="1" t="s">
        <v>10071</v>
      </c>
      <c r="G3312" t="str">
        <f>IFERROR(VLOOKUP(A3312,Merge!$C$2:$D$3985,2,FALSE),"")</f>
        <v>세레비</v>
      </c>
    </row>
    <row r="3313" spans="1:7" x14ac:dyDescent="0.45">
      <c r="A3313" s="1" t="s">
        <v>8221</v>
      </c>
      <c r="B3313" s="1" t="s">
        <v>7470</v>
      </c>
      <c r="C3313" s="1" t="s">
        <v>8222</v>
      </c>
      <c r="D3313" s="1" t="s">
        <v>3962</v>
      </c>
      <c r="E3313" s="1" t="s">
        <v>10071</v>
      </c>
      <c r="G3313" t="str">
        <f>IFERROR(VLOOKUP(A3313,Merge!$C$2:$D$3985,2,FALSE),"")</f>
        <v>세레비</v>
      </c>
    </row>
    <row r="3314" spans="1:7" x14ac:dyDescent="0.45">
      <c r="A3314" s="1" t="s">
        <v>8223</v>
      </c>
      <c r="B3314" s="1" t="s">
        <v>7470</v>
      </c>
      <c r="C3314" s="1" t="s">
        <v>3967</v>
      </c>
      <c r="D3314" s="1" t="s">
        <v>3968</v>
      </c>
      <c r="E3314" s="1" t="s">
        <v>10072</v>
      </c>
      <c r="G3314" t="str">
        <f>IFERROR(VLOOKUP(A3314,Merge!$C$2:$D$3985,2,FALSE),"")</f>
        <v>나무지기</v>
      </c>
    </row>
    <row r="3315" spans="1:7" x14ac:dyDescent="0.45">
      <c r="A3315" s="1" t="s">
        <v>8224</v>
      </c>
      <c r="B3315" s="1" t="s">
        <v>7470</v>
      </c>
      <c r="C3315" s="1" t="s">
        <v>8225</v>
      </c>
      <c r="D3315" s="1" t="s">
        <v>3968</v>
      </c>
      <c r="E3315" s="1" t="s">
        <v>10072</v>
      </c>
      <c r="G3315" t="str">
        <f>IFERROR(VLOOKUP(A3315,Merge!$C$2:$D$3985,2,FALSE),"")</f>
        <v>나무지기</v>
      </c>
    </row>
    <row r="3316" spans="1:7" x14ac:dyDescent="0.45">
      <c r="A3316" s="1" t="s">
        <v>8226</v>
      </c>
      <c r="B3316" s="1" t="s">
        <v>7470</v>
      </c>
      <c r="C3316" s="1" t="s">
        <v>3973</v>
      </c>
      <c r="D3316" s="1" t="s">
        <v>3974</v>
      </c>
      <c r="E3316" s="1" t="s">
        <v>10073</v>
      </c>
      <c r="G3316" t="str">
        <f>IFERROR(VLOOKUP(A3316,Merge!$C$2:$D$3985,2,FALSE),"")</f>
        <v>나무돌이</v>
      </c>
    </row>
    <row r="3317" spans="1:7" x14ac:dyDescent="0.45">
      <c r="A3317" s="1" t="s">
        <v>8227</v>
      </c>
      <c r="B3317" s="1" t="s">
        <v>7470</v>
      </c>
      <c r="C3317" s="1" t="s">
        <v>8228</v>
      </c>
      <c r="D3317" s="1" t="s">
        <v>3974</v>
      </c>
      <c r="E3317" s="1" t="s">
        <v>10073</v>
      </c>
      <c r="G3317" t="str">
        <f>IFERROR(VLOOKUP(A3317,Merge!$C$2:$D$3985,2,FALSE),"")</f>
        <v>나무돌이</v>
      </c>
    </row>
    <row r="3318" spans="1:7" x14ac:dyDescent="0.45">
      <c r="A3318" s="1" t="s">
        <v>8229</v>
      </c>
      <c r="B3318" s="1" t="s">
        <v>7470</v>
      </c>
      <c r="C3318" s="1" t="s">
        <v>3979</v>
      </c>
      <c r="D3318" s="1" t="s">
        <v>3980</v>
      </c>
      <c r="E3318" s="1" t="s">
        <v>10074</v>
      </c>
      <c r="G3318" t="str">
        <f>IFERROR(VLOOKUP(A3318,Merge!$C$2:$D$3985,2,FALSE),"")</f>
        <v>나무킹</v>
      </c>
    </row>
    <row r="3319" spans="1:7" x14ac:dyDescent="0.45">
      <c r="A3319" s="1" t="s">
        <v>8230</v>
      </c>
      <c r="B3319" s="1" t="s">
        <v>7470</v>
      </c>
      <c r="C3319" s="1" t="s">
        <v>8231</v>
      </c>
      <c r="D3319" s="1" t="s">
        <v>3980</v>
      </c>
      <c r="E3319" s="1" t="s">
        <v>10074</v>
      </c>
      <c r="G3319" t="str">
        <f>IFERROR(VLOOKUP(A3319,Merge!$C$2:$D$3985,2,FALSE),"")</f>
        <v>나무킹</v>
      </c>
    </row>
    <row r="3320" spans="1:7" x14ac:dyDescent="0.45">
      <c r="A3320" s="1" t="s">
        <v>8232</v>
      </c>
      <c r="B3320" s="1" t="s">
        <v>7470</v>
      </c>
      <c r="C3320" s="1" t="s">
        <v>3985</v>
      </c>
      <c r="D3320" s="1" t="s">
        <v>3986</v>
      </c>
      <c r="E3320" s="1" t="s">
        <v>10075</v>
      </c>
      <c r="G3320" t="str">
        <f>IFERROR(VLOOKUP(A3320,Merge!$C$2:$D$3985,2,FALSE),"")</f>
        <v>아차모</v>
      </c>
    </row>
    <row r="3321" spans="1:7" x14ac:dyDescent="0.45">
      <c r="A3321" s="1" t="s">
        <v>8233</v>
      </c>
      <c r="B3321" s="1" t="s">
        <v>7470</v>
      </c>
      <c r="C3321" s="1" t="s">
        <v>8234</v>
      </c>
      <c r="D3321" s="1" t="s">
        <v>3986</v>
      </c>
      <c r="E3321" s="1" t="s">
        <v>10075</v>
      </c>
      <c r="G3321" t="str">
        <f>IFERROR(VLOOKUP(A3321,Merge!$C$2:$D$3985,2,FALSE),"")</f>
        <v>아차모</v>
      </c>
    </row>
    <row r="3322" spans="1:7" x14ac:dyDescent="0.45">
      <c r="A3322" s="1" t="s">
        <v>8235</v>
      </c>
      <c r="B3322" s="1" t="s">
        <v>7470</v>
      </c>
      <c r="C3322" s="1" t="s">
        <v>3991</v>
      </c>
      <c r="D3322" s="1" t="s">
        <v>3992</v>
      </c>
      <c r="E3322" s="1" t="s">
        <v>10076</v>
      </c>
      <c r="G3322" t="str">
        <f>IFERROR(VLOOKUP(A3322,Merge!$C$2:$D$3985,2,FALSE),"")</f>
        <v>영치코</v>
      </c>
    </row>
    <row r="3323" spans="1:7" x14ac:dyDescent="0.45">
      <c r="A3323" s="1" t="s">
        <v>8236</v>
      </c>
      <c r="B3323" s="1" t="s">
        <v>7470</v>
      </c>
      <c r="C3323" s="1" t="s">
        <v>8237</v>
      </c>
      <c r="D3323" s="1" t="s">
        <v>3992</v>
      </c>
      <c r="E3323" s="1" t="s">
        <v>10076</v>
      </c>
      <c r="G3323" t="str">
        <f>IFERROR(VLOOKUP(A3323,Merge!$C$2:$D$3985,2,FALSE),"")</f>
        <v>영치코</v>
      </c>
    </row>
    <row r="3324" spans="1:7" x14ac:dyDescent="0.45">
      <c r="A3324" s="1" t="s">
        <v>8238</v>
      </c>
      <c r="B3324" s="1" t="s">
        <v>7470</v>
      </c>
      <c r="C3324" s="1" t="s">
        <v>3997</v>
      </c>
      <c r="D3324" s="1" t="s">
        <v>3998</v>
      </c>
      <c r="E3324" s="1" t="s">
        <v>10077</v>
      </c>
      <c r="G3324" t="str">
        <f>IFERROR(VLOOKUP(A3324,Merge!$C$2:$D$3985,2,FALSE),"")</f>
        <v>번치코</v>
      </c>
    </row>
    <row r="3325" spans="1:7" x14ac:dyDescent="0.45">
      <c r="A3325" s="1" t="s">
        <v>8239</v>
      </c>
      <c r="B3325" s="1" t="s">
        <v>7470</v>
      </c>
      <c r="C3325" s="1" t="s">
        <v>8240</v>
      </c>
      <c r="D3325" s="1" t="s">
        <v>3998</v>
      </c>
      <c r="E3325" s="1" t="s">
        <v>10077</v>
      </c>
      <c r="G3325" t="str">
        <f>IFERROR(VLOOKUP(A3325,Merge!$C$2:$D$3985,2,FALSE),"")</f>
        <v>번치코</v>
      </c>
    </row>
    <row r="3326" spans="1:7" x14ac:dyDescent="0.45">
      <c r="A3326" s="1" t="s">
        <v>8241</v>
      </c>
      <c r="B3326" s="1" t="s">
        <v>7470</v>
      </c>
      <c r="C3326" s="1" t="s">
        <v>4003</v>
      </c>
      <c r="D3326" s="1" t="s">
        <v>4004</v>
      </c>
      <c r="E3326" s="1" t="s">
        <v>10078</v>
      </c>
      <c r="G3326" t="str">
        <f>IFERROR(VLOOKUP(A3326,Merge!$C$2:$D$3985,2,FALSE),"")</f>
        <v>물짱이</v>
      </c>
    </row>
    <row r="3327" spans="1:7" x14ac:dyDescent="0.45">
      <c r="A3327" s="1" t="s">
        <v>8242</v>
      </c>
      <c r="B3327" s="1" t="s">
        <v>7470</v>
      </c>
      <c r="C3327" s="1" t="s">
        <v>8243</v>
      </c>
      <c r="D3327" s="1" t="s">
        <v>4004</v>
      </c>
      <c r="E3327" s="1" t="s">
        <v>10078</v>
      </c>
      <c r="G3327" t="str">
        <f>IFERROR(VLOOKUP(A3327,Merge!$C$2:$D$3985,2,FALSE),"")</f>
        <v>물짱이</v>
      </c>
    </row>
    <row r="3328" spans="1:7" x14ac:dyDescent="0.45">
      <c r="A3328" s="1" t="s">
        <v>8244</v>
      </c>
      <c r="B3328" s="1" t="s">
        <v>7470</v>
      </c>
      <c r="C3328" s="1" t="s">
        <v>4009</v>
      </c>
      <c r="D3328" s="1" t="s">
        <v>4010</v>
      </c>
      <c r="E3328" s="1" t="s">
        <v>10079</v>
      </c>
      <c r="G3328" t="str">
        <f>IFERROR(VLOOKUP(A3328,Merge!$C$2:$D$3985,2,FALSE),"")</f>
        <v>늪짱이</v>
      </c>
    </row>
    <row r="3329" spans="1:7" x14ac:dyDescent="0.45">
      <c r="A3329" s="1" t="s">
        <v>8245</v>
      </c>
      <c r="B3329" s="1" t="s">
        <v>7470</v>
      </c>
      <c r="C3329" s="1" t="s">
        <v>8246</v>
      </c>
      <c r="D3329" s="1" t="s">
        <v>4010</v>
      </c>
      <c r="E3329" s="1" t="s">
        <v>10079</v>
      </c>
      <c r="G3329" t="str">
        <f>IFERROR(VLOOKUP(A3329,Merge!$C$2:$D$3985,2,FALSE),"")</f>
        <v>늪짱이</v>
      </c>
    </row>
    <row r="3330" spans="1:7" x14ac:dyDescent="0.45">
      <c r="A3330" s="1" t="s">
        <v>8247</v>
      </c>
      <c r="B3330" s="1" t="s">
        <v>7470</v>
      </c>
      <c r="C3330" s="1" t="s">
        <v>4015</v>
      </c>
      <c r="D3330" s="1" t="s">
        <v>4016</v>
      </c>
      <c r="E3330" s="1" t="s">
        <v>10080</v>
      </c>
      <c r="G3330" t="str">
        <f>IFERROR(VLOOKUP(A3330,Merge!$C$2:$D$3985,2,FALSE),"")</f>
        <v>대짱이</v>
      </c>
    </row>
    <row r="3331" spans="1:7" x14ac:dyDescent="0.45">
      <c r="A3331" s="1" t="s">
        <v>8248</v>
      </c>
      <c r="B3331" s="1" t="s">
        <v>7470</v>
      </c>
      <c r="C3331" s="1" t="s">
        <v>8249</v>
      </c>
      <c r="D3331" s="1" t="s">
        <v>4016</v>
      </c>
      <c r="E3331" s="1" t="s">
        <v>10080</v>
      </c>
      <c r="G3331" t="str">
        <f>IFERROR(VLOOKUP(A3331,Merge!$C$2:$D$3985,2,FALSE),"")</f>
        <v>대짱이</v>
      </c>
    </row>
    <row r="3332" spans="1:7" x14ac:dyDescent="0.45">
      <c r="A3332" s="1" t="s">
        <v>8250</v>
      </c>
      <c r="B3332" s="1" t="s">
        <v>7470</v>
      </c>
      <c r="C3332" s="1" t="s">
        <v>4021</v>
      </c>
      <c r="D3332" s="1" t="s">
        <v>4022</v>
      </c>
      <c r="E3332" s="1" t="s">
        <v>10081</v>
      </c>
      <c r="G3332" t="str">
        <f>IFERROR(VLOOKUP(A3332,Merge!$C$2:$D$3985,2,FALSE),"")</f>
        <v>포챠나</v>
      </c>
    </row>
    <row r="3333" spans="1:7" x14ac:dyDescent="0.45">
      <c r="A3333" s="1" t="s">
        <v>8251</v>
      </c>
      <c r="B3333" s="1" t="s">
        <v>7470</v>
      </c>
      <c r="C3333" s="1" t="s">
        <v>8252</v>
      </c>
      <c r="D3333" s="1" t="s">
        <v>4022</v>
      </c>
      <c r="E3333" s="1" t="s">
        <v>10081</v>
      </c>
      <c r="G3333" t="str">
        <f>IFERROR(VLOOKUP(A3333,Merge!$C$2:$D$3985,2,FALSE),"")</f>
        <v>포챠나</v>
      </c>
    </row>
    <row r="3334" spans="1:7" x14ac:dyDescent="0.45">
      <c r="A3334" s="1" t="s">
        <v>8253</v>
      </c>
      <c r="B3334" s="1" t="s">
        <v>7470</v>
      </c>
      <c r="C3334" s="1" t="s">
        <v>4027</v>
      </c>
      <c r="D3334" s="1" t="s">
        <v>4028</v>
      </c>
      <c r="E3334" s="1" t="s">
        <v>10082</v>
      </c>
      <c r="G3334" t="str">
        <f>IFERROR(VLOOKUP(A3334,Merge!$C$2:$D$3985,2,FALSE),"")</f>
        <v>그라에나</v>
      </c>
    </row>
    <row r="3335" spans="1:7" x14ac:dyDescent="0.45">
      <c r="A3335" s="1" t="s">
        <v>8254</v>
      </c>
      <c r="B3335" s="1" t="s">
        <v>7470</v>
      </c>
      <c r="C3335" s="1" t="s">
        <v>8255</v>
      </c>
      <c r="D3335" s="1" t="s">
        <v>4028</v>
      </c>
      <c r="E3335" s="1" t="s">
        <v>10082</v>
      </c>
      <c r="G3335" t="str">
        <f>IFERROR(VLOOKUP(A3335,Merge!$C$2:$D$3985,2,FALSE),"")</f>
        <v>그라에나</v>
      </c>
    </row>
    <row r="3336" spans="1:7" x14ac:dyDescent="0.45">
      <c r="A3336" s="1" t="s">
        <v>8256</v>
      </c>
      <c r="B3336" s="1" t="s">
        <v>7470</v>
      </c>
      <c r="C3336" s="1" t="s">
        <v>4033</v>
      </c>
      <c r="D3336" s="1" t="s">
        <v>4034</v>
      </c>
      <c r="E3336" s="1" t="s">
        <v>10083</v>
      </c>
      <c r="G3336" t="str">
        <f>IFERROR(VLOOKUP(A3336,Merge!$C$2:$D$3985,2,FALSE),"")</f>
        <v>지그제구리</v>
      </c>
    </row>
    <row r="3337" spans="1:7" x14ac:dyDescent="0.45">
      <c r="A3337" s="1" t="s">
        <v>8257</v>
      </c>
      <c r="B3337" s="1" t="s">
        <v>7470</v>
      </c>
      <c r="C3337" s="1" t="s">
        <v>8258</v>
      </c>
      <c r="D3337" s="1" t="s">
        <v>4034</v>
      </c>
      <c r="E3337" s="1" t="s">
        <v>10083</v>
      </c>
      <c r="G3337" t="str">
        <f>IFERROR(VLOOKUP(A3337,Merge!$C$2:$D$3985,2,FALSE),"")</f>
        <v>지그제구리</v>
      </c>
    </row>
    <row r="3338" spans="1:7" x14ac:dyDescent="0.45">
      <c r="A3338" s="1" t="s">
        <v>8259</v>
      </c>
      <c r="B3338" s="1" t="s">
        <v>7470</v>
      </c>
      <c r="C3338" s="1" t="s">
        <v>4039</v>
      </c>
      <c r="D3338" s="1" t="s">
        <v>4040</v>
      </c>
      <c r="E3338" s="1" t="s">
        <v>10084</v>
      </c>
      <c r="G3338" t="str">
        <f>IFERROR(VLOOKUP(A3338,Merge!$C$2:$D$3985,2,FALSE),"")</f>
        <v>직구리</v>
      </c>
    </row>
    <row r="3339" spans="1:7" x14ac:dyDescent="0.45">
      <c r="A3339" s="1" t="s">
        <v>8260</v>
      </c>
      <c r="B3339" s="1" t="s">
        <v>7470</v>
      </c>
      <c r="C3339" s="1" t="s">
        <v>8261</v>
      </c>
      <c r="D3339" s="1" t="s">
        <v>4040</v>
      </c>
      <c r="E3339" s="1" t="s">
        <v>10084</v>
      </c>
      <c r="G3339" t="str">
        <f>IFERROR(VLOOKUP(A3339,Merge!$C$2:$D$3985,2,FALSE),"")</f>
        <v>직구리</v>
      </c>
    </row>
    <row r="3340" spans="1:7" x14ac:dyDescent="0.45">
      <c r="A3340" s="1" t="s">
        <v>8262</v>
      </c>
      <c r="B3340" s="1" t="s">
        <v>7470</v>
      </c>
      <c r="C3340" s="1" t="s">
        <v>4045</v>
      </c>
      <c r="D3340" s="1" t="s">
        <v>4046</v>
      </c>
      <c r="E3340" s="1" t="s">
        <v>10085</v>
      </c>
      <c r="G3340" t="str">
        <f>IFERROR(VLOOKUP(A3340,Merge!$C$2:$D$3985,2,FALSE),"")</f>
        <v>개무소</v>
      </c>
    </row>
    <row r="3341" spans="1:7" x14ac:dyDescent="0.45">
      <c r="A3341" s="1" t="s">
        <v>8263</v>
      </c>
      <c r="B3341" s="1" t="s">
        <v>7470</v>
      </c>
      <c r="C3341" s="1" t="s">
        <v>8264</v>
      </c>
      <c r="D3341" s="1" t="s">
        <v>4046</v>
      </c>
      <c r="E3341" s="1" t="s">
        <v>10085</v>
      </c>
      <c r="G3341" t="str">
        <f>IFERROR(VLOOKUP(A3341,Merge!$C$2:$D$3985,2,FALSE),"")</f>
        <v>개무소</v>
      </c>
    </row>
    <row r="3342" spans="1:7" x14ac:dyDescent="0.45">
      <c r="A3342" s="1" t="s">
        <v>8265</v>
      </c>
      <c r="B3342" s="1" t="s">
        <v>7470</v>
      </c>
      <c r="C3342" s="1" t="s">
        <v>4051</v>
      </c>
      <c r="D3342" s="1" t="s">
        <v>4052</v>
      </c>
      <c r="E3342" s="1" t="s">
        <v>10086</v>
      </c>
      <c r="G3342" t="str">
        <f>IFERROR(VLOOKUP(A3342,Merge!$C$2:$D$3985,2,FALSE),"")</f>
        <v>실쿤</v>
      </c>
    </row>
    <row r="3343" spans="1:7" x14ac:dyDescent="0.45">
      <c r="A3343" s="1" t="s">
        <v>8266</v>
      </c>
      <c r="B3343" s="1" t="s">
        <v>7470</v>
      </c>
      <c r="C3343" s="1" t="s">
        <v>8267</v>
      </c>
      <c r="D3343" s="1" t="s">
        <v>4052</v>
      </c>
      <c r="E3343" s="1" t="s">
        <v>10086</v>
      </c>
      <c r="G3343" t="str">
        <f>IFERROR(VLOOKUP(A3343,Merge!$C$2:$D$3985,2,FALSE),"")</f>
        <v>실쿤</v>
      </c>
    </row>
    <row r="3344" spans="1:7" x14ac:dyDescent="0.45">
      <c r="A3344" s="1" t="s">
        <v>8268</v>
      </c>
      <c r="B3344" s="1" t="s">
        <v>7470</v>
      </c>
      <c r="C3344" s="1" t="s">
        <v>4057</v>
      </c>
      <c r="D3344" s="1" t="s">
        <v>4058</v>
      </c>
      <c r="E3344" s="1" t="s">
        <v>10087</v>
      </c>
      <c r="G3344" t="str">
        <f>IFERROR(VLOOKUP(A3344,Merge!$C$2:$D$3985,2,FALSE),"")</f>
        <v>뷰티플라이</v>
      </c>
    </row>
    <row r="3345" spans="1:7" x14ac:dyDescent="0.45">
      <c r="A3345" s="1" t="s">
        <v>8269</v>
      </c>
      <c r="B3345" s="1" t="s">
        <v>7470</v>
      </c>
      <c r="C3345" s="1" t="s">
        <v>8270</v>
      </c>
      <c r="D3345" s="1" t="s">
        <v>4058</v>
      </c>
      <c r="E3345" s="1" t="s">
        <v>10087</v>
      </c>
      <c r="G3345" t="str">
        <f>IFERROR(VLOOKUP(A3345,Merge!$C$2:$D$3985,2,FALSE),"")</f>
        <v>뷰티플라이</v>
      </c>
    </row>
    <row r="3346" spans="1:7" x14ac:dyDescent="0.45">
      <c r="A3346" s="1" t="s">
        <v>8271</v>
      </c>
      <c r="B3346" s="1" t="s">
        <v>7470</v>
      </c>
      <c r="C3346" s="1" t="s">
        <v>4063</v>
      </c>
      <c r="D3346" s="1" t="s">
        <v>4064</v>
      </c>
      <c r="E3346" s="1" t="s">
        <v>10088</v>
      </c>
      <c r="G3346" t="str">
        <f>IFERROR(VLOOKUP(A3346,Merge!$C$2:$D$3985,2,FALSE),"")</f>
        <v>카스쿤</v>
      </c>
    </row>
    <row r="3347" spans="1:7" x14ac:dyDescent="0.45">
      <c r="A3347" s="1" t="s">
        <v>8272</v>
      </c>
      <c r="B3347" s="1" t="s">
        <v>7470</v>
      </c>
      <c r="C3347" s="1" t="s">
        <v>8273</v>
      </c>
      <c r="D3347" s="1" t="s">
        <v>4064</v>
      </c>
      <c r="E3347" s="1" t="s">
        <v>10088</v>
      </c>
      <c r="G3347" t="str">
        <f>IFERROR(VLOOKUP(A3347,Merge!$C$2:$D$3985,2,FALSE),"")</f>
        <v>카스쿤</v>
      </c>
    </row>
    <row r="3348" spans="1:7" x14ac:dyDescent="0.45">
      <c r="A3348" s="1" t="s">
        <v>8274</v>
      </c>
      <c r="B3348" s="1" t="s">
        <v>7470</v>
      </c>
      <c r="C3348" s="1" t="s">
        <v>4069</v>
      </c>
      <c r="D3348" s="1" t="s">
        <v>4070</v>
      </c>
      <c r="E3348" s="1" t="s">
        <v>10089</v>
      </c>
      <c r="G3348" t="str">
        <f>IFERROR(VLOOKUP(A3348,Merge!$C$2:$D$3985,2,FALSE),"")</f>
        <v>독케일</v>
      </c>
    </row>
    <row r="3349" spans="1:7" x14ac:dyDescent="0.45">
      <c r="A3349" s="1" t="s">
        <v>8275</v>
      </c>
      <c r="B3349" s="1" t="s">
        <v>7470</v>
      </c>
      <c r="C3349" s="1" t="s">
        <v>8276</v>
      </c>
      <c r="D3349" s="1" t="s">
        <v>4070</v>
      </c>
      <c r="E3349" s="1" t="s">
        <v>10089</v>
      </c>
      <c r="G3349" t="str">
        <f>IFERROR(VLOOKUP(A3349,Merge!$C$2:$D$3985,2,FALSE),"")</f>
        <v>독케일</v>
      </c>
    </row>
    <row r="3350" spans="1:7" x14ac:dyDescent="0.45">
      <c r="A3350" s="1" t="s">
        <v>8277</v>
      </c>
      <c r="B3350" s="1" t="s">
        <v>7470</v>
      </c>
      <c r="C3350" s="1" t="s">
        <v>4075</v>
      </c>
      <c r="D3350" s="1" t="s">
        <v>4076</v>
      </c>
      <c r="E3350" s="1" t="s">
        <v>10090</v>
      </c>
      <c r="G3350" t="str">
        <f>IFERROR(VLOOKUP(A3350,Merge!$C$2:$D$3985,2,FALSE),"")</f>
        <v>연꽃몬</v>
      </c>
    </row>
    <row r="3351" spans="1:7" x14ac:dyDescent="0.45">
      <c r="A3351" s="1" t="s">
        <v>8278</v>
      </c>
      <c r="B3351" s="1" t="s">
        <v>7470</v>
      </c>
      <c r="C3351" s="1" t="s">
        <v>8279</v>
      </c>
      <c r="D3351" s="1" t="s">
        <v>4076</v>
      </c>
      <c r="E3351" s="1" t="s">
        <v>10090</v>
      </c>
      <c r="G3351" t="str">
        <f>IFERROR(VLOOKUP(A3351,Merge!$C$2:$D$3985,2,FALSE),"")</f>
        <v>연꽃몬</v>
      </c>
    </row>
    <row r="3352" spans="1:7" x14ac:dyDescent="0.45">
      <c r="A3352" s="1" t="s">
        <v>8280</v>
      </c>
      <c r="B3352" s="1" t="s">
        <v>7470</v>
      </c>
      <c r="C3352" s="1" t="s">
        <v>4081</v>
      </c>
      <c r="D3352" s="1" t="s">
        <v>4082</v>
      </c>
      <c r="E3352" s="1" t="s">
        <v>10091</v>
      </c>
      <c r="G3352" t="str">
        <f>IFERROR(VLOOKUP(A3352,Merge!$C$2:$D$3985,2,FALSE),"")</f>
        <v>로토스</v>
      </c>
    </row>
    <row r="3353" spans="1:7" x14ac:dyDescent="0.45">
      <c r="A3353" s="1" t="s">
        <v>8281</v>
      </c>
      <c r="B3353" s="1" t="s">
        <v>7470</v>
      </c>
      <c r="C3353" s="1" t="s">
        <v>8282</v>
      </c>
      <c r="D3353" s="1" t="s">
        <v>4082</v>
      </c>
      <c r="E3353" s="1" t="s">
        <v>10091</v>
      </c>
      <c r="G3353" t="str">
        <f>IFERROR(VLOOKUP(A3353,Merge!$C$2:$D$3985,2,FALSE),"")</f>
        <v>로토스</v>
      </c>
    </row>
    <row r="3354" spans="1:7" x14ac:dyDescent="0.45">
      <c r="A3354" s="1" t="s">
        <v>8283</v>
      </c>
      <c r="B3354" s="1" t="s">
        <v>7470</v>
      </c>
      <c r="C3354" s="1" t="s">
        <v>4087</v>
      </c>
      <c r="D3354" s="1" t="s">
        <v>4088</v>
      </c>
      <c r="E3354" s="1" t="s">
        <v>10092</v>
      </c>
      <c r="G3354" t="str">
        <f>IFERROR(VLOOKUP(A3354,Merge!$C$2:$D$3985,2,FALSE),"")</f>
        <v>로파파</v>
      </c>
    </row>
    <row r="3355" spans="1:7" x14ac:dyDescent="0.45">
      <c r="A3355" s="1" t="s">
        <v>8284</v>
      </c>
      <c r="B3355" s="1" t="s">
        <v>7470</v>
      </c>
      <c r="C3355" s="1" t="s">
        <v>8285</v>
      </c>
      <c r="D3355" s="1" t="s">
        <v>4088</v>
      </c>
      <c r="E3355" s="1" t="s">
        <v>10092</v>
      </c>
      <c r="G3355" t="str">
        <f>IFERROR(VLOOKUP(A3355,Merge!$C$2:$D$3985,2,FALSE),"")</f>
        <v>로파파</v>
      </c>
    </row>
    <row r="3356" spans="1:7" x14ac:dyDescent="0.45">
      <c r="A3356" s="1" t="s">
        <v>8286</v>
      </c>
      <c r="B3356" s="1" t="s">
        <v>7470</v>
      </c>
      <c r="C3356" s="1" t="s">
        <v>4093</v>
      </c>
      <c r="D3356" s="1" t="s">
        <v>4094</v>
      </c>
      <c r="E3356" s="1" t="s">
        <v>10093</v>
      </c>
      <c r="G3356" t="str">
        <f>IFERROR(VLOOKUP(A3356,Merge!$C$2:$D$3985,2,FALSE),"")</f>
        <v>도토링</v>
      </c>
    </row>
    <row r="3357" spans="1:7" x14ac:dyDescent="0.45">
      <c r="A3357" s="1" t="s">
        <v>8287</v>
      </c>
      <c r="B3357" s="1" t="s">
        <v>7470</v>
      </c>
      <c r="C3357" s="1" t="s">
        <v>8288</v>
      </c>
      <c r="D3357" s="1" t="s">
        <v>4094</v>
      </c>
      <c r="E3357" s="1" t="s">
        <v>10093</v>
      </c>
      <c r="G3357" t="str">
        <f>IFERROR(VLOOKUP(A3357,Merge!$C$2:$D$3985,2,FALSE),"")</f>
        <v>도토링</v>
      </c>
    </row>
    <row r="3358" spans="1:7" x14ac:dyDescent="0.45">
      <c r="A3358" s="1" t="s">
        <v>8289</v>
      </c>
      <c r="B3358" s="1" t="s">
        <v>7470</v>
      </c>
      <c r="C3358" s="1" t="s">
        <v>4099</v>
      </c>
      <c r="D3358" s="1" t="s">
        <v>4100</v>
      </c>
      <c r="E3358" s="1" t="s">
        <v>10094</v>
      </c>
      <c r="G3358" t="str">
        <f>IFERROR(VLOOKUP(A3358,Merge!$C$2:$D$3985,2,FALSE),"")</f>
        <v>잎새코</v>
      </c>
    </row>
    <row r="3359" spans="1:7" x14ac:dyDescent="0.45">
      <c r="A3359" s="1" t="s">
        <v>8290</v>
      </c>
      <c r="B3359" s="1" t="s">
        <v>7470</v>
      </c>
      <c r="C3359" s="1" t="s">
        <v>8291</v>
      </c>
      <c r="D3359" s="1" t="s">
        <v>4100</v>
      </c>
      <c r="E3359" s="1" t="s">
        <v>10094</v>
      </c>
      <c r="G3359" t="str">
        <f>IFERROR(VLOOKUP(A3359,Merge!$C$2:$D$3985,2,FALSE),"")</f>
        <v>잎새코</v>
      </c>
    </row>
    <row r="3360" spans="1:7" x14ac:dyDescent="0.45">
      <c r="A3360" s="1" t="s">
        <v>8292</v>
      </c>
      <c r="B3360" s="1" t="s">
        <v>7470</v>
      </c>
      <c r="C3360" s="1" t="s">
        <v>4105</v>
      </c>
      <c r="D3360" s="1" t="s">
        <v>4106</v>
      </c>
      <c r="E3360" s="1" t="s">
        <v>10095</v>
      </c>
      <c r="G3360" t="str">
        <f>IFERROR(VLOOKUP(A3360,Merge!$C$2:$D$3985,2,FALSE),"")</f>
        <v>다탱구</v>
      </c>
    </row>
    <row r="3361" spans="1:7" x14ac:dyDescent="0.45">
      <c r="A3361" s="1" t="s">
        <v>8293</v>
      </c>
      <c r="B3361" s="1" t="s">
        <v>7470</v>
      </c>
      <c r="C3361" s="1" t="s">
        <v>8294</v>
      </c>
      <c r="D3361" s="1" t="s">
        <v>4106</v>
      </c>
      <c r="E3361" s="1" t="s">
        <v>10095</v>
      </c>
      <c r="G3361" t="str">
        <f>IFERROR(VLOOKUP(A3361,Merge!$C$2:$D$3985,2,FALSE),"")</f>
        <v>다탱구</v>
      </c>
    </row>
    <row r="3362" spans="1:7" x14ac:dyDescent="0.45">
      <c r="A3362" s="1" t="s">
        <v>8295</v>
      </c>
      <c r="B3362" s="1" t="s">
        <v>7470</v>
      </c>
      <c r="C3362" s="1" t="s">
        <v>4111</v>
      </c>
      <c r="D3362" s="1" t="s">
        <v>4112</v>
      </c>
      <c r="E3362" s="1" t="s">
        <v>10096</v>
      </c>
      <c r="G3362" t="str">
        <f>IFERROR(VLOOKUP(A3362,Merge!$C$2:$D$3985,2,FALSE),"")</f>
        <v>테일로</v>
      </c>
    </row>
    <row r="3363" spans="1:7" x14ac:dyDescent="0.45">
      <c r="A3363" s="1" t="s">
        <v>8296</v>
      </c>
      <c r="B3363" s="1" t="s">
        <v>7470</v>
      </c>
      <c r="C3363" s="1" t="s">
        <v>8297</v>
      </c>
      <c r="D3363" s="1" t="s">
        <v>4112</v>
      </c>
      <c r="E3363" s="1" t="s">
        <v>10096</v>
      </c>
      <c r="G3363" t="str">
        <f>IFERROR(VLOOKUP(A3363,Merge!$C$2:$D$3985,2,FALSE),"")</f>
        <v>테일로</v>
      </c>
    </row>
    <row r="3364" spans="1:7" x14ac:dyDescent="0.45">
      <c r="A3364" s="1" t="s">
        <v>8298</v>
      </c>
      <c r="B3364" s="1" t="s">
        <v>7470</v>
      </c>
      <c r="C3364" s="1" t="s">
        <v>4117</v>
      </c>
      <c r="D3364" s="1" t="s">
        <v>4118</v>
      </c>
      <c r="E3364" s="1" t="s">
        <v>10097</v>
      </c>
      <c r="G3364" t="str">
        <f>IFERROR(VLOOKUP(A3364,Merge!$C$2:$D$3985,2,FALSE),"")</f>
        <v>스왈로</v>
      </c>
    </row>
    <row r="3365" spans="1:7" x14ac:dyDescent="0.45">
      <c r="A3365" s="1" t="s">
        <v>8299</v>
      </c>
      <c r="B3365" s="1" t="s">
        <v>7470</v>
      </c>
      <c r="C3365" s="1" t="s">
        <v>8300</v>
      </c>
      <c r="D3365" s="1" t="s">
        <v>4118</v>
      </c>
      <c r="E3365" s="1" t="s">
        <v>10097</v>
      </c>
      <c r="G3365" t="str">
        <f>IFERROR(VLOOKUP(A3365,Merge!$C$2:$D$3985,2,FALSE),"")</f>
        <v>스왈로</v>
      </c>
    </row>
    <row r="3366" spans="1:7" x14ac:dyDescent="0.45">
      <c r="A3366" s="1" t="s">
        <v>8301</v>
      </c>
      <c r="B3366" s="1" t="s">
        <v>7470</v>
      </c>
      <c r="C3366" s="1" t="s">
        <v>4123</v>
      </c>
      <c r="D3366" s="1" t="s">
        <v>4124</v>
      </c>
      <c r="E3366" s="1" t="s">
        <v>10098</v>
      </c>
      <c r="G3366" t="str">
        <f>IFERROR(VLOOKUP(A3366,Merge!$C$2:$D$3985,2,FALSE),"")</f>
        <v>갈모매</v>
      </c>
    </row>
    <row r="3367" spans="1:7" x14ac:dyDescent="0.45">
      <c r="A3367" s="1" t="s">
        <v>8302</v>
      </c>
      <c r="B3367" s="1" t="s">
        <v>7470</v>
      </c>
      <c r="C3367" s="1" t="s">
        <v>8303</v>
      </c>
      <c r="D3367" s="1" t="s">
        <v>4124</v>
      </c>
      <c r="E3367" s="1" t="s">
        <v>10098</v>
      </c>
      <c r="G3367" t="str">
        <f>IFERROR(VLOOKUP(A3367,Merge!$C$2:$D$3985,2,FALSE),"")</f>
        <v>갈모매</v>
      </c>
    </row>
    <row r="3368" spans="1:7" x14ac:dyDescent="0.45">
      <c r="A3368" s="1" t="s">
        <v>8304</v>
      </c>
      <c r="B3368" s="1" t="s">
        <v>7470</v>
      </c>
      <c r="C3368" s="1" t="s">
        <v>4129</v>
      </c>
      <c r="D3368" s="1" t="s">
        <v>4130</v>
      </c>
      <c r="E3368" s="1" t="s">
        <v>10099</v>
      </c>
      <c r="G3368" t="str">
        <f>IFERROR(VLOOKUP(A3368,Merge!$C$2:$D$3985,2,FALSE),"")</f>
        <v>패리퍼</v>
      </c>
    </row>
    <row r="3369" spans="1:7" x14ac:dyDescent="0.45">
      <c r="A3369" s="1" t="s">
        <v>8305</v>
      </c>
      <c r="B3369" s="1" t="s">
        <v>7470</v>
      </c>
      <c r="C3369" s="1" t="s">
        <v>8306</v>
      </c>
      <c r="D3369" s="1" t="s">
        <v>4130</v>
      </c>
      <c r="E3369" s="1" t="s">
        <v>10099</v>
      </c>
      <c r="G3369" t="str">
        <f>IFERROR(VLOOKUP(A3369,Merge!$C$2:$D$3985,2,FALSE),"")</f>
        <v>패리퍼</v>
      </c>
    </row>
    <row r="3370" spans="1:7" x14ac:dyDescent="0.45">
      <c r="A3370" s="1" t="s">
        <v>8307</v>
      </c>
      <c r="B3370" s="1" t="s">
        <v>7470</v>
      </c>
      <c r="C3370" s="1" t="s">
        <v>4135</v>
      </c>
      <c r="D3370" s="1" t="s">
        <v>4136</v>
      </c>
      <c r="E3370" s="1" t="s">
        <v>10100</v>
      </c>
      <c r="G3370" t="str">
        <f>IFERROR(VLOOKUP(A3370,Merge!$C$2:$D$3985,2,FALSE),"")</f>
        <v>랄토스</v>
      </c>
    </row>
    <row r="3371" spans="1:7" x14ac:dyDescent="0.45">
      <c r="A3371" s="1" t="s">
        <v>8308</v>
      </c>
      <c r="B3371" s="1" t="s">
        <v>7470</v>
      </c>
      <c r="C3371" s="1" t="s">
        <v>8309</v>
      </c>
      <c r="D3371" s="1" t="s">
        <v>4136</v>
      </c>
      <c r="E3371" s="1" t="s">
        <v>10100</v>
      </c>
      <c r="G3371" t="str">
        <f>IFERROR(VLOOKUP(A3371,Merge!$C$2:$D$3985,2,FALSE),"")</f>
        <v>랄토스</v>
      </c>
    </row>
    <row r="3372" spans="1:7" x14ac:dyDescent="0.45">
      <c r="A3372" s="1" t="s">
        <v>8310</v>
      </c>
      <c r="B3372" s="1" t="s">
        <v>7470</v>
      </c>
      <c r="C3372" s="1" t="s">
        <v>4141</v>
      </c>
      <c r="D3372" s="1" t="s">
        <v>4142</v>
      </c>
      <c r="E3372" s="1" t="s">
        <v>10101</v>
      </c>
      <c r="G3372" t="str">
        <f>IFERROR(VLOOKUP(A3372,Merge!$C$2:$D$3985,2,FALSE),"")</f>
        <v>킬리아</v>
      </c>
    </row>
    <row r="3373" spans="1:7" x14ac:dyDescent="0.45">
      <c r="A3373" s="1" t="s">
        <v>8311</v>
      </c>
      <c r="B3373" s="1" t="s">
        <v>7470</v>
      </c>
      <c r="C3373" s="1" t="s">
        <v>8312</v>
      </c>
      <c r="D3373" s="1" t="s">
        <v>4142</v>
      </c>
      <c r="E3373" s="1" t="s">
        <v>10101</v>
      </c>
      <c r="G3373" t="str">
        <f>IFERROR(VLOOKUP(A3373,Merge!$C$2:$D$3985,2,FALSE),"")</f>
        <v>킬리아</v>
      </c>
    </row>
    <row r="3374" spans="1:7" x14ac:dyDescent="0.45">
      <c r="A3374" s="1" t="s">
        <v>8313</v>
      </c>
      <c r="B3374" s="1" t="s">
        <v>7470</v>
      </c>
      <c r="C3374" s="1" t="s">
        <v>4147</v>
      </c>
      <c r="D3374" s="1" t="s">
        <v>4148</v>
      </c>
      <c r="E3374" s="1" t="s">
        <v>10102</v>
      </c>
      <c r="G3374" t="str">
        <f>IFERROR(VLOOKUP(A3374,Merge!$C$2:$D$3985,2,FALSE),"")</f>
        <v>가디안</v>
      </c>
    </row>
    <row r="3375" spans="1:7" x14ac:dyDescent="0.45">
      <c r="A3375" s="1" t="s">
        <v>8314</v>
      </c>
      <c r="B3375" s="1" t="s">
        <v>7470</v>
      </c>
      <c r="C3375" s="1" t="s">
        <v>8315</v>
      </c>
      <c r="D3375" s="1" t="s">
        <v>4148</v>
      </c>
      <c r="E3375" s="1" t="s">
        <v>10102</v>
      </c>
      <c r="G3375" t="str">
        <f>IFERROR(VLOOKUP(A3375,Merge!$C$2:$D$3985,2,FALSE),"")</f>
        <v>가디안</v>
      </c>
    </row>
    <row r="3376" spans="1:7" x14ac:dyDescent="0.45">
      <c r="A3376" s="1" t="s">
        <v>8316</v>
      </c>
      <c r="B3376" s="1" t="s">
        <v>7470</v>
      </c>
      <c r="C3376" s="1" t="s">
        <v>4153</v>
      </c>
      <c r="D3376" s="1" t="s">
        <v>4154</v>
      </c>
      <c r="E3376" s="1" t="s">
        <v>10103</v>
      </c>
      <c r="G3376" t="str">
        <f>IFERROR(VLOOKUP(A3376,Merge!$C$2:$D$3985,2,FALSE),"")</f>
        <v>비구술</v>
      </c>
    </row>
    <row r="3377" spans="1:7" x14ac:dyDescent="0.45">
      <c r="A3377" s="1" t="s">
        <v>8317</v>
      </c>
      <c r="B3377" s="1" t="s">
        <v>7470</v>
      </c>
      <c r="C3377" s="1" t="s">
        <v>8318</v>
      </c>
      <c r="D3377" s="1" t="s">
        <v>4154</v>
      </c>
      <c r="E3377" s="1" t="s">
        <v>10103</v>
      </c>
      <c r="G3377" t="str">
        <f>IFERROR(VLOOKUP(A3377,Merge!$C$2:$D$3985,2,FALSE),"")</f>
        <v>비구술</v>
      </c>
    </row>
    <row r="3378" spans="1:7" x14ac:dyDescent="0.45">
      <c r="A3378" s="1" t="s">
        <v>8319</v>
      </c>
      <c r="B3378" s="1" t="s">
        <v>7470</v>
      </c>
      <c r="C3378" s="1" t="s">
        <v>4159</v>
      </c>
      <c r="D3378" s="1" t="s">
        <v>4160</v>
      </c>
      <c r="E3378" s="1" t="s">
        <v>10104</v>
      </c>
      <c r="G3378" t="str">
        <f>IFERROR(VLOOKUP(A3378,Merge!$C$2:$D$3985,2,FALSE),"")</f>
        <v>비나방</v>
      </c>
    </row>
    <row r="3379" spans="1:7" x14ac:dyDescent="0.45">
      <c r="A3379" s="1" t="s">
        <v>8320</v>
      </c>
      <c r="B3379" s="1" t="s">
        <v>7470</v>
      </c>
      <c r="C3379" s="1" t="s">
        <v>8321</v>
      </c>
      <c r="D3379" s="1" t="s">
        <v>4160</v>
      </c>
      <c r="E3379" s="1" t="s">
        <v>10104</v>
      </c>
      <c r="G3379" t="str">
        <f>IFERROR(VLOOKUP(A3379,Merge!$C$2:$D$3985,2,FALSE),"")</f>
        <v>비나방</v>
      </c>
    </row>
    <row r="3380" spans="1:7" x14ac:dyDescent="0.45">
      <c r="A3380" s="1" t="s">
        <v>8322</v>
      </c>
      <c r="B3380" s="1" t="s">
        <v>7470</v>
      </c>
      <c r="C3380" s="1" t="s">
        <v>4165</v>
      </c>
      <c r="D3380" s="1" t="s">
        <v>4166</v>
      </c>
      <c r="E3380" s="1" t="s">
        <v>10105</v>
      </c>
      <c r="G3380" t="str">
        <f>IFERROR(VLOOKUP(A3380,Merge!$C$2:$D$3985,2,FALSE),"")</f>
        <v>버섯꼬</v>
      </c>
    </row>
    <row r="3381" spans="1:7" x14ac:dyDescent="0.45">
      <c r="A3381" s="1" t="s">
        <v>8323</v>
      </c>
      <c r="B3381" s="1" t="s">
        <v>7470</v>
      </c>
      <c r="C3381" s="1" t="s">
        <v>8324</v>
      </c>
      <c r="D3381" s="1" t="s">
        <v>4166</v>
      </c>
      <c r="E3381" s="1" t="s">
        <v>10105</v>
      </c>
      <c r="G3381" t="str">
        <f>IFERROR(VLOOKUP(A3381,Merge!$C$2:$D$3985,2,FALSE),"")</f>
        <v>버섯꼬</v>
      </c>
    </row>
    <row r="3382" spans="1:7" x14ac:dyDescent="0.45">
      <c r="A3382" s="1" t="s">
        <v>8325</v>
      </c>
      <c r="B3382" s="1" t="s">
        <v>7470</v>
      </c>
      <c r="C3382" s="1" t="s">
        <v>4171</v>
      </c>
      <c r="D3382" s="1" t="s">
        <v>4172</v>
      </c>
      <c r="E3382" s="1" t="s">
        <v>10106</v>
      </c>
      <c r="G3382" t="str">
        <f>IFERROR(VLOOKUP(A3382,Merge!$C$2:$D$3985,2,FALSE),"")</f>
        <v>버섯모</v>
      </c>
    </row>
    <row r="3383" spans="1:7" x14ac:dyDescent="0.45">
      <c r="A3383" s="1" t="s">
        <v>8326</v>
      </c>
      <c r="B3383" s="1" t="s">
        <v>7470</v>
      </c>
      <c r="C3383" s="1" t="s">
        <v>8327</v>
      </c>
      <c r="D3383" s="1" t="s">
        <v>4172</v>
      </c>
      <c r="E3383" s="1" t="s">
        <v>10106</v>
      </c>
      <c r="G3383" t="str">
        <f>IFERROR(VLOOKUP(A3383,Merge!$C$2:$D$3985,2,FALSE),"")</f>
        <v>버섯모</v>
      </c>
    </row>
    <row r="3384" spans="1:7" x14ac:dyDescent="0.45">
      <c r="A3384" s="1" t="s">
        <v>8328</v>
      </c>
      <c r="B3384" s="1" t="s">
        <v>7470</v>
      </c>
      <c r="C3384" s="1" t="s">
        <v>4177</v>
      </c>
      <c r="D3384" s="1" t="s">
        <v>4178</v>
      </c>
      <c r="E3384" s="1" t="s">
        <v>10107</v>
      </c>
      <c r="G3384" t="str">
        <f>IFERROR(VLOOKUP(A3384,Merge!$C$2:$D$3985,2,FALSE),"")</f>
        <v>게을로</v>
      </c>
    </row>
    <row r="3385" spans="1:7" x14ac:dyDescent="0.45">
      <c r="A3385" s="1" t="s">
        <v>8329</v>
      </c>
      <c r="B3385" s="1" t="s">
        <v>7470</v>
      </c>
      <c r="C3385" s="1" t="s">
        <v>8330</v>
      </c>
      <c r="D3385" s="1" t="s">
        <v>4178</v>
      </c>
      <c r="E3385" s="1" t="s">
        <v>10107</v>
      </c>
      <c r="G3385" t="str">
        <f>IFERROR(VLOOKUP(A3385,Merge!$C$2:$D$3985,2,FALSE),"")</f>
        <v>게을로</v>
      </c>
    </row>
    <row r="3386" spans="1:7" x14ac:dyDescent="0.45">
      <c r="A3386" s="1" t="s">
        <v>8331</v>
      </c>
      <c r="B3386" s="1" t="s">
        <v>7470</v>
      </c>
      <c r="C3386" s="1" t="s">
        <v>4183</v>
      </c>
      <c r="D3386" s="1" t="s">
        <v>4184</v>
      </c>
      <c r="E3386" s="1" t="s">
        <v>10108</v>
      </c>
      <c r="G3386" t="str">
        <f>IFERROR(VLOOKUP(A3386,Merge!$C$2:$D$3985,2,FALSE),"")</f>
        <v>발바로</v>
      </c>
    </row>
    <row r="3387" spans="1:7" x14ac:dyDescent="0.45">
      <c r="A3387" s="1" t="s">
        <v>8332</v>
      </c>
      <c r="B3387" s="1" t="s">
        <v>7470</v>
      </c>
      <c r="C3387" s="1" t="s">
        <v>8333</v>
      </c>
      <c r="D3387" s="1" t="s">
        <v>4184</v>
      </c>
      <c r="E3387" s="1" t="s">
        <v>10108</v>
      </c>
      <c r="G3387" t="str">
        <f>IFERROR(VLOOKUP(A3387,Merge!$C$2:$D$3985,2,FALSE),"")</f>
        <v>발바로</v>
      </c>
    </row>
    <row r="3388" spans="1:7" x14ac:dyDescent="0.45">
      <c r="A3388" s="1" t="s">
        <v>8334</v>
      </c>
      <c r="B3388" s="1" t="s">
        <v>7470</v>
      </c>
      <c r="C3388" s="1" t="s">
        <v>4189</v>
      </c>
      <c r="D3388" s="1" t="s">
        <v>4190</v>
      </c>
      <c r="E3388" s="1" t="s">
        <v>10109</v>
      </c>
      <c r="G3388" t="str">
        <f>IFERROR(VLOOKUP(A3388,Merge!$C$2:$D$3985,2,FALSE),"")</f>
        <v>게을킹</v>
      </c>
    </row>
    <row r="3389" spans="1:7" x14ac:dyDescent="0.45">
      <c r="A3389" s="1" t="s">
        <v>8335</v>
      </c>
      <c r="B3389" s="1" t="s">
        <v>7470</v>
      </c>
      <c r="C3389" s="1" t="s">
        <v>8336</v>
      </c>
      <c r="D3389" s="1" t="s">
        <v>4190</v>
      </c>
      <c r="E3389" s="1" t="s">
        <v>10109</v>
      </c>
      <c r="G3389" t="str">
        <f>IFERROR(VLOOKUP(A3389,Merge!$C$2:$D$3985,2,FALSE),"")</f>
        <v>게을킹</v>
      </c>
    </row>
    <row r="3390" spans="1:7" x14ac:dyDescent="0.45">
      <c r="A3390" s="1" t="s">
        <v>8337</v>
      </c>
      <c r="B3390" s="1" t="s">
        <v>7470</v>
      </c>
      <c r="C3390" s="1" t="s">
        <v>4195</v>
      </c>
      <c r="D3390" s="1" t="s">
        <v>4196</v>
      </c>
      <c r="E3390" s="1" t="s">
        <v>10110</v>
      </c>
      <c r="G3390" t="str">
        <f>IFERROR(VLOOKUP(A3390,Merge!$C$2:$D$3985,2,FALSE),"")</f>
        <v>토중몬</v>
      </c>
    </row>
    <row r="3391" spans="1:7" x14ac:dyDescent="0.45">
      <c r="A3391" s="1" t="s">
        <v>8338</v>
      </c>
      <c r="B3391" s="1" t="s">
        <v>7470</v>
      </c>
      <c r="C3391" s="1" t="s">
        <v>8339</v>
      </c>
      <c r="D3391" s="1" t="s">
        <v>4196</v>
      </c>
      <c r="E3391" s="1" t="s">
        <v>10110</v>
      </c>
      <c r="G3391" t="str">
        <f>IFERROR(VLOOKUP(A3391,Merge!$C$2:$D$3985,2,FALSE),"")</f>
        <v>토중몬</v>
      </c>
    </row>
    <row r="3392" spans="1:7" x14ac:dyDescent="0.45">
      <c r="A3392" s="1" t="s">
        <v>8340</v>
      </c>
      <c r="B3392" s="1" t="s">
        <v>7470</v>
      </c>
      <c r="C3392" s="1" t="s">
        <v>4201</v>
      </c>
      <c r="D3392" s="1" t="s">
        <v>4202</v>
      </c>
      <c r="E3392" s="1" t="s">
        <v>10111</v>
      </c>
      <c r="G3392" t="str">
        <f>IFERROR(VLOOKUP(A3392,Merge!$C$2:$D$3985,2,FALSE),"")</f>
        <v>아이스크</v>
      </c>
    </row>
    <row r="3393" spans="1:7" x14ac:dyDescent="0.45">
      <c r="A3393" s="1" t="s">
        <v>8341</v>
      </c>
      <c r="B3393" s="1" t="s">
        <v>7470</v>
      </c>
      <c r="C3393" s="1" t="s">
        <v>8342</v>
      </c>
      <c r="D3393" s="1" t="s">
        <v>4202</v>
      </c>
      <c r="E3393" s="1" t="s">
        <v>10111</v>
      </c>
      <c r="G3393" t="str">
        <f>IFERROR(VLOOKUP(A3393,Merge!$C$2:$D$3985,2,FALSE),"")</f>
        <v>아이스크</v>
      </c>
    </row>
    <row r="3394" spans="1:7" x14ac:dyDescent="0.45">
      <c r="A3394" s="1" t="s">
        <v>8343</v>
      </c>
      <c r="B3394" s="1" t="s">
        <v>7470</v>
      </c>
      <c r="C3394" s="1" t="s">
        <v>4207</v>
      </c>
      <c r="D3394" s="1" t="s">
        <v>4208</v>
      </c>
      <c r="E3394" s="1" t="s">
        <v>10112</v>
      </c>
      <c r="G3394" t="str">
        <f>IFERROR(VLOOKUP(A3394,Merge!$C$2:$D$3985,2,FALSE),"")</f>
        <v>껍질몬</v>
      </c>
    </row>
    <row r="3395" spans="1:7" x14ac:dyDescent="0.45">
      <c r="A3395" s="1" t="s">
        <v>8344</v>
      </c>
      <c r="B3395" s="1" t="s">
        <v>7470</v>
      </c>
      <c r="C3395" s="1" t="s">
        <v>8345</v>
      </c>
      <c r="D3395" s="1" t="s">
        <v>4208</v>
      </c>
      <c r="E3395" s="1" t="s">
        <v>10112</v>
      </c>
      <c r="G3395" t="str">
        <f>IFERROR(VLOOKUP(A3395,Merge!$C$2:$D$3985,2,FALSE),"")</f>
        <v>껍질몬</v>
      </c>
    </row>
    <row r="3396" spans="1:7" x14ac:dyDescent="0.45">
      <c r="A3396" s="1" t="s">
        <v>8346</v>
      </c>
      <c r="B3396" s="1" t="s">
        <v>7470</v>
      </c>
      <c r="C3396" s="1" t="s">
        <v>4213</v>
      </c>
      <c r="D3396" s="1" t="s">
        <v>4214</v>
      </c>
      <c r="E3396" s="1" t="s">
        <v>10113</v>
      </c>
      <c r="G3396" t="str">
        <f>IFERROR(VLOOKUP(A3396,Merge!$C$2:$D$3985,2,FALSE),"")</f>
        <v>소곤룡</v>
      </c>
    </row>
    <row r="3397" spans="1:7" x14ac:dyDescent="0.45">
      <c r="A3397" s="1" t="s">
        <v>8347</v>
      </c>
      <c r="B3397" s="1" t="s">
        <v>7470</v>
      </c>
      <c r="C3397" s="1" t="s">
        <v>8348</v>
      </c>
      <c r="D3397" s="1" t="s">
        <v>4214</v>
      </c>
      <c r="E3397" s="1" t="s">
        <v>10113</v>
      </c>
      <c r="G3397" t="str">
        <f>IFERROR(VLOOKUP(A3397,Merge!$C$2:$D$3985,2,FALSE),"")</f>
        <v>소곤룡</v>
      </c>
    </row>
    <row r="3398" spans="1:7" x14ac:dyDescent="0.45">
      <c r="A3398" s="1" t="s">
        <v>8349</v>
      </c>
      <c r="B3398" s="1" t="s">
        <v>7470</v>
      </c>
      <c r="C3398" s="1" t="s">
        <v>4219</v>
      </c>
      <c r="D3398" s="1" t="s">
        <v>4220</v>
      </c>
      <c r="E3398" s="1" t="s">
        <v>10114</v>
      </c>
      <c r="G3398" t="str">
        <f>IFERROR(VLOOKUP(A3398,Merge!$C$2:$D$3985,2,FALSE),"")</f>
        <v>노공룡</v>
      </c>
    </row>
    <row r="3399" spans="1:7" x14ac:dyDescent="0.45">
      <c r="A3399" s="1" t="s">
        <v>8350</v>
      </c>
      <c r="B3399" s="1" t="s">
        <v>7470</v>
      </c>
      <c r="C3399" s="1" t="s">
        <v>8351</v>
      </c>
      <c r="D3399" s="1" t="s">
        <v>4220</v>
      </c>
      <c r="E3399" s="1" t="s">
        <v>10114</v>
      </c>
      <c r="G3399" t="str">
        <f>IFERROR(VLOOKUP(A3399,Merge!$C$2:$D$3985,2,FALSE),"")</f>
        <v>노공룡</v>
      </c>
    </row>
    <row r="3400" spans="1:7" x14ac:dyDescent="0.45">
      <c r="A3400" s="1" t="s">
        <v>8352</v>
      </c>
      <c r="B3400" s="1" t="s">
        <v>7470</v>
      </c>
      <c r="C3400" s="1" t="s">
        <v>4225</v>
      </c>
      <c r="D3400" s="1" t="s">
        <v>4226</v>
      </c>
      <c r="E3400" s="1" t="s">
        <v>10115</v>
      </c>
      <c r="G3400" t="str">
        <f>IFERROR(VLOOKUP(A3400,Merge!$C$2:$D$3985,2,FALSE),"")</f>
        <v>폭음룡</v>
      </c>
    </row>
    <row r="3401" spans="1:7" x14ac:dyDescent="0.45">
      <c r="A3401" s="1" t="s">
        <v>8353</v>
      </c>
      <c r="B3401" s="1" t="s">
        <v>7470</v>
      </c>
      <c r="C3401" s="1" t="s">
        <v>8354</v>
      </c>
      <c r="D3401" s="1" t="s">
        <v>4226</v>
      </c>
      <c r="E3401" s="1" t="s">
        <v>10115</v>
      </c>
      <c r="G3401" t="str">
        <f>IFERROR(VLOOKUP(A3401,Merge!$C$2:$D$3985,2,FALSE),"")</f>
        <v>폭음룡</v>
      </c>
    </row>
    <row r="3402" spans="1:7" x14ac:dyDescent="0.45">
      <c r="A3402" s="1" t="s">
        <v>8355</v>
      </c>
      <c r="B3402" s="1" t="s">
        <v>7470</v>
      </c>
      <c r="C3402" s="1" t="s">
        <v>4231</v>
      </c>
      <c r="D3402" s="1" t="s">
        <v>4232</v>
      </c>
      <c r="E3402" s="1" t="s">
        <v>10116</v>
      </c>
      <c r="G3402" t="str">
        <f>IFERROR(VLOOKUP(A3402,Merge!$C$2:$D$3985,2,FALSE),"")</f>
        <v>마크탕</v>
      </c>
    </row>
    <row r="3403" spans="1:7" x14ac:dyDescent="0.45">
      <c r="A3403" s="1" t="s">
        <v>8356</v>
      </c>
      <c r="B3403" s="1" t="s">
        <v>7470</v>
      </c>
      <c r="C3403" s="1" t="s">
        <v>8357</v>
      </c>
      <c r="D3403" s="1" t="s">
        <v>4232</v>
      </c>
      <c r="E3403" s="1" t="s">
        <v>10116</v>
      </c>
      <c r="G3403" t="str">
        <f>IFERROR(VLOOKUP(A3403,Merge!$C$2:$D$3985,2,FALSE),"")</f>
        <v>마크탕</v>
      </c>
    </row>
    <row r="3404" spans="1:7" x14ac:dyDescent="0.45">
      <c r="A3404" s="1" t="s">
        <v>8358</v>
      </c>
      <c r="B3404" s="1" t="s">
        <v>7470</v>
      </c>
      <c r="C3404" s="1" t="s">
        <v>4237</v>
      </c>
      <c r="D3404" s="1" t="s">
        <v>4238</v>
      </c>
      <c r="E3404" s="1" t="s">
        <v>10117</v>
      </c>
      <c r="G3404" t="str">
        <f>IFERROR(VLOOKUP(A3404,Merge!$C$2:$D$3985,2,FALSE),"")</f>
        <v>하리뭉</v>
      </c>
    </row>
    <row r="3405" spans="1:7" x14ac:dyDescent="0.45">
      <c r="A3405" s="1" t="s">
        <v>8359</v>
      </c>
      <c r="B3405" s="1" t="s">
        <v>7470</v>
      </c>
      <c r="C3405" s="1" t="s">
        <v>8360</v>
      </c>
      <c r="D3405" s="1" t="s">
        <v>4238</v>
      </c>
      <c r="E3405" s="1" t="s">
        <v>10117</v>
      </c>
      <c r="G3405" t="str">
        <f>IFERROR(VLOOKUP(A3405,Merge!$C$2:$D$3985,2,FALSE),"")</f>
        <v>하리뭉</v>
      </c>
    </row>
    <row r="3406" spans="1:7" x14ac:dyDescent="0.45">
      <c r="A3406" s="1" t="s">
        <v>8361</v>
      </c>
      <c r="B3406" s="1" t="s">
        <v>7470</v>
      </c>
      <c r="C3406" s="1" t="s">
        <v>4243</v>
      </c>
      <c r="D3406" s="1" t="s">
        <v>4244</v>
      </c>
      <c r="E3406" s="1" t="s">
        <v>10118</v>
      </c>
      <c r="G3406" t="str">
        <f>IFERROR(VLOOKUP(A3406,Merge!$C$2:$D$3985,2,FALSE),"")</f>
        <v>루리리</v>
      </c>
    </row>
    <row r="3407" spans="1:7" x14ac:dyDescent="0.45">
      <c r="A3407" s="1" t="s">
        <v>8362</v>
      </c>
      <c r="B3407" s="1" t="s">
        <v>7470</v>
      </c>
      <c r="C3407" s="1" t="s">
        <v>8363</v>
      </c>
      <c r="D3407" s="1" t="s">
        <v>4244</v>
      </c>
      <c r="E3407" s="1" t="s">
        <v>10118</v>
      </c>
      <c r="G3407" t="str">
        <f>IFERROR(VLOOKUP(A3407,Merge!$C$2:$D$3985,2,FALSE),"")</f>
        <v>루리리</v>
      </c>
    </row>
    <row r="3408" spans="1:7" x14ac:dyDescent="0.45">
      <c r="A3408" s="1" t="s">
        <v>8364</v>
      </c>
      <c r="B3408" s="1" t="s">
        <v>7470</v>
      </c>
      <c r="C3408" s="1" t="s">
        <v>4249</v>
      </c>
      <c r="D3408" s="1" t="s">
        <v>4250</v>
      </c>
      <c r="E3408" s="1" t="s">
        <v>10119</v>
      </c>
      <c r="G3408" t="str">
        <f>IFERROR(VLOOKUP(A3408,Merge!$C$2:$D$3985,2,FALSE),"")</f>
        <v>코코파스</v>
      </c>
    </row>
    <row r="3409" spans="1:7" x14ac:dyDescent="0.45">
      <c r="A3409" s="1" t="s">
        <v>8365</v>
      </c>
      <c r="B3409" s="1" t="s">
        <v>7470</v>
      </c>
      <c r="C3409" s="1" t="s">
        <v>8366</v>
      </c>
      <c r="D3409" s="1" t="s">
        <v>4250</v>
      </c>
      <c r="E3409" s="1" t="s">
        <v>10119</v>
      </c>
      <c r="G3409" t="str">
        <f>IFERROR(VLOOKUP(A3409,Merge!$C$2:$D$3985,2,FALSE),"")</f>
        <v>코코파스</v>
      </c>
    </row>
    <row r="3410" spans="1:7" x14ac:dyDescent="0.45">
      <c r="A3410" s="1" t="s">
        <v>8367</v>
      </c>
      <c r="B3410" s="1" t="s">
        <v>7470</v>
      </c>
      <c r="C3410" s="1" t="s">
        <v>4255</v>
      </c>
      <c r="D3410" s="1" t="s">
        <v>4256</v>
      </c>
      <c r="E3410" s="1" t="s">
        <v>10120</v>
      </c>
      <c r="G3410" t="str">
        <f>IFERROR(VLOOKUP(A3410,Merge!$C$2:$D$3985,2,FALSE),"")</f>
        <v>에나비</v>
      </c>
    </row>
    <row r="3411" spans="1:7" x14ac:dyDescent="0.45">
      <c r="A3411" s="1" t="s">
        <v>8368</v>
      </c>
      <c r="B3411" s="1" t="s">
        <v>7470</v>
      </c>
      <c r="C3411" s="1" t="s">
        <v>8369</v>
      </c>
      <c r="D3411" s="1" t="s">
        <v>4256</v>
      </c>
      <c r="E3411" s="1" t="s">
        <v>10120</v>
      </c>
      <c r="G3411" t="str">
        <f>IFERROR(VLOOKUP(A3411,Merge!$C$2:$D$3985,2,FALSE),"")</f>
        <v>에나비</v>
      </c>
    </row>
    <row r="3412" spans="1:7" x14ac:dyDescent="0.45">
      <c r="A3412" s="1" t="s">
        <v>8370</v>
      </c>
      <c r="B3412" s="1" t="s">
        <v>7470</v>
      </c>
      <c r="C3412" s="1" t="s">
        <v>4261</v>
      </c>
      <c r="D3412" s="1" t="s">
        <v>4262</v>
      </c>
      <c r="E3412" s="1" t="s">
        <v>10121</v>
      </c>
      <c r="G3412" t="str">
        <f>IFERROR(VLOOKUP(A3412,Merge!$C$2:$D$3985,2,FALSE),"")</f>
        <v>델케티</v>
      </c>
    </row>
    <row r="3413" spans="1:7" x14ac:dyDescent="0.45">
      <c r="A3413" s="1" t="s">
        <v>8371</v>
      </c>
      <c r="B3413" s="1" t="s">
        <v>7470</v>
      </c>
      <c r="C3413" s="1" t="s">
        <v>8372</v>
      </c>
      <c r="D3413" s="1" t="s">
        <v>4262</v>
      </c>
      <c r="E3413" s="1" t="s">
        <v>10121</v>
      </c>
      <c r="G3413" t="str">
        <f>IFERROR(VLOOKUP(A3413,Merge!$C$2:$D$3985,2,FALSE),"")</f>
        <v>델케티</v>
      </c>
    </row>
    <row r="3414" spans="1:7" x14ac:dyDescent="0.45">
      <c r="A3414" s="1" t="s">
        <v>8373</v>
      </c>
      <c r="B3414" s="1" t="s">
        <v>7470</v>
      </c>
      <c r="C3414" s="1" t="s">
        <v>4267</v>
      </c>
      <c r="D3414" s="1" t="s">
        <v>4268</v>
      </c>
      <c r="E3414" s="1" t="s">
        <v>10122</v>
      </c>
      <c r="G3414" t="str">
        <f>IFERROR(VLOOKUP(A3414,Merge!$C$2:$D$3985,2,FALSE),"")</f>
        <v>깜까미</v>
      </c>
    </row>
    <row r="3415" spans="1:7" x14ac:dyDescent="0.45">
      <c r="A3415" s="1" t="s">
        <v>8374</v>
      </c>
      <c r="B3415" s="1" t="s">
        <v>7470</v>
      </c>
      <c r="C3415" s="1" t="s">
        <v>8375</v>
      </c>
      <c r="D3415" s="1" t="s">
        <v>4268</v>
      </c>
      <c r="E3415" s="1" t="s">
        <v>10122</v>
      </c>
      <c r="G3415" t="str">
        <f>IFERROR(VLOOKUP(A3415,Merge!$C$2:$D$3985,2,FALSE),"")</f>
        <v>깜까미</v>
      </c>
    </row>
    <row r="3416" spans="1:7" x14ac:dyDescent="0.45">
      <c r="A3416" s="1" t="s">
        <v>8376</v>
      </c>
      <c r="B3416" s="1" t="s">
        <v>7470</v>
      </c>
      <c r="C3416" s="1" t="s">
        <v>4273</v>
      </c>
      <c r="D3416" s="1" t="s">
        <v>4274</v>
      </c>
      <c r="E3416" s="1" t="s">
        <v>10123</v>
      </c>
      <c r="G3416" t="str">
        <f>IFERROR(VLOOKUP(A3416,Merge!$C$2:$D$3985,2,FALSE),"")</f>
        <v>입치트</v>
      </c>
    </row>
    <row r="3417" spans="1:7" x14ac:dyDescent="0.45">
      <c r="A3417" s="1" t="s">
        <v>8377</v>
      </c>
      <c r="B3417" s="1" t="s">
        <v>7470</v>
      </c>
      <c r="C3417" s="1" t="s">
        <v>8378</v>
      </c>
      <c r="D3417" s="1" t="s">
        <v>4274</v>
      </c>
      <c r="E3417" s="1" t="s">
        <v>10123</v>
      </c>
      <c r="G3417" t="str">
        <f>IFERROR(VLOOKUP(A3417,Merge!$C$2:$D$3985,2,FALSE),"")</f>
        <v>입치트</v>
      </c>
    </row>
    <row r="3418" spans="1:7" x14ac:dyDescent="0.45">
      <c r="A3418" s="1" t="s">
        <v>8379</v>
      </c>
      <c r="B3418" s="1" t="s">
        <v>7470</v>
      </c>
      <c r="C3418" s="1" t="s">
        <v>4279</v>
      </c>
      <c r="D3418" s="1" t="s">
        <v>4280</v>
      </c>
      <c r="E3418" s="1" t="s">
        <v>10124</v>
      </c>
      <c r="G3418" t="str">
        <f>IFERROR(VLOOKUP(A3418,Merge!$C$2:$D$3985,2,FALSE),"")</f>
        <v>가보리</v>
      </c>
    </row>
    <row r="3419" spans="1:7" x14ac:dyDescent="0.45">
      <c r="A3419" s="1" t="s">
        <v>8380</v>
      </c>
      <c r="B3419" s="1" t="s">
        <v>7470</v>
      </c>
      <c r="C3419" s="1" t="s">
        <v>8381</v>
      </c>
      <c r="D3419" s="1" t="s">
        <v>4280</v>
      </c>
      <c r="E3419" s="1" t="s">
        <v>10124</v>
      </c>
      <c r="G3419" t="str">
        <f>IFERROR(VLOOKUP(A3419,Merge!$C$2:$D$3985,2,FALSE),"")</f>
        <v>가보리</v>
      </c>
    </row>
    <row r="3420" spans="1:7" x14ac:dyDescent="0.45">
      <c r="A3420" s="1" t="s">
        <v>8382</v>
      </c>
      <c r="B3420" s="1" t="s">
        <v>7470</v>
      </c>
      <c r="C3420" s="1" t="s">
        <v>4285</v>
      </c>
      <c r="D3420" s="1" t="s">
        <v>4286</v>
      </c>
      <c r="E3420" s="1" t="s">
        <v>10125</v>
      </c>
      <c r="G3420" t="str">
        <f>IFERROR(VLOOKUP(A3420,Merge!$C$2:$D$3985,2,FALSE),"")</f>
        <v>갱도라</v>
      </c>
    </row>
    <row r="3421" spans="1:7" x14ac:dyDescent="0.45">
      <c r="A3421" s="1" t="s">
        <v>8383</v>
      </c>
      <c r="B3421" s="1" t="s">
        <v>7470</v>
      </c>
      <c r="C3421" s="1" t="s">
        <v>8384</v>
      </c>
      <c r="D3421" s="1" t="s">
        <v>4286</v>
      </c>
      <c r="E3421" s="1" t="s">
        <v>10125</v>
      </c>
      <c r="G3421" t="str">
        <f>IFERROR(VLOOKUP(A3421,Merge!$C$2:$D$3985,2,FALSE),"")</f>
        <v>갱도라</v>
      </c>
    </row>
    <row r="3422" spans="1:7" x14ac:dyDescent="0.45">
      <c r="A3422" s="1" t="s">
        <v>8385</v>
      </c>
      <c r="B3422" s="1" t="s">
        <v>7470</v>
      </c>
      <c r="C3422" s="1" t="s">
        <v>4291</v>
      </c>
      <c r="D3422" s="1" t="s">
        <v>4292</v>
      </c>
      <c r="E3422" s="1" t="s">
        <v>10126</v>
      </c>
      <c r="G3422" t="str">
        <f>IFERROR(VLOOKUP(A3422,Merge!$C$2:$D$3985,2,FALSE),"")</f>
        <v>보스로라</v>
      </c>
    </row>
    <row r="3423" spans="1:7" x14ac:dyDescent="0.45">
      <c r="A3423" s="1" t="s">
        <v>8386</v>
      </c>
      <c r="B3423" s="1" t="s">
        <v>7470</v>
      </c>
      <c r="C3423" s="1" t="s">
        <v>8387</v>
      </c>
      <c r="D3423" s="1" t="s">
        <v>4292</v>
      </c>
      <c r="E3423" s="1" t="s">
        <v>10126</v>
      </c>
      <c r="G3423" t="str">
        <f>IFERROR(VLOOKUP(A3423,Merge!$C$2:$D$3985,2,FALSE),"")</f>
        <v>보스로라</v>
      </c>
    </row>
    <row r="3424" spans="1:7" x14ac:dyDescent="0.45">
      <c r="A3424" s="1" t="s">
        <v>8388</v>
      </c>
      <c r="B3424" s="1" t="s">
        <v>7470</v>
      </c>
      <c r="C3424" s="1" t="s">
        <v>4297</v>
      </c>
      <c r="D3424" s="1" t="s">
        <v>4298</v>
      </c>
      <c r="E3424" s="1" t="s">
        <v>10127</v>
      </c>
      <c r="G3424" t="str">
        <f>IFERROR(VLOOKUP(A3424,Merge!$C$2:$D$3985,2,FALSE),"")</f>
        <v>요가랑</v>
      </c>
    </row>
    <row r="3425" spans="1:7" x14ac:dyDescent="0.45">
      <c r="A3425" s="1" t="s">
        <v>8389</v>
      </c>
      <c r="B3425" s="1" t="s">
        <v>7470</v>
      </c>
      <c r="C3425" s="1" t="s">
        <v>8390</v>
      </c>
      <c r="D3425" s="1" t="s">
        <v>4298</v>
      </c>
      <c r="E3425" s="1" t="s">
        <v>10127</v>
      </c>
      <c r="G3425" t="str">
        <f>IFERROR(VLOOKUP(A3425,Merge!$C$2:$D$3985,2,FALSE),"")</f>
        <v>요가랑</v>
      </c>
    </row>
    <row r="3426" spans="1:7" x14ac:dyDescent="0.45">
      <c r="A3426" s="1" t="s">
        <v>8391</v>
      </c>
      <c r="B3426" s="1" t="s">
        <v>7470</v>
      </c>
      <c r="C3426" s="1" t="s">
        <v>4303</v>
      </c>
      <c r="D3426" s="1" t="s">
        <v>4304</v>
      </c>
      <c r="E3426" s="1" t="s">
        <v>10128</v>
      </c>
      <c r="G3426" t="str">
        <f>IFERROR(VLOOKUP(A3426,Merge!$C$2:$D$3985,2,FALSE),"")</f>
        <v>요가램</v>
      </c>
    </row>
    <row r="3427" spans="1:7" x14ac:dyDescent="0.45">
      <c r="A3427" s="1" t="s">
        <v>8392</v>
      </c>
      <c r="B3427" s="1" t="s">
        <v>7470</v>
      </c>
      <c r="C3427" s="1" t="s">
        <v>8393</v>
      </c>
      <c r="D3427" s="1" t="s">
        <v>4304</v>
      </c>
      <c r="E3427" s="1" t="s">
        <v>10128</v>
      </c>
      <c r="G3427" t="str">
        <f>IFERROR(VLOOKUP(A3427,Merge!$C$2:$D$3985,2,FALSE),"")</f>
        <v>요가램</v>
      </c>
    </row>
    <row r="3428" spans="1:7" x14ac:dyDescent="0.45">
      <c r="A3428" s="1" t="s">
        <v>8394</v>
      </c>
      <c r="B3428" s="1" t="s">
        <v>7470</v>
      </c>
      <c r="C3428" s="1" t="s">
        <v>4309</v>
      </c>
      <c r="D3428" s="1" t="s">
        <v>4310</v>
      </c>
      <c r="E3428" s="1" t="s">
        <v>10129</v>
      </c>
      <c r="G3428" t="str">
        <f>IFERROR(VLOOKUP(A3428,Merge!$C$2:$D$3985,2,FALSE),"")</f>
        <v>썬더라이</v>
      </c>
    </row>
    <row r="3429" spans="1:7" x14ac:dyDescent="0.45">
      <c r="A3429" s="1" t="s">
        <v>8395</v>
      </c>
      <c r="B3429" s="1" t="s">
        <v>7470</v>
      </c>
      <c r="C3429" s="1" t="s">
        <v>8396</v>
      </c>
      <c r="D3429" s="1" t="s">
        <v>4310</v>
      </c>
      <c r="E3429" s="1" t="s">
        <v>10129</v>
      </c>
      <c r="G3429" t="str">
        <f>IFERROR(VLOOKUP(A3429,Merge!$C$2:$D$3985,2,FALSE),"")</f>
        <v>썬더라이</v>
      </c>
    </row>
    <row r="3430" spans="1:7" x14ac:dyDescent="0.45">
      <c r="A3430" s="1" t="s">
        <v>8397</v>
      </c>
      <c r="B3430" s="1" t="s">
        <v>7470</v>
      </c>
      <c r="C3430" s="1" t="s">
        <v>4315</v>
      </c>
      <c r="D3430" s="1" t="s">
        <v>4316</v>
      </c>
      <c r="E3430" s="1" t="s">
        <v>10130</v>
      </c>
      <c r="G3430" t="str">
        <f>IFERROR(VLOOKUP(A3430,Merge!$C$2:$D$3985,2,FALSE),"")</f>
        <v>썬더볼트</v>
      </c>
    </row>
    <row r="3431" spans="1:7" x14ac:dyDescent="0.45">
      <c r="A3431" s="1" t="s">
        <v>8398</v>
      </c>
      <c r="B3431" s="1" t="s">
        <v>7470</v>
      </c>
      <c r="C3431" s="1" t="s">
        <v>8399</v>
      </c>
      <c r="D3431" s="1" t="s">
        <v>4316</v>
      </c>
      <c r="E3431" s="1" t="s">
        <v>10130</v>
      </c>
      <c r="G3431" t="str">
        <f>IFERROR(VLOOKUP(A3431,Merge!$C$2:$D$3985,2,FALSE),"")</f>
        <v>썬더볼트</v>
      </c>
    </row>
    <row r="3432" spans="1:7" x14ac:dyDescent="0.45">
      <c r="A3432" s="1" t="s">
        <v>8400</v>
      </c>
      <c r="B3432" s="1" t="s">
        <v>7470</v>
      </c>
      <c r="C3432" s="1" t="s">
        <v>4321</v>
      </c>
      <c r="D3432" s="1" t="s">
        <v>4322</v>
      </c>
      <c r="E3432" s="1" t="s">
        <v>10131</v>
      </c>
      <c r="G3432" t="str">
        <f>IFERROR(VLOOKUP(A3432,Merge!$C$2:$D$3985,2,FALSE),"")</f>
        <v>플러시</v>
      </c>
    </row>
    <row r="3433" spans="1:7" x14ac:dyDescent="0.45">
      <c r="A3433" s="1" t="s">
        <v>8401</v>
      </c>
      <c r="B3433" s="1" t="s">
        <v>7470</v>
      </c>
      <c r="C3433" s="1" t="s">
        <v>8402</v>
      </c>
      <c r="D3433" s="1" t="s">
        <v>4322</v>
      </c>
      <c r="E3433" s="1" t="s">
        <v>10131</v>
      </c>
      <c r="G3433" t="str">
        <f>IFERROR(VLOOKUP(A3433,Merge!$C$2:$D$3985,2,FALSE),"")</f>
        <v>플러시</v>
      </c>
    </row>
    <row r="3434" spans="1:7" x14ac:dyDescent="0.45">
      <c r="A3434" s="1" t="s">
        <v>8403</v>
      </c>
      <c r="B3434" s="1" t="s">
        <v>7470</v>
      </c>
      <c r="C3434" s="1" t="s">
        <v>4327</v>
      </c>
      <c r="D3434" s="1" t="s">
        <v>4328</v>
      </c>
      <c r="E3434" s="1" t="s">
        <v>10132</v>
      </c>
      <c r="G3434" t="str">
        <f>IFERROR(VLOOKUP(A3434,Merge!$C$2:$D$3985,2,FALSE),"")</f>
        <v>마이농</v>
      </c>
    </row>
    <row r="3435" spans="1:7" x14ac:dyDescent="0.45">
      <c r="A3435" s="1" t="s">
        <v>8404</v>
      </c>
      <c r="B3435" s="1" t="s">
        <v>7470</v>
      </c>
      <c r="C3435" s="1" t="s">
        <v>8405</v>
      </c>
      <c r="D3435" s="1" t="s">
        <v>4328</v>
      </c>
      <c r="E3435" s="1" t="s">
        <v>10132</v>
      </c>
      <c r="G3435" t="str">
        <f>IFERROR(VLOOKUP(A3435,Merge!$C$2:$D$3985,2,FALSE),"")</f>
        <v>마이농</v>
      </c>
    </row>
    <row r="3436" spans="1:7" x14ac:dyDescent="0.45">
      <c r="A3436" s="1" t="s">
        <v>8406</v>
      </c>
      <c r="B3436" s="1" t="s">
        <v>7470</v>
      </c>
      <c r="C3436" s="1" t="s">
        <v>4333</v>
      </c>
      <c r="D3436" s="1" t="s">
        <v>4334</v>
      </c>
      <c r="E3436" s="1" t="s">
        <v>10133</v>
      </c>
      <c r="G3436" t="str">
        <f>IFERROR(VLOOKUP(A3436,Merge!$C$2:$D$3985,2,FALSE),"")</f>
        <v>볼비트</v>
      </c>
    </row>
    <row r="3437" spans="1:7" x14ac:dyDescent="0.45">
      <c r="A3437" s="1" t="s">
        <v>8407</v>
      </c>
      <c r="B3437" s="1" t="s">
        <v>7470</v>
      </c>
      <c r="C3437" s="1" t="s">
        <v>8408</v>
      </c>
      <c r="D3437" s="1" t="s">
        <v>4334</v>
      </c>
      <c r="E3437" s="1" t="s">
        <v>10133</v>
      </c>
      <c r="G3437" t="str">
        <f>IFERROR(VLOOKUP(A3437,Merge!$C$2:$D$3985,2,FALSE),"")</f>
        <v>볼비트</v>
      </c>
    </row>
    <row r="3438" spans="1:7" x14ac:dyDescent="0.45">
      <c r="A3438" s="1" t="s">
        <v>8409</v>
      </c>
      <c r="B3438" s="1" t="s">
        <v>7470</v>
      </c>
      <c r="C3438" s="1" t="s">
        <v>4339</v>
      </c>
      <c r="D3438" s="1" t="s">
        <v>4340</v>
      </c>
      <c r="E3438" s="1" t="s">
        <v>10134</v>
      </c>
      <c r="G3438" t="str">
        <f>IFERROR(VLOOKUP(A3438,Merge!$C$2:$D$3985,2,FALSE),"")</f>
        <v>네오비트</v>
      </c>
    </row>
    <row r="3439" spans="1:7" x14ac:dyDescent="0.45">
      <c r="A3439" s="1" t="s">
        <v>8410</v>
      </c>
      <c r="B3439" s="1" t="s">
        <v>7470</v>
      </c>
      <c r="C3439" s="1" t="s">
        <v>8411</v>
      </c>
      <c r="D3439" s="1" t="s">
        <v>4340</v>
      </c>
      <c r="E3439" s="1" t="s">
        <v>10134</v>
      </c>
      <c r="G3439" t="str">
        <f>IFERROR(VLOOKUP(A3439,Merge!$C$2:$D$3985,2,FALSE),"")</f>
        <v>네오비트</v>
      </c>
    </row>
    <row r="3440" spans="1:7" x14ac:dyDescent="0.45">
      <c r="A3440" s="1" t="s">
        <v>8412</v>
      </c>
      <c r="B3440" s="1" t="s">
        <v>7470</v>
      </c>
      <c r="C3440" s="1" t="s">
        <v>4345</v>
      </c>
      <c r="D3440" s="1" t="s">
        <v>4346</v>
      </c>
      <c r="E3440" s="1" t="s">
        <v>10135</v>
      </c>
      <c r="G3440" t="str">
        <f>IFERROR(VLOOKUP(A3440,Merge!$C$2:$D$3985,2,FALSE),"")</f>
        <v>로젤리아</v>
      </c>
    </row>
    <row r="3441" spans="1:7" x14ac:dyDescent="0.45">
      <c r="A3441" s="1" t="s">
        <v>8413</v>
      </c>
      <c r="B3441" s="1" t="s">
        <v>7470</v>
      </c>
      <c r="C3441" s="1" t="s">
        <v>8414</v>
      </c>
      <c r="D3441" s="1" t="s">
        <v>4346</v>
      </c>
      <c r="E3441" s="1" t="s">
        <v>10135</v>
      </c>
      <c r="G3441" t="str">
        <f>IFERROR(VLOOKUP(A3441,Merge!$C$2:$D$3985,2,FALSE),"")</f>
        <v>로젤리아</v>
      </c>
    </row>
    <row r="3442" spans="1:7" x14ac:dyDescent="0.45">
      <c r="A3442" s="1" t="s">
        <v>8415</v>
      </c>
      <c r="B3442" s="1" t="s">
        <v>7470</v>
      </c>
      <c r="C3442" s="1" t="s">
        <v>4351</v>
      </c>
      <c r="D3442" s="1" t="s">
        <v>4352</v>
      </c>
      <c r="E3442" s="1" t="s">
        <v>10136</v>
      </c>
      <c r="G3442" t="str">
        <f>IFERROR(VLOOKUP(A3442,Merge!$C$2:$D$3985,2,FALSE),"")</f>
        <v>꼴깍몬</v>
      </c>
    </row>
    <row r="3443" spans="1:7" x14ac:dyDescent="0.45">
      <c r="A3443" s="1" t="s">
        <v>8416</v>
      </c>
      <c r="B3443" s="1" t="s">
        <v>7470</v>
      </c>
      <c r="C3443" s="1" t="s">
        <v>8417</v>
      </c>
      <c r="D3443" s="1" t="s">
        <v>4352</v>
      </c>
      <c r="E3443" s="1" t="s">
        <v>10136</v>
      </c>
      <c r="G3443" t="str">
        <f>IFERROR(VLOOKUP(A3443,Merge!$C$2:$D$3985,2,FALSE),"")</f>
        <v>꼴깍몬</v>
      </c>
    </row>
    <row r="3444" spans="1:7" x14ac:dyDescent="0.45">
      <c r="A3444" s="1" t="s">
        <v>8418</v>
      </c>
      <c r="B3444" s="1" t="s">
        <v>7470</v>
      </c>
      <c r="C3444" s="1" t="s">
        <v>4357</v>
      </c>
      <c r="D3444" s="1" t="s">
        <v>4358</v>
      </c>
      <c r="E3444" s="1" t="s">
        <v>10137</v>
      </c>
      <c r="G3444" t="str">
        <f>IFERROR(VLOOKUP(A3444,Merge!$C$2:$D$3985,2,FALSE),"")</f>
        <v>꿀꺽몬</v>
      </c>
    </row>
    <row r="3445" spans="1:7" x14ac:dyDescent="0.45">
      <c r="A3445" s="1" t="s">
        <v>8419</v>
      </c>
      <c r="B3445" s="1" t="s">
        <v>7470</v>
      </c>
      <c r="C3445" s="1" t="s">
        <v>8420</v>
      </c>
      <c r="D3445" s="1" t="s">
        <v>4358</v>
      </c>
      <c r="E3445" s="1" t="s">
        <v>10137</v>
      </c>
      <c r="G3445" t="str">
        <f>IFERROR(VLOOKUP(A3445,Merge!$C$2:$D$3985,2,FALSE),"")</f>
        <v>꿀꺽몬</v>
      </c>
    </row>
    <row r="3446" spans="1:7" x14ac:dyDescent="0.45">
      <c r="A3446" s="1" t="s">
        <v>8421</v>
      </c>
      <c r="B3446" s="1" t="s">
        <v>7470</v>
      </c>
      <c r="C3446" s="1" t="s">
        <v>4363</v>
      </c>
      <c r="D3446" s="1" t="s">
        <v>4364</v>
      </c>
      <c r="E3446" s="1" t="s">
        <v>10138</v>
      </c>
      <c r="G3446" t="str">
        <f>IFERROR(VLOOKUP(A3446,Merge!$C$2:$D$3985,2,FALSE),"")</f>
        <v>샤프니아</v>
      </c>
    </row>
    <row r="3447" spans="1:7" x14ac:dyDescent="0.45">
      <c r="A3447" s="1" t="s">
        <v>8422</v>
      </c>
      <c r="B3447" s="1" t="s">
        <v>7470</v>
      </c>
      <c r="C3447" s="1" t="s">
        <v>8423</v>
      </c>
      <c r="D3447" s="1" t="s">
        <v>4364</v>
      </c>
      <c r="E3447" s="1" t="s">
        <v>10138</v>
      </c>
      <c r="G3447" t="str">
        <f>IFERROR(VLOOKUP(A3447,Merge!$C$2:$D$3985,2,FALSE),"")</f>
        <v>샤프니아</v>
      </c>
    </row>
    <row r="3448" spans="1:7" x14ac:dyDescent="0.45">
      <c r="A3448" s="1" t="s">
        <v>8424</v>
      </c>
      <c r="B3448" s="1" t="s">
        <v>7470</v>
      </c>
      <c r="C3448" s="1" t="s">
        <v>4369</v>
      </c>
      <c r="D3448" s="1" t="s">
        <v>4370</v>
      </c>
      <c r="E3448" s="1" t="s">
        <v>10139</v>
      </c>
      <c r="G3448" t="str">
        <f>IFERROR(VLOOKUP(A3448,Merge!$C$2:$D$3985,2,FALSE),"")</f>
        <v>샤크니아</v>
      </c>
    </row>
    <row r="3449" spans="1:7" x14ac:dyDescent="0.45">
      <c r="A3449" s="1" t="s">
        <v>8425</v>
      </c>
      <c r="B3449" s="1" t="s">
        <v>7470</v>
      </c>
      <c r="C3449" s="1" t="s">
        <v>8426</v>
      </c>
      <c r="D3449" s="1" t="s">
        <v>4370</v>
      </c>
      <c r="E3449" s="1" t="s">
        <v>10139</v>
      </c>
      <c r="G3449" t="str">
        <f>IFERROR(VLOOKUP(A3449,Merge!$C$2:$D$3985,2,FALSE),"")</f>
        <v>샤크니아</v>
      </c>
    </row>
    <row r="3450" spans="1:7" x14ac:dyDescent="0.45">
      <c r="A3450" s="1" t="s">
        <v>8427</v>
      </c>
      <c r="B3450" s="1" t="s">
        <v>7470</v>
      </c>
      <c r="C3450" s="1" t="s">
        <v>4375</v>
      </c>
      <c r="D3450" s="1" t="s">
        <v>4376</v>
      </c>
      <c r="E3450" s="1" t="s">
        <v>10140</v>
      </c>
      <c r="G3450" t="str">
        <f>IFERROR(VLOOKUP(A3450,Merge!$C$2:$D$3985,2,FALSE),"")</f>
        <v>고래왕자</v>
      </c>
    </row>
    <row r="3451" spans="1:7" x14ac:dyDescent="0.45">
      <c r="A3451" s="1" t="s">
        <v>8428</v>
      </c>
      <c r="B3451" s="1" t="s">
        <v>7470</v>
      </c>
      <c r="C3451" s="1" t="s">
        <v>8429</v>
      </c>
      <c r="D3451" s="1" t="s">
        <v>4376</v>
      </c>
      <c r="E3451" s="1" t="s">
        <v>10140</v>
      </c>
      <c r="G3451" t="str">
        <f>IFERROR(VLOOKUP(A3451,Merge!$C$2:$D$3985,2,FALSE),"")</f>
        <v>고래왕자</v>
      </c>
    </row>
    <row r="3452" spans="1:7" x14ac:dyDescent="0.45">
      <c r="A3452" s="1" t="s">
        <v>8430</v>
      </c>
      <c r="B3452" s="1" t="s">
        <v>7470</v>
      </c>
      <c r="C3452" s="1" t="s">
        <v>4381</v>
      </c>
      <c r="D3452" s="1" t="s">
        <v>4382</v>
      </c>
      <c r="E3452" s="1" t="s">
        <v>10141</v>
      </c>
      <c r="G3452" t="str">
        <f>IFERROR(VLOOKUP(A3452,Merge!$C$2:$D$3985,2,FALSE),"")</f>
        <v>고래왕</v>
      </c>
    </row>
    <row r="3453" spans="1:7" x14ac:dyDescent="0.45">
      <c r="A3453" s="1" t="s">
        <v>8431</v>
      </c>
      <c r="B3453" s="1" t="s">
        <v>7470</v>
      </c>
      <c r="C3453" s="1" t="s">
        <v>8432</v>
      </c>
      <c r="D3453" s="1" t="s">
        <v>4382</v>
      </c>
      <c r="E3453" s="1" t="s">
        <v>10141</v>
      </c>
      <c r="G3453" t="str">
        <f>IFERROR(VLOOKUP(A3453,Merge!$C$2:$D$3985,2,FALSE),"")</f>
        <v>고래왕</v>
      </c>
    </row>
    <row r="3454" spans="1:7" x14ac:dyDescent="0.45">
      <c r="A3454" s="1" t="s">
        <v>8433</v>
      </c>
      <c r="B3454" s="1" t="s">
        <v>7470</v>
      </c>
      <c r="C3454" s="1" t="s">
        <v>4387</v>
      </c>
      <c r="D3454" s="1" t="s">
        <v>4388</v>
      </c>
      <c r="E3454" s="1" t="s">
        <v>10142</v>
      </c>
      <c r="G3454" t="str">
        <f>IFERROR(VLOOKUP(A3454,Merge!$C$2:$D$3985,2,FALSE),"")</f>
        <v>둔타</v>
      </c>
    </row>
    <row r="3455" spans="1:7" x14ac:dyDescent="0.45">
      <c r="A3455" s="1" t="s">
        <v>8434</v>
      </c>
      <c r="B3455" s="1" t="s">
        <v>7470</v>
      </c>
      <c r="C3455" s="1" t="s">
        <v>8435</v>
      </c>
      <c r="D3455" s="1" t="s">
        <v>4388</v>
      </c>
      <c r="E3455" s="1" t="s">
        <v>10142</v>
      </c>
      <c r="G3455" t="str">
        <f>IFERROR(VLOOKUP(A3455,Merge!$C$2:$D$3985,2,FALSE),"")</f>
        <v>둔타</v>
      </c>
    </row>
    <row r="3456" spans="1:7" x14ac:dyDescent="0.45">
      <c r="A3456" s="1" t="s">
        <v>8436</v>
      </c>
      <c r="B3456" s="1" t="s">
        <v>7470</v>
      </c>
      <c r="C3456" s="1" t="s">
        <v>4393</v>
      </c>
      <c r="D3456" s="1" t="s">
        <v>4394</v>
      </c>
      <c r="E3456" s="1" t="s">
        <v>10143</v>
      </c>
      <c r="G3456" t="str">
        <f>IFERROR(VLOOKUP(A3456,Merge!$C$2:$D$3985,2,FALSE),"")</f>
        <v>폭타</v>
      </c>
    </row>
    <row r="3457" spans="1:7" x14ac:dyDescent="0.45">
      <c r="A3457" s="1" t="s">
        <v>8437</v>
      </c>
      <c r="B3457" s="1" t="s">
        <v>7470</v>
      </c>
      <c r="C3457" s="1" t="s">
        <v>8438</v>
      </c>
      <c r="D3457" s="1" t="s">
        <v>4394</v>
      </c>
      <c r="E3457" s="1" t="s">
        <v>10143</v>
      </c>
      <c r="G3457" t="str">
        <f>IFERROR(VLOOKUP(A3457,Merge!$C$2:$D$3985,2,FALSE),"")</f>
        <v>폭타</v>
      </c>
    </row>
    <row r="3458" spans="1:7" x14ac:dyDescent="0.45">
      <c r="A3458" s="1" t="s">
        <v>8439</v>
      </c>
      <c r="B3458" s="1" t="s">
        <v>7470</v>
      </c>
      <c r="C3458" s="1" t="s">
        <v>4399</v>
      </c>
      <c r="D3458" s="1" t="s">
        <v>4400</v>
      </c>
      <c r="E3458" s="1" t="s">
        <v>10144</v>
      </c>
      <c r="G3458" t="str">
        <f>IFERROR(VLOOKUP(A3458,Merge!$C$2:$D$3985,2,FALSE),"")</f>
        <v>코터스</v>
      </c>
    </row>
    <row r="3459" spans="1:7" x14ac:dyDescent="0.45">
      <c r="A3459" s="1" t="s">
        <v>8440</v>
      </c>
      <c r="B3459" s="1" t="s">
        <v>7470</v>
      </c>
      <c r="C3459" s="1" t="s">
        <v>8441</v>
      </c>
      <c r="D3459" s="1" t="s">
        <v>4400</v>
      </c>
      <c r="E3459" s="1" t="s">
        <v>10144</v>
      </c>
      <c r="G3459" t="str">
        <f>IFERROR(VLOOKUP(A3459,Merge!$C$2:$D$3985,2,FALSE),"")</f>
        <v>코터스</v>
      </c>
    </row>
    <row r="3460" spans="1:7" x14ac:dyDescent="0.45">
      <c r="A3460" s="1" t="s">
        <v>8442</v>
      </c>
      <c r="B3460" s="1" t="s">
        <v>7470</v>
      </c>
      <c r="C3460" s="1" t="s">
        <v>4405</v>
      </c>
      <c r="D3460" s="1" t="s">
        <v>4406</v>
      </c>
      <c r="E3460" s="1" t="s">
        <v>10145</v>
      </c>
      <c r="G3460" t="str">
        <f>IFERROR(VLOOKUP(A3460,Merge!$C$2:$D$3985,2,FALSE),"")</f>
        <v>피그점프</v>
      </c>
    </row>
    <row r="3461" spans="1:7" x14ac:dyDescent="0.45">
      <c r="A3461" s="1" t="s">
        <v>8443</v>
      </c>
      <c r="B3461" s="1" t="s">
        <v>7470</v>
      </c>
      <c r="C3461" s="1" t="s">
        <v>8444</v>
      </c>
      <c r="D3461" s="1" t="s">
        <v>4406</v>
      </c>
      <c r="E3461" s="1" t="s">
        <v>10145</v>
      </c>
      <c r="G3461" t="str">
        <f>IFERROR(VLOOKUP(A3461,Merge!$C$2:$D$3985,2,FALSE),"")</f>
        <v>피그점프</v>
      </c>
    </row>
    <row r="3462" spans="1:7" x14ac:dyDescent="0.45">
      <c r="A3462" s="1" t="s">
        <v>8445</v>
      </c>
      <c r="B3462" s="1" t="s">
        <v>7470</v>
      </c>
      <c r="C3462" s="1" t="s">
        <v>4411</v>
      </c>
      <c r="D3462" s="1" t="s">
        <v>4412</v>
      </c>
      <c r="E3462" s="1" t="s">
        <v>10146</v>
      </c>
      <c r="G3462" t="str">
        <f>IFERROR(VLOOKUP(A3462,Merge!$C$2:$D$3985,2,FALSE),"")</f>
        <v>피그킹</v>
      </c>
    </row>
    <row r="3463" spans="1:7" x14ac:dyDescent="0.45">
      <c r="A3463" s="1" t="s">
        <v>8446</v>
      </c>
      <c r="B3463" s="1" t="s">
        <v>7470</v>
      </c>
      <c r="C3463" s="1" t="s">
        <v>8447</v>
      </c>
      <c r="D3463" s="1" t="s">
        <v>4412</v>
      </c>
      <c r="E3463" s="1" t="s">
        <v>10146</v>
      </c>
      <c r="G3463" t="str">
        <f>IFERROR(VLOOKUP(A3463,Merge!$C$2:$D$3985,2,FALSE),"")</f>
        <v>피그킹</v>
      </c>
    </row>
    <row r="3464" spans="1:7" x14ac:dyDescent="0.45">
      <c r="A3464" s="1" t="s">
        <v>8448</v>
      </c>
      <c r="B3464" s="1" t="s">
        <v>7470</v>
      </c>
      <c r="C3464" s="1" t="s">
        <v>4417</v>
      </c>
      <c r="D3464" s="1" t="s">
        <v>4418</v>
      </c>
      <c r="E3464" s="1" t="s">
        <v>10147</v>
      </c>
      <c r="G3464" t="str">
        <f>IFERROR(VLOOKUP(A3464,Merge!$C$2:$D$3985,2,FALSE),"")</f>
        <v>얼루기</v>
      </c>
    </row>
    <row r="3465" spans="1:7" x14ac:dyDescent="0.45">
      <c r="A3465" s="1" t="s">
        <v>8449</v>
      </c>
      <c r="B3465" s="1" t="s">
        <v>7470</v>
      </c>
      <c r="C3465" s="1" t="s">
        <v>8450</v>
      </c>
      <c r="D3465" s="1" t="s">
        <v>4418</v>
      </c>
      <c r="E3465" s="1" t="s">
        <v>10147</v>
      </c>
      <c r="G3465" t="str">
        <f>IFERROR(VLOOKUP(A3465,Merge!$C$2:$D$3985,2,FALSE),"")</f>
        <v>얼루기</v>
      </c>
    </row>
    <row r="3466" spans="1:7" x14ac:dyDescent="0.45">
      <c r="A3466" s="1" t="s">
        <v>8451</v>
      </c>
      <c r="B3466" s="1" t="s">
        <v>7470</v>
      </c>
      <c r="C3466" s="1" t="s">
        <v>4423</v>
      </c>
      <c r="D3466" s="1" t="s">
        <v>4424</v>
      </c>
      <c r="E3466" s="1" t="s">
        <v>10148</v>
      </c>
      <c r="G3466" t="str">
        <f>IFERROR(VLOOKUP(A3466,Merge!$C$2:$D$3985,2,FALSE),"")</f>
        <v>톱치</v>
      </c>
    </row>
    <row r="3467" spans="1:7" x14ac:dyDescent="0.45">
      <c r="A3467" s="1" t="s">
        <v>8452</v>
      </c>
      <c r="B3467" s="1" t="s">
        <v>7470</v>
      </c>
      <c r="C3467" s="1" t="s">
        <v>8453</v>
      </c>
      <c r="D3467" s="1" t="s">
        <v>4424</v>
      </c>
      <c r="E3467" s="1" t="s">
        <v>10148</v>
      </c>
      <c r="G3467" t="str">
        <f>IFERROR(VLOOKUP(A3467,Merge!$C$2:$D$3985,2,FALSE),"")</f>
        <v>톱치</v>
      </c>
    </row>
    <row r="3468" spans="1:7" x14ac:dyDescent="0.45">
      <c r="A3468" s="1" t="s">
        <v>8454</v>
      </c>
      <c r="B3468" s="1" t="s">
        <v>7470</v>
      </c>
      <c r="C3468" s="1" t="s">
        <v>4429</v>
      </c>
      <c r="D3468" s="1" t="s">
        <v>4430</v>
      </c>
      <c r="E3468" s="1" t="s">
        <v>10149</v>
      </c>
      <c r="G3468" t="str">
        <f>IFERROR(VLOOKUP(A3468,Merge!$C$2:$D$3985,2,FALSE),"")</f>
        <v>비브라바</v>
      </c>
    </row>
    <row r="3469" spans="1:7" x14ac:dyDescent="0.45">
      <c r="A3469" s="1" t="s">
        <v>8455</v>
      </c>
      <c r="B3469" s="1" t="s">
        <v>7470</v>
      </c>
      <c r="C3469" s="1" t="s">
        <v>8456</v>
      </c>
      <c r="D3469" s="1" t="s">
        <v>4430</v>
      </c>
      <c r="E3469" s="1" t="s">
        <v>10149</v>
      </c>
      <c r="G3469" t="str">
        <f>IFERROR(VLOOKUP(A3469,Merge!$C$2:$D$3985,2,FALSE),"")</f>
        <v>비브라바</v>
      </c>
    </row>
    <row r="3470" spans="1:7" x14ac:dyDescent="0.45">
      <c r="A3470" s="1" t="s">
        <v>8457</v>
      </c>
      <c r="B3470" s="1" t="s">
        <v>7470</v>
      </c>
      <c r="C3470" s="1" t="s">
        <v>4435</v>
      </c>
      <c r="D3470" s="1" t="s">
        <v>4436</v>
      </c>
      <c r="E3470" s="1" t="s">
        <v>10150</v>
      </c>
      <c r="G3470" t="str">
        <f>IFERROR(VLOOKUP(A3470,Merge!$C$2:$D$3985,2,FALSE),"")</f>
        <v>플라이곤</v>
      </c>
    </row>
    <row r="3471" spans="1:7" x14ac:dyDescent="0.45">
      <c r="A3471" s="1" t="s">
        <v>8458</v>
      </c>
      <c r="B3471" s="1" t="s">
        <v>7470</v>
      </c>
      <c r="C3471" s="1" t="s">
        <v>8459</v>
      </c>
      <c r="D3471" s="1" t="s">
        <v>4436</v>
      </c>
      <c r="E3471" s="1" t="s">
        <v>10150</v>
      </c>
      <c r="G3471" t="str">
        <f>IFERROR(VLOOKUP(A3471,Merge!$C$2:$D$3985,2,FALSE),"")</f>
        <v>플라이곤</v>
      </c>
    </row>
    <row r="3472" spans="1:7" x14ac:dyDescent="0.45">
      <c r="A3472" s="1" t="s">
        <v>8460</v>
      </c>
      <c r="B3472" s="1" t="s">
        <v>7470</v>
      </c>
      <c r="C3472" s="1" t="s">
        <v>4441</v>
      </c>
      <c r="D3472" s="1" t="s">
        <v>4442</v>
      </c>
      <c r="E3472" s="1" t="s">
        <v>10151</v>
      </c>
      <c r="G3472" t="str">
        <f>IFERROR(VLOOKUP(A3472,Merge!$C$2:$D$3985,2,FALSE),"")</f>
        <v>선인왕</v>
      </c>
    </row>
    <row r="3473" spans="1:7" x14ac:dyDescent="0.45">
      <c r="A3473" s="1" t="s">
        <v>8461</v>
      </c>
      <c r="B3473" s="1" t="s">
        <v>7470</v>
      </c>
      <c r="C3473" s="1" t="s">
        <v>8462</v>
      </c>
      <c r="D3473" s="1" t="s">
        <v>4442</v>
      </c>
      <c r="E3473" s="1" t="s">
        <v>10151</v>
      </c>
      <c r="G3473" t="str">
        <f>IFERROR(VLOOKUP(A3473,Merge!$C$2:$D$3985,2,FALSE),"")</f>
        <v>선인왕</v>
      </c>
    </row>
    <row r="3474" spans="1:7" x14ac:dyDescent="0.45">
      <c r="A3474" s="1" t="s">
        <v>8463</v>
      </c>
      <c r="B3474" s="1" t="s">
        <v>7470</v>
      </c>
      <c r="C3474" s="1" t="s">
        <v>4447</v>
      </c>
      <c r="D3474" s="1" t="s">
        <v>4448</v>
      </c>
      <c r="E3474" s="1" t="s">
        <v>10152</v>
      </c>
      <c r="G3474" t="str">
        <f>IFERROR(VLOOKUP(A3474,Merge!$C$2:$D$3985,2,FALSE),"")</f>
        <v>밤선인</v>
      </c>
    </row>
    <row r="3475" spans="1:7" x14ac:dyDescent="0.45">
      <c r="A3475" s="1" t="s">
        <v>8464</v>
      </c>
      <c r="B3475" s="1" t="s">
        <v>7470</v>
      </c>
      <c r="C3475" s="1" t="s">
        <v>8465</v>
      </c>
      <c r="D3475" s="1" t="s">
        <v>4448</v>
      </c>
      <c r="E3475" s="1" t="s">
        <v>10152</v>
      </c>
      <c r="G3475" t="str">
        <f>IFERROR(VLOOKUP(A3475,Merge!$C$2:$D$3985,2,FALSE),"")</f>
        <v>밤선인</v>
      </c>
    </row>
    <row r="3476" spans="1:7" x14ac:dyDescent="0.45">
      <c r="A3476" s="1" t="s">
        <v>8466</v>
      </c>
      <c r="B3476" s="1" t="s">
        <v>7470</v>
      </c>
      <c r="C3476" s="1" t="s">
        <v>4453</v>
      </c>
      <c r="D3476" s="1" t="s">
        <v>4454</v>
      </c>
      <c r="E3476" s="1" t="s">
        <v>10153</v>
      </c>
      <c r="G3476" t="str">
        <f>IFERROR(VLOOKUP(A3476,Merge!$C$2:$D$3985,2,FALSE),"")</f>
        <v>파비코</v>
      </c>
    </row>
    <row r="3477" spans="1:7" x14ac:dyDescent="0.45">
      <c r="A3477" s="1" t="s">
        <v>8467</v>
      </c>
      <c r="B3477" s="1" t="s">
        <v>7470</v>
      </c>
      <c r="C3477" s="1" t="s">
        <v>8468</v>
      </c>
      <c r="D3477" s="1" t="s">
        <v>4454</v>
      </c>
      <c r="E3477" s="1" t="s">
        <v>10153</v>
      </c>
      <c r="G3477" t="str">
        <f>IFERROR(VLOOKUP(A3477,Merge!$C$2:$D$3985,2,FALSE),"")</f>
        <v>파비코</v>
      </c>
    </row>
    <row r="3478" spans="1:7" x14ac:dyDescent="0.45">
      <c r="A3478" s="1" t="s">
        <v>8469</v>
      </c>
      <c r="B3478" s="1" t="s">
        <v>7470</v>
      </c>
      <c r="C3478" s="1" t="s">
        <v>4459</v>
      </c>
      <c r="D3478" s="1" t="s">
        <v>4460</v>
      </c>
      <c r="E3478" s="1" t="s">
        <v>10154</v>
      </c>
      <c r="G3478" t="str">
        <f>IFERROR(VLOOKUP(A3478,Merge!$C$2:$D$3985,2,FALSE),"")</f>
        <v>파비코리</v>
      </c>
    </row>
    <row r="3479" spans="1:7" x14ac:dyDescent="0.45">
      <c r="A3479" s="1" t="s">
        <v>8470</v>
      </c>
      <c r="B3479" s="1" t="s">
        <v>7470</v>
      </c>
      <c r="C3479" s="1" t="s">
        <v>8471</v>
      </c>
      <c r="D3479" s="1" t="s">
        <v>4460</v>
      </c>
      <c r="E3479" s="1" t="s">
        <v>10154</v>
      </c>
      <c r="G3479" t="str">
        <f>IFERROR(VLOOKUP(A3479,Merge!$C$2:$D$3985,2,FALSE),"")</f>
        <v>파비코리</v>
      </c>
    </row>
    <row r="3480" spans="1:7" x14ac:dyDescent="0.45">
      <c r="A3480" s="1" t="s">
        <v>8472</v>
      </c>
      <c r="B3480" s="1" t="s">
        <v>7470</v>
      </c>
      <c r="C3480" s="1" t="s">
        <v>4465</v>
      </c>
      <c r="D3480" s="1" t="s">
        <v>4466</v>
      </c>
      <c r="E3480" s="1" t="s">
        <v>10155</v>
      </c>
      <c r="G3480" t="str">
        <f>IFERROR(VLOOKUP(A3480,Merge!$C$2:$D$3985,2,FALSE),"")</f>
        <v>쟝고</v>
      </c>
    </row>
    <row r="3481" spans="1:7" x14ac:dyDescent="0.45">
      <c r="A3481" s="1" t="s">
        <v>8473</v>
      </c>
      <c r="B3481" s="1" t="s">
        <v>7470</v>
      </c>
      <c r="C3481" s="1" t="s">
        <v>8474</v>
      </c>
      <c r="D3481" s="1" t="s">
        <v>4466</v>
      </c>
      <c r="E3481" s="1" t="s">
        <v>10155</v>
      </c>
      <c r="G3481" t="str">
        <f>IFERROR(VLOOKUP(A3481,Merge!$C$2:$D$3985,2,FALSE),"")</f>
        <v>쟝고</v>
      </c>
    </row>
    <row r="3482" spans="1:7" x14ac:dyDescent="0.45">
      <c r="A3482" s="1" t="s">
        <v>8475</v>
      </c>
      <c r="B3482" s="1" t="s">
        <v>7470</v>
      </c>
      <c r="C3482" s="1" t="s">
        <v>4471</v>
      </c>
      <c r="D3482" s="1" t="s">
        <v>4472</v>
      </c>
      <c r="E3482" s="1" t="s">
        <v>10156</v>
      </c>
      <c r="G3482" t="str">
        <f>IFERROR(VLOOKUP(A3482,Merge!$C$2:$D$3985,2,FALSE),"")</f>
        <v>세비퍼</v>
      </c>
    </row>
    <row r="3483" spans="1:7" x14ac:dyDescent="0.45">
      <c r="A3483" s="1" t="s">
        <v>8476</v>
      </c>
      <c r="B3483" s="1" t="s">
        <v>7470</v>
      </c>
      <c r="C3483" s="1" t="s">
        <v>8477</v>
      </c>
      <c r="D3483" s="1" t="s">
        <v>4472</v>
      </c>
      <c r="E3483" s="1" t="s">
        <v>10156</v>
      </c>
      <c r="G3483" t="str">
        <f>IFERROR(VLOOKUP(A3483,Merge!$C$2:$D$3985,2,FALSE),"")</f>
        <v>세비퍼</v>
      </c>
    </row>
    <row r="3484" spans="1:7" x14ac:dyDescent="0.45">
      <c r="A3484" s="1" t="s">
        <v>8478</v>
      </c>
      <c r="B3484" s="1" t="s">
        <v>7470</v>
      </c>
      <c r="C3484" s="1" t="s">
        <v>4477</v>
      </c>
      <c r="D3484" s="1" t="s">
        <v>4478</v>
      </c>
      <c r="E3484" s="1" t="s">
        <v>10157</v>
      </c>
      <c r="G3484" t="str">
        <f>IFERROR(VLOOKUP(A3484,Merge!$C$2:$D$3985,2,FALSE),"")</f>
        <v>루나톤</v>
      </c>
    </row>
    <row r="3485" spans="1:7" x14ac:dyDescent="0.45">
      <c r="A3485" s="1" t="s">
        <v>8479</v>
      </c>
      <c r="B3485" s="1" t="s">
        <v>7470</v>
      </c>
      <c r="C3485" s="1" t="s">
        <v>8480</v>
      </c>
      <c r="D3485" s="1" t="s">
        <v>4478</v>
      </c>
      <c r="E3485" s="1" t="s">
        <v>10157</v>
      </c>
      <c r="G3485" t="str">
        <f>IFERROR(VLOOKUP(A3485,Merge!$C$2:$D$3985,2,FALSE),"")</f>
        <v>루나톤</v>
      </c>
    </row>
    <row r="3486" spans="1:7" x14ac:dyDescent="0.45">
      <c r="A3486" s="1" t="s">
        <v>8481</v>
      </c>
      <c r="B3486" s="1" t="s">
        <v>7470</v>
      </c>
      <c r="C3486" s="1" t="s">
        <v>4483</v>
      </c>
      <c r="D3486" s="1" t="s">
        <v>4484</v>
      </c>
      <c r="E3486" s="1" t="s">
        <v>10158</v>
      </c>
      <c r="G3486" t="str">
        <f>IFERROR(VLOOKUP(A3486,Merge!$C$2:$D$3985,2,FALSE),"")</f>
        <v>솔록</v>
      </c>
    </row>
    <row r="3487" spans="1:7" x14ac:dyDescent="0.45">
      <c r="A3487" s="1" t="s">
        <v>8482</v>
      </c>
      <c r="B3487" s="1" t="s">
        <v>7470</v>
      </c>
      <c r="C3487" s="1" t="s">
        <v>8483</v>
      </c>
      <c r="D3487" s="1" t="s">
        <v>4484</v>
      </c>
      <c r="E3487" s="1" t="s">
        <v>10158</v>
      </c>
      <c r="G3487" t="str">
        <f>IFERROR(VLOOKUP(A3487,Merge!$C$2:$D$3985,2,FALSE),"")</f>
        <v>솔록</v>
      </c>
    </row>
    <row r="3488" spans="1:7" x14ac:dyDescent="0.45">
      <c r="A3488" s="1" t="s">
        <v>8484</v>
      </c>
      <c r="B3488" s="1" t="s">
        <v>7470</v>
      </c>
      <c r="C3488" s="1" t="s">
        <v>4489</v>
      </c>
      <c r="D3488" s="1" t="s">
        <v>4490</v>
      </c>
      <c r="E3488" s="1" t="s">
        <v>10159</v>
      </c>
      <c r="G3488" t="str">
        <f>IFERROR(VLOOKUP(A3488,Merge!$C$2:$D$3985,2,FALSE),"")</f>
        <v>미꾸리</v>
      </c>
    </row>
    <row r="3489" spans="1:7" x14ac:dyDescent="0.45">
      <c r="A3489" s="1" t="s">
        <v>8485</v>
      </c>
      <c r="B3489" s="1" t="s">
        <v>7470</v>
      </c>
      <c r="C3489" s="1" t="s">
        <v>8486</v>
      </c>
      <c r="D3489" s="1" t="s">
        <v>4490</v>
      </c>
      <c r="E3489" s="1" t="s">
        <v>10159</v>
      </c>
      <c r="G3489" t="str">
        <f>IFERROR(VLOOKUP(A3489,Merge!$C$2:$D$3985,2,FALSE),"")</f>
        <v>미꾸리</v>
      </c>
    </row>
    <row r="3490" spans="1:7" x14ac:dyDescent="0.45">
      <c r="A3490" s="1" t="s">
        <v>8487</v>
      </c>
      <c r="B3490" s="1" t="s">
        <v>7470</v>
      </c>
      <c r="C3490" s="1" t="s">
        <v>4495</v>
      </c>
      <c r="D3490" s="1" t="s">
        <v>4496</v>
      </c>
      <c r="E3490" s="1" t="s">
        <v>10160</v>
      </c>
      <c r="G3490" t="str">
        <f>IFERROR(VLOOKUP(A3490,Merge!$C$2:$D$3985,2,FALSE),"")</f>
        <v>메깅</v>
      </c>
    </row>
    <row r="3491" spans="1:7" x14ac:dyDescent="0.45">
      <c r="A3491" s="1" t="s">
        <v>8488</v>
      </c>
      <c r="B3491" s="1" t="s">
        <v>7470</v>
      </c>
      <c r="C3491" s="1" t="s">
        <v>8489</v>
      </c>
      <c r="D3491" s="1" t="s">
        <v>4496</v>
      </c>
      <c r="E3491" s="1" t="s">
        <v>10160</v>
      </c>
      <c r="G3491" t="str">
        <f>IFERROR(VLOOKUP(A3491,Merge!$C$2:$D$3985,2,FALSE),"")</f>
        <v>메깅</v>
      </c>
    </row>
    <row r="3492" spans="1:7" x14ac:dyDescent="0.45">
      <c r="A3492" s="1" t="s">
        <v>8490</v>
      </c>
      <c r="B3492" s="1" t="s">
        <v>7470</v>
      </c>
      <c r="C3492" s="1" t="s">
        <v>4501</v>
      </c>
      <c r="D3492" s="1" t="s">
        <v>4502</v>
      </c>
      <c r="E3492" s="1" t="s">
        <v>10161</v>
      </c>
      <c r="G3492" t="str">
        <f>IFERROR(VLOOKUP(A3492,Merge!$C$2:$D$3985,2,FALSE),"")</f>
        <v>가재군</v>
      </c>
    </row>
    <row r="3493" spans="1:7" x14ac:dyDescent="0.45">
      <c r="A3493" s="1" t="s">
        <v>8491</v>
      </c>
      <c r="B3493" s="1" t="s">
        <v>7470</v>
      </c>
      <c r="C3493" s="1" t="s">
        <v>8492</v>
      </c>
      <c r="D3493" s="1" t="s">
        <v>4502</v>
      </c>
      <c r="E3493" s="1" t="s">
        <v>10161</v>
      </c>
      <c r="G3493" t="str">
        <f>IFERROR(VLOOKUP(A3493,Merge!$C$2:$D$3985,2,FALSE),"")</f>
        <v>가재군</v>
      </c>
    </row>
    <row r="3494" spans="1:7" x14ac:dyDescent="0.45">
      <c r="A3494" s="1" t="s">
        <v>8493</v>
      </c>
      <c r="B3494" s="1" t="s">
        <v>7470</v>
      </c>
      <c r="C3494" s="1" t="s">
        <v>4507</v>
      </c>
      <c r="D3494" s="1" t="s">
        <v>4508</v>
      </c>
      <c r="E3494" s="1" t="s">
        <v>10162</v>
      </c>
      <c r="G3494" t="str">
        <f>IFERROR(VLOOKUP(A3494,Merge!$C$2:$D$3985,2,FALSE),"")</f>
        <v>가재장군</v>
      </c>
    </row>
    <row r="3495" spans="1:7" x14ac:dyDescent="0.45">
      <c r="A3495" s="1" t="s">
        <v>8494</v>
      </c>
      <c r="B3495" s="1" t="s">
        <v>7470</v>
      </c>
      <c r="C3495" s="1" t="s">
        <v>8495</v>
      </c>
      <c r="D3495" s="1" t="s">
        <v>4508</v>
      </c>
      <c r="E3495" s="1" t="s">
        <v>10162</v>
      </c>
      <c r="G3495" t="str">
        <f>IFERROR(VLOOKUP(A3495,Merge!$C$2:$D$3985,2,FALSE),"")</f>
        <v>가재장군</v>
      </c>
    </row>
    <row r="3496" spans="1:7" x14ac:dyDescent="0.45">
      <c r="A3496" s="1" t="s">
        <v>8496</v>
      </c>
      <c r="B3496" s="1" t="s">
        <v>7470</v>
      </c>
      <c r="C3496" s="1" t="s">
        <v>4513</v>
      </c>
      <c r="D3496" s="1" t="s">
        <v>4514</v>
      </c>
      <c r="E3496" s="1" t="s">
        <v>10163</v>
      </c>
      <c r="G3496" t="str">
        <f>IFERROR(VLOOKUP(A3496,Merge!$C$2:$D$3985,2,FALSE),"")</f>
        <v>오뚝군</v>
      </c>
    </row>
    <row r="3497" spans="1:7" x14ac:dyDescent="0.45">
      <c r="A3497" s="1" t="s">
        <v>8497</v>
      </c>
      <c r="B3497" s="1" t="s">
        <v>7470</v>
      </c>
      <c r="C3497" s="1" t="s">
        <v>8498</v>
      </c>
      <c r="D3497" s="1" t="s">
        <v>4514</v>
      </c>
      <c r="E3497" s="1" t="s">
        <v>10163</v>
      </c>
      <c r="G3497" t="str">
        <f>IFERROR(VLOOKUP(A3497,Merge!$C$2:$D$3985,2,FALSE),"")</f>
        <v>오뚝군</v>
      </c>
    </row>
    <row r="3498" spans="1:7" x14ac:dyDescent="0.45">
      <c r="A3498" s="1" t="s">
        <v>8499</v>
      </c>
      <c r="B3498" s="1" t="s">
        <v>7470</v>
      </c>
      <c r="C3498" s="1" t="s">
        <v>4519</v>
      </c>
      <c r="D3498" s="1" t="s">
        <v>4520</v>
      </c>
      <c r="E3498" s="1" t="s">
        <v>10164</v>
      </c>
      <c r="G3498" t="str">
        <f>IFERROR(VLOOKUP(A3498,Merge!$C$2:$D$3985,2,FALSE),"")</f>
        <v>점토도리</v>
      </c>
    </row>
    <row r="3499" spans="1:7" x14ac:dyDescent="0.45">
      <c r="A3499" s="1" t="s">
        <v>8500</v>
      </c>
      <c r="B3499" s="1" t="s">
        <v>7470</v>
      </c>
      <c r="C3499" s="1" t="s">
        <v>8501</v>
      </c>
      <c r="D3499" s="1" t="s">
        <v>4520</v>
      </c>
      <c r="E3499" s="1" t="s">
        <v>10164</v>
      </c>
      <c r="G3499" t="str">
        <f>IFERROR(VLOOKUP(A3499,Merge!$C$2:$D$3985,2,FALSE),"")</f>
        <v>점토도리</v>
      </c>
    </row>
    <row r="3500" spans="1:7" x14ac:dyDescent="0.45">
      <c r="A3500" s="1" t="s">
        <v>8502</v>
      </c>
      <c r="B3500" s="1" t="s">
        <v>7470</v>
      </c>
      <c r="C3500" s="1" t="s">
        <v>4525</v>
      </c>
      <c r="D3500" s="1" t="s">
        <v>4526</v>
      </c>
      <c r="E3500" s="1" t="s">
        <v>10165</v>
      </c>
      <c r="G3500" t="str">
        <f>IFERROR(VLOOKUP(A3500,Merge!$C$2:$D$3985,2,FALSE),"")</f>
        <v>릴링</v>
      </c>
    </row>
    <row r="3501" spans="1:7" x14ac:dyDescent="0.45">
      <c r="A3501" s="1" t="s">
        <v>8503</v>
      </c>
      <c r="B3501" s="1" t="s">
        <v>7470</v>
      </c>
      <c r="C3501" s="1" t="s">
        <v>8504</v>
      </c>
      <c r="D3501" s="1" t="s">
        <v>4526</v>
      </c>
      <c r="E3501" s="1" t="s">
        <v>10165</v>
      </c>
      <c r="G3501" t="str">
        <f>IFERROR(VLOOKUP(A3501,Merge!$C$2:$D$3985,2,FALSE),"")</f>
        <v>릴링</v>
      </c>
    </row>
    <row r="3502" spans="1:7" x14ac:dyDescent="0.45">
      <c r="A3502" s="1" t="s">
        <v>8505</v>
      </c>
      <c r="B3502" s="1" t="s">
        <v>7470</v>
      </c>
      <c r="C3502" s="1" t="s">
        <v>4531</v>
      </c>
      <c r="D3502" s="1" t="s">
        <v>4532</v>
      </c>
      <c r="E3502" s="1" t="s">
        <v>10166</v>
      </c>
      <c r="G3502" t="str">
        <f>IFERROR(VLOOKUP(A3502,Merge!$C$2:$D$3985,2,FALSE),"")</f>
        <v>릴리요</v>
      </c>
    </row>
    <row r="3503" spans="1:7" x14ac:dyDescent="0.45">
      <c r="A3503" s="1" t="s">
        <v>8506</v>
      </c>
      <c r="B3503" s="1" t="s">
        <v>7470</v>
      </c>
      <c r="C3503" s="1" t="s">
        <v>8507</v>
      </c>
      <c r="D3503" s="1" t="s">
        <v>4532</v>
      </c>
      <c r="E3503" s="1" t="s">
        <v>10166</v>
      </c>
      <c r="G3503" t="str">
        <f>IFERROR(VLOOKUP(A3503,Merge!$C$2:$D$3985,2,FALSE),"")</f>
        <v>릴리요</v>
      </c>
    </row>
    <row r="3504" spans="1:7" x14ac:dyDescent="0.45">
      <c r="A3504" s="1" t="s">
        <v>8508</v>
      </c>
      <c r="B3504" s="1" t="s">
        <v>7470</v>
      </c>
      <c r="C3504" s="1" t="s">
        <v>4537</v>
      </c>
      <c r="D3504" s="1" t="s">
        <v>4538</v>
      </c>
      <c r="E3504" s="1" t="s">
        <v>10167</v>
      </c>
      <c r="G3504" t="str">
        <f>IFERROR(VLOOKUP(A3504,Merge!$C$2:$D$3985,2,FALSE),"")</f>
        <v>아노딥스</v>
      </c>
    </row>
    <row r="3505" spans="1:7" x14ac:dyDescent="0.45">
      <c r="A3505" s="1" t="s">
        <v>8509</v>
      </c>
      <c r="B3505" s="1" t="s">
        <v>7470</v>
      </c>
      <c r="C3505" s="1" t="s">
        <v>8510</v>
      </c>
      <c r="D3505" s="1" t="s">
        <v>4538</v>
      </c>
      <c r="E3505" s="1" t="s">
        <v>10167</v>
      </c>
      <c r="G3505" t="str">
        <f>IFERROR(VLOOKUP(A3505,Merge!$C$2:$D$3985,2,FALSE),"")</f>
        <v>아노딥스</v>
      </c>
    </row>
    <row r="3506" spans="1:7" x14ac:dyDescent="0.45">
      <c r="A3506" s="1" t="s">
        <v>8511</v>
      </c>
      <c r="B3506" s="1" t="s">
        <v>7470</v>
      </c>
      <c r="C3506" s="1" t="s">
        <v>4543</v>
      </c>
      <c r="D3506" s="1" t="s">
        <v>4544</v>
      </c>
      <c r="E3506" s="1" t="s">
        <v>10168</v>
      </c>
      <c r="G3506" t="str">
        <f>IFERROR(VLOOKUP(A3506,Merge!$C$2:$D$3985,2,FALSE),"")</f>
        <v>아말도</v>
      </c>
    </row>
    <row r="3507" spans="1:7" x14ac:dyDescent="0.45">
      <c r="A3507" s="1" t="s">
        <v>8512</v>
      </c>
      <c r="B3507" s="1" t="s">
        <v>7470</v>
      </c>
      <c r="C3507" s="1" t="s">
        <v>8513</v>
      </c>
      <c r="D3507" s="1" t="s">
        <v>4544</v>
      </c>
      <c r="E3507" s="1" t="s">
        <v>10168</v>
      </c>
      <c r="G3507" t="str">
        <f>IFERROR(VLOOKUP(A3507,Merge!$C$2:$D$3985,2,FALSE),"")</f>
        <v>아말도</v>
      </c>
    </row>
    <row r="3508" spans="1:7" x14ac:dyDescent="0.45">
      <c r="A3508" s="1" t="s">
        <v>8514</v>
      </c>
      <c r="B3508" s="1" t="s">
        <v>7470</v>
      </c>
      <c r="C3508" s="1" t="s">
        <v>4549</v>
      </c>
      <c r="D3508" s="1" t="s">
        <v>4550</v>
      </c>
      <c r="E3508" s="1" t="s">
        <v>10169</v>
      </c>
      <c r="G3508" t="str">
        <f>IFERROR(VLOOKUP(A3508,Merge!$C$2:$D$3985,2,FALSE),"")</f>
        <v>빈티나</v>
      </c>
    </row>
    <row r="3509" spans="1:7" x14ac:dyDescent="0.45">
      <c r="A3509" s="1" t="s">
        <v>8515</v>
      </c>
      <c r="B3509" s="1" t="s">
        <v>7470</v>
      </c>
      <c r="C3509" s="1" t="s">
        <v>8516</v>
      </c>
      <c r="D3509" s="1" t="s">
        <v>4550</v>
      </c>
      <c r="E3509" s="1" t="s">
        <v>10169</v>
      </c>
      <c r="G3509" t="str">
        <f>IFERROR(VLOOKUP(A3509,Merge!$C$2:$D$3985,2,FALSE),"")</f>
        <v>빈티나</v>
      </c>
    </row>
    <row r="3510" spans="1:7" x14ac:dyDescent="0.45">
      <c r="A3510" s="1" t="s">
        <v>8517</v>
      </c>
      <c r="B3510" s="1" t="s">
        <v>7470</v>
      </c>
      <c r="C3510" s="1" t="s">
        <v>4555</v>
      </c>
      <c r="D3510" s="1" t="s">
        <v>4556</v>
      </c>
      <c r="E3510" s="1" t="s">
        <v>10170</v>
      </c>
      <c r="G3510" t="str">
        <f>IFERROR(VLOOKUP(A3510,Merge!$C$2:$D$3985,2,FALSE),"")</f>
        <v>밀로틱</v>
      </c>
    </row>
    <row r="3511" spans="1:7" x14ac:dyDescent="0.45">
      <c r="A3511" s="1" t="s">
        <v>8518</v>
      </c>
      <c r="B3511" s="1" t="s">
        <v>7470</v>
      </c>
      <c r="C3511" s="1" t="s">
        <v>8519</v>
      </c>
      <c r="D3511" s="1" t="s">
        <v>4556</v>
      </c>
      <c r="E3511" s="1" t="s">
        <v>10170</v>
      </c>
      <c r="G3511" t="str">
        <f>IFERROR(VLOOKUP(A3511,Merge!$C$2:$D$3985,2,FALSE),"")</f>
        <v>밀로틱</v>
      </c>
    </row>
    <row r="3512" spans="1:7" x14ac:dyDescent="0.45">
      <c r="A3512" s="1" t="s">
        <v>8520</v>
      </c>
      <c r="B3512" s="1" t="s">
        <v>7470</v>
      </c>
      <c r="C3512" s="1" t="s">
        <v>4561</v>
      </c>
      <c r="D3512" s="1" t="s">
        <v>4562</v>
      </c>
      <c r="E3512" s="1" t="s">
        <v>10171</v>
      </c>
      <c r="G3512" t="str">
        <f>IFERROR(VLOOKUP(A3512,Merge!$C$2:$D$3985,2,FALSE),"")</f>
        <v>캐스퐁</v>
      </c>
    </row>
    <row r="3513" spans="1:7" x14ac:dyDescent="0.45">
      <c r="A3513" s="1" t="s">
        <v>8521</v>
      </c>
      <c r="B3513" s="1" t="s">
        <v>7470</v>
      </c>
      <c r="C3513" s="1" t="s">
        <v>8522</v>
      </c>
      <c r="D3513" s="1" t="s">
        <v>4562</v>
      </c>
      <c r="E3513" s="1" t="s">
        <v>10171</v>
      </c>
      <c r="G3513" t="str">
        <f>IFERROR(VLOOKUP(A3513,Merge!$C$2:$D$3985,2,FALSE),"")</f>
        <v>캐스퐁</v>
      </c>
    </row>
    <row r="3514" spans="1:7" x14ac:dyDescent="0.45">
      <c r="A3514" s="1" t="s">
        <v>8523</v>
      </c>
      <c r="B3514" s="1" t="s">
        <v>7470</v>
      </c>
      <c r="C3514" s="1" t="s">
        <v>4578</v>
      </c>
      <c r="D3514" s="1" t="s">
        <v>4579</v>
      </c>
      <c r="E3514" s="1" t="s">
        <v>10172</v>
      </c>
      <c r="G3514" t="str">
        <f>IFERROR(VLOOKUP(A3514,Merge!$C$2:$D$3985,2,FALSE),"")</f>
        <v>켈리몬</v>
      </c>
    </row>
    <row r="3515" spans="1:7" x14ac:dyDescent="0.45">
      <c r="A3515" s="1" t="s">
        <v>8524</v>
      </c>
      <c r="B3515" s="1" t="s">
        <v>7470</v>
      </c>
      <c r="C3515" s="1" t="s">
        <v>8525</v>
      </c>
      <c r="D3515" s="1" t="s">
        <v>4579</v>
      </c>
      <c r="E3515" s="1" t="s">
        <v>10172</v>
      </c>
      <c r="G3515" t="str">
        <f>IFERROR(VLOOKUP(A3515,Merge!$C$2:$D$3985,2,FALSE),"")</f>
        <v>켈리몬</v>
      </c>
    </row>
    <row r="3516" spans="1:7" x14ac:dyDescent="0.45">
      <c r="A3516" s="1" t="s">
        <v>8526</v>
      </c>
      <c r="B3516" s="1" t="s">
        <v>7470</v>
      </c>
      <c r="C3516" s="1" t="s">
        <v>4584</v>
      </c>
      <c r="D3516" s="1" t="s">
        <v>4585</v>
      </c>
      <c r="E3516" s="1" t="s">
        <v>10173</v>
      </c>
      <c r="G3516" t="str">
        <f>IFERROR(VLOOKUP(A3516,Merge!$C$2:$D$3985,2,FALSE),"")</f>
        <v>어둠대신</v>
      </c>
    </row>
    <row r="3517" spans="1:7" x14ac:dyDescent="0.45">
      <c r="A3517" s="1" t="s">
        <v>8527</v>
      </c>
      <c r="B3517" s="1" t="s">
        <v>7470</v>
      </c>
      <c r="C3517" s="1" t="s">
        <v>8528</v>
      </c>
      <c r="D3517" s="1" t="s">
        <v>4585</v>
      </c>
      <c r="E3517" s="1" t="s">
        <v>10173</v>
      </c>
      <c r="G3517" t="str">
        <f>IFERROR(VLOOKUP(A3517,Merge!$C$2:$D$3985,2,FALSE),"")</f>
        <v>어둠대신</v>
      </c>
    </row>
    <row r="3518" spans="1:7" x14ac:dyDescent="0.45">
      <c r="A3518" s="1" t="s">
        <v>8529</v>
      </c>
      <c r="B3518" s="1" t="s">
        <v>7470</v>
      </c>
      <c r="C3518" s="1" t="s">
        <v>4590</v>
      </c>
      <c r="D3518" s="1" t="s">
        <v>4591</v>
      </c>
      <c r="E3518" s="1" t="s">
        <v>10174</v>
      </c>
      <c r="G3518" t="str">
        <f>IFERROR(VLOOKUP(A3518,Merge!$C$2:$D$3985,2,FALSE),"")</f>
        <v>다크펫</v>
      </c>
    </row>
    <row r="3519" spans="1:7" x14ac:dyDescent="0.45">
      <c r="A3519" s="1" t="s">
        <v>8530</v>
      </c>
      <c r="B3519" s="1" t="s">
        <v>7470</v>
      </c>
      <c r="C3519" s="1" t="s">
        <v>8531</v>
      </c>
      <c r="D3519" s="1" t="s">
        <v>4591</v>
      </c>
      <c r="E3519" s="1" t="s">
        <v>10174</v>
      </c>
      <c r="G3519" t="str">
        <f>IFERROR(VLOOKUP(A3519,Merge!$C$2:$D$3985,2,FALSE),"")</f>
        <v>다크펫</v>
      </c>
    </row>
    <row r="3520" spans="1:7" x14ac:dyDescent="0.45">
      <c r="A3520" s="1" t="s">
        <v>8532</v>
      </c>
      <c r="B3520" s="1" t="s">
        <v>7470</v>
      </c>
      <c r="C3520" s="1" t="s">
        <v>4596</v>
      </c>
      <c r="D3520" s="1" t="s">
        <v>4597</v>
      </c>
      <c r="E3520" s="1" t="s">
        <v>10175</v>
      </c>
      <c r="G3520" t="str">
        <f>IFERROR(VLOOKUP(A3520,Merge!$C$2:$D$3985,2,FALSE),"")</f>
        <v>해골몽</v>
      </c>
    </row>
    <row r="3521" spans="1:7" x14ac:dyDescent="0.45">
      <c r="A3521" s="1" t="s">
        <v>8533</v>
      </c>
      <c r="B3521" s="1" t="s">
        <v>7470</v>
      </c>
      <c r="C3521" s="1" t="s">
        <v>8534</v>
      </c>
      <c r="D3521" s="1" t="s">
        <v>4597</v>
      </c>
      <c r="E3521" s="1" t="s">
        <v>10175</v>
      </c>
      <c r="G3521" t="str">
        <f>IFERROR(VLOOKUP(A3521,Merge!$C$2:$D$3985,2,FALSE),"")</f>
        <v>해골몽</v>
      </c>
    </row>
    <row r="3522" spans="1:7" x14ac:dyDescent="0.45">
      <c r="A3522" s="1" t="s">
        <v>8535</v>
      </c>
      <c r="B3522" s="1" t="s">
        <v>7470</v>
      </c>
      <c r="C3522" s="1" t="s">
        <v>4602</v>
      </c>
      <c r="D3522" s="1" t="s">
        <v>4603</v>
      </c>
      <c r="E3522" s="1" t="s">
        <v>10176</v>
      </c>
      <c r="G3522" t="str">
        <f>IFERROR(VLOOKUP(A3522,Merge!$C$2:$D$3985,2,FALSE),"")</f>
        <v>미라몽</v>
      </c>
    </row>
    <row r="3523" spans="1:7" x14ac:dyDescent="0.45">
      <c r="A3523" s="1" t="s">
        <v>8536</v>
      </c>
      <c r="B3523" s="1" t="s">
        <v>7470</v>
      </c>
      <c r="C3523" s="1" t="s">
        <v>8537</v>
      </c>
      <c r="D3523" s="1" t="s">
        <v>4603</v>
      </c>
      <c r="E3523" s="1" t="s">
        <v>10176</v>
      </c>
      <c r="G3523" t="str">
        <f>IFERROR(VLOOKUP(A3523,Merge!$C$2:$D$3985,2,FALSE),"")</f>
        <v>미라몽</v>
      </c>
    </row>
    <row r="3524" spans="1:7" x14ac:dyDescent="0.45">
      <c r="A3524" s="1" t="s">
        <v>8538</v>
      </c>
      <c r="B3524" s="1" t="s">
        <v>7470</v>
      </c>
      <c r="C3524" s="1" t="s">
        <v>4608</v>
      </c>
      <c r="D3524" s="1" t="s">
        <v>4609</v>
      </c>
      <c r="E3524" s="1" t="s">
        <v>10177</v>
      </c>
      <c r="G3524" t="str">
        <f>IFERROR(VLOOKUP(A3524,Merge!$C$2:$D$3985,2,FALSE),"")</f>
        <v>트로피우스</v>
      </c>
    </row>
    <row r="3525" spans="1:7" x14ac:dyDescent="0.45">
      <c r="A3525" s="1" t="s">
        <v>8539</v>
      </c>
      <c r="B3525" s="1" t="s">
        <v>7470</v>
      </c>
      <c r="C3525" s="1" t="s">
        <v>8540</v>
      </c>
      <c r="D3525" s="1" t="s">
        <v>4609</v>
      </c>
      <c r="E3525" s="1" t="s">
        <v>10177</v>
      </c>
      <c r="G3525" t="str">
        <f>IFERROR(VLOOKUP(A3525,Merge!$C$2:$D$3985,2,FALSE),"")</f>
        <v>트로피우스</v>
      </c>
    </row>
    <row r="3526" spans="1:7" x14ac:dyDescent="0.45">
      <c r="A3526" s="1" t="s">
        <v>8541</v>
      </c>
      <c r="B3526" s="1" t="s">
        <v>7470</v>
      </c>
      <c r="C3526" s="1" t="s">
        <v>4614</v>
      </c>
      <c r="D3526" s="1" t="s">
        <v>4615</v>
      </c>
      <c r="E3526" s="1" t="s">
        <v>10178</v>
      </c>
      <c r="G3526" t="str">
        <f>IFERROR(VLOOKUP(A3526,Merge!$C$2:$D$3985,2,FALSE),"")</f>
        <v>치렁</v>
      </c>
    </row>
    <row r="3527" spans="1:7" x14ac:dyDescent="0.45">
      <c r="A3527" s="1" t="s">
        <v>8542</v>
      </c>
      <c r="B3527" s="1" t="s">
        <v>7470</v>
      </c>
      <c r="C3527" s="1" t="s">
        <v>8543</v>
      </c>
      <c r="D3527" s="1" t="s">
        <v>4615</v>
      </c>
      <c r="E3527" s="1" t="s">
        <v>10178</v>
      </c>
      <c r="G3527" t="str">
        <f>IFERROR(VLOOKUP(A3527,Merge!$C$2:$D$3985,2,FALSE),"")</f>
        <v>치렁</v>
      </c>
    </row>
    <row r="3528" spans="1:7" x14ac:dyDescent="0.45">
      <c r="A3528" s="1" t="s">
        <v>8544</v>
      </c>
      <c r="B3528" s="1" t="s">
        <v>7470</v>
      </c>
      <c r="C3528" s="1" t="s">
        <v>4620</v>
      </c>
      <c r="D3528" s="1" t="s">
        <v>4621</v>
      </c>
      <c r="E3528" s="1" t="s">
        <v>10179</v>
      </c>
      <c r="G3528" t="str">
        <f>IFERROR(VLOOKUP(A3528,Merge!$C$2:$D$3985,2,FALSE),"")</f>
        <v>앱솔</v>
      </c>
    </row>
    <row r="3529" spans="1:7" x14ac:dyDescent="0.45">
      <c r="A3529" s="1" t="s">
        <v>8545</v>
      </c>
      <c r="B3529" s="1" t="s">
        <v>7470</v>
      </c>
      <c r="C3529" s="1" t="s">
        <v>8546</v>
      </c>
      <c r="D3529" s="1" t="s">
        <v>4621</v>
      </c>
      <c r="E3529" s="1" t="s">
        <v>10179</v>
      </c>
      <c r="G3529" t="str">
        <f>IFERROR(VLOOKUP(A3529,Merge!$C$2:$D$3985,2,FALSE),"")</f>
        <v>앱솔</v>
      </c>
    </row>
    <row r="3530" spans="1:7" x14ac:dyDescent="0.45">
      <c r="A3530" s="1" t="s">
        <v>8547</v>
      </c>
      <c r="B3530" s="1" t="s">
        <v>7470</v>
      </c>
      <c r="C3530" s="1" t="s">
        <v>4626</v>
      </c>
      <c r="D3530" s="1" t="s">
        <v>4627</v>
      </c>
      <c r="E3530" s="1" t="s">
        <v>10180</v>
      </c>
      <c r="G3530" t="str">
        <f>IFERROR(VLOOKUP(A3530,Merge!$C$2:$D$3985,2,FALSE),"")</f>
        <v>마자</v>
      </c>
    </row>
    <row r="3531" spans="1:7" x14ac:dyDescent="0.45">
      <c r="A3531" s="1" t="s">
        <v>8548</v>
      </c>
      <c r="B3531" s="1" t="s">
        <v>7470</v>
      </c>
      <c r="C3531" s="1" t="s">
        <v>8549</v>
      </c>
      <c r="D3531" s="1" t="s">
        <v>4627</v>
      </c>
      <c r="E3531" s="1" t="s">
        <v>10180</v>
      </c>
      <c r="G3531" t="str">
        <f>IFERROR(VLOOKUP(A3531,Merge!$C$2:$D$3985,2,FALSE),"")</f>
        <v>마자</v>
      </c>
    </row>
    <row r="3532" spans="1:7" x14ac:dyDescent="0.45">
      <c r="A3532" s="1" t="s">
        <v>8550</v>
      </c>
      <c r="B3532" s="1" t="s">
        <v>7470</v>
      </c>
      <c r="C3532" s="1" t="s">
        <v>4632</v>
      </c>
      <c r="D3532" s="1" t="s">
        <v>4633</v>
      </c>
      <c r="E3532" s="1" t="s">
        <v>10181</v>
      </c>
      <c r="G3532" t="str">
        <f>IFERROR(VLOOKUP(A3532,Merge!$C$2:$D$3985,2,FALSE),"")</f>
        <v>눈꼬마</v>
      </c>
    </row>
    <row r="3533" spans="1:7" x14ac:dyDescent="0.45">
      <c r="A3533" s="1" t="s">
        <v>8551</v>
      </c>
      <c r="B3533" s="1" t="s">
        <v>7470</v>
      </c>
      <c r="C3533" s="1" t="s">
        <v>8552</v>
      </c>
      <c r="D3533" s="1" t="s">
        <v>4633</v>
      </c>
      <c r="E3533" s="1" t="s">
        <v>10181</v>
      </c>
      <c r="G3533" t="str">
        <f>IFERROR(VLOOKUP(A3533,Merge!$C$2:$D$3985,2,FALSE),"")</f>
        <v>눈꼬마</v>
      </c>
    </row>
    <row r="3534" spans="1:7" x14ac:dyDescent="0.45">
      <c r="A3534" s="1" t="s">
        <v>8553</v>
      </c>
      <c r="B3534" s="1" t="s">
        <v>7470</v>
      </c>
      <c r="C3534" s="1" t="s">
        <v>4638</v>
      </c>
      <c r="D3534" s="1" t="s">
        <v>4639</v>
      </c>
      <c r="E3534" s="1" t="s">
        <v>10182</v>
      </c>
      <c r="G3534" t="str">
        <f>IFERROR(VLOOKUP(A3534,Merge!$C$2:$D$3985,2,FALSE),"")</f>
        <v>얼음귀신</v>
      </c>
    </row>
    <row r="3535" spans="1:7" x14ac:dyDescent="0.45">
      <c r="A3535" s="1" t="s">
        <v>8554</v>
      </c>
      <c r="B3535" s="1" t="s">
        <v>7470</v>
      </c>
      <c r="C3535" s="1" t="s">
        <v>8555</v>
      </c>
      <c r="D3535" s="1" t="s">
        <v>4639</v>
      </c>
      <c r="E3535" s="1" t="s">
        <v>10182</v>
      </c>
      <c r="G3535" t="str">
        <f>IFERROR(VLOOKUP(A3535,Merge!$C$2:$D$3985,2,FALSE),"")</f>
        <v>얼음귀신</v>
      </c>
    </row>
    <row r="3536" spans="1:7" x14ac:dyDescent="0.45">
      <c r="A3536" s="1" t="s">
        <v>8556</v>
      </c>
      <c r="B3536" s="1" t="s">
        <v>7470</v>
      </c>
      <c r="C3536" s="1" t="s">
        <v>4644</v>
      </c>
      <c r="D3536" s="1" t="s">
        <v>4645</v>
      </c>
      <c r="E3536" s="1" t="s">
        <v>10183</v>
      </c>
      <c r="G3536" t="str">
        <f>IFERROR(VLOOKUP(A3536,Merge!$C$2:$D$3985,2,FALSE),"")</f>
        <v>대굴레오</v>
      </c>
    </row>
    <row r="3537" spans="1:7" x14ac:dyDescent="0.45">
      <c r="A3537" s="1" t="s">
        <v>8557</v>
      </c>
      <c r="B3537" s="1" t="s">
        <v>7470</v>
      </c>
      <c r="C3537" s="1" t="s">
        <v>8558</v>
      </c>
      <c r="D3537" s="1" t="s">
        <v>4645</v>
      </c>
      <c r="E3537" s="1" t="s">
        <v>10183</v>
      </c>
      <c r="G3537" t="str">
        <f>IFERROR(VLOOKUP(A3537,Merge!$C$2:$D$3985,2,FALSE),"")</f>
        <v>대굴레오</v>
      </c>
    </row>
    <row r="3538" spans="1:7" x14ac:dyDescent="0.45">
      <c r="A3538" s="1" t="s">
        <v>8559</v>
      </c>
      <c r="B3538" s="1" t="s">
        <v>7470</v>
      </c>
      <c r="C3538" s="1" t="s">
        <v>4650</v>
      </c>
      <c r="D3538" s="1" t="s">
        <v>4651</v>
      </c>
      <c r="E3538" s="1" t="s">
        <v>10184</v>
      </c>
      <c r="G3538" t="str">
        <f>IFERROR(VLOOKUP(A3538,Merge!$C$2:$D$3985,2,FALSE),"")</f>
        <v>씨레오</v>
      </c>
    </row>
    <row r="3539" spans="1:7" x14ac:dyDescent="0.45">
      <c r="A3539" s="1" t="s">
        <v>8560</v>
      </c>
      <c r="B3539" s="1" t="s">
        <v>7470</v>
      </c>
      <c r="C3539" s="1" t="s">
        <v>8561</v>
      </c>
      <c r="D3539" s="1" t="s">
        <v>4651</v>
      </c>
      <c r="E3539" s="1" t="s">
        <v>10184</v>
      </c>
      <c r="G3539" t="str">
        <f>IFERROR(VLOOKUP(A3539,Merge!$C$2:$D$3985,2,FALSE),"")</f>
        <v>씨레오</v>
      </c>
    </row>
    <row r="3540" spans="1:7" x14ac:dyDescent="0.45">
      <c r="A3540" s="1" t="s">
        <v>8562</v>
      </c>
      <c r="B3540" s="1" t="s">
        <v>7470</v>
      </c>
      <c r="C3540" s="1" t="s">
        <v>4656</v>
      </c>
      <c r="D3540" s="1" t="s">
        <v>4657</v>
      </c>
      <c r="E3540" s="1" t="s">
        <v>10185</v>
      </c>
      <c r="G3540" t="str">
        <f>IFERROR(VLOOKUP(A3540,Merge!$C$2:$D$3985,2,FALSE),"")</f>
        <v>씨카이저</v>
      </c>
    </row>
    <row r="3541" spans="1:7" x14ac:dyDescent="0.45">
      <c r="A3541" s="1" t="s">
        <v>8563</v>
      </c>
      <c r="B3541" s="1" t="s">
        <v>7470</v>
      </c>
      <c r="C3541" s="1" t="s">
        <v>8564</v>
      </c>
      <c r="D3541" s="1" t="s">
        <v>4657</v>
      </c>
      <c r="E3541" s="1" t="s">
        <v>10185</v>
      </c>
      <c r="G3541" t="str">
        <f>IFERROR(VLOOKUP(A3541,Merge!$C$2:$D$3985,2,FALSE),"")</f>
        <v>씨카이저</v>
      </c>
    </row>
    <row r="3542" spans="1:7" x14ac:dyDescent="0.45">
      <c r="A3542" s="1" t="s">
        <v>8565</v>
      </c>
      <c r="B3542" s="1" t="s">
        <v>7470</v>
      </c>
      <c r="C3542" s="1" t="s">
        <v>4662</v>
      </c>
      <c r="D3542" s="1" t="s">
        <v>4663</v>
      </c>
      <c r="E3542" s="1" t="s">
        <v>10186</v>
      </c>
      <c r="G3542" t="str">
        <f>IFERROR(VLOOKUP(A3542,Merge!$C$2:$D$3985,2,FALSE),"")</f>
        <v>진주몽</v>
      </c>
    </row>
    <row r="3543" spans="1:7" x14ac:dyDescent="0.45">
      <c r="A3543" s="1" t="s">
        <v>8566</v>
      </c>
      <c r="B3543" s="1" t="s">
        <v>7470</v>
      </c>
      <c r="C3543" s="1" t="s">
        <v>8567</v>
      </c>
      <c r="D3543" s="1" t="s">
        <v>4663</v>
      </c>
      <c r="E3543" s="1" t="s">
        <v>10186</v>
      </c>
      <c r="G3543" t="str">
        <f>IFERROR(VLOOKUP(A3543,Merge!$C$2:$D$3985,2,FALSE),"")</f>
        <v>진주몽</v>
      </c>
    </row>
    <row r="3544" spans="1:7" x14ac:dyDescent="0.45">
      <c r="A3544" s="1" t="s">
        <v>8568</v>
      </c>
      <c r="B3544" s="1" t="s">
        <v>7470</v>
      </c>
      <c r="C3544" s="1" t="s">
        <v>4668</v>
      </c>
      <c r="D3544" s="1" t="s">
        <v>4669</v>
      </c>
      <c r="E3544" s="1" t="s">
        <v>10187</v>
      </c>
      <c r="G3544" t="str">
        <f>IFERROR(VLOOKUP(A3544,Merge!$C$2:$D$3985,2,FALSE),"")</f>
        <v>헌테일</v>
      </c>
    </row>
    <row r="3545" spans="1:7" x14ac:dyDescent="0.45">
      <c r="A3545" s="1" t="s">
        <v>8569</v>
      </c>
      <c r="B3545" s="1" t="s">
        <v>7470</v>
      </c>
      <c r="C3545" s="1" t="s">
        <v>8570</v>
      </c>
      <c r="D3545" s="1" t="s">
        <v>4669</v>
      </c>
      <c r="E3545" s="1" t="s">
        <v>10187</v>
      </c>
      <c r="G3545" t="str">
        <f>IFERROR(VLOOKUP(A3545,Merge!$C$2:$D$3985,2,FALSE),"")</f>
        <v>헌테일</v>
      </c>
    </row>
    <row r="3546" spans="1:7" x14ac:dyDescent="0.45">
      <c r="A3546" s="1" t="s">
        <v>8571</v>
      </c>
      <c r="B3546" s="1" t="s">
        <v>7470</v>
      </c>
      <c r="C3546" s="1" t="s">
        <v>4674</v>
      </c>
      <c r="D3546" s="1" t="s">
        <v>4675</v>
      </c>
      <c r="E3546" s="1" t="s">
        <v>10188</v>
      </c>
      <c r="G3546" t="str">
        <f>IFERROR(VLOOKUP(A3546,Merge!$C$2:$D$3985,2,FALSE),"")</f>
        <v>분홍장이</v>
      </c>
    </row>
    <row r="3547" spans="1:7" x14ac:dyDescent="0.45">
      <c r="A3547" s="1" t="s">
        <v>8572</v>
      </c>
      <c r="B3547" s="1" t="s">
        <v>7470</v>
      </c>
      <c r="C3547" s="1" t="s">
        <v>8573</v>
      </c>
      <c r="D3547" s="1" t="s">
        <v>4675</v>
      </c>
      <c r="E3547" s="1" t="s">
        <v>10188</v>
      </c>
      <c r="G3547" t="str">
        <f>IFERROR(VLOOKUP(A3547,Merge!$C$2:$D$3985,2,FALSE),"")</f>
        <v>분홍장이</v>
      </c>
    </row>
    <row r="3548" spans="1:7" x14ac:dyDescent="0.45">
      <c r="A3548" s="1" t="s">
        <v>8574</v>
      </c>
      <c r="B3548" s="1" t="s">
        <v>7470</v>
      </c>
      <c r="C3548" s="1" t="s">
        <v>4680</v>
      </c>
      <c r="D3548" s="1" t="s">
        <v>4681</v>
      </c>
      <c r="E3548" s="1" t="s">
        <v>10189</v>
      </c>
      <c r="G3548" t="str">
        <f>IFERROR(VLOOKUP(A3548,Merge!$C$2:$D$3985,2,FALSE),"")</f>
        <v>시라칸</v>
      </c>
    </row>
    <row r="3549" spans="1:7" x14ac:dyDescent="0.45">
      <c r="A3549" s="1" t="s">
        <v>8575</v>
      </c>
      <c r="B3549" s="1" t="s">
        <v>7470</v>
      </c>
      <c r="C3549" s="1" t="s">
        <v>8576</v>
      </c>
      <c r="D3549" s="1" t="s">
        <v>4681</v>
      </c>
      <c r="E3549" s="1" t="s">
        <v>10189</v>
      </c>
      <c r="G3549" t="str">
        <f>IFERROR(VLOOKUP(A3549,Merge!$C$2:$D$3985,2,FALSE),"")</f>
        <v>시라칸</v>
      </c>
    </row>
    <row r="3550" spans="1:7" x14ac:dyDescent="0.45">
      <c r="A3550" s="1" t="s">
        <v>8577</v>
      </c>
      <c r="B3550" s="1" t="s">
        <v>7470</v>
      </c>
      <c r="C3550" s="1" t="s">
        <v>4686</v>
      </c>
      <c r="D3550" s="1" t="s">
        <v>4687</v>
      </c>
      <c r="E3550" s="1" t="s">
        <v>10190</v>
      </c>
      <c r="G3550" t="str">
        <f>IFERROR(VLOOKUP(A3550,Merge!$C$2:$D$3985,2,FALSE),"")</f>
        <v>사랑동이</v>
      </c>
    </row>
    <row r="3551" spans="1:7" x14ac:dyDescent="0.45">
      <c r="A3551" s="1" t="s">
        <v>8578</v>
      </c>
      <c r="B3551" s="1" t="s">
        <v>7470</v>
      </c>
      <c r="C3551" s="1" t="s">
        <v>8579</v>
      </c>
      <c r="D3551" s="1" t="s">
        <v>4687</v>
      </c>
      <c r="E3551" s="1" t="s">
        <v>10190</v>
      </c>
      <c r="G3551" t="str">
        <f>IFERROR(VLOOKUP(A3551,Merge!$C$2:$D$3985,2,FALSE),"")</f>
        <v>사랑동이</v>
      </c>
    </row>
    <row r="3552" spans="1:7" x14ac:dyDescent="0.45">
      <c r="A3552" s="1" t="s">
        <v>8580</v>
      </c>
      <c r="B3552" s="1" t="s">
        <v>7470</v>
      </c>
      <c r="C3552" s="1" t="s">
        <v>4692</v>
      </c>
      <c r="D3552" s="1" t="s">
        <v>4693</v>
      </c>
      <c r="E3552" s="1" t="s">
        <v>10191</v>
      </c>
      <c r="G3552" t="str">
        <f>IFERROR(VLOOKUP(A3552,Merge!$C$2:$D$3985,2,FALSE),"")</f>
        <v>아공이</v>
      </c>
    </row>
    <row r="3553" spans="1:7" x14ac:dyDescent="0.45">
      <c r="A3553" s="1" t="s">
        <v>8581</v>
      </c>
      <c r="B3553" s="1" t="s">
        <v>7470</v>
      </c>
      <c r="C3553" s="1" t="s">
        <v>8582</v>
      </c>
      <c r="D3553" s="1" t="s">
        <v>4693</v>
      </c>
      <c r="E3553" s="1" t="s">
        <v>10191</v>
      </c>
      <c r="G3553" t="str">
        <f>IFERROR(VLOOKUP(A3553,Merge!$C$2:$D$3985,2,FALSE),"")</f>
        <v>아공이</v>
      </c>
    </row>
    <row r="3554" spans="1:7" x14ac:dyDescent="0.45">
      <c r="A3554" s="1" t="s">
        <v>8583</v>
      </c>
      <c r="B3554" s="1" t="s">
        <v>7470</v>
      </c>
      <c r="C3554" s="1" t="s">
        <v>4698</v>
      </c>
      <c r="D3554" s="1" t="s">
        <v>4699</v>
      </c>
      <c r="E3554" s="1" t="s">
        <v>10192</v>
      </c>
      <c r="G3554" t="str">
        <f>IFERROR(VLOOKUP(A3554,Merge!$C$2:$D$3985,2,FALSE),"")</f>
        <v>쉘곤</v>
      </c>
    </row>
    <row r="3555" spans="1:7" x14ac:dyDescent="0.45">
      <c r="A3555" s="1" t="s">
        <v>8584</v>
      </c>
      <c r="B3555" s="1" t="s">
        <v>7470</v>
      </c>
      <c r="C3555" s="1" t="s">
        <v>8585</v>
      </c>
      <c r="D3555" s="1" t="s">
        <v>4699</v>
      </c>
      <c r="E3555" s="1" t="s">
        <v>10192</v>
      </c>
      <c r="G3555" t="str">
        <f>IFERROR(VLOOKUP(A3555,Merge!$C$2:$D$3985,2,FALSE),"")</f>
        <v>쉘곤</v>
      </c>
    </row>
    <row r="3556" spans="1:7" x14ac:dyDescent="0.45">
      <c r="A3556" s="1" t="s">
        <v>8586</v>
      </c>
      <c r="B3556" s="1" t="s">
        <v>7470</v>
      </c>
      <c r="C3556" s="1" t="s">
        <v>4704</v>
      </c>
      <c r="D3556" s="1" t="s">
        <v>4705</v>
      </c>
      <c r="E3556" s="1" t="s">
        <v>10193</v>
      </c>
      <c r="G3556" t="str">
        <f>IFERROR(VLOOKUP(A3556,Merge!$C$2:$D$3985,2,FALSE),"")</f>
        <v>보만다</v>
      </c>
    </row>
    <row r="3557" spans="1:7" x14ac:dyDescent="0.45">
      <c r="A3557" s="1" t="s">
        <v>8587</v>
      </c>
      <c r="B3557" s="1" t="s">
        <v>7470</v>
      </c>
      <c r="C3557" s="1" t="s">
        <v>8588</v>
      </c>
      <c r="D3557" s="1" t="s">
        <v>4705</v>
      </c>
      <c r="E3557" s="1" t="s">
        <v>10193</v>
      </c>
      <c r="G3557" t="str">
        <f>IFERROR(VLOOKUP(A3557,Merge!$C$2:$D$3985,2,FALSE),"")</f>
        <v>보만다</v>
      </c>
    </row>
    <row r="3558" spans="1:7" x14ac:dyDescent="0.45">
      <c r="A3558" s="1" t="s">
        <v>8589</v>
      </c>
      <c r="B3558" s="1" t="s">
        <v>7470</v>
      </c>
      <c r="C3558" s="1" t="s">
        <v>4710</v>
      </c>
      <c r="D3558" s="1" t="s">
        <v>4711</v>
      </c>
      <c r="E3558" s="1" t="s">
        <v>10194</v>
      </c>
      <c r="G3558" t="str">
        <f>IFERROR(VLOOKUP(A3558,Merge!$C$2:$D$3985,2,FALSE),"")</f>
        <v>메탕</v>
      </c>
    </row>
    <row r="3559" spans="1:7" x14ac:dyDescent="0.45">
      <c r="A3559" s="1" t="s">
        <v>8590</v>
      </c>
      <c r="B3559" s="1" t="s">
        <v>7470</v>
      </c>
      <c r="C3559" s="1" t="s">
        <v>8591</v>
      </c>
      <c r="D3559" s="1" t="s">
        <v>4711</v>
      </c>
      <c r="E3559" s="1" t="s">
        <v>10194</v>
      </c>
      <c r="G3559" t="str">
        <f>IFERROR(VLOOKUP(A3559,Merge!$C$2:$D$3985,2,FALSE),"")</f>
        <v>메탕</v>
      </c>
    </row>
    <row r="3560" spans="1:7" x14ac:dyDescent="0.45">
      <c r="A3560" s="1" t="s">
        <v>8592</v>
      </c>
      <c r="B3560" s="1" t="s">
        <v>7470</v>
      </c>
      <c r="C3560" s="1" t="s">
        <v>4716</v>
      </c>
      <c r="D3560" s="1" t="s">
        <v>4717</v>
      </c>
      <c r="E3560" s="1" t="s">
        <v>10195</v>
      </c>
      <c r="G3560" t="str">
        <f>IFERROR(VLOOKUP(A3560,Merge!$C$2:$D$3985,2,FALSE),"")</f>
        <v>메탕구</v>
      </c>
    </row>
    <row r="3561" spans="1:7" x14ac:dyDescent="0.45">
      <c r="A3561" s="1" t="s">
        <v>8593</v>
      </c>
      <c r="B3561" s="1" t="s">
        <v>7470</v>
      </c>
      <c r="C3561" s="1" t="s">
        <v>8594</v>
      </c>
      <c r="D3561" s="1" t="s">
        <v>4717</v>
      </c>
      <c r="E3561" s="1" t="s">
        <v>10195</v>
      </c>
      <c r="G3561" t="str">
        <f>IFERROR(VLOOKUP(A3561,Merge!$C$2:$D$3985,2,FALSE),"")</f>
        <v>메탕구</v>
      </c>
    </row>
    <row r="3562" spans="1:7" x14ac:dyDescent="0.45">
      <c r="A3562" s="1" t="s">
        <v>8595</v>
      </c>
      <c r="B3562" s="1" t="s">
        <v>7470</v>
      </c>
      <c r="C3562" s="1" t="s">
        <v>4722</v>
      </c>
      <c r="D3562" s="1" t="s">
        <v>4723</v>
      </c>
      <c r="E3562" s="1" t="s">
        <v>10196</v>
      </c>
      <c r="G3562" t="str">
        <f>IFERROR(VLOOKUP(A3562,Merge!$C$2:$D$3985,2,FALSE),"")</f>
        <v>메타그로스</v>
      </c>
    </row>
    <row r="3563" spans="1:7" x14ac:dyDescent="0.45">
      <c r="A3563" s="1" t="s">
        <v>8596</v>
      </c>
      <c r="B3563" s="1" t="s">
        <v>7470</v>
      </c>
      <c r="C3563" s="1" t="s">
        <v>8597</v>
      </c>
      <c r="D3563" s="1" t="s">
        <v>4723</v>
      </c>
      <c r="E3563" s="1" t="s">
        <v>10196</v>
      </c>
      <c r="G3563" t="str">
        <f>IFERROR(VLOOKUP(A3563,Merge!$C$2:$D$3985,2,FALSE),"")</f>
        <v>메타그로스</v>
      </c>
    </row>
    <row r="3564" spans="1:7" x14ac:dyDescent="0.45">
      <c r="A3564" s="1" t="s">
        <v>8598</v>
      </c>
      <c r="B3564" s="1" t="s">
        <v>7470</v>
      </c>
      <c r="C3564" s="1" t="s">
        <v>4728</v>
      </c>
      <c r="D3564" s="1" t="s">
        <v>4729</v>
      </c>
      <c r="E3564" s="1" t="s">
        <v>10197</v>
      </c>
      <c r="G3564" t="str">
        <f>IFERROR(VLOOKUP(A3564,Merge!$C$2:$D$3985,2,FALSE),"")</f>
        <v>레지락</v>
      </c>
    </row>
    <row r="3565" spans="1:7" x14ac:dyDescent="0.45">
      <c r="A3565" s="1" t="s">
        <v>8599</v>
      </c>
      <c r="B3565" s="1" t="s">
        <v>7470</v>
      </c>
      <c r="C3565" s="1" t="s">
        <v>8600</v>
      </c>
      <c r="D3565" s="1" t="s">
        <v>4729</v>
      </c>
      <c r="E3565" s="1" t="s">
        <v>10197</v>
      </c>
      <c r="G3565" t="str">
        <f>IFERROR(VLOOKUP(A3565,Merge!$C$2:$D$3985,2,FALSE),"")</f>
        <v>레지락</v>
      </c>
    </row>
    <row r="3566" spans="1:7" x14ac:dyDescent="0.45">
      <c r="A3566" s="1" t="s">
        <v>8601</v>
      </c>
      <c r="B3566" s="1" t="s">
        <v>7470</v>
      </c>
      <c r="C3566" s="1" t="s">
        <v>4734</v>
      </c>
      <c r="D3566" s="1" t="s">
        <v>4735</v>
      </c>
      <c r="E3566" s="1" t="s">
        <v>10198</v>
      </c>
      <c r="G3566" t="str">
        <f>IFERROR(VLOOKUP(A3566,Merge!$C$2:$D$3985,2,FALSE),"")</f>
        <v>레지아이스</v>
      </c>
    </row>
    <row r="3567" spans="1:7" x14ac:dyDescent="0.45">
      <c r="A3567" s="1" t="s">
        <v>8602</v>
      </c>
      <c r="B3567" s="1" t="s">
        <v>7470</v>
      </c>
      <c r="C3567" s="1" t="s">
        <v>8603</v>
      </c>
      <c r="D3567" s="1" t="s">
        <v>4735</v>
      </c>
      <c r="E3567" s="1" t="s">
        <v>10198</v>
      </c>
      <c r="G3567" t="str">
        <f>IFERROR(VLOOKUP(A3567,Merge!$C$2:$D$3985,2,FALSE),"")</f>
        <v>레지아이스</v>
      </c>
    </row>
    <row r="3568" spans="1:7" x14ac:dyDescent="0.45">
      <c r="A3568" s="1" t="s">
        <v>8604</v>
      </c>
      <c r="B3568" s="1" t="s">
        <v>7470</v>
      </c>
      <c r="C3568" s="1" t="s">
        <v>4740</v>
      </c>
      <c r="D3568" s="1" t="s">
        <v>4741</v>
      </c>
      <c r="E3568" s="1" t="s">
        <v>10199</v>
      </c>
      <c r="G3568" t="str">
        <f>IFERROR(VLOOKUP(A3568,Merge!$C$2:$D$3985,2,FALSE),"")</f>
        <v>레지스틸</v>
      </c>
    </row>
    <row r="3569" spans="1:7" x14ac:dyDescent="0.45">
      <c r="A3569" s="1" t="s">
        <v>8605</v>
      </c>
      <c r="B3569" s="1" t="s">
        <v>7470</v>
      </c>
      <c r="C3569" s="1" t="s">
        <v>8606</v>
      </c>
      <c r="D3569" s="1" t="s">
        <v>4741</v>
      </c>
      <c r="E3569" s="1" t="s">
        <v>10199</v>
      </c>
      <c r="G3569" t="str">
        <f>IFERROR(VLOOKUP(A3569,Merge!$C$2:$D$3985,2,FALSE),"")</f>
        <v>레지스틸</v>
      </c>
    </row>
    <row r="3570" spans="1:7" x14ac:dyDescent="0.45">
      <c r="A3570" s="1" t="s">
        <v>8607</v>
      </c>
      <c r="B3570" s="1" t="s">
        <v>7470</v>
      </c>
      <c r="C3570" s="1" t="s">
        <v>4746</v>
      </c>
      <c r="D3570" s="1" t="s">
        <v>4747</v>
      </c>
      <c r="E3570" s="1" t="s">
        <v>10200</v>
      </c>
      <c r="G3570" t="str">
        <f>IFERROR(VLOOKUP(A3570,Merge!$C$2:$D$3985,2,FALSE),"")</f>
        <v>라티아스</v>
      </c>
    </row>
    <row r="3571" spans="1:7" x14ac:dyDescent="0.45">
      <c r="A3571" s="1" t="s">
        <v>8608</v>
      </c>
      <c r="B3571" s="1" t="s">
        <v>7470</v>
      </c>
      <c r="C3571" s="1" t="s">
        <v>8609</v>
      </c>
      <c r="D3571" s="1" t="s">
        <v>4747</v>
      </c>
      <c r="E3571" s="1" t="s">
        <v>10200</v>
      </c>
      <c r="G3571" t="str">
        <f>IFERROR(VLOOKUP(A3571,Merge!$C$2:$D$3985,2,FALSE),"")</f>
        <v>라티아스</v>
      </c>
    </row>
    <row r="3572" spans="1:7" x14ac:dyDescent="0.45">
      <c r="A3572" s="1" t="s">
        <v>8610</v>
      </c>
      <c r="B3572" s="1" t="s">
        <v>7470</v>
      </c>
      <c r="C3572" s="1" t="s">
        <v>4752</v>
      </c>
      <c r="D3572" s="1" t="s">
        <v>4753</v>
      </c>
      <c r="E3572" s="1" t="s">
        <v>10201</v>
      </c>
      <c r="G3572" t="str">
        <f>IFERROR(VLOOKUP(A3572,Merge!$C$2:$D$3985,2,FALSE),"")</f>
        <v>라티오스</v>
      </c>
    </row>
    <row r="3573" spans="1:7" x14ac:dyDescent="0.45">
      <c r="A3573" s="1" t="s">
        <v>8611</v>
      </c>
      <c r="B3573" s="1" t="s">
        <v>7470</v>
      </c>
      <c r="C3573" s="1" t="s">
        <v>8612</v>
      </c>
      <c r="D3573" s="1" t="s">
        <v>4753</v>
      </c>
      <c r="E3573" s="1" t="s">
        <v>10201</v>
      </c>
      <c r="G3573" t="str">
        <f>IFERROR(VLOOKUP(A3573,Merge!$C$2:$D$3985,2,FALSE),"")</f>
        <v>라티오스</v>
      </c>
    </row>
    <row r="3574" spans="1:7" x14ac:dyDescent="0.45">
      <c r="A3574" s="1" t="s">
        <v>8613</v>
      </c>
      <c r="B3574" s="1" t="s">
        <v>7470</v>
      </c>
      <c r="C3574" s="1" t="s">
        <v>4758</v>
      </c>
      <c r="D3574" s="1" t="s">
        <v>4759</v>
      </c>
      <c r="E3574" s="1" t="s">
        <v>10202</v>
      </c>
      <c r="G3574" t="str">
        <f>IFERROR(VLOOKUP(A3574,Merge!$C$2:$D$3985,2,FALSE),"")</f>
        <v>가이오가</v>
      </c>
    </row>
    <row r="3575" spans="1:7" x14ac:dyDescent="0.45">
      <c r="A3575" s="1" t="s">
        <v>8614</v>
      </c>
      <c r="B3575" s="1" t="s">
        <v>7470</v>
      </c>
      <c r="C3575" s="1" t="s">
        <v>8615</v>
      </c>
      <c r="D3575" s="1" t="s">
        <v>4759</v>
      </c>
      <c r="E3575" s="1" t="s">
        <v>10202</v>
      </c>
      <c r="G3575" t="str">
        <f>IFERROR(VLOOKUP(A3575,Merge!$C$2:$D$3985,2,FALSE),"")</f>
        <v>가이오가</v>
      </c>
    </row>
    <row r="3576" spans="1:7" x14ac:dyDescent="0.45">
      <c r="A3576" s="1" t="s">
        <v>8616</v>
      </c>
      <c r="B3576" s="1" t="s">
        <v>7470</v>
      </c>
      <c r="C3576" s="1" t="s">
        <v>4764</v>
      </c>
      <c r="D3576" s="1" t="s">
        <v>4765</v>
      </c>
      <c r="E3576" s="1" t="s">
        <v>10203</v>
      </c>
      <c r="G3576" t="str">
        <f>IFERROR(VLOOKUP(A3576,Merge!$C$2:$D$3985,2,FALSE),"")</f>
        <v>그란돈</v>
      </c>
    </row>
    <row r="3577" spans="1:7" x14ac:dyDescent="0.45">
      <c r="A3577" s="1" t="s">
        <v>8617</v>
      </c>
      <c r="B3577" s="1" t="s">
        <v>7470</v>
      </c>
      <c r="C3577" s="1" t="s">
        <v>8618</v>
      </c>
      <c r="D3577" s="1" t="s">
        <v>4765</v>
      </c>
      <c r="E3577" s="1" t="s">
        <v>10203</v>
      </c>
      <c r="G3577" t="str">
        <f>IFERROR(VLOOKUP(A3577,Merge!$C$2:$D$3985,2,FALSE),"")</f>
        <v>그란돈</v>
      </c>
    </row>
    <row r="3578" spans="1:7" x14ac:dyDescent="0.45">
      <c r="A3578" s="1" t="s">
        <v>8619</v>
      </c>
      <c r="B3578" s="1" t="s">
        <v>7470</v>
      </c>
      <c r="C3578" s="1" t="s">
        <v>4770</v>
      </c>
      <c r="D3578" s="1" t="s">
        <v>4771</v>
      </c>
      <c r="E3578" s="1" t="s">
        <v>10204</v>
      </c>
      <c r="G3578" t="str">
        <f>IFERROR(VLOOKUP(A3578,Merge!$C$2:$D$3985,2,FALSE),"")</f>
        <v>레쿠쟈</v>
      </c>
    </row>
    <row r="3579" spans="1:7" x14ac:dyDescent="0.45">
      <c r="A3579" s="1" t="s">
        <v>8620</v>
      </c>
      <c r="B3579" s="1" t="s">
        <v>7470</v>
      </c>
      <c r="C3579" s="1" t="s">
        <v>8621</v>
      </c>
      <c r="D3579" s="1" t="s">
        <v>4771</v>
      </c>
      <c r="E3579" s="1" t="s">
        <v>10204</v>
      </c>
      <c r="G3579" t="str">
        <f>IFERROR(VLOOKUP(A3579,Merge!$C$2:$D$3985,2,FALSE),"")</f>
        <v>레쿠쟈</v>
      </c>
    </row>
    <row r="3580" spans="1:7" x14ac:dyDescent="0.45">
      <c r="A3580" s="1" t="s">
        <v>8622</v>
      </c>
      <c r="B3580" s="1" t="s">
        <v>7470</v>
      </c>
      <c r="C3580" s="1" t="s">
        <v>4776</v>
      </c>
      <c r="D3580" s="1" t="s">
        <v>4777</v>
      </c>
      <c r="E3580" s="1" t="s">
        <v>10205</v>
      </c>
      <c r="G3580" t="str">
        <f>IFERROR(VLOOKUP(A3580,Merge!$C$2:$D$3985,2,FALSE),"")</f>
        <v>지라치</v>
      </c>
    </row>
    <row r="3581" spans="1:7" x14ac:dyDescent="0.45">
      <c r="A3581" s="1" t="s">
        <v>8623</v>
      </c>
      <c r="B3581" s="1" t="s">
        <v>7470</v>
      </c>
      <c r="C3581" s="1" t="s">
        <v>8624</v>
      </c>
      <c r="D3581" s="1" t="s">
        <v>4777</v>
      </c>
      <c r="E3581" s="1" t="s">
        <v>10205</v>
      </c>
      <c r="G3581" t="str">
        <f>IFERROR(VLOOKUP(A3581,Merge!$C$2:$D$3985,2,FALSE),"")</f>
        <v>지라치</v>
      </c>
    </row>
    <row r="3582" spans="1:7" x14ac:dyDescent="0.45">
      <c r="A3582" s="1" t="s">
        <v>8625</v>
      </c>
      <c r="B3582" s="1" t="s">
        <v>7470</v>
      </c>
      <c r="C3582" s="1" t="s">
        <v>4782</v>
      </c>
      <c r="D3582" s="1" t="s">
        <v>4783</v>
      </c>
      <c r="E3582" s="1" t="s">
        <v>10206</v>
      </c>
      <c r="G3582" t="str">
        <f>IFERROR(VLOOKUP(A3582,Merge!$C$2:$D$3985,2,FALSE),"")</f>
        <v>테오키스</v>
      </c>
    </row>
    <row r="3583" spans="1:7" x14ac:dyDescent="0.45">
      <c r="A3583" s="1" t="s">
        <v>8626</v>
      </c>
      <c r="B3583" s="1" t="s">
        <v>7470</v>
      </c>
      <c r="C3583" s="1" t="s">
        <v>8627</v>
      </c>
      <c r="D3583" s="1" t="s">
        <v>4783</v>
      </c>
      <c r="E3583" s="1" t="s">
        <v>10206</v>
      </c>
      <c r="G3583" t="str">
        <f>IFERROR(VLOOKUP(A3583,Merge!$C$2:$D$3985,2,FALSE),"")</f>
        <v>테오키스</v>
      </c>
    </row>
    <row r="3584" spans="1:7" x14ac:dyDescent="0.45">
      <c r="A3584" s="1" t="s">
        <v>8628</v>
      </c>
      <c r="B3584" s="1" t="s">
        <v>7470</v>
      </c>
      <c r="C3584" s="1" t="s">
        <v>4799</v>
      </c>
      <c r="D3584" s="1" t="s">
        <v>4800</v>
      </c>
      <c r="E3584" s="1" t="s">
        <v>10207</v>
      </c>
      <c r="G3584" t="str">
        <f>IFERROR(VLOOKUP(A3584,Merge!$C$2:$D$3985,2,FALSE),"")</f>
        <v>모부기</v>
      </c>
    </row>
    <row r="3585" spans="1:7" x14ac:dyDescent="0.45">
      <c r="A3585" s="1" t="s">
        <v>8629</v>
      </c>
      <c r="B3585" s="1" t="s">
        <v>7470</v>
      </c>
      <c r="C3585" s="1" t="s">
        <v>8630</v>
      </c>
      <c r="D3585" s="1" t="s">
        <v>4800</v>
      </c>
      <c r="E3585" s="1" t="s">
        <v>10207</v>
      </c>
      <c r="G3585" t="str">
        <f>IFERROR(VLOOKUP(A3585,Merge!$C$2:$D$3985,2,FALSE),"")</f>
        <v>모부기</v>
      </c>
    </row>
    <row r="3586" spans="1:7" x14ac:dyDescent="0.45">
      <c r="A3586" s="1" t="s">
        <v>8631</v>
      </c>
      <c r="B3586" s="1" t="s">
        <v>7470</v>
      </c>
      <c r="C3586" s="1" t="s">
        <v>4805</v>
      </c>
      <c r="D3586" s="1" t="s">
        <v>4806</v>
      </c>
      <c r="E3586" s="1" t="s">
        <v>10208</v>
      </c>
      <c r="G3586" t="str">
        <f>IFERROR(VLOOKUP(A3586,Merge!$C$2:$D$3985,2,FALSE),"")</f>
        <v>수풀부기</v>
      </c>
    </row>
    <row r="3587" spans="1:7" x14ac:dyDescent="0.45">
      <c r="A3587" s="1" t="s">
        <v>8632</v>
      </c>
      <c r="B3587" s="1" t="s">
        <v>7470</v>
      </c>
      <c r="C3587" s="1" t="s">
        <v>8633</v>
      </c>
      <c r="D3587" s="1" t="s">
        <v>4806</v>
      </c>
      <c r="E3587" s="1" t="s">
        <v>10208</v>
      </c>
      <c r="G3587" t="str">
        <f>IFERROR(VLOOKUP(A3587,Merge!$C$2:$D$3985,2,FALSE),"")</f>
        <v>수풀부기</v>
      </c>
    </row>
    <row r="3588" spans="1:7" x14ac:dyDescent="0.45">
      <c r="A3588" s="1" t="s">
        <v>8634</v>
      </c>
      <c r="B3588" s="1" t="s">
        <v>7470</v>
      </c>
      <c r="C3588" s="1" t="s">
        <v>4811</v>
      </c>
      <c r="D3588" s="1" t="s">
        <v>4812</v>
      </c>
      <c r="E3588" s="1" t="s">
        <v>10209</v>
      </c>
      <c r="G3588" t="str">
        <f>IFERROR(VLOOKUP(A3588,Merge!$C$2:$D$3985,2,FALSE),"")</f>
        <v>토대부기</v>
      </c>
    </row>
    <row r="3589" spans="1:7" x14ac:dyDescent="0.45">
      <c r="A3589" s="1" t="s">
        <v>8635</v>
      </c>
      <c r="B3589" s="1" t="s">
        <v>7470</v>
      </c>
      <c r="C3589" s="1" t="s">
        <v>8636</v>
      </c>
      <c r="D3589" s="1" t="s">
        <v>4812</v>
      </c>
      <c r="E3589" s="1" t="s">
        <v>10209</v>
      </c>
      <c r="G3589" t="str">
        <f>IFERROR(VLOOKUP(A3589,Merge!$C$2:$D$3985,2,FALSE),"")</f>
        <v>토대부기</v>
      </c>
    </row>
    <row r="3590" spans="1:7" x14ac:dyDescent="0.45">
      <c r="A3590" s="1" t="s">
        <v>8637</v>
      </c>
      <c r="B3590" s="1" t="s">
        <v>7470</v>
      </c>
      <c r="C3590" s="1" t="s">
        <v>4817</v>
      </c>
      <c r="D3590" s="1" t="s">
        <v>4818</v>
      </c>
      <c r="E3590" s="1" t="s">
        <v>10210</v>
      </c>
      <c r="G3590" t="str">
        <f>IFERROR(VLOOKUP(A3590,Merge!$C$2:$D$3985,2,FALSE),"")</f>
        <v>불꽃숭이</v>
      </c>
    </row>
    <row r="3591" spans="1:7" x14ac:dyDescent="0.45">
      <c r="A3591" s="1" t="s">
        <v>8638</v>
      </c>
      <c r="B3591" s="1" t="s">
        <v>7470</v>
      </c>
      <c r="C3591" s="1" t="s">
        <v>8639</v>
      </c>
      <c r="D3591" s="1" t="s">
        <v>4818</v>
      </c>
      <c r="E3591" s="1" t="s">
        <v>10210</v>
      </c>
      <c r="G3591" t="str">
        <f>IFERROR(VLOOKUP(A3591,Merge!$C$2:$D$3985,2,FALSE),"")</f>
        <v>불꽃숭이</v>
      </c>
    </row>
    <row r="3592" spans="1:7" x14ac:dyDescent="0.45">
      <c r="A3592" s="1" t="s">
        <v>8640</v>
      </c>
      <c r="B3592" s="1" t="s">
        <v>7470</v>
      </c>
      <c r="C3592" s="1" t="s">
        <v>4823</v>
      </c>
      <c r="D3592" s="1" t="s">
        <v>4824</v>
      </c>
      <c r="E3592" s="1" t="s">
        <v>10211</v>
      </c>
      <c r="G3592" t="str">
        <f>IFERROR(VLOOKUP(A3592,Merge!$C$2:$D$3985,2,FALSE),"")</f>
        <v>파이숭이</v>
      </c>
    </row>
    <row r="3593" spans="1:7" x14ac:dyDescent="0.45">
      <c r="A3593" s="1" t="s">
        <v>8641</v>
      </c>
      <c r="B3593" s="1" t="s">
        <v>7470</v>
      </c>
      <c r="C3593" s="1" t="s">
        <v>8642</v>
      </c>
      <c r="D3593" s="1" t="s">
        <v>4824</v>
      </c>
      <c r="E3593" s="1" t="s">
        <v>10211</v>
      </c>
      <c r="G3593" t="str">
        <f>IFERROR(VLOOKUP(A3593,Merge!$C$2:$D$3985,2,FALSE),"")</f>
        <v>파이숭이</v>
      </c>
    </row>
    <row r="3594" spans="1:7" x14ac:dyDescent="0.45">
      <c r="A3594" s="1" t="s">
        <v>8643</v>
      </c>
      <c r="B3594" s="1" t="s">
        <v>7470</v>
      </c>
      <c r="C3594" s="1" t="s">
        <v>4829</v>
      </c>
      <c r="D3594" s="1" t="s">
        <v>4830</v>
      </c>
      <c r="E3594" s="1" t="s">
        <v>10212</v>
      </c>
      <c r="G3594" t="str">
        <f>IFERROR(VLOOKUP(A3594,Merge!$C$2:$D$3985,2,FALSE),"")</f>
        <v>초염몽</v>
      </c>
    </row>
    <row r="3595" spans="1:7" x14ac:dyDescent="0.45">
      <c r="A3595" s="1" t="s">
        <v>8644</v>
      </c>
      <c r="B3595" s="1" t="s">
        <v>7470</v>
      </c>
      <c r="C3595" s="1" t="s">
        <v>8645</v>
      </c>
      <c r="D3595" s="1" t="s">
        <v>4830</v>
      </c>
      <c r="E3595" s="1" t="s">
        <v>10212</v>
      </c>
      <c r="G3595" t="str">
        <f>IFERROR(VLOOKUP(A3595,Merge!$C$2:$D$3985,2,FALSE),"")</f>
        <v>초염몽</v>
      </c>
    </row>
    <row r="3596" spans="1:7" x14ac:dyDescent="0.45">
      <c r="A3596" s="1" t="s">
        <v>8646</v>
      </c>
      <c r="B3596" s="1" t="s">
        <v>7470</v>
      </c>
      <c r="C3596" s="1" t="s">
        <v>4835</v>
      </c>
      <c r="D3596" s="1" t="s">
        <v>4836</v>
      </c>
      <c r="E3596" s="1" t="s">
        <v>10213</v>
      </c>
      <c r="G3596" t="str">
        <f>IFERROR(VLOOKUP(A3596,Merge!$C$2:$D$3985,2,FALSE),"")</f>
        <v>팽도리</v>
      </c>
    </row>
    <row r="3597" spans="1:7" x14ac:dyDescent="0.45">
      <c r="A3597" s="1" t="s">
        <v>8647</v>
      </c>
      <c r="B3597" s="1" t="s">
        <v>7470</v>
      </c>
      <c r="C3597" s="1" t="s">
        <v>8648</v>
      </c>
      <c r="D3597" s="1" t="s">
        <v>4836</v>
      </c>
      <c r="E3597" s="1" t="s">
        <v>10213</v>
      </c>
      <c r="G3597" t="str">
        <f>IFERROR(VLOOKUP(A3597,Merge!$C$2:$D$3985,2,FALSE),"")</f>
        <v>팽도리</v>
      </c>
    </row>
    <row r="3598" spans="1:7" x14ac:dyDescent="0.45">
      <c r="A3598" s="1" t="s">
        <v>8649</v>
      </c>
      <c r="B3598" s="1" t="s">
        <v>7470</v>
      </c>
      <c r="C3598" s="1" t="s">
        <v>4841</v>
      </c>
      <c r="D3598" s="1" t="s">
        <v>4842</v>
      </c>
      <c r="E3598" s="1" t="s">
        <v>10214</v>
      </c>
      <c r="G3598" t="str">
        <f>IFERROR(VLOOKUP(A3598,Merge!$C$2:$D$3985,2,FALSE),"")</f>
        <v>팽태자</v>
      </c>
    </row>
    <row r="3599" spans="1:7" x14ac:dyDescent="0.45">
      <c r="A3599" s="1" t="s">
        <v>8650</v>
      </c>
      <c r="B3599" s="1" t="s">
        <v>7470</v>
      </c>
      <c r="C3599" s="1" t="s">
        <v>8651</v>
      </c>
      <c r="D3599" s="1" t="s">
        <v>4842</v>
      </c>
      <c r="E3599" s="1" t="s">
        <v>10214</v>
      </c>
      <c r="G3599" t="str">
        <f>IFERROR(VLOOKUP(A3599,Merge!$C$2:$D$3985,2,FALSE),"")</f>
        <v>팽태자</v>
      </c>
    </row>
    <row r="3600" spans="1:7" x14ac:dyDescent="0.45">
      <c r="A3600" s="1" t="s">
        <v>8652</v>
      </c>
      <c r="B3600" s="1" t="s">
        <v>7470</v>
      </c>
      <c r="C3600" s="1" t="s">
        <v>4847</v>
      </c>
      <c r="D3600" s="1" t="s">
        <v>4848</v>
      </c>
      <c r="E3600" s="1" t="s">
        <v>10215</v>
      </c>
      <c r="G3600" t="str">
        <f>IFERROR(VLOOKUP(A3600,Merge!$C$2:$D$3985,2,FALSE),"")</f>
        <v>엠페르트</v>
      </c>
    </row>
    <row r="3601" spans="1:7" x14ac:dyDescent="0.45">
      <c r="A3601" s="1" t="s">
        <v>8653</v>
      </c>
      <c r="B3601" s="1" t="s">
        <v>7470</v>
      </c>
      <c r="C3601" s="1" t="s">
        <v>8654</v>
      </c>
      <c r="D3601" s="1" t="s">
        <v>4848</v>
      </c>
      <c r="E3601" s="1" t="s">
        <v>10215</v>
      </c>
      <c r="G3601" t="str">
        <f>IFERROR(VLOOKUP(A3601,Merge!$C$2:$D$3985,2,FALSE),"")</f>
        <v>엠페르트</v>
      </c>
    </row>
    <row r="3602" spans="1:7" x14ac:dyDescent="0.45">
      <c r="A3602" s="1" t="s">
        <v>8655</v>
      </c>
      <c r="B3602" s="1" t="s">
        <v>7470</v>
      </c>
      <c r="C3602" s="1" t="s">
        <v>4853</v>
      </c>
      <c r="D3602" s="1" t="s">
        <v>4854</v>
      </c>
      <c r="E3602" s="1" t="s">
        <v>10216</v>
      </c>
      <c r="G3602" t="str">
        <f>IFERROR(VLOOKUP(A3602,Merge!$C$2:$D$3985,2,FALSE),"")</f>
        <v>찌르꼬</v>
      </c>
    </row>
    <row r="3603" spans="1:7" x14ac:dyDescent="0.45">
      <c r="A3603" s="1" t="s">
        <v>8656</v>
      </c>
      <c r="B3603" s="1" t="s">
        <v>7470</v>
      </c>
      <c r="C3603" s="1" t="s">
        <v>8657</v>
      </c>
      <c r="D3603" s="1" t="s">
        <v>4854</v>
      </c>
      <c r="E3603" s="1" t="s">
        <v>10216</v>
      </c>
      <c r="G3603" t="str">
        <f>IFERROR(VLOOKUP(A3603,Merge!$C$2:$D$3985,2,FALSE),"")</f>
        <v>찌르꼬</v>
      </c>
    </row>
    <row r="3604" spans="1:7" x14ac:dyDescent="0.45">
      <c r="A3604" s="1" t="s">
        <v>8658</v>
      </c>
      <c r="B3604" s="1" t="s">
        <v>7470</v>
      </c>
      <c r="C3604" s="1" t="s">
        <v>4859</v>
      </c>
      <c r="D3604" s="1" t="s">
        <v>4860</v>
      </c>
      <c r="E3604" s="1" t="s">
        <v>10217</v>
      </c>
      <c r="G3604" t="str">
        <f>IFERROR(VLOOKUP(A3604,Merge!$C$2:$D$3985,2,FALSE),"")</f>
        <v>찌르버드</v>
      </c>
    </row>
    <row r="3605" spans="1:7" x14ac:dyDescent="0.45">
      <c r="A3605" s="1" t="s">
        <v>8659</v>
      </c>
      <c r="B3605" s="1" t="s">
        <v>7470</v>
      </c>
      <c r="C3605" s="1" t="s">
        <v>8660</v>
      </c>
      <c r="D3605" s="1" t="s">
        <v>4860</v>
      </c>
      <c r="E3605" s="1" t="s">
        <v>10217</v>
      </c>
      <c r="G3605" t="str">
        <f>IFERROR(VLOOKUP(A3605,Merge!$C$2:$D$3985,2,FALSE),"")</f>
        <v>찌르버드</v>
      </c>
    </row>
    <row r="3606" spans="1:7" x14ac:dyDescent="0.45">
      <c r="A3606" s="1" t="s">
        <v>8661</v>
      </c>
      <c r="B3606" s="1" t="s">
        <v>7470</v>
      </c>
      <c r="C3606" s="1" t="s">
        <v>4865</v>
      </c>
      <c r="D3606" s="1" t="s">
        <v>4866</v>
      </c>
      <c r="E3606" s="1" t="s">
        <v>10218</v>
      </c>
      <c r="G3606" t="str">
        <f>IFERROR(VLOOKUP(A3606,Merge!$C$2:$D$3985,2,FALSE),"")</f>
        <v>찌르호크</v>
      </c>
    </row>
    <row r="3607" spans="1:7" x14ac:dyDescent="0.45">
      <c r="A3607" s="1" t="s">
        <v>8662</v>
      </c>
      <c r="B3607" s="1" t="s">
        <v>7470</v>
      </c>
      <c r="C3607" s="1" t="s">
        <v>8663</v>
      </c>
      <c r="D3607" s="1" t="s">
        <v>4866</v>
      </c>
      <c r="E3607" s="1" t="s">
        <v>10218</v>
      </c>
      <c r="G3607" t="str">
        <f>IFERROR(VLOOKUP(A3607,Merge!$C$2:$D$3985,2,FALSE),"")</f>
        <v>찌르호크</v>
      </c>
    </row>
    <row r="3608" spans="1:7" x14ac:dyDescent="0.45">
      <c r="A3608" s="1" t="s">
        <v>8664</v>
      </c>
      <c r="B3608" s="1" t="s">
        <v>7470</v>
      </c>
      <c r="C3608" s="1" t="s">
        <v>4871</v>
      </c>
      <c r="D3608" s="1" t="s">
        <v>4872</v>
      </c>
      <c r="E3608" s="1" t="s">
        <v>10219</v>
      </c>
      <c r="G3608" t="str">
        <f>IFERROR(VLOOKUP(A3608,Merge!$C$2:$D$3985,2,FALSE),"")</f>
        <v>비버니</v>
      </c>
    </row>
    <row r="3609" spans="1:7" x14ac:dyDescent="0.45">
      <c r="A3609" s="1" t="s">
        <v>8665</v>
      </c>
      <c r="B3609" s="1" t="s">
        <v>7470</v>
      </c>
      <c r="C3609" s="1" t="s">
        <v>8666</v>
      </c>
      <c r="D3609" s="1" t="s">
        <v>4872</v>
      </c>
      <c r="E3609" s="1" t="s">
        <v>10219</v>
      </c>
      <c r="G3609" t="str">
        <f>IFERROR(VLOOKUP(A3609,Merge!$C$2:$D$3985,2,FALSE),"")</f>
        <v>비버니</v>
      </c>
    </row>
    <row r="3610" spans="1:7" x14ac:dyDescent="0.45">
      <c r="A3610" s="1" t="s">
        <v>8667</v>
      </c>
      <c r="B3610" s="1" t="s">
        <v>7470</v>
      </c>
      <c r="C3610" s="1" t="s">
        <v>4877</v>
      </c>
      <c r="D3610" s="1" t="s">
        <v>4878</v>
      </c>
      <c r="E3610" s="1" t="s">
        <v>10220</v>
      </c>
      <c r="G3610" t="str">
        <f>IFERROR(VLOOKUP(A3610,Merge!$C$2:$D$3985,2,FALSE),"")</f>
        <v>비버통</v>
      </c>
    </row>
    <row r="3611" spans="1:7" x14ac:dyDescent="0.45">
      <c r="A3611" s="1" t="s">
        <v>8668</v>
      </c>
      <c r="B3611" s="1" t="s">
        <v>7470</v>
      </c>
      <c r="C3611" s="1" t="s">
        <v>8669</v>
      </c>
      <c r="D3611" s="1" t="s">
        <v>4878</v>
      </c>
      <c r="E3611" s="1" t="s">
        <v>10220</v>
      </c>
      <c r="G3611" t="str">
        <f>IFERROR(VLOOKUP(A3611,Merge!$C$2:$D$3985,2,FALSE),"")</f>
        <v>비버통</v>
      </c>
    </row>
    <row r="3612" spans="1:7" x14ac:dyDescent="0.45">
      <c r="A3612" s="1" t="s">
        <v>8670</v>
      </c>
      <c r="B3612" s="1" t="s">
        <v>7470</v>
      </c>
      <c r="C3612" s="1" t="s">
        <v>4883</v>
      </c>
      <c r="D3612" s="1" t="s">
        <v>4884</v>
      </c>
      <c r="E3612" s="1" t="s">
        <v>10221</v>
      </c>
      <c r="G3612" t="str">
        <f>IFERROR(VLOOKUP(A3612,Merge!$C$2:$D$3985,2,FALSE),"")</f>
        <v>귀뚤뚜기</v>
      </c>
    </row>
    <row r="3613" spans="1:7" x14ac:dyDescent="0.45">
      <c r="A3613" s="1" t="s">
        <v>8671</v>
      </c>
      <c r="B3613" s="1" t="s">
        <v>7470</v>
      </c>
      <c r="C3613" s="1" t="s">
        <v>8672</v>
      </c>
      <c r="D3613" s="1" t="s">
        <v>4884</v>
      </c>
      <c r="E3613" s="1" t="s">
        <v>10221</v>
      </c>
      <c r="G3613" t="str">
        <f>IFERROR(VLOOKUP(A3613,Merge!$C$2:$D$3985,2,FALSE),"")</f>
        <v>귀뚤뚜기</v>
      </c>
    </row>
    <row r="3614" spans="1:7" x14ac:dyDescent="0.45">
      <c r="A3614" s="1" t="s">
        <v>8673</v>
      </c>
      <c r="B3614" s="1" t="s">
        <v>7470</v>
      </c>
      <c r="C3614" s="1" t="s">
        <v>4889</v>
      </c>
      <c r="D3614" s="1" t="s">
        <v>4890</v>
      </c>
      <c r="E3614" s="1" t="s">
        <v>10222</v>
      </c>
      <c r="G3614" t="str">
        <f>IFERROR(VLOOKUP(A3614,Merge!$C$2:$D$3985,2,FALSE),"")</f>
        <v>귀뚤톡크</v>
      </c>
    </row>
    <row r="3615" spans="1:7" x14ac:dyDescent="0.45">
      <c r="A3615" s="1" t="s">
        <v>8674</v>
      </c>
      <c r="B3615" s="1" t="s">
        <v>7470</v>
      </c>
      <c r="C3615" s="1" t="s">
        <v>8675</v>
      </c>
      <c r="D3615" s="1" t="s">
        <v>4890</v>
      </c>
      <c r="E3615" s="1" t="s">
        <v>10222</v>
      </c>
      <c r="G3615" t="str">
        <f>IFERROR(VLOOKUP(A3615,Merge!$C$2:$D$3985,2,FALSE),"")</f>
        <v>귀뚤톡크</v>
      </c>
    </row>
    <row r="3616" spans="1:7" x14ac:dyDescent="0.45">
      <c r="A3616" s="1" t="s">
        <v>8676</v>
      </c>
      <c r="B3616" s="1" t="s">
        <v>7470</v>
      </c>
      <c r="C3616" s="1" t="s">
        <v>4895</v>
      </c>
      <c r="D3616" s="1" t="s">
        <v>4896</v>
      </c>
      <c r="E3616" s="1" t="s">
        <v>10223</v>
      </c>
      <c r="G3616" t="str">
        <f>IFERROR(VLOOKUP(A3616,Merge!$C$2:$D$3985,2,FALSE),"")</f>
        <v>꼬링크</v>
      </c>
    </row>
    <row r="3617" spans="1:7" x14ac:dyDescent="0.45">
      <c r="A3617" s="1" t="s">
        <v>8677</v>
      </c>
      <c r="B3617" s="1" t="s">
        <v>7470</v>
      </c>
      <c r="C3617" s="1" t="s">
        <v>8678</v>
      </c>
      <c r="D3617" s="1" t="s">
        <v>4896</v>
      </c>
      <c r="E3617" s="1" t="s">
        <v>10223</v>
      </c>
      <c r="G3617" t="str">
        <f>IFERROR(VLOOKUP(A3617,Merge!$C$2:$D$3985,2,FALSE),"")</f>
        <v>꼬링크</v>
      </c>
    </row>
    <row r="3618" spans="1:7" x14ac:dyDescent="0.45">
      <c r="A3618" s="1" t="s">
        <v>8679</v>
      </c>
      <c r="B3618" s="1" t="s">
        <v>7470</v>
      </c>
      <c r="C3618" s="1" t="s">
        <v>4901</v>
      </c>
      <c r="D3618" s="1" t="s">
        <v>4902</v>
      </c>
      <c r="E3618" s="1" t="s">
        <v>10224</v>
      </c>
      <c r="G3618" t="str">
        <f>IFERROR(VLOOKUP(A3618,Merge!$C$2:$D$3985,2,FALSE),"")</f>
        <v>럭시오</v>
      </c>
    </row>
    <row r="3619" spans="1:7" x14ac:dyDescent="0.45">
      <c r="A3619" s="1" t="s">
        <v>8680</v>
      </c>
      <c r="B3619" s="1" t="s">
        <v>7470</v>
      </c>
      <c r="C3619" s="1" t="s">
        <v>8681</v>
      </c>
      <c r="D3619" s="1" t="s">
        <v>4902</v>
      </c>
      <c r="E3619" s="1" t="s">
        <v>10224</v>
      </c>
      <c r="G3619" t="str">
        <f>IFERROR(VLOOKUP(A3619,Merge!$C$2:$D$3985,2,FALSE),"")</f>
        <v>럭시오</v>
      </c>
    </row>
    <row r="3620" spans="1:7" x14ac:dyDescent="0.45">
      <c r="A3620" s="1" t="s">
        <v>8682</v>
      </c>
      <c r="B3620" s="1" t="s">
        <v>7470</v>
      </c>
      <c r="C3620" s="1" t="s">
        <v>4907</v>
      </c>
      <c r="D3620" s="1" t="s">
        <v>4908</v>
      </c>
      <c r="E3620" s="1" t="s">
        <v>10225</v>
      </c>
      <c r="G3620" t="str">
        <f>IFERROR(VLOOKUP(A3620,Merge!$C$2:$D$3985,2,FALSE),"")</f>
        <v>렌트라</v>
      </c>
    </row>
    <row r="3621" spans="1:7" x14ac:dyDescent="0.45">
      <c r="A3621" s="1" t="s">
        <v>8683</v>
      </c>
      <c r="B3621" s="1" t="s">
        <v>7470</v>
      </c>
      <c r="C3621" s="1" t="s">
        <v>8684</v>
      </c>
      <c r="D3621" s="1" t="s">
        <v>4908</v>
      </c>
      <c r="E3621" s="1" t="s">
        <v>10225</v>
      </c>
      <c r="G3621" t="str">
        <f>IFERROR(VLOOKUP(A3621,Merge!$C$2:$D$3985,2,FALSE),"")</f>
        <v>렌트라</v>
      </c>
    </row>
    <row r="3622" spans="1:7" x14ac:dyDescent="0.45">
      <c r="A3622" s="1" t="s">
        <v>8685</v>
      </c>
      <c r="B3622" s="1" t="s">
        <v>7470</v>
      </c>
      <c r="C3622" s="1" t="s">
        <v>4913</v>
      </c>
      <c r="D3622" s="1" t="s">
        <v>4914</v>
      </c>
      <c r="E3622" s="1" t="s">
        <v>10226</v>
      </c>
      <c r="G3622" t="str">
        <f>IFERROR(VLOOKUP(A3622,Merge!$C$2:$D$3985,2,FALSE),"")</f>
        <v>꼬몽울</v>
      </c>
    </row>
    <row r="3623" spans="1:7" x14ac:dyDescent="0.45">
      <c r="A3623" s="1" t="s">
        <v>8686</v>
      </c>
      <c r="B3623" s="1" t="s">
        <v>7470</v>
      </c>
      <c r="C3623" s="1" t="s">
        <v>8687</v>
      </c>
      <c r="D3623" s="1" t="s">
        <v>4914</v>
      </c>
      <c r="E3623" s="1" t="s">
        <v>10226</v>
      </c>
      <c r="G3623" t="str">
        <f>IFERROR(VLOOKUP(A3623,Merge!$C$2:$D$3985,2,FALSE),"")</f>
        <v>꼬몽울</v>
      </c>
    </row>
    <row r="3624" spans="1:7" x14ac:dyDescent="0.45">
      <c r="A3624" s="1" t="s">
        <v>8688</v>
      </c>
      <c r="B3624" s="1" t="s">
        <v>7470</v>
      </c>
      <c r="C3624" s="1" t="s">
        <v>4919</v>
      </c>
      <c r="D3624" s="1" t="s">
        <v>4920</v>
      </c>
      <c r="E3624" s="1" t="s">
        <v>10227</v>
      </c>
      <c r="G3624" t="str">
        <f>IFERROR(VLOOKUP(A3624,Merge!$C$2:$D$3985,2,FALSE),"")</f>
        <v>로즈레이드</v>
      </c>
    </row>
    <row r="3625" spans="1:7" x14ac:dyDescent="0.45">
      <c r="A3625" s="1" t="s">
        <v>8689</v>
      </c>
      <c r="B3625" s="1" t="s">
        <v>7470</v>
      </c>
      <c r="C3625" s="1" t="s">
        <v>8690</v>
      </c>
      <c r="D3625" s="1" t="s">
        <v>4920</v>
      </c>
      <c r="E3625" s="1" t="s">
        <v>10227</v>
      </c>
      <c r="G3625" t="str">
        <f>IFERROR(VLOOKUP(A3625,Merge!$C$2:$D$3985,2,FALSE),"")</f>
        <v>로즈레이드</v>
      </c>
    </row>
    <row r="3626" spans="1:7" x14ac:dyDescent="0.45">
      <c r="A3626" s="1" t="s">
        <v>8691</v>
      </c>
      <c r="B3626" s="1" t="s">
        <v>7470</v>
      </c>
      <c r="C3626" s="1" t="s">
        <v>4925</v>
      </c>
      <c r="D3626" s="1" t="s">
        <v>4926</v>
      </c>
      <c r="E3626" s="1" t="s">
        <v>10228</v>
      </c>
      <c r="G3626" t="str">
        <f>IFERROR(VLOOKUP(A3626,Merge!$C$2:$D$3985,2,FALSE),"")</f>
        <v>두개도스</v>
      </c>
    </row>
    <row r="3627" spans="1:7" x14ac:dyDescent="0.45">
      <c r="A3627" s="1" t="s">
        <v>8692</v>
      </c>
      <c r="B3627" s="1" t="s">
        <v>7470</v>
      </c>
      <c r="C3627" s="1" t="s">
        <v>8693</v>
      </c>
      <c r="D3627" s="1" t="s">
        <v>4926</v>
      </c>
      <c r="E3627" s="1" t="s">
        <v>10228</v>
      </c>
      <c r="G3627" t="str">
        <f>IFERROR(VLOOKUP(A3627,Merge!$C$2:$D$3985,2,FALSE),"")</f>
        <v>두개도스</v>
      </c>
    </row>
    <row r="3628" spans="1:7" x14ac:dyDescent="0.45">
      <c r="A3628" s="1" t="s">
        <v>8694</v>
      </c>
      <c r="B3628" s="1" t="s">
        <v>7470</v>
      </c>
      <c r="C3628" s="1" t="s">
        <v>4931</v>
      </c>
      <c r="D3628" s="1" t="s">
        <v>4932</v>
      </c>
      <c r="E3628" s="1" t="s">
        <v>10229</v>
      </c>
      <c r="G3628" t="str">
        <f>IFERROR(VLOOKUP(A3628,Merge!$C$2:$D$3985,2,FALSE),"")</f>
        <v>램펄드</v>
      </c>
    </row>
    <row r="3629" spans="1:7" x14ac:dyDescent="0.45">
      <c r="A3629" s="1" t="s">
        <v>8695</v>
      </c>
      <c r="B3629" s="1" t="s">
        <v>7470</v>
      </c>
      <c r="C3629" s="1" t="s">
        <v>8696</v>
      </c>
      <c r="D3629" s="1" t="s">
        <v>4932</v>
      </c>
      <c r="E3629" s="1" t="s">
        <v>10229</v>
      </c>
      <c r="G3629" t="str">
        <f>IFERROR(VLOOKUP(A3629,Merge!$C$2:$D$3985,2,FALSE),"")</f>
        <v>램펄드</v>
      </c>
    </row>
    <row r="3630" spans="1:7" x14ac:dyDescent="0.45">
      <c r="A3630" s="1" t="s">
        <v>8697</v>
      </c>
      <c r="B3630" s="1" t="s">
        <v>7470</v>
      </c>
      <c r="C3630" s="1" t="s">
        <v>4937</v>
      </c>
      <c r="D3630" s="1" t="s">
        <v>4938</v>
      </c>
      <c r="E3630" s="1" t="s">
        <v>10230</v>
      </c>
      <c r="G3630" t="str">
        <f>IFERROR(VLOOKUP(A3630,Merge!$C$2:$D$3985,2,FALSE),"")</f>
        <v>방패톱스</v>
      </c>
    </row>
    <row r="3631" spans="1:7" x14ac:dyDescent="0.45">
      <c r="A3631" s="1" t="s">
        <v>8698</v>
      </c>
      <c r="B3631" s="1" t="s">
        <v>7470</v>
      </c>
      <c r="C3631" s="1" t="s">
        <v>8699</v>
      </c>
      <c r="D3631" s="1" t="s">
        <v>4938</v>
      </c>
      <c r="E3631" s="1" t="s">
        <v>10230</v>
      </c>
      <c r="G3631" t="str">
        <f>IFERROR(VLOOKUP(A3631,Merge!$C$2:$D$3985,2,FALSE),"")</f>
        <v>방패톱스</v>
      </c>
    </row>
    <row r="3632" spans="1:7" x14ac:dyDescent="0.45">
      <c r="A3632" s="1" t="s">
        <v>8700</v>
      </c>
      <c r="B3632" s="1" t="s">
        <v>7470</v>
      </c>
      <c r="C3632" s="1" t="s">
        <v>4943</v>
      </c>
      <c r="D3632" s="1" t="s">
        <v>4944</v>
      </c>
      <c r="E3632" s="1" t="s">
        <v>10231</v>
      </c>
      <c r="G3632" t="str">
        <f>IFERROR(VLOOKUP(A3632,Merge!$C$2:$D$3985,2,FALSE),"")</f>
        <v>바리톱스</v>
      </c>
    </row>
    <row r="3633" spans="1:7" x14ac:dyDescent="0.45">
      <c r="A3633" s="1" t="s">
        <v>8701</v>
      </c>
      <c r="B3633" s="1" t="s">
        <v>7470</v>
      </c>
      <c r="C3633" s="1" t="s">
        <v>8702</v>
      </c>
      <c r="D3633" s="1" t="s">
        <v>4944</v>
      </c>
      <c r="E3633" s="1" t="s">
        <v>10231</v>
      </c>
      <c r="G3633" t="str">
        <f>IFERROR(VLOOKUP(A3633,Merge!$C$2:$D$3985,2,FALSE),"")</f>
        <v>바리톱스</v>
      </c>
    </row>
    <row r="3634" spans="1:7" x14ac:dyDescent="0.45">
      <c r="A3634" s="1" t="s">
        <v>8703</v>
      </c>
      <c r="B3634" s="1" t="s">
        <v>7470</v>
      </c>
      <c r="C3634" s="1" t="s">
        <v>4949</v>
      </c>
      <c r="D3634" s="1" t="s">
        <v>4950</v>
      </c>
      <c r="E3634" s="1" t="s">
        <v>10232</v>
      </c>
      <c r="G3634" t="str">
        <f>IFERROR(VLOOKUP(A3634,Merge!$C$2:$D$3985,2,FALSE),"")</f>
        <v>도롱충이</v>
      </c>
    </row>
    <row r="3635" spans="1:7" x14ac:dyDescent="0.45">
      <c r="A3635" s="1" t="s">
        <v>8704</v>
      </c>
      <c r="B3635" s="1" t="s">
        <v>7470</v>
      </c>
      <c r="C3635" s="1" t="s">
        <v>8705</v>
      </c>
      <c r="D3635" s="1" t="s">
        <v>4950</v>
      </c>
      <c r="E3635" s="1" t="s">
        <v>10232</v>
      </c>
      <c r="G3635" t="str">
        <f>IFERROR(VLOOKUP(A3635,Merge!$C$2:$D$3985,2,FALSE),"")</f>
        <v>도롱충이</v>
      </c>
    </row>
    <row r="3636" spans="1:7" x14ac:dyDescent="0.45">
      <c r="A3636" s="1" t="s">
        <v>8706</v>
      </c>
      <c r="B3636" s="1" t="s">
        <v>7470</v>
      </c>
      <c r="C3636" s="1" t="s">
        <v>4964</v>
      </c>
      <c r="D3636" s="1" t="s">
        <v>4965</v>
      </c>
      <c r="E3636" s="1" t="s">
        <v>10233</v>
      </c>
      <c r="G3636" t="str">
        <f>IFERROR(VLOOKUP(A3636,Merge!$C$2:$D$3985,2,FALSE),"")</f>
        <v>도롱마담</v>
      </c>
    </row>
    <row r="3637" spans="1:7" x14ac:dyDescent="0.45">
      <c r="A3637" s="1" t="s">
        <v>8707</v>
      </c>
      <c r="B3637" s="1" t="s">
        <v>7470</v>
      </c>
      <c r="C3637" s="1" t="s">
        <v>8708</v>
      </c>
      <c r="D3637" s="1" t="s">
        <v>4965</v>
      </c>
      <c r="E3637" s="1" t="s">
        <v>10233</v>
      </c>
      <c r="G3637" t="str">
        <f>IFERROR(VLOOKUP(A3637,Merge!$C$2:$D$3985,2,FALSE),"")</f>
        <v>도롱마담</v>
      </c>
    </row>
    <row r="3638" spans="1:7" x14ac:dyDescent="0.45">
      <c r="A3638" s="1" t="s">
        <v>8709</v>
      </c>
      <c r="B3638" s="1" t="s">
        <v>7470</v>
      </c>
      <c r="C3638" s="1" t="s">
        <v>4976</v>
      </c>
      <c r="D3638" s="1" t="s">
        <v>4977</v>
      </c>
      <c r="E3638" s="1" t="s">
        <v>10234</v>
      </c>
      <c r="G3638" t="str">
        <f>IFERROR(VLOOKUP(A3638,Merge!$C$2:$D$3985,2,FALSE),"")</f>
        <v>나메일</v>
      </c>
    </row>
    <row r="3639" spans="1:7" x14ac:dyDescent="0.45">
      <c r="A3639" s="1" t="s">
        <v>8710</v>
      </c>
      <c r="B3639" s="1" t="s">
        <v>7470</v>
      </c>
      <c r="C3639" s="1" t="s">
        <v>8711</v>
      </c>
      <c r="D3639" s="1" t="s">
        <v>4977</v>
      </c>
      <c r="E3639" s="1" t="s">
        <v>10234</v>
      </c>
      <c r="G3639" t="str">
        <f>IFERROR(VLOOKUP(A3639,Merge!$C$2:$D$3985,2,FALSE),"")</f>
        <v>나메일</v>
      </c>
    </row>
    <row r="3640" spans="1:7" x14ac:dyDescent="0.45">
      <c r="A3640" s="1" t="s">
        <v>8712</v>
      </c>
      <c r="B3640" s="1" t="s">
        <v>7470</v>
      </c>
      <c r="C3640" s="1" t="s">
        <v>4982</v>
      </c>
      <c r="D3640" s="1" t="s">
        <v>4983</v>
      </c>
      <c r="E3640" s="1" t="s">
        <v>10235</v>
      </c>
      <c r="G3640" t="str">
        <f>IFERROR(VLOOKUP(A3640,Merge!$C$2:$D$3985,2,FALSE),"")</f>
        <v>세꿀버리</v>
      </c>
    </row>
    <row r="3641" spans="1:7" x14ac:dyDescent="0.45">
      <c r="A3641" s="1" t="s">
        <v>8713</v>
      </c>
      <c r="B3641" s="1" t="s">
        <v>7470</v>
      </c>
      <c r="C3641" s="1" t="s">
        <v>8714</v>
      </c>
      <c r="D3641" s="1" t="s">
        <v>4983</v>
      </c>
      <c r="E3641" s="1" t="s">
        <v>10235</v>
      </c>
      <c r="G3641" t="str">
        <f>IFERROR(VLOOKUP(A3641,Merge!$C$2:$D$3985,2,FALSE),"")</f>
        <v>세꿀버리</v>
      </c>
    </row>
    <row r="3642" spans="1:7" x14ac:dyDescent="0.45">
      <c r="A3642" s="1" t="s">
        <v>8715</v>
      </c>
      <c r="B3642" s="1" t="s">
        <v>7470</v>
      </c>
      <c r="C3642" s="1" t="s">
        <v>4988</v>
      </c>
      <c r="D3642" s="1" t="s">
        <v>4989</v>
      </c>
      <c r="E3642" s="1" t="s">
        <v>10236</v>
      </c>
      <c r="G3642" t="str">
        <f>IFERROR(VLOOKUP(A3642,Merge!$C$2:$D$3985,2,FALSE),"")</f>
        <v>비퀸</v>
      </c>
    </row>
    <row r="3643" spans="1:7" x14ac:dyDescent="0.45">
      <c r="A3643" s="1" t="s">
        <v>8716</v>
      </c>
      <c r="B3643" s="1" t="s">
        <v>7470</v>
      </c>
      <c r="C3643" s="1" t="s">
        <v>8717</v>
      </c>
      <c r="D3643" s="1" t="s">
        <v>4989</v>
      </c>
      <c r="E3643" s="1" t="s">
        <v>10236</v>
      </c>
      <c r="G3643" t="str">
        <f>IFERROR(VLOOKUP(A3643,Merge!$C$2:$D$3985,2,FALSE),"")</f>
        <v>비퀸</v>
      </c>
    </row>
    <row r="3644" spans="1:7" x14ac:dyDescent="0.45">
      <c r="A3644" s="1" t="s">
        <v>8718</v>
      </c>
      <c r="B3644" s="1" t="s">
        <v>7470</v>
      </c>
      <c r="C3644" s="1" t="s">
        <v>4994</v>
      </c>
      <c r="D3644" s="1" t="s">
        <v>4995</v>
      </c>
      <c r="E3644" s="1" t="s">
        <v>10237</v>
      </c>
      <c r="G3644" t="str">
        <f>IFERROR(VLOOKUP(A3644,Merge!$C$2:$D$3985,2,FALSE),"")</f>
        <v>파치리스</v>
      </c>
    </row>
    <row r="3645" spans="1:7" x14ac:dyDescent="0.45">
      <c r="A3645" s="1" t="s">
        <v>8719</v>
      </c>
      <c r="B3645" s="1" t="s">
        <v>7470</v>
      </c>
      <c r="C3645" s="1" t="s">
        <v>8720</v>
      </c>
      <c r="D3645" s="1" t="s">
        <v>4995</v>
      </c>
      <c r="E3645" s="1" t="s">
        <v>10237</v>
      </c>
      <c r="G3645" t="str">
        <f>IFERROR(VLOOKUP(A3645,Merge!$C$2:$D$3985,2,FALSE),"")</f>
        <v>파치리스</v>
      </c>
    </row>
    <row r="3646" spans="1:7" x14ac:dyDescent="0.45">
      <c r="A3646" s="1" t="s">
        <v>8721</v>
      </c>
      <c r="B3646" s="1" t="s">
        <v>7470</v>
      </c>
      <c r="C3646" s="1" t="s">
        <v>5000</v>
      </c>
      <c r="D3646" s="1" t="s">
        <v>5001</v>
      </c>
      <c r="E3646" s="1" t="s">
        <v>10238</v>
      </c>
      <c r="G3646" t="str">
        <f>IFERROR(VLOOKUP(A3646,Merge!$C$2:$D$3985,2,FALSE),"")</f>
        <v>브이젤</v>
      </c>
    </row>
    <row r="3647" spans="1:7" x14ac:dyDescent="0.45">
      <c r="A3647" s="1" t="s">
        <v>8722</v>
      </c>
      <c r="B3647" s="1" t="s">
        <v>7470</v>
      </c>
      <c r="C3647" s="1" t="s">
        <v>8723</v>
      </c>
      <c r="D3647" s="1" t="s">
        <v>5001</v>
      </c>
      <c r="E3647" s="1" t="s">
        <v>10238</v>
      </c>
      <c r="G3647" t="str">
        <f>IFERROR(VLOOKUP(A3647,Merge!$C$2:$D$3985,2,FALSE),"")</f>
        <v>브이젤</v>
      </c>
    </row>
    <row r="3648" spans="1:7" x14ac:dyDescent="0.45">
      <c r="A3648" s="1" t="s">
        <v>8724</v>
      </c>
      <c r="B3648" s="1" t="s">
        <v>7470</v>
      </c>
      <c r="C3648" s="1" t="s">
        <v>5006</v>
      </c>
      <c r="D3648" s="1" t="s">
        <v>5007</v>
      </c>
      <c r="E3648" s="1" t="s">
        <v>10239</v>
      </c>
      <c r="G3648" t="str">
        <f>IFERROR(VLOOKUP(A3648,Merge!$C$2:$D$3985,2,FALSE),"")</f>
        <v>플로젤</v>
      </c>
    </row>
    <row r="3649" spans="1:7" x14ac:dyDescent="0.45">
      <c r="A3649" s="1" t="s">
        <v>8725</v>
      </c>
      <c r="B3649" s="1" t="s">
        <v>7470</v>
      </c>
      <c r="C3649" s="1" t="s">
        <v>8726</v>
      </c>
      <c r="D3649" s="1" t="s">
        <v>5007</v>
      </c>
      <c r="E3649" s="1" t="s">
        <v>10239</v>
      </c>
      <c r="G3649" t="str">
        <f>IFERROR(VLOOKUP(A3649,Merge!$C$2:$D$3985,2,FALSE),"")</f>
        <v>플로젤</v>
      </c>
    </row>
    <row r="3650" spans="1:7" x14ac:dyDescent="0.45">
      <c r="A3650" s="1" t="s">
        <v>8727</v>
      </c>
      <c r="B3650" s="1" t="s">
        <v>7470</v>
      </c>
      <c r="C3650" s="1" t="s">
        <v>5012</v>
      </c>
      <c r="D3650" s="1" t="s">
        <v>5013</v>
      </c>
      <c r="E3650" s="1" t="s">
        <v>10240</v>
      </c>
      <c r="G3650" t="str">
        <f>IFERROR(VLOOKUP(A3650,Merge!$C$2:$D$3985,2,FALSE),"")</f>
        <v>체리버</v>
      </c>
    </row>
    <row r="3651" spans="1:7" x14ac:dyDescent="0.45">
      <c r="A3651" s="1" t="s">
        <v>8728</v>
      </c>
      <c r="B3651" s="1" t="s">
        <v>7470</v>
      </c>
      <c r="C3651" s="1" t="s">
        <v>8729</v>
      </c>
      <c r="D3651" s="1" t="s">
        <v>5013</v>
      </c>
      <c r="E3651" s="1" t="s">
        <v>10240</v>
      </c>
      <c r="G3651" t="str">
        <f>IFERROR(VLOOKUP(A3651,Merge!$C$2:$D$3985,2,FALSE),"")</f>
        <v>체리버</v>
      </c>
    </row>
    <row r="3652" spans="1:7" x14ac:dyDescent="0.45">
      <c r="A3652" s="1" t="s">
        <v>8730</v>
      </c>
      <c r="B3652" s="1" t="s">
        <v>7470</v>
      </c>
      <c r="C3652" s="1" t="s">
        <v>5018</v>
      </c>
      <c r="D3652" s="1" t="s">
        <v>5019</v>
      </c>
      <c r="E3652" s="1" t="s">
        <v>10241</v>
      </c>
      <c r="G3652" t="str">
        <f>IFERROR(VLOOKUP(A3652,Merge!$C$2:$D$3985,2,FALSE),"")</f>
        <v>체리꼬</v>
      </c>
    </row>
    <row r="3653" spans="1:7" x14ac:dyDescent="0.45">
      <c r="A3653" s="1" t="s">
        <v>8731</v>
      </c>
      <c r="B3653" s="1" t="s">
        <v>7470</v>
      </c>
      <c r="C3653" s="1" t="s">
        <v>8732</v>
      </c>
      <c r="D3653" s="1" t="s">
        <v>5019</v>
      </c>
      <c r="E3653" s="1" t="s">
        <v>10241</v>
      </c>
      <c r="G3653" t="str">
        <f>IFERROR(VLOOKUP(A3653,Merge!$C$2:$D$3985,2,FALSE),"")</f>
        <v>체리꼬</v>
      </c>
    </row>
    <row r="3654" spans="1:7" x14ac:dyDescent="0.45">
      <c r="A3654" s="1" t="s">
        <v>8733</v>
      </c>
      <c r="B3654" s="1" t="s">
        <v>7470</v>
      </c>
      <c r="C3654" s="1" t="s">
        <v>5030</v>
      </c>
      <c r="D3654" s="1" t="s">
        <v>5031</v>
      </c>
      <c r="E3654" s="1" t="s">
        <v>10242</v>
      </c>
      <c r="G3654" t="str">
        <f>IFERROR(VLOOKUP(A3654,Merge!$C$2:$D$3985,2,FALSE),"")</f>
        <v>깝질무</v>
      </c>
    </row>
    <row r="3655" spans="1:7" x14ac:dyDescent="0.45">
      <c r="A3655" s="1" t="s">
        <v>8734</v>
      </c>
      <c r="B3655" s="1" t="s">
        <v>7470</v>
      </c>
      <c r="C3655" s="1" t="s">
        <v>8735</v>
      </c>
      <c r="D3655" s="1" t="s">
        <v>5031</v>
      </c>
      <c r="E3655" s="1" t="s">
        <v>10242</v>
      </c>
      <c r="G3655" t="str">
        <f>IFERROR(VLOOKUP(A3655,Merge!$C$2:$D$3985,2,FALSE),"")</f>
        <v>깝질무</v>
      </c>
    </row>
    <row r="3656" spans="1:7" x14ac:dyDescent="0.45">
      <c r="A3656" s="1" t="s">
        <v>8736</v>
      </c>
      <c r="B3656" s="1" t="s">
        <v>7470</v>
      </c>
      <c r="C3656" s="1" t="s">
        <v>5042</v>
      </c>
      <c r="D3656" s="1" t="s">
        <v>5043</v>
      </c>
      <c r="E3656" s="1" t="s">
        <v>10243</v>
      </c>
      <c r="G3656" t="str">
        <f>IFERROR(VLOOKUP(A3656,Merge!$C$2:$D$3985,2,FALSE),"")</f>
        <v>트리토돈</v>
      </c>
    </row>
    <row r="3657" spans="1:7" x14ac:dyDescent="0.45">
      <c r="A3657" s="1" t="s">
        <v>8737</v>
      </c>
      <c r="B3657" s="1" t="s">
        <v>7470</v>
      </c>
      <c r="C3657" s="1" t="s">
        <v>8738</v>
      </c>
      <c r="D3657" s="1" t="s">
        <v>5043</v>
      </c>
      <c r="E3657" s="1" t="s">
        <v>10243</v>
      </c>
      <c r="G3657" t="str">
        <f>IFERROR(VLOOKUP(A3657,Merge!$C$2:$D$3985,2,FALSE),"")</f>
        <v>트리토돈</v>
      </c>
    </row>
    <row r="3658" spans="1:7" x14ac:dyDescent="0.45">
      <c r="A3658" s="1" t="s">
        <v>8739</v>
      </c>
      <c r="B3658" s="1" t="s">
        <v>7470</v>
      </c>
      <c r="C3658" s="1" t="s">
        <v>5052</v>
      </c>
      <c r="D3658" s="1" t="s">
        <v>5053</v>
      </c>
      <c r="E3658" s="1" t="s">
        <v>10244</v>
      </c>
      <c r="G3658" t="str">
        <f>IFERROR(VLOOKUP(A3658,Merge!$C$2:$D$3985,2,FALSE),"")</f>
        <v>겟핸보숭</v>
      </c>
    </row>
    <row r="3659" spans="1:7" x14ac:dyDescent="0.45">
      <c r="A3659" s="1" t="s">
        <v>8740</v>
      </c>
      <c r="B3659" s="1" t="s">
        <v>7470</v>
      </c>
      <c r="C3659" s="1" t="s">
        <v>8741</v>
      </c>
      <c r="D3659" s="1" t="s">
        <v>5053</v>
      </c>
      <c r="E3659" s="1" t="s">
        <v>10244</v>
      </c>
      <c r="G3659" t="str">
        <f>IFERROR(VLOOKUP(A3659,Merge!$C$2:$D$3985,2,FALSE),"")</f>
        <v>겟핸보숭</v>
      </c>
    </row>
    <row r="3660" spans="1:7" x14ac:dyDescent="0.45">
      <c r="A3660" s="1" t="s">
        <v>8742</v>
      </c>
      <c r="B3660" s="1" t="s">
        <v>7470</v>
      </c>
      <c r="C3660" s="1" t="s">
        <v>5058</v>
      </c>
      <c r="D3660" s="1" t="s">
        <v>5059</v>
      </c>
      <c r="E3660" s="1" t="s">
        <v>10245</v>
      </c>
      <c r="G3660" t="str">
        <f>IFERROR(VLOOKUP(A3660,Merge!$C$2:$D$3985,2,FALSE),"")</f>
        <v>흔들풍손</v>
      </c>
    </row>
    <row r="3661" spans="1:7" x14ac:dyDescent="0.45">
      <c r="A3661" s="1" t="s">
        <v>8743</v>
      </c>
      <c r="B3661" s="1" t="s">
        <v>7470</v>
      </c>
      <c r="C3661" s="1" t="s">
        <v>8744</v>
      </c>
      <c r="D3661" s="1" t="s">
        <v>5059</v>
      </c>
      <c r="E3661" s="1" t="s">
        <v>10245</v>
      </c>
      <c r="G3661" t="str">
        <f>IFERROR(VLOOKUP(A3661,Merge!$C$2:$D$3985,2,FALSE),"")</f>
        <v>흔들풍손</v>
      </c>
    </row>
    <row r="3662" spans="1:7" x14ac:dyDescent="0.45">
      <c r="A3662" s="1" t="s">
        <v>8745</v>
      </c>
      <c r="B3662" s="1" t="s">
        <v>7470</v>
      </c>
      <c r="C3662" s="1" t="s">
        <v>5064</v>
      </c>
      <c r="D3662" s="1" t="s">
        <v>5065</v>
      </c>
      <c r="E3662" s="1" t="s">
        <v>10246</v>
      </c>
      <c r="G3662" t="str">
        <f>IFERROR(VLOOKUP(A3662,Merge!$C$2:$D$3985,2,FALSE),"")</f>
        <v>둥실라이드</v>
      </c>
    </row>
    <row r="3663" spans="1:7" x14ac:dyDescent="0.45">
      <c r="A3663" s="1" t="s">
        <v>8746</v>
      </c>
      <c r="B3663" s="1" t="s">
        <v>7470</v>
      </c>
      <c r="C3663" s="1" t="s">
        <v>8747</v>
      </c>
      <c r="D3663" s="1" t="s">
        <v>5065</v>
      </c>
      <c r="E3663" s="1" t="s">
        <v>10246</v>
      </c>
      <c r="G3663" t="str">
        <f>IFERROR(VLOOKUP(A3663,Merge!$C$2:$D$3985,2,FALSE),"")</f>
        <v>둥실라이드</v>
      </c>
    </row>
    <row r="3664" spans="1:7" x14ac:dyDescent="0.45">
      <c r="A3664" s="1" t="s">
        <v>8748</v>
      </c>
      <c r="B3664" s="1" t="s">
        <v>7470</v>
      </c>
      <c r="C3664" s="1" t="s">
        <v>5070</v>
      </c>
      <c r="D3664" s="1" t="s">
        <v>5071</v>
      </c>
      <c r="E3664" s="1" t="s">
        <v>10247</v>
      </c>
      <c r="G3664" t="str">
        <f>IFERROR(VLOOKUP(A3664,Merge!$C$2:$D$3985,2,FALSE),"")</f>
        <v>이어롤</v>
      </c>
    </row>
    <row r="3665" spans="1:7" x14ac:dyDescent="0.45">
      <c r="A3665" s="1" t="s">
        <v>8749</v>
      </c>
      <c r="B3665" s="1" t="s">
        <v>7470</v>
      </c>
      <c r="C3665" s="1" t="s">
        <v>8750</v>
      </c>
      <c r="D3665" s="1" t="s">
        <v>5071</v>
      </c>
      <c r="E3665" s="1" t="s">
        <v>10247</v>
      </c>
      <c r="G3665" t="str">
        <f>IFERROR(VLOOKUP(A3665,Merge!$C$2:$D$3985,2,FALSE),"")</f>
        <v>이어롤</v>
      </c>
    </row>
    <row r="3666" spans="1:7" x14ac:dyDescent="0.45">
      <c r="A3666" s="1" t="s">
        <v>8751</v>
      </c>
      <c r="B3666" s="1" t="s">
        <v>7470</v>
      </c>
      <c r="C3666" s="1" t="s">
        <v>5076</v>
      </c>
      <c r="D3666" s="1" t="s">
        <v>5077</v>
      </c>
      <c r="E3666" s="1" t="s">
        <v>10248</v>
      </c>
      <c r="G3666" t="str">
        <f>IFERROR(VLOOKUP(A3666,Merge!$C$2:$D$3985,2,FALSE),"")</f>
        <v>이어롭</v>
      </c>
    </row>
    <row r="3667" spans="1:7" x14ac:dyDescent="0.45">
      <c r="A3667" s="1" t="s">
        <v>8752</v>
      </c>
      <c r="B3667" s="1" t="s">
        <v>7470</v>
      </c>
      <c r="C3667" s="1" t="s">
        <v>8753</v>
      </c>
      <c r="D3667" s="1" t="s">
        <v>5077</v>
      </c>
      <c r="E3667" s="1" t="s">
        <v>10248</v>
      </c>
      <c r="G3667" t="str">
        <f>IFERROR(VLOOKUP(A3667,Merge!$C$2:$D$3985,2,FALSE),"")</f>
        <v>이어롭</v>
      </c>
    </row>
    <row r="3668" spans="1:7" x14ac:dyDescent="0.45">
      <c r="A3668" s="1" t="s">
        <v>8754</v>
      </c>
      <c r="B3668" s="1" t="s">
        <v>7470</v>
      </c>
      <c r="C3668" s="1" t="s">
        <v>5082</v>
      </c>
      <c r="D3668" s="1" t="s">
        <v>5083</v>
      </c>
      <c r="E3668" s="1" t="s">
        <v>10249</v>
      </c>
      <c r="G3668" t="str">
        <f>IFERROR(VLOOKUP(A3668,Merge!$C$2:$D$3985,2,FALSE),"")</f>
        <v>무우마직</v>
      </c>
    </row>
    <row r="3669" spans="1:7" x14ac:dyDescent="0.45">
      <c r="A3669" s="1" t="s">
        <v>8755</v>
      </c>
      <c r="B3669" s="1" t="s">
        <v>7470</v>
      </c>
      <c r="C3669" s="1" t="s">
        <v>8756</v>
      </c>
      <c r="D3669" s="1" t="s">
        <v>5083</v>
      </c>
      <c r="E3669" s="1" t="s">
        <v>10249</v>
      </c>
      <c r="G3669" t="str">
        <f>IFERROR(VLOOKUP(A3669,Merge!$C$2:$D$3985,2,FALSE),"")</f>
        <v>무우마직</v>
      </c>
    </row>
    <row r="3670" spans="1:7" x14ac:dyDescent="0.45">
      <c r="A3670" s="1" t="s">
        <v>8757</v>
      </c>
      <c r="B3670" s="1" t="s">
        <v>7470</v>
      </c>
      <c r="C3670" s="1" t="s">
        <v>5088</v>
      </c>
      <c r="D3670" s="1" t="s">
        <v>5089</v>
      </c>
      <c r="E3670" s="1" t="s">
        <v>10250</v>
      </c>
      <c r="G3670" t="str">
        <f>IFERROR(VLOOKUP(A3670,Merge!$C$2:$D$3985,2,FALSE),"")</f>
        <v>돈크로우</v>
      </c>
    </row>
    <row r="3671" spans="1:7" x14ac:dyDescent="0.45">
      <c r="A3671" s="1" t="s">
        <v>8758</v>
      </c>
      <c r="B3671" s="1" t="s">
        <v>7470</v>
      </c>
      <c r="C3671" s="1" t="s">
        <v>8759</v>
      </c>
      <c r="D3671" s="1" t="s">
        <v>5089</v>
      </c>
      <c r="E3671" s="1" t="s">
        <v>10250</v>
      </c>
      <c r="G3671" t="str">
        <f>IFERROR(VLOOKUP(A3671,Merge!$C$2:$D$3985,2,FALSE),"")</f>
        <v>돈크로우</v>
      </c>
    </row>
    <row r="3672" spans="1:7" x14ac:dyDescent="0.45">
      <c r="A3672" s="1" t="s">
        <v>8760</v>
      </c>
      <c r="B3672" s="1" t="s">
        <v>7470</v>
      </c>
      <c r="C3672" s="1" t="s">
        <v>5094</v>
      </c>
      <c r="D3672" s="1" t="s">
        <v>5095</v>
      </c>
      <c r="E3672" s="1" t="s">
        <v>10251</v>
      </c>
      <c r="G3672" t="str">
        <f>IFERROR(VLOOKUP(A3672,Merge!$C$2:$D$3985,2,FALSE),"")</f>
        <v>나옹마</v>
      </c>
    </row>
    <row r="3673" spans="1:7" x14ac:dyDescent="0.45">
      <c r="A3673" s="1" t="s">
        <v>8761</v>
      </c>
      <c r="B3673" s="1" t="s">
        <v>7470</v>
      </c>
      <c r="C3673" s="1" t="s">
        <v>8762</v>
      </c>
      <c r="D3673" s="1" t="s">
        <v>5095</v>
      </c>
      <c r="E3673" s="1" t="s">
        <v>10251</v>
      </c>
      <c r="G3673" t="str">
        <f>IFERROR(VLOOKUP(A3673,Merge!$C$2:$D$3985,2,FALSE),"")</f>
        <v>나옹마</v>
      </c>
    </row>
    <row r="3674" spans="1:7" x14ac:dyDescent="0.45">
      <c r="A3674" s="1" t="s">
        <v>8763</v>
      </c>
      <c r="B3674" s="1" t="s">
        <v>7470</v>
      </c>
      <c r="C3674" s="1" t="s">
        <v>5100</v>
      </c>
      <c r="D3674" s="1" t="s">
        <v>5101</v>
      </c>
      <c r="E3674" s="1" t="s">
        <v>10252</v>
      </c>
      <c r="G3674" t="str">
        <f>IFERROR(VLOOKUP(A3674,Merge!$C$2:$D$3985,2,FALSE),"")</f>
        <v>몬냥이</v>
      </c>
    </row>
    <row r="3675" spans="1:7" x14ac:dyDescent="0.45">
      <c r="A3675" s="1" t="s">
        <v>8764</v>
      </c>
      <c r="B3675" s="1" t="s">
        <v>7470</v>
      </c>
      <c r="C3675" s="1" t="s">
        <v>8765</v>
      </c>
      <c r="D3675" s="1" t="s">
        <v>5101</v>
      </c>
      <c r="E3675" s="1" t="s">
        <v>10252</v>
      </c>
      <c r="G3675" t="str">
        <f>IFERROR(VLOOKUP(A3675,Merge!$C$2:$D$3985,2,FALSE),"")</f>
        <v>몬냥이</v>
      </c>
    </row>
    <row r="3676" spans="1:7" x14ac:dyDescent="0.45">
      <c r="A3676" s="1" t="s">
        <v>8766</v>
      </c>
      <c r="B3676" s="1" t="s">
        <v>7470</v>
      </c>
      <c r="C3676" s="1" t="s">
        <v>5106</v>
      </c>
      <c r="D3676" s="1" t="s">
        <v>5107</v>
      </c>
      <c r="E3676" s="1" t="s">
        <v>10253</v>
      </c>
      <c r="G3676" t="str">
        <f>IFERROR(VLOOKUP(A3676,Merge!$C$2:$D$3985,2,FALSE),"")</f>
        <v>랑딸랑</v>
      </c>
    </row>
    <row r="3677" spans="1:7" x14ac:dyDescent="0.45">
      <c r="A3677" s="1" t="s">
        <v>8767</v>
      </c>
      <c r="B3677" s="1" t="s">
        <v>7470</v>
      </c>
      <c r="C3677" s="1" t="s">
        <v>8768</v>
      </c>
      <c r="D3677" s="1" t="s">
        <v>5107</v>
      </c>
      <c r="E3677" s="1" t="s">
        <v>10253</v>
      </c>
      <c r="G3677" t="str">
        <f>IFERROR(VLOOKUP(A3677,Merge!$C$2:$D$3985,2,FALSE),"")</f>
        <v>랑딸랑</v>
      </c>
    </row>
    <row r="3678" spans="1:7" x14ac:dyDescent="0.45">
      <c r="A3678" s="1" t="s">
        <v>8769</v>
      </c>
      <c r="B3678" s="1" t="s">
        <v>7470</v>
      </c>
      <c r="C3678" s="1" t="s">
        <v>5112</v>
      </c>
      <c r="D3678" s="1" t="s">
        <v>5113</v>
      </c>
      <c r="E3678" s="1" t="s">
        <v>10254</v>
      </c>
      <c r="G3678" t="str">
        <f>IFERROR(VLOOKUP(A3678,Merge!$C$2:$D$3985,2,FALSE),"")</f>
        <v>스컹뿡</v>
      </c>
    </row>
    <row r="3679" spans="1:7" x14ac:dyDescent="0.45">
      <c r="A3679" s="1" t="s">
        <v>8770</v>
      </c>
      <c r="B3679" s="1" t="s">
        <v>7470</v>
      </c>
      <c r="C3679" s="1" t="s">
        <v>8771</v>
      </c>
      <c r="D3679" s="1" t="s">
        <v>5113</v>
      </c>
      <c r="E3679" s="1" t="s">
        <v>10254</v>
      </c>
      <c r="G3679" t="str">
        <f>IFERROR(VLOOKUP(A3679,Merge!$C$2:$D$3985,2,FALSE),"")</f>
        <v>스컹뿡</v>
      </c>
    </row>
    <row r="3680" spans="1:7" x14ac:dyDescent="0.45">
      <c r="A3680" s="1" t="s">
        <v>8772</v>
      </c>
      <c r="B3680" s="1" t="s">
        <v>7470</v>
      </c>
      <c r="C3680" s="1" t="s">
        <v>5118</v>
      </c>
      <c r="D3680" s="1" t="s">
        <v>5119</v>
      </c>
      <c r="E3680" s="1" t="s">
        <v>10255</v>
      </c>
      <c r="G3680" t="str">
        <f>IFERROR(VLOOKUP(A3680,Merge!$C$2:$D$3985,2,FALSE),"")</f>
        <v>스컹탱크</v>
      </c>
    </row>
    <row r="3681" spans="1:7" x14ac:dyDescent="0.45">
      <c r="A3681" s="1" t="s">
        <v>8773</v>
      </c>
      <c r="B3681" s="1" t="s">
        <v>7470</v>
      </c>
      <c r="C3681" s="1" t="s">
        <v>8774</v>
      </c>
      <c r="D3681" s="1" t="s">
        <v>5119</v>
      </c>
      <c r="E3681" s="1" t="s">
        <v>10255</v>
      </c>
      <c r="G3681" t="str">
        <f>IFERROR(VLOOKUP(A3681,Merge!$C$2:$D$3985,2,FALSE),"")</f>
        <v>스컹탱크</v>
      </c>
    </row>
    <row r="3682" spans="1:7" x14ac:dyDescent="0.45">
      <c r="A3682" s="1" t="s">
        <v>8775</v>
      </c>
      <c r="B3682" s="1" t="s">
        <v>7470</v>
      </c>
      <c r="C3682" s="1" t="s">
        <v>5124</v>
      </c>
      <c r="D3682" s="1" t="s">
        <v>5125</v>
      </c>
      <c r="E3682" s="1" t="s">
        <v>10256</v>
      </c>
      <c r="G3682" t="str">
        <f>IFERROR(VLOOKUP(A3682,Merge!$C$2:$D$3985,2,FALSE),"")</f>
        <v>동미러</v>
      </c>
    </row>
    <row r="3683" spans="1:7" x14ac:dyDescent="0.45">
      <c r="A3683" s="1" t="s">
        <v>8776</v>
      </c>
      <c r="B3683" s="1" t="s">
        <v>7470</v>
      </c>
      <c r="C3683" s="1" t="s">
        <v>8777</v>
      </c>
      <c r="D3683" s="1" t="s">
        <v>5125</v>
      </c>
      <c r="E3683" s="1" t="s">
        <v>10256</v>
      </c>
      <c r="G3683" t="str">
        <f>IFERROR(VLOOKUP(A3683,Merge!$C$2:$D$3985,2,FALSE),"")</f>
        <v>동미러</v>
      </c>
    </row>
    <row r="3684" spans="1:7" x14ac:dyDescent="0.45">
      <c r="A3684" s="1" t="s">
        <v>8778</v>
      </c>
      <c r="B3684" s="1" t="s">
        <v>7470</v>
      </c>
      <c r="C3684" s="1" t="s">
        <v>5130</v>
      </c>
      <c r="D3684" s="1" t="s">
        <v>5131</v>
      </c>
      <c r="E3684" s="1" t="s">
        <v>10257</v>
      </c>
      <c r="G3684" t="str">
        <f>IFERROR(VLOOKUP(A3684,Merge!$C$2:$D$3985,2,FALSE),"")</f>
        <v>동탁군</v>
      </c>
    </row>
    <row r="3685" spans="1:7" x14ac:dyDescent="0.45">
      <c r="A3685" s="1" t="s">
        <v>8779</v>
      </c>
      <c r="B3685" s="1" t="s">
        <v>7470</v>
      </c>
      <c r="C3685" s="1" t="s">
        <v>8780</v>
      </c>
      <c r="D3685" s="1" t="s">
        <v>5131</v>
      </c>
      <c r="E3685" s="1" t="s">
        <v>10257</v>
      </c>
      <c r="G3685" t="str">
        <f>IFERROR(VLOOKUP(A3685,Merge!$C$2:$D$3985,2,FALSE),"")</f>
        <v>동탁군</v>
      </c>
    </row>
    <row r="3686" spans="1:7" x14ac:dyDescent="0.45">
      <c r="A3686" s="1" t="s">
        <v>8781</v>
      </c>
      <c r="B3686" s="1" t="s">
        <v>7470</v>
      </c>
      <c r="C3686" s="1" t="s">
        <v>5136</v>
      </c>
      <c r="D3686" s="1" t="s">
        <v>5137</v>
      </c>
      <c r="E3686" s="1" t="s">
        <v>10258</v>
      </c>
      <c r="G3686" t="str">
        <f>IFERROR(VLOOKUP(A3686,Merge!$C$2:$D$3985,2,FALSE),"")</f>
        <v>꼬지지</v>
      </c>
    </row>
    <row r="3687" spans="1:7" x14ac:dyDescent="0.45">
      <c r="A3687" s="1" t="s">
        <v>8782</v>
      </c>
      <c r="B3687" s="1" t="s">
        <v>7470</v>
      </c>
      <c r="C3687" s="1" t="s">
        <v>8783</v>
      </c>
      <c r="D3687" s="1" t="s">
        <v>5137</v>
      </c>
      <c r="E3687" s="1" t="s">
        <v>10258</v>
      </c>
      <c r="G3687" t="str">
        <f>IFERROR(VLOOKUP(A3687,Merge!$C$2:$D$3985,2,FALSE),"")</f>
        <v>꼬지지</v>
      </c>
    </row>
    <row r="3688" spans="1:7" x14ac:dyDescent="0.45">
      <c r="A3688" s="1" t="s">
        <v>8784</v>
      </c>
      <c r="B3688" s="1" t="s">
        <v>7470</v>
      </c>
      <c r="C3688" s="1" t="s">
        <v>5142</v>
      </c>
      <c r="D3688" s="1" t="s">
        <v>5143</v>
      </c>
      <c r="E3688" s="1" t="s">
        <v>10259</v>
      </c>
      <c r="G3688" t="str">
        <f>IFERROR(VLOOKUP(A3688,Merge!$C$2:$D$3985,2,FALSE),"")</f>
        <v>흉내내</v>
      </c>
    </row>
    <row r="3689" spans="1:7" x14ac:dyDescent="0.45">
      <c r="A3689" s="1" t="s">
        <v>8785</v>
      </c>
      <c r="B3689" s="1" t="s">
        <v>7470</v>
      </c>
      <c r="C3689" s="1" t="s">
        <v>8786</v>
      </c>
      <c r="D3689" s="1" t="s">
        <v>5143</v>
      </c>
      <c r="E3689" s="1" t="s">
        <v>10259</v>
      </c>
      <c r="G3689" t="str">
        <f>IFERROR(VLOOKUP(A3689,Merge!$C$2:$D$3985,2,FALSE),"")</f>
        <v>흉내내</v>
      </c>
    </row>
    <row r="3690" spans="1:7" x14ac:dyDescent="0.45">
      <c r="A3690" s="1" t="s">
        <v>8787</v>
      </c>
      <c r="B3690" s="1" t="s">
        <v>7470</v>
      </c>
      <c r="C3690" s="1" t="s">
        <v>5148</v>
      </c>
      <c r="D3690" s="1" t="s">
        <v>5149</v>
      </c>
      <c r="E3690" s="1" t="s">
        <v>10260</v>
      </c>
      <c r="G3690" t="str">
        <f>IFERROR(VLOOKUP(A3690,Merge!$C$2:$D$3985,2,FALSE),"")</f>
        <v>핑복</v>
      </c>
    </row>
    <row r="3691" spans="1:7" x14ac:dyDescent="0.45">
      <c r="A3691" s="1" t="s">
        <v>8788</v>
      </c>
      <c r="B3691" s="1" t="s">
        <v>7470</v>
      </c>
      <c r="C3691" s="1" t="s">
        <v>8789</v>
      </c>
      <c r="D3691" s="1" t="s">
        <v>5149</v>
      </c>
      <c r="E3691" s="1" t="s">
        <v>10260</v>
      </c>
      <c r="G3691" t="str">
        <f>IFERROR(VLOOKUP(A3691,Merge!$C$2:$D$3985,2,FALSE),"")</f>
        <v>핑복</v>
      </c>
    </row>
    <row r="3692" spans="1:7" x14ac:dyDescent="0.45">
      <c r="A3692" s="1" t="s">
        <v>8790</v>
      </c>
      <c r="B3692" s="1" t="s">
        <v>7470</v>
      </c>
      <c r="C3692" s="1" t="s">
        <v>5154</v>
      </c>
      <c r="D3692" s="1" t="s">
        <v>5155</v>
      </c>
      <c r="E3692" s="1" t="s">
        <v>10261</v>
      </c>
      <c r="G3692" t="str">
        <f>IFERROR(VLOOKUP(A3692,Merge!$C$2:$D$3985,2,FALSE),"")</f>
        <v>페라페</v>
      </c>
    </row>
    <row r="3693" spans="1:7" x14ac:dyDescent="0.45">
      <c r="A3693" s="1" t="s">
        <v>8791</v>
      </c>
      <c r="B3693" s="1" t="s">
        <v>7470</v>
      </c>
      <c r="C3693" s="1" t="s">
        <v>8792</v>
      </c>
      <c r="D3693" s="1" t="s">
        <v>5155</v>
      </c>
      <c r="E3693" s="1" t="s">
        <v>10261</v>
      </c>
      <c r="G3693" t="str">
        <f>IFERROR(VLOOKUP(A3693,Merge!$C$2:$D$3985,2,FALSE),"")</f>
        <v>페라페</v>
      </c>
    </row>
    <row r="3694" spans="1:7" x14ac:dyDescent="0.45">
      <c r="A3694" s="1" t="s">
        <v>8793</v>
      </c>
      <c r="B3694" s="1" t="s">
        <v>7470</v>
      </c>
      <c r="C3694" s="1" t="s">
        <v>5160</v>
      </c>
      <c r="D3694" s="1" t="s">
        <v>5161</v>
      </c>
      <c r="E3694" s="1" t="s">
        <v>10262</v>
      </c>
      <c r="G3694" t="str">
        <f>IFERROR(VLOOKUP(A3694,Merge!$C$2:$D$3985,2,FALSE),"")</f>
        <v>화강돌</v>
      </c>
    </row>
    <row r="3695" spans="1:7" x14ac:dyDescent="0.45">
      <c r="A3695" s="1" t="s">
        <v>8794</v>
      </c>
      <c r="B3695" s="1" t="s">
        <v>7470</v>
      </c>
      <c r="C3695" s="1" t="s">
        <v>8795</v>
      </c>
      <c r="D3695" s="1" t="s">
        <v>5161</v>
      </c>
      <c r="E3695" s="1" t="s">
        <v>10262</v>
      </c>
      <c r="G3695" t="str">
        <f>IFERROR(VLOOKUP(A3695,Merge!$C$2:$D$3985,2,FALSE),"")</f>
        <v>화강돌</v>
      </c>
    </row>
    <row r="3696" spans="1:7" x14ac:dyDescent="0.45">
      <c r="A3696" s="1" t="s">
        <v>8796</v>
      </c>
      <c r="B3696" s="1" t="s">
        <v>7470</v>
      </c>
      <c r="C3696" s="1" t="s">
        <v>5166</v>
      </c>
      <c r="D3696" s="1" t="s">
        <v>5167</v>
      </c>
      <c r="E3696" s="1" t="s">
        <v>10263</v>
      </c>
      <c r="G3696" t="str">
        <f>IFERROR(VLOOKUP(A3696,Merge!$C$2:$D$3985,2,FALSE),"")</f>
        <v>딥상어동</v>
      </c>
    </row>
    <row r="3697" spans="1:7" x14ac:dyDescent="0.45">
      <c r="A3697" s="1" t="s">
        <v>8797</v>
      </c>
      <c r="B3697" s="1" t="s">
        <v>7470</v>
      </c>
      <c r="C3697" s="1" t="s">
        <v>8798</v>
      </c>
      <c r="D3697" s="1" t="s">
        <v>5167</v>
      </c>
      <c r="E3697" s="1" t="s">
        <v>10263</v>
      </c>
      <c r="G3697" t="str">
        <f>IFERROR(VLOOKUP(A3697,Merge!$C$2:$D$3985,2,FALSE),"")</f>
        <v>딥상어동</v>
      </c>
    </row>
    <row r="3698" spans="1:7" x14ac:dyDescent="0.45">
      <c r="A3698" s="1" t="s">
        <v>8799</v>
      </c>
      <c r="B3698" s="1" t="s">
        <v>7470</v>
      </c>
      <c r="C3698" s="1" t="s">
        <v>5172</v>
      </c>
      <c r="D3698" s="1" t="s">
        <v>5173</v>
      </c>
      <c r="E3698" s="1" t="s">
        <v>10264</v>
      </c>
      <c r="G3698" t="str">
        <f>IFERROR(VLOOKUP(A3698,Merge!$C$2:$D$3985,2,FALSE),"")</f>
        <v>한바이트</v>
      </c>
    </row>
    <row r="3699" spans="1:7" x14ac:dyDescent="0.45">
      <c r="A3699" s="1" t="s">
        <v>8800</v>
      </c>
      <c r="B3699" s="1" t="s">
        <v>7470</v>
      </c>
      <c r="C3699" s="1" t="s">
        <v>8801</v>
      </c>
      <c r="D3699" s="1" t="s">
        <v>5173</v>
      </c>
      <c r="E3699" s="1" t="s">
        <v>10264</v>
      </c>
      <c r="G3699" t="str">
        <f>IFERROR(VLOOKUP(A3699,Merge!$C$2:$D$3985,2,FALSE),"")</f>
        <v>한바이트</v>
      </c>
    </row>
    <row r="3700" spans="1:7" x14ac:dyDescent="0.45">
      <c r="A3700" s="1" t="s">
        <v>8802</v>
      </c>
      <c r="B3700" s="1" t="s">
        <v>7470</v>
      </c>
      <c r="C3700" s="1" t="s">
        <v>5178</v>
      </c>
      <c r="D3700" s="1" t="s">
        <v>5179</v>
      </c>
      <c r="E3700" s="1" t="s">
        <v>10265</v>
      </c>
      <c r="G3700" t="str">
        <f>IFERROR(VLOOKUP(A3700,Merge!$C$2:$D$3985,2,FALSE),"")</f>
        <v>한카리아스</v>
      </c>
    </row>
    <row r="3701" spans="1:7" x14ac:dyDescent="0.45">
      <c r="A3701" s="1" t="s">
        <v>8803</v>
      </c>
      <c r="B3701" s="1" t="s">
        <v>7470</v>
      </c>
      <c r="C3701" s="1" t="s">
        <v>8804</v>
      </c>
      <c r="D3701" s="1" t="s">
        <v>5179</v>
      </c>
      <c r="E3701" s="1" t="s">
        <v>10265</v>
      </c>
      <c r="G3701" t="str">
        <f>IFERROR(VLOOKUP(A3701,Merge!$C$2:$D$3985,2,FALSE),"")</f>
        <v>한카리아스</v>
      </c>
    </row>
    <row r="3702" spans="1:7" x14ac:dyDescent="0.45">
      <c r="A3702" s="1" t="s">
        <v>8805</v>
      </c>
      <c r="B3702" s="1" t="s">
        <v>7470</v>
      </c>
      <c r="C3702" s="1" t="s">
        <v>5184</v>
      </c>
      <c r="D3702" s="1" t="s">
        <v>5185</v>
      </c>
      <c r="E3702" s="1" t="s">
        <v>10266</v>
      </c>
      <c r="G3702" t="str">
        <f>IFERROR(VLOOKUP(A3702,Merge!$C$2:$D$3985,2,FALSE),"")</f>
        <v>먹고자</v>
      </c>
    </row>
    <row r="3703" spans="1:7" x14ac:dyDescent="0.45">
      <c r="A3703" s="1" t="s">
        <v>8806</v>
      </c>
      <c r="B3703" s="1" t="s">
        <v>7470</v>
      </c>
      <c r="C3703" s="1" t="s">
        <v>8807</v>
      </c>
      <c r="D3703" s="1" t="s">
        <v>5185</v>
      </c>
      <c r="E3703" s="1" t="s">
        <v>10266</v>
      </c>
      <c r="G3703" t="str">
        <f>IFERROR(VLOOKUP(A3703,Merge!$C$2:$D$3985,2,FALSE),"")</f>
        <v>먹고자</v>
      </c>
    </row>
    <row r="3704" spans="1:7" x14ac:dyDescent="0.45">
      <c r="A3704" s="1" t="s">
        <v>8808</v>
      </c>
      <c r="B3704" s="1" t="s">
        <v>7470</v>
      </c>
      <c r="C3704" s="1" t="s">
        <v>5190</v>
      </c>
      <c r="D3704" s="1" t="s">
        <v>5191</v>
      </c>
      <c r="E3704" s="1" t="s">
        <v>10267</v>
      </c>
      <c r="G3704" t="str">
        <f>IFERROR(VLOOKUP(A3704,Merge!$C$2:$D$3985,2,FALSE),"")</f>
        <v>리오르</v>
      </c>
    </row>
    <row r="3705" spans="1:7" x14ac:dyDescent="0.45">
      <c r="A3705" s="1" t="s">
        <v>8809</v>
      </c>
      <c r="B3705" s="1" t="s">
        <v>7470</v>
      </c>
      <c r="C3705" s="1" t="s">
        <v>8810</v>
      </c>
      <c r="D3705" s="1" t="s">
        <v>5191</v>
      </c>
      <c r="E3705" s="1" t="s">
        <v>10267</v>
      </c>
      <c r="G3705" t="str">
        <f>IFERROR(VLOOKUP(A3705,Merge!$C$2:$D$3985,2,FALSE),"")</f>
        <v>리오르</v>
      </c>
    </row>
    <row r="3706" spans="1:7" x14ac:dyDescent="0.45">
      <c r="A3706" s="1" t="s">
        <v>8811</v>
      </c>
      <c r="B3706" s="1" t="s">
        <v>7470</v>
      </c>
      <c r="C3706" s="1" t="s">
        <v>5196</v>
      </c>
      <c r="D3706" s="1" t="s">
        <v>5197</v>
      </c>
      <c r="E3706" s="1" t="s">
        <v>10268</v>
      </c>
      <c r="G3706" t="str">
        <f>IFERROR(VLOOKUP(A3706,Merge!$C$2:$D$3985,2,FALSE),"")</f>
        <v>루카리오</v>
      </c>
    </row>
    <row r="3707" spans="1:7" x14ac:dyDescent="0.45">
      <c r="A3707" s="1" t="s">
        <v>8812</v>
      </c>
      <c r="B3707" s="1" t="s">
        <v>7470</v>
      </c>
      <c r="C3707" s="1" t="s">
        <v>8813</v>
      </c>
      <c r="D3707" s="1" t="s">
        <v>5197</v>
      </c>
      <c r="E3707" s="1" t="s">
        <v>10268</v>
      </c>
      <c r="G3707" t="str">
        <f>IFERROR(VLOOKUP(A3707,Merge!$C$2:$D$3985,2,FALSE),"")</f>
        <v>루카리오</v>
      </c>
    </row>
    <row r="3708" spans="1:7" x14ac:dyDescent="0.45">
      <c r="A3708" s="1" t="s">
        <v>8814</v>
      </c>
      <c r="B3708" s="1" t="s">
        <v>7470</v>
      </c>
      <c r="C3708" s="1" t="s">
        <v>5202</v>
      </c>
      <c r="D3708" s="1" t="s">
        <v>5203</v>
      </c>
      <c r="E3708" s="1" t="s">
        <v>10269</v>
      </c>
      <c r="G3708" t="str">
        <f>IFERROR(VLOOKUP(A3708,Merge!$C$2:$D$3985,2,FALSE),"")</f>
        <v>히포포타스</v>
      </c>
    </row>
    <row r="3709" spans="1:7" x14ac:dyDescent="0.45">
      <c r="A3709" s="1" t="s">
        <v>8815</v>
      </c>
      <c r="B3709" s="1" t="s">
        <v>7470</v>
      </c>
      <c r="C3709" s="1" t="s">
        <v>8816</v>
      </c>
      <c r="D3709" s="1" t="s">
        <v>5203</v>
      </c>
      <c r="E3709" s="1" t="s">
        <v>10269</v>
      </c>
      <c r="G3709" t="str">
        <f>IFERROR(VLOOKUP(A3709,Merge!$C$2:$D$3985,2,FALSE),"")</f>
        <v>히포포타스</v>
      </c>
    </row>
    <row r="3710" spans="1:7" x14ac:dyDescent="0.45">
      <c r="A3710" s="1" t="s">
        <v>8817</v>
      </c>
      <c r="B3710" s="1" t="s">
        <v>7470</v>
      </c>
      <c r="C3710" s="1" t="s">
        <v>5208</v>
      </c>
      <c r="D3710" s="1" t="s">
        <v>5209</v>
      </c>
      <c r="E3710" s="1" t="s">
        <v>10270</v>
      </c>
      <c r="G3710" t="str">
        <f>IFERROR(VLOOKUP(A3710,Merge!$C$2:$D$3985,2,FALSE),"")</f>
        <v>하마돈</v>
      </c>
    </row>
    <row r="3711" spans="1:7" x14ac:dyDescent="0.45">
      <c r="A3711" s="1" t="s">
        <v>8818</v>
      </c>
      <c r="B3711" s="1" t="s">
        <v>7470</v>
      </c>
      <c r="C3711" s="1" t="s">
        <v>8819</v>
      </c>
      <c r="D3711" s="1" t="s">
        <v>5209</v>
      </c>
      <c r="E3711" s="1" t="s">
        <v>10270</v>
      </c>
      <c r="G3711" t="str">
        <f>IFERROR(VLOOKUP(A3711,Merge!$C$2:$D$3985,2,FALSE),"")</f>
        <v>하마돈</v>
      </c>
    </row>
    <row r="3712" spans="1:7" x14ac:dyDescent="0.45">
      <c r="A3712" s="1" t="s">
        <v>8820</v>
      </c>
      <c r="B3712" s="1" t="s">
        <v>7470</v>
      </c>
      <c r="C3712" s="1" t="s">
        <v>5214</v>
      </c>
      <c r="D3712" s="1" t="s">
        <v>5215</v>
      </c>
      <c r="E3712" s="1" t="s">
        <v>10271</v>
      </c>
      <c r="G3712" t="str">
        <f>IFERROR(VLOOKUP(A3712,Merge!$C$2:$D$3985,2,FALSE),"")</f>
        <v>스콜피</v>
      </c>
    </row>
    <row r="3713" spans="1:7" x14ac:dyDescent="0.45">
      <c r="A3713" s="1" t="s">
        <v>8821</v>
      </c>
      <c r="B3713" s="1" t="s">
        <v>7470</v>
      </c>
      <c r="C3713" s="1" t="s">
        <v>8822</v>
      </c>
      <c r="D3713" s="1" t="s">
        <v>5215</v>
      </c>
      <c r="E3713" s="1" t="s">
        <v>10271</v>
      </c>
      <c r="G3713" t="str">
        <f>IFERROR(VLOOKUP(A3713,Merge!$C$2:$D$3985,2,FALSE),"")</f>
        <v>스콜피</v>
      </c>
    </row>
    <row r="3714" spans="1:7" x14ac:dyDescent="0.45">
      <c r="A3714" s="1" t="s">
        <v>8823</v>
      </c>
      <c r="B3714" s="1" t="s">
        <v>7470</v>
      </c>
      <c r="C3714" s="1" t="s">
        <v>5220</v>
      </c>
      <c r="D3714" s="1" t="s">
        <v>5221</v>
      </c>
      <c r="E3714" s="1" t="s">
        <v>10272</v>
      </c>
      <c r="G3714" t="str">
        <f>IFERROR(VLOOKUP(A3714,Merge!$C$2:$D$3985,2,FALSE),"")</f>
        <v>드래피온</v>
      </c>
    </row>
    <row r="3715" spans="1:7" x14ac:dyDescent="0.45">
      <c r="A3715" s="1" t="s">
        <v>8824</v>
      </c>
      <c r="B3715" s="1" t="s">
        <v>7470</v>
      </c>
      <c r="C3715" s="1" t="s">
        <v>8825</v>
      </c>
      <c r="D3715" s="1" t="s">
        <v>5221</v>
      </c>
      <c r="E3715" s="1" t="s">
        <v>10272</v>
      </c>
      <c r="G3715" t="str">
        <f>IFERROR(VLOOKUP(A3715,Merge!$C$2:$D$3985,2,FALSE),"")</f>
        <v>드래피온</v>
      </c>
    </row>
    <row r="3716" spans="1:7" x14ac:dyDescent="0.45">
      <c r="A3716" s="1" t="s">
        <v>8826</v>
      </c>
      <c r="B3716" s="1" t="s">
        <v>7470</v>
      </c>
      <c r="C3716" s="1" t="s">
        <v>5226</v>
      </c>
      <c r="D3716" s="1" t="s">
        <v>5227</v>
      </c>
      <c r="E3716" s="1" t="s">
        <v>10273</v>
      </c>
      <c r="G3716" t="str">
        <f>IFERROR(VLOOKUP(A3716,Merge!$C$2:$D$3985,2,FALSE),"")</f>
        <v>삐딱구리</v>
      </c>
    </row>
    <row r="3717" spans="1:7" x14ac:dyDescent="0.45">
      <c r="A3717" s="1" t="s">
        <v>8827</v>
      </c>
      <c r="B3717" s="1" t="s">
        <v>7470</v>
      </c>
      <c r="C3717" s="1" t="s">
        <v>8828</v>
      </c>
      <c r="D3717" s="1" t="s">
        <v>5227</v>
      </c>
      <c r="E3717" s="1" t="s">
        <v>10273</v>
      </c>
      <c r="G3717" t="str">
        <f>IFERROR(VLOOKUP(A3717,Merge!$C$2:$D$3985,2,FALSE),"")</f>
        <v>삐딱구리</v>
      </c>
    </row>
    <row r="3718" spans="1:7" x14ac:dyDescent="0.45">
      <c r="A3718" s="1" t="s">
        <v>8829</v>
      </c>
      <c r="B3718" s="1" t="s">
        <v>7470</v>
      </c>
      <c r="C3718" s="1" t="s">
        <v>5232</v>
      </c>
      <c r="D3718" s="1" t="s">
        <v>5233</v>
      </c>
      <c r="E3718" s="1" t="s">
        <v>10274</v>
      </c>
      <c r="G3718" t="str">
        <f>IFERROR(VLOOKUP(A3718,Merge!$C$2:$D$3985,2,FALSE),"")</f>
        <v>독개굴</v>
      </c>
    </row>
    <row r="3719" spans="1:7" x14ac:dyDescent="0.45">
      <c r="A3719" s="1" t="s">
        <v>8830</v>
      </c>
      <c r="B3719" s="1" t="s">
        <v>7470</v>
      </c>
      <c r="C3719" s="1" t="s">
        <v>8831</v>
      </c>
      <c r="D3719" s="1" t="s">
        <v>5233</v>
      </c>
      <c r="E3719" s="1" t="s">
        <v>10274</v>
      </c>
      <c r="G3719" t="str">
        <f>IFERROR(VLOOKUP(A3719,Merge!$C$2:$D$3985,2,FALSE),"")</f>
        <v>독개굴</v>
      </c>
    </row>
    <row r="3720" spans="1:7" x14ac:dyDescent="0.45">
      <c r="A3720" s="1" t="s">
        <v>8832</v>
      </c>
      <c r="B3720" s="1" t="s">
        <v>7470</v>
      </c>
      <c r="C3720" s="1" t="s">
        <v>5238</v>
      </c>
      <c r="D3720" s="1" t="s">
        <v>5239</v>
      </c>
      <c r="E3720" s="1" t="s">
        <v>10275</v>
      </c>
      <c r="G3720" t="str">
        <f>IFERROR(VLOOKUP(A3720,Merge!$C$2:$D$3985,2,FALSE),"")</f>
        <v>무스틈니</v>
      </c>
    </row>
    <row r="3721" spans="1:7" x14ac:dyDescent="0.45">
      <c r="A3721" s="1" t="s">
        <v>8833</v>
      </c>
      <c r="B3721" s="1" t="s">
        <v>7470</v>
      </c>
      <c r="C3721" s="1" t="s">
        <v>8834</v>
      </c>
      <c r="D3721" s="1" t="s">
        <v>5239</v>
      </c>
      <c r="E3721" s="1" t="s">
        <v>10275</v>
      </c>
      <c r="G3721" t="str">
        <f>IFERROR(VLOOKUP(A3721,Merge!$C$2:$D$3985,2,FALSE),"")</f>
        <v>무스틈니</v>
      </c>
    </row>
    <row r="3722" spans="1:7" x14ac:dyDescent="0.45">
      <c r="A3722" s="1" t="s">
        <v>8835</v>
      </c>
      <c r="B3722" s="1" t="s">
        <v>7470</v>
      </c>
      <c r="C3722" s="1" t="s">
        <v>5244</v>
      </c>
      <c r="D3722" s="1" t="s">
        <v>5245</v>
      </c>
      <c r="E3722" s="1" t="s">
        <v>10276</v>
      </c>
      <c r="G3722" t="str">
        <f>IFERROR(VLOOKUP(A3722,Merge!$C$2:$D$3985,2,FALSE),"")</f>
        <v>형광어</v>
      </c>
    </row>
    <row r="3723" spans="1:7" x14ac:dyDescent="0.45">
      <c r="A3723" s="1" t="s">
        <v>8836</v>
      </c>
      <c r="B3723" s="1" t="s">
        <v>7470</v>
      </c>
      <c r="C3723" s="1" t="s">
        <v>8837</v>
      </c>
      <c r="D3723" s="1" t="s">
        <v>5245</v>
      </c>
      <c r="E3723" s="1" t="s">
        <v>10276</v>
      </c>
      <c r="G3723" t="str">
        <f>IFERROR(VLOOKUP(A3723,Merge!$C$2:$D$3985,2,FALSE),"")</f>
        <v>형광어</v>
      </c>
    </row>
    <row r="3724" spans="1:7" x14ac:dyDescent="0.45">
      <c r="A3724" s="1" t="s">
        <v>8838</v>
      </c>
      <c r="B3724" s="1" t="s">
        <v>7470</v>
      </c>
      <c r="C3724" s="1" t="s">
        <v>5250</v>
      </c>
      <c r="D3724" s="1" t="s">
        <v>5251</v>
      </c>
      <c r="E3724" s="1" t="s">
        <v>10277</v>
      </c>
      <c r="G3724" t="str">
        <f>IFERROR(VLOOKUP(A3724,Merge!$C$2:$D$3985,2,FALSE),"")</f>
        <v>네오라이트</v>
      </c>
    </row>
    <row r="3725" spans="1:7" x14ac:dyDescent="0.45">
      <c r="A3725" s="1" t="s">
        <v>8839</v>
      </c>
      <c r="B3725" s="1" t="s">
        <v>7470</v>
      </c>
      <c r="C3725" s="1" t="s">
        <v>8840</v>
      </c>
      <c r="D3725" s="1" t="s">
        <v>5251</v>
      </c>
      <c r="E3725" s="1" t="s">
        <v>10277</v>
      </c>
      <c r="G3725" t="str">
        <f>IFERROR(VLOOKUP(A3725,Merge!$C$2:$D$3985,2,FALSE),"")</f>
        <v>네오라이트</v>
      </c>
    </row>
    <row r="3726" spans="1:7" x14ac:dyDescent="0.45">
      <c r="A3726" s="1" t="s">
        <v>8841</v>
      </c>
      <c r="B3726" s="1" t="s">
        <v>7470</v>
      </c>
      <c r="C3726" s="1" t="s">
        <v>5256</v>
      </c>
      <c r="D3726" s="1" t="s">
        <v>5257</v>
      </c>
      <c r="E3726" s="1" t="s">
        <v>10278</v>
      </c>
      <c r="G3726" t="str">
        <f>IFERROR(VLOOKUP(A3726,Merge!$C$2:$D$3985,2,FALSE),"")</f>
        <v>타만타</v>
      </c>
    </row>
    <row r="3727" spans="1:7" x14ac:dyDescent="0.45">
      <c r="A3727" s="1" t="s">
        <v>8842</v>
      </c>
      <c r="B3727" s="1" t="s">
        <v>7470</v>
      </c>
      <c r="C3727" s="1" t="s">
        <v>8843</v>
      </c>
      <c r="D3727" s="1" t="s">
        <v>5257</v>
      </c>
      <c r="E3727" s="1" t="s">
        <v>10278</v>
      </c>
      <c r="G3727" t="str">
        <f>IFERROR(VLOOKUP(A3727,Merge!$C$2:$D$3985,2,FALSE),"")</f>
        <v>타만타</v>
      </c>
    </row>
    <row r="3728" spans="1:7" x14ac:dyDescent="0.45">
      <c r="A3728" s="1" t="s">
        <v>8844</v>
      </c>
      <c r="B3728" s="1" t="s">
        <v>7470</v>
      </c>
      <c r="C3728" s="1" t="s">
        <v>5262</v>
      </c>
      <c r="D3728" s="1" t="s">
        <v>5263</v>
      </c>
      <c r="E3728" s="1" t="s">
        <v>10279</v>
      </c>
      <c r="G3728" t="str">
        <f>IFERROR(VLOOKUP(A3728,Merge!$C$2:$D$3985,2,FALSE),"")</f>
        <v>눈쓰개</v>
      </c>
    </row>
    <row r="3729" spans="1:7" x14ac:dyDescent="0.45">
      <c r="A3729" s="1" t="s">
        <v>8845</v>
      </c>
      <c r="B3729" s="1" t="s">
        <v>7470</v>
      </c>
      <c r="C3729" s="1" t="s">
        <v>8846</v>
      </c>
      <c r="D3729" s="1" t="s">
        <v>5263</v>
      </c>
      <c r="E3729" s="1" t="s">
        <v>10279</v>
      </c>
      <c r="G3729" t="str">
        <f>IFERROR(VLOOKUP(A3729,Merge!$C$2:$D$3985,2,FALSE),"")</f>
        <v>눈쓰개</v>
      </c>
    </row>
    <row r="3730" spans="1:7" x14ac:dyDescent="0.45">
      <c r="A3730" s="1" t="s">
        <v>8847</v>
      </c>
      <c r="B3730" s="1" t="s">
        <v>7470</v>
      </c>
      <c r="C3730" s="1" t="s">
        <v>5268</v>
      </c>
      <c r="D3730" s="1" t="s">
        <v>5269</v>
      </c>
      <c r="E3730" s="1" t="s">
        <v>10280</v>
      </c>
      <c r="G3730" t="str">
        <f>IFERROR(VLOOKUP(A3730,Merge!$C$2:$D$3985,2,FALSE),"")</f>
        <v>눈설왕</v>
      </c>
    </row>
    <row r="3731" spans="1:7" x14ac:dyDescent="0.45">
      <c r="A3731" s="1" t="s">
        <v>8848</v>
      </c>
      <c r="B3731" s="1" t="s">
        <v>7470</v>
      </c>
      <c r="C3731" s="1" t="s">
        <v>8849</v>
      </c>
      <c r="D3731" s="1" t="s">
        <v>5269</v>
      </c>
      <c r="E3731" s="1" t="s">
        <v>10280</v>
      </c>
      <c r="G3731" t="str">
        <f>IFERROR(VLOOKUP(A3731,Merge!$C$2:$D$3985,2,FALSE),"")</f>
        <v>눈설왕</v>
      </c>
    </row>
    <row r="3732" spans="1:7" x14ac:dyDescent="0.45">
      <c r="A3732" s="1" t="s">
        <v>8850</v>
      </c>
      <c r="B3732" s="1" t="s">
        <v>7470</v>
      </c>
      <c r="C3732" s="1" t="s">
        <v>5274</v>
      </c>
      <c r="D3732" s="1" t="s">
        <v>5275</v>
      </c>
      <c r="E3732" s="1" t="s">
        <v>10281</v>
      </c>
      <c r="G3732" t="str">
        <f>IFERROR(VLOOKUP(A3732,Merge!$C$2:$D$3985,2,FALSE),"")</f>
        <v>포푸니라</v>
      </c>
    </row>
    <row r="3733" spans="1:7" x14ac:dyDescent="0.45">
      <c r="A3733" s="1" t="s">
        <v>8851</v>
      </c>
      <c r="B3733" s="1" t="s">
        <v>7470</v>
      </c>
      <c r="C3733" s="1" t="s">
        <v>8852</v>
      </c>
      <c r="D3733" s="1" t="s">
        <v>5275</v>
      </c>
      <c r="E3733" s="1" t="s">
        <v>10281</v>
      </c>
      <c r="G3733" t="str">
        <f>IFERROR(VLOOKUP(A3733,Merge!$C$2:$D$3985,2,FALSE),"")</f>
        <v>포푸니라</v>
      </c>
    </row>
    <row r="3734" spans="1:7" x14ac:dyDescent="0.45">
      <c r="A3734" s="1" t="s">
        <v>8853</v>
      </c>
      <c r="B3734" s="1" t="s">
        <v>7470</v>
      </c>
      <c r="C3734" s="1" t="s">
        <v>5280</v>
      </c>
      <c r="D3734" s="1" t="s">
        <v>5281</v>
      </c>
      <c r="E3734" s="1" t="s">
        <v>10282</v>
      </c>
      <c r="G3734" t="str">
        <f>IFERROR(VLOOKUP(A3734,Merge!$C$2:$D$3985,2,FALSE),"")</f>
        <v>자포코일</v>
      </c>
    </row>
    <row r="3735" spans="1:7" x14ac:dyDescent="0.45">
      <c r="A3735" s="1" t="s">
        <v>8854</v>
      </c>
      <c r="B3735" s="1" t="s">
        <v>7470</v>
      </c>
      <c r="C3735" s="1" t="s">
        <v>8855</v>
      </c>
      <c r="D3735" s="1" t="s">
        <v>5281</v>
      </c>
      <c r="E3735" s="1" t="s">
        <v>10282</v>
      </c>
      <c r="G3735" t="str">
        <f>IFERROR(VLOOKUP(A3735,Merge!$C$2:$D$3985,2,FALSE),"")</f>
        <v>자포코일</v>
      </c>
    </row>
    <row r="3736" spans="1:7" x14ac:dyDescent="0.45">
      <c r="A3736" s="1" t="s">
        <v>8856</v>
      </c>
      <c r="B3736" s="1" t="s">
        <v>7470</v>
      </c>
      <c r="C3736" s="1" t="s">
        <v>5286</v>
      </c>
      <c r="D3736" s="1" t="s">
        <v>5287</v>
      </c>
      <c r="E3736" s="1" t="s">
        <v>10283</v>
      </c>
      <c r="G3736" t="str">
        <f>IFERROR(VLOOKUP(A3736,Merge!$C$2:$D$3985,2,FALSE),"")</f>
        <v>내룸벨트</v>
      </c>
    </row>
    <row r="3737" spans="1:7" x14ac:dyDescent="0.45">
      <c r="A3737" s="1" t="s">
        <v>8857</v>
      </c>
      <c r="B3737" s="1" t="s">
        <v>7470</v>
      </c>
      <c r="C3737" s="1" t="s">
        <v>8858</v>
      </c>
      <c r="D3737" s="1" t="s">
        <v>5287</v>
      </c>
      <c r="E3737" s="1" t="s">
        <v>10283</v>
      </c>
      <c r="G3737" t="str">
        <f>IFERROR(VLOOKUP(A3737,Merge!$C$2:$D$3985,2,FALSE),"")</f>
        <v>내룸벨트</v>
      </c>
    </row>
    <row r="3738" spans="1:7" x14ac:dyDescent="0.45">
      <c r="A3738" s="1" t="s">
        <v>8859</v>
      </c>
      <c r="B3738" s="1" t="s">
        <v>7470</v>
      </c>
      <c r="C3738" s="1" t="s">
        <v>5292</v>
      </c>
      <c r="D3738" s="1" t="s">
        <v>5293</v>
      </c>
      <c r="E3738" s="1" t="s">
        <v>10284</v>
      </c>
      <c r="G3738" t="str">
        <f>IFERROR(VLOOKUP(A3738,Merge!$C$2:$D$3985,2,FALSE),"")</f>
        <v>거대코뿌리</v>
      </c>
    </row>
    <row r="3739" spans="1:7" x14ac:dyDescent="0.45">
      <c r="A3739" s="1" t="s">
        <v>8860</v>
      </c>
      <c r="B3739" s="1" t="s">
        <v>7470</v>
      </c>
      <c r="C3739" s="1" t="s">
        <v>8861</v>
      </c>
      <c r="D3739" s="1" t="s">
        <v>5293</v>
      </c>
      <c r="E3739" s="1" t="s">
        <v>10284</v>
      </c>
      <c r="G3739" t="str">
        <f>IFERROR(VLOOKUP(A3739,Merge!$C$2:$D$3985,2,FALSE),"")</f>
        <v>거대코뿌리</v>
      </c>
    </row>
    <row r="3740" spans="1:7" x14ac:dyDescent="0.45">
      <c r="A3740" s="1" t="s">
        <v>8862</v>
      </c>
      <c r="B3740" s="1" t="s">
        <v>7470</v>
      </c>
      <c r="C3740" s="1" t="s">
        <v>5298</v>
      </c>
      <c r="D3740" s="1" t="s">
        <v>5299</v>
      </c>
      <c r="E3740" s="1" t="s">
        <v>10285</v>
      </c>
      <c r="G3740" t="str">
        <f>IFERROR(VLOOKUP(A3740,Merge!$C$2:$D$3985,2,FALSE),"")</f>
        <v>덩쿠림보</v>
      </c>
    </row>
    <row r="3741" spans="1:7" x14ac:dyDescent="0.45">
      <c r="A3741" s="1" t="s">
        <v>8863</v>
      </c>
      <c r="B3741" s="1" t="s">
        <v>7470</v>
      </c>
      <c r="C3741" s="1" t="s">
        <v>8864</v>
      </c>
      <c r="D3741" s="1" t="s">
        <v>5299</v>
      </c>
      <c r="E3741" s="1" t="s">
        <v>10285</v>
      </c>
      <c r="G3741" t="str">
        <f>IFERROR(VLOOKUP(A3741,Merge!$C$2:$D$3985,2,FALSE),"")</f>
        <v>덩쿠림보</v>
      </c>
    </row>
    <row r="3742" spans="1:7" x14ac:dyDescent="0.45">
      <c r="A3742" s="1" t="s">
        <v>8865</v>
      </c>
      <c r="B3742" s="1" t="s">
        <v>7470</v>
      </c>
      <c r="C3742" s="1" t="s">
        <v>5304</v>
      </c>
      <c r="D3742" s="1" t="s">
        <v>5305</v>
      </c>
      <c r="E3742" s="1" t="s">
        <v>10286</v>
      </c>
      <c r="G3742" t="str">
        <f>IFERROR(VLOOKUP(A3742,Merge!$C$2:$D$3985,2,FALSE),"")</f>
        <v>에레키블</v>
      </c>
    </row>
    <row r="3743" spans="1:7" x14ac:dyDescent="0.45">
      <c r="A3743" s="1" t="s">
        <v>8866</v>
      </c>
      <c r="B3743" s="1" t="s">
        <v>7470</v>
      </c>
      <c r="C3743" s="1" t="s">
        <v>8867</v>
      </c>
      <c r="D3743" s="1" t="s">
        <v>5305</v>
      </c>
      <c r="E3743" s="1" t="s">
        <v>10286</v>
      </c>
      <c r="G3743" t="str">
        <f>IFERROR(VLOOKUP(A3743,Merge!$C$2:$D$3985,2,FALSE),"")</f>
        <v>에레키블</v>
      </c>
    </row>
    <row r="3744" spans="1:7" x14ac:dyDescent="0.45">
      <c r="A3744" s="1" t="s">
        <v>8868</v>
      </c>
      <c r="B3744" s="1" t="s">
        <v>7470</v>
      </c>
      <c r="C3744" s="1" t="s">
        <v>5310</v>
      </c>
      <c r="D3744" s="1" t="s">
        <v>5311</v>
      </c>
      <c r="E3744" s="1" t="s">
        <v>10287</v>
      </c>
      <c r="G3744" t="str">
        <f>IFERROR(VLOOKUP(A3744,Merge!$C$2:$D$3985,2,FALSE),"")</f>
        <v>마그마번</v>
      </c>
    </row>
    <row r="3745" spans="1:7" x14ac:dyDescent="0.45">
      <c r="A3745" s="1" t="s">
        <v>8869</v>
      </c>
      <c r="B3745" s="1" t="s">
        <v>7470</v>
      </c>
      <c r="C3745" s="1" t="s">
        <v>8870</v>
      </c>
      <c r="D3745" s="1" t="s">
        <v>5311</v>
      </c>
      <c r="E3745" s="1" t="s">
        <v>10287</v>
      </c>
      <c r="G3745" t="str">
        <f>IFERROR(VLOOKUP(A3745,Merge!$C$2:$D$3985,2,FALSE),"")</f>
        <v>마그마번</v>
      </c>
    </row>
    <row r="3746" spans="1:7" x14ac:dyDescent="0.45">
      <c r="A3746" s="1" t="s">
        <v>8871</v>
      </c>
      <c r="B3746" s="1" t="s">
        <v>7470</v>
      </c>
      <c r="C3746" s="1" t="s">
        <v>5316</v>
      </c>
      <c r="D3746" s="1" t="s">
        <v>5317</v>
      </c>
      <c r="E3746" s="1" t="s">
        <v>10288</v>
      </c>
      <c r="G3746" t="str">
        <f>IFERROR(VLOOKUP(A3746,Merge!$C$2:$D$3985,2,FALSE),"")</f>
        <v>토게키스</v>
      </c>
    </row>
    <row r="3747" spans="1:7" x14ac:dyDescent="0.45">
      <c r="A3747" s="1" t="s">
        <v>8872</v>
      </c>
      <c r="B3747" s="1" t="s">
        <v>7470</v>
      </c>
      <c r="C3747" s="1" t="s">
        <v>8873</v>
      </c>
      <c r="D3747" s="1" t="s">
        <v>5317</v>
      </c>
      <c r="E3747" s="1" t="s">
        <v>10288</v>
      </c>
      <c r="G3747" t="str">
        <f>IFERROR(VLOOKUP(A3747,Merge!$C$2:$D$3985,2,FALSE),"")</f>
        <v>토게키스</v>
      </c>
    </row>
    <row r="3748" spans="1:7" x14ac:dyDescent="0.45">
      <c r="A3748" s="1" t="s">
        <v>8874</v>
      </c>
      <c r="B3748" s="1" t="s">
        <v>7470</v>
      </c>
      <c r="C3748" s="1" t="s">
        <v>5322</v>
      </c>
      <c r="D3748" s="1" t="s">
        <v>5323</v>
      </c>
      <c r="E3748" s="1" t="s">
        <v>10289</v>
      </c>
      <c r="G3748" t="str">
        <f>IFERROR(VLOOKUP(A3748,Merge!$C$2:$D$3985,2,FALSE),"")</f>
        <v>메가자리</v>
      </c>
    </row>
    <row r="3749" spans="1:7" x14ac:dyDescent="0.45">
      <c r="A3749" s="1" t="s">
        <v>8875</v>
      </c>
      <c r="B3749" s="1" t="s">
        <v>7470</v>
      </c>
      <c r="C3749" s="1" t="s">
        <v>8876</v>
      </c>
      <c r="D3749" s="1" t="s">
        <v>5323</v>
      </c>
      <c r="E3749" s="1" t="s">
        <v>10289</v>
      </c>
      <c r="G3749" t="str">
        <f>IFERROR(VLOOKUP(A3749,Merge!$C$2:$D$3985,2,FALSE),"")</f>
        <v>메가자리</v>
      </c>
    </row>
    <row r="3750" spans="1:7" x14ac:dyDescent="0.45">
      <c r="A3750" s="1" t="s">
        <v>8877</v>
      </c>
      <c r="B3750" s="1" t="s">
        <v>7470</v>
      </c>
      <c r="C3750" s="1" t="s">
        <v>5328</v>
      </c>
      <c r="D3750" s="1" t="s">
        <v>5329</v>
      </c>
      <c r="E3750" s="1" t="s">
        <v>10290</v>
      </c>
      <c r="G3750" t="str">
        <f>IFERROR(VLOOKUP(A3750,Merge!$C$2:$D$3985,2,FALSE),"")</f>
        <v>리피아</v>
      </c>
    </row>
    <row r="3751" spans="1:7" x14ac:dyDescent="0.45">
      <c r="A3751" s="1" t="s">
        <v>8878</v>
      </c>
      <c r="B3751" s="1" t="s">
        <v>7470</v>
      </c>
      <c r="C3751" s="1" t="s">
        <v>8879</v>
      </c>
      <c r="D3751" s="1" t="s">
        <v>5329</v>
      </c>
      <c r="E3751" s="1" t="s">
        <v>10290</v>
      </c>
      <c r="G3751" t="str">
        <f>IFERROR(VLOOKUP(A3751,Merge!$C$2:$D$3985,2,FALSE),"")</f>
        <v>리피아</v>
      </c>
    </row>
    <row r="3752" spans="1:7" x14ac:dyDescent="0.45">
      <c r="A3752" s="1" t="s">
        <v>8880</v>
      </c>
      <c r="B3752" s="1" t="s">
        <v>7470</v>
      </c>
      <c r="C3752" s="1" t="s">
        <v>5334</v>
      </c>
      <c r="D3752" s="1" t="s">
        <v>5335</v>
      </c>
      <c r="E3752" s="1" t="s">
        <v>10291</v>
      </c>
      <c r="G3752" t="str">
        <f>IFERROR(VLOOKUP(A3752,Merge!$C$2:$D$3985,2,FALSE),"")</f>
        <v>글레이시아</v>
      </c>
    </row>
    <row r="3753" spans="1:7" x14ac:dyDescent="0.45">
      <c r="A3753" s="1" t="s">
        <v>8881</v>
      </c>
      <c r="B3753" s="1" t="s">
        <v>7470</v>
      </c>
      <c r="C3753" s="1" t="s">
        <v>8882</v>
      </c>
      <c r="D3753" s="1" t="s">
        <v>5335</v>
      </c>
      <c r="E3753" s="1" t="s">
        <v>10291</v>
      </c>
      <c r="G3753" t="str">
        <f>IFERROR(VLOOKUP(A3753,Merge!$C$2:$D$3985,2,FALSE),"")</f>
        <v>글레이시아</v>
      </c>
    </row>
    <row r="3754" spans="1:7" x14ac:dyDescent="0.45">
      <c r="A3754" s="1" t="s">
        <v>8883</v>
      </c>
      <c r="B3754" s="1" t="s">
        <v>7470</v>
      </c>
      <c r="C3754" s="1" t="s">
        <v>5340</v>
      </c>
      <c r="D3754" s="1" t="s">
        <v>5341</v>
      </c>
      <c r="E3754" s="1" t="s">
        <v>10292</v>
      </c>
      <c r="G3754" t="str">
        <f>IFERROR(VLOOKUP(A3754,Merge!$C$2:$D$3985,2,FALSE),"")</f>
        <v>글라이온</v>
      </c>
    </row>
    <row r="3755" spans="1:7" x14ac:dyDescent="0.45">
      <c r="A3755" s="1" t="s">
        <v>8884</v>
      </c>
      <c r="B3755" s="1" t="s">
        <v>7470</v>
      </c>
      <c r="C3755" s="1" t="s">
        <v>8885</v>
      </c>
      <c r="D3755" s="1" t="s">
        <v>5341</v>
      </c>
      <c r="E3755" s="1" t="s">
        <v>10292</v>
      </c>
      <c r="G3755" t="str">
        <f>IFERROR(VLOOKUP(A3755,Merge!$C$2:$D$3985,2,FALSE),"")</f>
        <v>글라이온</v>
      </c>
    </row>
    <row r="3756" spans="1:7" x14ac:dyDescent="0.45">
      <c r="A3756" s="1" t="s">
        <v>8886</v>
      </c>
      <c r="B3756" s="1" t="s">
        <v>7470</v>
      </c>
      <c r="C3756" s="1" t="s">
        <v>5346</v>
      </c>
      <c r="D3756" s="1" t="s">
        <v>5347</v>
      </c>
      <c r="E3756" s="1" t="s">
        <v>10293</v>
      </c>
      <c r="G3756" t="str">
        <f>IFERROR(VLOOKUP(A3756,Merge!$C$2:$D$3985,2,FALSE),"")</f>
        <v>맘모꾸리</v>
      </c>
    </row>
    <row r="3757" spans="1:7" x14ac:dyDescent="0.45">
      <c r="A3757" s="1" t="s">
        <v>8887</v>
      </c>
      <c r="B3757" s="1" t="s">
        <v>7470</v>
      </c>
      <c r="C3757" s="1" t="s">
        <v>8888</v>
      </c>
      <c r="D3757" s="1" t="s">
        <v>5347</v>
      </c>
      <c r="E3757" s="1" t="s">
        <v>10293</v>
      </c>
      <c r="G3757" t="str">
        <f>IFERROR(VLOOKUP(A3757,Merge!$C$2:$D$3985,2,FALSE),"")</f>
        <v>맘모꾸리</v>
      </c>
    </row>
    <row r="3758" spans="1:7" x14ac:dyDescent="0.45">
      <c r="A3758" s="1" t="s">
        <v>8889</v>
      </c>
      <c r="B3758" s="1" t="s">
        <v>7470</v>
      </c>
      <c r="C3758" s="1" t="s">
        <v>5352</v>
      </c>
      <c r="D3758" s="1" t="s">
        <v>5353</v>
      </c>
      <c r="E3758" s="1" t="s">
        <v>10294</v>
      </c>
      <c r="G3758" t="str">
        <f>IFERROR(VLOOKUP(A3758,Merge!$C$2:$D$3985,2,FALSE),"")</f>
        <v>폴리곤Z</v>
      </c>
    </row>
    <row r="3759" spans="1:7" x14ac:dyDescent="0.45">
      <c r="A3759" s="1" t="s">
        <v>8890</v>
      </c>
      <c r="B3759" s="1" t="s">
        <v>7470</v>
      </c>
      <c r="C3759" s="1" t="s">
        <v>8891</v>
      </c>
      <c r="D3759" s="1" t="s">
        <v>5353</v>
      </c>
      <c r="E3759" s="1" t="s">
        <v>10294</v>
      </c>
      <c r="G3759" t="str">
        <f>IFERROR(VLOOKUP(A3759,Merge!$C$2:$D$3985,2,FALSE),"")</f>
        <v>폴리곤Z</v>
      </c>
    </row>
    <row r="3760" spans="1:7" x14ac:dyDescent="0.45">
      <c r="A3760" s="1" t="s">
        <v>8892</v>
      </c>
      <c r="B3760" s="1" t="s">
        <v>7470</v>
      </c>
      <c r="C3760" s="1" t="s">
        <v>5358</v>
      </c>
      <c r="D3760" s="1" t="s">
        <v>5359</v>
      </c>
      <c r="E3760" s="1" t="s">
        <v>10295</v>
      </c>
      <c r="G3760" t="str">
        <f>IFERROR(VLOOKUP(A3760,Merge!$C$2:$D$3985,2,FALSE),"")</f>
        <v>엘레이드</v>
      </c>
    </row>
    <row r="3761" spans="1:7" x14ac:dyDescent="0.45">
      <c r="A3761" s="1" t="s">
        <v>8893</v>
      </c>
      <c r="B3761" s="1" t="s">
        <v>7470</v>
      </c>
      <c r="C3761" s="1" t="s">
        <v>8894</v>
      </c>
      <c r="D3761" s="1" t="s">
        <v>5359</v>
      </c>
      <c r="E3761" s="1" t="s">
        <v>10295</v>
      </c>
      <c r="G3761" t="str">
        <f>IFERROR(VLOOKUP(A3761,Merge!$C$2:$D$3985,2,FALSE),"")</f>
        <v>엘레이드</v>
      </c>
    </row>
    <row r="3762" spans="1:7" x14ac:dyDescent="0.45">
      <c r="A3762" s="1" t="s">
        <v>8895</v>
      </c>
      <c r="B3762" s="1" t="s">
        <v>7470</v>
      </c>
      <c r="C3762" s="1" t="s">
        <v>5364</v>
      </c>
      <c r="D3762" s="1" t="s">
        <v>5365</v>
      </c>
      <c r="E3762" s="1" t="s">
        <v>10296</v>
      </c>
      <c r="G3762" t="str">
        <f>IFERROR(VLOOKUP(A3762,Merge!$C$2:$D$3985,2,FALSE),"")</f>
        <v>대코파스</v>
      </c>
    </row>
    <row r="3763" spans="1:7" x14ac:dyDescent="0.45">
      <c r="A3763" s="1" t="s">
        <v>8896</v>
      </c>
      <c r="B3763" s="1" t="s">
        <v>7470</v>
      </c>
      <c r="C3763" s="1" t="s">
        <v>8897</v>
      </c>
      <c r="D3763" s="1" t="s">
        <v>5365</v>
      </c>
      <c r="E3763" s="1" t="s">
        <v>10296</v>
      </c>
      <c r="G3763" t="str">
        <f>IFERROR(VLOOKUP(A3763,Merge!$C$2:$D$3985,2,FALSE),"")</f>
        <v>대코파스</v>
      </c>
    </row>
    <row r="3764" spans="1:7" x14ac:dyDescent="0.45">
      <c r="A3764" s="1" t="s">
        <v>8898</v>
      </c>
      <c r="B3764" s="1" t="s">
        <v>7470</v>
      </c>
      <c r="C3764" s="1" t="s">
        <v>5370</v>
      </c>
      <c r="D3764" s="1" t="s">
        <v>5371</v>
      </c>
      <c r="E3764" s="1" t="s">
        <v>10297</v>
      </c>
      <c r="G3764" t="str">
        <f>IFERROR(VLOOKUP(A3764,Merge!$C$2:$D$3985,2,FALSE),"")</f>
        <v>야느와르몽</v>
      </c>
    </row>
    <row r="3765" spans="1:7" x14ac:dyDescent="0.45">
      <c r="A3765" s="1" t="s">
        <v>8899</v>
      </c>
      <c r="B3765" s="1" t="s">
        <v>7470</v>
      </c>
      <c r="C3765" s="1" t="s">
        <v>8900</v>
      </c>
      <c r="D3765" s="1" t="s">
        <v>5371</v>
      </c>
      <c r="E3765" s="1" t="s">
        <v>10297</v>
      </c>
      <c r="G3765" t="str">
        <f>IFERROR(VLOOKUP(A3765,Merge!$C$2:$D$3985,2,FALSE),"")</f>
        <v>야느와르몽</v>
      </c>
    </row>
    <row r="3766" spans="1:7" x14ac:dyDescent="0.45">
      <c r="A3766" s="1" t="s">
        <v>8901</v>
      </c>
      <c r="B3766" s="1" t="s">
        <v>7470</v>
      </c>
      <c r="C3766" s="1" t="s">
        <v>5376</v>
      </c>
      <c r="D3766" s="1" t="s">
        <v>5377</v>
      </c>
      <c r="E3766" s="1" t="s">
        <v>10298</v>
      </c>
      <c r="G3766" t="str">
        <f>IFERROR(VLOOKUP(A3766,Merge!$C$2:$D$3985,2,FALSE),"")</f>
        <v>눈여아</v>
      </c>
    </row>
    <row r="3767" spans="1:7" x14ac:dyDescent="0.45">
      <c r="A3767" s="1" t="s">
        <v>8902</v>
      </c>
      <c r="B3767" s="1" t="s">
        <v>7470</v>
      </c>
      <c r="C3767" s="1" t="s">
        <v>8903</v>
      </c>
      <c r="D3767" s="1" t="s">
        <v>5377</v>
      </c>
      <c r="E3767" s="1" t="s">
        <v>10298</v>
      </c>
      <c r="G3767" t="str">
        <f>IFERROR(VLOOKUP(A3767,Merge!$C$2:$D$3985,2,FALSE),"")</f>
        <v>눈여아</v>
      </c>
    </row>
    <row r="3768" spans="1:7" x14ac:dyDescent="0.45">
      <c r="A3768" s="1" t="s">
        <v>8904</v>
      </c>
      <c r="B3768" s="1" t="s">
        <v>7470</v>
      </c>
      <c r="C3768" s="1" t="s">
        <v>5382</v>
      </c>
      <c r="D3768" s="1" t="s">
        <v>5383</v>
      </c>
      <c r="E3768" s="1" t="s">
        <v>10299</v>
      </c>
      <c r="G3768" t="str">
        <f>IFERROR(VLOOKUP(A3768,Merge!$C$2:$D$3985,2,FALSE),"")</f>
        <v>로토무</v>
      </c>
    </row>
    <row r="3769" spans="1:7" x14ac:dyDescent="0.45">
      <c r="A3769" s="1" t="s">
        <v>8905</v>
      </c>
      <c r="B3769" s="1" t="s">
        <v>7470</v>
      </c>
      <c r="C3769" s="1" t="s">
        <v>8906</v>
      </c>
      <c r="D3769" s="1" t="s">
        <v>5383</v>
      </c>
      <c r="E3769" s="1" t="s">
        <v>10299</v>
      </c>
      <c r="G3769" t="str">
        <f>IFERROR(VLOOKUP(A3769,Merge!$C$2:$D$3985,2,FALSE),"")</f>
        <v>로토무</v>
      </c>
    </row>
    <row r="3770" spans="1:7" x14ac:dyDescent="0.45">
      <c r="A3770" s="1" t="s">
        <v>8907</v>
      </c>
      <c r="B3770" s="1" t="s">
        <v>7470</v>
      </c>
      <c r="C3770" s="1" t="s">
        <v>5405</v>
      </c>
      <c r="D3770" s="1" t="s">
        <v>5406</v>
      </c>
      <c r="E3770" s="1" t="s">
        <v>10300</v>
      </c>
      <c r="G3770" t="str">
        <f>IFERROR(VLOOKUP(A3770,Merge!$C$2:$D$3985,2,FALSE),"")</f>
        <v>유크시</v>
      </c>
    </row>
    <row r="3771" spans="1:7" x14ac:dyDescent="0.45">
      <c r="A3771" s="1" t="s">
        <v>8908</v>
      </c>
      <c r="B3771" s="1" t="s">
        <v>7470</v>
      </c>
      <c r="C3771" s="1" t="s">
        <v>8909</v>
      </c>
      <c r="D3771" s="1" t="s">
        <v>5406</v>
      </c>
      <c r="E3771" s="1" t="s">
        <v>10300</v>
      </c>
      <c r="G3771" t="str">
        <f>IFERROR(VLOOKUP(A3771,Merge!$C$2:$D$3985,2,FALSE),"")</f>
        <v>유크시</v>
      </c>
    </row>
    <row r="3772" spans="1:7" x14ac:dyDescent="0.45">
      <c r="A3772" s="1" t="s">
        <v>8910</v>
      </c>
      <c r="B3772" s="1" t="s">
        <v>7470</v>
      </c>
      <c r="C3772" s="1" t="s">
        <v>5411</v>
      </c>
      <c r="D3772" s="1" t="s">
        <v>5412</v>
      </c>
      <c r="E3772" s="1" t="s">
        <v>10301</v>
      </c>
      <c r="G3772" t="str">
        <f>IFERROR(VLOOKUP(A3772,Merge!$C$2:$D$3985,2,FALSE),"")</f>
        <v>엠라이트</v>
      </c>
    </row>
    <row r="3773" spans="1:7" x14ac:dyDescent="0.45">
      <c r="A3773" s="1" t="s">
        <v>8911</v>
      </c>
      <c r="B3773" s="1" t="s">
        <v>7470</v>
      </c>
      <c r="C3773" s="1" t="s">
        <v>8912</v>
      </c>
      <c r="D3773" s="1" t="s">
        <v>5412</v>
      </c>
      <c r="E3773" s="1" t="s">
        <v>10301</v>
      </c>
      <c r="G3773" t="str">
        <f>IFERROR(VLOOKUP(A3773,Merge!$C$2:$D$3985,2,FALSE),"")</f>
        <v>엠라이트</v>
      </c>
    </row>
    <row r="3774" spans="1:7" x14ac:dyDescent="0.45">
      <c r="A3774" s="1" t="s">
        <v>8913</v>
      </c>
      <c r="B3774" s="1" t="s">
        <v>7470</v>
      </c>
      <c r="C3774" s="1" t="s">
        <v>5417</v>
      </c>
      <c r="D3774" s="1" t="s">
        <v>5418</v>
      </c>
      <c r="E3774" s="1" t="s">
        <v>10302</v>
      </c>
      <c r="G3774" t="str">
        <f>IFERROR(VLOOKUP(A3774,Merge!$C$2:$D$3985,2,FALSE),"")</f>
        <v>아그놈</v>
      </c>
    </row>
    <row r="3775" spans="1:7" x14ac:dyDescent="0.45">
      <c r="A3775" s="1" t="s">
        <v>8914</v>
      </c>
      <c r="B3775" s="1" t="s">
        <v>7470</v>
      </c>
      <c r="C3775" s="1" t="s">
        <v>8915</v>
      </c>
      <c r="D3775" s="1" t="s">
        <v>5418</v>
      </c>
      <c r="E3775" s="1" t="s">
        <v>10302</v>
      </c>
      <c r="G3775" t="str">
        <f>IFERROR(VLOOKUP(A3775,Merge!$C$2:$D$3985,2,FALSE),"")</f>
        <v>아그놈</v>
      </c>
    </row>
    <row r="3776" spans="1:7" x14ac:dyDescent="0.45">
      <c r="A3776" s="1" t="s">
        <v>8916</v>
      </c>
      <c r="B3776" s="1" t="s">
        <v>7470</v>
      </c>
      <c r="C3776" s="1" t="s">
        <v>5423</v>
      </c>
      <c r="D3776" s="1" t="s">
        <v>5424</v>
      </c>
      <c r="E3776" s="1" t="s">
        <v>10303</v>
      </c>
      <c r="G3776" t="str">
        <f>IFERROR(VLOOKUP(A3776,Merge!$C$2:$D$3985,2,FALSE),"")</f>
        <v>디아루가</v>
      </c>
    </row>
    <row r="3777" spans="1:7" x14ac:dyDescent="0.45">
      <c r="A3777" s="1" t="s">
        <v>8917</v>
      </c>
      <c r="B3777" s="1" t="s">
        <v>7470</v>
      </c>
      <c r="C3777" s="1" t="s">
        <v>8918</v>
      </c>
      <c r="D3777" s="1" t="s">
        <v>5424</v>
      </c>
      <c r="E3777" s="1" t="s">
        <v>10303</v>
      </c>
      <c r="G3777" t="str">
        <f>IFERROR(VLOOKUP(A3777,Merge!$C$2:$D$3985,2,FALSE),"")</f>
        <v>디아루가</v>
      </c>
    </row>
    <row r="3778" spans="1:7" x14ac:dyDescent="0.45">
      <c r="A3778" s="1" t="s">
        <v>8919</v>
      </c>
      <c r="B3778" s="1" t="s">
        <v>7470</v>
      </c>
      <c r="C3778" s="1" t="s">
        <v>5429</v>
      </c>
      <c r="D3778" s="1" t="s">
        <v>5430</v>
      </c>
      <c r="E3778" s="1" t="s">
        <v>10304</v>
      </c>
      <c r="G3778" t="str">
        <f>IFERROR(VLOOKUP(A3778,Merge!$C$2:$D$3985,2,FALSE),"")</f>
        <v>펄기아</v>
      </c>
    </row>
    <row r="3779" spans="1:7" x14ac:dyDescent="0.45">
      <c r="A3779" s="1" t="s">
        <v>8920</v>
      </c>
      <c r="B3779" s="1" t="s">
        <v>7470</v>
      </c>
      <c r="C3779" s="1" t="s">
        <v>8921</v>
      </c>
      <c r="D3779" s="1" t="s">
        <v>5430</v>
      </c>
      <c r="E3779" s="1" t="s">
        <v>10304</v>
      </c>
      <c r="G3779" t="str">
        <f>IFERROR(VLOOKUP(A3779,Merge!$C$2:$D$3985,2,FALSE),"")</f>
        <v>펄기아</v>
      </c>
    </row>
    <row r="3780" spans="1:7" x14ac:dyDescent="0.45">
      <c r="A3780" s="1" t="s">
        <v>8922</v>
      </c>
      <c r="B3780" s="1" t="s">
        <v>7470</v>
      </c>
      <c r="C3780" s="1" t="s">
        <v>5435</v>
      </c>
      <c r="D3780" s="1" t="s">
        <v>5436</v>
      </c>
      <c r="E3780" s="1" t="s">
        <v>10305</v>
      </c>
      <c r="G3780" t="str">
        <f>IFERROR(VLOOKUP(A3780,Merge!$C$2:$D$3985,2,FALSE),"")</f>
        <v>히드런</v>
      </c>
    </row>
    <row r="3781" spans="1:7" x14ac:dyDescent="0.45">
      <c r="A3781" s="1" t="s">
        <v>8923</v>
      </c>
      <c r="B3781" s="1" t="s">
        <v>7470</v>
      </c>
      <c r="C3781" s="1" t="s">
        <v>8924</v>
      </c>
      <c r="D3781" s="1" t="s">
        <v>5436</v>
      </c>
      <c r="E3781" s="1" t="s">
        <v>10305</v>
      </c>
      <c r="G3781" t="str">
        <f>IFERROR(VLOOKUP(A3781,Merge!$C$2:$D$3985,2,FALSE),"")</f>
        <v>히드런</v>
      </c>
    </row>
    <row r="3782" spans="1:7" x14ac:dyDescent="0.45">
      <c r="A3782" s="1" t="s">
        <v>8925</v>
      </c>
      <c r="B3782" s="1" t="s">
        <v>7470</v>
      </c>
      <c r="C3782" s="1" t="s">
        <v>5441</v>
      </c>
      <c r="D3782" s="1" t="s">
        <v>5442</v>
      </c>
      <c r="E3782" s="1" t="s">
        <v>10306</v>
      </c>
      <c r="G3782" t="str">
        <f>IFERROR(VLOOKUP(A3782,Merge!$C$2:$D$3985,2,FALSE),"")</f>
        <v>레지기가스</v>
      </c>
    </row>
    <row r="3783" spans="1:7" x14ac:dyDescent="0.45">
      <c r="A3783" s="1" t="s">
        <v>8926</v>
      </c>
      <c r="B3783" s="1" t="s">
        <v>7470</v>
      </c>
      <c r="C3783" s="1" t="s">
        <v>8927</v>
      </c>
      <c r="D3783" s="1" t="s">
        <v>5442</v>
      </c>
      <c r="E3783" s="1" t="s">
        <v>10306</v>
      </c>
      <c r="G3783" t="str">
        <f>IFERROR(VLOOKUP(A3783,Merge!$C$2:$D$3985,2,FALSE),"")</f>
        <v>레지기가스</v>
      </c>
    </row>
    <row r="3784" spans="1:7" x14ac:dyDescent="0.45">
      <c r="A3784" s="1" t="s">
        <v>8928</v>
      </c>
      <c r="B3784" s="1" t="s">
        <v>7470</v>
      </c>
      <c r="C3784" s="1" t="s">
        <v>5447</v>
      </c>
      <c r="D3784" s="1" t="s">
        <v>5448</v>
      </c>
      <c r="E3784" s="1" t="s">
        <v>10307</v>
      </c>
      <c r="G3784" t="str">
        <f>IFERROR(VLOOKUP(A3784,Merge!$C$2:$D$3985,2,FALSE),"")</f>
        <v>기라티나</v>
      </c>
    </row>
    <row r="3785" spans="1:7" x14ac:dyDescent="0.45">
      <c r="A3785" s="1" t="s">
        <v>8929</v>
      </c>
      <c r="B3785" s="1" t="s">
        <v>7470</v>
      </c>
      <c r="C3785" s="1" t="s">
        <v>8930</v>
      </c>
      <c r="D3785" s="1" t="s">
        <v>5448</v>
      </c>
      <c r="E3785" s="1" t="s">
        <v>10307</v>
      </c>
      <c r="G3785" t="str">
        <f>IFERROR(VLOOKUP(A3785,Merge!$C$2:$D$3985,2,FALSE),"")</f>
        <v>기라티나</v>
      </c>
    </row>
    <row r="3786" spans="1:7" x14ac:dyDescent="0.45">
      <c r="A3786" s="1" t="s">
        <v>8931</v>
      </c>
      <c r="B3786" s="1" t="s">
        <v>7470</v>
      </c>
      <c r="C3786" s="1" t="s">
        <v>5459</v>
      </c>
      <c r="D3786" s="1" t="s">
        <v>5460</v>
      </c>
      <c r="E3786" s="1" t="s">
        <v>10308</v>
      </c>
      <c r="G3786" t="str">
        <f>IFERROR(VLOOKUP(A3786,Merge!$C$2:$D$3985,2,FALSE),"")</f>
        <v>크레세리아</v>
      </c>
    </row>
    <row r="3787" spans="1:7" x14ac:dyDescent="0.45">
      <c r="A3787" s="1" t="s">
        <v>8932</v>
      </c>
      <c r="B3787" s="1" t="s">
        <v>7470</v>
      </c>
      <c r="C3787" s="1" t="s">
        <v>8933</v>
      </c>
      <c r="D3787" s="1" t="s">
        <v>5460</v>
      </c>
      <c r="E3787" s="1" t="s">
        <v>10308</v>
      </c>
      <c r="G3787" t="str">
        <f>IFERROR(VLOOKUP(A3787,Merge!$C$2:$D$3985,2,FALSE),"")</f>
        <v>크레세리아</v>
      </c>
    </row>
    <row r="3788" spans="1:7" x14ac:dyDescent="0.45">
      <c r="A3788" s="1" t="s">
        <v>8934</v>
      </c>
      <c r="B3788" s="1" t="s">
        <v>7470</v>
      </c>
      <c r="C3788" s="1" t="s">
        <v>5465</v>
      </c>
      <c r="D3788" s="1" t="s">
        <v>5466</v>
      </c>
      <c r="E3788" s="1" t="s">
        <v>10309</v>
      </c>
      <c r="G3788" t="str">
        <f>IFERROR(VLOOKUP(A3788,Merge!$C$2:$D$3985,2,FALSE),"")</f>
        <v>피오네</v>
      </c>
    </row>
    <row r="3789" spans="1:7" x14ac:dyDescent="0.45">
      <c r="A3789" s="1" t="s">
        <v>8935</v>
      </c>
      <c r="B3789" s="1" t="s">
        <v>7470</v>
      </c>
      <c r="C3789" s="1" t="s">
        <v>8936</v>
      </c>
      <c r="D3789" s="1" t="s">
        <v>5466</v>
      </c>
      <c r="E3789" s="1" t="s">
        <v>10309</v>
      </c>
      <c r="G3789" t="str">
        <f>IFERROR(VLOOKUP(A3789,Merge!$C$2:$D$3985,2,FALSE),"")</f>
        <v>피오네</v>
      </c>
    </row>
    <row r="3790" spans="1:7" x14ac:dyDescent="0.45">
      <c r="A3790" s="1" t="s">
        <v>8937</v>
      </c>
      <c r="B3790" s="1" t="s">
        <v>7470</v>
      </c>
      <c r="C3790" s="1" t="s">
        <v>5471</v>
      </c>
      <c r="D3790" s="1" t="s">
        <v>5472</v>
      </c>
      <c r="E3790" s="1" t="s">
        <v>10310</v>
      </c>
      <c r="G3790" t="str">
        <f>IFERROR(VLOOKUP(A3790,Merge!$C$2:$D$3985,2,FALSE),"")</f>
        <v>마나피</v>
      </c>
    </row>
    <row r="3791" spans="1:7" x14ac:dyDescent="0.45">
      <c r="A3791" s="1" t="s">
        <v>8938</v>
      </c>
      <c r="B3791" s="1" t="s">
        <v>7470</v>
      </c>
      <c r="C3791" s="1" t="s">
        <v>8939</v>
      </c>
      <c r="D3791" s="1" t="s">
        <v>5472</v>
      </c>
      <c r="E3791" s="1" t="s">
        <v>10310</v>
      </c>
      <c r="G3791" t="str">
        <f>IFERROR(VLOOKUP(A3791,Merge!$C$2:$D$3985,2,FALSE),"")</f>
        <v>마나피</v>
      </c>
    </row>
    <row r="3792" spans="1:7" x14ac:dyDescent="0.45">
      <c r="A3792" s="1" t="s">
        <v>8940</v>
      </c>
      <c r="B3792" s="1" t="s">
        <v>7470</v>
      </c>
      <c r="C3792" s="1" t="s">
        <v>5477</v>
      </c>
      <c r="D3792" s="1" t="s">
        <v>5478</v>
      </c>
      <c r="E3792" s="1" t="s">
        <v>10311</v>
      </c>
      <c r="G3792" t="str">
        <f>IFERROR(VLOOKUP(A3792,Merge!$C$2:$D$3985,2,FALSE),"")</f>
        <v>다크라이</v>
      </c>
    </row>
    <row r="3793" spans="1:7" x14ac:dyDescent="0.45">
      <c r="A3793" s="1" t="s">
        <v>8941</v>
      </c>
      <c r="B3793" s="1" t="s">
        <v>7470</v>
      </c>
      <c r="C3793" s="1" t="s">
        <v>8942</v>
      </c>
      <c r="D3793" s="1" t="s">
        <v>5478</v>
      </c>
      <c r="E3793" s="1" t="s">
        <v>10311</v>
      </c>
      <c r="G3793" t="str">
        <f>IFERROR(VLOOKUP(A3793,Merge!$C$2:$D$3985,2,FALSE),"")</f>
        <v>다크라이</v>
      </c>
    </row>
    <row r="3794" spans="1:7" x14ac:dyDescent="0.45">
      <c r="A3794" s="1" t="s">
        <v>8943</v>
      </c>
      <c r="B3794" s="1" t="s">
        <v>7470</v>
      </c>
      <c r="C3794" s="1" t="s">
        <v>5483</v>
      </c>
      <c r="D3794" s="1" t="s">
        <v>5484</v>
      </c>
      <c r="E3794" s="1" t="s">
        <v>10312</v>
      </c>
      <c r="G3794" t="str">
        <f>IFERROR(VLOOKUP(A3794,Merge!$C$2:$D$3985,2,FALSE),"")</f>
        <v>쉐이미</v>
      </c>
    </row>
    <row r="3795" spans="1:7" x14ac:dyDescent="0.45">
      <c r="A3795" s="1" t="s">
        <v>8944</v>
      </c>
      <c r="B3795" s="1" t="s">
        <v>7470</v>
      </c>
      <c r="C3795" s="1" t="s">
        <v>8945</v>
      </c>
      <c r="D3795" s="1" t="s">
        <v>5484</v>
      </c>
      <c r="E3795" s="1" t="s">
        <v>10312</v>
      </c>
      <c r="G3795" t="str">
        <f>IFERROR(VLOOKUP(A3795,Merge!$C$2:$D$3985,2,FALSE),"")</f>
        <v>쉐이미</v>
      </c>
    </row>
    <row r="3796" spans="1:7" x14ac:dyDescent="0.45">
      <c r="A3796" s="1" t="s">
        <v>8946</v>
      </c>
      <c r="B3796" s="1" t="s">
        <v>7470</v>
      </c>
      <c r="C3796" s="1" t="s">
        <v>5495</v>
      </c>
      <c r="D3796" s="1" t="s">
        <v>5496</v>
      </c>
      <c r="E3796" s="1" t="s">
        <v>10313</v>
      </c>
      <c r="G3796" t="str">
        <f>IFERROR(VLOOKUP(A3796,Merge!$C$2:$D$3985,2,FALSE),"")</f>
        <v>아르세우스</v>
      </c>
    </row>
    <row r="3797" spans="1:7" x14ac:dyDescent="0.45">
      <c r="A3797" s="1" t="s">
        <v>8947</v>
      </c>
      <c r="B3797" s="1" t="s">
        <v>7470</v>
      </c>
      <c r="C3797" s="1" t="s">
        <v>8948</v>
      </c>
      <c r="D3797" s="1" t="s">
        <v>5496</v>
      </c>
      <c r="E3797" s="1" t="s">
        <v>10313</v>
      </c>
      <c r="G3797" t="str">
        <f>IFERROR(VLOOKUP(A3797,Merge!$C$2:$D$3985,2,FALSE),"")</f>
        <v>아르세우스</v>
      </c>
    </row>
    <row r="3798" spans="1:7" x14ac:dyDescent="0.45">
      <c r="A3798" s="1" t="s">
        <v>8949</v>
      </c>
      <c r="B3798" s="1" t="s">
        <v>8950</v>
      </c>
      <c r="C3798" s="1" t="s">
        <v>8951</v>
      </c>
      <c r="D3798" s="1" t="s">
        <v>8952</v>
      </c>
      <c r="E3798" s="1" t="s">
        <v>11460</v>
      </c>
      <c r="G3798" t="str">
        <f>IFERROR(VLOOKUP(A3798,Merge!$C$2:$D$3985,2,FALSE),"")</f>
        <v>포켓몬 훈련</v>
      </c>
    </row>
    <row r="3799" spans="1:7" x14ac:dyDescent="0.45">
      <c r="A3799" s="1" t="s">
        <v>8953</v>
      </c>
      <c r="B3799" s="1" t="s">
        <v>8950</v>
      </c>
      <c r="C3799" s="1" t="s">
        <v>8954</v>
      </c>
      <c r="D3799" s="1" t="s">
        <v>8955</v>
      </c>
      <c r="E3799" s="1" t="s">
        <v>11461</v>
      </c>
      <c r="G3799" t="str">
        <f>IFERROR(VLOOKUP(A3799,Merge!$C$2:$D$3985,2,FALSE),"")</f>
        <v>약간의 경험치를 얻기 위해 포켓몬을 훈련시킬 수 있습니다. 숙련된 트레이너는 더 많은 경험치를 줍니다. 선택을 해제하기 전까지 계속 훈련합니다.</v>
      </c>
    </row>
    <row r="3800" spans="1:7" x14ac:dyDescent="0.45">
      <c r="A3800" s="1" t="s">
        <v>8956</v>
      </c>
      <c r="B3800" s="1" t="s">
        <v>8957</v>
      </c>
      <c r="C3800" s="1" t="s">
        <v>8958</v>
      </c>
      <c r="D3800" s="1" t="s">
        <v>3404</v>
      </c>
      <c r="E3800" s="1" t="s">
        <v>10604</v>
      </c>
      <c r="G3800" t="str">
        <f>IFERROR(VLOOKUP(A3800,Merge!$C$2:$D$3985,2,FALSE),"")</f>
        <v>노말</v>
      </c>
    </row>
    <row r="3801" spans="1:7" x14ac:dyDescent="0.45">
      <c r="A3801" s="1" t="s">
        <v>8959</v>
      </c>
      <c r="B3801" s="1" t="s">
        <v>8957</v>
      </c>
      <c r="C3801" s="1" t="s">
        <v>8960</v>
      </c>
      <c r="D3801" s="1" t="s">
        <v>5519</v>
      </c>
      <c r="E3801" s="1" t="s">
        <v>10605</v>
      </c>
      <c r="G3801" t="str">
        <f>IFERROR(VLOOKUP(A3801,Merge!$C$2:$D$3985,2,FALSE),"")</f>
        <v>격투</v>
      </c>
    </row>
    <row r="3802" spans="1:7" x14ac:dyDescent="0.45">
      <c r="A3802" s="1" t="s">
        <v>8961</v>
      </c>
      <c r="B3802" s="1" t="s">
        <v>8957</v>
      </c>
      <c r="C3802" s="1" t="s">
        <v>5572</v>
      </c>
      <c r="D3802" s="1" t="s">
        <v>5528</v>
      </c>
      <c r="E3802" s="1" t="s">
        <v>10606</v>
      </c>
      <c r="G3802" t="str">
        <f>IFERROR(VLOOKUP(A3802,Merge!$C$2:$D$3985,2,FALSE),"")</f>
        <v>비행</v>
      </c>
    </row>
    <row r="3803" spans="1:7" x14ac:dyDescent="0.45">
      <c r="A3803" s="1" t="s">
        <v>8962</v>
      </c>
      <c r="B3803" s="1" t="s">
        <v>8957</v>
      </c>
      <c r="C3803" s="1" t="s">
        <v>8963</v>
      </c>
      <c r="D3803" s="1" t="s">
        <v>5522</v>
      </c>
      <c r="E3803" s="1" t="s">
        <v>10607</v>
      </c>
      <c r="G3803" t="str">
        <f>IFERROR(VLOOKUP(A3803,Merge!$C$2:$D$3985,2,FALSE),"")</f>
        <v>독</v>
      </c>
    </row>
    <row r="3804" spans="1:7" x14ac:dyDescent="0.45">
      <c r="A3804" s="1" t="s">
        <v>8964</v>
      </c>
      <c r="B3804" s="1" t="s">
        <v>8957</v>
      </c>
      <c r="C3804" s="1" t="s">
        <v>8965</v>
      </c>
      <c r="D3804" s="1" t="s">
        <v>5525</v>
      </c>
      <c r="E3804" s="1" t="s">
        <v>10608</v>
      </c>
      <c r="G3804" t="str">
        <f>IFERROR(VLOOKUP(A3804,Merge!$C$2:$D$3985,2,FALSE),"")</f>
        <v>땅</v>
      </c>
    </row>
    <row r="3805" spans="1:7" x14ac:dyDescent="0.45">
      <c r="A3805" s="1" t="s">
        <v>8966</v>
      </c>
      <c r="B3805" s="1" t="s">
        <v>8957</v>
      </c>
      <c r="C3805" s="1" t="s">
        <v>8967</v>
      </c>
      <c r="D3805" s="1" t="s">
        <v>5537</v>
      </c>
      <c r="E3805" s="1" t="s">
        <v>10609</v>
      </c>
      <c r="G3805" t="str">
        <f>IFERROR(VLOOKUP(A3805,Merge!$C$2:$D$3985,2,FALSE),"")</f>
        <v>바위</v>
      </c>
    </row>
    <row r="3806" spans="1:7" x14ac:dyDescent="0.45">
      <c r="A3806" s="1" t="s">
        <v>8968</v>
      </c>
      <c r="B3806" s="1" t="s">
        <v>8957</v>
      </c>
      <c r="C3806" s="1" t="s">
        <v>5567</v>
      </c>
      <c r="D3806" s="1" t="s">
        <v>5534</v>
      </c>
      <c r="E3806" s="1" t="s">
        <v>10610</v>
      </c>
      <c r="G3806" t="str">
        <f>IFERROR(VLOOKUP(A3806,Merge!$C$2:$D$3985,2,FALSE),"")</f>
        <v>벌레</v>
      </c>
    </row>
    <row r="3807" spans="1:7" x14ac:dyDescent="0.45">
      <c r="A3807" s="1" t="s">
        <v>8969</v>
      </c>
      <c r="B3807" s="1" t="s">
        <v>8957</v>
      </c>
      <c r="C3807" s="1" t="s">
        <v>8970</v>
      </c>
      <c r="D3807" s="1" t="s">
        <v>5540</v>
      </c>
      <c r="E3807" s="1" t="s">
        <v>10611</v>
      </c>
      <c r="G3807" t="str">
        <f>IFERROR(VLOOKUP(A3807,Merge!$C$2:$D$3985,2,FALSE),"")</f>
        <v>고스트</v>
      </c>
    </row>
    <row r="3808" spans="1:7" x14ac:dyDescent="0.45">
      <c r="A3808" s="1" t="s">
        <v>8971</v>
      </c>
      <c r="B3808" s="1" t="s">
        <v>8957</v>
      </c>
      <c r="C3808" s="1" t="s">
        <v>8972</v>
      </c>
      <c r="D3808" s="1" t="s">
        <v>5549</v>
      </c>
      <c r="E3808" s="1" t="s">
        <v>10612</v>
      </c>
      <c r="G3808" t="str">
        <f>IFERROR(VLOOKUP(A3808,Merge!$C$2:$D$3985,2,FALSE),"")</f>
        <v>강철</v>
      </c>
    </row>
    <row r="3809" spans="1:7" x14ac:dyDescent="0.45">
      <c r="A3809" s="1" t="s">
        <v>8973</v>
      </c>
      <c r="B3809" s="1" t="s">
        <v>8957</v>
      </c>
      <c r="C3809" s="1" t="s">
        <v>8974</v>
      </c>
      <c r="D3809" s="1" t="s">
        <v>5504</v>
      </c>
      <c r="E3809" s="1" t="s">
        <v>10613</v>
      </c>
      <c r="G3809" t="str">
        <f>IFERROR(VLOOKUP(A3809,Merge!$C$2:$D$3985,2,FALSE),"")</f>
        <v>불</v>
      </c>
    </row>
    <row r="3810" spans="1:7" x14ac:dyDescent="0.45">
      <c r="A3810" s="1" t="s">
        <v>8975</v>
      </c>
      <c r="B3810" s="1" t="s">
        <v>8957</v>
      </c>
      <c r="C3810" s="1" t="s">
        <v>8976</v>
      </c>
      <c r="D3810" s="1" t="s">
        <v>5507</v>
      </c>
      <c r="E3810" s="1" t="s">
        <v>10614</v>
      </c>
      <c r="G3810" t="str">
        <f>IFERROR(VLOOKUP(A3810,Merge!$C$2:$D$3985,2,FALSE),"")</f>
        <v>물</v>
      </c>
    </row>
    <row r="3811" spans="1:7" x14ac:dyDescent="0.45">
      <c r="A3811" s="1" t="s">
        <v>8977</v>
      </c>
      <c r="B3811" s="1" t="s">
        <v>8957</v>
      </c>
      <c r="C3811" s="1" t="s">
        <v>5588</v>
      </c>
      <c r="D3811" s="1" t="s">
        <v>5513</v>
      </c>
      <c r="E3811" s="1" t="s">
        <v>10615</v>
      </c>
      <c r="G3811" t="str">
        <f>IFERROR(VLOOKUP(A3811,Merge!$C$2:$D$3985,2,FALSE),"")</f>
        <v>풀</v>
      </c>
    </row>
    <row r="3812" spans="1:7" x14ac:dyDescent="0.45">
      <c r="A3812" s="1" t="s">
        <v>8978</v>
      </c>
      <c r="B3812" s="1" t="s">
        <v>8957</v>
      </c>
      <c r="C3812" s="1" t="s">
        <v>8979</v>
      </c>
      <c r="D3812" s="1" t="s">
        <v>5510</v>
      </c>
      <c r="E3812" s="1" t="s">
        <v>10616</v>
      </c>
      <c r="G3812" t="str">
        <f>IFERROR(VLOOKUP(A3812,Merge!$C$2:$D$3985,2,FALSE),"")</f>
        <v>전기</v>
      </c>
    </row>
    <row r="3813" spans="1:7" x14ac:dyDescent="0.45">
      <c r="A3813" s="1" t="s">
        <v>8980</v>
      </c>
      <c r="B3813" s="1" t="s">
        <v>8957</v>
      </c>
      <c r="C3813" s="1" t="s">
        <v>6465</v>
      </c>
      <c r="D3813" s="1" t="s">
        <v>5531</v>
      </c>
      <c r="E3813" s="1" t="s">
        <v>10617</v>
      </c>
      <c r="G3813" t="str">
        <f>IFERROR(VLOOKUP(A3813,Merge!$C$2:$D$3985,2,FALSE),"")</f>
        <v>에스퍼</v>
      </c>
    </row>
    <row r="3814" spans="1:7" x14ac:dyDescent="0.45">
      <c r="A3814" s="1" t="s">
        <v>8981</v>
      </c>
      <c r="B3814" s="1" t="s">
        <v>8957</v>
      </c>
      <c r="C3814" s="1" t="s">
        <v>8982</v>
      </c>
      <c r="D3814" s="1" t="s">
        <v>5516</v>
      </c>
      <c r="E3814" s="1" t="s">
        <v>10618</v>
      </c>
      <c r="G3814" t="str">
        <f>IFERROR(VLOOKUP(A3814,Merge!$C$2:$D$3985,2,FALSE),"")</f>
        <v>얼음</v>
      </c>
    </row>
    <row r="3815" spans="1:7" x14ac:dyDescent="0.45">
      <c r="A3815" s="1" t="s">
        <v>8983</v>
      </c>
      <c r="B3815" s="1" t="s">
        <v>8957</v>
      </c>
      <c r="C3815" s="1" t="s">
        <v>5628</v>
      </c>
      <c r="D3815" s="1" t="s">
        <v>5543</v>
      </c>
      <c r="E3815" s="1" t="s">
        <v>10619</v>
      </c>
      <c r="G3815" t="str">
        <f>IFERROR(VLOOKUP(A3815,Merge!$C$2:$D$3985,2,FALSE),"")</f>
        <v>드래곤</v>
      </c>
    </row>
    <row r="3816" spans="1:7" x14ac:dyDescent="0.45">
      <c r="A3816" s="1" t="s">
        <v>8984</v>
      </c>
      <c r="B3816" s="1" t="s">
        <v>8957</v>
      </c>
      <c r="C3816" s="1" t="s">
        <v>8985</v>
      </c>
      <c r="D3816" s="1" t="s">
        <v>5546</v>
      </c>
      <c r="E3816" s="1" t="s">
        <v>10620</v>
      </c>
      <c r="G3816" t="str">
        <f>IFERROR(VLOOKUP(A3816,Merge!$C$2:$D$3985,2,FALSE),"")</f>
        <v>악</v>
      </c>
    </row>
    <row r="3817" spans="1:7" x14ac:dyDescent="0.45">
      <c r="A3817" s="1" t="s">
        <v>8986</v>
      </c>
      <c r="B3817" s="1" t="s">
        <v>8957</v>
      </c>
      <c r="C3817" s="1" t="s">
        <v>5583</v>
      </c>
      <c r="D3817" s="1" t="s">
        <v>5552</v>
      </c>
      <c r="E3817" s="1" t="s">
        <v>10621</v>
      </c>
      <c r="G3817" t="str">
        <f>IFERROR(VLOOKUP(A3817,Merge!$C$2:$D$3985,2,FALSE),"")</f>
        <v>페어리</v>
      </c>
    </row>
    <row r="3818" spans="1:7" x14ac:dyDescent="0.45">
      <c r="A3818" s="1" t="s">
        <v>8987</v>
      </c>
      <c r="B3818" s="1" t="s">
        <v>8988</v>
      </c>
      <c r="C3818" s="1" t="s">
        <v>8989</v>
      </c>
      <c r="D3818" s="1" t="s">
        <v>8990</v>
      </c>
      <c r="E3818" s="1" t="s">
        <v>11462</v>
      </c>
      <c r="G3818" t="str">
        <f>IFERROR(VLOOKUP(A3818,Merge!$C$2:$D$3985,2,FALSE),"")</f>
        <v>포켓몬 제작</v>
      </c>
    </row>
    <row r="3819" spans="1:7" x14ac:dyDescent="0.45">
      <c r="A3819" s="1" t="s">
        <v>8991</v>
      </c>
      <c r="B3819" s="1" t="s">
        <v>8988</v>
      </c>
      <c r="C3819" s="1" t="s">
        <v>8992</v>
      </c>
      <c r="D3819" s="1" t="s">
        <v>8990</v>
      </c>
      <c r="E3819" s="1" t="s">
        <v>11462</v>
      </c>
      <c r="G3819" t="str">
        <f>IFERROR(VLOOKUP(A3819,Merge!$C$2:$D$3985,2,FALSE),"")</f>
        <v>포켓몬 제작</v>
      </c>
    </row>
    <row r="3820" spans="1:7" x14ac:dyDescent="0.45">
      <c r="A3820" s="1" t="s">
        <v>8993</v>
      </c>
      <c r="B3820" s="1" t="s">
        <v>8988</v>
      </c>
      <c r="C3820" s="1" t="s">
        <v>8994</v>
      </c>
      <c r="D3820" s="1" t="s">
        <v>8995</v>
      </c>
      <c r="E3820" s="1" t="s">
        <v>11463</v>
      </c>
      <c r="G3820" t="str">
        <f>IFERROR(VLOOKUP(A3820,Merge!$C$2:$D$3985,2,FALSE),"")</f>
        <v>포켓몬 제작 중</v>
      </c>
    </row>
    <row r="3821" spans="1:7" x14ac:dyDescent="0.45">
      <c r="A3821" s="1" t="s">
        <v>8996</v>
      </c>
      <c r="B3821" s="1" t="s">
        <v>8988</v>
      </c>
      <c r="C3821" s="1" t="s">
        <v>8997</v>
      </c>
      <c r="D3821" s="1" t="s">
        <v>8998</v>
      </c>
      <c r="E3821" s="1" t="s">
        <v>11464</v>
      </c>
      <c r="G3821" t="str">
        <f>IFERROR(VLOOKUP(A3821,Merge!$C$2:$D$3985,2,FALSE),"")</f>
        <v>몬스터볼에 넣기</v>
      </c>
    </row>
    <row r="3822" spans="1:7" x14ac:dyDescent="0.45">
      <c r="A3822" s="1" t="s">
        <v>8999</v>
      </c>
      <c r="B3822" s="1" t="s">
        <v>8988</v>
      </c>
      <c r="C3822" s="1" t="s">
        <v>9000</v>
      </c>
      <c r="D3822" s="1" t="s">
        <v>8998</v>
      </c>
      <c r="E3822" s="1" t="s">
        <v>11464</v>
      </c>
      <c r="G3822" t="str">
        <f>IFERROR(VLOOKUP(A3822,Merge!$C$2:$D$3985,2,FALSE),"")</f>
        <v>몬스터볼에 넣기</v>
      </c>
    </row>
    <row r="3823" spans="1:7" x14ac:dyDescent="0.45">
      <c r="A3823" s="1" t="s">
        <v>9001</v>
      </c>
      <c r="B3823" s="1" t="s">
        <v>8988</v>
      </c>
      <c r="C3823" s="1" t="s">
        <v>9002</v>
      </c>
      <c r="D3823" s="1" t="s">
        <v>9003</v>
      </c>
      <c r="E3823" s="1" t="s">
        <v>11465</v>
      </c>
      <c r="G3823" t="str">
        <f>IFERROR(VLOOKUP(A3823,Merge!$C$2:$D$3985,2,FALSE),"")</f>
        <v>몬스터볼에 넣는 중</v>
      </c>
    </row>
    <row r="3824" spans="1:7" x14ac:dyDescent="0.45">
      <c r="A3824" s="1" t="s">
        <v>9004</v>
      </c>
      <c r="B3824" s="1" t="s">
        <v>8988</v>
      </c>
      <c r="C3824" s="1" t="s">
        <v>9005</v>
      </c>
      <c r="D3824" s="1" t="s">
        <v>9006</v>
      </c>
      <c r="E3824" s="1" t="s">
        <v>9516</v>
      </c>
      <c r="G3824" t="str">
        <f>IFERROR(VLOOKUP(A3824,Merge!$C$2:$D$3985,2,FALSE),"")</f>
        <v>PC에 저장하기</v>
      </c>
    </row>
    <row r="3825" spans="1:7" x14ac:dyDescent="0.45">
      <c r="A3825" s="1" t="s">
        <v>9007</v>
      </c>
      <c r="B3825" s="1" t="s">
        <v>8988</v>
      </c>
      <c r="C3825" s="1" t="s">
        <v>9008</v>
      </c>
      <c r="D3825" s="1" t="s">
        <v>9006</v>
      </c>
      <c r="E3825" s="1" t="s">
        <v>9516</v>
      </c>
      <c r="G3825" t="str">
        <f>IFERROR(VLOOKUP(A3825,Merge!$C$2:$D$3985,2,FALSE),"")</f>
        <v>PC에 저장하기</v>
      </c>
    </row>
    <row r="3826" spans="1:7" x14ac:dyDescent="0.45">
      <c r="A3826" s="1" t="s">
        <v>9009</v>
      </c>
      <c r="B3826" s="1" t="s">
        <v>8988</v>
      </c>
      <c r="C3826" s="1" t="s">
        <v>9010</v>
      </c>
      <c r="D3826" s="1" t="s">
        <v>9011</v>
      </c>
      <c r="E3826" s="1" t="s">
        <v>11466</v>
      </c>
      <c r="G3826" t="str">
        <f>IFERROR(VLOOKUP(A3826,Merge!$C$2:$D$3985,2,FALSE),"")</f>
        <v>PC에 저장 중</v>
      </c>
    </row>
    <row r="3827" spans="1:7" x14ac:dyDescent="0.45">
      <c r="A3827" s="1" t="s">
        <v>9012</v>
      </c>
      <c r="B3827" s="1" t="s">
        <v>9013</v>
      </c>
      <c r="C3827" s="1" t="s">
        <v>9014</v>
      </c>
      <c r="D3827" s="1" t="s">
        <v>7325</v>
      </c>
      <c r="E3827" s="1" t="s">
        <v>9496</v>
      </c>
      <c r="G3827" t="str">
        <f>IFERROR(VLOOKUP(A3827,Merge!$C$2:$D$3985,2,FALSE),"")</f>
        <v>포켓 월드</v>
      </c>
    </row>
    <row r="3828" spans="1:7" x14ac:dyDescent="0.45">
      <c r="A3828" s="1" t="s">
        <v>9015</v>
      </c>
      <c r="B3828" s="1" t="s">
        <v>9013</v>
      </c>
      <c r="C3828" s="1" t="s">
        <v>9016</v>
      </c>
      <c r="D3828" s="1" t="s">
        <v>5641</v>
      </c>
      <c r="E3828" s="1" t="s">
        <v>9497</v>
      </c>
      <c r="G3828" t="str">
        <f>IFERROR(VLOOKUP(A3828,Merge!$C$2:$D$3985,2,FALSE),"")</f>
        <v>포켓몬</v>
      </c>
    </row>
    <row r="3829" spans="1:7" x14ac:dyDescent="0.45">
      <c r="A3829" s="1" t="s">
        <v>9017</v>
      </c>
      <c r="B3829" s="1" t="s">
        <v>9013</v>
      </c>
      <c r="C3829" s="1" t="s">
        <v>9018</v>
      </c>
      <c r="D3829" s="1" t="s">
        <v>9019</v>
      </c>
      <c r="E3829" s="1" t="s">
        <v>9498</v>
      </c>
      <c r="G3829" t="str">
        <f>IFERROR(VLOOKUP(A3829,Merge!$C$2:$D$3985,2,FALSE),"")</f>
        <v>알에서 소리가 난다! 알이 곧 부화하려나 보다!</v>
      </c>
    </row>
    <row r="3830" spans="1:7" x14ac:dyDescent="0.45">
      <c r="A3830" s="1" t="s">
        <v>9020</v>
      </c>
      <c r="B3830" s="1" t="s">
        <v>9013</v>
      </c>
      <c r="C3830" s="1" t="s">
        <v>9021</v>
      </c>
      <c r="D3830" s="1" t="s">
        <v>9022</v>
      </c>
      <c r="E3830" s="1" t="s">
        <v>9499</v>
      </c>
      <c r="G3830" t="str">
        <f>IFERROR(VLOOKUP(A3830,Merge!$C$2:$D$3985,2,FALSE),"")</f>
        <v>알이 살짝 움직이는 것 같다. 곧 부화하려나 보다.</v>
      </c>
    </row>
    <row r="3831" spans="1:7" x14ac:dyDescent="0.45">
      <c r="A3831" s="1" t="s">
        <v>9023</v>
      </c>
      <c r="B3831" s="1" t="s">
        <v>9013</v>
      </c>
      <c r="C3831" s="1" t="s">
        <v>9024</v>
      </c>
      <c r="D3831" s="1" t="s">
        <v>9025</v>
      </c>
      <c r="E3831" s="1" t="s">
        <v>9500</v>
      </c>
      <c r="G3831" t="str">
        <f>IFERROR(VLOOKUP(A3831,Merge!$C$2:$D$3985,2,FALSE),"")</f>
        <v>어떤 포켓몬이 낳은 알일까? 부화하려면 시간이 필요할 것 같다.</v>
      </c>
    </row>
    <row r="3832" spans="1:7" x14ac:dyDescent="0.45">
      <c r="A3832" s="1" t="s">
        <v>9026</v>
      </c>
      <c r="B3832" s="1" t="s">
        <v>9013</v>
      </c>
      <c r="C3832" s="1" t="s">
        <v>9027</v>
      </c>
      <c r="D3832" s="1" t="s">
        <v>9028</v>
      </c>
      <c r="E3832" s="1" t="s">
        <v>9501</v>
      </c>
      <c r="G3832" t="str">
        <f>IFERROR(VLOOKUP(A3832,Merge!$C$2:$D$3985,2,FALSE),"")</f>
        <v>이 알이 부화하려면 아직 한참 걸릴 것 같다.</v>
      </c>
    </row>
    <row r="3833" spans="1:7" x14ac:dyDescent="0.45">
      <c r="A3833" s="1" t="s">
        <v>9029</v>
      </c>
      <c r="B3833" s="1" t="s">
        <v>9013</v>
      </c>
      <c r="C3833" s="1" t="s">
        <v>9030</v>
      </c>
      <c r="D3833" s="1" t="s">
        <v>9031</v>
      </c>
      <c r="E3833" s="1" t="s">
        <v>9502</v>
      </c>
      <c r="G3833" t="str">
        <f>IFERROR(VLOOKUP(A3833,Merge!$C$2:$D$3985,2,FALSE),"")</f>
        <v>성격</v>
      </c>
    </row>
    <row r="3834" spans="1:7" x14ac:dyDescent="0.45">
      <c r="A3834" s="1" t="s">
        <v>9032</v>
      </c>
      <c r="B3834" s="1" t="s">
        <v>9013</v>
      </c>
      <c r="C3834" s="1" t="s">
        <v>9033</v>
      </c>
      <c r="D3834" s="1" t="s">
        <v>9034</v>
      </c>
      <c r="E3834" s="1" t="s">
        <v>9503</v>
      </c>
      <c r="G3834" t="str">
        <f>IFERROR(VLOOKUP(A3834,Merge!$C$2:$D$3985,2,FALSE),"")</f>
        <v>포켓몬의 성격을 결정하고, 성장에 영향을 줍니다.</v>
      </c>
    </row>
    <row r="3835" spans="1:7" x14ac:dyDescent="0.45">
      <c r="A3835" s="1" t="s">
        <v>9035</v>
      </c>
      <c r="B3835" s="1" t="s">
        <v>9013</v>
      </c>
      <c r="C3835" s="1" t="s">
        <v>9036</v>
      </c>
      <c r="D3835" s="1" t="s">
        <v>9037</v>
      </c>
      <c r="E3835" s="1" t="s">
        <v>9504</v>
      </c>
      <c r="G3835" t="str">
        <f>IFERROR(VLOOKUP(A3835,Merge!$C$2:$D$3985,2,FALSE),"")</f>
        <v>증가한 능력치 (+10%): {0}\n감소된 능력치 (-10%): {1}</v>
      </c>
    </row>
    <row r="3836" spans="1:7" x14ac:dyDescent="0.45">
      <c r="A3836" s="1" t="s">
        <v>9038</v>
      </c>
      <c r="B3836" s="1" t="s">
        <v>9013</v>
      </c>
      <c r="C3836" s="1" t="s">
        <v>9039</v>
      </c>
      <c r="D3836" s="1" t="s">
        <v>9040</v>
      </c>
      <c r="E3836" s="1" t="s">
        <v>9505</v>
      </c>
      <c r="G3836" t="str">
        <f>IFERROR(VLOOKUP(A3836,Merge!$C$2:$D$3985,2,FALSE),"")</f>
        <v>이 포켓몬의 성격은 능력치에 영향을 끼치지 않습니다.</v>
      </c>
    </row>
    <row r="3837" spans="1:7" x14ac:dyDescent="0.45">
      <c r="A3837" s="1" t="s">
        <v>9041</v>
      </c>
      <c r="B3837" s="1" t="s">
        <v>9013</v>
      </c>
      <c r="C3837" s="1" t="s">
        <v>9042</v>
      </c>
      <c r="D3837" s="1" t="s">
        <v>9043</v>
      </c>
      <c r="E3837" s="1" t="s">
        <v>9506</v>
      </c>
      <c r="G3837" t="str">
        <f>IFERROR(VLOOKUP(A3837,Merge!$C$2:$D$3985,2,FALSE),"")</f>
        <v>알 그룹</v>
      </c>
    </row>
    <row r="3838" spans="1:7" x14ac:dyDescent="0.45">
      <c r="A3838" s="1" t="s">
        <v>9044</v>
      </c>
      <c r="B3838" s="1" t="s">
        <v>9013</v>
      </c>
      <c r="C3838" s="1" t="s">
        <v>9045</v>
      </c>
      <c r="D3838" s="1" t="s">
        <v>9046</v>
      </c>
      <c r="E3838" s="1" t="s">
        <v>9507</v>
      </c>
      <c r="G3838" t="str">
        <f>IFERROR(VLOOKUP(A3838,Merge!$C$2:$D$3985,2,FALSE),"")</f>
        <v>이 포켓몬이 속한 알 그룹입니다. 같은 알 그룹에 속한 포켓몬끼리 교배를 할 수 있습니다.</v>
      </c>
    </row>
    <row r="3839" spans="1:7" x14ac:dyDescent="0.45">
      <c r="A3839" s="1" t="s">
        <v>9047</v>
      </c>
      <c r="B3839" s="1" t="s">
        <v>9013</v>
      </c>
      <c r="C3839" s="1" t="s">
        <v>9048</v>
      </c>
      <c r="D3839" s="1" t="s">
        <v>9049</v>
      </c>
      <c r="E3839" s="1" t="s">
        <v>9049</v>
      </c>
      <c r="G3839" t="str">
        <f>IFERROR(VLOOKUP(A3839,Merge!$C$2:$D$3985,2,FALSE),"")</f>
        <v>{0}: {1}</v>
      </c>
    </row>
    <row r="3840" spans="1:7" x14ac:dyDescent="0.45">
      <c r="A3840" s="1" t="s">
        <v>9050</v>
      </c>
      <c r="B3840" s="1" t="s">
        <v>9013</v>
      </c>
      <c r="C3840" s="1" t="s">
        <v>9051</v>
      </c>
      <c r="D3840" s="1" t="s">
        <v>9052</v>
      </c>
      <c r="E3840" s="1" t="s">
        <v>9508</v>
      </c>
      <c r="G3840" t="str">
        <f>IFERROR(VLOOKUP(A3840,Merge!$C$2:$D$3985,2,FALSE),"")</f>
        <v>알려지지 않음</v>
      </c>
    </row>
    <row r="3841" spans="1:7" x14ac:dyDescent="0.45">
      <c r="A3841" s="1" t="s">
        <v>9053</v>
      </c>
      <c r="B3841" s="1" t="s">
        <v>9013</v>
      </c>
      <c r="C3841" s="1" t="s">
        <v>9054</v>
      </c>
      <c r="D3841" s="1" t="s">
        <v>9055</v>
      </c>
      <c r="E3841" s="1" t="s">
        <v>9509</v>
      </c>
      <c r="G3841" t="str">
        <f>IFERROR(VLOOKUP(A3841,Merge!$C$2:$D$3985,2,FALSE),"")</f>
        <v>타입</v>
      </c>
    </row>
    <row r="3842" spans="1:7" x14ac:dyDescent="0.45">
      <c r="A3842" s="1" t="s">
        <v>9056</v>
      </c>
      <c r="B3842" s="1" t="s">
        <v>9013</v>
      </c>
      <c r="C3842" s="1" t="s">
        <v>9057</v>
      </c>
      <c r="D3842" s="1" t="s">
        <v>9049</v>
      </c>
      <c r="E3842" s="1" t="s">
        <v>9049</v>
      </c>
      <c r="G3842" t="str">
        <f>IFERROR(VLOOKUP(A3842,Merge!$C$2:$D$3985,2,FALSE),"")</f>
        <v>{0}: {1}</v>
      </c>
    </row>
    <row r="3843" spans="1:7" x14ac:dyDescent="0.45">
      <c r="A3843" s="1" t="s">
        <v>9058</v>
      </c>
      <c r="B3843" s="1" t="s">
        <v>9013</v>
      </c>
      <c r="C3843" s="1" t="s">
        <v>9059</v>
      </c>
      <c r="D3843" s="1" t="s">
        <v>9060</v>
      </c>
      <c r="E3843" s="1" t="s">
        <v>9510</v>
      </c>
      <c r="G3843" t="str">
        <f>IFERROR(VLOOKUP(A3843,Merge!$C$2:$D$3985,2,FALSE),"")</f>
        <v>첫 번째 타입</v>
      </c>
    </row>
    <row r="3844" spans="1:7" x14ac:dyDescent="0.45">
      <c r="A3844" s="1" t="s">
        <v>9061</v>
      </c>
      <c r="B3844" s="1" t="s">
        <v>9013</v>
      </c>
      <c r="C3844" s="1" t="s">
        <v>9062</v>
      </c>
      <c r="D3844" s="1" t="s">
        <v>9063</v>
      </c>
      <c r="E3844" s="1" t="s">
        <v>9511</v>
      </c>
      <c r="G3844" t="str">
        <f>IFERROR(VLOOKUP(A3844,Merge!$C$2:$D$3985,2,FALSE),"")</f>
        <v>두 번째 타입</v>
      </c>
    </row>
    <row r="3845" spans="1:7" x14ac:dyDescent="0.45">
      <c r="A3845" s="1" t="s">
        <v>9064</v>
      </c>
      <c r="B3845" s="1" t="s">
        <v>9013</v>
      </c>
      <c r="C3845" s="1" t="s">
        <v>9065</v>
      </c>
      <c r="D3845" s="1" t="s">
        <v>9066</v>
      </c>
      <c r="E3845" s="1" t="s">
        <v>9512</v>
      </c>
      <c r="G3845" t="str">
        <f>IFERROR(VLOOKUP(A3845,Merge!$C$2:$D$3985,2,FALSE),"")</f>
        <v>이 포켓몬의 타입입니다. 포켓몬의 유형은 일반적으로 어떤 유형의 피해 기술이 포켓몬에게 매우 효과적인지, 어떤 유형의 피해 기술이 포켓몬에게 그다지 효과적이지 않은지, 어떤 유형의 피해 기술이 완전히 효과가 없는지를 정의합니다. 기술의 종류가 그것을 사용하는 포켓몬의 종류 중 하나와 일치하면 위력이 증가합니다.</v>
      </c>
    </row>
    <row r="3846" spans="1:7" x14ac:dyDescent="0.45">
      <c r="A3846" s="1" t="s">
        <v>9067</v>
      </c>
      <c r="B3846" s="1" t="s">
        <v>9013</v>
      </c>
      <c r="C3846" s="1" t="s">
        <v>9068</v>
      </c>
      <c r="D3846" s="1" t="s">
        <v>9052</v>
      </c>
      <c r="E3846" s="1" t="s">
        <v>9508</v>
      </c>
      <c r="G3846" t="str">
        <f>IFERROR(VLOOKUP(A3846,Merge!$C$2:$D$3985,2,FALSE),"")</f>
        <v>알려지지 않음</v>
      </c>
    </row>
    <row r="3847" spans="1:7" x14ac:dyDescent="0.45">
      <c r="A3847" s="1" t="s">
        <v>9069</v>
      </c>
      <c r="B3847" s="1" t="s">
        <v>9013</v>
      </c>
      <c r="C3847" s="1" t="s">
        <v>9070</v>
      </c>
      <c r="D3847" s="1" t="s">
        <v>9071</v>
      </c>
      <c r="E3847" s="1" t="s">
        <v>9513</v>
      </c>
      <c r="G3847" t="str">
        <f>IFERROR(VLOOKUP(A3847,Merge!$C$2:$D$3985,2,FALSE),"")</f>
        <v>몬스터볼에 집어 넣기</v>
      </c>
    </row>
    <row r="3848" spans="1:7" x14ac:dyDescent="0.45">
      <c r="A3848" s="1" t="s">
        <v>9072</v>
      </c>
      <c r="B3848" s="1" t="s">
        <v>9013</v>
      </c>
      <c r="C3848" s="1" t="s">
        <v>9073</v>
      </c>
      <c r="D3848" s="1" t="s">
        <v>9074</v>
      </c>
      <c r="E3848" s="1" t="s">
        <v>9514</v>
      </c>
      <c r="G3848" t="str">
        <f>IFERROR(VLOOKUP(A3848,Merge!$C$2:$D$3985,2,FALSE),"")</f>
        <v>포켓몬을 포켓볼에 다시 넣습니다.</v>
      </c>
    </row>
    <row r="3849" spans="1:7" x14ac:dyDescent="0.45">
      <c r="A3849" s="1" t="s">
        <v>9075</v>
      </c>
      <c r="B3849" s="1" t="s">
        <v>9013</v>
      </c>
      <c r="C3849" s="1" t="s">
        <v>9076</v>
      </c>
      <c r="D3849" s="1" t="s">
        <v>9077</v>
      </c>
      <c r="E3849" s="1" t="s">
        <v>9515</v>
      </c>
      <c r="G3849" t="str">
        <f>IFERROR(VLOOKUP(A3849,Merge!$C$2:$D$3985,2,FALSE),"")</f>
        <v>소유 포켓몬을 지정해야 합니다.</v>
      </c>
    </row>
    <row r="3850" spans="1:7" x14ac:dyDescent="0.45">
      <c r="A3850" s="1" t="s">
        <v>9078</v>
      </c>
      <c r="B3850" s="1" t="s">
        <v>9013</v>
      </c>
      <c r="C3850" s="1" t="s">
        <v>9079</v>
      </c>
      <c r="D3850" s="1" t="s">
        <v>9080</v>
      </c>
      <c r="E3850" s="1" t="s">
        <v>9516</v>
      </c>
      <c r="G3850" t="str">
        <f>IFERROR(VLOOKUP(A3850,Merge!$C$2:$D$3985,2,FALSE),"")</f>
        <v>PC에 저장하기</v>
      </c>
    </row>
    <row r="3851" spans="1:7" x14ac:dyDescent="0.45">
      <c r="A3851" s="1" t="s">
        <v>9081</v>
      </c>
      <c r="B3851" s="1" t="s">
        <v>9013</v>
      </c>
      <c r="C3851" s="1" t="s">
        <v>9082</v>
      </c>
      <c r="D3851" s="1" t="s">
        <v>9083</v>
      </c>
      <c r="E3851" s="1" t="s">
        <v>9517</v>
      </c>
      <c r="G3851" t="str">
        <f>IFERROR(VLOOKUP(A3851,Merge!$C$2:$D$3985,2,FALSE),"")</f>
        <v>포켓몬을 PC에 저장</v>
      </c>
    </row>
    <row r="3852" spans="1:7" x14ac:dyDescent="0.45">
      <c r="A3852" s="1" t="s">
        <v>9084</v>
      </c>
      <c r="B3852" s="1" t="s">
        <v>9013</v>
      </c>
      <c r="C3852" s="1" t="s">
        <v>9085</v>
      </c>
      <c r="D3852" s="1" t="s">
        <v>9086</v>
      </c>
      <c r="E3852" s="1" t="s">
        <v>9518</v>
      </c>
      <c r="G3852" t="str">
        <f>IFERROR(VLOOKUP(A3852,Merge!$C$2:$D$3985,2,FALSE),"")</f>
        <v>가지고 있는 몬스터볼을 지정해야 합니다</v>
      </c>
    </row>
    <row r="3853" spans="1:7" x14ac:dyDescent="0.45">
      <c r="A3853" s="1" t="s">
        <v>9087</v>
      </c>
      <c r="B3853" s="1" t="s">
        <v>9013</v>
      </c>
      <c r="C3853" s="1" t="s">
        <v>9088</v>
      </c>
      <c r="D3853" s="1" t="s">
        <v>9089</v>
      </c>
      <c r="E3853" s="1" t="s">
        <v>9519</v>
      </c>
      <c r="G3853" t="str">
        <f>IFERROR(VLOOKUP(A3853,Merge!$C$2:$D$3985,2,FALSE),"")</f>
        <v>아기 포켓몬 합류</v>
      </c>
    </row>
    <row r="3854" spans="1:7" x14ac:dyDescent="0.45">
      <c r="A3854" s="1" t="s">
        <v>9090</v>
      </c>
      <c r="B3854" s="1" t="s">
        <v>9013</v>
      </c>
      <c r="C3854" s="1" t="s">
        <v>9091</v>
      </c>
      <c r="D3854" s="1" t="s">
        <v>9092</v>
      </c>
      <c r="E3854" s="1" t="s">
        <v>11474</v>
      </c>
      <c r="G3854" t="str">
        <f>IFERROR(VLOOKUP(A3854,Merge!$C$2:$D$3985,2,FALSE),"")</f>
        <v>버려진 아기 {0}이(가) 이 지역으로 들어왔습니다. \n\n이 포켓몬은 사람 손을 타는 것 처럼 보이며, 당신의 정착지에 합류하였습니다.</v>
      </c>
    </row>
    <row r="3855" spans="1:7" x14ac:dyDescent="0.45">
      <c r="A3855" s="1" t="s">
        <v>9093</v>
      </c>
      <c r="B3855" s="1" t="s">
        <v>9013</v>
      </c>
      <c r="C3855" s="1" t="s">
        <v>9094</v>
      </c>
      <c r="D3855" s="1" t="s">
        <v>9095</v>
      </c>
      <c r="E3855" s="1" t="s">
        <v>9521</v>
      </c>
      <c r="G3855" t="str">
        <f>IFERROR(VLOOKUP(A3855,Merge!$C$2:$D$3985,2,FALSE),"")</f>
        <v>야생 포켓몬 등장률:</v>
      </c>
    </row>
    <row r="3856" spans="1:7" x14ac:dyDescent="0.45">
      <c r="A3856" s="1" t="s">
        <v>9096</v>
      </c>
      <c r="B3856" s="1" t="s">
        <v>9013</v>
      </c>
      <c r="C3856" s="1" t="s">
        <v>9097</v>
      </c>
      <c r="D3856" s="1" t="s">
        <v>9098</v>
      </c>
      <c r="E3856" s="1" t="s">
        <v>9522</v>
      </c>
      <c r="G3856" t="str">
        <f>IFERROR(VLOOKUP(A3856,Merge!$C$2:$D$3985,2,FALSE),"")</f>
        <v>바닐라 림월드 동물 및 기타 수정된 생물과 같은 다른 생물보다 야생에서 발견되는 포켓몬의 비율입니다.\n이 설정은 야생 생물의 산란, 사건의 생물 및 상인이 판매하는 생물에 영향을 미칩니다(언제든지 변경 가능).\n참고: 이것은 새로운 동물 및 동물 관련 이벤트가 등장하는 다른 모드로 플레이할 때 설정이 제대로 작동하지 않을 수 있습니다.</v>
      </c>
    </row>
    <row r="3857" spans="1:7" x14ac:dyDescent="0.45">
      <c r="A3857" s="1" t="s">
        <v>9099</v>
      </c>
      <c r="B3857" s="1" t="s">
        <v>9013</v>
      </c>
      <c r="C3857" s="1" t="s">
        <v>9100</v>
      </c>
      <c r="D3857" s="1" t="s">
        <v>9101</v>
      </c>
      <c r="E3857" s="1" t="s">
        <v>9523</v>
      </c>
      <c r="G3857" t="str">
        <f>IFERROR(VLOOKUP(A3857,Merge!$C$2:$D$3985,2,FALSE),"")</f>
        <v>포켓몬 없음</v>
      </c>
    </row>
    <row r="3858" spans="1:7" x14ac:dyDescent="0.45">
      <c r="A3858" s="1" t="s">
        <v>9102</v>
      </c>
      <c r="B3858" s="1" t="s">
        <v>9013</v>
      </c>
      <c r="C3858" s="1" t="s">
        <v>9103</v>
      </c>
      <c r="D3858" s="1" t="s">
        <v>9104</v>
      </c>
      <c r="E3858" s="1" t="s">
        <v>9524</v>
      </c>
      <c r="G3858" t="str">
        <f>IFERROR(VLOOKUP(A3858,Merge!$C$2:$D$3985,2,FALSE),"")</f>
        <v>포켓몬만</v>
      </c>
    </row>
    <row r="3859" spans="1:7" x14ac:dyDescent="0.45">
      <c r="A3859" s="1" t="s">
        <v>9105</v>
      </c>
      <c r="B3859" s="1" t="s">
        <v>9013</v>
      </c>
      <c r="C3859" s="1" t="s">
        <v>9106</v>
      </c>
      <c r="D3859" s="1" t="s">
        <v>9107</v>
      </c>
      <c r="E3859" s="1" t="s">
        <v>9525</v>
      </c>
      <c r="G3859" t="str">
        <f>IFERROR(VLOOKUP(A3859,Merge!$C$2:$D$3985,2,FALSE),"")</f>
        <v>참고: 드문 경우지만, 특히 새로운 동물 관련 이벤트가 포함된 다른 모드로 플레이할 때 선택되지 않은 세대의 포켓몬을 만날 수 있습니다.</v>
      </c>
    </row>
    <row r="3860" spans="1:7" x14ac:dyDescent="0.45">
      <c r="A3860" s="1" t="s">
        <v>9108</v>
      </c>
      <c r="B3860" s="1" t="s">
        <v>9013</v>
      </c>
      <c r="C3860" s="1" t="s">
        <v>9109</v>
      </c>
      <c r="D3860" s="1" t="s">
        <v>9110</v>
      </c>
      <c r="E3860" s="1" t="s">
        <v>9526</v>
      </c>
      <c r="G3860" t="str">
        <f>IFERROR(VLOOKUP(A3860,Merge!$C$2:$D$3985,2,FALSE),"")</f>
        <v>감염된 포켓몬 땅굴 이벤트 허용:</v>
      </c>
    </row>
    <row r="3861" spans="1:7" x14ac:dyDescent="0.45">
      <c r="A3861" s="1" t="s">
        <v>9111</v>
      </c>
      <c r="B3861" s="1" t="s">
        <v>9013</v>
      </c>
      <c r="C3861" s="1" t="s">
        <v>9112</v>
      </c>
      <c r="D3861" s="1" t="s">
        <v>9113</v>
      </c>
      <c r="E3861" s="1" t="s">
        <v>9527</v>
      </c>
      <c r="G3861" t="str">
        <f>IFERROR(VLOOKUP(A3861,Merge!$C$2:$D$3985,2,FALSE),"")</f>
        <v>NPC 무역 캐러밴이 포켓몬을 팩으로 가질 수 있도록 허용:</v>
      </c>
    </row>
    <row r="3862" spans="1:7" x14ac:dyDescent="0.45">
      <c r="A3862" s="1" t="s">
        <v>9114</v>
      </c>
      <c r="B3862" s="1" t="s">
        <v>9013</v>
      </c>
      <c r="C3862" s="1" t="s">
        <v>9115</v>
      </c>
      <c r="D3862" s="1" t="s">
        <v>9116</v>
      </c>
      <c r="E3862" s="1" t="s">
        <v>9528</v>
      </c>
      <c r="G3862" t="str">
        <f>IFERROR(VLOOKUP(A3862,Merge!$C$2:$D$3985,2,FALSE),"")</f>
        <v>{0}세대 포켓몬 허용:</v>
      </c>
    </row>
    <row r="3863" spans="1:7" x14ac:dyDescent="0.45">
      <c r="A3863" s="1" t="s">
        <v>9117</v>
      </c>
      <c r="B3863" s="1" t="s">
        <v>9013</v>
      </c>
      <c r="C3863" s="1" t="s">
        <v>9118</v>
      </c>
      <c r="D3863" s="1" t="s">
        <v>9119</v>
      </c>
      <c r="E3863" s="1" t="s">
        <v>9529</v>
      </c>
      <c r="G3863" t="str">
        <f>IFERROR(VLOOKUP(A3863,Merge!$C$2:$D$3985,2,FALSE),"")</f>
        <v>습격에 포켓몬이 참여하는 것을 허용:</v>
      </c>
    </row>
    <row r="3864" spans="1:7" x14ac:dyDescent="0.45">
      <c r="A3864" s="1" t="s">
        <v>9120</v>
      </c>
      <c r="B3864" s="1" t="s">
        <v>9013</v>
      </c>
      <c r="C3864" s="1" t="s">
        <v>9121</v>
      </c>
      <c r="D3864" s="1" t="s">
        <v>9122</v>
      </c>
      <c r="E3864" s="1" t="s">
        <v>9530</v>
      </c>
      <c r="G3864" t="str">
        <f>IFERROR(VLOOKUP(A3864,Merge!$C$2:$D$3985,2,FALSE),"")</f>
        <v>색이 다른 포켓몬 전용 애니메이션 켜기 (멀티플레이어 모드에서 오류를 일으킬 수 있습니다.):</v>
      </c>
    </row>
    <row r="3865" spans="1:7" x14ac:dyDescent="0.45">
      <c r="A3865" s="1" t="s">
        <v>9123</v>
      </c>
      <c r="B3865" s="1" t="s">
        <v>9013</v>
      </c>
      <c r="C3865" s="1" t="s">
        <v>9124</v>
      </c>
      <c r="D3865" s="1" t="s">
        <v>9125</v>
      </c>
      <c r="E3865" s="1" t="s">
        <v>9531</v>
      </c>
      <c r="G3865" t="str">
        <f>IFERROR(VLOOKUP(A3865,Merge!$C$2:$D$3985,2,FALSE),"")</f>
        <v>포함: {0}.</v>
      </c>
    </row>
    <row r="3866" spans="1:7" x14ac:dyDescent="0.45">
      <c r="A3866" s="1" t="s">
        <v>9126</v>
      </c>
      <c r="B3866" s="1" t="s">
        <v>9013</v>
      </c>
      <c r="C3866" s="1" t="s">
        <v>9127</v>
      </c>
      <c r="D3866" s="1" t="s">
        <v>9128</v>
      </c>
      <c r="E3866" s="1" t="s">
        <v>9532</v>
      </c>
      <c r="G3866" t="str">
        <f>IFERROR(VLOOKUP(A3866,Merge!$C$2:$D$3985,2,FALSE),"")</f>
        <v>포함: {0}, 레벨 {1} {2} {3}.</v>
      </c>
    </row>
    <row r="3867" spans="1:7" x14ac:dyDescent="0.45">
      <c r="A3867" s="1" t="s">
        <v>9129</v>
      </c>
      <c r="B3867" s="1" t="s">
        <v>9013</v>
      </c>
      <c r="C3867" s="1" t="s">
        <v>9130</v>
      </c>
      <c r="D3867" s="1" t="s">
        <v>9131</v>
      </c>
      <c r="E3867" s="1" t="s">
        <v>9533</v>
      </c>
      <c r="G3867" t="str">
        <f>IFERROR(VLOOKUP(A3867,Merge!$C$2:$D$3985,2,FALSE),"")</f>
        <v>포함: {0}, 레벨 {1} {2}.</v>
      </c>
    </row>
    <row r="3868" spans="1:7" x14ac:dyDescent="0.45">
      <c r="A3868" s="1" t="s">
        <v>9132</v>
      </c>
      <c r="B3868" s="1" t="s">
        <v>9013</v>
      </c>
      <c r="C3868" s="1" t="s">
        <v>9133</v>
      </c>
      <c r="D3868" s="1" t="s">
        <v>9134</v>
      </c>
      <c r="E3868" s="1" t="s">
        <v>9534</v>
      </c>
      <c r="G3868" t="str">
        <f>IFERROR(VLOOKUP(A3868,Merge!$C$2:$D$3985,2,FALSE),"")</f>
        <v>실패!\n{0} 확률</v>
      </c>
    </row>
    <row r="3869" spans="1:7" x14ac:dyDescent="0.45">
      <c r="A3869" s="1" t="s">
        <v>9135</v>
      </c>
      <c r="B3869" s="1" t="s">
        <v>9013</v>
      </c>
      <c r="C3869" s="1" t="s">
        <v>9136</v>
      </c>
      <c r="D3869" s="1" t="s">
        <v>9137</v>
      </c>
      <c r="E3869" s="1" t="s">
        <v>9535</v>
      </c>
      <c r="G3869" t="str">
        <f>IFERROR(VLOOKUP(A3869,Merge!$C$2:$D$3985,2,FALSE),"")</f>
        <v>실패!\n포켓몬이 아닙니다!</v>
      </c>
    </row>
    <row r="3870" spans="1:7" x14ac:dyDescent="0.45">
      <c r="A3870" s="1" t="s">
        <v>9138</v>
      </c>
      <c r="B3870" s="1" t="s">
        <v>9013</v>
      </c>
      <c r="C3870" s="1" t="s">
        <v>9139</v>
      </c>
      <c r="D3870" s="1" t="s">
        <v>9140</v>
      </c>
      <c r="E3870" s="1" t="s">
        <v>9536</v>
      </c>
      <c r="G3870" t="str">
        <f>IFERROR(VLOOKUP(A3870,Merge!$C$2:$D$3985,2,FALSE),"")</f>
        <v>실패!\n이미 잡은 포켓몬입니다!</v>
      </c>
    </row>
    <row r="3871" spans="1:7" x14ac:dyDescent="0.45">
      <c r="A3871" s="1" t="s">
        <v>9141</v>
      </c>
      <c r="B3871" s="1" t="s">
        <v>9013</v>
      </c>
      <c r="C3871" s="1" t="s">
        <v>9142</v>
      </c>
      <c r="D3871" s="1" t="s">
        <v>9143</v>
      </c>
      <c r="E3871" s="1" t="s">
        <v>9537</v>
      </c>
      <c r="G3871" t="str">
        <f>IFERROR(VLOOKUP(A3871,Merge!$C$2:$D$3985,2,FALSE),"")</f>
        <v>회피!</v>
      </c>
    </row>
    <row r="3872" spans="1:7" x14ac:dyDescent="0.45">
      <c r="A3872" s="1" t="s">
        <v>9144</v>
      </c>
      <c r="B3872" s="1" t="s">
        <v>9013</v>
      </c>
      <c r="C3872" s="1" t="s">
        <v>9145</v>
      </c>
      <c r="D3872" s="1" t="s">
        <v>9146</v>
      </c>
      <c r="E3872" s="1" t="s">
        <v>9538</v>
      </c>
      <c r="G3872" t="str">
        <f>IFERROR(VLOOKUP(A3872,Merge!$C$2:$D$3985,2,FALSE),"")</f>
        <v>실패!\n기절한 포켓몬을 잡을 수 없습니다!</v>
      </c>
    </row>
    <row r="3873" spans="1:7" x14ac:dyDescent="0.45">
      <c r="A3873" s="1" t="s">
        <v>9147</v>
      </c>
      <c r="B3873" s="1" t="s">
        <v>9013</v>
      </c>
      <c r="C3873" s="1" t="s">
        <v>9148</v>
      </c>
      <c r="D3873" s="1" t="s">
        <v>9149</v>
      </c>
      <c r="E3873" s="1" t="s">
        <v>9539</v>
      </c>
      <c r="G3873" t="str">
        <f>IFERROR(VLOOKUP(A3873,Merge!$C$2:$D$3985,2,FALSE),"")</f>
        <v>사망 확률: {0}</v>
      </c>
    </row>
    <row r="3874" spans="1:7" x14ac:dyDescent="0.45">
      <c r="A3874" s="1" t="s">
        <v>9150</v>
      </c>
      <c r="B3874" s="1" t="s">
        <v>9013</v>
      </c>
      <c r="C3874" s="1" t="s">
        <v>9151</v>
      </c>
      <c r="D3874" s="1" t="s">
        <v>9152</v>
      </c>
      <c r="E3874" s="1" t="s">
        <v>11484</v>
      </c>
      <c r="G3874" t="str">
        <f>IFERROR(VLOOKUP(A3874,Merge!$C$2:$D$3985,2,FALSE),"")</f>
        <v>당신이 잡으려던 {0} 가 너무 약해서 죽어버렸습니다!</v>
      </c>
    </row>
    <row r="3875" spans="1:7" x14ac:dyDescent="0.45">
      <c r="A3875" s="1" t="s">
        <v>9153</v>
      </c>
      <c r="B3875" s="1" t="s">
        <v>9013</v>
      </c>
      <c r="C3875" s="1" t="s">
        <v>9154</v>
      </c>
      <c r="D3875" s="1" t="s">
        <v>9155</v>
      </c>
      <c r="E3875" s="1" t="s">
        <v>9541</v>
      </c>
      <c r="G3875" t="str">
        <f>IFERROR(VLOOKUP(A3875,Merge!$C$2:$D$3985,2,FALSE),"")</f>
        <v>내용물</v>
      </c>
    </row>
    <row r="3876" spans="1:7" x14ac:dyDescent="0.45">
      <c r="A3876" s="1" t="s">
        <v>9156</v>
      </c>
      <c r="B3876" s="1" t="s">
        <v>9013</v>
      </c>
      <c r="C3876" s="1" t="s">
        <v>9157</v>
      </c>
      <c r="D3876" s="1" t="s">
        <v>9158</v>
      </c>
      <c r="E3876" s="1" t="s">
        <v>9542</v>
      </c>
      <c r="G3876" t="str">
        <f>IFERROR(VLOOKUP(A3876,Merge!$C$2:$D$3985,2,FALSE),"")</f>
        <v>포함된 포켓몬</v>
      </c>
    </row>
    <row r="3877" spans="1:7" x14ac:dyDescent="0.45">
      <c r="A3877" s="1" t="s">
        <v>9159</v>
      </c>
      <c r="B3877" s="1" t="s">
        <v>9013</v>
      </c>
      <c r="C3877" s="1" t="s">
        <v>9160</v>
      </c>
      <c r="D3877" s="1" t="s">
        <v>9161</v>
      </c>
      <c r="E3877" s="1" t="s">
        <v>9161</v>
      </c>
      <c r="G3877" t="str">
        <f>IFERROR(VLOOKUP(A3877,Merge!$C$2:$D$3985,2,FALSE),"")</f>
        <v>Lv.{0}</v>
      </c>
    </row>
    <row r="3878" spans="1:7" x14ac:dyDescent="0.45">
      <c r="A3878" s="1" t="s">
        <v>9162</v>
      </c>
      <c r="B3878" s="1" t="s">
        <v>9013</v>
      </c>
      <c r="C3878" s="1" t="s">
        <v>9163</v>
      </c>
      <c r="D3878" s="1" t="s">
        <v>9164</v>
      </c>
      <c r="E3878" s="1" t="s">
        <v>9543</v>
      </c>
      <c r="G3878" t="str">
        <f>IFERROR(VLOOKUP(A3878,Merge!$C$2:$D$3985,2,FALSE),"")</f>
        <v>레벨 {0}</v>
      </c>
    </row>
    <row r="3879" spans="1:7" x14ac:dyDescent="0.45">
      <c r="A3879" s="1" t="s">
        <v>9165</v>
      </c>
      <c r="B3879" s="1" t="s">
        <v>9013</v>
      </c>
      <c r="C3879" s="1" t="s">
        <v>9166</v>
      </c>
      <c r="D3879" s="1" t="s">
        <v>9167</v>
      </c>
      <c r="E3879" s="1" t="s">
        <v>9544</v>
      </c>
      <c r="G3879" t="str">
        <f>IFERROR(VLOOKUP(A3879,Merge!$C$2:$D$3985,2,FALSE),"")</f>
        <v>포켓몬 도감</v>
      </c>
    </row>
    <row r="3880" spans="1:7" x14ac:dyDescent="0.45">
      <c r="A3880" s="1" t="s">
        <v>9168</v>
      </c>
      <c r="B3880" s="1" t="s">
        <v>9013</v>
      </c>
      <c r="C3880" s="1" t="s">
        <v>9169</v>
      </c>
      <c r="D3880" s="1" t="s">
        <v>9170</v>
      </c>
      <c r="E3880" s="1" t="s">
        <v>9545</v>
      </c>
      <c r="G3880" t="str">
        <f>IFERROR(VLOOKUP(A3880,Merge!$C$2:$D$3985,2,FALSE),"")</f>
        <v>{0}의 포켓몬 도감</v>
      </c>
    </row>
    <row r="3881" spans="1:7" x14ac:dyDescent="0.45">
      <c r="A3881" s="1" t="s">
        <v>9171</v>
      </c>
      <c r="B3881" s="1" t="s">
        <v>9013</v>
      </c>
      <c r="C3881" s="1" t="s">
        <v>9172</v>
      </c>
      <c r="D3881" s="1" t="s">
        <v>9173</v>
      </c>
      <c r="E3881" s="1" t="s">
        <v>9546</v>
      </c>
      <c r="G3881" t="str">
        <f>IFERROR(VLOOKUP(A3881,Merge!$C$2:$D$3985,2,FALSE),"")</f>
        <v>발견한 포켓몬: {0}</v>
      </c>
    </row>
    <row r="3882" spans="1:7" x14ac:dyDescent="0.45">
      <c r="A3882" s="1" t="s">
        <v>9174</v>
      </c>
      <c r="B3882" s="1" t="s">
        <v>9013</v>
      </c>
      <c r="C3882" s="1" t="s">
        <v>9175</v>
      </c>
      <c r="D3882" s="1" t="s">
        <v>9176</v>
      </c>
      <c r="E3882" s="1" t="s">
        <v>9547</v>
      </c>
      <c r="G3882" t="str">
        <f>IFERROR(VLOOKUP(A3882,Merge!$C$2:$D$3985,2,FALSE),"")</f>
        <v>잡은 포켓몬: {0}</v>
      </c>
    </row>
    <row r="3883" spans="1:7" x14ac:dyDescent="0.45">
      <c r="A3883" s="1" t="s">
        <v>9177</v>
      </c>
      <c r="B3883" s="1" t="s">
        <v>9013</v>
      </c>
      <c r="C3883" s="1" t="s">
        <v>9178</v>
      </c>
      <c r="D3883" s="1" t="s">
        <v>9179</v>
      </c>
      <c r="E3883" s="1" t="s">
        <v>9179</v>
      </c>
      <c r="G3883" t="str">
        <f>IFERROR(VLOOKUP(A3883,Merge!$C$2:$D$3985,2,FALSE),"")</f>
        <v>???</v>
      </c>
    </row>
    <row r="3884" spans="1:7" x14ac:dyDescent="0.45">
      <c r="A3884" s="1" t="s">
        <v>9180</v>
      </c>
      <c r="B3884" s="1" t="s">
        <v>9013</v>
      </c>
      <c r="C3884" s="1" t="s">
        <v>9181</v>
      </c>
      <c r="D3884" s="1" t="s">
        <v>9182</v>
      </c>
      <c r="E3884" s="1" t="s">
        <v>9548</v>
      </c>
      <c r="G3884" t="str">
        <f>IFERROR(VLOOKUP(A3884,Merge!$C$2:$D$3985,2,FALSE),"")</f>
        <v>기술</v>
      </c>
    </row>
    <row r="3885" spans="1:7" x14ac:dyDescent="0.45">
      <c r="A3885" s="1" t="s">
        <v>9183</v>
      </c>
      <c r="B3885" s="1" t="s">
        <v>9013</v>
      </c>
      <c r="C3885" s="1" t="s">
        <v>9184</v>
      </c>
      <c r="D3885" s="1" t="s">
        <v>9185</v>
      </c>
      <c r="E3885" s="1" t="s">
        <v>9549</v>
      </c>
      <c r="G3885" t="str">
        <f>IFERROR(VLOOKUP(A3885,Merge!$C$2:$D$3985,2,FALSE),"")</f>
        <v>근접</v>
      </c>
    </row>
    <row r="3886" spans="1:7" x14ac:dyDescent="0.45">
      <c r="A3886" s="1" t="s">
        <v>9186</v>
      </c>
      <c r="B3886" s="1" t="s">
        <v>9013</v>
      </c>
      <c r="C3886" s="1" t="s">
        <v>9187</v>
      </c>
      <c r="D3886" s="1" t="s">
        <v>9188</v>
      </c>
      <c r="E3886" s="1" t="s">
        <v>9550</v>
      </c>
      <c r="G3886" t="str">
        <f>IFERROR(VLOOKUP(A3886,Merge!$C$2:$D$3985,2,FALSE),"")</f>
        <v>위력</v>
      </c>
    </row>
    <row r="3887" spans="1:7" x14ac:dyDescent="0.45">
      <c r="A3887" s="1" t="s">
        <v>9189</v>
      </c>
      <c r="B3887" s="1" t="s">
        <v>9013</v>
      </c>
      <c r="C3887" s="1" t="s">
        <v>9190</v>
      </c>
      <c r="D3887" s="1" t="s">
        <v>9191</v>
      </c>
      <c r="E3887" s="1" t="s">
        <v>9551</v>
      </c>
      <c r="G3887" t="str">
        <f>IFERROR(VLOOKUP(A3887,Merge!$C$2:$D$3985,2,FALSE),"")</f>
        <v>사거리</v>
      </c>
    </row>
    <row r="3888" spans="1:7" x14ac:dyDescent="0.45">
      <c r="A3888" s="1" t="s">
        <v>9192</v>
      </c>
      <c r="B3888" s="1" t="s">
        <v>9013</v>
      </c>
      <c r="C3888" s="1" t="s">
        <v>9193</v>
      </c>
      <c r="D3888" s="1" t="s">
        <v>9194</v>
      </c>
      <c r="E3888" s="1" t="s">
        <v>9552</v>
      </c>
      <c r="G3888" t="str">
        <f>IFERROR(VLOOKUP(A3888,Merge!$C$2:$D$3985,2,FALSE),"")</f>
        <v>활성화됨</v>
      </c>
    </row>
    <row r="3889" spans="1:7" x14ac:dyDescent="0.45">
      <c r="A3889" s="1" t="s">
        <v>9195</v>
      </c>
      <c r="B3889" s="1" t="s">
        <v>9013</v>
      </c>
      <c r="C3889" s="1" t="s">
        <v>9196</v>
      </c>
      <c r="D3889" s="1" t="s">
        <v>9197</v>
      </c>
      <c r="E3889" s="1" t="s">
        <v>9553</v>
      </c>
      <c r="G3889" t="str">
        <f>IFERROR(VLOOKUP(A3889,Merge!$C$2:$D$3985,2,FALSE),"")</f>
        <v>{0} 레벨: {1}</v>
      </c>
    </row>
    <row r="3890" spans="1:7" x14ac:dyDescent="0.45">
      <c r="A3890" s="1" t="s">
        <v>9198</v>
      </c>
      <c r="B3890" s="1" t="s">
        <v>9013</v>
      </c>
      <c r="C3890" s="1" t="s">
        <v>9199</v>
      </c>
      <c r="D3890" s="1" t="s">
        <v>9200</v>
      </c>
      <c r="E3890" s="1" t="s">
        <v>9554</v>
      </c>
      <c r="G3890" t="str">
        <f>IFERROR(VLOOKUP(A3890,Merge!$C$2:$D$3985,2,FALSE),"")</f>
        <v>{0} 경험치: {1}/{2}</v>
      </c>
    </row>
    <row r="3891" spans="1:7" x14ac:dyDescent="0.45">
      <c r="A3891" s="1" t="s">
        <v>9201</v>
      </c>
      <c r="B3891" s="1" t="s">
        <v>9013</v>
      </c>
      <c r="C3891" s="1" t="s">
        <v>9202</v>
      </c>
      <c r="D3891" s="1" t="s">
        <v>9203</v>
      </c>
      <c r="E3891" s="1" t="s">
        <v>9555</v>
      </c>
      <c r="G3891" t="str">
        <f>IFERROR(VLOOKUP(A3891,Merge!$C$2:$D$3985,2,FALSE),"")</f>
        <v>위력: {0} (근접)</v>
      </c>
    </row>
    <row r="3892" spans="1:7" x14ac:dyDescent="0.45">
      <c r="A3892" s="1" t="s">
        <v>9204</v>
      </c>
      <c r="B3892" s="1" t="s">
        <v>9013</v>
      </c>
      <c r="C3892" s="1" t="s">
        <v>9205</v>
      </c>
      <c r="D3892" s="1" t="s">
        <v>9206</v>
      </c>
      <c r="E3892" s="1" t="s">
        <v>9556</v>
      </c>
      <c r="G3892" t="str">
        <f>IFERROR(VLOOKUP(A3892,Merge!$C$2:$D$3985,2,FALSE),"")</f>
        <v>위력: {0} (사거리: {1})</v>
      </c>
    </row>
    <row r="3893" spans="1:7" x14ac:dyDescent="0.45">
      <c r="A3893" s="1" t="s">
        <v>9207</v>
      </c>
      <c r="B3893" s="1" t="s">
        <v>9013</v>
      </c>
      <c r="C3893" s="1" t="s">
        <v>9208</v>
      </c>
      <c r="D3893" s="1" t="s">
        <v>9209</v>
      </c>
      <c r="E3893" s="1" t="s">
        <v>9557</v>
      </c>
      <c r="G3893" t="str">
        <f>IFERROR(VLOOKUP(A3893,Merge!$C$2:$D$3985,2,FALSE),"")</f>
        <v>다음 레벨에 해제됨: {0}</v>
      </c>
    </row>
    <row r="3894" spans="1:7" x14ac:dyDescent="0.45">
      <c r="A3894" s="1" t="s">
        <v>9210</v>
      </c>
      <c r="B3894" s="1" t="s">
        <v>9013</v>
      </c>
      <c r="C3894" s="1" t="s">
        <v>9211</v>
      </c>
      <c r="D3894" s="1" t="s">
        <v>9212</v>
      </c>
      <c r="E3894" s="1" t="s">
        <v>9558</v>
      </c>
      <c r="G3894" t="str">
        <f>IFERROR(VLOOKUP(A3894,Merge!$C$2:$D$3985,2,FALSE),"")</f>
        <v>이 포켓몬은 트레이너가 없습니다</v>
      </c>
    </row>
    <row r="3895" spans="1:7" x14ac:dyDescent="0.45">
      <c r="A3895" s="1" t="s">
        <v>9213</v>
      </c>
      <c r="B3895" s="1" t="s">
        <v>9013</v>
      </c>
      <c r="C3895" s="1" t="s">
        <v>9214</v>
      </c>
      <c r="D3895" s="1" t="s">
        <v>9215</v>
      </c>
      <c r="E3895" s="1" t="s">
        <v>9559</v>
      </c>
      <c r="G3895" t="str">
        <f>IFERROR(VLOOKUP(A3895,Merge!$C$2:$D$3985,2,FALSE),"")</f>
        <v>이 포켓몬의 트레이너는 소집되지 않았습니다</v>
      </c>
    </row>
    <row r="3896" spans="1:7" x14ac:dyDescent="0.45">
      <c r="A3896" s="1" t="s">
        <v>9216</v>
      </c>
      <c r="B3896" s="1" t="s">
        <v>9013</v>
      </c>
      <c r="C3896" s="1" t="s">
        <v>9217</v>
      </c>
      <c r="D3896" s="1" t="s">
        <v>9218</v>
      </c>
      <c r="E3896" s="1" t="s">
        <v>9560</v>
      </c>
      <c r="G3896" t="str">
        <f>IFERROR(VLOOKUP(A3896,Merge!$C$2:$D$3985,2,FALSE),"")</f>
        <v>이 포켓몬의 트레이너가 너무 멀리 있습니다</v>
      </c>
    </row>
    <row r="3897" spans="1:7" x14ac:dyDescent="0.45">
      <c r="A3897" s="1" t="s">
        <v>9219</v>
      </c>
      <c r="B3897" s="1" t="s">
        <v>9013</v>
      </c>
      <c r="C3897" s="1" t="s">
        <v>9220</v>
      </c>
      <c r="D3897" s="1" t="s">
        <v>9221</v>
      </c>
      <c r="E3897" s="1" t="s">
        <v>9561</v>
      </c>
      <c r="G3897" t="str">
        <f>IFERROR(VLOOKUP(A3897,Merge!$C$2:$D$3985,2,FALSE),"")</f>
        <v>목표가 트레이너에게서 너무 멀리 있습니다</v>
      </c>
    </row>
    <row r="3898" spans="1:7" x14ac:dyDescent="0.45">
      <c r="A3898" s="1" t="s">
        <v>9222</v>
      </c>
      <c r="B3898" s="1" t="s">
        <v>9013</v>
      </c>
      <c r="C3898" s="1" t="s">
        <v>9223</v>
      </c>
      <c r="D3898" s="1" t="s">
        <v>9224</v>
      </c>
      <c r="E3898" s="1" t="s">
        <v>9562</v>
      </c>
      <c r="G3898" t="str">
        <f>IFERROR(VLOOKUP(A3898,Merge!$C$2:$D$3985,2,FALSE),"")</f>
        <v>여기로 이동할 수 없습니다: 이 포켓몬은 트레이너가 없습니다</v>
      </c>
    </row>
    <row r="3899" spans="1:7" x14ac:dyDescent="0.45">
      <c r="A3899" s="1" t="s">
        <v>9225</v>
      </c>
      <c r="B3899" s="1" t="s">
        <v>9013</v>
      </c>
      <c r="C3899" s="1" t="s">
        <v>9226</v>
      </c>
      <c r="D3899" s="1" t="s">
        <v>9227</v>
      </c>
      <c r="E3899" s="1" t="s">
        <v>9563</v>
      </c>
      <c r="G3899" t="str">
        <f>IFERROR(VLOOKUP(A3899,Merge!$C$2:$D$3985,2,FALSE),"")</f>
        <v>이기로 이동할 수 없습니다: 이 포켓몬의 트레이너가 너무 멀리 있습니다</v>
      </c>
    </row>
    <row r="3900" spans="1:7" x14ac:dyDescent="0.45">
      <c r="A3900" s="1" t="s">
        <v>9228</v>
      </c>
      <c r="B3900" s="1" t="s">
        <v>9013</v>
      </c>
      <c r="C3900" s="1" t="s">
        <v>9229</v>
      </c>
      <c r="D3900" s="1" t="s">
        <v>9230</v>
      </c>
      <c r="E3900" s="1" t="s">
        <v>9564</v>
      </c>
      <c r="G3900" t="str">
        <f>IFERROR(VLOOKUP(A3900,Merge!$C$2:$D$3985,2,FALSE),"")</f>
        <v>공격할 수 없습니다: 이 포켓몬은 트레이너가 없습니다</v>
      </c>
    </row>
    <row r="3901" spans="1:7" x14ac:dyDescent="0.45">
      <c r="A3901" s="1" t="s">
        <v>9231</v>
      </c>
      <c r="B3901" s="1" t="s">
        <v>9013</v>
      </c>
      <c r="C3901" s="1" t="s">
        <v>9232</v>
      </c>
      <c r="D3901" s="1" t="s">
        <v>9233</v>
      </c>
      <c r="E3901" s="1" t="s">
        <v>9565</v>
      </c>
      <c r="G3901" t="str">
        <f>IFERROR(VLOOKUP(A3901,Merge!$C$2:$D$3985,2,FALSE),"")</f>
        <v>공격할 수 없습니다: 이 포켓몬의 트레이너가 너무 멀리 있습니다</v>
      </c>
    </row>
    <row r="3902" spans="1:7" x14ac:dyDescent="0.45">
      <c r="A3902" s="1" t="s">
        <v>9234</v>
      </c>
      <c r="B3902" s="1" t="s">
        <v>9013</v>
      </c>
      <c r="C3902" s="1" t="s">
        <v>9235</v>
      </c>
      <c r="D3902" s="1" t="s">
        <v>9236</v>
      </c>
      <c r="E3902" s="1" t="s">
        <v>9566</v>
      </c>
      <c r="G3902" t="str">
        <f>IFERROR(VLOOKUP(A3902,Merge!$C$2:$D$3985,2,FALSE),"")</f>
        <v>전설의 포켓몬: {0}</v>
      </c>
    </row>
    <row r="3903" spans="1:7" x14ac:dyDescent="0.45">
      <c r="A3903" s="1" t="s">
        <v>9237</v>
      </c>
      <c r="B3903" s="1" t="s">
        <v>9013</v>
      </c>
      <c r="C3903" s="1" t="s">
        <v>9238</v>
      </c>
      <c r="D3903" s="1" t="s">
        <v>9239</v>
      </c>
      <c r="E3903" s="1" t="s">
        <v>9567</v>
      </c>
      <c r="G3903" t="str">
        <f>IFERROR(VLOOKUP(A3903,Merge!$C$2:$D$3985,2,FALSE),"")</f>
        <v>일반 몬스터볼 벨트를 차고 있을 때, 체력이 가득 찬 이 포켓몬을 잡을 확률: {0}</v>
      </c>
    </row>
    <row r="3904" spans="1:7" x14ac:dyDescent="0.45">
      <c r="A3904" s="1" t="s">
        <v>9240</v>
      </c>
      <c r="B3904" s="1" t="s">
        <v>9013</v>
      </c>
      <c r="C3904" s="1" t="s">
        <v>9241</v>
      </c>
      <c r="D3904" s="1" t="s">
        <v>9242</v>
      </c>
      <c r="E3904" s="1" t="s">
        <v>9568</v>
      </c>
      <c r="G3904" t="str">
        <f>IFERROR(VLOOKUP(A3904,Merge!$C$2:$D$3985,2,FALSE),"")</f>
        <v>경험치: {0} / {1}</v>
      </c>
    </row>
    <row r="3905" spans="1:7" x14ac:dyDescent="0.45">
      <c r="A3905" s="1" t="s">
        <v>9243</v>
      </c>
      <c r="B3905" s="1" t="s">
        <v>9013</v>
      </c>
      <c r="C3905" s="1" t="s">
        <v>9244</v>
      </c>
      <c r="D3905" s="1" t="s">
        <v>9245</v>
      </c>
      <c r="E3905" s="1" t="s">
        <v>9569</v>
      </c>
      <c r="G3905" t="str">
        <f>IFERROR(VLOOKUP(A3905,Merge!$C$2:$D$3985,2,FALSE),"")</f>
        <v>다음 레벨까지: {0}</v>
      </c>
    </row>
    <row r="3906" spans="1:7" x14ac:dyDescent="0.45">
      <c r="A3906" s="1" t="s">
        <v>9246</v>
      </c>
      <c r="B3906" s="1" t="s">
        <v>9013</v>
      </c>
      <c r="C3906" s="1" t="s">
        <v>9247</v>
      </c>
      <c r="D3906" s="1" t="s">
        <v>9248</v>
      </c>
      <c r="E3906" s="1" t="s">
        <v>9570</v>
      </c>
      <c r="G3906" t="str">
        <f>IFERROR(VLOOKUP(A3906,Merge!$C$2:$D$3985,2,FALSE),"")</f>
        <v>최고</v>
      </c>
    </row>
    <row r="3907" spans="1:7" x14ac:dyDescent="0.45">
      <c r="A3907" s="1" t="s">
        <v>9249</v>
      </c>
      <c r="B3907" s="1" t="s">
        <v>9013</v>
      </c>
      <c r="C3907" s="1" t="s">
        <v>9250</v>
      </c>
      <c r="D3907" s="1" t="s">
        <v>9251</v>
      </c>
      <c r="E3907" s="1" t="s">
        <v>9571</v>
      </c>
      <c r="G3907" t="str">
        <f>IFERROR(VLOOKUP(A3907,Merge!$C$2:$D$3985,2,FALSE),"")</f>
        <v>매우 높음</v>
      </c>
    </row>
    <row r="3908" spans="1:7" x14ac:dyDescent="0.45">
      <c r="A3908" s="1" t="s">
        <v>9252</v>
      </c>
      <c r="B3908" s="1" t="s">
        <v>9013</v>
      </c>
      <c r="C3908" s="1" t="s">
        <v>9253</v>
      </c>
      <c r="D3908" s="1" t="s">
        <v>9254</v>
      </c>
      <c r="E3908" s="1" t="s">
        <v>9572</v>
      </c>
      <c r="G3908" t="str">
        <f>IFERROR(VLOOKUP(A3908,Merge!$C$2:$D$3985,2,FALSE),"")</f>
        <v>높음</v>
      </c>
    </row>
    <row r="3909" spans="1:7" x14ac:dyDescent="0.45">
      <c r="A3909" s="1" t="s">
        <v>9255</v>
      </c>
      <c r="B3909" s="1" t="s">
        <v>9013</v>
      </c>
      <c r="C3909" s="1" t="s">
        <v>9256</v>
      </c>
      <c r="D3909" s="1" t="s">
        <v>9257</v>
      </c>
      <c r="E3909" s="1" t="s">
        <v>9573</v>
      </c>
      <c r="G3909" t="str">
        <f>IFERROR(VLOOKUP(A3909,Merge!$C$2:$D$3985,2,FALSE),"")</f>
        <v>보통</v>
      </c>
    </row>
    <row r="3910" spans="1:7" x14ac:dyDescent="0.45">
      <c r="A3910" s="1" t="s">
        <v>9258</v>
      </c>
      <c r="B3910" s="1" t="s">
        <v>9013</v>
      </c>
      <c r="C3910" s="1" t="s">
        <v>9259</v>
      </c>
      <c r="D3910" s="1" t="s">
        <v>9260</v>
      </c>
      <c r="E3910" s="1" t="s">
        <v>9574</v>
      </c>
      <c r="G3910" t="str">
        <f>IFERROR(VLOOKUP(A3910,Merge!$C$2:$D$3985,2,FALSE),"")</f>
        <v>나쁨</v>
      </c>
    </row>
    <row r="3911" spans="1:7" x14ac:dyDescent="0.45">
      <c r="A3911" s="1" t="s">
        <v>9261</v>
      </c>
      <c r="B3911" s="1" t="s">
        <v>9013</v>
      </c>
      <c r="C3911" s="1" t="s">
        <v>9262</v>
      </c>
      <c r="D3911" s="1" t="s">
        <v>9263</v>
      </c>
      <c r="E3911" s="1" t="s">
        <v>9575</v>
      </c>
      <c r="G3911" t="str">
        <f>IFERROR(VLOOKUP(A3911,Merge!$C$2:$D$3985,2,FALSE),"")</f>
        <v>매우 나쁨</v>
      </c>
    </row>
    <row r="3912" spans="1:7" x14ac:dyDescent="0.45">
      <c r="A3912" s="1" t="s">
        <v>9264</v>
      </c>
      <c r="B3912" s="1" t="s">
        <v>9013</v>
      </c>
      <c r="C3912" s="1" t="s">
        <v>9265</v>
      </c>
      <c r="D3912" s="1" t="s">
        <v>9266</v>
      </c>
      <c r="E3912" s="1" t="s">
        <v>9576</v>
      </c>
      <c r="G3912" t="str">
        <f>IFERROR(VLOOKUP(A3912,Merge!$C$2:$D$3985,2,FALSE),"")</f>
        <v>끔찍함</v>
      </c>
    </row>
    <row r="3913" spans="1:7" x14ac:dyDescent="0.45">
      <c r="A3913" s="1" t="s">
        <v>9267</v>
      </c>
      <c r="B3913" s="1" t="s">
        <v>9013</v>
      </c>
      <c r="C3913" s="1" t="s">
        <v>9268</v>
      </c>
      <c r="D3913" s="1" t="s">
        <v>9269</v>
      </c>
      <c r="E3913" s="1" t="s">
        <v>9577</v>
      </c>
      <c r="G3913" t="str">
        <f>IFERROR(VLOOKUP(A3913,Merge!$C$2:$D$3985,2,FALSE),"")</f>
        <v>기본 값: {0} (x{1})</v>
      </c>
    </row>
    <row r="3914" spans="1:7" x14ac:dyDescent="0.45">
      <c r="A3914" s="1" t="s">
        <v>9270</v>
      </c>
      <c r="B3914" s="1" t="s">
        <v>9013</v>
      </c>
      <c r="C3914" s="1" t="s">
        <v>9271</v>
      </c>
      <c r="D3914" s="1" t="s">
        <v>9272</v>
      </c>
      <c r="E3914" s="1" t="s">
        <v>9578</v>
      </c>
      <c r="G3914" t="str">
        <f>IFERROR(VLOOKUP(A3914,Merge!$C$2:$D$3985,2,FALSE),"")</f>
        <v>개체값: +{0}</v>
      </c>
    </row>
    <row r="3915" spans="1:7" x14ac:dyDescent="0.45">
      <c r="A3915" s="1" t="s">
        <v>9273</v>
      </c>
      <c r="B3915" s="1" t="s">
        <v>9013</v>
      </c>
      <c r="C3915" s="1" t="s">
        <v>9274</v>
      </c>
      <c r="D3915" s="1" t="s">
        <v>9275</v>
      </c>
      <c r="E3915" s="1" t="s">
        <v>9579</v>
      </c>
      <c r="G3915" t="str">
        <f>IFERROR(VLOOKUP(A3915,Merge!$C$2:$D$3985,2,FALSE),"")</f>
        <v>노력치: +{0}</v>
      </c>
    </row>
    <row r="3916" spans="1:7" x14ac:dyDescent="0.45">
      <c r="A3916" s="1" t="s">
        <v>9276</v>
      </c>
      <c r="B3916" s="1" t="s">
        <v>9013</v>
      </c>
      <c r="C3916" s="1" t="s">
        <v>9277</v>
      </c>
      <c r="D3916" s="1" t="s">
        <v>9278</v>
      </c>
      <c r="E3916" s="1" t="s">
        <v>9580</v>
      </c>
      <c r="G3916" t="str">
        <f>IFERROR(VLOOKUP(A3916,Merge!$C$2:$D$3985,2,FALSE),"")</f>
        <v>레벨 {0}: x{1}</v>
      </c>
    </row>
    <row r="3917" spans="1:7" x14ac:dyDescent="0.45">
      <c r="A3917" s="1" t="s">
        <v>9279</v>
      </c>
      <c r="B3917" s="1" t="s">
        <v>9013</v>
      </c>
      <c r="C3917" s="1" t="s">
        <v>9280</v>
      </c>
      <c r="D3917" s="1" t="s">
        <v>9281</v>
      </c>
      <c r="E3917" s="1" t="s">
        <v>9581</v>
      </c>
      <c r="G3917" t="str">
        <f>IFERROR(VLOOKUP(A3917,Merge!$C$2:$D$3985,2,FALSE),"")</f>
        <v>레벨 {0}: +{1}</v>
      </c>
    </row>
    <row r="3918" spans="1:7" x14ac:dyDescent="0.45">
      <c r="A3918" s="1" t="s">
        <v>9282</v>
      </c>
      <c r="B3918" s="1" t="s">
        <v>9013</v>
      </c>
      <c r="C3918" s="1" t="s">
        <v>9283</v>
      </c>
      <c r="D3918" s="1" t="s">
        <v>9284</v>
      </c>
      <c r="E3918" s="1" t="s">
        <v>9582</v>
      </c>
      <c r="G3918" t="str">
        <f>IFERROR(VLOOKUP(A3918,Merge!$C$2:$D$3985,2,FALSE),"")</f>
        <v>마무리: +{0}</v>
      </c>
    </row>
    <row r="3919" spans="1:7" x14ac:dyDescent="0.45">
      <c r="A3919" s="1" t="s">
        <v>9285</v>
      </c>
      <c r="B3919" s="1" t="s">
        <v>9013</v>
      </c>
      <c r="C3919" s="1" t="s">
        <v>9286</v>
      </c>
      <c r="D3919" s="1" t="s">
        <v>9287</v>
      </c>
      <c r="E3919" s="1" t="s">
        <v>9583</v>
      </c>
      <c r="G3919" t="str">
        <f>IFERROR(VLOOKUP(A3919,Merge!$C$2:$D$3985,2,FALSE),"")</f>
        <v>자연: x{0}</v>
      </c>
    </row>
    <row r="3920" spans="1:7" x14ac:dyDescent="0.45">
      <c r="A3920" s="1" t="s">
        <v>9288</v>
      </c>
      <c r="B3920" s="1" t="s">
        <v>9013</v>
      </c>
      <c r="C3920" s="1" t="s">
        <v>9289</v>
      </c>
      <c r="D3920" s="1" t="s">
        <v>9290</v>
      </c>
      <c r="E3920" s="1" t="s">
        <v>9584</v>
      </c>
      <c r="G3920" t="str">
        <f>IFERROR(VLOOKUP(A3920,Merge!$C$2:$D$3985,2,FALSE),"")</f>
        <v>최종 값: {0}</v>
      </c>
    </row>
    <row r="3921" spans="1:7" x14ac:dyDescent="0.45">
      <c r="A3921" s="1" t="s">
        <v>9291</v>
      </c>
      <c r="B3921" s="1" t="s">
        <v>9013</v>
      </c>
      <c r="C3921" s="1" t="s">
        <v>9292</v>
      </c>
      <c r="D3921" s="1" t="s">
        <v>9293</v>
      </c>
      <c r="E3921" s="1" t="s">
        <v>9585</v>
      </c>
      <c r="G3921" t="str">
        <f>IFERROR(VLOOKUP(A3921,Merge!$C$2:$D$3985,2,FALSE),"")</f>
        <v>전투력: x{0}</v>
      </c>
    </row>
    <row r="3922" spans="1:7" x14ac:dyDescent="0.45">
      <c r="A3922" s="1" t="s">
        <v>9294</v>
      </c>
      <c r="B3922" s="1" t="s">
        <v>9013</v>
      </c>
      <c r="C3922" s="1" t="s">
        <v>9295</v>
      </c>
      <c r="D3922" s="1" t="s">
        <v>9296</v>
      </c>
      <c r="E3922" s="1" t="s">
        <v>9586</v>
      </c>
      <c r="G3922" t="str">
        <f>IFERROR(VLOOKUP(A3922,Merge!$C$2:$D$3985,2,FALSE),"")</f>
        <v>의복: +{0}</v>
      </c>
    </row>
    <row r="3923" spans="1:7" x14ac:dyDescent="0.45">
      <c r="A3923" s="1" t="s">
        <v>9297</v>
      </c>
      <c r="B3923" s="1" t="s">
        <v>9013</v>
      </c>
      <c r="C3923" s="1" t="s">
        <v>9298</v>
      </c>
      <c r="D3923" s="1" t="s">
        <v>9299</v>
      </c>
      <c r="E3923" s="1" t="s">
        <v>9587</v>
      </c>
      <c r="G3923" t="str">
        <f>IFERROR(VLOOKUP(A3923,Merge!$C$2:$D$3985,2,FALSE),"")</f>
        <v>무기: +{0}</v>
      </c>
    </row>
    <row r="3924" spans="1:7" x14ac:dyDescent="0.45">
      <c r="A3924" s="1" t="s">
        <v>9300</v>
      </c>
      <c r="B3924" s="1" t="s">
        <v>9013</v>
      </c>
      <c r="C3924" s="1" t="s">
        <v>9301</v>
      </c>
      <c r="D3924" s="1" t="s">
        <v>9302</v>
      </c>
      <c r="E3924" s="1" t="s">
        <v>9588</v>
      </c>
      <c r="G3924" t="str">
        <f>IFERROR(VLOOKUP(A3924,Merge!$C$2:$D$3985,2,FALSE),"")</f>
        <v>근접 DPS: +{0}</v>
      </c>
    </row>
    <row r="3925" spans="1:7" x14ac:dyDescent="0.45">
      <c r="A3925" s="1" t="s">
        <v>9303</v>
      </c>
      <c r="B3925" s="1" t="s">
        <v>9013</v>
      </c>
      <c r="C3925" s="1" t="s">
        <v>9304</v>
      </c>
      <c r="D3925" s="1" t="s">
        <v>9305</v>
      </c>
      <c r="E3925" s="1" t="s">
        <v>9589</v>
      </c>
      <c r="G3925" t="str">
        <f>IFERROR(VLOOKUP(A3925,Merge!$C$2:$D$3985,2,FALSE),"")</f>
        <v>보관된 포켓몬 ({0}/{1})</v>
      </c>
    </row>
    <row r="3926" spans="1:7" x14ac:dyDescent="0.45">
      <c r="A3926" s="1" t="s">
        <v>9306</v>
      </c>
      <c r="B3926" s="1" t="s">
        <v>9013</v>
      </c>
      <c r="C3926" s="1" t="s">
        <v>9307</v>
      </c>
      <c r="D3926" s="1" t="s">
        <v>9308</v>
      </c>
      <c r="E3926" s="1" t="s">
        <v>9590</v>
      </c>
      <c r="G3926" t="str">
        <f>IFERROR(VLOOKUP(A3926,Merge!$C$2:$D$3985,2,FALSE),"")</f>
        <v>도감 번호순으로 정렬:</v>
      </c>
    </row>
    <row r="3927" spans="1:7" x14ac:dyDescent="0.45">
      <c r="A3927" s="1" t="s">
        <v>9309</v>
      </c>
      <c r="B3927" s="1" t="s">
        <v>9013</v>
      </c>
      <c r="C3927" s="1" t="s">
        <v>9310</v>
      </c>
      <c r="D3927" s="1" t="s">
        <v>9311</v>
      </c>
      <c r="E3927" s="1" t="s">
        <v>9591</v>
      </c>
      <c r="G3927" t="str">
        <f>IFERROR(VLOOKUP(A3927,Merge!$C$2:$D$3985,2,FALSE),"")</f>
        <v>이름순으로 정렬:</v>
      </c>
    </row>
    <row r="3928" spans="1:7" x14ac:dyDescent="0.45">
      <c r="A3928" s="1" t="s">
        <v>9312</v>
      </c>
      <c r="B3928" s="1" t="s">
        <v>9013</v>
      </c>
      <c r="C3928" s="1" t="s">
        <v>9313</v>
      </c>
      <c r="D3928" s="1" t="s">
        <v>9314</v>
      </c>
      <c r="E3928" s="1" t="s">
        <v>9592</v>
      </c>
      <c r="G3928" t="str">
        <f>IFERROR(VLOOKUP(A3928,Merge!$C$2:$D$3985,2,FALSE),"")</f>
        <v>레벨순으로 정렬:</v>
      </c>
    </row>
    <row r="3929" spans="1:7" x14ac:dyDescent="0.45">
      <c r="A3929" s="1" t="s">
        <v>9315</v>
      </c>
      <c r="B3929" s="1" t="s">
        <v>9013</v>
      </c>
      <c r="C3929" s="1" t="s">
        <v>9316</v>
      </c>
      <c r="D3929" s="1" t="s">
        <v>9317</v>
      </c>
      <c r="E3929" s="1" t="s">
        <v>9593</v>
      </c>
      <c r="G3929" t="str">
        <f>IFERROR(VLOOKUP(A3929,Merge!$C$2:$D$3985,2,FALSE),"")</f>
        <v>PC의 전원이 꺼져 있습니다!</v>
      </c>
    </row>
    <row r="3930" spans="1:7" x14ac:dyDescent="0.45">
      <c r="A3930" s="1" t="s">
        <v>9318</v>
      </c>
      <c r="B3930" s="1" t="s">
        <v>9013</v>
      </c>
      <c r="C3930" s="1" t="s">
        <v>9319</v>
      </c>
      <c r="D3930" s="1" t="s">
        <v>9155</v>
      </c>
      <c r="E3930" s="1" t="s">
        <v>9541</v>
      </c>
      <c r="G3930" t="str">
        <f>IFERROR(VLOOKUP(A3930,Merge!$C$2:$D$3985,2,FALSE),"")</f>
        <v>내용물</v>
      </c>
    </row>
    <row r="3931" spans="1:7" x14ac:dyDescent="0.45">
      <c r="A3931" s="1" t="s">
        <v>9320</v>
      </c>
      <c r="B3931" s="1" t="s">
        <v>9013</v>
      </c>
      <c r="C3931" s="1" t="s">
        <v>9321</v>
      </c>
      <c r="D3931" s="1" t="s">
        <v>9322</v>
      </c>
      <c r="E3931" s="1" t="s">
        <v>9594</v>
      </c>
      <c r="G3931" t="str">
        <f>IFERROR(VLOOKUP(A3931,Merge!$C$2:$D$3985,2,FALSE),"")</f>
        <v>이미 잡은 종</v>
      </c>
    </row>
    <row r="3932" spans="1:7" x14ac:dyDescent="0.45">
      <c r="A3932" s="1" t="s">
        <v>9323</v>
      </c>
      <c r="B3932" s="1" t="s">
        <v>9013</v>
      </c>
      <c r="C3932" s="1" t="s">
        <v>9324</v>
      </c>
      <c r="D3932" s="1" t="s">
        <v>9325</v>
      </c>
      <c r="E3932" s="1" t="s">
        <v>9595</v>
      </c>
      <c r="G3932" t="str">
        <f>IFERROR(VLOOKUP(A3932,Merge!$C$2:$D$3985,2,FALSE),"")</f>
        <v>포켓볼 안에</v>
      </c>
    </row>
    <row r="3933" spans="1:7" x14ac:dyDescent="0.45">
      <c r="A3933" s="1" t="s">
        <v>9326</v>
      </c>
      <c r="B3933" s="1" t="s">
        <v>9013</v>
      </c>
      <c r="C3933" s="1" t="s">
        <v>9327</v>
      </c>
      <c r="D3933" s="1" t="s">
        <v>9328</v>
      </c>
      <c r="E3933" s="1" t="s">
        <v>9596</v>
      </c>
      <c r="G3933" t="str">
        <f>IFERROR(VLOOKUP(A3933,Merge!$C$2:$D$3985,2,FALSE),"")</f>
        <v>{0} 형태</v>
      </c>
    </row>
    <row r="3934" spans="1:7" x14ac:dyDescent="0.45">
      <c r="A3934" s="1" t="s">
        <v>9329</v>
      </c>
      <c r="B3934" s="1" t="s">
        <v>9013</v>
      </c>
      <c r="C3934" s="1" t="s">
        <v>9330</v>
      </c>
      <c r="D3934" s="1" t="s">
        <v>9331</v>
      </c>
      <c r="E3934" s="1" t="s">
        <v>9597</v>
      </c>
      <c r="G3934" t="str">
        <f>IFERROR(VLOOKUP(A3934,Merge!$C$2:$D$3985,2,FALSE),"")</f>
        <v>기본 형태</v>
      </c>
    </row>
    <row r="3935" spans="1:7" x14ac:dyDescent="0.45">
      <c r="A3935" s="1" t="s">
        <v>9332</v>
      </c>
      <c r="B3935" s="1" t="s">
        <v>9013</v>
      </c>
      <c r="C3935" s="1" t="s">
        <v>9333</v>
      </c>
      <c r="D3935" s="1" t="s">
        <v>9334</v>
      </c>
      <c r="E3935" s="1" t="s">
        <v>9598</v>
      </c>
      <c r="G3935" t="str">
        <f>IFERROR(VLOOKUP(A3935,Merge!$C$2:$D$3985,2,FALSE),"")</f>
        <v>폼 바꾸기</v>
      </c>
    </row>
    <row r="3936" spans="1:7" x14ac:dyDescent="0.45">
      <c r="A3936" s="1" t="s">
        <v>9335</v>
      </c>
      <c r="B3936" s="1" t="s">
        <v>9013</v>
      </c>
      <c r="C3936" s="1" t="s">
        <v>9336</v>
      </c>
      <c r="D3936" s="1" t="s">
        <v>9337</v>
      </c>
      <c r="E3936" s="1" t="s">
        <v>9599</v>
      </c>
      <c r="G3936" t="str">
        <f>IFERROR(VLOOKUP(A3936,Merge!$C$2:$D$3985,2,FALSE),"")</f>
        <v>변경할 형태가 없습니다!</v>
      </c>
    </row>
    <row r="3937" spans="1:7" x14ac:dyDescent="0.45">
      <c r="A3937" s="1" t="s">
        <v>9338</v>
      </c>
      <c r="B3937" s="1" t="s">
        <v>9013</v>
      </c>
      <c r="C3937" s="1" t="s">
        <v>9339</v>
      </c>
      <c r="D3937" s="1" t="s">
        <v>9340</v>
      </c>
      <c r="E3937" s="1" t="s">
        <v>11485</v>
      </c>
      <c r="G3937" t="str">
        <f>IFERROR(VLOOKUP(A3937,Merge!$C$2:$D$3985,2,FALSE),"")</f>
        <v>{0}는 당신을 사랑합니다!</v>
      </c>
    </row>
    <row r="3938" spans="1:7" x14ac:dyDescent="0.45">
      <c r="A3938" s="1" t="s">
        <v>9341</v>
      </c>
      <c r="B3938" s="1" t="s">
        <v>9013</v>
      </c>
      <c r="C3938" s="1" t="s">
        <v>9342</v>
      </c>
      <c r="D3938" s="1" t="s">
        <v>9343</v>
      </c>
      <c r="E3938" s="1" t="s">
        <v>11486</v>
      </c>
      <c r="G3938" t="str">
        <f>IFERROR(VLOOKUP(A3938,Merge!$C$2:$D$3985,2,FALSE),"")</f>
        <v>{0}는 정말 행복합니다!</v>
      </c>
    </row>
    <row r="3939" spans="1:7" x14ac:dyDescent="0.45">
      <c r="A3939" s="1" t="s">
        <v>9344</v>
      </c>
      <c r="B3939" s="1" t="s">
        <v>9013</v>
      </c>
      <c r="C3939" s="1" t="s">
        <v>9345</v>
      </c>
      <c r="D3939" s="1" t="s">
        <v>9346</v>
      </c>
      <c r="E3939" s="1" t="s">
        <v>11487</v>
      </c>
      <c r="G3939" t="str">
        <f>IFERROR(VLOOKUP(A3939,Merge!$C$2:$D$3985,2,FALSE),"")</f>
        <v>{0}는 당신을 신뢰합니다.</v>
      </c>
    </row>
    <row r="3940" spans="1:7" x14ac:dyDescent="0.45">
      <c r="A3940" s="1" t="s">
        <v>9347</v>
      </c>
      <c r="B3940" s="1" t="s">
        <v>9013</v>
      </c>
      <c r="C3940" s="1" t="s">
        <v>9348</v>
      </c>
      <c r="D3940" s="1" t="s">
        <v>9349</v>
      </c>
      <c r="E3940" s="1" t="s">
        <v>11488</v>
      </c>
      <c r="G3940" t="str">
        <f>IFERROR(VLOOKUP(A3940,Merge!$C$2:$D$3985,2,FALSE),"")</f>
        <v>{0}는 제법 행복해 보입니다.</v>
      </c>
    </row>
    <row r="3941" spans="1:7" x14ac:dyDescent="0.45">
      <c r="A3941" s="1" t="s">
        <v>9350</v>
      </c>
      <c r="B3941" s="1" t="s">
        <v>9013</v>
      </c>
      <c r="C3941" s="1" t="s">
        <v>9351</v>
      </c>
      <c r="D3941" s="1" t="s">
        <v>9352</v>
      </c>
      <c r="E3941" s="1" t="s">
        <v>11489</v>
      </c>
      <c r="G3941" t="str">
        <f>IFERROR(VLOOKUP(A3941,Merge!$C$2:$D$3985,2,FALSE),"")</f>
        <v>{0}는 귀여워 보입니다.</v>
      </c>
    </row>
    <row r="3942" spans="1:7" x14ac:dyDescent="0.45">
      <c r="A3942" s="1" t="s">
        <v>9353</v>
      </c>
      <c r="B3942" s="1" t="s">
        <v>9013</v>
      </c>
      <c r="C3942" s="1" t="s">
        <v>9354</v>
      </c>
      <c r="D3942" s="1" t="s">
        <v>9355</v>
      </c>
      <c r="E3942" s="1" t="s">
        <v>11490</v>
      </c>
      <c r="G3942" t="str">
        <f>IFERROR(VLOOKUP(A3942,Merge!$C$2:$D$3985,2,FALSE),"")</f>
        <v>{0}는 당신을 따르지 않는 것 같습니다.</v>
      </c>
    </row>
    <row r="3943" spans="1:7" x14ac:dyDescent="0.45">
      <c r="A3943" s="1" t="s">
        <v>9356</v>
      </c>
      <c r="B3943" s="1" t="s">
        <v>9013</v>
      </c>
      <c r="C3943" s="1" t="s">
        <v>9357</v>
      </c>
      <c r="D3943" s="1" t="s">
        <v>9358</v>
      </c>
      <c r="E3943" s="1" t="s">
        <v>11491</v>
      </c>
      <c r="G3943" t="str">
        <f>IFERROR(VLOOKUP(A3943,Merge!$C$2:$D$3985,2,FALSE),"")</f>
        <v>{0}는 당신을 좋아하지 않는 것 같습니다.</v>
      </c>
    </row>
    <row r="3944" spans="1:7" x14ac:dyDescent="0.45">
      <c r="A3944" s="1" t="s">
        <v>9359</v>
      </c>
      <c r="B3944" s="1" t="s">
        <v>9013</v>
      </c>
      <c r="C3944" s="1" t="s">
        <v>9360</v>
      </c>
      <c r="D3944" s="1" t="s">
        <v>9361</v>
      </c>
      <c r="E3944" s="1" t="s">
        <v>9607</v>
      </c>
      <c r="G3944" t="str">
        <f>IFERROR(VLOOKUP(A3944,Merge!$C$2:$D$3985,2,FALSE),"")</f>
        <v>변함없는돌 가져오기</v>
      </c>
    </row>
    <row r="3945" spans="1:7" x14ac:dyDescent="0.45">
      <c r="A3945" s="1" t="s">
        <v>9362</v>
      </c>
      <c r="B3945" s="1" t="s">
        <v>9013</v>
      </c>
      <c r="C3945" s="1" t="s">
        <v>9363</v>
      </c>
      <c r="D3945" s="1" t="s">
        <v>9364</v>
      </c>
      <c r="E3945" s="1" t="s">
        <v>9608</v>
      </c>
      <c r="G3945" t="str">
        <f>IFERROR(VLOOKUP(A3945,Merge!$C$2:$D$3985,2,FALSE),"")</f>
        <v>변함없는돌을 해제하여 포켓몬을 자연스럽게 진화시킨다.</v>
      </c>
    </row>
    <row r="3946" spans="1:7" x14ac:dyDescent="0.45">
      <c r="A3946" s="1" t="s">
        <v>9365</v>
      </c>
      <c r="B3946" s="1" t="s">
        <v>9013</v>
      </c>
      <c r="C3946" s="1" t="s">
        <v>9366</v>
      </c>
      <c r="D3946" s="1" t="s">
        <v>9367</v>
      </c>
      <c r="E3946" s="1" t="s">
        <v>9609</v>
      </c>
      <c r="G3946" t="str">
        <f>IFERROR(VLOOKUP(A3946,Merge!$C$2:$D$3985,2,FALSE),"")</f>
        <v>변함없는돌 주기</v>
      </c>
    </row>
    <row r="3947" spans="1:7" x14ac:dyDescent="0.45">
      <c r="A3947" s="1" t="s">
        <v>9368</v>
      </c>
      <c r="B3947" s="1" t="s">
        <v>9013</v>
      </c>
      <c r="C3947" s="1" t="s">
        <v>9369</v>
      </c>
      <c r="D3947" s="1" t="s">
        <v>9370</v>
      </c>
      <c r="E3947" s="1" t="s">
        <v>9610</v>
      </c>
      <c r="G3947" t="str">
        <f>IFERROR(VLOOKUP(A3947,Merge!$C$2:$D$3985,2,FALSE),"")</f>
        <v>변함없는돌을 주어 포켓몬이 진화하는 것을 방지</v>
      </c>
    </row>
    <row r="3948" spans="1:7" x14ac:dyDescent="0.45">
      <c r="A3948" s="1" t="s">
        <v>9371</v>
      </c>
      <c r="B3948" s="1" t="s">
        <v>9013</v>
      </c>
      <c r="C3948" s="1" t="s">
        <v>9372</v>
      </c>
      <c r="D3948" s="1" t="s">
        <v>9373</v>
      </c>
      <c r="E3948" s="1" t="s">
        <v>9611</v>
      </c>
      <c r="G3948" t="str">
        <f>IFERROR(VLOOKUP(A3948,Merge!$C$2:$D$3985,2,FALSE),"")</f>
        <v>진화 멈추기</v>
      </c>
    </row>
    <row r="3949" spans="1:7" x14ac:dyDescent="0.45">
      <c r="A3949" s="1" t="s">
        <v>9374</v>
      </c>
      <c r="B3949" s="1" t="s">
        <v>9013</v>
      </c>
      <c r="C3949" s="1" t="s">
        <v>9375</v>
      </c>
      <c r="D3949" s="1" t="s">
        <v>9376</v>
      </c>
      <c r="E3949" s="1" t="s">
        <v>9612</v>
      </c>
      <c r="G3949" t="str">
        <f>IFERROR(VLOOKUP(A3949,Merge!$C$2:$D$3985,2,FALSE),"")</f>
        <v>포켓몬이 진화하지 못하도록 겁을 준다</v>
      </c>
    </row>
    <row r="3950" spans="1:7" x14ac:dyDescent="0.45">
      <c r="A3950" s="1" t="s">
        <v>9377</v>
      </c>
      <c r="B3950" s="1" t="s">
        <v>9013</v>
      </c>
      <c r="C3950" s="1" t="s">
        <v>9378</v>
      </c>
      <c r="D3950" s="1" t="s">
        <v>9379</v>
      </c>
      <c r="E3950" s="1" t="s">
        <v>9613</v>
      </c>
      <c r="G3950" t="str">
        <f>IFERROR(VLOOKUP(A3950,Merge!$C$2:$D$3985,2,FALSE),"")</f>
        <v>↑레벨 {0}</v>
      </c>
    </row>
    <row r="3951" spans="1:7" x14ac:dyDescent="0.45">
      <c r="A3951" s="1" t="s">
        <v>9380</v>
      </c>
      <c r="B3951" s="1" t="s">
        <v>9013</v>
      </c>
      <c r="C3951" s="1" t="s">
        <v>9381</v>
      </c>
      <c r="D3951" s="1" t="s">
        <v>9382</v>
      </c>
      <c r="E3951" s="1" t="s">
        <v>11475</v>
      </c>
      <c r="G3951" t="str">
        <f>IFERROR(VLOOKUP(A3951,Merge!$C$2:$D$3985,2,FALSE),"")</f>
        <v>{0}이(가) 레벨 {1}에 도달했습니다!</v>
      </c>
    </row>
    <row r="3952" spans="1:7" x14ac:dyDescent="0.45">
      <c r="A3952" s="1" t="s">
        <v>9383</v>
      </c>
      <c r="B3952" s="1" t="s">
        <v>9013</v>
      </c>
      <c r="C3952" s="1" t="s">
        <v>9384</v>
      </c>
      <c r="D3952" s="1" t="s">
        <v>9385</v>
      </c>
      <c r="E3952" s="1" t="s">
        <v>11481</v>
      </c>
      <c r="G3952" t="str">
        <f>IFERROR(VLOOKUP(A3952,Merge!$C$2:$D$3985,2,FALSE),"")</f>
        <v>{0}은(는) 진화를 시도했지만 변함없는돌에 의해 저지되었습니다!</v>
      </c>
    </row>
    <row r="3953" spans="1:7" x14ac:dyDescent="0.45">
      <c r="A3953" s="1" t="s">
        <v>9386</v>
      </c>
      <c r="B3953" s="1" t="s">
        <v>9013</v>
      </c>
      <c r="C3953" s="1" t="s">
        <v>9387</v>
      </c>
      <c r="D3953" s="1" t="s">
        <v>9388</v>
      </c>
      <c r="E3953" s="1" t="s">
        <v>11482</v>
      </c>
      <c r="G3953" t="str">
        <f>IFERROR(VLOOKUP(A3953,Merge!$C$2:$D$3985,2,FALSE),"")</f>
        <v>{0}은(는) 진화하고 있습니다!</v>
      </c>
    </row>
    <row r="3954" spans="1:7" x14ac:dyDescent="0.45">
      <c r="A3954" s="1" t="s">
        <v>9389</v>
      </c>
      <c r="B3954" s="1" t="s">
        <v>9013</v>
      </c>
      <c r="C3954" s="1" t="s">
        <v>9390</v>
      </c>
      <c r="D3954" s="1" t="s">
        <v>9391</v>
      </c>
      <c r="E3954" s="1" t="s">
        <v>11476</v>
      </c>
      <c r="G3954" t="str">
        <f>IFERROR(VLOOKUP(A3954,Merge!$C$2:$D$3985,2,FALSE),"")</f>
        <v>{0}이(가) 진화를 멈췄습니다!</v>
      </c>
    </row>
    <row r="3955" spans="1:7" x14ac:dyDescent="0.45">
      <c r="A3955" s="1" t="s">
        <v>9392</v>
      </c>
      <c r="B3955" s="1" t="s">
        <v>9013</v>
      </c>
      <c r="C3955" s="1" t="s">
        <v>9393</v>
      </c>
      <c r="D3955" s="1" t="s">
        <v>9394</v>
      </c>
      <c r="E3955" s="1" t="s">
        <v>11483</v>
      </c>
      <c r="G3955" t="str">
        <f>IFERROR(VLOOKUP(A3955,Merge!$C$2:$D$3985,2,FALSE),"")</f>
        <v>{0}은(는) 겁에 질려 진화를 멈췄습니다!</v>
      </c>
    </row>
    <row r="3956" spans="1:7" x14ac:dyDescent="0.45">
      <c r="A3956" s="1" t="s">
        <v>9395</v>
      </c>
      <c r="B3956" s="1" t="s">
        <v>9013</v>
      </c>
      <c r="C3956" s="1" t="s">
        <v>9396</v>
      </c>
      <c r="D3956" s="1" t="s">
        <v>9397</v>
      </c>
      <c r="E3956" s="1" t="s">
        <v>9619</v>
      </c>
      <c r="G3956" t="str">
        <f>IFERROR(VLOOKUP(A3956,Merge!$C$2:$D$3985,2,FALSE),"")</f>
        <v>색이 다른 포켓몬</v>
      </c>
    </row>
    <row r="3957" spans="1:7" x14ac:dyDescent="0.45">
      <c r="A3957" s="1" t="s">
        <v>9398</v>
      </c>
      <c r="B3957" s="1" t="s">
        <v>9013</v>
      </c>
      <c r="C3957" s="1" t="s">
        <v>9399</v>
      </c>
      <c r="D3957" s="1" t="s">
        <v>9400</v>
      </c>
      <c r="E3957" s="1" t="s">
        <v>9620</v>
      </c>
      <c r="G3957" t="str">
        <f>IFERROR(VLOOKUP(A3957,Merge!$C$2:$D$3985,2,FALSE),"")</f>
        <v>희귀 포켓몬이 지역에 들어왔습니다! 독특한 색으로 빛납니다.\n\n떠나기 전에 잡아야 합니다.</v>
      </c>
    </row>
    <row r="3958" spans="1:7" x14ac:dyDescent="0.45">
      <c r="A3958" s="1" t="s">
        <v>9401</v>
      </c>
      <c r="B3958" s="1" t="s">
        <v>9013</v>
      </c>
      <c r="C3958" s="1" t="s">
        <v>9402</v>
      </c>
      <c r="D3958" s="1" t="s">
        <v>9403</v>
      </c>
      <c r="E3958" s="1" t="s">
        <v>9621</v>
      </c>
      <c r="G3958" t="str">
        <f>IFERROR(VLOOKUP(A3958,Merge!$C$2:$D$3985,2,FALSE),"")</f>
        <v>섬뜩한 TV</v>
      </c>
    </row>
    <row r="3959" spans="1:7" x14ac:dyDescent="0.45">
      <c r="A3959" s="1" t="s">
        <v>9404</v>
      </c>
      <c r="B3959" s="1" t="s">
        <v>9013</v>
      </c>
      <c r="C3959" s="1" t="s">
        <v>9405</v>
      </c>
      <c r="D3959" s="1" t="s">
        <v>9406</v>
      </c>
      <c r="E3959" s="1" t="s">
        <v>9622</v>
      </c>
      <c r="G3959" t="str">
        <f>IFERROR(VLOOKUP(A3959,Merge!$C$2:$D$3985,2,FALSE),"")</f>
        <v>최고급 TV를 보던 중, {0} 섬뜩한 기분이 듭니다.....\n\nTV 건너편에서 시선이 느껴지는데요.....</v>
      </c>
    </row>
    <row r="3960" spans="1:7" x14ac:dyDescent="0.45">
      <c r="A3960" s="1" t="s">
        <v>9407</v>
      </c>
      <c r="B3960" s="1" t="s">
        <v>9013</v>
      </c>
      <c r="C3960" s="1" t="s">
        <v>9408</v>
      </c>
      <c r="D3960" s="1" t="s">
        <v>9409</v>
      </c>
      <c r="E3960" s="1" t="s">
        <v>9623</v>
      </c>
      <c r="G3960" t="str">
        <f>IFERROR(VLOOKUP(A3960,Merge!$C$2:$D$3985,2,FALSE),"")</f>
        <v>야생 로토무</v>
      </c>
    </row>
    <row r="3961" spans="1:7" x14ac:dyDescent="0.45">
      <c r="A3961" s="1" t="s">
        <v>9410</v>
      </c>
      <c r="B3961" s="1" t="s">
        <v>9013</v>
      </c>
      <c r="C3961" s="1" t="s">
        <v>9411</v>
      </c>
      <c r="D3961" s="1" t="s">
        <v>9412</v>
      </c>
      <c r="E3961" s="1" t="s">
        <v>9624</v>
      </c>
      <c r="G3961" t="str">
        <f>IFERROR(VLOOKUP(A3961,Merge!$C$2:$D$3985,2,FALSE),"")</f>
        <v>TV속에 포켓몬이 있는 것 같습니다!\n\n야생의 로토무가 나타났다!</v>
      </c>
    </row>
    <row r="3962" spans="1:7" x14ac:dyDescent="0.45">
      <c r="A3962" s="1" t="s">
        <v>9413</v>
      </c>
      <c r="B3962" s="1" t="s">
        <v>9013</v>
      </c>
      <c r="C3962" s="1" t="s">
        <v>9414</v>
      </c>
      <c r="D3962" s="1" t="s">
        <v>9278</v>
      </c>
      <c r="E3962" s="1" t="s">
        <v>9580</v>
      </c>
      <c r="G3962" t="str">
        <f>IFERROR(VLOOKUP(A3962,Merge!$C$2:$D$3985,2,FALSE),"")</f>
        <v>레벨 {0}: x{1}</v>
      </c>
    </row>
    <row r="3963" spans="1:7" x14ac:dyDescent="0.45">
      <c r="A3963" s="1" t="s">
        <v>9415</v>
      </c>
      <c r="B3963" s="1" t="s">
        <v>9013</v>
      </c>
      <c r="C3963" s="1" t="s">
        <v>9416</v>
      </c>
      <c r="D3963" s="1" t="s">
        <v>9417</v>
      </c>
      <c r="E3963" s="1" t="s">
        <v>9625</v>
      </c>
      <c r="G3963" t="str">
        <f>IFERROR(VLOOKUP(A3963,Merge!$C$2:$D$3985,2,FALSE),"")</f>
        <v>★빛나는: x{0}</v>
      </c>
    </row>
    <row r="3964" spans="1:7" x14ac:dyDescent="0.45">
      <c r="A3964" s="1" t="s">
        <v>9418</v>
      </c>
      <c r="B3964" s="1" t="s">
        <v>9013</v>
      </c>
      <c r="C3964" s="1" t="s">
        <v>9419</v>
      </c>
      <c r="D3964" s="1" t="s">
        <v>9420</v>
      </c>
      <c r="E3964" s="1" t="s">
        <v>11477</v>
      </c>
      <c r="G3964" t="str">
        <f>IFERROR(VLOOKUP(A3964,Merge!$C$2:$D$3985,2,FALSE),"")</f>
        <v>{0}이(가) {1}을(를) 찾았습니다.</v>
      </c>
    </row>
    <row r="3965" spans="1:7" x14ac:dyDescent="0.45">
      <c r="A3965" s="1" t="s">
        <v>9421</v>
      </c>
      <c r="B3965" s="1" t="s">
        <v>9013</v>
      </c>
      <c r="C3965" s="1" t="s">
        <v>9422</v>
      </c>
      <c r="D3965" s="1" t="s">
        <v>9423</v>
      </c>
      <c r="E3965" s="1" t="s">
        <v>11478</v>
      </c>
      <c r="G3965" t="str">
        <f>IFERROR(VLOOKUP(A3965,Merge!$C$2:$D$3985,2,FALSE),"")</f>
        <v>{0}이(가) {1}을(를) 성공적으로 부활시켰습니다!</v>
      </c>
    </row>
    <row r="3966" spans="1:7" x14ac:dyDescent="0.45">
      <c r="A3966" s="1" t="s">
        <v>9424</v>
      </c>
      <c r="B3966" s="1" t="s">
        <v>9013</v>
      </c>
      <c r="C3966" s="1" t="s">
        <v>9425</v>
      </c>
      <c r="D3966" s="1" t="s">
        <v>9426</v>
      </c>
      <c r="E3966" s="1" t="s">
        <v>11492</v>
      </c>
      <c r="G3966" t="str">
        <f>IFERROR(VLOOKUP(A3966,Merge!$C$2:$D$3985,2,FALSE),"")</f>
        <v>{0}은(는) 성공적으로 {1} 을(를) 제작했습니다!</v>
      </c>
    </row>
    <row r="3967" spans="1:7" x14ac:dyDescent="0.45">
      <c r="A3967" s="1" t="s">
        <v>9427</v>
      </c>
      <c r="B3967" s="1" t="s">
        <v>9013</v>
      </c>
      <c r="C3967" s="1" t="s">
        <v>9428</v>
      </c>
      <c r="D3967" s="1" t="s">
        <v>9429</v>
      </c>
      <c r="E3967" s="1" t="s">
        <v>11493</v>
      </c>
      <c r="G3967" t="str">
        <f>IFERROR(VLOOKUP(A3967,Merge!$C$2:$D$3985,2,FALSE),"")</f>
        <v>{0}은(는) {1} 를 해방했습니다!</v>
      </c>
    </row>
    <row r="3968" spans="1:7" x14ac:dyDescent="0.45">
      <c r="A3968" s="1" t="s">
        <v>9430</v>
      </c>
      <c r="B3968" s="1" t="s">
        <v>9013</v>
      </c>
      <c r="C3968" s="1" t="s">
        <v>9431</v>
      </c>
      <c r="D3968" s="1" t="s">
        <v>1515</v>
      </c>
      <c r="E3968" s="1" t="s">
        <v>9630</v>
      </c>
      <c r="G3968" t="str">
        <f>IFERROR(VLOOKUP(A3968,Merge!$C$2:$D$3985,2,FALSE),"")</f>
        <v>포켓몬 알</v>
      </c>
    </row>
    <row r="3969" spans="1:7" x14ac:dyDescent="0.45">
      <c r="A3969" s="1" t="s">
        <v>9432</v>
      </c>
      <c r="B3969" s="1" t="s">
        <v>9013</v>
      </c>
      <c r="C3969" s="1" t="s">
        <v>9433</v>
      </c>
      <c r="D3969" s="1" t="s">
        <v>9434</v>
      </c>
      <c r="E3969" s="1" t="s">
        <v>9631</v>
      </c>
      <c r="G3969" t="str">
        <f>IFERROR(VLOOKUP(A3969,Merge!$C$2:$D$3985,2,FALSE),"")</f>
        <v>이 포켓볼의 콘텐츠는 PC에 저장할 수 없습니다!</v>
      </c>
    </row>
    <row r="3970" spans="1:7" x14ac:dyDescent="0.45">
      <c r="A3970" s="1" t="s">
        <v>9435</v>
      </c>
      <c r="B3970" s="1" t="s">
        <v>9013</v>
      </c>
      <c r="C3970" s="1" t="s">
        <v>9436</v>
      </c>
      <c r="D3970" s="1" t="s">
        <v>9437</v>
      </c>
      <c r="E3970" s="1" t="s">
        <v>9632</v>
      </c>
      <c r="G3970" t="str">
        <f>IFERROR(VLOOKUP(A3970,Merge!$C$2:$D$3985,2,FALSE),"")</f>
        <v>레벨 {0}, 경험치: {1}/{2}</v>
      </c>
    </row>
    <row r="3971" spans="1:7" x14ac:dyDescent="0.45">
      <c r="A3971" s="1" t="s">
        <v>9438</v>
      </c>
      <c r="B3971" s="1" t="s">
        <v>9013</v>
      </c>
      <c r="C3971" s="1" t="s">
        <v>9439</v>
      </c>
      <c r="D3971" s="1" t="s">
        <v>9161</v>
      </c>
      <c r="E3971" s="1" t="s">
        <v>9633</v>
      </c>
      <c r="G3971" t="str">
        <f>IFERROR(VLOOKUP(A3971,Merge!$C$2:$D$3985,2,FALSE),"")</f>
        <v>레벨.{0}</v>
      </c>
    </row>
    <row r="3972" spans="1:7" x14ac:dyDescent="0.45">
      <c r="A3972" s="1" t="s">
        <v>9440</v>
      </c>
      <c r="B3972" s="1" t="s">
        <v>9013</v>
      </c>
      <c r="C3972" s="1" t="s">
        <v>9441</v>
      </c>
      <c r="D3972" s="1" t="s">
        <v>9442</v>
      </c>
      <c r="E3972" s="1" t="s">
        <v>9634</v>
      </c>
      <c r="G3972" t="str">
        <f>IFERROR(VLOOKUP(A3972,Merge!$C$2:$D$3985,2,FALSE),"")</f>
        <v>진화</v>
      </c>
    </row>
    <row r="3973" spans="1:7" x14ac:dyDescent="0.45">
      <c r="A3973" s="1" t="s">
        <v>9443</v>
      </c>
      <c r="B3973" s="1" t="s">
        <v>9013</v>
      </c>
      <c r="C3973" s="1" t="s">
        <v>9444</v>
      </c>
      <c r="D3973" s="1" t="s">
        <v>9445</v>
      </c>
      <c r="E3973" s="1" t="s">
        <v>9635</v>
      </c>
      <c r="G3973" t="str">
        <f>IFERROR(VLOOKUP(A3973,Merge!$C$2:$D$3985,2,FALSE),"")</f>
        <v>진화는 포켓몬이 다른 종의 포켓몬으로 변하는 과정입니다.\n\n진화 단계가 높은 포켓몬은 능력치가 다르고, 다른 기술을 배울 수 있으며, 때때로 유형이 변경되기 때문에 진화는 단순한 시각적 변화가 아닙니다. 대부분의 포켓몬은 특정 레벨에 도달하거나 아이템에 노출되면 진화합니다. 다른 것들은 진화하기 위해 행복하거나 하루 중 특정 시간에 레벨 업하는 것과 같은 특정 조건이 필요합니다.</v>
      </c>
    </row>
    <row r="3974" spans="1:7" x14ac:dyDescent="0.45">
      <c r="A3974" s="1" t="s">
        <v>9446</v>
      </c>
      <c r="B3974" s="1" t="s">
        <v>9013</v>
      </c>
      <c r="C3974" s="1" t="s">
        <v>9447</v>
      </c>
      <c r="D3974" s="1" t="s">
        <v>9052</v>
      </c>
      <c r="E3974" s="1" t="s">
        <v>9508</v>
      </c>
      <c r="G3974" t="str">
        <f>IFERROR(VLOOKUP(A3974,Merge!$C$2:$D$3985,2,FALSE),"")</f>
        <v>알려지지 않음</v>
      </c>
    </row>
    <row r="3975" spans="1:7" x14ac:dyDescent="0.45">
      <c r="A3975" s="1" t="s">
        <v>9448</v>
      </c>
      <c r="B3975" s="1" t="s">
        <v>9013</v>
      </c>
      <c r="C3975" s="1" t="s">
        <v>9449</v>
      </c>
      <c r="D3975" s="1" t="s">
        <v>9450</v>
      </c>
      <c r="E3975" s="1" t="s">
        <v>9636</v>
      </c>
      <c r="G3975" t="str">
        <f>IFERROR(VLOOKUP(A3975,Merge!$C$2:$D$3985,2,FALSE),"")</f>
        <v>이 포켓몬을 잡아 이 종에 대해서 더 알아보세요.</v>
      </c>
    </row>
    <row r="3976" spans="1:7" x14ac:dyDescent="0.45">
      <c r="A3976" s="1" t="s">
        <v>9451</v>
      </c>
      <c r="B3976" s="1" t="s">
        <v>9013</v>
      </c>
      <c r="C3976" s="1" t="s">
        <v>9452</v>
      </c>
      <c r="D3976" s="1" t="s">
        <v>9453</v>
      </c>
      <c r="E3976" s="1" t="s">
        <v>9637</v>
      </c>
      <c r="G3976" t="str">
        <f>IFERROR(VLOOKUP(A3976,Merge!$C$2:$D$3985,2,FALSE),"")</f>
        <v>없음</v>
      </c>
    </row>
    <row r="3977" spans="1:7" x14ac:dyDescent="0.45">
      <c r="A3977" s="1" t="s">
        <v>9454</v>
      </c>
      <c r="B3977" s="1" t="s">
        <v>9013</v>
      </c>
      <c r="C3977" s="1" t="s">
        <v>9455</v>
      </c>
      <c r="D3977" s="1" t="s">
        <v>9456</v>
      </c>
      <c r="E3977" s="1" t="s">
        <v>9638</v>
      </c>
      <c r="G3977" t="str">
        <f>IFERROR(VLOOKUP(A3977,Merge!$C$2:$D$3985,2,FALSE),"")</f>
        <v>이 포켓몬은 진화할 수 없습니다</v>
      </c>
    </row>
    <row r="3978" spans="1:7" x14ac:dyDescent="0.45">
      <c r="A3978" s="1" t="s">
        <v>9457</v>
      </c>
      <c r="B3978" s="1" t="s">
        <v>9013</v>
      </c>
      <c r="C3978" s="1" t="s">
        <v>9458</v>
      </c>
      <c r="D3978" s="1" t="s">
        <v>9459</v>
      </c>
      <c r="E3978" s="1" t="s">
        <v>9639</v>
      </c>
      <c r="G3978" t="str">
        <f>IFERROR(VLOOKUP(A3978,Merge!$C$2:$D$3985,2,FALSE),"")</f>
        <v>행복한 {0}</v>
      </c>
    </row>
    <row r="3979" spans="1:7" x14ac:dyDescent="0.45">
      <c r="A3979" s="1" t="s">
        <v>9460</v>
      </c>
      <c r="B3979" s="1" t="s">
        <v>9013</v>
      </c>
      <c r="C3979" s="1" t="s">
        <v>9461</v>
      </c>
      <c r="D3979" s="1" t="s">
        <v>9462</v>
      </c>
      <c r="E3979" s="1" t="s">
        <v>9640</v>
      </c>
      <c r="G3979" t="str">
        <f>IFERROR(VLOOKUP(A3979,Merge!$C$2:$D$3985,2,FALSE),"")</f>
        <v>수컷 {0}</v>
      </c>
    </row>
    <row r="3980" spans="1:7" x14ac:dyDescent="0.45">
      <c r="A3980" s="1" t="s">
        <v>9463</v>
      </c>
      <c r="B3980" s="1" t="s">
        <v>9013</v>
      </c>
      <c r="C3980" s="1" t="s">
        <v>9464</v>
      </c>
      <c r="D3980" s="1" t="s">
        <v>9465</v>
      </c>
      <c r="E3980" s="1" t="s">
        <v>9641</v>
      </c>
      <c r="G3980" t="str">
        <f>IFERROR(VLOOKUP(A3980,Merge!$C$2:$D$3985,2,FALSE),"")</f>
        <v>암컷 {0}</v>
      </c>
    </row>
    <row r="3981" spans="1:7" x14ac:dyDescent="0.45">
      <c r="A3981" s="1" t="s">
        <v>9466</v>
      </c>
      <c r="B3981" s="1" t="s">
        <v>9013</v>
      </c>
      <c r="C3981" s="1" t="s">
        <v>9467</v>
      </c>
      <c r="D3981" s="1" t="s">
        <v>9468</v>
      </c>
      <c r="E3981" s="1" t="s">
        <v>9642</v>
      </c>
      <c r="G3981" t="str">
        <f>IFERROR(VLOOKUP(A3981,Merge!$C$2:$D$3985,2,FALSE),"")</f>
        <v>행복한 수컷 {0}</v>
      </c>
    </row>
    <row r="3982" spans="1:7" x14ac:dyDescent="0.45">
      <c r="A3982" s="1" t="s">
        <v>9469</v>
      </c>
      <c r="B3982" s="1" t="s">
        <v>9013</v>
      </c>
      <c r="C3982" s="1" t="s">
        <v>9470</v>
      </c>
      <c r="D3982" s="1" t="s">
        <v>9471</v>
      </c>
      <c r="E3982" s="1" t="s">
        <v>9643</v>
      </c>
      <c r="G3982" t="str">
        <f>IFERROR(VLOOKUP(A3982,Merge!$C$2:$D$3985,2,FALSE),"")</f>
        <v>행복한 암컷 {0}</v>
      </c>
    </row>
    <row r="3983" spans="1:7" x14ac:dyDescent="0.45">
      <c r="A3983" s="1" t="s">
        <v>9472</v>
      </c>
      <c r="B3983" s="1" t="s">
        <v>9013</v>
      </c>
      <c r="C3983" s="1" t="s">
        <v>9473</v>
      </c>
      <c r="D3983" s="1" t="s">
        <v>9474</v>
      </c>
      <c r="E3983" s="1" t="s">
        <v>9644</v>
      </c>
      <c r="G3983" t="str">
        <f>IFERROR(VLOOKUP(A3983,Merge!$C$2:$D$3985,2,FALSE),"")</f>
        <v>특정 아이템</v>
      </c>
    </row>
    <row r="3984" spans="1:7" x14ac:dyDescent="0.45">
      <c r="A3984" s="1" t="s">
        <v>9475</v>
      </c>
      <c r="B3984" s="1" t="s">
        <v>9013</v>
      </c>
      <c r="C3984" s="1" t="s">
        <v>9476</v>
      </c>
      <c r="D3984" s="1" t="s">
        <v>9477</v>
      </c>
      <c r="E3984" s="1" t="s">
        <v>11500</v>
      </c>
      <c r="G3984" t="str">
        <f>IFERROR(VLOOKUP(A3984,Merge!$C$2:$D$3985,2,FALSE),"")</f>
        <v>{0} 은(는) 진화하기 위해 {1} 를 필요로 합니다. 다음 진화: {2}</v>
      </c>
    </row>
    <row r="3985" spans="1:7" x14ac:dyDescent="0.45">
      <c r="A3985" s="1" t="s">
        <v>9478</v>
      </c>
      <c r="B3985" s="1" t="s">
        <v>9013</v>
      </c>
      <c r="C3985" s="1" t="s">
        <v>9479</v>
      </c>
      <c r="D3985" s="1" t="s">
        <v>9480</v>
      </c>
      <c r="E3985" s="1" t="s">
        <v>11494</v>
      </c>
      <c r="G3985" t="str">
        <f>IFERROR(VLOOKUP(A3985,Merge!$C$2:$D$3985,2,FALSE),"")</f>
        <v>{0} 은(는) 진화하기 위해 {1} 레벨이 되어야 합니다. 다음 진화: {2}</v>
      </c>
    </row>
    <row r="3986" spans="1:7" x14ac:dyDescent="0.45">
      <c r="A3986" s="1" t="s">
        <v>9481</v>
      </c>
      <c r="B3986" s="1" t="s">
        <v>9013</v>
      </c>
      <c r="C3986" s="1" t="s">
        <v>9482</v>
      </c>
      <c r="D3986" s="1" t="s">
        <v>9483</v>
      </c>
      <c r="E3986" s="1" t="s">
        <v>11495</v>
      </c>
      <c r="G3986" t="str">
        <f>IFERROR(VLOOKUP(A3986,Merge!$C$2:$D$3985,2,FALSE),"")</f>
        <v>{0} 은(는) 진화하기 위해 낮 중에 {1} 레벨이 되어야 합니다. 다음 진화: {2}</v>
      </c>
    </row>
    <row r="3987" spans="1:7" x14ac:dyDescent="0.45">
      <c r="A3987" s="1" t="s">
        <v>9484</v>
      </c>
      <c r="B3987" s="1" t="s">
        <v>9013</v>
      </c>
      <c r="C3987" s="1" t="s">
        <v>9485</v>
      </c>
      <c r="D3987" s="1" t="s">
        <v>9486</v>
      </c>
      <c r="E3987" s="1" t="s">
        <v>11496</v>
      </c>
      <c r="G3987" t="str">
        <f>IFERROR(VLOOKUP(A3987,Merge!$C$2:$D$3985,2,FALSE),"")</f>
        <v>{0} 은(는) 진화하기 위해 밤 중에 {1} 레벨이 되어야 합니다. 다음 진화: {2}</v>
      </c>
    </row>
    <row r="3988" spans="1:7" x14ac:dyDescent="0.45">
      <c r="A3988" s="1" t="s">
        <v>9487</v>
      </c>
      <c r="B3988" s="1" t="s">
        <v>9013</v>
      </c>
      <c r="C3988" s="1" t="s">
        <v>9488</v>
      </c>
      <c r="D3988" s="1" t="s">
        <v>9489</v>
      </c>
      <c r="E3988" s="1" t="s">
        <v>11497</v>
      </c>
      <c r="G3988" t="str">
        <f>IFERROR(VLOOKUP(A3988,Merge!$C$2:$D$3985,2,FALSE),"")</f>
        <v>{0} (은)는 진화하기 위해 레벨을 더 올려야 합니다. 다음 진화: {1}</v>
      </c>
    </row>
    <row r="3989" spans="1:7" x14ac:dyDescent="0.45">
      <c r="A3989" s="1" t="s">
        <v>9490</v>
      </c>
      <c r="B3989" s="1" t="s">
        <v>9013</v>
      </c>
      <c r="C3989" s="1" t="s">
        <v>9491</v>
      </c>
      <c r="D3989" s="1" t="s">
        <v>9492</v>
      </c>
      <c r="E3989" s="1" t="s">
        <v>11498</v>
      </c>
      <c r="G3989" t="str">
        <f>IFERROR(VLOOKUP(A3989,Merge!$C$2:$D$3985,2,FALSE),"")</f>
        <v>{0} (은)는 진화하기 위해 낮중에 레벨을 더 올려야 합니다. 다음 진화: {1}</v>
      </c>
    </row>
    <row r="3990" spans="1:7" x14ac:dyDescent="0.45">
      <c r="A3990" s="1" t="s">
        <v>9493</v>
      </c>
      <c r="B3990" s="1" t="s">
        <v>9013</v>
      </c>
      <c r="C3990" s="1" t="s">
        <v>9494</v>
      </c>
      <c r="D3990" s="1" t="s">
        <v>9495</v>
      </c>
      <c r="E3990" s="1" t="s">
        <v>11499</v>
      </c>
      <c r="G3990" t="str">
        <f>IFERROR(VLOOKUP(A3990,Merge!$C$2:$D$3985,2,FALSE),"")</f>
        <v>{0} (은)는 진화하기 위해 밤중에 레벨을 더 올려야 합니다. 다음 진화: {1}</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9DE1C-8FF5-485E-8143-E4FD48A9C09B}">
  <dimension ref="A1:E3985"/>
  <sheetViews>
    <sheetView workbookViewId="0">
      <selection activeCell="C5" sqref="C5"/>
    </sheetView>
  </sheetViews>
  <sheetFormatPr defaultRowHeight="17" x14ac:dyDescent="0.45"/>
  <cols>
    <col min="1" max="1" width="88.08203125" bestFit="1" customWidth="1"/>
    <col min="2" max="2" width="74.75" bestFit="1" customWidth="1"/>
    <col min="3" max="3" width="88.08203125" bestFit="1" customWidth="1"/>
    <col min="4" max="4" width="50.1640625" customWidth="1"/>
  </cols>
  <sheetData>
    <row r="1" spans="1:5" x14ac:dyDescent="0.45">
      <c r="A1" s="5" t="s">
        <v>11469</v>
      </c>
      <c r="B1" s="6" t="s">
        <v>11470</v>
      </c>
      <c r="C1" s="7" t="s">
        <v>11471</v>
      </c>
    </row>
    <row r="2" spans="1:5" x14ac:dyDescent="0.45">
      <c r="A2" t="s">
        <v>9012</v>
      </c>
      <c r="C2" t="str">
        <f>IF(B2="",A2,B2)</f>
        <v>Keyed+PW_PokeWorld</v>
      </c>
      <c r="D2" t="s">
        <v>9496</v>
      </c>
      <c r="E2">
        <f>IF(ISERROR(B2),"",MATCH(C2,Main_231220!$A$2:$A$3990,0))</f>
        <v>3826</v>
      </c>
    </row>
    <row r="3" spans="1:5" x14ac:dyDescent="0.45">
      <c r="A3" t="s">
        <v>9015</v>
      </c>
      <c r="C3" t="str">
        <f t="shared" ref="C3:C66" si="0">IF(B3="",A3,B3)</f>
        <v>Keyed+PW_Pokemon</v>
      </c>
      <c r="D3" t="s">
        <v>9497</v>
      </c>
      <c r="E3">
        <f>IF(ISERROR(B3),"",MATCH(C3,Main_231220!$A$2:$A$3990,0))</f>
        <v>3827</v>
      </c>
    </row>
    <row r="4" spans="1:5" x14ac:dyDescent="0.45">
      <c r="A4" t="s">
        <v>9017</v>
      </c>
      <c r="C4" t="str">
        <f t="shared" si="0"/>
        <v>Keyed+PW_CompPokemonEggHatcherSoon</v>
      </c>
      <c r="D4" t="s">
        <v>9498</v>
      </c>
      <c r="E4">
        <f>IF(ISERROR(B4),"",MATCH(C4,Main_231220!$A$2:$A$3990,0))</f>
        <v>3828</v>
      </c>
    </row>
    <row r="5" spans="1:5" x14ac:dyDescent="0.45">
      <c r="A5" t="s">
        <v>9020</v>
      </c>
      <c r="C5" t="str">
        <f t="shared" si="0"/>
        <v>Keyed+PW_CompPokemonEggHatcherClose</v>
      </c>
      <c r="D5" t="s">
        <v>9499</v>
      </c>
      <c r="E5">
        <f>IF(ISERROR(B5),"",MATCH(C5,Main_231220!$A$2:$A$3990,0))</f>
        <v>3829</v>
      </c>
    </row>
    <row r="6" spans="1:5" x14ac:dyDescent="0.45">
      <c r="A6" t="s">
        <v>9023</v>
      </c>
      <c r="C6" t="str">
        <f t="shared" si="0"/>
        <v>Keyed+PW_CompPokemonEggHatcherNotClose</v>
      </c>
      <c r="D6" t="s">
        <v>9500</v>
      </c>
      <c r="E6">
        <f>IF(ISERROR(B6),"",MATCH(C6,Main_231220!$A$2:$A$3990,0))</f>
        <v>3830</v>
      </c>
    </row>
    <row r="7" spans="1:5" x14ac:dyDescent="0.45">
      <c r="A7" t="s">
        <v>9026</v>
      </c>
      <c r="C7" t="str">
        <f t="shared" si="0"/>
        <v>Keyed+PW_CompPokemonEggHatcherLong</v>
      </c>
      <c r="D7" t="s">
        <v>9501</v>
      </c>
      <c r="E7">
        <f>IF(ISERROR(B7),"",MATCH(C7,Main_231220!$A$2:$A$3990,0))</f>
        <v>3831</v>
      </c>
    </row>
    <row r="8" spans="1:5" x14ac:dyDescent="0.45">
      <c r="A8" t="s">
        <v>9029</v>
      </c>
      <c r="C8" t="str">
        <f t="shared" si="0"/>
        <v>Keyed+PW_Nature</v>
      </c>
      <c r="D8" t="s">
        <v>9502</v>
      </c>
      <c r="E8">
        <f>IF(ISERROR(B8),"",MATCH(C8,Main_231220!$A$2:$A$3990,0))</f>
        <v>3832</v>
      </c>
    </row>
    <row r="9" spans="1:5" x14ac:dyDescent="0.45">
      <c r="A9" t="s">
        <v>9032</v>
      </c>
      <c r="C9" t="str">
        <f t="shared" si="0"/>
        <v>Keyed+PW_StatNatureDesc</v>
      </c>
      <c r="D9" t="s">
        <v>9503</v>
      </c>
      <c r="E9">
        <f>IF(ISERROR(B9),"",MATCH(C9,Main_231220!$A$2:$A$3990,0))</f>
        <v>3833</v>
      </c>
    </row>
    <row r="10" spans="1:5" x14ac:dyDescent="0.45">
      <c r="A10" t="s">
        <v>9035</v>
      </c>
      <c r="C10" t="str">
        <f t="shared" si="0"/>
        <v>Keyed+PW_StatNatureChangeDesc</v>
      </c>
      <c r="D10" t="s">
        <v>9504</v>
      </c>
      <c r="E10">
        <f>IF(ISERROR(B10),"",MATCH(C10,Main_231220!$A$2:$A$3990,0))</f>
        <v>3834</v>
      </c>
    </row>
    <row r="11" spans="1:5" x14ac:dyDescent="0.45">
      <c r="A11" t="s">
        <v>9038</v>
      </c>
      <c r="C11" t="str">
        <f t="shared" si="0"/>
        <v>Keyed+PW_StatNatureNoChangeDesc</v>
      </c>
      <c r="D11" t="s">
        <v>9505</v>
      </c>
      <c r="E11">
        <f>IF(ISERROR(B11),"",MATCH(C11,Main_231220!$A$2:$A$3990,0))</f>
        <v>3835</v>
      </c>
    </row>
    <row r="12" spans="1:5" x14ac:dyDescent="0.45">
      <c r="A12" t="s">
        <v>9041</v>
      </c>
      <c r="C12" t="str">
        <f t="shared" si="0"/>
        <v>Keyed+PW_EggGroup</v>
      </c>
      <c r="D12" t="s">
        <v>9506</v>
      </c>
      <c r="E12">
        <f>IF(ISERROR(B12),"",MATCH(C12,Main_231220!$A$2:$A$3990,0))</f>
        <v>3836</v>
      </c>
    </row>
    <row r="13" spans="1:5" x14ac:dyDescent="0.45">
      <c r="A13" t="s">
        <v>9044</v>
      </c>
      <c r="C13" t="str">
        <f t="shared" si="0"/>
        <v>Keyed+PW_StatEggGroupDesc</v>
      </c>
      <c r="D13" t="s">
        <v>9507</v>
      </c>
      <c r="E13">
        <f>IF(ISERROR(B13),"",MATCH(C13,Main_231220!$A$2:$A$3990,0))</f>
        <v>3837</v>
      </c>
    </row>
    <row r="14" spans="1:5" x14ac:dyDescent="0.45">
      <c r="A14" t="s">
        <v>9047</v>
      </c>
      <c r="C14" t="str">
        <f t="shared" si="0"/>
        <v>Keyed+PW_EggGroupLabelAndDesc</v>
      </c>
      <c r="D14" t="s">
        <v>9049</v>
      </c>
      <c r="E14">
        <f>IF(ISERROR(B14),"",MATCH(C14,Main_231220!$A$2:$A$3990,0))</f>
        <v>3838</v>
      </c>
    </row>
    <row r="15" spans="1:5" x14ac:dyDescent="0.45">
      <c r="A15" t="s">
        <v>9050</v>
      </c>
      <c r="C15" t="str">
        <f t="shared" si="0"/>
        <v>Keyed+PW_StatUnknownEggGroup</v>
      </c>
      <c r="D15" t="s">
        <v>9508</v>
      </c>
      <c r="E15">
        <f>IF(ISERROR(B15),"",MATCH(C15,Main_231220!$A$2:$A$3990,0))</f>
        <v>3839</v>
      </c>
    </row>
    <row r="16" spans="1:5" x14ac:dyDescent="0.45">
      <c r="A16" t="s">
        <v>9053</v>
      </c>
      <c r="C16" t="str">
        <f t="shared" si="0"/>
        <v>Keyed+PW_Type</v>
      </c>
      <c r="D16" t="s">
        <v>9509</v>
      </c>
      <c r="E16">
        <f>IF(ISERROR(B16),"",MATCH(C16,Main_231220!$A$2:$A$3990,0))</f>
        <v>3840</v>
      </c>
    </row>
    <row r="17" spans="1:5" x14ac:dyDescent="0.45">
      <c r="A17" t="s">
        <v>9056</v>
      </c>
      <c r="C17" t="str">
        <f t="shared" si="0"/>
        <v>Keyed+PW_TypeName</v>
      </c>
      <c r="D17" t="s">
        <v>9049</v>
      </c>
      <c r="E17">
        <f>IF(ISERROR(B17),"",MATCH(C17,Main_231220!$A$2:$A$3990,0))</f>
        <v>3841</v>
      </c>
    </row>
    <row r="18" spans="1:5" x14ac:dyDescent="0.45">
      <c r="A18" t="s">
        <v>9058</v>
      </c>
      <c r="C18" t="str">
        <f t="shared" si="0"/>
        <v>Keyed+PW_TypePrimary</v>
      </c>
      <c r="D18" t="s">
        <v>9510</v>
      </c>
      <c r="E18">
        <f>IF(ISERROR(B18),"",MATCH(C18,Main_231220!$A$2:$A$3990,0))</f>
        <v>3842</v>
      </c>
    </row>
    <row r="19" spans="1:5" x14ac:dyDescent="0.45">
      <c r="A19" t="s">
        <v>9061</v>
      </c>
      <c r="C19" t="str">
        <f t="shared" si="0"/>
        <v>Keyed+PW_TypeSecondary</v>
      </c>
      <c r="D19" t="s">
        <v>9511</v>
      </c>
      <c r="E19">
        <f>IF(ISERROR(B19),"",MATCH(C19,Main_231220!$A$2:$A$3990,0))</f>
        <v>3843</v>
      </c>
    </row>
    <row r="20" spans="1:5" x14ac:dyDescent="0.45">
      <c r="A20" t="s">
        <v>9064</v>
      </c>
      <c r="C20" t="str">
        <f t="shared" si="0"/>
        <v>Keyed+PW_StatTypeDesc</v>
      </c>
      <c r="D20" t="s">
        <v>9512</v>
      </c>
      <c r="E20">
        <f>IF(ISERROR(B20),"",MATCH(C20,Main_231220!$A$2:$A$3990,0))</f>
        <v>3844</v>
      </c>
    </row>
    <row r="21" spans="1:5" x14ac:dyDescent="0.45">
      <c r="A21" t="s">
        <v>9067</v>
      </c>
      <c r="C21" t="str">
        <f t="shared" si="0"/>
        <v>Keyed+PW_StatUnknownType</v>
      </c>
      <c r="D21" t="s">
        <v>9508</v>
      </c>
      <c r="E21">
        <f>IF(ISERROR(B21),"",MATCH(C21,Main_231220!$A$2:$A$3990,0))</f>
        <v>3845</v>
      </c>
    </row>
    <row r="22" spans="1:5" x14ac:dyDescent="0.45">
      <c r="A22" t="s">
        <v>9069</v>
      </c>
      <c r="C22" t="str">
        <f t="shared" si="0"/>
        <v>Keyed+PW_DesignationPutInPokeball</v>
      </c>
      <c r="D22" t="s">
        <v>9513</v>
      </c>
      <c r="E22">
        <f>IF(ISERROR(B22),"",MATCH(C22,Main_231220!$A$2:$A$3990,0))</f>
        <v>3846</v>
      </c>
    </row>
    <row r="23" spans="1:5" x14ac:dyDescent="0.45">
      <c r="A23" t="s">
        <v>9072</v>
      </c>
      <c r="C23" t="str">
        <f t="shared" si="0"/>
        <v>Keyed+PW_DesignationPutInPokeballDesc</v>
      </c>
      <c r="D23" t="s">
        <v>9514</v>
      </c>
      <c r="E23">
        <f>IF(ISERROR(B23),"",MATCH(C23,Main_231220!$A$2:$A$3990,0))</f>
        <v>3847</v>
      </c>
    </row>
    <row r="24" spans="1:5" x14ac:dyDescent="0.45">
      <c r="A24" t="s">
        <v>9075</v>
      </c>
      <c r="C24" t="str">
        <f t="shared" si="0"/>
        <v>Keyed+PW_DesignationPutInPokeballWarning</v>
      </c>
      <c r="D24" t="s">
        <v>9515</v>
      </c>
      <c r="E24">
        <f>IF(ISERROR(B24),"",MATCH(C24,Main_231220!$A$2:$A$3990,0))</f>
        <v>3848</v>
      </c>
    </row>
    <row r="25" spans="1:5" x14ac:dyDescent="0.45">
      <c r="A25" t="s">
        <v>9078</v>
      </c>
      <c r="C25" t="str">
        <f t="shared" si="0"/>
        <v>Keyed+PW_DesignationStoreInPC</v>
      </c>
      <c r="D25" t="s">
        <v>9516</v>
      </c>
      <c r="E25">
        <f>IF(ISERROR(B25),"",MATCH(C25,Main_231220!$A$2:$A$3990,0))</f>
        <v>3849</v>
      </c>
    </row>
    <row r="26" spans="1:5" x14ac:dyDescent="0.45">
      <c r="A26" t="s">
        <v>9081</v>
      </c>
      <c r="C26" t="str">
        <f t="shared" si="0"/>
        <v>Keyed+PW_DesignationStoreInPCDesc</v>
      </c>
      <c r="D26" t="s">
        <v>9517</v>
      </c>
      <c r="E26">
        <f>IF(ISERROR(B26),"",MATCH(C26,Main_231220!$A$2:$A$3990,0))</f>
        <v>3850</v>
      </c>
    </row>
    <row r="27" spans="1:5" x14ac:dyDescent="0.45">
      <c r="A27" t="s">
        <v>9084</v>
      </c>
      <c r="C27" t="str">
        <f t="shared" si="0"/>
        <v>Keyed+PW_DesignationStoreInPCWarning</v>
      </c>
      <c r="D27" t="s">
        <v>9518</v>
      </c>
      <c r="E27">
        <f>IF(ISERROR(B27),"",MATCH(C27,Main_231220!$A$2:$A$3990,0))</f>
        <v>3851</v>
      </c>
    </row>
    <row r="28" spans="1:5" x14ac:dyDescent="0.45">
      <c r="A28" t="s">
        <v>9087</v>
      </c>
      <c r="C28" t="str">
        <f t="shared" si="0"/>
        <v>Keyed+PW_IncidentBabyPokemon</v>
      </c>
      <c r="D28" t="s">
        <v>9519</v>
      </c>
      <c r="E28">
        <f>IF(ISERROR(B28),"",MATCH(C28,Main_231220!$A$2:$A$3990,0))</f>
        <v>3852</v>
      </c>
    </row>
    <row r="29" spans="1:5" x14ac:dyDescent="0.45">
      <c r="A29" t="s">
        <v>9090</v>
      </c>
      <c r="C29" t="str">
        <f t="shared" si="0"/>
        <v>Keyed+PW_IncidentBabyPokemonDesc</v>
      </c>
      <c r="D29" t="s">
        <v>9520</v>
      </c>
      <c r="E29">
        <f>IF(ISERROR(B29),"",MATCH(C29,Main_231220!$A$2:$A$3990,0))</f>
        <v>3853</v>
      </c>
    </row>
    <row r="30" spans="1:5" x14ac:dyDescent="0.45">
      <c r="A30" t="s">
        <v>9093</v>
      </c>
      <c r="C30" t="str">
        <f t="shared" si="0"/>
        <v>Keyed+PW_SettingsWildPokemonFrequency</v>
      </c>
      <c r="D30" t="s">
        <v>9521</v>
      </c>
      <c r="E30">
        <f>IF(ISERROR(B30),"",MATCH(C30,Main_231220!$A$2:$A$3990,0))</f>
        <v>3854</v>
      </c>
    </row>
    <row r="31" spans="1:5" x14ac:dyDescent="0.45">
      <c r="A31" t="s">
        <v>9096</v>
      </c>
      <c r="C31" t="str">
        <f t="shared" si="0"/>
        <v>Keyed+PW_SettingsWildPokemonFrequencyDesc</v>
      </c>
      <c r="D31" t="s">
        <v>9522</v>
      </c>
      <c r="E31">
        <f>IF(ISERROR(B31),"",MATCH(C31,Main_231220!$A$2:$A$3990,0))</f>
        <v>3855</v>
      </c>
    </row>
    <row r="32" spans="1:5" x14ac:dyDescent="0.45">
      <c r="A32" t="s">
        <v>9099</v>
      </c>
      <c r="C32" t="str">
        <f t="shared" si="0"/>
        <v>Keyed+PW_SettingsNoPokemon</v>
      </c>
      <c r="D32" t="s">
        <v>9523</v>
      </c>
      <c r="E32">
        <f>IF(ISERROR(B32),"",MATCH(C32,Main_231220!$A$2:$A$3990,0))</f>
        <v>3856</v>
      </c>
    </row>
    <row r="33" spans="1:5" x14ac:dyDescent="0.45">
      <c r="A33" t="s">
        <v>9102</v>
      </c>
      <c r="C33" t="str">
        <f t="shared" si="0"/>
        <v>Keyed+PW_SettingsOnlyPokemon</v>
      </c>
      <c r="D33" t="s">
        <v>9524</v>
      </c>
      <c r="E33">
        <f>IF(ISERROR(B33),"",MATCH(C33,Main_231220!$A$2:$A$3990,0))</f>
        <v>3857</v>
      </c>
    </row>
    <row r="34" spans="1:5" x14ac:dyDescent="0.45">
      <c r="A34" t="s">
        <v>9105</v>
      </c>
      <c r="C34" t="str">
        <f t="shared" si="0"/>
        <v>Keyed+PW_SettingsWarningGenAllowed</v>
      </c>
      <c r="D34" t="s">
        <v>9525</v>
      </c>
      <c r="E34">
        <f>IF(ISERROR(B34),"",MATCH(C34,Main_231220!$A$2:$A$3990,0))</f>
        <v>3858</v>
      </c>
    </row>
    <row r="35" spans="1:5" x14ac:dyDescent="0.45">
      <c r="A35" t="s">
        <v>9108</v>
      </c>
      <c r="C35" t="str">
        <f t="shared" si="0"/>
        <v>Keyed+PW_SettingsAllowPokemonInfestation</v>
      </c>
      <c r="D35" t="s">
        <v>9526</v>
      </c>
      <c r="E35">
        <f>IF(ISERROR(B35),"",MATCH(C35,Main_231220!$A$2:$A$3990,0))</f>
        <v>3859</v>
      </c>
    </row>
    <row r="36" spans="1:5" x14ac:dyDescent="0.45">
      <c r="A36" t="s">
        <v>9111</v>
      </c>
      <c r="C36" t="str">
        <f t="shared" si="0"/>
        <v>Keyed+PW_SettingsAllowNPCPokemonPack</v>
      </c>
      <c r="D36" t="s">
        <v>9527</v>
      </c>
      <c r="E36">
        <f>IF(ISERROR(B36),"",MATCH(C36,Main_231220!$A$2:$A$3990,0))</f>
        <v>3860</v>
      </c>
    </row>
    <row r="37" spans="1:5" x14ac:dyDescent="0.45">
      <c r="A37" t="s">
        <v>9114</v>
      </c>
      <c r="C37" t="str">
        <f t="shared" si="0"/>
        <v>Keyed+PW_SettingsAllowGeneration</v>
      </c>
      <c r="D37" t="s">
        <v>9528</v>
      </c>
      <c r="E37">
        <f>IF(ISERROR(B37),"",MATCH(C37,Main_231220!$A$2:$A$3990,0))</f>
        <v>3861</v>
      </c>
    </row>
    <row r="38" spans="1:5" x14ac:dyDescent="0.45">
      <c r="A38" t="s">
        <v>9117</v>
      </c>
      <c r="C38" t="str">
        <f t="shared" si="0"/>
        <v>Keyed+PW_SettingsAllowPokemonInRaid</v>
      </c>
      <c r="D38" t="s">
        <v>9529</v>
      </c>
      <c r="E38">
        <f>IF(ISERROR(B38),"",MATCH(C38,Main_231220!$A$2:$A$3990,0))</f>
        <v>3862</v>
      </c>
    </row>
    <row r="39" spans="1:5" x14ac:dyDescent="0.45">
      <c r="A39" t="s">
        <v>9120</v>
      </c>
      <c r="C39" t="str">
        <f t="shared" si="0"/>
        <v>Keyed+PW_SettingsEnableShinyMote</v>
      </c>
      <c r="D39" t="s">
        <v>9530</v>
      </c>
      <c r="E39">
        <f>IF(ISERROR(B39),"",MATCH(C39,Main_231220!$A$2:$A$3990,0))</f>
        <v>3863</v>
      </c>
    </row>
    <row r="40" spans="1:5" x14ac:dyDescent="0.45">
      <c r="A40" t="s">
        <v>9123</v>
      </c>
      <c r="C40" t="str">
        <f t="shared" si="0"/>
        <v>Keyed+PW_PokeballContainsShort</v>
      </c>
      <c r="D40" t="s">
        <v>9531</v>
      </c>
      <c r="E40">
        <f>IF(ISERROR(B40),"",MATCH(C40,Main_231220!$A$2:$A$3990,0))</f>
        <v>3864</v>
      </c>
    </row>
    <row r="41" spans="1:5" x14ac:dyDescent="0.45">
      <c r="A41" t="s">
        <v>9126</v>
      </c>
      <c r="C41" t="str">
        <f t="shared" si="0"/>
        <v>Keyed+PW_PokeballContainsLongGendered</v>
      </c>
      <c r="D41" t="s">
        <v>9532</v>
      </c>
      <c r="E41">
        <f>IF(ISERROR(B41),"",MATCH(C41,Main_231220!$A$2:$A$3990,0))</f>
        <v>3865</v>
      </c>
    </row>
    <row r="42" spans="1:5" x14ac:dyDescent="0.45">
      <c r="A42" t="s">
        <v>9129</v>
      </c>
      <c r="C42" t="str">
        <f t="shared" si="0"/>
        <v>Keyed+PW_PokeballContainsLongNoGender</v>
      </c>
      <c r="D42" t="s">
        <v>9533</v>
      </c>
      <c r="E42">
        <f>IF(ISERROR(B42),"",MATCH(C42,Main_231220!$A$2:$A$3990,0))</f>
        <v>3866</v>
      </c>
    </row>
    <row r="43" spans="1:5" x14ac:dyDescent="0.45">
      <c r="A43" t="s">
        <v>9132</v>
      </c>
      <c r="C43" t="str">
        <f t="shared" si="0"/>
        <v>Keyed+PW_TextMoteCatchFailed</v>
      </c>
      <c r="D43" t="s">
        <v>9534</v>
      </c>
      <c r="E43">
        <f>IF(ISERROR(B43),"",MATCH(C43,Main_231220!$A$2:$A$3990,0))</f>
        <v>3867</v>
      </c>
    </row>
    <row r="44" spans="1:5" x14ac:dyDescent="0.45">
      <c r="A44" t="s">
        <v>9135</v>
      </c>
      <c r="C44" t="str">
        <f t="shared" si="0"/>
        <v>Keyed+PW_TextMoteCatchFailedNotPokemon</v>
      </c>
      <c r="D44" t="s">
        <v>9535</v>
      </c>
      <c r="E44">
        <f>IF(ISERROR(B44),"",MATCH(C44,Main_231220!$A$2:$A$3990,0))</f>
        <v>3868</v>
      </c>
    </row>
    <row r="45" spans="1:5" x14ac:dyDescent="0.45">
      <c r="A45" t="s">
        <v>9138</v>
      </c>
      <c r="C45" t="str">
        <f t="shared" si="0"/>
        <v>Keyed+PW_TextMoteCatchFailedAlreadyOwned</v>
      </c>
      <c r="D45" t="s">
        <v>9536</v>
      </c>
      <c r="E45">
        <f>IF(ISERROR(B45),"",MATCH(C45,Main_231220!$A$2:$A$3990,0))</f>
        <v>3869</v>
      </c>
    </row>
    <row r="46" spans="1:5" x14ac:dyDescent="0.45">
      <c r="A46" t="s">
        <v>9141</v>
      </c>
      <c r="C46" t="str">
        <f t="shared" si="0"/>
        <v>Keyed+PW_TextMoteCatchFailedDodged</v>
      </c>
      <c r="D46" t="s">
        <v>9537</v>
      </c>
      <c r="E46">
        <f>IF(ISERROR(B46),"",MATCH(C46,Main_231220!$A$2:$A$3990,0))</f>
        <v>3870</v>
      </c>
    </row>
    <row r="47" spans="1:5" x14ac:dyDescent="0.45">
      <c r="A47" t="s">
        <v>9144</v>
      </c>
      <c r="C47" t="str">
        <f t="shared" si="0"/>
        <v>Keyed+PW_TextMoteCatchFailedFainted</v>
      </c>
      <c r="D47" t="s">
        <v>9538</v>
      </c>
      <c r="E47">
        <f>IF(ISERROR(B47),"",MATCH(C47,Main_231220!$A$2:$A$3990,0))</f>
        <v>3871</v>
      </c>
    </row>
    <row r="48" spans="1:5" x14ac:dyDescent="0.45">
      <c r="A48" t="s">
        <v>9147</v>
      </c>
      <c r="C48" t="str">
        <f t="shared" si="0"/>
        <v>Keyed+PW_TextMoteDownedChanceToDie</v>
      </c>
      <c r="D48" t="s">
        <v>9539</v>
      </c>
      <c r="E48">
        <f>IF(ISERROR(B48),"",MATCH(C48,Main_231220!$A$2:$A$3990,0))</f>
        <v>3872</v>
      </c>
    </row>
    <row r="49" spans="1:5" x14ac:dyDescent="0.45">
      <c r="A49" t="s">
        <v>9150</v>
      </c>
      <c r="C49" t="str">
        <f t="shared" si="0"/>
        <v>Keyed+PW_MessagePokemonCatchDied</v>
      </c>
      <c r="D49" t="s">
        <v>9540</v>
      </c>
      <c r="E49">
        <f>IF(ISERROR(B49),"",MATCH(C49,Main_231220!$A$2:$A$3990,0))</f>
        <v>3873</v>
      </c>
    </row>
    <row r="50" spans="1:5" x14ac:dyDescent="0.45">
      <c r="A50" t="s">
        <v>9153</v>
      </c>
      <c r="C50" t="str">
        <f t="shared" si="0"/>
        <v>Keyed+PW_TabPokeballContents</v>
      </c>
      <c r="D50" t="s">
        <v>9541</v>
      </c>
      <c r="E50">
        <f>IF(ISERROR(B50),"",MATCH(C50,Main_231220!$A$2:$A$3990,0))</f>
        <v>3874</v>
      </c>
    </row>
    <row r="51" spans="1:5" x14ac:dyDescent="0.45">
      <c r="A51" t="s">
        <v>9156</v>
      </c>
      <c r="C51" t="str">
        <f t="shared" si="0"/>
        <v>Keyed+PW_ContainedPokemon</v>
      </c>
      <c r="D51" t="s">
        <v>9542</v>
      </c>
      <c r="E51">
        <f>IF(ISERROR(B51),"",MATCH(C51,Main_231220!$A$2:$A$3990,0))</f>
        <v>3875</v>
      </c>
    </row>
    <row r="52" spans="1:5" x14ac:dyDescent="0.45">
      <c r="A52" t="s">
        <v>9159</v>
      </c>
      <c r="C52" t="str">
        <f t="shared" si="0"/>
        <v>Keyed+PW_LevelShort</v>
      </c>
      <c r="D52" t="s">
        <v>9161</v>
      </c>
      <c r="E52">
        <f>IF(ISERROR(B52),"",MATCH(C52,Main_231220!$A$2:$A$3990,0))</f>
        <v>3876</v>
      </c>
    </row>
    <row r="53" spans="1:5" x14ac:dyDescent="0.45">
      <c r="A53" t="s">
        <v>9162</v>
      </c>
      <c r="C53" t="str">
        <f t="shared" si="0"/>
        <v>Keyed+PW_LevelLong</v>
      </c>
      <c r="D53" t="s">
        <v>9543</v>
      </c>
      <c r="E53">
        <f>IF(ISERROR(B53),"",MATCH(C53,Main_231220!$A$2:$A$3990,0))</f>
        <v>3877</v>
      </c>
    </row>
    <row r="54" spans="1:5" x14ac:dyDescent="0.45">
      <c r="A54" t="s">
        <v>9165</v>
      </c>
      <c r="C54" t="str">
        <f t="shared" si="0"/>
        <v>Keyed+PW_Pokedex</v>
      </c>
      <c r="D54" t="s">
        <v>9544</v>
      </c>
      <c r="E54">
        <f>IF(ISERROR(B54),"",MATCH(C54,Main_231220!$A$2:$A$3990,0))</f>
        <v>3878</v>
      </c>
    </row>
    <row r="55" spans="1:5" x14ac:dyDescent="0.45">
      <c r="A55" t="s">
        <v>9168</v>
      </c>
      <c r="C55" t="str">
        <f t="shared" si="0"/>
        <v>Keyed+PW_PokedexNamed</v>
      </c>
      <c r="D55" t="s">
        <v>9545</v>
      </c>
      <c r="E55">
        <f>IF(ISERROR(B55),"",MATCH(C55,Main_231220!$A$2:$A$3990,0))</f>
        <v>3879</v>
      </c>
    </row>
    <row r="56" spans="1:5" x14ac:dyDescent="0.45">
      <c r="A56" t="s">
        <v>9171</v>
      </c>
      <c r="C56" t="str">
        <f t="shared" si="0"/>
        <v>Keyed+PW_PokedexPokemonSeenCount</v>
      </c>
      <c r="D56" t="s">
        <v>9546</v>
      </c>
      <c r="E56">
        <f>IF(ISERROR(B56),"",MATCH(C56,Main_231220!$A$2:$A$3990,0))</f>
        <v>3880</v>
      </c>
    </row>
    <row r="57" spans="1:5" x14ac:dyDescent="0.45">
      <c r="A57" t="s">
        <v>9174</v>
      </c>
      <c r="C57" t="str">
        <f t="shared" si="0"/>
        <v>Keyed+PW_PokedexPokemonCaughtCount</v>
      </c>
      <c r="D57" t="s">
        <v>9547</v>
      </c>
      <c r="E57">
        <f>IF(ISERROR(B57),"",MATCH(C57,Main_231220!$A$2:$A$3990,0))</f>
        <v>3881</v>
      </c>
    </row>
    <row r="58" spans="1:5" x14ac:dyDescent="0.45">
      <c r="A58" t="s">
        <v>9177</v>
      </c>
      <c r="C58" t="str">
        <f t="shared" si="0"/>
        <v>Keyed+PW_PokedexPokemonUnseenLabel</v>
      </c>
      <c r="D58" t="s">
        <v>9179</v>
      </c>
      <c r="E58">
        <f>IF(ISERROR(B58),"",MATCH(C58,Main_231220!$A$2:$A$3990,0))</f>
        <v>3882</v>
      </c>
    </row>
    <row r="59" spans="1:5" x14ac:dyDescent="0.45">
      <c r="A59" t="s">
        <v>9180</v>
      </c>
      <c r="C59" t="str">
        <f t="shared" si="0"/>
        <v>Keyed+PW_Moves</v>
      </c>
      <c r="D59" t="s">
        <v>9548</v>
      </c>
      <c r="E59">
        <f>IF(ISERROR(B59),"",MATCH(C59,Main_231220!$A$2:$A$3990,0))</f>
        <v>3883</v>
      </c>
    </row>
    <row r="60" spans="1:5" x14ac:dyDescent="0.45">
      <c r="A60" t="s">
        <v>9183</v>
      </c>
      <c r="C60" t="str">
        <f t="shared" si="0"/>
        <v>Keyed+PW_Melee</v>
      </c>
      <c r="D60" t="s">
        <v>9549</v>
      </c>
      <c r="E60">
        <f>IF(ISERROR(B60),"",MATCH(C60,Main_231220!$A$2:$A$3990,0))</f>
        <v>3884</v>
      </c>
    </row>
    <row r="61" spans="1:5" x14ac:dyDescent="0.45">
      <c r="A61" t="s">
        <v>9186</v>
      </c>
      <c r="C61" t="str">
        <f t="shared" si="0"/>
        <v>Keyed+PW_Power</v>
      </c>
      <c r="D61" t="s">
        <v>9550</v>
      </c>
      <c r="E61">
        <f>IF(ISERROR(B61),"",MATCH(C61,Main_231220!$A$2:$A$3990,0))</f>
        <v>3885</v>
      </c>
    </row>
    <row r="62" spans="1:5" x14ac:dyDescent="0.45">
      <c r="A62" t="s">
        <v>9189</v>
      </c>
      <c r="C62" t="str">
        <f t="shared" si="0"/>
        <v>Keyed+PW_Range</v>
      </c>
      <c r="D62" t="s">
        <v>9551</v>
      </c>
      <c r="E62">
        <f>IF(ISERROR(B62),"",MATCH(C62,Main_231220!$A$2:$A$3990,0))</f>
        <v>3886</v>
      </c>
    </row>
    <row r="63" spans="1:5" x14ac:dyDescent="0.45">
      <c r="A63" t="s">
        <v>9192</v>
      </c>
      <c r="C63" t="str">
        <f t="shared" si="0"/>
        <v>Keyed+PW_Used</v>
      </c>
      <c r="D63" t="s">
        <v>9552</v>
      </c>
      <c r="E63">
        <f>IF(ISERROR(B63),"",MATCH(C63,Main_231220!$A$2:$A$3990,0))</f>
        <v>3887</v>
      </c>
    </row>
    <row r="64" spans="1:5" x14ac:dyDescent="0.45">
      <c r="A64" t="s">
        <v>9195</v>
      </c>
      <c r="C64" t="str">
        <f t="shared" si="0"/>
        <v>Keyed+PW_TabMovesPokemonLevel</v>
      </c>
      <c r="D64" t="s">
        <v>9553</v>
      </c>
      <c r="E64">
        <f>IF(ISERROR(B64),"",MATCH(C64,Main_231220!$A$2:$A$3990,0))</f>
        <v>3888</v>
      </c>
    </row>
    <row r="65" spans="1:5" x14ac:dyDescent="0.45">
      <c r="A65" t="s">
        <v>9198</v>
      </c>
      <c r="C65" t="str">
        <f t="shared" si="0"/>
        <v>Keyed+PW_TabMovesPokemonExperience</v>
      </c>
      <c r="D65" t="s">
        <v>9554</v>
      </c>
      <c r="E65">
        <f>IF(ISERROR(B65),"",MATCH(C65,Main_231220!$A$2:$A$3990,0))</f>
        <v>3889</v>
      </c>
    </row>
    <row r="66" spans="1:5" x14ac:dyDescent="0.45">
      <c r="A66" t="s">
        <v>9201</v>
      </c>
      <c r="C66" t="str">
        <f t="shared" si="0"/>
        <v>Keyed+PW_PowerMeleeMove</v>
      </c>
      <c r="D66" t="s">
        <v>9555</v>
      </c>
      <c r="E66">
        <f>IF(ISERROR(B66),"",MATCH(C66,Main_231220!$A$2:$A$3990,0))</f>
        <v>3890</v>
      </c>
    </row>
    <row r="67" spans="1:5" x14ac:dyDescent="0.45">
      <c r="A67" t="s">
        <v>9204</v>
      </c>
      <c r="C67" t="str">
        <f t="shared" ref="C67:C130" si="1">IF(B67="",A67,B67)</f>
        <v>Keyed+PW_PowerRangedMove</v>
      </c>
      <c r="D67" t="s">
        <v>9556</v>
      </c>
      <c r="E67">
        <f>IF(ISERROR(B67),"",MATCH(C67,Main_231220!$A$2:$A$3990,0))</f>
        <v>3891</v>
      </c>
    </row>
    <row r="68" spans="1:5" x14ac:dyDescent="0.45">
      <c r="A68" t="s">
        <v>9207</v>
      </c>
      <c r="C68" t="str">
        <f t="shared" si="1"/>
        <v>Keyed+PW_MoveUnlockAt</v>
      </c>
      <c r="D68" t="s">
        <v>9557</v>
      </c>
      <c r="E68">
        <f>IF(ISERROR(B68),"",MATCH(C68,Main_231220!$A$2:$A$3990,0))</f>
        <v>3892</v>
      </c>
    </row>
    <row r="69" spans="1:5" x14ac:dyDescent="0.45">
      <c r="A69" t="s">
        <v>9210</v>
      </c>
      <c r="C69" t="str">
        <f t="shared" si="1"/>
        <v>Keyed+PW_WarningNoMaster</v>
      </c>
      <c r="D69" t="s">
        <v>9558</v>
      </c>
      <c r="E69">
        <f>IF(ISERROR(B69),"",MATCH(C69,Main_231220!$A$2:$A$3990,0))</f>
        <v>3893</v>
      </c>
    </row>
    <row r="70" spans="1:5" x14ac:dyDescent="0.45">
      <c r="A70" t="s">
        <v>9213</v>
      </c>
      <c r="C70" t="str">
        <f t="shared" si="1"/>
        <v>Keyed+PW_WarningMasterNotDrafted</v>
      </c>
      <c r="D70" t="s">
        <v>9559</v>
      </c>
      <c r="E70">
        <f>IF(ISERROR(B70),"",MATCH(C70,Main_231220!$A$2:$A$3990,0))</f>
        <v>3894</v>
      </c>
    </row>
    <row r="71" spans="1:5" x14ac:dyDescent="0.45">
      <c r="A71" t="s">
        <v>9216</v>
      </c>
      <c r="C71" t="str">
        <f t="shared" si="1"/>
        <v>Keyed+PW_WarningMasterTooFar</v>
      </c>
      <c r="D71" t="s">
        <v>9560</v>
      </c>
      <c r="E71">
        <f>IF(ISERROR(B71),"",MATCH(C71,Main_231220!$A$2:$A$3990,0))</f>
        <v>3895</v>
      </c>
    </row>
    <row r="72" spans="1:5" x14ac:dyDescent="0.45">
      <c r="A72" t="s">
        <v>9219</v>
      </c>
      <c r="C72" t="str">
        <f t="shared" si="1"/>
        <v>Keyed+PW_WarningTargetTooFarFromMaster</v>
      </c>
      <c r="D72" t="s">
        <v>9561</v>
      </c>
      <c r="E72">
        <f>IF(ISERROR(B72),"",MATCH(C72,Main_231220!$A$2:$A$3990,0))</f>
        <v>3896</v>
      </c>
    </row>
    <row r="73" spans="1:5" x14ac:dyDescent="0.45">
      <c r="A73" t="s">
        <v>9222</v>
      </c>
      <c r="C73" t="str">
        <f t="shared" si="1"/>
        <v>Keyed+PW_CannotGoNoMaster</v>
      </c>
      <c r="D73" t="s">
        <v>9562</v>
      </c>
      <c r="E73">
        <f>IF(ISERROR(B73),"",MATCH(C73,Main_231220!$A$2:$A$3990,0))</f>
        <v>3897</v>
      </c>
    </row>
    <row r="74" spans="1:5" x14ac:dyDescent="0.45">
      <c r="A74" t="s">
        <v>9225</v>
      </c>
      <c r="C74" t="str">
        <f t="shared" si="1"/>
        <v>Keyed+PW_CannotGoTooFarFromMaster</v>
      </c>
      <c r="D74" t="s">
        <v>9563</v>
      </c>
      <c r="E74">
        <f>IF(ISERROR(B74),"",MATCH(C74,Main_231220!$A$2:$A$3990,0))</f>
        <v>3898</v>
      </c>
    </row>
    <row r="75" spans="1:5" x14ac:dyDescent="0.45">
      <c r="A75" t="s">
        <v>9228</v>
      </c>
      <c r="C75" t="str">
        <f t="shared" si="1"/>
        <v>Keyed+PW_CannotAttackNoMaster</v>
      </c>
      <c r="D75" t="s">
        <v>9564</v>
      </c>
      <c r="E75">
        <f>IF(ISERROR(B75),"",MATCH(C75,Main_231220!$A$2:$A$3990,0))</f>
        <v>3899</v>
      </c>
    </row>
    <row r="76" spans="1:5" x14ac:dyDescent="0.45">
      <c r="A76" t="s">
        <v>9231</v>
      </c>
      <c r="C76" t="str">
        <f t="shared" si="1"/>
        <v>Keyed+PW_CannotAttackTooFarFromMaster</v>
      </c>
      <c r="D76" t="s">
        <v>9565</v>
      </c>
      <c r="E76">
        <f>IF(ISERROR(B76),"",MATCH(C76,Main_231220!$A$2:$A$3990,0))</f>
        <v>3900</v>
      </c>
    </row>
    <row r="77" spans="1:5" x14ac:dyDescent="0.45">
      <c r="A77" t="s">
        <v>9234</v>
      </c>
      <c r="C77" t="str">
        <f t="shared" si="1"/>
        <v>Keyed+PW_LegendaryTitle</v>
      </c>
      <c r="D77" t="s">
        <v>9566</v>
      </c>
      <c r="E77">
        <f>IF(ISERROR(B77),"",MATCH(C77,Main_231220!$A$2:$A$3990,0))</f>
        <v>3901</v>
      </c>
    </row>
    <row r="78" spans="1:5" x14ac:dyDescent="0.45">
      <c r="A78" t="s">
        <v>9237</v>
      </c>
      <c r="C78" t="str">
        <f t="shared" si="1"/>
        <v>Keyed+PW_StatCatchRateDesc</v>
      </c>
      <c r="D78" t="s">
        <v>9567</v>
      </c>
      <c r="E78">
        <f>IF(ISERROR(B78),"",MATCH(C78,Main_231220!$A$2:$A$3990,0))</f>
        <v>3902</v>
      </c>
    </row>
    <row r="79" spans="1:5" x14ac:dyDescent="0.45">
      <c r="A79" t="s">
        <v>9240</v>
      </c>
      <c r="C79" t="str">
        <f t="shared" si="1"/>
        <v>Keyed+PW_StatExperienceDesc</v>
      </c>
      <c r="D79" t="s">
        <v>9568</v>
      </c>
      <c r="E79">
        <f>IF(ISERROR(B79),"",MATCH(C79,Main_231220!$A$2:$A$3990,0))</f>
        <v>3903</v>
      </c>
    </row>
    <row r="80" spans="1:5" x14ac:dyDescent="0.45">
      <c r="A80" t="s">
        <v>9243</v>
      </c>
      <c r="C80" t="str">
        <f t="shared" si="1"/>
        <v>Keyed+PW_StatExperienceProgress</v>
      </c>
      <c r="D80" t="s">
        <v>9569</v>
      </c>
      <c r="E80">
        <f>IF(ISERROR(B80),"",MATCH(C80,Main_231220!$A$2:$A$3990,0))</f>
        <v>3904</v>
      </c>
    </row>
    <row r="81" spans="1:5" x14ac:dyDescent="0.45">
      <c r="A81" t="s">
        <v>9246</v>
      </c>
      <c r="C81" t="str">
        <f t="shared" si="1"/>
        <v>Keyed+PW_StatFriendshipMaximum</v>
      </c>
      <c r="D81" t="s">
        <v>9570</v>
      </c>
      <c r="E81">
        <f>IF(ISERROR(B81),"",MATCH(C81,Main_231220!$A$2:$A$3990,0))</f>
        <v>3905</v>
      </c>
    </row>
    <row r="82" spans="1:5" x14ac:dyDescent="0.45">
      <c r="A82" t="s">
        <v>9249</v>
      </c>
      <c r="C82" t="str">
        <f t="shared" si="1"/>
        <v>Keyed+PW_StatFriendshipVeryHigh</v>
      </c>
      <c r="D82" t="s">
        <v>9571</v>
      </c>
      <c r="E82">
        <f>IF(ISERROR(B82),"",MATCH(C82,Main_231220!$A$2:$A$3990,0))</f>
        <v>3906</v>
      </c>
    </row>
    <row r="83" spans="1:5" x14ac:dyDescent="0.45">
      <c r="A83" t="s">
        <v>9252</v>
      </c>
      <c r="C83" t="str">
        <f t="shared" si="1"/>
        <v>Keyed+PW_StatFriendshipHigh</v>
      </c>
      <c r="D83" t="s">
        <v>9572</v>
      </c>
      <c r="E83">
        <f>IF(ISERROR(B83),"",MATCH(C83,Main_231220!$A$2:$A$3990,0))</f>
        <v>3907</v>
      </c>
    </row>
    <row r="84" spans="1:5" x14ac:dyDescent="0.45">
      <c r="A84" t="s">
        <v>9255</v>
      </c>
      <c r="C84" t="str">
        <f t="shared" si="1"/>
        <v>Keyed+PW_StatFriendshipAverage</v>
      </c>
      <c r="D84" t="s">
        <v>9573</v>
      </c>
      <c r="E84">
        <f>IF(ISERROR(B84),"",MATCH(C84,Main_231220!$A$2:$A$3990,0))</f>
        <v>3908</v>
      </c>
    </row>
    <row r="85" spans="1:5" x14ac:dyDescent="0.45">
      <c r="A85" t="s">
        <v>9258</v>
      </c>
      <c r="C85" t="str">
        <f t="shared" si="1"/>
        <v>Keyed+PW_StatFriendshipPoor</v>
      </c>
      <c r="D85" t="s">
        <v>9574</v>
      </c>
      <c r="E85">
        <f>IF(ISERROR(B85),"",MATCH(C85,Main_231220!$A$2:$A$3990,0))</f>
        <v>3909</v>
      </c>
    </row>
    <row r="86" spans="1:5" x14ac:dyDescent="0.45">
      <c r="A86" t="s">
        <v>9261</v>
      </c>
      <c r="C86" t="str">
        <f t="shared" si="1"/>
        <v>Keyed+PW_StatFriendshipVeryPoor</v>
      </c>
      <c r="D86" t="s">
        <v>9575</v>
      </c>
      <c r="E86">
        <f>IF(ISERROR(B86),"",MATCH(C86,Main_231220!$A$2:$A$3990,0))</f>
        <v>3910</v>
      </c>
    </row>
    <row r="87" spans="1:5" x14ac:dyDescent="0.45">
      <c r="A87" t="s">
        <v>9264</v>
      </c>
      <c r="C87" t="str">
        <f t="shared" si="1"/>
        <v>Keyed+PW_StatFriendshipTerrible</v>
      </c>
      <c r="D87" t="s">
        <v>9576</v>
      </c>
      <c r="E87">
        <f>IF(ISERROR(B87),"",MATCH(C87,Main_231220!$A$2:$A$3990,0))</f>
        <v>3911</v>
      </c>
    </row>
    <row r="88" spans="1:5" x14ac:dyDescent="0.45">
      <c r="A88" t="s">
        <v>9267</v>
      </c>
      <c r="C88" t="str">
        <f t="shared" si="1"/>
        <v>Keyed+PW_StatBaseValue</v>
      </c>
      <c r="D88" t="s">
        <v>9577</v>
      </c>
      <c r="E88">
        <f>IF(ISERROR(B88),"",MATCH(C88,Main_231220!$A$2:$A$3990,0))</f>
        <v>3912</v>
      </c>
    </row>
    <row r="89" spans="1:5" x14ac:dyDescent="0.45">
      <c r="A89" t="s">
        <v>9270</v>
      </c>
      <c r="C89" t="str">
        <f t="shared" si="1"/>
        <v>Keyed+PW_StatIndividualValue</v>
      </c>
      <c r="D89" t="s">
        <v>9578</v>
      </c>
      <c r="E89">
        <f>IF(ISERROR(B89),"",MATCH(C89,Main_231220!$A$2:$A$3990,0))</f>
        <v>3913</v>
      </c>
    </row>
    <row r="90" spans="1:5" x14ac:dyDescent="0.45">
      <c r="A90" t="s">
        <v>9273</v>
      </c>
      <c r="C90" t="str">
        <f t="shared" si="1"/>
        <v>Keyed+PW_StatEffortValue</v>
      </c>
      <c r="D90" t="s">
        <v>9579</v>
      </c>
      <c r="E90">
        <f>IF(ISERROR(B90),"",MATCH(C90,Main_231220!$A$2:$A$3990,0))</f>
        <v>3914</v>
      </c>
    </row>
    <row r="91" spans="1:5" x14ac:dyDescent="0.45">
      <c r="A91" t="s">
        <v>9276</v>
      </c>
      <c r="C91" t="str">
        <f t="shared" si="1"/>
        <v>Keyed+PW_StatLevel</v>
      </c>
      <c r="D91" t="s">
        <v>9580</v>
      </c>
      <c r="E91">
        <f>IF(ISERROR(B91),"",MATCH(C91,Main_231220!$A$2:$A$3990,0))</f>
        <v>3915</v>
      </c>
    </row>
    <row r="92" spans="1:5" x14ac:dyDescent="0.45">
      <c r="A92" t="s">
        <v>9279</v>
      </c>
      <c r="C92" t="str">
        <f t="shared" si="1"/>
        <v>Keyed+PW_StatHPAddLevel</v>
      </c>
      <c r="D92" t="s">
        <v>9581</v>
      </c>
      <c r="E92">
        <f>IF(ISERROR(B92),"",MATCH(C92,Main_231220!$A$2:$A$3990,0))</f>
        <v>3916</v>
      </c>
    </row>
    <row r="93" spans="1:5" x14ac:dyDescent="0.45">
      <c r="A93" t="s">
        <v>9282</v>
      </c>
      <c r="C93" t="str">
        <f t="shared" si="1"/>
        <v>Keyed+PW_StatAdd</v>
      </c>
      <c r="D93" t="s">
        <v>9582</v>
      </c>
      <c r="E93">
        <f>IF(ISERROR(B93),"",MATCH(C93,Main_231220!$A$2:$A$3990,0))</f>
        <v>3917</v>
      </c>
    </row>
    <row r="94" spans="1:5" x14ac:dyDescent="0.45">
      <c r="A94" t="s">
        <v>9285</v>
      </c>
      <c r="C94" t="str">
        <f t="shared" si="1"/>
        <v>Keyed+PW_StatNatureMultiplier</v>
      </c>
      <c r="D94" t="s">
        <v>9583</v>
      </c>
      <c r="E94">
        <f>IF(ISERROR(B94),"",MATCH(C94,Main_231220!$A$2:$A$3990,0))</f>
        <v>3918</v>
      </c>
    </row>
    <row r="95" spans="1:5" x14ac:dyDescent="0.45">
      <c r="A95" t="s">
        <v>9288</v>
      </c>
      <c r="C95" t="str">
        <f t="shared" si="1"/>
        <v>Keyed+PW_StatFinalValue</v>
      </c>
      <c r="D95" t="s">
        <v>9584</v>
      </c>
      <c r="E95">
        <f>IF(ISERROR(B95),"",MATCH(C95,Main_231220!$A$2:$A$3990,0))</f>
        <v>3919</v>
      </c>
    </row>
    <row r="96" spans="1:5" x14ac:dyDescent="0.45">
      <c r="A96" t="s">
        <v>9291</v>
      </c>
      <c r="C96" t="str">
        <f t="shared" si="1"/>
        <v>Keyed+PW_StatXPYieldCombatPower</v>
      </c>
      <c r="D96" t="s">
        <v>9585</v>
      </c>
      <c r="E96">
        <f>IF(ISERROR(B96),"",MATCH(C96,Main_231220!$A$2:$A$3990,0))</f>
        <v>3920</v>
      </c>
    </row>
    <row r="97" spans="1:5" x14ac:dyDescent="0.45">
      <c r="A97" t="s">
        <v>9294</v>
      </c>
      <c r="C97" t="str">
        <f t="shared" si="1"/>
        <v>Keyed+PW_StatXPYieldApparel</v>
      </c>
      <c r="D97" t="s">
        <v>9586</v>
      </c>
      <c r="E97">
        <f>IF(ISERROR(B97),"",MATCH(C97,Main_231220!$A$2:$A$3990,0))</f>
        <v>3921</v>
      </c>
    </row>
    <row r="98" spans="1:5" x14ac:dyDescent="0.45">
      <c r="A98" t="s">
        <v>9297</v>
      </c>
      <c r="C98" t="str">
        <f t="shared" si="1"/>
        <v>Keyed+PW_StatXPYieldWeapon</v>
      </c>
      <c r="D98" t="s">
        <v>9587</v>
      </c>
      <c r="E98">
        <f>IF(ISERROR(B98),"",MATCH(C98,Main_231220!$A$2:$A$3990,0))</f>
        <v>3922</v>
      </c>
    </row>
    <row r="99" spans="1:5" x14ac:dyDescent="0.45">
      <c r="A99" t="s">
        <v>9300</v>
      </c>
      <c r="C99" t="str">
        <f t="shared" si="1"/>
        <v>Keyed+PW_StatXPYieldMeleeDPS</v>
      </c>
      <c r="D99" t="s">
        <v>9588</v>
      </c>
      <c r="E99">
        <f>IF(ISERROR(B99),"",MATCH(C99,Main_231220!$A$2:$A$3990,0))</f>
        <v>3923</v>
      </c>
    </row>
    <row r="100" spans="1:5" x14ac:dyDescent="0.45">
      <c r="A100" t="s">
        <v>9303</v>
      </c>
      <c r="C100" t="str">
        <f t="shared" si="1"/>
        <v>Keyed+PW_StorageSystemContainedPokemon</v>
      </c>
      <c r="D100" t="s">
        <v>9589</v>
      </c>
      <c r="E100">
        <f>IF(ISERROR(B100),"",MATCH(C100,Main_231220!$A$2:$A$3990,0))</f>
        <v>3924</v>
      </c>
    </row>
    <row r="101" spans="1:5" x14ac:dyDescent="0.45">
      <c r="A101" t="s">
        <v>9306</v>
      </c>
      <c r="C101" t="str">
        <f t="shared" si="1"/>
        <v>Keyed+PW_StorageSystemOrderByNumber</v>
      </c>
      <c r="D101" t="s">
        <v>9590</v>
      </c>
      <c r="E101">
        <f>IF(ISERROR(B101),"",MATCH(C101,Main_231220!$A$2:$A$3990,0))</f>
        <v>3925</v>
      </c>
    </row>
    <row r="102" spans="1:5" x14ac:dyDescent="0.45">
      <c r="A102" t="s">
        <v>9309</v>
      </c>
      <c r="C102" t="str">
        <f t="shared" si="1"/>
        <v>Keyed+PW_StorageSystemOrderByName</v>
      </c>
      <c r="D102" t="s">
        <v>9591</v>
      </c>
      <c r="E102">
        <f>IF(ISERROR(B102),"",MATCH(C102,Main_231220!$A$2:$A$3990,0))</f>
        <v>3926</v>
      </c>
    </row>
    <row r="103" spans="1:5" x14ac:dyDescent="0.45">
      <c r="A103" t="s">
        <v>9312</v>
      </c>
      <c r="C103" t="str">
        <f t="shared" si="1"/>
        <v>Keyed+PW_StorageSystemOrderByLevel</v>
      </c>
      <c r="D103" t="s">
        <v>9592</v>
      </c>
      <c r="E103">
        <f>IF(ISERROR(B103),"",MATCH(C103,Main_231220!$A$2:$A$3990,0))</f>
        <v>3927</v>
      </c>
    </row>
    <row r="104" spans="1:5" x14ac:dyDescent="0.45">
      <c r="A104" t="s">
        <v>9315</v>
      </c>
      <c r="C104" t="str">
        <f t="shared" si="1"/>
        <v>Keyed+PW_StorageSystemPCNotPowered</v>
      </c>
      <c r="D104" t="s">
        <v>9593</v>
      </c>
      <c r="E104">
        <f>IF(ISERROR(B104),"",MATCH(C104,Main_231220!$A$2:$A$3990,0))</f>
        <v>3928</v>
      </c>
    </row>
    <row r="105" spans="1:5" x14ac:dyDescent="0.45">
      <c r="A105" t="s">
        <v>9318</v>
      </c>
      <c r="C105" t="str">
        <f t="shared" si="1"/>
        <v>Keyed+PW_TabPCContents</v>
      </c>
      <c r="D105" t="s">
        <v>9541</v>
      </c>
      <c r="E105">
        <f>IF(ISERROR(B105),"",MATCH(C105,Main_231220!$A$2:$A$3990,0))</f>
        <v>3929</v>
      </c>
    </row>
    <row r="106" spans="1:5" x14ac:dyDescent="0.45">
      <c r="A106" t="s">
        <v>9320</v>
      </c>
      <c r="C106" t="str">
        <f t="shared" si="1"/>
        <v>Keyed+PW_TipAlreadyCaught</v>
      </c>
      <c r="D106" t="s">
        <v>9594</v>
      </c>
      <c r="E106">
        <f>IF(ISERROR(B106),"",MATCH(C106,Main_231220!$A$2:$A$3990,0))</f>
        <v>3930</v>
      </c>
    </row>
    <row r="107" spans="1:5" x14ac:dyDescent="0.45">
      <c r="A107" t="s">
        <v>9323</v>
      </c>
      <c r="C107" t="str">
        <f t="shared" si="1"/>
        <v>Keyed+PW_TipInPokeball</v>
      </c>
      <c r="D107" t="s">
        <v>9595</v>
      </c>
      <c r="E107">
        <f>IF(ISERROR(B107),"",MATCH(C107,Main_231220!$A$2:$A$3990,0))</f>
        <v>3931</v>
      </c>
    </row>
    <row r="108" spans="1:5" x14ac:dyDescent="0.45">
      <c r="A108" t="s">
        <v>9326</v>
      </c>
      <c r="C108" t="str">
        <f t="shared" si="1"/>
        <v>Keyed+PW_FormName</v>
      </c>
      <c r="D108" t="s">
        <v>9596</v>
      </c>
      <c r="E108">
        <f>IF(ISERROR(B108),"",MATCH(C108,Main_231220!$A$2:$A$3990,0))</f>
        <v>3932</v>
      </c>
    </row>
    <row r="109" spans="1:5" x14ac:dyDescent="0.45">
      <c r="A109" t="s">
        <v>9329</v>
      </c>
      <c r="C109" t="str">
        <f t="shared" si="1"/>
        <v>Keyed+PW_BaseForm</v>
      </c>
      <c r="D109" t="s">
        <v>9597</v>
      </c>
      <c r="E109">
        <f>IF(ISERROR(B109),"",MATCH(C109,Main_231220!$A$2:$A$3990,0))</f>
        <v>3933</v>
      </c>
    </row>
    <row r="110" spans="1:5" x14ac:dyDescent="0.45">
      <c r="A110" t="s">
        <v>9332</v>
      </c>
      <c r="C110" t="str">
        <f t="shared" si="1"/>
        <v>Keyed+PW_ChangeForm</v>
      </c>
      <c r="D110" t="s">
        <v>9598</v>
      </c>
      <c r="E110">
        <f>IF(ISERROR(B110),"",MATCH(C110,Main_231220!$A$2:$A$3990,0))</f>
        <v>3934</v>
      </c>
    </row>
    <row r="111" spans="1:5" x14ac:dyDescent="0.45">
      <c r="A111" t="s">
        <v>9335</v>
      </c>
      <c r="C111" t="str">
        <f t="shared" si="1"/>
        <v>Keyed+PW_NoFormsChangeInto</v>
      </c>
      <c r="D111" t="s">
        <v>9599</v>
      </c>
      <c r="E111">
        <f>IF(ISERROR(B111),"",MATCH(C111,Main_231220!$A$2:$A$3990,0))</f>
        <v>3935</v>
      </c>
    </row>
    <row r="112" spans="1:5" x14ac:dyDescent="0.45">
      <c r="A112" t="s">
        <v>9338</v>
      </c>
      <c r="C112" t="str">
        <f t="shared" si="1"/>
        <v>Keyed+PW_PokemonLovesYou</v>
      </c>
      <c r="D112" t="s">
        <v>9600</v>
      </c>
      <c r="E112">
        <f>IF(ISERROR(B112),"",MATCH(C112,Main_231220!$A$2:$A$3990,0))</f>
        <v>3936</v>
      </c>
    </row>
    <row r="113" spans="1:5" x14ac:dyDescent="0.45">
      <c r="A113" t="s">
        <v>9341</v>
      </c>
      <c r="C113" t="str">
        <f t="shared" si="1"/>
        <v>Keyed+PW_FriendshipStatementReallyHappy</v>
      </c>
      <c r="D113" t="s">
        <v>9601</v>
      </c>
      <c r="E113">
        <f>IF(ISERROR(B113),"",MATCH(C113,Main_231220!$A$2:$A$3990,0))</f>
        <v>3937</v>
      </c>
    </row>
    <row r="114" spans="1:5" x14ac:dyDescent="0.45">
      <c r="A114" t="s">
        <v>9344</v>
      </c>
      <c r="C114" t="str">
        <f t="shared" si="1"/>
        <v>Keyed+PW_FriendshipStatementTrusts</v>
      </c>
      <c r="D114" t="s">
        <v>9602</v>
      </c>
      <c r="E114">
        <f>IF(ISERROR(B114),"",MATCH(C114,Main_231220!$A$2:$A$3990,0))</f>
        <v>3938</v>
      </c>
    </row>
    <row r="115" spans="1:5" x14ac:dyDescent="0.45">
      <c r="A115" t="s">
        <v>9347</v>
      </c>
      <c r="C115" t="str">
        <f t="shared" si="1"/>
        <v>Keyed+PW_FriendshipStatementSortHappy</v>
      </c>
      <c r="D115" t="s">
        <v>9603</v>
      </c>
      <c r="E115">
        <f>IF(ISERROR(B115),"",MATCH(C115,Main_231220!$A$2:$A$3990,0))</f>
        <v>3939</v>
      </c>
    </row>
    <row r="116" spans="1:5" x14ac:dyDescent="0.45">
      <c r="A116" t="s">
        <v>9350</v>
      </c>
      <c r="C116" t="str">
        <f t="shared" si="1"/>
        <v>Keyed+PW_FriendshipStatementCute</v>
      </c>
      <c r="D116" t="s">
        <v>9604</v>
      </c>
      <c r="E116">
        <f>IF(ISERROR(B116),"",MATCH(C116,Main_231220!$A$2:$A$3990,0))</f>
        <v>3940</v>
      </c>
    </row>
    <row r="117" spans="1:5" x14ac:dyDescent="0.45">
      <c r="A117" t="s">
        <v>9353</v>
      </c>
      <c r="C117" t="str">
        <f t="shared" si="1"/>
        <v>Keyed+PW_FriendshipStatementNotUsed</v>
      </c>
      <c r="D117" t="s">
        <v>9605</v>
      </c>
      <c r="E117">
        <f>IF(ISERROR(B117),"",MATCH(C117,Main_231220!$A$2:$A$3990,0))</f>
        <v>3941</v>
      </c>
    </row>
    <row r="118" spans="1:5" x14ac:dyDescent="0.45">
      <c r="A118" t="s">
        <v>9356</v>
      </c>
      <c r="C118" t="str">
        <f t="shared" si="1"/>
        <v>Keyed+PW_FriendshipStatementMean</v>
      </c>
      <c r="D118" t="s">
        <v>9606</v>
      </c>
      <c r="E118">
        <f>IF(ISERROR(B118),"",MATCH(C118,Main_231220!$A$2:$A$3990,0))</f>
        <v>3942</v>
      </c>
    </row>
    <row r="119" spans="1:5" x14ac:dyDescent="0.45">
      <c r="A119" t="s">
        <v>9359</v>
      </c>
      <c r="C119" t="str">
        <f t="shared" si="1"/>
        <v>Keyed+PW_TakeBackEverstone</v>
      </c>
      <c r="D119" t="s">
        <v>9607</v>
      </c>
      <c r="E119">
        <f>IF(ISERROR(B119),"",MATCH(C119,Main_231220!$A$2:$A$3990,0))</f>
        <v>3943</v>
      </c>
    </row>
    <row r="120" spans="1:5" x14ac:dyDescent="0.45">
      <c r="A120" t="s">
        <v>9362</v>
      </c>
      <c r="C120" t="str">
        <f t="shared" si="1"/>
        <v>Keyed+PW_TakeBackEverstoneDesc</v>
      </c>
      <c r="D120" t="s">
        <v>9608</v>
      </c>
      <c r="E120">
        <f>IF(ISERROR(B120),"",MATCH(C120,Main_231220!$A$2:$A$3990,0))</f>
        <v>3944</v>
      </c>
    </row>
    <row r="121" spans="1:5" x14ac:dyDescent="0.45">
      <c r="A121" t="s">
        <v>9365</v>
      </c>
      <c r="C121" t="str">
        <f t="shared" si="1"/>
        <v>Keyed+PW_GiveEverstone</v>
      </c>
      <c r="D121" t="s">
        <v>9609</v>
      </c>
      <c r="E121">
        <f>IF(ISERROR(B121),"",MATCH(C121,Main_231220!$A$2:$A$3990,0))</f>
        <v>3945</v>
      </c>
    </row>
    <row r="122" spans="1:5" x14ac:dyDescent="0.45">
      <c r="A122" t="s">
        <v>9368</v>
      </c>
      <c r="C122" t="str">
        <f t="shared" si="1"/>
        <v>Keyed+PW_GiveEverstoneDesc</v>
      </c>
      <c r="D122" t="s">
        <v>9610</v>
      </c>
      <c r="E122">
        <f>IF(ISERROR(B122),"",MATCH(C122,Main_231220!$A$2:$A$3990,0))</f>
        <v>3946</v>
      </c>
    </row>
    <row r="123" spans="1:5" x14ac:dyDescent="0.45">
      <c r="A123" t="s">
        <v>9371</v>
      </c>
      <c r="C123" t="str">
        <f t="shared" si="1"/>
        <v>Keyed+PW_StopEvolution</v>
      </c>
      <c r="D123" t="s">
        <v>9611</v>
      </c>
      <c r="E123">
        <f>IF(ISERROR(B123),"",MATCH(C123,Main_231220!$A$2:$A$3990,0))</f>
        <v>3947</v>
      </c>
    </row>
    <row r="124" spans="1:5" x14ac:dyDescent="0.45">
      <c r="A124" t="s">
        <v>9374</v>
      </c>
      <c r="C124" t="str">
        <f t="shared" si="1"/>
        <v>Keyed+PW_StopEvolutionDesc</v>
      </c>
      <c r="D124" t="s">
        <v>9612</v>
      </c>
      <c r="E124">
        <f>IF(ISERROR(B124),"",MATCH(C124,Main_231220!$A$2:$A$3990,0))</f>
        <v>3948</v>
      </c>
    </row>
    <row r="125" spans="1:5" x14ac:dyDescent="0.45">
      <c r="A125" t="s">
        <v>9377</v>
      </c>
      <c r="C125" t="str">
        <f t="shared" si="1"/>
        <v>Keyed+PW_LevelIncrease</v>
      </c>
      <c r="D125" t="s">
        <v>9613</v>
      </c>
      <c r="E125">
        <f>IF(ISERROR(B125),"",MATCH(C125,Main_231220!$A$2:$A$3990,0))</f>
        <v>3949</v>
      </c>
    </row>
    <row r="126" spans="1:5" x14ac:dyDescent="0.45">
      <c r="A126" t="s">
        <v>9380</v>
      </c>
      <c r="C126" t="str">
        <f t="shared" si="1"/>
        <v>Keyed+PW_MessageLevelIncrease</v>
      </c>
      <c r="D126" t="s">
        <v>9614</v>
      </c>
      <c r="E126">
        <f>IF(ISERROR(B126),"",MATCH(C126,Main_231220!$A$2:$A$3990,0))</f>
        <v>3950</v>
      </c>
    </row>
    <row r="127" spans="1:5" x14ac:dyDescent="0.45">
      <c r="A127" t="s">
        <v>9383</v>
      </c>
      <c r="C127" t="str">
        <f t="shared" si="1"/>
        <v>Keyed+PW_MessageEverstonePreventsEvolution</v>
      </c>
      <c r="D127" t="s">
        <v>9615</v>
      </c>
      <c r="E127">
        <f>IF(ISERROR(B127),"",MATCH(C127,Main_231220!$A$2:$A$3990,0))</f>
        <v>3951</v>
      </c>
    </row>
    <row r="128" spans="1:5" x14ac:dyDescent="0.45">
      <c r="A128" t="s">
        <v>9386</v>
      </c>
      <c r="C128" t="str">
        <f t="shared" si="1"/>
        <v>Keyed+PW_MessageEvolving</v>
      </c>
      <c r="D128" t="s">
        <v>9616</v>
      </c>
      <c r="E128">
        <f>IF(ISERROR(B128),"",MATCH(C128,Main_231220!$A$2:$A$3990,0))</f>
        <v>3952</v>
      </c>
    </row>
    <row r="129" spans="1:5" x14ac:dyDescent="0.45">
      <c r="A129" t="s">
        <v>9389</v>
      </c>
      <c r="C129" t="str">
        <f t="shared" si="1"/>
        <v>Keyed+PW_MessageStoppedEvolving</v>
      </c>
      <c r="D129" t="s">
        <v>9617</v>
      </c>
      <c r="E129">
        <f>IF(ISERROR(B129),"",MATCH(C129,Main_231220!$A$2:$A$3990,0))</f>
        <v>3953</v>
      </c>
    </row>
    <row r="130" spans="1:5" x14ac:dyDescent="0.45">
      <c r="A130" t="s">
        <v>9392</v>
      </c>
      <c r="C130" t="str">
        <f t="shared" si="1"/>
        <v>Keyed+PW_MessageScaredStoppedEvolving</v>
      </c>
      <c r="D130" t="s">
        <v>9618</v>
      </c>
      <c r="E130">
        <f>IF(ISERROR(B130),"",MATCH(C130,Main_231220!$A$2:$A$3990,0))</f>
        <v>3954</v>
      </c>
    </row>
    <row r="131" spans="1:5" x14ac:dyDescent="0.45">
      <c r="A131" t="s">
        <v>9395</v>
      </c>
      <c r="C131" t="str">
        <f t="shared" ref="C131:C194" si="2">IF(B131="",A131,B131)</f>
        <v>Keyed+PW_ShinyPokemonLetter</v>
      </c>
      <c r="D131" t="s">
        <v>9619</v>
      </c>
      <c r="E131">
        <f>IF(ISERROR(B131),"",MATCH(C131,Main_231220!$A$2:$A$3990,0))</f>
        <v>3955</v>
      </c>
    </row>
    <row r="132" spans="1:5" x14ac:dyDescent="0.45">
      <c r="A132" t="s">
        <v>9398</v>
      </c>
      <c r="C132" t="str">
        <f t="shared" si="2"/>
        <v>Keyed+PW_ShinyPokemonLetterDesc</v>
      </c>
      <c r="D132" t="s">
        <v>9620</v>
      </c>
      <c r="E132">
        <f>IF(ISERROR(B132),"",MATCH(C132,Main_231220!$A$2:$A$3990,0))</f>
        <v>3956</v>
      </c>
    </row>
    <row r="133" spans="1:5" x14ac:dyDescent="0.45">
      <c r="A133" t="s">
        <v>9401</v>
      </c>
      <c r="C133" t="str">
        <f t="shared" si="2"/>
        <v>Keyed+PW_MalevolentTVLetterLabel</v>
      </c>
      <c r="D133" t="s">
        <v>9621</v>
      </c>
      <c r="E133">
        <f>IF(ISERROR(B133),"",MATCH(C133,Main_231220!$A$2:$A$3990,0))</f>
        <v>3957</v>
      </c>
    </row>
    <row r="134" spans="1:5" x14ac:dyDescent="0.45">
      <c r="A134" t="s">
        <v>9404</v>
      </c>
      <c r="C134" t="str">
        <f t="shared" si="2"/>
        <v>Keyed+PW_MalevolentTVLetterText</v>
      </c>
      <c r="D134" t="s">
        <v>9622</v>
      </c>
      <c r="E134">
        <f>IF(ISERROR(B134),"",MATCH(C134,Main_231220!$A$2:$A$3990,0))</f>
        <v>3958</v>
      </c>
    </row>
    <row r="135" spans="1:5" x14ac:dyDescent="0.45">
      <c r="A135" t="s">
        <v>9407</v>
      </c>
      <c r="C135" t="str">
        <f t="shared" si="2"/>
        <v>Keyed+PW_WildRotomLetterLabel</v>
      </c>
      <c r="D135" t="s">
        <v>9623</v>
      </c>
      <c r="E135">
        <f>IF(ISERROR(B135),"",MATCH(C135,Main_231220!$A$2:$A$3990,0))</f>
        <v>3959</v>
      </c>
    </row>
    <row r="136" spans="1:5" x14ac:dyDescent="0.45">
      <c r="A136" t="s">
        <v>9410</v>
      </c>
      <c r="C136" t="str">
        <f t="shared" si="2"/>
        <v>Keyed+PW_WildRotomLetterText</v>
      </c>
      <c r="D136" t="s">
        <v>9624</v>
      </c>
      <c r="E136">
        <f>IF(ISERROR(B136),"",MATCH(C136,Main_231220!$A$2:$A$3990,0))</f>
        <v>3960</v>
      </c>
    </row>
    <row r="137" spans="1:5" x14ac:dyDescent="0.45">
      <c r="A137" t="s">
        <v>9413</v>
      </c>
      <c r="C137" t="str">
        <f t="shared" si="2"/>
        <v>Keyed+PW_PriceFactorLevel</v>
      </c>
      <c r="D137" t="s">
        <v>9580</v>
      </c>
      <c r="E137">
        <f>IF(ISERROR(B137),"",MATCH(C137,Main_231220!$A$2:$A$3990,0))</f>
        <v>3961</v>
      </c>
    </row>
    <row r="138" spans="1:5" x14ac:dyDescent="0.45">
      <c r="A138" t="s">
        <v>9415</v>
      </c>
      <c r="C138" t="str">
        <f t="shared" si="2"/>
        <v>Keyed+PW_PriceFactorShiny</v>
      </c>
      <c r="D138" t="s">
        <v>9625</v>
      </c>
      <c r="E138">
        <f>IF(ISERROR(B138),"",MATCH(C138,Main_231220!$A$2:$A$3990,0))</f>
        <v>3962</v>
      </c>
    </row>
    <row r="139" spans="1:5" x14ac:dyDescent="0.45">
      <c r="A139" t="s">
        <v>9418</v>
      </c>
      <c r="C139" t="str">
        <f t="shared" si="2"/>
        <v>Keyed+PW_FoundFossilOrEvoStone</v>
      </c>
      <c r="D139" t="s">
        <v>9626</v>
      </c>
      <c r="E139">
        <f>IF(ISERROR(B139),"",MATCH(C139,Main_231220!$A$2:$A$3990,0))</f>
        <v>3963</v>
      </c>
    </row>
    <row r="140" spans="1:5" x14ac:dyDescent="0.45">
      <c r="A140" t="s">
        <v>9421</v>
      </c>
      <c r="C140" t="str">
        <f t="shared" si="2"/>
        <v>Keyed+PW_ResurrectedFossil</v>
      </c>
      <c r="D140" t="s">
        <v>9627</v>
      </c>
      <c r="E140">
        <f>IF(ISERROR(B140),"",MATCH(C140,Main_231220!$A$2:$A$3990,0))</f>
        <v>3964</v>
      </c>
    </row>
    <row r="141" spans="1:5" x14ac:dyDescent="0.45">
      <c r="A141" t="s">
        <v>9424</v>
      </c>
      <c r="C141" t="str">
        <f t="shared" si="2"/>
        <v>Keyed+PW_CraftedPokemon</v>
      </c>
      <c r="D141" t="s">
        <v>9628</v>
      </c>
      <c r="E141">
        <f>IF(ISERROR(B141),"",MATCH(C141,Main_231220!$A$2:$A$3990,0))</f>
        <v>3965</v>
      </c>
    </row>
    <row r="142" spans="1:5" x14ac:dyDescent="0.45">
      <c r="A142" t="s">
        <v>9427</v>
      </c>
      <c r="C142" t="str">
        <f t="shared" si="2"/>
        <v>Keyed+PW_UnleashedPokemon</v>
      </c>
      <c r="D142" t="s">
        <v>9629</v>
      </c>
      <c r="E142">
        <f>IF(ISERROR(B142),"",MATCH(C142,Main_231220!$A$2:$A$3990,0))</f>
        <v>3966</v>
      </c>
    </row>
    <row r="143" spans="1:5" x14ac:dyDescent="0.45">
      <c r="A143" t="s">
        <v>9430</v>
      </c>
      <c r="C143" t="str">
        <f t="shared" si="2"/>
        <v>Keyed+PW_PokemonEgg</v>
      </c>
      <c r="D143" t="s">
        <v>9630</v>
      </c>
      <c r="E143">
        <f>IF(ISERROR(B143),"",MATCH(C143,Main_231220!$A$2:$A$3990,0))</f>
        <v>3967</v>
      </c>
    </row>
    <row r="144" spans="1:5" x14ac:dyDescent="0.45">
      <c r="A144" t="s">
        <v>9432</v>
      </c>
      <c r="C144" t="str">
        <f t="shared" si="2"/>
        <v>Keyed+PW_CantStoreBallInPCWarning</v>
      </c>
      <c r="D144" t="s">
        <v>9631</v>
      </c>
      <c r="E144">
        <f>IF(ISERROR(B144),"",MATCH(C144,Main_231220!$A$2:$A$3990,0))</f>
        <v>3968</v>
      </c>
    </row>
    <row r="145" spans="1:5" x14ac:dyDescent="0.45">
      <c r="A145" t="s">
        <v>9435</v>
      </c>
      <c r="C145" t="str">
        <f t="shared" si="2"/>
        <v>Keyed+PW_InspectLevelExperiencePlayerPokemon</v>
      </c>
      <c r="D145" t="s">
        <v>9632</v>
      </c>
      <c r="E145">
        <f>IF(ISERROR(B145),"",MATCH(C145,Main_231220!$A$2:$A$3990,0))</f>
        <v>3969</v>
      </c>
    </row>
    <row r="146" spans="1:5" x14ac:dyDescent="0.45">
      <c r="A146" t="s">
        <v>9438</v>
      </c>
      <c r="C146" t="str">
        <f t="shared" si="2"/>
        <v>Keyed+PW_InspectLevelExperienceNonPlayerPokemon</v>
      </c>
      <c r="D146" t="s">
        <v>9633</v>
      </c>
      <c r="E146">
        <f>IF(ISERROR(B146),"",MATCH(C146,Main_231220!$A$2:$A$3990,0))</f>
        <v>3970</v>
      </c>
    </row>
    <row r="147" spans="1:5" x14ac:dyDescent="0.45">
      <c r="A147" t="s">
        <v>9440</v>
      </c>
      <c r="C147" t="str">
        <f t="shared" si="2"/>
        <v>Keyed+PW_Evolution</v>
      </c>
      <c r="D147" t="s">
        <v>9634</v>
      </c>
      <c r="E147">
        <f>IF(ISERROR(B147),"",MATCH(C147,Main_231220!$A$2:$A$3990,0))</f>
        <v>3971</v>
      </c>
    </row>
    <row r="148" spans="1:5" x14ac:dyDescent="0.45">
      <c r="A148" t="s">
        <v>9443</v>
      </c>
      <c r="C148" t="str">
        <f t="shared" si="2"/>
        <v>Keyed+PW_StatEvolutionDesc</v>
      </c>
      <c r="D148" t="s">
        <v>9635</v>
      </c>
      <c r="E148">
        <f>IF(ISERROR(B148),"",MATCH(C148,Main_231220!$A$2:$A$3990,0))</f>
        <v>3972</v>
      </c>
    </row>
    <row r="149" spans="1:5" x14ac:dyDescent="0.45">
      <c r="A149" t="s">
        <v>9446</v>
      </c>
      <c r="C149" t="str">
        <f t="shared" si="2"/>
        <v>Keyed+PW_StatUnknownEvolution</v>
      </c>
      <c r="D149" t="s">
        <v>9508</v>
      </c>
      <c r="E149">
        <f>IF(ISERROR(B149),"",MATCH(C149,Main_231220!$A$2:$A$3990,0))</f>
        <v>3973</v>
      </c>
    </row>
    <row r="150" spans="1:5" x14ac:dyDescent="0.45">
      <c r="A150" t="s">
        <v>9448</v>
      </c>
      <c r="C150" t="str">
        <f t="shared" si="2"/>
        <v>Keyed+PW_StatCatchPokemonToLearnMore</v>
      </c>
      <c r="D150" t="s">
        <v>9636</v>
      </c>
      <c r="E150">
        <f>IF(ISERROR(B150),"",MATCH(C150,Main_231220!$A$2:$A$3990,0))</f>
        <v>3974</v>
      </c>
    </row>
    <row r="151" spans="1:5" x14ac:dyDescent="0.45">
      <c r="A151" t="s">
        <v>9451</v>
      </c>
      <c r="C151" t="str">
        <f t="shared" si="2"/>
        <v>Keyed+PW_StatNoEvolution</v>
      </c>
      <c r="D151" t="s">
        <v>9637</v>
      </c>
      <c r="E151">
        <f>IF(ISERROR(B151),"",MATCH(C151,Main_231220!$A$2:$A$3990,0))</f>
        <v>3975</v>
      </c>
    </row>
    <row r="152" spans="1:5" x14ac:dyDescent="0.45">
      <c r="A152" t="s">
        <v>9454</v>
      </c>
      <c r="C152" t="str">
        <f t="shared" si="2"/>
        <v>Keyed+PW_CannotEvolve</v>
      </c>
      <c r="D152" t="s">
        <v>9638</v>
      </c>
      <c r="E152">
        <f>IF(ISERROR(B152),"",MATCH(C152,Main_231220!$A$2:$A$3990,0))</f>
        <v>3976</v>
      </c>
    </row>
    <row r="153" spans="1:5" x14ac:dyDescent="0.45">
      <c r="A153" t="s">
        <v>9457</v>
      </c>
      <c r="C153" t="str">
        <f t="shared" si="2"/>
        <v>Keyed+PW_HappyPokemon</v>
      </c>
      <c r="D153" t="s">
        <v>9639</v>
      </c>
      <c r="E153">
        <f>IF(ISERROR(B153),"",MATCH(C153,Main_231220!$A$2:$A$3990,0))</f>
        <v>3977</v>
      </c>
    </row>
    <row r="154" spans="1:5" x14ac:dyDescent="0.45">
      <c r="A154" t="s">
        <v>9460</v>
      </c>
      <c r="C154" t="str">
        <f t="shared" si="2"/>
        <v>Keyed+PW_MalePokemon</v>
      </c>
      <c r="D154" t="s">
        <v>9640</v>
      </c>
      <c r="E154">
        <f>IF(ISERROR(B154),"",MATCH(C154,Main_231220!$A$2:$A$3990,0))</f>
        <v>3978</v>
      </c>
    </row>
    <row r="155" spans="1:5" x14ac:dyDescent="0.45">
      <c r="A155" t="s">
        <v>9463</v>
      </c>
      <c r="C155" t="str">
        <f t="shared" si="2"/>
        <v>Keyed+PW_FemalePokemon</v>
      </c>
      <c r="D155" t="s">
        <v>9641</v>
      </c>
      <c r="E155">
        <f>IF(ISERROR(B155),"",MATCH(C155,Main_231220!$A$2:$A$3990,0))</f>
        <v>3979</v>
      </c>
    </row>
    <row r="156" spans="1:5" x14ac:dyDescent="0.45">
      <c r="A156" t="s">
        <v>9466</v>
      </c>
      <c r="C156" t="str">
        <f t="shared" si="2"/>
        <v>Keyed+PW_HappyMalePokemon</v>
      </c>
      <c r="D156" t="s">
        <v>9642</v>
      </c>
      <c r="E156">
        <f>IF(ISERROR(B156),"",MATCH(C156,Main_231220!$A$2:$A$3990,0))</f>
        <v>3980</v>
      </c>
    </row>
    <row r="157" spans="1:5" x14ac:dyDescent="0.45">
      <c r="A157" t="s">
        <v>9469</v>
      </c>
      <c r="C157" t="str">
        <f t="shared" si="2"/>
        <v>Keyed+PW_HappyFemalePokemon</v>
      </c>
      <c r="D157" t="s">
        <v>9643</v>
      </c>
      <c r="E157">
        <f>IF(ISERROR(B157),"",MATCH(C157,Main_231220!$A$2:$A$3990,0))</f>
        <v>3981</v>
      </c>
    </row>
    <row r="158" spans="1:5" x14ac:dyDescent="0.45">
      <c r="A158" t="s">
        <v>9472</v>
      </c>
      <c r="C158" t="str">
        <f t="shared" si="2"/>
        <v>Keyed+PW_CertainItem</v>
      </c>
      <c r="D158" t="s">
        <v>9644</v>
      </c>
      <c r="E158">
        <f>IF(ISERROR(B158),"",MATCH(C158,Main_231220!$A$2:$A$3990,0))</f>
        <v>3982</v>
      </c>
    </row>
    <row r="159" spans="1:5" x14ac:dyDescent="0.45">
      <c r="A159" t="s">
        <v>9475</v>
      </c>
      <c r="C159" t="str">
        <f t="shared" si="2"/>
        <v>Keyed+PW_StatEvolutionNeedItem</v>
      </c>
      <c r="D159" t="s">
        <v>9645</v>
      </c>
      <c r="E159">
        <f>IF(ISERROR(B159),"",MATCH(C159,Main_231220!$A$2:$A$3990,0))</f>
        <v>3983</v>
      </c>
    </row>
    <row r="160" spans="1:5" x14ac:dyDescent="0.45">
      <c r="A160" t="s">
        <v>9478</v>
      </c>
      <c r="C160" t="str">
        <f t="shared" si="2"/>
        <v>Keyed+PW_StatEvolutionNeedFixedLevel</v>
      </c>
      <c r="D160" t="s">
        <v>9646</v>
      </c>
      <c r="E160">
        <f>IF(ISERROR(B160),"",MATCH(C160,Main_231220!$A$2:$A$3990,0))</f>
        <v>3984</v>
      </c>
    </row>
    <row r="161" spans="1:5" x14ac:dyDescent="0.45">
      <c r="A161" t="s">
        <v>9481</v>
      </c>
      <c r="C161" t="str">
        <f t="shared" si="2"/>
        <v>Keyed+PW_StatEvolutionNeedFixedLevelDay</v>
      </c>
      <c r="D161" t="s">
        <v>9647</v>
      </c>
      <c r="E161">
        <f>IF(ISERROR(B161),"",MATCH(C161,Main_231220!$A$2:$A$3990,0))</f>
        <v>3985</v>
      </c>
    </row>
    <row r="162" spans="1:5" x14ac:dyDescent="0.45">
      <c r="A162" t="s">
        <v>9484</v>
      </c>
      <c r="C162" t="str">
        <f t="shared" si="2"/>
        <v>Keyed+PW_StatEvolutionNeedFixedLevelNight</v>
      </c>
      <c r="D162" t="s">
        <v>9648</v>
      </c>
      <c r="E162">
        <f>IF(ISERROR(B162),"",MATCH(C162,Main_231220!$A$2:$A$3990,0))</f>
        <v>3986</v>
      </c>
    </row>
    <row r="163" spans="1:5" x14ac:dyDescent="0.45">
      <c r="A163" t="s">
        <v>9487</v>
      </c>
      <c r="C163" t="str">
        <f t="shared" si="2"/>
        <v>Keyed+PW_StatEvolutionNeedLevelUp</v>
      </c>
      <c r="D163" t="s">
        <v>9649</v>
      </c>
      <c r="E163">
        <f>IF(ISERROR(B163),"",MATCH(C163,Main_231220!$A$2:$A$3990,0))</f>
        <v>3987</v>
      </c>
    </row>
    <row r="164" spans="1:5" x14ac:dyDescent="0.45">
      <c r="A164" t="s">
        <v>9490</v>
      </c>
      <c r="C164" t="str">
        <f t="shared" si="2"/>
        <v>Keyed+PW_StatEvolutionNeedLevelUpDay</v>
      </c>
      <c r="D164" t="s">
        <v>9650</v>
      </c>
      <c r="E164">
        <f>IF(ISERROR(B164),"",MATCH(C164,Main_231220!$A$2:$A$3990,0))</f>
        <v>3988</v>
      </c>
    </row>
    <row r="165" spans="1:5" x14ac:dyDescent="0.45">
      <c r="A165" t="s">
        <v>9493</v>
      </c>
      <c r="C165" t="str">
        <f t="shared" si="2"/>
        <v>Keyed+PW_StatEvolutionNeedLevelUpNight</v>
      </c>
      <c r="D165" t="s">
        <v>9651</v>
      </c>
      <c r="E165">
        <f>IF(ISERROR(B165),"",MATCH(C165,Main_231220!$A$2:$A$3990,0))</f>
        <v>3989</v>
      </c>
    </row>
    <row r="166" spans="1:5" x14ac:dyDescent="0.45">
      <c r="A166" t="s">
        <v>6</v>
      </c>
      <c r="C166" t="str">
        <f t="shared" si="2"/>
        <v>BodyDef+PW_HeadPokemon.label</v>
      </c>
      <c r="D166" t="s">
        <v>9652</v>
      </c>
      <c r="E166">
        <f>IF(ISERROR(B166),"",MATCH(C166,Main_231220!$A$2:$A$3990,0))</f>
        <v>1</v>
      </c>
    </row>
    <row r="167" spans="1:5" x14ac:dyDescent="0.45">
      <c r="A167" t="s">
        <v>11</v>
      </c>
      <c r="C167" t="str">
        <f t="shared" si="2"/>
        <v>BodyDef+PW_HeadPokemon.corePart.parts.0.parts.2.customLabel</v>
      </c>
      <c r="D167" t="s">
        <v>9653</v>
      </c>
      <c r="E167">
        <f>IF(ISERROR(B167),"",MATCH(C167,Main_231220!$A$2:$A$3990,0))</f>
        <v>2</v>
      </c>
    </row>
    <row r="168" spans="1:5" x14ac:dyDescent="0.45">
      <c r="A168" t="s">
        <v>15</v>
      </c>
      <c r="C168" t="str">
        <f t="shared" si="2"/>
        <v>BodyDef+PW_HeadPokemon.corePart.parts.0.parts.3.customLabel</v>
      </c>
      <c r="D168" t="s">
        <v>9654</v>
      </c>
      <c r="E168">
        <f>IF(ISERROR(B168),"",MATCH(C168,Main_231220!$A$2:$A$3990,0))</f>
        <v>3</v>
      </c>
    </row>
    <row r="169" spans="1:5" x14ac:dyDescent="0.45">
      <c r="A169" t="s">
        <v>19</v>
      </c>
      <c r="C169" t="str">
        <f t="shared" si="2"/>
        <v>BodyDef+PW_HeadPokemon.corePart.parts.0.parts.4.customLabel</v>
      </c>
      <c r="D169" t="s">
        <v>9655</v>
      </c>
      <c r="E169">
        <f>IF(ISERROR(B169),"",MATCH(C169,Main_231220!$A$2:$A$3990,0))</f>
        <v>4</v>
      </c>
    </row>
    <row r="170" spans="1:5" x14ac:dyDescent="0.45">
      <c r="A170" t="s">
        <v>23</v>
      </c>
      <c r="C170" t="str">
        <f t="shared" si="2"/>
        <v>BodyDef+PW_HeadPokemon.corePart.parts.0.parts.5.customLabel</v>
      </c>
      <c r="D170" t="s">
        <v>9656</v>
      </c>
      <c r="E170">
        <f>IF(ISERROR(B170),"",MATCH(C170,Main_231220!$A$2:$A$3990,0))</f>
        <v>5</v>
      </c>
    </row>
    <row r="171" spans="1:5" x14ac:dyDescent="0.45">
      <c r="A171" t="s">
        <v>26</v>
      </c>
      <c r="C171" t="str">
        <f t="shared" si="2"/>
        <v>BodyDef+PW_HeadPokemon.corePart.parts.2.customLabel</v>
      </c>
      <c r="D171" t="s">
        <v>9657</v>
      </c>
      <c r="E171">
        <f>IF(ISERROR(B171),"",MATCH(C171,Main_231220!$A$2:$A$3990,0))</f>
        <v>6</v>
      </c>
    </row>
    <row r="172" spans="1:5" x14ac:dyDescent="0.45">
      <c r="A172" t="s">
        <v>29</v>
      </c>
      <c r="C172" t="str">
        <f t="shared" si="2"/>
        <v>BodyDef+PW_HeadPokemon.corePart.parts.3.customLabel</v>
      </c>
      <c r="D172" t="s">
        <v>9658</v>
      </c>
      <c r="E172">
        <f>IF(ISERROR(B172),"",MATCH(C172,Main_231220!$A$2:$A$3990,0))</f>
        <v>7</v>
      </c>
    </row>
    <row r="173" spans="1:5" x14ac:dyDescent="0.45">
      <c r="A173" t="s">
        <v>32</v>
      </c>
      <c r="C173" t="str">
        <f t="shared" si="2"/>
        <v>BodyDef+PW_HeadPokemonWithBody.label</v>
      </c>
      <c r="D173" t="s">
        <v>9652</v>
      </c>
      <c r="E173">
        <f>IF(ISERROR(B173),"",MATCH(C173,Main_231220!$A$2:$A$3990,0))</f>
        <v>8</v>
      </c>
    </row>
    <row r="174" spans="1:5" x14ac:dyDescent="0.45">
      <c r="A174" t="s">
        <v>34</v>
      </c>
      <c r="C174" t="str">
        <f t="shared" si="2"/>
        <v>BodyDef+PW_HeadPokemonWithBody.corePart.parts.0.parts.2.customLabel</v>
      </c>
      <c r="D174" t="s">
        <v>9653</v>
      </c>
      <c r="E174">
        <f>IF(ISERROR(B174),"",MATCH(C174,Main_231220!$A$2:$A$3990,0))</f>
        <v>9</v>
      </c>
    </row>
    <row r="175" spans="1:5" x14ac:dyDescent="0.45">
      <c r="A175" t="s">
        <v>36</v>
      </c>
      <c r="C175" t="str">
        <f t="shared" si="2"/>
        <v>BodyDef+PW_HeadPokemonWithBody.corePart.parts.0.parts.3.customLabel</v>
      </c>
      <c r="D175" t="s">
        <v>9654</v>
      </c>
      <c r="E175">
        <f>IF(ISERROR(B175),"",MATCH(C175,Main_231220!$A$2:$A$3990,0))</f>
        <v>10</v>
      </c>
    </row>
    <row r="176" spans="1:5" x14ac:dyDescent="0.45">
      <c r="A176" t="s">
        <v>38</v>
      </c>
      <c r="C176" t="str">
        <f t="shared" si="2"/>
        <v>BodyDef+PW_HeadPokemonWithBody.corePart.parts.0.parts.4.customLabel</v>
      </c>
      <c r="D176" t="s">
        <v>9655</v>
      </c>
      <c r="E176">
        <f>IF(ISERROR(B176),"",MATCH(C176,Main_231220!$A$2:$A$3990,0))</f>
        <v>11</v>
      </c>
    </row>
    <row r="177" spans="1:5" x14ac:dyDescent="0.45">
      <c r="A177" t="s">
        <v>40</v>
      </c>
      <c r="C177" t="str">
        <f t="shared" si="2"/>
        <v>BodyDef+PW_HeadPokemonWithBody.corePart.parts.0.parts.5.customLabel</v>
      </c>
      <c r="D177" t="s">
        <v>9656</v>
      </c>
      <c r="E177">
        <f>IF(ISERROR(B177),"",MATCH(C177,Main_231220!$A$2:$A$3990,0))</f>
        <v>12</v>
      </c>
    </row>
    <row r="178" spans="1:5" x14ac:dyDescent="0.45">
      <c r="A178" t="s">
        <v>42</v>
      </c>
      <c r="C178" t="str">
        <f t="shared" si="2"/>
        <v>BodyDef+PW_HeadPokemonWithBody.corePart.parts.1.parts.0.parts.1.customLabel</v>
      </c>
      <c r="D178" t="s">
        <v>9657</v>
      </c>
      <c r="E178">
        <f>IF(ISERROR(B178),"",MATCH(C178,Main_231220!$A$2:$A$3990,0))</f>
        <v>13</v>
      </c>
    </row>
    <row r="179" spans="1:5" x14ac:dyDescent="0.45">
      <c r="A179" t="s">
        <v>44</v>
      </c>
      <c r="C179" t="str">
        <f t="shared" si="2"/>
        <v>BodyDef+PW_HeadPokemonWithBody.corePart.parts.1.parts.0.parts.2.customLabel</v>
      </c>
      <c r="D179" t="s">
        <v>9658</v>
      </c>
      <c r="E179">
        <f>IF(ISERROR(B179),"",MATCH(C179,Main_231220!$A$2:$A$3990,0))</f>
        <v>14</v>
      </c>
    </row>
    <row r="180" spans="1:5" x14ac:dyDescent="0.45">
      <c r="A180" t="s">
        <v>46</v>
      </c>
      <c r="C180" t="str">
        <f t="shared" si="2"/>
        <v>BodyDef+PW_HeadPokemonWithArms.label</v>
      </c>
      <c r="D180" t="s">
        <v>9652</v>
      </c>
      <c r="E180">
        <f>IF(ISERROR(B180),"",MATCH(C180,Main_231220!$A$2:$A$3990,0))</f>
        <v>15</v>
      </c>
    </row>
    <row r="181" spans="1:5" x14ac:dyDescent="0.45">
      <c r="A181" t="s">
        <v>48</v>
      </c>
      <c r="C181" t="str">
        <f t="shared" si="2"/>
        <v>BodyDef+PW_HeadPokemonWithArms.corePart.parts.0.parts.2.customLabel</v>
      </c>
      <c r="D181" t="s">
        <v>9653</v>
      </c>
      <c r="E181">
        <f>IF(ISERROR(B181),"",MATCH(C181,Main_231220!$A$2:$A$3990,0))</f>
        <v>16</v>
      </c>
    </row>
    <row r="182" spans="1:5" x14ac:dyDescent="0.45">
      <c r="A182" t="s">
        <v>50</v>
      </c>
      <c r="C182" t="str">
        <f t="shared" si="2"/>
        <v>BodyDef+PW_HeadPokemonWithArms.corePart.parts.0.parts.3.customLabel</v>
      </c>
      <c r="D182" t="s">
        <v>9654</v>
      </c>
      <c r="E182">
        <f>IF(ISERROR(B182),"",MATCH(C182,Main_231220!$A$2:$A$3990,0))</f>
        <v>17</v>
      </c>
    </row>
    <row r="183" spans="1:5" x14ac:dyDescent="0.45">
      <c r="A183" t="s">
        <v>52</v>
      </c>
      <c r="C183" t="str">
        <f t="shared" si="2"/>
        <v>BodyDef+PW_HeadPokemonWithArms.corePart.parts.0.parts.4.customLabel</v>
      </c>
      <c r="D183" t="s">
        <v>9655</v>
      </c>
      <c r="E183">
        <f>IF(ISERROR(B183),"",MATCH(C183,Main_231220!$A$2:$A$3990,0))</f>
        <v>18</v>
      </c>
    </row>
    <row r="184" spans="1:5" x14ac:dyDescent="0.45">
      <c r="A184" t="s">
        <v>54</v>
      </c>
      <c r="C184" t="str">
        <f t="shared" si="2"/>
        <v>BodyDef+PW_HeadPokemonWithArms.corePart.parts.0.parts.5.customLabel</v>
      </c>
      <c r="D184" t="s">
        <v>9656</v>
      </c>
      <c r="E184">
        <f>IF(ISERROR(B184),"",MATCH(C184,Main_231220!$A$2:$A$3990,0))</f>
        <v>19</v>
      </c>
    </row>
    <row r="185" spans="1:5" x14ac:dyDescent="0.45">
      <c r="A185" t="s">
        <v>56</v>
      </c>
      <c r="C185" t="str">
        <f t="shared" si="2"/>
        <v>BodyDef+PW_HeadPokemonWithArms.corePart.parts.2.customLabel</v>
      </c>
      <c r="D185" t="s">
        <v>9657</v>
      </c>
      <c r="E185">
        <f>IF(ISERROR(B185),"",MATCH(C185,Main_231220!$A$2:$A$3990,0))</f>
        <v>20</v>
      </c>
    </row>
    <row r="186" spans="1:5" x14ac:dyDescent="0.45">
      <c r="A186" t="s">
        <v>58</v>
      </c>
      <c r="C186" t="str">
        <f t="shared" si="2"/>
        <v>BodyDef+PW_HeadPokemonWithArms.corePart.parts.3.customLabel</v>
      </c>
      <c r="D186" t="s">
        <v>9658</v>
      </c>
      <c r="E186">
        <f>IF(ISERROR(B186),"",MATCH(C186,Main_231220!$A$2:$A$3990,0))</f>
        <v>21</v>
      </c>
    </row>
    <row r="187" spans="1:5" x14ac:dyDescent="0.45">
      <c r="A187" t="s">
        <v>60</v>
      </c>
      <c r="C187" t="str">
        <f t="shared" si="2"/>
        <v>BodyDef+PW_HeadPokemonWithArms.corePart.parts.6.customLabel</v>
      </c>
      <c r="D187" t="s">
        <v>9659</v>
      </c>
      <c r="E187">
        <f>IF(ISERROR(B187),"",MATCH(C187,Main_231220!$A$2:$A$3990,0))</f>
        <v>22</v>
      </c>
    </row>
    <row r="188" spans="1:5" x14ac:dyDescent="0.45">
      <c r="A188" t="s">
        <v>63</v>
      </c>
      <c r="C188" t="str">
        <f t="shared" si="2"/>
        <v>BodyDef+PW_HeadPokemonWithArms.corePart.parts.6.parts.0.customLabel</v>
      </c>
      <c r="D188" t="s">
        <v>9660</v>
      </c>
      <c r="E188">
        <f>IF(ISERROR(B188),"",MATCH(C188,Main_231220!$A$2:$A$3990,0))</f>
        <v>23</v>
      </c>
    </row>
    <row r="189" spans="1:5" x14ac:dyDescent="0.45">
      <c r="A189" t="s">
        <v>66</v>
      </c>
      <c r="C189" t="str">
        <f t="shared" si="2"/>
        <v>BodyDef+PW_HeadPokemonWithArms.corePart.parts.6.parts.0.parts.0.customLabel</v>
      </c>
      <c r="D189" t="s">
        <v>9661</v>
      </c>
      <c r="E189">
        <f>IF(ISERROR(B189),"",MATCH(C189,Main_231220!$A$2:$A$3990,0))</f>
        <v>24</v>
      </c>
    </row>
    <row r="190" spans="1:5" x14ac:dyDescent="0.45">
      <c r="A190" t="s">
        <v>69</v>
      </c>
      <c r="C190" t="str">
        <f t="shared" si="2"/>
        <v>BodyDef+PW_HeadPokemonWithArms.corePart.parts.6.parts.0.parts.1.customLabel</v>
      </c>
      <c r="D190" t="s">
        <v>9662</v>
      </c>
      <c r="E190">
        <f>IF(ISERROR(B190),"",MATCH(C190,Main_231220!$A$2:$A$3990,0))</f>
        <v>25</v>
      </c>
    </row>
    <row r="191" spans="1:5" x14ac:dyDescent="0.45">
      <c r="A191" t="s">
        <v>72</v>
      </c>
      <c r="C191" t="str">
        <f t="shared" si="2"/>
        <v>BodyDef+PW_HeadPokemonWithArms.corePart.parts.6.parts.0.parts.2.customLabel</v>
      </c>
      <c r="D191" t="s">
        <v>9663</v>
      </c>
      <c r="E191">
        <f>IF(ISERROR(B191),"",MATCH(C191,Main_231220!$A$2:$A$3990,0))</f>
        <v>26</v>
      </c>
    </row>
    <row r="192" spans="1:5" x14ac:dyDescent="0.45">
      <c r="A192" t="s">
        <v>75</v>
      </c>
      <c r="C192" t="str">
        <f t="shared" si="2"/>
        <v>BodyDef+PW_HeadPokemonWithArms.corePart.parts.7.customLabel</v>
      </c>
      <c r="D192" t="s">
        <v>9664</v>
      </c>
      <c r="E192">
        <f>IF(ISERROR(B192),"",MATCH(C192,Main_231220!$A$2:$A$3990,0))</f>
        <v>27</v>
      </c>
    </row>
    <row r="193" spans="1:5" x14ac:dyDescent="0.45">
      <c r="A193" t="s">
        <v>78</v>
      </c>
      <c r="C193" t="str">
        <f t="shared" si="2"/>
        <v>BodyDef+PW_HeadPokemonWithArms.corePart.parts.7.parts.0.customLabel</v>
      </c>
      <c r="D193" t="s">
        <v>9665</v>
      </c>
      <c r="E193">
        <f>IF(ISERROR(B193),"",MATCH(C193,Main_231220!$A$2:$A$3990,0))</f>
        <v>28</v>
      </c>
    </row>
    <row r="194" spans="1:5" x14ac:dyDescent="0.45">
      <c r="A194" t="s">
        <v>81</v>
      </c>
      <c r="C194" t="str">
        <f t="shared" si="2"/>
        <v>BodyDef+PW_HeadPokemonWithArms.corePart.parts.7.parts.0.parts.0.customLabel</v>
      </c>
      <c r="D194" t="s">
        <v>9666</v>
      </c>
      <c r="E194">
        <f>IF(ISERROR(B194),"",MATCH(C194,Main_231220!$A$2:$A$3990,0))</f>
        <v>29</v>
      </c>
    </row>
    <row r="195" spans="1:5" x14ac:dyDescent="0.45">
      <c r="A195" t="s">
        <v>84</v>
      </c>
      <c r="C195" t="str">
        <f t="shared" ref="C195:C258" si="3">IF(B195="",A195,B195)</f>
        <v>BodyDef+PW_HeadPokemonWithArms.corePart.parts.7.parts.0.parts.1.customLabel</v>
      </c>
      <c r="D195" t="s">
        <v>9667</v>
      </c>
      <c r="E195">
        <f>IF(ISERROR(B195),"",MATCH(C195,Main_231220!$A$2:$A$3990,0))</f>
        <v>30</v>
      </c>
    </row>
    <row r="196" spans="1:5" x14ac:dyDescent="0.45">
      <c r="A196" t="s">
        <v>87</v>
      </c>
      <c r="C196" t="str">
        <f t="shared" si="3"/>
        <v>BodyDef+PW_HeadPokemonWithArms.corePart.parts.7.parts.0.parts.2.customLabel</v>
      </c>
      <c r="D196" t="s">
        <v>9668</v>
      </c>
      <c r="E196">
        <f>IF(ISERROR(B196),"",MATCH(C196,Main_231220!$A$2:$A$3990,0))</f>
        <v>31</v>
      </c>
    </row>
    <row r="197" spans="1:5" x14ac:dyDescent="0.45">
      <c r="A197" t="s">
        <v>90</v>
      </c>
      <c r="C197" t="str">
        <f t="shared" si="3"/>
        <v>BodyDef+PW_HeadPokemonWithLegs.label</v>
      </c>
      <c r="D197" t="s">
        <v>9652</v>
      </c>
      <c r="E197">
        <f>IF(ISERROR(B197),"",MATCH(C197,Main_231220!$A$2:$A$3990,0))</f>
        <v>32</v>
      </c>
    </row>
    <row r="198" spans="1:5" x14ac:dyDescent="0.45">
      <c r="A198" t="s">
        <v>92</v>
      </c>
      <c r="C198" t="str">
        <f t="shared" si="3"/>
        <v>BodyDef+PW_HeadPokemonWithLegs.corePart.parts.0.parts.2.customLabel</v>
      </c>
      <c r="D198" t="s">
        <v>9653</v>
      </c>
      <c r="E198">
        <f>IF(ISERROR(B198),"",MATCH(C198,Main_231220!$A$2:$A$3990,0))</f>
        <v>33</v>
      </c>
    </row>
    <row r="199" spans="1:5" x14ac:dyDescent="0.45">
      <c r="A199" t="s">
        <v>94</v>
      </c>
      <c r="C199" t="str">
        <f t="shared" si="3"/>
        <v>BodyDef+PW_HeadPokemonWithLegs.corePart.parts.0.parts.3.customLabel</v>
      </c>
      <c r="D199" t="s">
        <v>9654</v>
      </c>
      <c r="E199">
        <f>IF(ISERROR(B199),"",MATCH(C199,Main_231220!$A$2:$A$3990,0))</f>
        <v>34</v>
      </c>
    </row>
    <row r="200" spans="1:5" x14ac:dyDescent="0.45">
      <c r="A200" t="s">
        <v>96</v>
      </c>
      <c r="C200" t="str">
        <f t="shared" si="3"/>
        <v>BodyDef+PW_HeadPokemonWithLegs.corePart.parts.0.parts.4.customLabel</v>
      </c>
      <c r="D200" t="s">
        <v>9655</v>
      </c>
      <c r="E200">
        <f>IF(ISERROR(B200),"",MATCH(C200,Main_231220!$A$2:$A$3990,0))</f>
        <v>35</v>
      </c>
    </row>
    <row r="201" spans="1:5" x14ac:dyDescent="0.45">
      <c r="A201" t="s">
        <v>98</v>
      </c>
      <c r="C201" t="str">
        <f t="shared" si="3"/>
        <v>BodyDef+PW_HeadPokemonWithLegs.corePart.parts.0.parts.5.customLabel</v>
      </c>
      <c r="D201" t="s">
        <v>9656</v>
      </c>
      <c r="E201">
        <f>IF(ISERROR(B201),"",MATCH(C201,Main_231220!$A$2:$A$3990,0))</f>
        <v>36</v>
      </c>
    </row>
    <row r="202" spans="1:5" x14ac:dyDescent="0.45">
      <c r="A202" t="s">
        <v>100</v>
      </c>
      <c r="C202" t="str">
        <f t="shared" si="3"/>
        <v>BodyDef+PW_HeadPokemonWithLegs.corePart.parts.2.customLabel</v>
      </c>
      <c r="D202" t="s">
        <v>9657</v>
      </c>
      <c r="E202">
        <f>IF(ISERROR(B202),"",MATCH(C202,Main_231220!$A$2:$A$3990,0))</f>
        <v>37</v>
      </c>
    </row>
    <row r="203" spans="1:5" x14ac:dyDescent="0.45">
      <c r="A203" t="s">
        <v>102</v>
      </c>
      <c r="C203" t="str">
        <f t="shared" si="3"/>
        <v>BodyDef+PW_HeadPokemonWithLegs.corePart.parts.3.customLabel</v>
      </c>
      <c r="D203" t="s">
        <v>9658</v>
      </c>
      <c r="E203">
        <f>IF(ISERROR(B203),"",MATCH(C203,Main_231220!$A$2:$A$3990,0))</f>
        <v>38</v>
      </c>
    </row>
    <row r="204" spans="1:5" x14ac:dyDescent="0.45">
      <c r="A204" t="s">
        <v>104</v>
      </c>
      <c r="C204" t="str">
        <f t="shared" si="3"/>
        <v>BodyDef+PW_HeadPokemonWithLegs.corePart.parts.6.customLabel</v>
      </c>
      <c r="D204" t="s">
        <v>9669</v>
      </c>
      <c r="E204">
        <f>IF(ISERROR(B204),"",MATCH(C204,Main_231220!$A$2:$A$3990,0))</f>
        <v>39</v>
      </c>
    </row>
    <row r="205" spans="1:5" x14ac:dyDescent="0.45">
      <c r="A205" t="s">
        <v>107</v>
      </c>
      <c r="C205" t="str">
        <f t="shared" si="3"/>
        <v>BodyDef+PW_HeadPokemonWithLegs.corePart.parts.6.parts.0.customLabel</v>
      </c>
      <c r="D205" t="s">
        <v>9670</v>
      </c>
      <c r="E205">
        <f>IF(ISERROR(B205),"",MATCH(C205,Main_231220!$A$2:$A$3990,0))</f>
        <v>40</v>
      </c>
    </row>
    <row r="206" spans="1:5" x14ac:dyDescent="0.45">
      <c r="A206" t="s">
        <v>110</v>
      </c>
      <c r="C206" t="str">
        <f t="shared" si="3"/>
        <v>BodyDef+PW_HeadPokemonWithLegs.corePart.parts.6.parts.1.customLabel</v>
      </c>
      <c r="D206" t="s">
        <v>9671</v>
      </c>
      <c r="E206">
        <f>IF(ISERROR(B206),"",MATCH(C206,Main_231220!$A$2:$A$3990,0))</f>
        <v>41</v>
      </c>
    </row>
    <row r="207" spans="1:5" x14ac:dyDescent="0.45">
      <c r="A207" t="s">
        <v>113</v>
      </c>
      <c r="C207" t="str">
        <f t="shared" si="3"/>
        <v>BodyDef+PW_HeadPokemonWithLegs.corePart.parts.6.parts.2.customLabel</v>
      </c>
      <c r="D207" t="s">
        <v>9672</v>
      </c>
      <c r="E207">
        <f>IF(ISERROR(B207),"",MATCH(C207,Main_231220!$A$2:$A$3990,0))</f>
        <v>42</v>
      </c>
    </row>
    <row r="208" spans="1:5" x14ac:dyDescent="0.45">
      <c r="A208" t="s">
        <v>116</v>
      </c>
      <c r="C208" t="str">
        <f t="shared" si="3"/>
        <v>BodyDef+PW_HeadPokemonWithLegs.corePart.parts.7.customLabel</v>
      </c>
      <c r="D208" t="s">
        <v>9673</v>
      </c>
      <c r="E208">
        <f>IF(ISERROR(B208),"",MATCH(C208,Main_231220!$A$2:$A$3990,0))</f>
        <v>43</v>
      </c>
    </row>
    <row r="209" spans="1:5" x14ac:dyDescent="0.45">
      <c r="A209" t="s">
        <v>119</v>
      </c>
      <c r="C209" t="str">
        <f t="shared" si="3"/>
        <v>BodyDef+PW_HeadPokemonWithLegs.corePart.parts.7.parts.0.customLabel</v>
      </c>
      <c r="D209" t="s">
        <v>9674</v>
      </c>
      <c r="E209">
        <f>IF(ISERROR(B209),"",MATCH(C209,Main_231220!$A$2:$A$3990,0))</f>
        <v>44</v>
      </c>
    </row>
    <row r="210" spans="1:5" x14ac:dyDescent="0.45">
      <c r="A210" t="s">
        <v>122</v>
      </c>
      <c r="C210" t="str">
        <f t="shared" si="3"/>
        <v>BodyDef+PW_HeadPokemonWithLegs.corePart.parts.7.parts.1.customLabel</v>
      </c>
      <c r="D210" t="s">
        <v>9675</v>
      </c>
      <c r="E210">
        <f>IF(ISERROR(B210),"",MATCH(C210,Main_231220!$A$2:$A$3990,0))</f>
        <v>45</v>
      </c>
    </row>
    <row r="211" spans="1:5" x14ac:dyDescent="0.45">
      <c r="A211" t="s">
        <v>125</v>
      </c>
      <c r="C211" t="str">
        <f t="shared" si="3"/>
        <v>BodyDef+PW_HeadPokemonWithLegs.corePart.parts.7.parts.2.customLabel</v>
      </c>
      <c r="D211" t="s">
        <v>9676</v>
      </c>
      <c r="E211">
        <f>IF(ISERROR(B211),"",MATCH(C211,Main_231220!$A$2:$A$3990,0))</f>
        <v>46</v>
      </c>
    </row>
    <row r="212" spans="1:5" x14ac:dyDescent="0.45">
      <c r="A212" t="s">
        <v>128</v>
      </c>
      <c r="C212" t="str">
        <f t="shared" si="3"/>
        <v>BodyDef+PW_BipedPokemon.label</v>
      </c>
      <c r="D212" t="s">
        <v>9677</v>
      </c>
      <c r="E212">
        <f>IF(ISERROR(B212),"",MATCH(C212,Main_231220!$A$2:$A$3990,0))</f>
        <v>47</v>
      </c>
    </row>
    <row r="213" spans="1:5" x14ac:dyDescent="0.45">
      <c r="A213" t="s">
        <v>131</v>
      </c>
      <c r="C213" t="str">
        <f t="shared" si="3"/>
        <v>BodyDef+PW_BipedPokemon.corePart.parts.0.customLabel</v>
      </c>
      <c r="D213" t="s">
        <v>9678</v>
      </c>
      <c r="E213">
        <f>IF(ISERROR(B213),"",MATCH(C213,Main_231220!$A$2:$A$3990,0))</f>
        <v>48</v>
      </c>
    </row>
    <row r="214" spans="1:5" x14ac:dyDescent="0.45">
      <c r="A214" t="s">
        <v>134</v>
      </c>
      <c r="C214" t="str">
        <f t="shared" si="3"/>
        <v>BodyDef+PW_BipedPokemon.corePart.parts.1.customLabel</v>
      </c>
      <c r="D214" t="s">
        <v>9679</v>
      </c>
      <c r="E214">
        <f>IF(ISERROR(B214),"",MATCH(C214,Main_231220!$A$2:$A$3990,0))</f>
        <v>49</v>
      </c>
    </row>
    <row r="215" spans="1:5" x14ac:dyDescent="0.45">
      <c r="A215" t="s">
        <v>137</v>
      </c>
      <c r="C215" t="str">
        <f t="shared" si="3"/>
        <v>BodyDef+PW_BipedPokemon.corePart.parts.8.customLabel</v>
      </c>
      <c r="D215" t="s">
        <v>9653</v>
      </c>
      <c r="E215">
        <f>IF(ISERROR(B215),"",MATCH(C215,Main_231220!$A$2:$A$3990,0))</f>
        <v>50</v>
      </c>
    </row>
    <row r="216" spans="1:5" x14ac:dyDescent="0.45">
      <c r="A216" t="s">
        <v>139</v>
      </c>
      <c r="C216" t="str">
        <f t="shared" si="3"/>
        <v>BodyDef+PW_BipedPokemon.corePart.parts.9.customLabel</v>
      </c>
      <c r="D216" t="s">
        <v>9654</v>
      </c>
      <c r="E216">
        <f>IF(ISERROR(B216),"",MATCH(C216,Main_231220!$A$2:$A$3990,0))</f>
        <v>51</v>
      </c>
    </row>
    <row r="217" spans="1:5" x14ac:dyDescent="0.45">
      <c r="A217" t="s">
        <v>141</v>
      </c>
      <c r="C217" t="str">
        <f t="shared" si="3"/>
        <v>BodyDef+PW_BipedPokemon.corePart.parts.10.customLabel</v>
      </c>
      <c r="D217" t="s">
        <v>9655</v>
      </c>
      <c r="E217">
        <f>IF(ISERROR(B217),"",MATCH(C217,Main_231220!$A$2:$A$3990,0))</f>
        <v>52</v>
      </c>
    </row>
    <row r="218" spans="1:5" x14ac:dyDescent="0.45">
      <c r="A218" t="s">
        <v>143</v>
      </c>
      <c r="C218" t="str">
        <f t="shared" si="3"/>
        <v>BodyDef+PW_BipedPokemon.corePart.parts.11.customLabel</v>
      </c>
      <c r="D218" t="s">
        <v>9656</v>
      </c>
      <c r="E218">
        <f>IF(ISERROR(B218),"",MATCH(C218,Main_231220!$A$2:$A$3990,0))</f>
        <v>53</v>
      </c>
    </row>
    <row r="219" spans="1:5" x14ac:dyDescent="0.45">
      <c r="A219" t="s">
        <v>145</v>
      </c>
      <c r="C219" t="str">
        <f t="shared" si="3"/>
        <v>BodyDef+PW_BipedPokemon.corePart.parts.13.parts.0.parts.1.customLabel</v>
      </c>
      <c r="D219" t="s">
        <v>9657</v>
      </c>
      <c r="E219">
        <f>IF(ISERROR(B219),"",MATCH(C219,Main_231220!$A$2:$A$3990,0))</f>
        <v>54</v>
      </c>
    </row>
    <row r="220" spans="1:5" x14ac:dyDescent="0.45">
      <c r="A220" t="s">
        <v>147</v>
      </c>
      <c r="C220" t="str">
        <f t="shared" si="3"/>
        <v>BodyDef+PW_BipedPokemon.corePart.parts.13.parts.0.parts.2.customLabel</v>
      </c>
      <c r="D220" t="s">
        <v>9658</v>
      </c>
      <c r="E220">
        <f>IF(ISERROR(B220),"",MATCH(C220,Main_231220!$A$2:$A$3990,0))</f>
        <v>55</v>
      </c>
    </row>
    <row r="221" spans="1:5" x14ac:dyDescent="0.45">
      <c r="A221" t="s">
        <v>149</v>
      </c>
      <c r="C221" t="str">
        <f t="shared" si="3"/>
        <v>BodyDef+PW_BipedPokemon.corePart.parts.13.parts.0.parts.3.customLabel</v>
      </c>
      <c r="D221" t="s">
        <v>9680</v>
      </c>
      <c r="E221">
        <f>IF(ISERROR(B221),"",MATCH(C221,Main_231220!$A$2:$A$3990,0))</f>
        <v>56</v>
      </c>
    </row>
    <row r="222" spans="1:5" x14ac:dyDescent="0.45">
      <c r="A222" t="s">
        <v>152</v>
      </c>
      <c r="C222" t="str">
        <f t="shared" si="3"/>
        <v>BodyDef+PW_BipedPokemon.corePart.parts.13.parts.0.parts.4.customLabel</v>
      </c>
      <c r="D222" t="s">
        <v>9681</v>
      </c>
      <c r="E222">
        <f>IF(ISERROR(B222),"",MATCH(C222,Main_231220!$A$2:$A$3990,0))</f>
        <v>57</v>
      </c>
    </row>
    <row r="223" spans="1:5" x14ac:dyDescent="0.45">
      <c r="A223" t="s">
        <v>155</v>
      </c>
      <c r="C223" t="str">
        <f t="shared" si="3"/>
        <v>BodyDef+PW_BipedPokemon.corePart.parts.14.customLabel</v>
      </c>
      <c r="D223" t="s">
        <v>9659</v>
      </c>
      <c r="E223">
        <f>IF(ISERROR(B223),"",MATCH(C223,Main_231220!$A$2:$A$3990,0))</f>
        <v>58</v>
      </c>
    </row>
    <row r="224" spans="1:5" x14ac:dyDescent="0.45">
      <c r="A224" t="s">
        <v>157</v>
      </c>
      <c r="C224" t="str">
        <f t="shared" si="3"/>
        <v>BodyDef+PW_BipedPokemon.corePart.parts.14.parts.0.customLabel</v>
      </c>
      <c r="D224" t="s">
        <v>9660</v>
      </c>
      <c r="E224">
        <f>IF(ISERROR(B224),"",MATCH(C224,Main_231220!$A$2:$A$3990,0))</f>
        <v>59</v>
      </c>
    </row>
    <row r="225" spans="1:5" x14ac:dyDescent="0.45">
      <c r="A225" t="s">
        <v>159</v>
      </c>
      <c r="C225" t="str">
        <f t="shared" si="3"/>
        <v>BodyDef+PW_BipedPokemon.corePart.parts.14.parts.0.parts.0.customLabel</v>
      </c>
      <c r="D225" t="s">
        <v>9661</v>
      </c>
      <c r="E225">
        <f>IF(ISERROR(B225),"",MATCH(C225,Main_231220!$A$2:$A$3990,0))</f>
        <v>60</v>
      </c>
    </row>
    <row r="226" spans="1:5" x14ac:dyDescent="0.45">
      <c r="A226" t="s">
        <v>161</v>
      </c>
      <c r="C226" t="str">
        <f t="shared" si="3"/>
        <v>BodyDef+PW_BipedPokemon.corePart.parts.14.parts.0.parts.1.customLabel</v>
      </c>
      <c r="D226" t="s">
        <v>9662</v>
      </c>
      <c r="E226">
        <f>IF(ISERROR(B226),"",MATCH(C226,Main_231220!$A$2:$A$3990,0))</f>
        <v>61</v>
      </c>
    </row>
    <row r="227" spans="1:5" x14ac:dyDescent="0.45">
      <c r="A227" t="s">
        <v>163</v>
      </c>
      <c r="C227" t="str">
        <f t="shared" si="3"/>
        <v>BodyDef+PW_BipedPokemon.corePart.parts.14.parts.0.parts.2.customLabel</v>
      </c>
      <c r="D227" t="s">
        <v>9663</v>
      </c>
      <c r="E227">
        <f>IF(ISERROR(B227),"",MATCH(C227,Main_231220!$A$2:$A$3990,0))</f>
        <v>62</v>
      </c>
    </row>
    <row r="228" spans="1:5" x14ac:dyDescent="0.45">
      <c r="A228" t="s">
        <v>165</v>
      </c>
      <c r="C228" t="str">
        <f t="shared" si="3"/>
        <v>BodyDef+PW_BipedPokemon.corePart.parts.15.customLabel</v>
      </c>
      <c r="D228" t="s">
        <v>9664</v>
      </c>
      <c r="E228">
        <f>IF(ISERROR(B228),"",MATCH(C228,Main_231220!$A$2:$A$3990,0))</f>
        <v>63</v>
      </c>
    </row>
    <row r="229" spans="1:5" x14ac:dyDescent="0.45">
      <c r="A229" t="s">
        <v>167</v>
      </c>
      <c r="C229" t="str">
        <f t="shared" si="3"/>
        <v>BodyDef+PW_BipedPokemon.corePart.parts.15.parts.0.customLabel</v>
      </c>
      <c r="D229" t="s">
        <v>9665</v>
      </c>
      <c r="E229">
        <f>IF(ISERROR(B229),"",MATCH(C229,Main_231220!$A$2:$A$3990,0))</f>
        <v>64</v>
      </c>
    </row>
    <row r="230" spans="1:5" x14ac:dyDescent="0.45">
      <c r="A230" t="s">
        <v>169</v>
      </c>
      <c r="C230" t="str">
        <f t="shared" si="3"/>
        <v>BodyDef+PW_BipedPokemon.corePart.parts.15.parts.0.parts.0.customLabel</v>
      </c>
      <c r="D230" t="s">
        <v>9666</v>
      </c>
      <c r="E230">
        <f>IF(ISERROR(B230),"",MATCH(C230,Main_231220!$A$2:$A$3990,0))</f>
        <v>65</v>
      </c>
    </row>
    <row r="231" spans="1:5" x14ac:dyDescent="0.45">
      <c r="A231" t="s">
        <v>171</v>
      </c>
      <c r="C231" t="str">
        <f t="shared" si="3"/>
        <v>BodyDef+PW_BipedPokemon.corePart.parts.15.parts.0.parts.1.customLabel</v>
      </c>
      <c r="D231" t="s">
        <v>9667</v>
      </c>
      <c r="E231">
        <f>IF(ISERROR(B231),"",MATCH(C231,Main_231220!$A$2:$A$3990,0))</f>
        <v>66</v>
      </c>
    </row>
    <row r="232" spans="1:5" x14ac:dyDescent="0.45">
      <c r="A232" t="s">
        <v>173</v>
      </c>
      <c r="C232" t="str">
        <f t="shared" si="3"/>
        <v>BodyDef+PW_BipedPokemon.corePart.parts.15.parts.0.parts.2.customLabel</v>
      </c>
      <c r="D232" t="s">
        <v>9668</v>
      </c>
      <c r="E232">
        <f>IF(ISERROR(B232),"",MATCH(C232,Main_231220!$A$2:$A$3990,0))</f>
        <v>67</v>
      </c>
    </row>
    <row r="233" spans="1:5" x14ac:dyDescent="0.45">
      <c r="A233" t="s">
        <v>175</v>
      </c>
      <c r="C233" t="str">
        <f t="shared" si="3"/>
        <v>BodyDef+PW_BipedPokemon.corePart.parts.16.customLabel</v>
      </c>
      <c r="D233" t="s">
        <v>9669</v>
      </c>
      <c r="E233">
        <f>IF(ISERROR(B233),"",MATCH(C233,Main_231220!$A$2:$A$3990,0))</f>
        <v>68</v>
      </c>
    </row>
    <row r="234" spans="1:5" x14ac:dyDescent="0.45">
      <c r="A234" t="s">
        <v>177</v>
      </c>
      <c r="C234" t="str">
        <f t="shared" si="3"/>
        <v>BodyDef+PW_BipedPokemon.corePart.parts.16.parts.0.customLabel</v>
      </c>
      <c r="D234" t="s">
        <v>9670</v>
      </c>
      <c r="E234">
        <f>IF(ISERROR(B234),"",MATCH(C234,Main_231220!$A$2:$A$3990,0))</f>
        <v>69</v>
      </c>
    </row>
    <row r="235" spans="1:5" x14ac:dyDescent="0.45">
      <c r="A235" t="s">
        <v>179</v>
      </c>
      <c r="C235" t="str">
        <f t="shared" si="3"/>
        <v>BodyDef+PW_BipedPokemon.corePart.parts.16.parts.1.customLabel</v>
      </c>
      <c r="D235" t="s">
        <v>9671</v>
      </c>
      <c r="E235">
        <f>IF(ISERROR(B235),"",MATCH(C235,Main_231220!$A$2:$A$3990,0))</f>
        <v>70</v>
      </c>
    </row>
    <row r="236" spans="1:5" x14ac:dyDescent="0.45">
      <c r="A236" t="s">
        <v>181</v>
      </c>
      <c r="C236" t="str">
        <f t="shared" si="3"/>
        <v>BodyDef+PW_BipedPokemon.corePart.parts.16.parts.2.customLabel</v>
      </c>
      <c r="D236" t="s">
        <v>9672</v>
      </c>
      <c r="E236">
        <f>IF(ISERROR(B236),"",MATCH(C236,Main_231220!$A$2:$A$3990,0))</f>
        <v>71</v>
      </c>
    </row>
    <row r="237" spans="1:5" x14ac:dyDescent="0.45">
      <c r="A237" t="s">
        <v>183</v>
      </c>
      <c r="C237" t="str">
        <f t="shared" si="3"/>
        <v>BodyDef+PW_BipedPokemon.corePart.parts.17.customLabel</v>
      </c>
      <c r="D237" t="s">
        <v>9673</v>
      </c>
      <c r="E237">
        <f>IF(ISERROR(B237),"",MATCH(C237,Main_231220!$A$2:$A$3990,0))</f>
        <v>72</v>
      </c>
    </row>
    <row r="238" spans="1:5" x14ac:dyDescent="0.45">
      <c r="A238" t="s">
        <v>185</v>
      </c>
      <c r="C238" t="str">
        <f t="shared" si="3"/>
        <v>BodyDef+PW_BipedPokemon.corePart.parts.17.parts.0.customLabel</v>
      </c>
      <c r="D238" t="s">
        <v>9674</v>
      </c>
      <c r="E238">
        <f>IF(ISERROR(B238),"",MATCH(C238,Main_231220!$A$2:$A$3990,0))</f>
        <v>73</v>
      </c>
    </row>
    <row r="239" spans="1:5" x14ac:dyDescent="0.45">
      <c r="A239" t="s">
        <v>187</v>
      </c>
      <c r="C239" t="str">
        <f t="shared" si="3"/>
        <v>BodyDef+PW_BipedPokemon.corePart.parts.17.parts.1.customLabel</v>
      </c>
      <c r="D239" t="s">
        <v>9675</v>
      </c>
      <c r="E239">
        <f>IF(ISERROR(B239),"",MATCH(C239,Main_231220!$A$2:$A$3990,0))</f>
        <v>74</v>
      </c>
    </row>
    <row r="240" spans="1:5" x14ac:dyDescent="0.45">
      <c r="A240" t="s">
        <v>189</v>
      </c>
      <c r="C240" t="str">
        <f t="shared" si="3"/>
        <v>BodyDef+PW_BipedPokemon.corePart.parts.17.parts.2.customLabel</v>
      </c>
      <c r="D240" t="s">
        <v>9676</v>
      </c>
      <c r="E240">
        <f>IF(ISERROR(B240),"",MATCH(C240,Main_231220!$A$2:$A$3990,0))</f>
        <v>75</v>
      </c>
    </row>
    <row r="241" spans="1:5" x14ac:dyDescent="0.45">
      <c r="A241" t="s">
        <v>191</v>
      </c>
      <c r="C241" t="str">
        <f t="shared" si="3"/>
        <v>BodyDef+PW_BipedPokemonWithTail.label</v>
      </c>
      <c r="D241" t="s">
        <v>9677</v>
      </c>
      <c r="E241">
        <f>IF(ISERROR(B241),"",MATCH(C241,Main_231220!$A$2:$A$3990,0))</f>
        <v>76</v>
      </c>
    </row>
    <row r="242" spans="1:5" x14ac:dyDescent="0.45">
      <c r="A242" t="s">
        <v>193</v>
      </c>
      <c r="C242" t="str">
        <f t="shared" si="3"/>
        <v>BodyDef+PW_BipedPokemonWithTail.corePart.parts.1.customLabel</v>
      </c>
      <c r="D242" t="s">
        <v>9678</v>
      </c>
      <c r="E242">
        <f>IF(ISERROR(B242),"",MATCH(C242,Main_231220!$A$2:$A$3990,0))</f>
        <v>77</v>
      </c>
    </row>
    <row r="243" spans="1:5" x14ac:dyDescent="0.45">
      <c r="A243" t="s">
        <v>195</v>
      </c>
      <c r="C243" t="str">
        <f t="shared" si="3"/>
        <v>BodyDef+PW_BipedPokemonWithTail.corePart.parts.2.customLabel</v>
      </c>
      <c r="D243" t="s">
        <v>9679</v>
      </c>
      <c r="E243">
        <f>IF(ISERROR(B243),"",MATCH(C243,Main_231220!$A$2:$A$3990,0))</f>
        <v>78</v>
      </c>
    </row>
    <row r="244" spans="1:5" x14ac:dyDescent="0.45">
      <c r="A244" t="s">
        <v>197</v>
      </c>
      <c r="C244" t="str">
        <f t="shared" si="3"/>
        <v>BodyDef+PW_BipedPokemonWithTail.corePart.parts.9.customLabel</v>
      </c>
      <c r="D244" t="s">
        <v>9653</v>
      </c>
      <c r="E244">
        <f>IF(ISERROR(B244),"",MATCH(C244,Main_231220!$A$2:$A$3990,0))</f>
        <v>79</v>
      </c>
    </row>
    <row r="245" spans="1:5" x14ac:dyDescent="0.45">
      <c r="A245" t="s">
        <v>199</v>
      </c>
      <c r="C245" t="str">
        <f t="shared" si="3"/>
        <v>BodyDef+PW_BipedPokemonWithTail.corePart.parts.10.customLabel</v>
      </c>
      <c r="D245" t="s">
        <v>9654</v>
      </c>
      <c r="E245">
        <f>IF(ISERROR(B245),"",MATCH(C245,Main_231220!$A$2:$A$3990,0))</f>
        <v>80</v>
      </c>
    </row>
    <row r="246" spans="1:5" x14ac:dyDescent="0.45">
      <c r="A246" t="s">
        <v>201</v>
      </c>
      <c r="C246" t="str">
        <f t="shared" si="3"/>
        <v>BodyDef+PW_BipedPokemonWithTail.corePart.parts.11.customLabel</v>
      </c>
      <c r="D246" t="s">
        <v>9655</v>
      </c>
      <c r="E246">
        <f>IF(ISERROR(B246),"",MATCH(C246,Main_231220!$A$2:$A$3990,0))</f>
        <v>81</v>
      </c>
    </row>
    <row r="247" spans="1:5" x14ac:dyDescent="0.45">
      <c r="A247" t="s">
        <v>203</v>
      </c>
      <c r="C247" t="str">
        <f t="shared" si="3"/>
        <v>BodyDef+PW_BipedPokemonWithTail.corePart.parts.12.customLabel</v>
      </c>
      <c r="D247" t="s">
        <v>9656</v>
      </c>
      <c r="E247">
        <f>IF(ISERROR(B247),"",MATCH(C247,Main_231220!$A$2:$A$3990,0))</f>
        <v>82</v>
      </c>
    </row>
    <row r="248" spans="1:5" x14ac:dyDescent="0.45">
      <c r="A248" t="s">
        <v>205</v>
      </c>
      <c r="C248" t="str">
        <f t="shared" si="3"/>
        <v>BodyDef+PW_BipedPokemonWithTail.corePart.parts.14.parts.0.parts.1.customLabel</v>
      </c>
      <c r="D248" t="s">
        <v>9657</v>
      </c>
      <c r="E248">
        <f>IF(ISERROR(B248),"",MATCH(C248,Main_231220!$A$2:$A$3990,0))</f>
        <v>83</v>
      </c>
    </row>
    <row r="249" spans="1:5" x14ac:dyDescent="0.45">
      <c r="A249" t="s">
        <v>207</v>
      </c>
      <c r="C249" t="str">
        <f t="shared" si="3"/>
        <v>BodyDef+PW_BipedPokemonWithTail.corePart.parts.14.parts.0.parts.2.customLabel</v>
      </c>
      <c r="D249" t="s">
        <v>9658</v>
      </c>
      <c r="E249">
        <f>IF(ISERROR(B249),"",MATCH(C249,Main_231220!$A$2:$A$3990,0))</f>
        <v>84</v>
      </c>
    </row>
    <row r="250" spans="1:5" x14ac:dyDescent="0.45">
      <c r="A250" t="s">
        <v>209</v>
      </c>
      <c r="C250" t="str">
        <f t="shared" si="3"/>
        <v>BodyDef+PW_BipedPokemonWithTail.corePart.parts.14.parts.0.parts.3.customLabel</v>
      </c>
      <c r="D250" t="s">
        <v>9680</v>
      </c>
      <c r="E250">
        <f>IF(ISERROR(B250),"",MATCH(C250,Main_231220!$A$2:$A$3990,0))</f>
        <v>85</v>
      </c>
    </row>
    <row r="251" spans="1:5" x14ac:dyDescent="0.45">
      <c r="A251" t="s">
        <v>211</v>
      </c>
      <c r="C251" t="str">
        <f t="shared" si="3"/>
        <v>BodyDef+PW_BipedPokemonWithTail.corePart.parts.14.parts.0.parts.4.customLabel</v>
      </c>
      <c r="D251" t="s">
        <v>9681</v>
      </c>
      <c r="E251">
        <f>IF(ISERROR(B251),"",MATCH(C251,Main_231220!$A$2:$A$3990,0))</f>
        <v>86</v>
      </c>
    </row>
    <row r="252" spans="1:5" x14ac:dyDescent="0.45">
      <c r="A252" t="s">
        <v>213</v>
      </c>
      <c r="C252" t="str">
        <f t="shared" si="3"/>
        <v>BodyDef+PW_BipedPokemonWithTail.corePart.parts.15.customLabel</v>
      </c>
      <c r="D252" t="s">
        <v>9659</v>
      </c>
      <c r="E252">
        <f>IF(ISERROR(B252),"",MATCH(C252,Main_231220!$A$2:$A$3990,0))</f>
        <v>87</v>
      </c>
    </row>
    <row r="253" spans="1:5" x14ac:dyDescent="0.45">
      <c r="A253" t="s">
        <v>215</v>
      </c>
      <c r="C253" t="str">
        <f t="shared" si="3"/>
        <v>BodyDef+PW_BipedPokemonWithTail.corePart.parts.15.parts.0.customLabel</v>
      </c>
      <c r="D253" t="s">
        <v>9660</v>
      </c>
      <c r="E253">
        <f>IF(ISERROR(B253),"",MATCH(C253,Main_231220!$A$2:$A$3990,0))</f>
        <v>88</v>
      </c>
    </row>
    <row r="254" spans="1:5" x14ac:dyDescent="0.45">
      <c r="A254" t="s">
        <v>217</v>
      </c>
      <c r="C254" t="str">
        <f t="shared" si="3"/>
        <v>BodyDef+PW_BipedPokemonWithTail.corePart.parts.15.parts.0.parts.0.customLabel</v>
      </c>
      <c r="D254" t="s">
        <v>9661</v>
      </c>
      <c r="E254">
        <f>IF(ISERROR(B254),"",MATCH(C254,Main_231220!$A$2:$A$3990,0))</f>
        <v>89</v>
      </c>
    </row>
    <row r="255" spans="1:5" x14ac:dyDescent="0.45">
      <c r="A255" t="s">
        <v>219</v>
      </c>
      <c r="C255" t="str">
        <f t="shared" si="3"/>
        <v>BodyDef+PW_BipedPokemonWithTail.corePart.parts.15.parts.0.parts.1.customLabel</v>
      </c>
      <c r="D255" t="s">
        <v>9662</v>
      </c>
      <c r="E255">
        <f>IF(ISERROR(B255),"",MATCH(C255,Main_231220!$A$2:$A$3990,0))</f>
        <v>90</v>
      </c>
    </row>
    <row r="256" spans="1:5" x14ac:dyDescent="0.45">
      <c r="A256" t="s">
        <v>221</v>
      </c>
      <c r="C256" t="str">
        <f t="shared" si="3"/>
        <v>BodyDef+PW_BipedPokemonWithTail.corePart.parts.15.parts.0.parts.2.customLabel</v>
      </c>
      <c r="D256" t="s">
        <v>9663</v>
      </c>
      <c r="E256">
        <f>IF(ISERROR(B256),"",MATCH(C256,Main_231220!$A$2:$A$3990,0))</f>
        <v>91</v>
      </c>
    </row>
    <row r="257" spans="1:5" x14ac:dyDescent="0.45">
      <c r="A257" t="s">
        <v>223</v>
      </c>
      <c r="C257" t="str">
        <f t="shared" si="3"/>
        <v>BodyDef+PW_BipedPokemonWithTail.corePart.parts.16.customLabel</v>
      </c>
      <c r="D257" t="s">
        <v>9664</v>
      </c>
      <c r="E257">
        <f>IF(ISERROR(B257),"",MATCH(C257,Main_231220!$A$2:$A$3990,0))</f>
        <v>92</v>
      </c>
    </row>
    <row r="258" spans="1:5" x14ac:dyDescent="0.45">
      <c r="A258" t="s">
        <v>225</v>
      </c>
      <c r="C258" t="str">
        <f t="shared" si="3"/>
        <v>BodyDef+PW_BipedPokemonWithTail.corePart.parts.16.parts.0.customLabel</v>
      </c>
      <c r="D258" t="s">
        <v>9665</v>
      </c>
      <c r="E258">
        <f>IF(ISERROR(B258),"",MATCH(C258,Main_231220!$A$2:$A$3990,0))</f>
        <v>93</v>
      </c>
    </row>
    <row r="259" spans="1:5" x14ac:dyDescent="0.45">
      <c r="A259" t="s">
        <v>227</v>
      </c>
      <c r="C259" t="str">
        <f t="shared" ref="C259:C322" si="4">IF(B259="",A259,B259)</f>
        <v>BodyDef+PW_BipedPokemonWithTail.corePart.parts.16.parts.0.parts.0.customLabel</v>
      </c>
      <c r="D259" t="s">
        <v>9666</v>
      </c>
      <c r="E259">
        <f>IF(ISERROR(B259),"",MATCH(C259,Main_231220!$A$2:$A$3990,0))</f>
        <v>94</v>
      </c>
    </row>
    <row r="260" spans="1:5" x14ac:dyDescent="0.45">
      <c r="A260" t="s">
        <v>229</v>
      </c>
      <c r="C260" t="str">
        <f t="shared" si="4"/>
        <v>BodyDef+PW_BipedPokemonWithTail.corePart.parts.16.parts.0.parts.1.customLabel</v>
      </c>
      <c r="D260" t="s">
        <v>9667</v>
      </c>
      <c r="E260">
        <f>IF(ISERROR(B260),"",MATCH(C260,Main_231220!$A$2:$A$3990,0))</f>
        <v>95</v>
      </c>
    </row>
    <row r="261" spans="1:5" x14ac:dyDescent="0.45">
      <c r="A261" t="s">
        <v>231</v>
      </c>
      <c r="C261" t="str">
        <f t="shared" si="4"/>
        <v>BodyDef+PW_BipedPokemonWithTail.corePart.parts.16.parts.0.parts.2.customLabel</v>
      </c>
      <c r="D261" t="s">
        <v>9668</v>
      </c>
      <c r="E261">
        <f>IF(ISERROR(B261),"",MATCH(C261,Main_231220!$A$2:$A$3990,0))</f>
        <v>96</v>
      </c>
    </row>
    <row r="262" spans="1:5" x14ac:dyDescent="0.45">
      <c r="A262" t="s">
        <v>233</v>
      </c>
      <c r="C262" t="str">
        <f t="shared" si="4"/>
        <v>BodyDef+PW_BipedPokemonWithTail.corePart.parts.17.customLabel</v>
      </c>
      <c r="D262" t="s">
        <v>9669</v>
      </c>
      <c r="E262">
        <f>IF(ISERROR(B262),"",MATCH(C262,Main_231220!$A$2:$A$3990,0))</f>
        <v>97</v>
      </c>
    </row>
    <row r="263" spans="1:5" x14ac:dyDescent="0.45">
      <c r="A263" t="s">
        <v>235</v>
      </c>
      <c r="C263" t="str">
        <f t="shared" si="4"/>
        <v>BodyDef+PW_BipedPokemonWithTail.corePart.parts.17.parts.0.customLabel</v>
      </c>
      <c r="D263" t="s">
        <v>9670</v>
      </c>
      <c r="E263">
        <f>IF(ISERROR(B263),"",MATCH(C263,Main_231220!$A$2:$A$3990,0))</f>
        <v>98</v>
      </c>
    </row>
    <row r="264" spans="1:5" x14ac:dyDescent="0.45">
      <c r="A264" t="s">
        <v>237</v>
      </c>
      <c r="C264" t="str">
        <f t="shared" si="4"/>
        <v>BodyDef+PW_BipedPokemonWithTail.corePart.parts.17.parts.1.customLabel</v>
      </c>
      <c r="D264" t="s">
        <v>9671</v>
      </c>
      <c r="E264">
        <f>IF(ISERROR(B264),"",MATCH(C264,Main_231220!$A$2:$A$3990,0))</f>
        <v>99</v>
      </c>
    </row>
    <row r="265" spans="1:5" x14ac:dyDescent="0.45">
      <c r="A265" t="s">
        <v>239</v>
      </c>
      <c r="C265" t="str">
        <f t="shared" si="4"/>
        <v>BodyDef+PW_BipedPokemonWithTail.corePart.parts.17.parts.2.customLabel</v>
      </c>
      <c r="D265" t="s">
        <v>9672</v>
      </c>
      <c r="E265">
        <f>IF(ISERROR(B265),"",MATCH(C265,Main_231220!$A$2:$A$3990,0))</f>
        <v>100</v>
      </c>
    </row>
    <row r="266" spans="1:5" x14ac:dyDescent="0.45">
      <c r="A266" t="s">
        <v>241</v>
      </c>
      <c r="C266" t="str">
        <f t="shared" si="4"/>
        <v>BodyDef+PW_BipedPokemonWithTail.corePart.parts.18.customLabel</v>
      </c>
      <c r="D266" t="s">
        <v>9673</v>
      </c>
      <c r="E266">
        <f>IF(ISERROR(B266),"",MATCH(C266,Main_231220!$A$2:$A$3990,0))</f>
        <v>101</v>
      </c>
    </row>
    <row r="267" spans="1:5" x14ac:dyDescent="0.45">
      <c r="A267" t="s">
        <v>243</v>
      </c>
      <c r="C267" t="str">
        <f t="shared" si="4"/>
        <v>BodyDef+PW_BipedPokemonWithTail.corePart.parts.18.parts.0.customLabel</v>
      </c>
      <c r="D267" t="s">
        <v>9674</v>
      </c>
      <c r="E267">
        <f>IF(ISERROR(B267),"",MATCH(C267,Main_231220!$A$2:$A$3990,0))</f>
        <v>102</v>
      </c>
    </row>
    <row r="268" spans="1:5" x14ac:dyDescent="0.45">
      <c r="A268" t="s">
        <v>245</v>
      </c>
      <c r="C268" t="str">
        <f t="shared" si="4"/>
        <v>BodyDef+PW_BipedPokemonWithTail.corePart.parts.18.parts.1.customLabel</v>
      </c>
      <c r="D268" t="s">
        <v>9675</v>
      </c>
      <c r="E268">
        <f>IF(ISERROR(B268),"",MATCH(C268,Main_231220!$A$2:$A$3990,0))</f>
        <v>103</v>
      </c>
    </row>
    <row r="269" spans="1:5" x14ac:dyDescent="0.45">
      <c r="A269" t="s">
        <v>247</v>
      </c>
      <c r="C269" t="str">
        <f t="shared" si="4"/>
        <v>BodyDef+PW_BipedPokemonWithTail.corePart.parts.18.parts.2.customLabel</v>
      </c>
      <c r="D269" t="s">
        <v>9676</v>
      </c>
      <c r="E269">
        <f>IF(ISERROR(B269),"",MATCH(C269,Main_231220!$A$2:$A$3990,0))</f>
        <v>104</v>
      </c>
    </row>
    <row r="270" spans="1:5" x14ac:dyDescent="0.45">
      <c r="A270" t="s">
        <v>249</v>
      </c>
      <c r="C270" t="str">
        <f t="shared" si="4"/>
        <v>BodyDef+PW_FishPokemonWithPectoralCaudalDorsalFins.label</v>
      </c>
      <c r="D270" t="s">
        <v>9682</v>
      </c>
      <c r="E270">
        <f>IF(ISERROR(B270),"",MATCH(C270,Main_231220!$A$2:$A$3990,0))</f>
        <v>105</v>
      </c>
    </row>
    <row r="271" spans="1:5" x14ac:dyDescent="0.45">
      <c r="A271" t="s">
        <v>252</v>
      </c>
      <c r="C271" t="str">
        <f t="shared" si="4"/>
        <v>BodyDef+PW_FishPokemonWithPectoralCaudalDorsalFins.corePart.parts.3.customLabel</v>
      </c>
      <c r="D271" t="s">
        <v>9683</v>
      </c>
      <c r="E271">
        <f>IF(ISERROR(B271),"",MATCH(C271,Main_231220!$A$2:$A$3990,0))</f>
        <v>106</v>
      </c>
    </row>
    <row r="272" spans="1:5" x14ac:dyDescent="0.45">
      <c r="A272" t="s">
        <v>255</v>
      </c>
      <c r="C272" t="str">
        <f t="shared" si="4"/>
        <v>BodyDef+PW_FishPokemonWithPectoralCaudalDorsalFins.corePart.parts.4.customLabel</v>
      </c>
      <c r="D272" t="s">
        <v>9684</v>
      </c>
      <c r="E272">
        <f>IF(ISERROR(B272),"",MATCH(C272,Main_231220!$A$2:$A$3990,0))</f>
        <v>107</v>
      </c>
    </row>
    <row r="273" spans="1:5" x14ac:dyDescent="0.45">
      <c r="A273" t="s">
        <v>258</v>
      </c>
      <c r="C273" t="str">
        <f t="shared" si="4"/>
        <v>BodyDef+PW_FishPokemonWithPectoralCaudalDorsalFins.corePart.parts.5.customLabel</v>
      </c>
      <c r="D273" t="s">
        <v>9655</v>
      </c>
      <c r="E273">
        <f>IF(ISERROR(B273),"",MATCH(C273,Main_231220!$A$2:$A$3990,0))</f>
        <v>108</v>
      </c>
    </row>
    <row r="274" spans="1:5" x14ac:dyDescent="0.45">
      <c r="A274" t="s">
        <v>260</v>
      </c>
      <c r="C274" t="str">
        <f t="shared" si="4"/>
        <v>BodyDef+PW_FishPokemonWithPectoralCaudalDorsalFins.corePart.parts.6.customLabel</v>
      </c>
      <c r="D274" t="s">
        <v>9656</v>
      </c>
      <c r="E274">
        <f>IF(ISERROR(B274),"",MATCH(C274,Main_231220!$A$2:$A$3990,0))</f>
        <v>109</v>
      </c>
    </row>
    <row r="275" spans="1:5" x14ac:dyDescent="0.45">
      <c r="A275" t="s">
        <v>262</v>
      </c>
      <c r="C275" t="str">
        <f t="shared" si="4"/>
        <v>BodyDef+PW_FishPokemonWithPectoralCaudalDorsalFins.corePart.parts.8.parts.1.customLabel</v>
      </c>
      <c r="D275" t="s">
        <v>9657</v>
      </c>
      <c r="E275">
        <f>IF(ISERROR(B275),"",MATCH(C275,Main_231220!$A$2:$A$3990,0))</f>
        <v>110</v>
      </c>
    </row>
    <row r="276" spans="1:5" x14ac:dyDescent="0.45">
      <c r="A276" t="s">
        <v>264</v>
      </c>
      <c r="C276" t="str">
        <f t="shared" si="4"/>
        <v>BodyDef+PW_FishPokemonWithPectoralCaudalDorsalFins.corePart.parts.8.parts.2.customLabel</v>
      </c>
      <c r="D276" t="s">
        <v>9658</v>
      </c>
      <c r="E276">
        <f>IF(ISERROR(B276),"",MATCH(C276,Main_231220!$A$2:$A$3990,0))</f>
        <v>111</v>
      </c>
    </row>
    <row r="277" spans="1:5" x14ac:dyDescent="0.45">
      <c r="A277" t="s">
        <v>266</v>
      </c>
      <c r="C277" t="str">
        <f t="shared" si="4"/>
        <v>BodyDef+PW_FishPokemonWithPectoralCaudalDorsalFins.corePart.parts.9.customLabel</v>
      </c>
      <c r="D277" t="s">
        <v>9685</v>
      </c>
      <c r="E277">
        <f>IF(ISERROR(B277),"",MATCH(C277,Main_231220!$A$2:$A$3990,0))</f>
        <v>112</v>
      </c>
    </row>
    <row r="278" spans="1:5" x14ac:dyDescent="0.45">
      <c r="A278" t="s">
        <v>269</v>
      </c>
      <c r="C278" t="str">
        <f t="shared" si="4"/>
        <v>BodyDef+PW_FishPokemonWithPectoralCaudalDorsalFins.corePart.parts.10.customLabel</v>
      </c>
      <c r="D278" t="s">
        <v>9686</v>
      </c>
      <c r="E278">
        <f>IF(ISERROR(B278),"",MATCH(C278,Main_231220!$A$2:$A$3990,0))</f>
        <v>113</v>
      </c>
    </row>
    <row r="279" spans="1:5" x14ac:dyDescent="0.45">
      <c r="A279" t="s">
        <v>272</v>
      </c>
      <c r="C279" t="str">
        <f t="shared" si="4"/>
        <v>BodyDef+PW_FishPokemonWithPectoralCaudalDorsalFins.corePart.parts.11.customLabel</v>
      </c>
      <c r="D279" t="s">
        <v>9687</v>
      </c>
      <c r="E279">
        <f>IF(ISERROR(B279),"",MATCH(C279,Main_231220!$A$2:$A$3990,0))</f>
        <v>114</v>
      </c>
    </row>
    <row r="280" spans="1:5" x14ac:dyDescent="0.45">
      <c r="A280" t="s">
        <v>275</v>
      </c>
      <c r="C280" t="str">
        <f t="shared" si="4"/>
        <v>BodyDef+PW_FishPokemonWithPectoralCaudalDorsalFins.corePart.parts.12.customLabel</v>
      </c>
      <c r="D280" t="s">
        <v>9688</v>
      </c>
      <c r="E280">
        <f>IF(ISERROR(B280),"",MATCH(C280,Main_231220!$A$2:$A$3990,0))</f>
        <v>115</v>
      </c>
    </row>
    <row r="281" spans="1:5" x14ac:dyDescent="0.45">
      <c r="A281" t="s">
        <v>278</v>
      </c>
      <c r="C281" t="str">
        <f t="shared" si="4"/>
        <v>BodyDef+PW_InsectPokemonWith6Legs.label</v>
      </c>
      <c r="D281" t="s">
        <v>9689</v>
      </c>
      <c r="E281">
        <f>IF(ISERROR(B281),"",MATCH(C281,Main_231220!$A$2:$A$3990,0))</f>
        <v>116</v>
      </c>
    </row>
    <row r="282" spans="1:5" x14ac:dyDescent="0.45">
      <c r="A282" t="s">
        <v>281</v>
      </c>
      <c r="C282" t="str">
        <f t="shared" si="4"/>
        <v>BodyDef+PW_InsectPokemonWith6Legs.corePart.parts.2.parts.1.customLabel</v>
      </c>
      <c r="D282" t="s">
        <v>9657</v>
      </c>
      <c r="E282">
        <f>IF(ISERROR(B282),"",MATCH(C282,Main_231220!$A$2:$A$3990,0))</f>
        <v>117</v>
      </c>
    </row>
    <row r="283" spans="1:5" x14ac:dyDescent="0.45">
      <c r="A283" t="s">
        <v>283</v>
      </c>
      <c r="C283" t="str">
        <f t="shared" si="4"/>
        <v>BodyDef+PW_InsectPokemonWith6Legs.corePart.parts.2.parts.2.customLabel</v>
      </c>
      <c r="D283" t="s">
        <v>9658</v>
      </c>
      <c r="E283">
        <f>IF(ISERROR(B283),"",MATCH(C283,Main_231220!$A$2:$A$3990,0))</f>
        <v>118</v>
      </c>
    </row>
    <row r="284" spans="1:5" x14ac:dyDescent="0.45">
      <c r="A284" t="s">
        <v>285</v>
      </c>
      <c r="C284" t="str">
        <f t="shared" si="4"/>
        <v>BodyDef+PW_InsectPokemonWith6Legs.corePart.parts.3.customLabel</v>
      </c>
      <c r="D284" t="s">
        <v>9690</v>
      </c>
      <c r="E284">
        <f>IF(ISERROR(B284),"",MATCH(C284,Main_231220!$A$2:$A$3990,0))</f>
        <v>119</v>
      </c>
    </row>
    <row r="285" spans="1:5" x14ac:dyDescent="0.45">
      <c r="A285" t="s">
        <v>288</v>
      </c>
      <c r="C285" t="str">
        <f t="shared" si="4"/>
        <v>BodyDef+PW_InsectPokemonWith6Legs.corePart.parts.4.customLabel</v>
      </c>
      <c r="D285" t="s">
        <v>9691</v>
      </c>
      <c r="E285">
        <f>IF(ISERROR(B285),"",MATCH(C285,Main_231220!$A$2:$A$3990,0))</f>
        <v>120</v>
      </c>
    </row>
    <row r="286" spans="1:5" x14ac:dyDescent="0.45">
      <c r="A286" t="s">
        <v>291</v>
      </c>
      <c r="C286" t="str">
        <f t="shared" si="4"/>
        <v>BodyDef+PW_InsectPokemonWith6Legs.corePart.parts.5.customLabel</v>
      </c>
      <c r="D286" t="s">
        <v>9692</v>
      </c>
      <c r="E286">
        <f>IF(ISERROR(B286),"",MATCH(C286,Main_231220!$A$2:$A$3990,0))</f>
        <v>121</v>
      </c>
    </row>
    <row r="287" spans="1:5" x14ac:dyDescent="0.45">
      <c r="A287" t="s">
        <v>294</v>
      </c>
      <c r="C287" t="str">
        <f t="shared" si="4"/>
        <v>BodyDef+PW_InsectPokemonWith6Legs.corePart.parts.6.customLabel</v>
      </c>
      <c r="D287" t="s">
        <v>9693</v>
      </c>
      <c r="E287">
        <f>IF(ISERROR(B287),"",MATCH(C287,Main_231220!$A$2:$A$3990,0))</f>
        <v>122</v>
      </c>
    </row>
    <row r="288" spans="1:5" x14ac:dyDescent="0.45">
      <c r="A288" t="s">
        <v>297</v>
      </c>
      <c r="C288" t="str">
        <f t="shared" si="4"/>
        <v>BodyDef+PW_InsectPokemonWith6Legs.corePart.parts.7.customLabel</v>
      </c>
      <c r="D288" t="s">
        <v>9694</v>
      </c>
      <c r="E288">
        <f>IF(ISERROR(B288),"",MATCH(C288,Main_231220!$A$2:$A$3990,0))</f>
        <v>123</v>
      </c>
    </row>
    <row r="289" spans="1:5" x14ac:dyDescent="0.45">
      <c r="A289" t="s">
        <v>300</v>
      </c>
      <c r="C289" t="str">
        <f t="shared" si="4"/>
        <v>BodyDef+PW_InsectPokemonWith6Legs.corePart.parts.8.customLabel</v>
      </c>
      <c r="D289" t="s">
        <v>9695</v>
      </c>
      <c r="E289">
        <f>IF(ISERROR(B289),"",MATCH(C289,Main_231220!$A$2:$A$3990,0))</f>
        <v>124</v>
      </c>
    </row>
    <row r="290" spans="1:5" x14ac:dyDescent="0.45">
      <c r="A290" t="s">
        <v>303</v>
      </c>
      <c r="C290" t="str">
        <f t="shared" si="4"/>
        <v>BodyDef+PW_InsectPokemonWith4Legs.label</v>
      </c>
      <c r="D290" t="s">
        <v>9689</v>
      </c>
      <c r="E290">
        <f>IF(ISERROR(B290),"",MATCH(C290,Main_231220!$A$2:$A$3990,0))</f>
        <v>125</v>
      </c>
    </row>
    <row r="291" spans="1:5" x14ac:dyDescent="0.45">
      <c r="A291" t="s">
        <v>305</v>
      </c>
      <c r="C291" t="str">
        <f t="shared" si="4"/>
        <v>BodyDef+PW_InsectPokemonWith4Legs.corePart.parts.2.parts.1.customLabel</v>
      </c>
      <c r="D291" t="s">
        <v>9657</v>
      </c>
      <c r="E291">
        <f>IF(ISERROR(B291),"",MATCH(C291,Main_231220!$A$2:$A$3990,0))</f>
        <v>126</v>
      </c>
    </row>
    <row r="292" spans="1:5" x14ac:dyDescent="0.45">
      <c r="A292" t="s">
        <v>307</v>
      </c>
      <c r="C292" t="str">
        <f t="shared" si="4"/>
        <v>BodyDef+PW_InsectPokemonWith4Legs.corePart.parts.2.parts.2.customLabel</v>
      </c>
      <c r="D292" t="s">
        <v>9658</v>
      </c>
      <c r="E292">
        <f>IF(ISERROR(B292),"",MATCH(C292,Main_231220!$A$2:$A$3990,0))</f>
        <v>127</v>
      </c>
    </row>
    <row r="293" spans="1:5" x14ac:dyDescent="0.45">
      <c r="A293" t="s">
        <v>309</v>
      </c>
      <c r="C293" t="str">
        <f t="shared" si="4"/>
        <v>BodyDef+PW_InsectPokemonWith4Legs.corePart.parts.3.customLabel</v>
      </c>
      <c r="D293" t="s">
        <v>9690</v>
      </c>
      <c r="E293">
        <f>IF(ISERROR(B293),"",MATCH(C293,Main_231220!$A$2:$A$3990,0))</f>
        <v>128</v>
      </c>
    </row>
    <row r="294" spans="1:5" x14ac:dyDescent="0.45">
      <c r="A294" t="s">
        <v>311</v>
      </c>
      <c r="C294" t="str">
        <f t="shared" si="4"/>
        <v>BodyDef+PW_InsectPokemonWith4Legs.corePart.parts.4.customLabel</v>
      </c>
      <c r="D294" t="s">
        <v>9691</v>
      </c>
      <c r="E294">
        <f>IF(ISERROR(B294),"",MATCH(C294,Main_231220!$A$2:$A$3990,0))</f>
        <v>129</v>
      </c>
    </row>
    <row r="295" spans="1:5" x14ac:dyDescent="0.45">
      <c r="A295" t="s">
        <v>313</v>
      </c>
      <c r="C295" t="str">
        <f t="shared" si="4"/>
        <v>BodyDef+PW_InsectPokemonWith4Legs.corePart.parts.5.customLabel</v>
      </c>
      <c r="D295" t="s">
        <v>9694</v>
      </c>
      <c r="E295">
        <f>IF(ISERROR(B295),"",MATCH(C295,Main_231220!$A$2:$A$3990,0))</f>
        <v>130</v>
      </c>
    </row>
    <row r="296" spans="1:5" x14ac:dyDescent="0.45">
      <c r="A296" t="s">
        <v>315</v>
      </c>
      <c r="C296" t="str">
        <f t="shared" si="4"/>
        <v>BodyDef+PW_InsectPokemonWith4Legs.corePart.parts.6.customLabel</v>
      </c>
      <c r="D296" t="s">
        <v>9695</v>
      </c>
      <c r="E296">
        <f>IF(ISERROR(B296),"",MATCH(C296,Main_231220!$A$2:$A$3990,0))</f>
        <v>131</v>
      </c>
    </row>
    <row r="297" spans="1:5" x14ac:dyDescent="0.45">
      <c r="A297" t="s">
        <v>317</v>
      </c>
      <c r="C297" t="str">
        <f t="shared" si="4"/>
        <v>BodyDef+PW_InsectPokemonWith4LegsAndClaws.label</v>
      </c>
      <c r="D297" t="s">
        <v>9689</v>
      </c>
      <c r="E297">
        <f>IF(ISERROR(B297),"",MATCH(C297,Main_231220!$A$2:$A$3990,0))</f>
        <v>132</v>
      </c>
    </row>
    <row r="298" spans="1:5" x14ac:dyDescent="0.45">
      <c r="A298" t="s">
        <v>319</v>
      </c>
      <c r="C298" t="str">
        <f t="shared" si="4"/>
        <v>BodyDef+PW_InsectPokemonWith4LegsAndClaws.corePart.parts.2.parts.1.customLabel</v>
      </c>
      <c r="D298" t="s">
        <v>9657</v>
      </c>
      <c r="E298">
        <f>IF(ISERROR(B298),"",MATCH(C298,Main_231220!$A$2:$A$3990,0))</f>
        <v>133</v>
      </c>
    </row>
    <row r="299" spans="1:5" x14ac:dyDescent="0.45">
      <c r="A299" t="s">
        <v>321</v>
      </c>
      <c r="C299" t="str">
        <f t="shared" si="4"/>
        <v>BodyDef+PW_InsectPokemonWith4LegsAndClaws.corePart.parts.2.parts.2.customLabel</v>
      </c>
      <c r="D299" t="s">
        <v>9658</v>
      </c>
      <c r="E299">
        <f>IF(ISERROR(B299),"",MATCH(C299,Main_231220!$A$2:$A$3990,0))</f>
        <v>134</v>
      </c>
    </row>
    <row r="300" spans="1:5" x14ac:dyDescent="0.45">
      <c r="A300" t="s">
        <v>323</v>
      </c>
      <c r="C300" t="str">
        <f t="shared" si="4"/>
        <v>BodyDef+PW_InsectPokemonWith4LegsAndClaws.corePart.parts.3.customLabel</v>
      </c>
      <c r="D300" t="s">
        <v>9696</v>
      </c>
      <c r="E300">
        <f>IF(ISERROR(B300),"",MATCH(C300,Main_231220!$A$2:$A$3990,0))</f>
        <v>135</v>
      </c>
    </row>
    <row r="301" spans="1:5" x14ac:dyDescent="0.45">
      <c r="A301" t="s">
        <v>326</v>
      </c>
      <c r="C301" t="str">
        <f t="shared" si="4"/>
        <v>BodyDef+PW_InsectPokemonWith4LegsAndClaws.corePart.parts.4.customLabel</v>
      </c>
      <c r="D301" t="s">
        <v>9697</v>
      </c>
      <c r="E301">
        <f>IF(ISERROR(B301),"",MATCH(C301,Main_231220!$A$2:$A$3990,0))</f>
        <v>136</v>
      </c>
    </row>
    <row r="302" spans="1:5" x14ac:dyDescent="0.45">
      <c r="A302" t="s">
        <v>329</v>
      </c>
      <c r="C302" t="str">
        <f t="shared" si="4"/>
        <v>BodyDef+PW_InsectPokemonWith4LegsAndClaws.corePart.parts.5.customLabel</v>
      </c>
      <c r="D302" t="s">
        <v>9690</v>
      </c>
      <c r="E302">
        <f>IF(ISERROR(B302),"",MATCH(C302,Main_231220!$A$2:$A$3990,0))</f>
        <v>137</v>
      </c>
    </row>
    <row r="303" spans="1:5" x14ac:dyDescent="0.45">
      <c r="A303" t="s">
        <v>331</v>
      </c>
      <c r="C303" t="str">
        <f t="shared" si="4"/>
        <v>BodyDef+PW_InsectPokemonWith4LegsAndClaws.corePart.parts.6.customLabel</v>
      </c>
      <c r="D303" t="s">
        <v>9691</v>
      </c>
      <c r="E303">
        <f>IF(ISERROR(B303),"",MATCH(C303,Main_231220!$A$2:$A$3990,0))</f>
        <v>138</v>
      </c>
    </row>
    <row r="304" spans="1:5" x14ac:dyDescent="0.45">
      <c r="A304" t="s">
        <v>333</v>
      </c>
      <c r="C304" t="str">
        <f t="shared" si="4"/>
        <v>BodyDef+PW_InsectPokemonWith4LegsAndClaws.corePart.parts.7.customLabel</v>
      </c>
      <c r="D304" t="s">
        <v>9694</v>
      </c>
      <c r="E304">
        <f>IF(ISERROR(B304),"",MATCH(C304,Main_231220!$A$2:$A$3990,0))</f>
        <v>139</v>
      </c>
    </row>
    <row r="305" spans="1:5" x14ac:dyDescent="0.45">
      <c r="A305" t="s">
        <v>335</v>
      </c>
      <c r="C305" t="str">
        <f t="shared" si="4"/>
        <v>BodyDef+PW_InsectPokemonWith4LegsAndClaws.corePart.parts.8.customLabel</v>
      </c>
      <c r="D305" t="s">
        <v>9695</v>
      </c>
      <c r="E305">
        <f>IF(ISERROR(B305),"",MATCH(C305,Main_231220!$A$2:$A$3990,0))</f>
        <v>140</v>
      </c>
    </row>
    <row r="306" spans="1:5" x14ac:dyDescent="0.45">
      <c r="A306" t="s">
        <v>337</v>
      </c>
      <c r="C306" t="str">
        <f t="shared" si="4"/>
        <v>BodyDef+PW_MultipleBodiedPokemon2Head.label</v>
      </c>
      <c r="D306" t="s">
        <v>9698</v>
      </c>
      <c r="E306">
        <f>IF(ISERROR(B306),"",MATCH(C306,Main_231220!$A$2:$A$3990,0))</f>
        <v>141</v>
      </c>
    </row>
    <row r="307" spans="1:5" x14ac:dyDescent="0.45">
      <c r="A307" t="s">
        <v>340</v>
      </c>
      <c r="C307" t="str">
        <f t="shared" si="4"/>
        <v>BodyDef+PW_MultipleBodiedPokemon2Head.corePart.parts.0.customLabel</v>
      </c>
      <c r="D307" t="s">
        <v>9699</v>
      </c>
      <c r="E307">
        <f>IF(ISERROR(B307),"",MATCH(C307,Main_231220!$A$2:$A$3990,0))</f>
        <v>142</v>
      </c>
    </row>
    <row r="308" spans="1:5" x14ac:dyDescent="0.45">
      <c r="A308" t="s">
        <v>343</v>
      </c>
      <c r="C308" t="str">
        <f t="shared" si="4"/>
        <v>BodyDef+PW_MultipleBodiedPokemon2Head.corePart.parts.0.parts.0.customLabel</v>
      </c>
      <c r="D308" t="s">
        <v>9700</v>
      </c>
      <c r="E308">
        <f>IF(ISERROR(B308),"",MATCH(C308,Main_231220!$A$2:$A$3990,0))</f>
        <v>143</v>
      </c>
    </row>
    <row r="309" spans="1:5" x14ac:dyDescent="0.45">
      <c r="A309" t="s">
        <v>346</v>
      </c>
      <c r="C309" t="str">
        <f t="shared" si="4"/>
        <v>BodyDef+PW_MultipleBodiedPokemon2Head.corePart.parts.0.parts.0.parts.0.customLabel</v>
      </c>
      <c r="D309" t="s">
        <v>9701</v>
      </c>
      <c r="E309">
        <f>IF(ISERROR(B309),"",MATCH(C309,Main_231220!$A$2:$A$3990,0))</f>
        <v>144</v>
      </c>
    </row>
    <row r="310" spans="1:5" x14ac:dyDescent="0.45">
      <c r="A310" t="s">
        <v>349</v>
      </c>
      <c r="C310" t="str">
        <f t="shared" si="4"/>
        <v>BodyDef+PW_MultipleBodiedPokemon2Head.corePart.parts.0.parts.1.customLabel</v>
      </c>
      <c r="D310" t="s">
        <v>9702</v>
      </c>
      <c r="E310">
        <f>IF(ISERROR(B310),"",MATCH(C310,Main_231220!$A$2:$A$3990,0))</f>
        <v>145</v>
      </c>
    </row>
    <row r="311" spans="1:5" x14ac:dyDescent="0.45">
      <c r="A311" t="s">
        <v>352</v>
      </c>
      <c r="C311" t="str">
        <f t="shared" si="4"/>
        <v>BodyDef+PW_MultipleBodiedPokemon2Head.corePart.parts.0.parts.2.customLabel</v>
      </c>
      <c r="D311" t="s">
        <v>9703</v>
      </c>
      <c r="E311">
        <f>IF(ISERROR(B311),"",MATCH(C311,Main_231220!$A$2:$A$3990,0))</f>
        <v>146</v>
      </c>
    </row>
    <row r="312" spans="1:5" x14ac:dyDescent="0.45">
      <c r="A312" t="s">
        <v>355</v>
      </c>
      <c r="C312" t="str">
        <f t="shared" si="4"/>
        <v>BodyDef+PW_MultipleBodiedPokemon2Head.corePart.parts.0.parts.3.customLabel</v>
      </c>
      <c r="D312" t="s">
        <v>9704</v>
      </c>
      <c r="E312">
        <f>IF(ISERROR(B312),"",MATCH(C312,Main_231220!$A$2:$A$3990,0))</f>
        <v>147</v>
      </c>
    </row>
    <row r="313" spans="1:5" x14ac:dyDescent="0.45">
      <c r="A313" t="s">
        <v>358</v>
      </c>
      <c r="C313" t="str">
        <f t="shared" si="4"/>
        <v>BodyDef+PW_MultipleBodiedPokemon2Head.corePart.parts.0.parts.4.customLabel</v>
      </c>
      <c r="D313" t="s">
        <v>9705</v>
      </c>
      <c r="E313">
        <f>IF(ISERROR(B313),"",MATCH(C313,Main_231220!$A$2:$A$3990,0))</f>
        <v>148</v>
      </c>
    </row>
    <row r="314" spans="1:5" x14ac:dyDescent="0.45">
      <c r="A314" t="s">
        <v>361</v>
      </c>
      <c r="C314" t="str">
        <f t="shared" si="4"/>
        <v>BodyDef+PW_MultipleBodiedPokemon2Head.corePart.parts.0.parts.5.customLabel</v>
      </c>
      <c r="D314" t="s">
        <v>9706</v>
      </c>
      <c r="E314">
        <f>IF(ISERROR(B314),"",MATCH(C314,Main_231220!$A$2:$A$3990,0))</f>
        <v>149</v>
      </c>
    </row>
    <row r="315" spans="1:5" x14ac:dyDescent="0.45">
      <c r="A315" t="s">
        <v>364</v>
      </c>
      <c r="C315" t="str">
        <f t="shared" si="4"/>
        <v>BodyDef+PW_MultipleBodiedPokemon2Head.corePart.parts.0.parts.6.customLabel</v>
      </c>
      <c r="D315" t="s">
        <v>9707</v>
      </c>
      <c r="E315">
        <f>IF(ISERROR(B315),"",MATCH(C315,Main_231220!$A$2:$A$3990,0))</f>
        <v>150</v>
      </c>
    </row>
    <row r="316" spans="1:5" x14ac:dyDescent="0.45">
      <c r="A316" t="s">
        <v>367</v>
      </c>
      <c r="C316" t="str">
        <f t="shared" si="4"/>
        <v>BodyDef+PW_MultipleBodiedPokemon2Head.corePart.parts.1.customLabel</v>
      </c>
      <c r="D316" t="s">
        <v>9708</v>
      </c>
      <c r="E316">
        <f>IF(ISERROR(B316),"",MATCH(C316,Main_231220!$A$2:$A$3990,0))</f>
        <v>151</v>
      </c>
    </row>
    <row r="317" spans="1:5" x14ac:dyDescent="0.45">
      <c r="A317" t="s">
        <v>370</v>
      </c>
      <c r="C317" t="str">
        <f t="shared" si="4"/>
        <v>BodyDef+PW_MultipleBodiedPokemon2Head.corePart.parts.1.parts.0.customLabel</v>
      </c>
      <c r="D317" t="s">
        <v>9709</v>
      </c>
      <c r="E317">
        <f>IF(ISERROR(B317),"",MATCH(C317,Main_231220!$A$2:$A$3990,0))</f>
        <v>152</v>
      </c>
    </row>
    <row r="318" spans="1:5" x14ac:dyDescent="0.45">
      <c r="A318" t="s">
        <v>373</v>
      </c>
      <c r="C318" t="str">
        <f t="shared" si="4"/>
        <v>BodyDef+PW_MultipleBodiedPokemon2Head.corePart.parts.1.parts.0.parts.0.customLabel</v>
      </c>
      <c r="D318" t="s">
        <v>9710</v>
      </c>
      <c r="E318">
        <f>IF(ISERROR(B318),"",MATCH(C318,Main_231220!$A$2:$A$3990,0))</f>
        <v>153</v>
      </c>
    </row>
    <row r="319" spans="1:5" x14ac:dyDescent="0.45">
      <c r="A319" t="s">
        <v>376</v>
      </c>
      <c r="C319" t="str">
        <f t="shared" si="4"/>
        <v>BodyDef+PW_MultipleBodiedPokemon2Head.corePart.parts.1.parts.1.customLabel</v>
      </c>
      <c r="D319" t="s">
        <v>9711</v>
      </c>
      <c r="E319">
        <f>IF(ISERROR(B319),"",MATCH(C319,Main_231220!$A$2:$A$3990,0))</f>
        <v>154</v>
      </c>
    </row>
    <row r="320" spans="1:5" x14ac:dyDescent="0.45">
      <c r="A320" t="s">
        <v>379</v>
      </c>
      <c r="C320" t="str">
        <f t="shared" si="4"/>
        <v>BodyDef+PW_MultipleBodiedPokemon2Head.corePart.parts.1.parts.2.customLabel</v>
      </c>
      <c r="D320" t="s">
        <v>9712</v>
      </c>
      <c r="E320">
        <f>IF(ISERROR(B320),"",MATCH(C320,Main_231220!$A$2:$A$3990,0))</f>
        <v>155</v>
      </c>
    </row>
    <row r="321" spans="1:5" x14ac:dyDescent="0.45">
      <c r="A321" t="s">
        <v>382</v>
      </c>
      <c r="C321" t="str">
        <f t="shared" si="4"/>
        <v>BodyDef+PW_MultipleBodiedPokemon2Head.corePart.parts.1.parts.3.customLabel</v>
      </c>
      <c r="D321" t="s">
        <v>9713</v>
      </c>
      <c r="E321">
        <f>IF(ISERROR(B321),"",MATCH(C321,Main_231220!$A$2:$A$3990,0))</f>
        <v>156</v>
      </c>
    </row>
    <row r="322" spans="1:5" x14ac:dyDescent="0.45">
      <c r="A322" t="s">
        <v>385</v>
      </c>
      <c r="C322" t="str">
        <f t="shared" si="4"/>
        <v>BodyDef+PW_MultipleBodiedPokemon2Head.corePart.parts.1.parts.4.customLabel</v>
      </c>
      <c r="D322" t="s">
        <v>9714</v>
      </c>
      <c r="E322">
        <f>IF(ISERROR(B322),"",MATCH(C322,Main_231220!$A$2:$A$3990,0))</f>
        <v>157</v>
      </c>
    </row>
    <row r="323" spans="1:5" x14ac:dyDescent="0.45">
      <c r="A323" t="s">
        <v>388</v>
      </c>
      <c r="C323" t="str">
        <f t="shared" ref="C323:C386" si="5">IF(B323="",A323,B323)</f>
        <v>BodyDef+PW_MultipleBodiedPokemon2Head.corePart.parts.1.parts.5.customLabel</v>
      </c>
      <c r="D323" t="s">
        <v>9715</v>
      </c>
      <c r="E323">
        <f>IF(ISERROR(B323),"",MATCH(C323,Main_231220!$A$2:$A$3990,0))</f>
        <v>158</v>
      </c>
    </row>
    <row r="324" spans="1:5" x14ac:dyDescent="0.45">
      <c r="A324" t="s">
        <v>391</v>
      </c>
      <c r="C324" t="str">
        <f t="shared" si="5"/>
        <v>BodyDef+PW_MultipleBodiedPokemon2Head.corePart.parts.1.parts.6.customLabel</v>
      </c>
      <c r="D324" t="s">
        <v>9716</v>
      </c>
      <c r="E324">
        <f>IF(ISERROR(B324),"",MATCH(C324,Main_231220!$A$2:$A$3990,0))</f>
        <v>159</v>
      </c>
    </row>
    <row r="325" spans="1:5" x14ac:dyDescent="0.45">
      <c r="A325" t="s">
        <v>394</v>
      </c>
      <c r="C325" t="str">
        <f t="shared" si="5"/>
        <v>BodyDef+PW_MultipleBodiedPokemon3Head.label</v>
      </c>
      <c r="D325" t="s">
        <v>9698</v>
      </c>
      <c r="E325">
        <f>IF(ISERROR(B325),"",MATCH(C325,Main_231220!$A$2:$A$3990,0))</f>
        <v>160</v>
      </c>
    </row>
    <row r="326" spans="1:5" x14ac:dyDescent="0.45">
      <c r="A326" t="s">
        <v>396</v>
      </c>
      <c r="C326" t="str">
        <f t="shared" si="5"/>
        <v>BodyDef+PW_MultipleBodiedPokemon3Head.corePart.parts.0.customLabel</v>
      </c>
      <c r="D326" t="s">
        <v>9699</v>
      </c>
      <c r="E326">
        <f>IF(ISERROR(B326),"",MATCH(C326,Main_231220!$A$2:$A$3990,0))</f>
        <v>161</v>
      </c>
    </row>
    <row r="327" spans="1:5" x14ac:dyDescent="0.45">
      <c r="A327" t="s">
        <v>398</v>
      </c>
      <c r="C327" t="str">
        <f t="shared" si="5"/>
        <v>BodyDef+PW_MultipleBodiedPokemon3Head.corePart.parts.0.parts.0.customLabel</v>
      </c>
      <c r="D327" t="s">
        <v>9700</v>
      </c>
      <c r="E327">
        <f>IF(ISERROR(B327),"",MATCH(C327,Main_231220!$A$2:$A$3990,0))</f>
        <v>162</v>
      </c>
    </row>
    <row r="328" spans="1:5" x14ac:dyDescent="0.45">
      <c r="A328" t="s">
        <v>400</v>
      </c>
      <c r="C328" t="str">
        <f t="shared" si="5"/>
        <v>BodyDef+PW_MultipleBodiedPokemon3Head.corePart.parts.0.parts.0.parts.0.customLabel</v>
      </c>
      <c r="D328" t="s">
        <v>9701</v>
      </c>
      <c r="E328">
        <f>IF(ISERROR(B328),"",MATCH(C328,Main_231220!$A$2:$A$3990,0))</f>
        <v>163</v>
      </c>
    </row>
    <row r="329" spans="1:5" x14ac:dyDescent="0.45">
      <c r="A329" t="s">
        <v>402</v>
      </c>
      <c r="C329" t="str">
        <f t="shared" si="5"/>
        <v>BodyDef+PW_MultipleBodiedPokemon3Head.corePart.parts.0.parts.1.customLabel</v>
      </c>
      <c r="D329" t="s">
        <v>9702</v>
      </c>
      <c r="E329">
        <f>IF(ISERROR(B329),"",MATCH(C329,Main_231220!$A$2:$A$3990,0))</f>
        <v>164</v>
      </c>
    </row>
    <row r="330" spans="1:5" x14ac:dyDescent="0.45">
      <c r="A330" t="s">
        <v>404</v>
      </c>
      <c r="C330" t="str">
        <f t="shared" si="5"/>
        <v>BodyDef+PW_MultipleBodiedPokemon3Head.corePart.parts.0.parts.2.customLabel</v>
      </c>
      <c r="D330" t="s">
        <v>9703</v>
      </c>
      <c r="E330">
        <f>IF(ISERROR(B330),"",MATCH(C330,Main_231220!$A$2:$A$3990,0))</f>
        <v>165</v>
      </c>
    </row>
    <row r="331" spans="1:5" x14ac:dyDescent="0.45">
      <c r="A331" t="s">
        <v>406</v>
      </c>
      <c r="C331" t="str">
        <f t="shared" si="5"/>
        <v>BodyDef+PW_MultipleBodiedPokemon3Head.corePart.parts.0.parts.3.customLabel</v>
      </c>
      <c r="D331" t="s">
        <v>9704</v>
      </c>
      <c r="E331">
        <f>IF(ISERROR(B331),"",MATCH(C331,Main_231220!$A$2:$A$3990,0))</f>
        <v>166</v>
      </c>
    </row>
    <row r="332" spans="1:5" x14ac:dyDescent="0.45">
      <c r="A332" t="s">
        <v>408</v>
      </c>
      <c r="C332" t="str">
        <f t="shared" si="5"/>
        <v>BodyDef+PW_MultipleBodiedPokemon3Head.corePart.parts.0.parts.4.customLabel</v>
      </c>
      <c r="D332" t="s">
        <v>9705</v>
      </c>
      <c r="E332">
        <f>IF(ISERROR(B332),"",MATCH(C332,Main_231220!$A$2:$A$3990,0))</f>
        <v>167</v>
      </c>
    </row>
    <row r="333" spans="1:5" x14ac:dyDescent="0.45">
      <c r="A333" t="s">
        <v>410</v>
      </c>
      <c r="C333" t="str">
        <f t="shared" si="5"/>
        <v>BodyDef+PW_MultipleBodiedPokemon3Head.corePart.parts.0.parts.5.customLabel</v>
      </c>
      <c r="D333" t="s">
        <v>9706</v>
      </c>
      <c r="E333">
        <f>IF(ISERROR(B333),"",MATCH(C333,Main_231220!$A$2:$A$3990,0))</f>
        <v>168</v>
      </c>
    </row>
    <row r="334" spans="1:5" x14ac:dyDescent="0.45">
      <c r="A334" t="s">
        <v>412</v>
      </c>
      <c r="C334" t="str">
        <f t="shared" si="5"/>
        <v>BodyDef+PW_MultipleBodiedPokemon3Head.corePart.parts.0.parts.6.customLabel</v>
      </c>
      <c r="D334" t="s">
        <v>9707</v>
      </c>
      <c r="E334">
        <f>IF(ISERROR(B334),"",MATCH(C334,Main_231220!$A$2:$A$3990,0))</f>
        <v>169</v>
      </c>
    </row>
    <row r="335" spans="1:5" x14ac:dyDescent="0.45">
      <c r="A335" t="s">
        <v>414</v>
      </c>
      <c r="C335" t="str">
        <f t="shared" si="5"/>
        <v>BodyDef+PW_MultipleBodiedPokemon3Head.corePart.parts.1.customLabel</v>
      </c>
      <c r="D335" t="s">
        <v>9708</v>
      </c>
      <c r="E335">
        <f>IF(ISERROR(B335),"",MATCH(C335,Main_231220!$A$2:$A$3990,0))</f>
        <v>170</v>
      </c>
    </row>
    <row r="336" spans="1:5" x14ac:dyDescent="0.45">
      <c r="A336" t="s">
        <v>416</v>
      </c>
      <c r="C336" t="str">
        <f t="shared" si="5"/>
        <v>BodyDef+PW_MultipleBodiedPokemon3Head.corePart.parts.1.parts.0.customLabel</v>
      </c>
      <c r="D336" t="s">
        <v>9709</v>
      </c>
      <c r="E336">
        <f>IF(ISERROR(B336),"",MATCH(C336,Main_231220!$A$2:$A$3990,0))</f>
        <v>171</v>
      </c>
    </row>
    <row r="337" spans="1:5" x14ac:dyDescent="0.45">
      <c r="A337" t="s">
        <v>418</v>
      </c>
      <c r="C337" t="str">
        <f t="shared" si="5"/>
        <v>BodyDef+PW_MultipleBodiedPokemon3Head.corePart.parts.1.parts.0.parts.0.customLabel</v>
      </c>
      <c r="D337" t="s">
        <v>9710</v>
      </c>
      <c r="E337">
        <f>IF(ISERROR(B337),"",MATCH(C337,Main_231220!$A$2:$A$3990,0))</f>
        <v>172</v>
      </c>
    </row>
    <row r="338" spans="1:5" x14ac:dyDescent="0.45">
      <c r="A338" t="s">
        <v>420</v>
      </c>
      <c r="C338" t="str">
        <f t="shared" si="5"/>
        <v>BodyDef+PW_MultipleBodiedPokemon3Head.corePart.parts.1.parts.1.customLabel</v>
      </c>
      <c r="D338" t="s">
        <v>9711</v>
      </c>
      <c r="E338">
        <f>IF(ISERROR(B338),"",MATCH(C338,Main_231220!$A$2:$A$3990,0))</f>
        <v>173</v>
      </c>
    </row>
    <row r="339" spans="1:5" x14ac:dyDescent="0.45">
      <c r="A339" t="s">
        <v>422</v>
      </c>
      <c r="C339" t="str">
        <f t="shared" si="5"/>
        <v>BodyDef+PW_MultipleBodiedPokemon3Head.corePart.parts.1.parts.2.customLabel</v>
      </c>
      <c r="D339" t="s">
        <v>9712</v>
      </c>
      <c r="E339">
        <f>IF(ISERROR(B339),"",MATCH(C339,Main_231220!$A$2:$A$3990,0))</f>
        <v>174</v>
      </c>
    </row>
    <row r="340" spans="1:5" x14ac:dyDescent="0.45">
      <c r="A340" t="s">
        <v>424</v>
      </c>
      <c r="C340" t="str">
        <f t="shared" si="5"/>
        <v>BodyDef+PW_MultipleBodiedPokemon3Head.corePart.parts.1.parts.3.customLabel</v>
      </c>
      <c r="D340" t="s">
        <v>9713</v>
      </c>
      <c r="E340">
        <f>IF(ISERROR(B340),"",MATCH(C340,Main_231220!$A$2:$A$3990,0))</f>
        <v>175</v>
      </c>
    </row>
    <row r="341" spans="1:5" x14ac:dyDescent="0.45">
      <c r="A341" t="s">
        <v>426</v>
      </c>
      <c r="C341" t="str">
        <f t="shared" si="5"/>
        <v>BodyDef+PW_MultipleBodiedPokemon3Head.corePart.parts.1.parts.4.customLabel</v>
      </c>
      <c r="D341" t="s">
        <v>9714</v>
      </c>
      <c r="E341">
        <f>IF(ISERROR(B341),"",MATCH(C341,Main_231220!$A$2:$A$3990,0))</f>
        <v>176</v>
      </c>
    </row>
    <row r="342" spans="1:5" x14ac:dyDescent="0.45">
      <c r="A342" t="s">
        <v>428</v>
      </c>
      <c r="C342" t="str">
        <f t="shared" si="5"/>
        <v>BodyDef+PW_MultipleBodiedPokemon3Head.corePart.parts.1.parts.5.customLabel</v>
      </c>
      <c r="D342" t="s">
        <v>9715</v>
      </c>
      <c r="E342">
        <f>IF(ISERROR(B342),"",MATCH(C342,Main_231220!$A$2:$A$3990,0))</f>
        <v>177</v>
      </c>
    </row>
    <row r="343" spans="1:5" x14ac:dyDescent="0.45">
      <c r="A343" t="s">
        <v>430</v>
      </c>
      <c r="C343" t="str">
        <f t="shared" si="5"/>
        <v>BodyDef+PW_MultipleBodiedPokemon3Head.corePart.parts.1.parts.6.customLabel</v>
      </c>
      <c r="D343" t="s">
        <v>9716</v>
      </c>
      <c r="E343">
        <f>IF(ISERROR(B343),"",MATCH(C343,Main_231220!$A$2:$A$3990,0))</f>
        <v>178</v>
      </c>
    </row>
    <row r="344" spans="1:5" x14ac:dyDescent="0.45">
      <c r="A344" t="s">
        <v>432</v>
      </c>
      <c r="C344" t="str">
        <f t="shared" si="5"/>
        <v>BodyDef+PW_MultipleBodiedPokemon3Head.corePart.parts.2.customLabel</v>
      </c>
      <c r="D344" t="s">
        <v>9717</v>
      </c>
      <c r="E344">
        <f>IF(ISERROR(B344),"",MATCH(C344,Main_231220!$A$2:$A$3990,0))</f>
        <v>179</v>
      </c>
    </row>
    <row r="345" spans="1:5" x14ac:dyDescent="0.45">
      <c r="A345" t="s">
        <v>435</v>
      </c>
      <c r="C345" t="str">
        <f t="shared" si="5"/>
        <v>BodyDef+PW_MultipleBodiedPokemon3Head.corePart.parts.2.parts.0.customLabel</v>
      </c>
      <c r="D345" t="s">
        <v>9718</v>
      </c>
      <c r="E345">
        <f>IF(ISERROR(B345),"",MATCH(C345,Main_231220!$A$2:$A$3990,0))</f>
        <v>180</v>
      </c>
    </row>
    <row r="346" spans="1:5" x14ac:dyDescent="0.45">
      <c r="A346" t="s">
        <v>438</v>
      </c>
      <c r="C346" t="str">
        <f t="shared" si="5"/>
        <v>BodyDef+PW_MultipleBodiedPokemon3Head.corePart.parts.2.parts.0.parts.0.customLabel</v>
      </c>
      <c r="D346" t="s">
        <v>9719</v>
      </c>
      <c r="E346">
        <f>IF(ISERROR(B346),"",MATCH(C346,Main_231220!$A$2:$A$3990,0))</f>
        <v>181</v>
      </c>
    </row>
    <row r="347" spans="1:5" x14ac:dyDescent="0.45">
      <c r="A347" t="s">
        <v>441</v>
      </c>
      <c r="C347" t="str">
        <f t="shared" si="5"/>
        <v>BodyDef+PW_MultipleBodiedPokemon3Head.corePart.parts.2.parts.1.customLabel</v>
      </c>
      <c r="D347" t="s">
        <v>9720</v>
      </c>
      <c r="E347">
        <f>IF(ISERROR(B347),"",MATCH(C347,Main_231220!$A$2:$A$3990,0))</f>
        <v>182</v>
      </c>
    </row>
    <row r="348" spans="1:5" x14ac:dyDescent="0.45">
      <c r="A348" t="s">
        <v>444</v>
      </c>
      <c r="C348" t="str">
        <f t="shared" si="5"/>
        <v>BodyDef+PW_MultipleBodiedPokemon3Head.corePart.parts.2.parts.2.customLabel</v>
      </c>
      <c r="D348" t="s">
        <v>9721</v>
      </c>
      <c r="E348">
        <f>IF(ISERROR(B348),"",MATCH(C348,Main_231220!$A$2:$A$3990,0))</f>
        <v>183</v>
      </c>
    </row>
    <row r="349" spans="1:5" x14ac:dyDescent="0.45">
      <c r="A349" t="s">
        <v>447</v>
      </c>
      <c r="C349" t="str">
        <f t="shared" si="5"/>
        <v>BodyDef+PW_MultipleBodiedPokemon3Head.corePart.parts.2.parts.3.customLabel</v>
      </c>
      <c r="D349" t="s">
        <v>9722</v>
      </c>
      <c r="E349">
        <f>IF(ISERROR(B349),"",MATCH(C349,Main_231220!$A$2:$A$3990,0))</f>
        <v>184</v>
      </c>
    </row>
    <row r="350" spans="1:5" x14ac:dyDescent="0.45">
      <c r="A350" t="s">
        <v>450</v>
      </c>
      <c r="C350" t="str">
        <f t="shared" si="5"/>
        <v>BodyDef+PW_MultipleBodiedPokemon3Head.corePart.parts.2.parts.4.customLabel</v>
      </c>
      <c r="D350" t="s">
        <v>9723</v>
      </c>
      <c r="E350">
        <f>IF(ISERROR(B350),"",MATCH(C350,Main_231220!$A$2:$A$3990,0))</f>
        <v>185</v>
      </c>
    </row>
    <row r="351" spans="1:5" x14ac:dyDescent="0.45">
      <c r="A351" t="s">
        <v>453</v>
      </c>
      <c r="C351" t="str">
        <f t="shared" si="5"/>
        <v>BodyDef+PW_MultipleBodiedPokemon3Head.corePart.parts.2.parts.5.customLabel</v>
      </c>
      <c r="D351" t="s">
        <v>9724</v>
      </c>
      <c r="E351">
        <f>IF(ISERROR(B351),"",MATCH(C351,Main_231220!$A$2:$A$3990,0))</f>
        <v>186</v>
      </c>
    </row>
    <row r="352" spans="1:5" x14ac:dyDescent="0.45">
      <c r="A352" t="s">
        <v>456</v>
      </c>
      <c r="C352" t="str">
        <f t="shared" si="5"/>
        <v>BodyDef+PW_MultipleBodiedPokemon3Head.corePart.parts.2.parts.6.customLabel</v>
      </c>
      <c r="D352" t="s">
        <v>9725</v>
      </c>
      <c r="E352">
        <f>IF(ISERROR(B352),"",MATCH(C352,Main_231220!$A$2:$A$3990,0))</f>
        <v>187</v>
      </c>
    </row>
    <row r="353" spans="1:5" x14ac:dyDescent="0.45">
      <c r="A353" t="s">
        <v>459</v>
      </c>
      <c r="C353" t="str">
        <f t="shared" si="5"/>
        <v>BodyDef+PW_MultipleBodiedPokemon3HeadAndLegs.label</v>
      </c>
      <c r="D353" t="s">
        <v>9698</v>
      </c>
      <c r="E353">
        <f>IF(ISERROR(B353),"",MATCH(C353,Main_231220!$A$2:$A$3990,0))</f>
        <v>188</v>
      </c>
    </row>
    <row r="354" spans="1:5" x14ac:dyDescent="0.45">
      <c r="A354" t="s">
        <v>461</v>
      </c>
      <c r="C354" t="str">
        <f t="shared" si="5"/>
        <v>BodyDef+PW_MultipleBodiedPokemon3HeadAndLegs.corePart.parts.2.customLabel</v>
      </c>
      <c r="D354" t="s">
        <v>9653</v>
      </c>
      <c r="E354">
        <f>IF(ISERROR(B354),"",MATCH(C354,Main_231220!$A$2:$A$3990,0))</f>
        <v>189</v>
      </c>
    </row>
    <row r="355" spans="1:5" x14ac:dyDescent="0.45">
      <c r="A355" t="s">
        <v>463</v>
      </c>
      <c r="C355" t="str">
        <f t="shared" si="5"/>
        <v>BodyDef+PW_MultipleBodiedPokemon3HeadAndLegs.corePart.parts.3.customLabel</v>
      </c>
      <c r="D355" t="s">
        <v>9654</v>
      </c>
      <c r="E355">
        <f>IF(ISERROR(B355),"",MATCH(C355,Main_231220!$A$2:$A$3990,0))</f>
        <v>190</v>
      </c>
    </row>
    <row r="356" spans="1:5" x14ac:dyDescent="0.45">
      <c r="A356" t="s">
        <v>465</v>
      </c>
      <c r="C356" t="str">
        <f t="shared" si="5"/>
        <v>BodyDef+PW_MultipleBodiedPokemon3HeadAndLegs.corePart.parts.4.customLabel</v>
      </c>
      <c r="D356" t="s">
        <v>9655</v>
      </c>
      <c r="E356">
        <f>IF(ISERROR(B356),"",MATCH(C356,Main_231220!$A$2:$A$3990,0))</f>
        <v>191</v>
      </c>
    </row>
    <row r="357" spans="1:5" x14ac:dyDescent="0.45">
      <c r="A357" t="s">
        <v>467</v>
      </c>
      <c r="C357" t="str">
        <f t="shared" si="5"/>
        <v>BodyDef+PW_MultipleBodiedPokemon3HeadAndLegs.corePart.parts.5.customLabel</v>
      </c>
      <c r="D357" t="s">
        <v>9656</v>
      </c>
      <c r="E357">
        <f>IF(ISERROR(B357),"",MATCH(C357,Main_231220!$A$2:$A$3990,0))</f>
        <v>192</v>
      </c>
    </row>
    <row r="358" spans="1:5" x14ac:dyDescent="0.45">
      <c r="A358" t="s">
        <v>469</v>
      </c>
      <c r="C358" t="str">
        <f t="shared" si="5"/>
        <v>BodyDef+PW_MultipleBodiedPokemon3HeadAndLegs.corePart.parts.7.customLabel</v>
      </c>
      <c r="D358" t="s">
        <v>9699</v>
      </c>
      <c r="E358">
        <f>IF(ISERROR(B358),"",MATCH(C358,Main_231220!$A$2:$A$3990,0))</f>
        <v>193</v>
      </c>
    </row>
    <row r="359" spans="1:5" x14ac:dyDescent="0.45">
      <c r="A359" t="s">
        <v>471</v>
      </c>
      <c r="C359" t="str">
        <f t="shared" si="5"/>
        <v>BodyDef+PW_MultipleBodiedPokemon3HeadAndLegs.corePart.parts.7.parts.0.customLabel</v>
      </c>
      <c r="D359" t="s">
        <v>9700</v>
      </c>
      <c r="E359">
        <f>IF(ISERROR(B359),"",MATCH(C359,Main_231220!$A$2:$A$3990,0))</f>
        <v>194</v>
      </c>
    </row>
    <row r="360" spans="1:5" x14ac:dyDescent="0.45">
      <c r="A360" t="s">
        <v>473</v>
      </c>
      <c r="C360" t="str">
        <f t="shared" si="5"/>
        <v>BodyDef+PW_MultipleBodiedPokemon3HeadAndLegs.corePart.parts.7.parts.0.parts.0.customLabel</v>
      </c>
      <c r="D360" t="s">
        <v>9701</v>
      </c>
      <c r="E360">
        <f>IF(ISERROR(B360),"",MATCH(C360,Main_231220!$A$2:$A$3990,0))</f>
        <v>195</v>
      </c>
    </row>
    <row r="361" spans="1:5" x14ac:dyDescent="0.45">
      <c r="A361" t="s">
        <v>475</v>
      </c>
      <c r="C361" t="str">
        <f t="shared" si="5"/>
        <v>BodyDef+PW_MultipleBodiedPokemon3HeadAndLegs.corePart.parts.7.parts.1.customLabel</v>
      </c>
      <c r="D361" t="s">
        <v>9702</v>
      </c>
      <c r="E361">
        <f>IF(ISERROR(B361),"",MATCH(C361,Main_231220!$A$2:$A$3990,0))</f>
        <v>196</v>
      </c>
    </row>
    <row r="362" spans="1:5" x14ac:dyDescent="0.45">
      <c r="A362" t="s">
        <v>477</v>
      </c>
      <c r="C362" t="str">
        <f t="shared" si="5"/>
        <v>BodyDef+PW_MultipleBodiedPokemon3HeadAndLegs.corePart.parts.7.parts.2.customLabel</v>
      </c>
      <c r="D362" t="s">
        <v>9703</v>
      </c>
      <c r="E362">
        <f>IF(ISERROR(B362),"",MATCH(C362,Main_231220!$A$2:$A$3990,0))</f>
        <v>197</v>
      </c>
    </row>
    <row r="363" spans="1:5" x14ac:dyDescent="0.45">
      <c r="A363" t="s">
        <v>479</v>
      </c>
      <c r="C363" t="str">
        <f t="shared" si="5"/>
        <v>BodyDef+PW_MultipleBodiedPokemon3HeadAndLegs.corePart.parts.7.parts.3.customLabel</v>
      </c>
      <c r="D363" t="s">
        <v>9704</v>
      </c>
      <c r="E363">
        <f>IF(ISERROR(B363),"",MATCH(C363,Main_231220!$A$2:$A$3990,0))</f>
        <v>198</v>
      </c>
    </row>
    <row r="364" spans="1:5" x14ac:dyDescent="0.45">
      <c r="A364" t="s">
        <v>481</v>
      </c>
      <c r="C364" t="str">
        <f t="shared" si="5"/>
        <v>BodyDef+PW_MultipleBodiedPokemon3HeadAndLegs.corePart.parts.7.parts.4.customLabel</v>
      </c>
      <c r="D364" t="s">
        <v>9705</v>
      </c>
      <c r="E364">
        <f>IF(ISERROR(B364),"",MATCH(C364,Main_231220!$A$2:$A$3990,0))</f>
        <v>199</v>
      </c>
    </row>
    <row r="365" spans="1:5" x14ac:dyDescent="0.45">
      <c r="A365" t="s">
        <v>483</v>
      </c>
      <c r="C365" t="str">
        <f t="shared" si="5"/>
        <v>BodyDef+PW_MultipleBodiedPokemon3HeadAndLegs.corePart.parts.7.parts.5.customLabel</v>
      </c>
      <c r="D365" t="s">
        <v>9726</v>
      </c>
      <c r="E365">
        <f>IF(ISERROR(B365),"",MATCH(C365,Main_231220!$A$2:$A$3990,0))</f>
        <v>200</v>
      </c>
    </row>
    <row r="366" spans="1:5" x14ac:dyDescent="0.45">
      <c r="A366" t="s">
        <v>485</v>
      </c>
      <c r="C366" t="str">
        <f t="shared" si="5"/>
        <v>BodyDef+PW_MultipleBodiedPokemon3HeadAndLegs.corePart.parts.7.parts.6.customLabel</v>
      </c>
      <c r="D366" t="s">
        <v>9727</v>
      </c>
      <c r="E366">
        <f>IF(ISERROR(B366),"",MATCH(C366,Main_231220!$A$2:$A$3990,0))</f>
        <v>201</v>
      </c>
    </row>
    <row r="367" spans="1:5" x14ac:dyDescent="0.45">
      <c r="A367" t="s">
        <v>487</v>
      </c>
      <c r="C367" t="str">
        <f t="shared" si="5"/>
        <v>BodyDef+PW_MultipleBodiedPokemon3HeadAndLegs.corePart.parts.8.customLabel</v>
      </c>
      <c r="D367" t="s">
        <v>9708</v>
      </c>
      <c r="E367">
        <f>IF(ISERROR(B367),"",MATCH(C367,Main_231220!$A$2:$A$3990,0))</f>
        <v>202</v>
      </c>
    </row>
    <row r="368" spans="1:5" x14ac:dyDescent="0.45">
      <c r="A368" t="s">
        <v>489</v>
      </c>
      <c r="C368" t="str">
        <f t="shared" si="5"/>
        <v>BodyDef+PW_MultipleBodiedPokemon3HeadAndLegs.corePart.parts.8.parts.0.customLabel</v>
      </c>
      <c r="D368" t="s">
        <v>9709</v>
      </c>
      <c r="E368">
        <f>IF(ISERROR(B368),"",MATCH(C368,Main_231220!$A$2:$A$3990,0))</f>
        <v>203</v>
      </c>
    </row>
    <row r="369" spans="1:5" x14ac:dyDescent="0.45">
      <c r="A369" t="s">
        <v>491</v>
      </c>
      <c r="C369" t="str">
        <f t="shared" si="5"/>
        <v>BodyDef+PW_MultipleBodiedPokemon3HeadAndLegs.corePart.parts.8.parts.0.parts.0.customLabel</v>
      </c>
      <c r="D369" t="s">
        <v>9710</v>
      </c>
      <c r="E369">
        <f>IF(ISERROR(B369),"",MATCH(C369,Main_231220!$A$2:$A$3990,0))</f>
        <v>204</v>
      </c>
    </row>
    <row r="370" spans="1:5" x14ac:dyDescent="0.45">
      <c r="A370" t="s">
        <v>493</v>
      </c>
      <c r="C370" t="str">
        <f t="shared" si="5"/>
        <v>BodyDef+PW_MultipleBodiedPokemon3HeadAndLegs.corePart.parts.8.parts.1.customLabel</v>
      </c>
      <c r="D370" t="s">
        <v>9711</v>
      </c>
      <c r="E370">
        <f>IF(ISERROR(B370),"",MATCH(C370,Main_231220!$A$2:$A$3990,0))</f>
        <v>205</v>
      </c>
    </row>
    <row r="371" spans="1:5" x14ac:dyDescent="0.45">
      <c r="A371" t="s">
        <v>495</v>
      </c>
      <c r="C371" t="str">
        <f t="shared" si="5"/>
        <v>BodyDef+PW_MultipleBodiedPokemon3HeadAndLegs.corePart.parts.8.parts.2.customLabel</v>
      </c>
      <c r="D371" t="s">
        <v>9712</v>
      </c>
      <c r="E371">
        <f>IF(ISERROR(B371),"",MATCH(C371,Main_231220!$A$2:$A$3990,0))</f>
        <v>206</v>
      </c>
    </row>
    <row r="372" spans="1:5" x14ac:dyDescent="0.45">
      <c r="A372" t="s">
        <v>497</v>
      </c>
      <c r="C372" t="str">
        <f t="shared" si="5"/>
        <v>BodyDef+PW_MultipleBodiedPokemon3HeadAndLegs.corePart.parts.8.parts.3.customLabel</v>
      </c>
      <c r="D372" t="s">
        <v>9713</v>
      </c>
      <c r="E372">
        <f>IF(ISERROR(B372),"",MATCH(C372,Main_231220!$A$2:$A$3990,0))</f>
        <v>207</v>
      </c>
    </row>
    <row r="373" spans="1:5" x14ac:dyDescent="0.45">
      <c r="A373" t="s">
        <v>499</v>
      </c>
      <c r="C373" t="str">
        <f t="shared" si="5"/>
        <v>BodyDef+PW_MultipleBodiedPokemon3HeadAndLegs.corePart.parts.8.parts.4.customLabel</v>
      </c>
      <c r="D373" t="s">
        <v>9714</v>
      </c>
      <c r="E373">
        <f>IF(ISERROR(B373),"",MATCH(C373,Main_231220!$A$2:$A$3990,0))</f>
        <v>208</v>
      </c>
    </row>
    <row r="374" spans="1:5" x14ac:dyDescent="0.45">
      <c r="A374" t="s">
        <v>501</v>
      </c>
      <c r="C374" t="str">
        <f t="shared" si="5"/>
        <v>BodyDef+PW_MultipleBodiedPokemon3HeadAndLegs.corePart.parts.8.parts.5.customLabel</v>
      </c>
      <c r="D374" t="s">
        <v>9715</v>
      </c>
      <c r="E374">
        <f>IF(ISERROR(B374),"",MATCH(C374,Main_231220!$A$2:$A$3990,0))</f>
        <v>209</v>
      </c>
    </row>
    <row r="375" spans="1:5" x14ac:dyDescent="0.45">
      <c r="A375" t="s">
        <v>503</v>
      </c>
      <c r="C375" t="str">
        <f t="shared" si="5"/>
        <v>BodyDef+PW_MultipleBodiedPokemon3HeadAndLegs.corePart.parts.8.parts.6.customLabel</v>
      </c>
      <c r="D375" t="s">
        <v>9716</v>
      </c>
      <c r="E375">
        <f>IF(ISERROR(B375),"",MATCH(C375,Main_231220!$A$2:$A$3990,0))</f>
        <v>210</v>
      </c>
    </row>
    <row r="376" spans="1:5" x14ac:dyDescent="0.45">
      <c r="A376" t="s">
        <v>505</v>
      </c>
      <c r="C376" t="str">
        <f t="shared" si="5"/>
        <v>BodyDef+PW_MultipleBodiedPokemon3HeadAndLegs.corePart.parts.9.customLabel</v>
      </c>
      <c r="D376" t="s">
        <v>9717</v>
      </c>
      <c r="E376">
        <f>IF(ISERROR(B376),"",MATCH(C376,Main_231220!$A$2:$A$3990,0))</f>
        <v>211</v>
      </c>
    </row>
    <row r="377" spans="1:5" x14ac:dyDescent="0.45">
      <c r="A377" t="s">
        <v>507</v>
      </c>
      <c r="C377" t="str">
        <f t="shared" si="5"/>
        <v>BodyDef+PW_MultipleBodiedPokemon3HeadAndLegs.corePart.parts.9.parts.0.customLabel</v>
      </c>
      <c r="D377" t="s">
        <v>9718</v>
      </c>
      <c r="E377">
        <f>IF(ISERROR(B377),"",MATCH(C377,Main_231220!$A$2:$A$3990,0))</f>
        <v>212</v>
      </c>
    </row>
    <row r="378" spans="1:5" x14ac:dyDescent="0.45">
      <c r="A378" t="s">
        <v>509</v>
      </c>
      <c r="C378" t="str">
        <f t="shared" si="5"/>
        <v>BodyDef+PW_MultipleBodiedPokemon3HeadAndLegs.corePart.parts.9.parts.0.parts.0.customLabel</v>
      </c>
      <c r="D378" t="s">
        <v>9719</v>
      </c>
      <c r="E378">
        <f>IF(ISERROR(B378),"",MATCH(C378,Main_231220!$A$2:$A$3990,0))</f>
        <v>213</v>
      </c>
    </row>
    <row r="379" spans="1:5" x14ac:dyDescent="0.45">
      <c r="A379" t="s">
        <v>511</v>
      </c>
      <c r="C379" t="str">
        <f t="shared" si="5"/>
        <v>BodyDef+PW_MultipleBodiedPokemon3HeadAndLegs.corePart.parts.9.parts.1.customLabel</v>
      </c>
      <c r="D379" t="s">
        <v>9720</v>
      </c>
      <c r="E379">
        <f>IF(ISERROR(B379),"",MATCH(C379,Main_231220!$A$2:$A$3990,0))</f>
        <v>214</v>
      </c>
    </row>
    <row r="380" spans="1:5" x14ac:dyDescent="0.45">
      <c r="A380" t="s">
        <v>513</v>
      </c>
      <c r="C380" t="str">
        <f t="shared" si="5"/>
        <v>BodyDef+PW_MultipleBodiedPokemon3HeadAndLegs.corePart.parts.9.parts.2.customLabel</v>
      </c>
      <c r="D380" t="s">
        <v>9721</v>
      </c>
      <c r="E380">
        <f>IF(ISERROR(B380),"",MATCH(C380,Main_231220!$A$2:$A$3990,0))</f>
        <v>215</v>
      </c>
    </row>
    <row r="381" spans="1:5" x14ac:dyDescent="0.45">
      <c r="A381" t="s">
        <v>515</v>
      </c>
      <c r="C381" t="str">
        <f t="shared" si="5"/>
        <v>BodyDef+PW_MultipleBodiedPokemon3HeadAndLegs.corePart.parts.9.parts.3.customLabel</v>
      </c>
      <c r="D381" t="s">
        <v>9722</v>
      </c>
      <c r="E381">
        <f>IF(ISERROR(B381),"",MATCH(C381,Main_231220!$A$2:$A$3990,0))</f>
        <v>216</v>
      </c>
    </row>
    <row r="382" spans="1:5" x14ac:dyDescent="0.45">
      <c r="A382" t="s">
        <v>517</v>
      </c>
      <c r="C382" t="str">
        <f t="shared" si="5"/>
        <v>BodyDef+PW_MultipleBodiedPokemon3HeadAndLegs.corePart.parts.9.parts.4.customLabel</v>
      </c>
      <c r="D382" t="s">
        <v>9723</v>
      </c>
      <c r="E382">
        <f>IF(ISERROR(B382),"",MATCH(C382,Main_231220!$A$2:$A$3990,0))</f>
        <v>217</v>
      </c>
    </row>
    <row r="383" spans="1:5" x14ac:dyDescent="0.45">
      <c r="A383" t="s">
        <v>519</v>
      </c>
      <c r="C383" t="str">
        <f t="shared" si="5"/>
        <v>BodyDef+PW_MultipleBodiedPokemon3HeadAndLegs.corePart.parts.9.parts.5.customLabel</v>
      </c>
      <c r="D383" t="s">
        <v>9724</v>
      </c>
      <c r="E383">
        <f>IF(ISERROR(B383),"",MATCH(C383,Main_231220!$A$2:$A$3990,0))</f>
        <v>218</v>
      </c>
    </row>
    <row r="384" spans="1:5" x14ac:dyDescent="0.45">
      <c r="A384" t="s">
        <v>521</v>
      </c>
      <c r="C384" t="str">
        <f t="shared" si="5"/>
        <v>BodyDef+PW_MultipleBodiedPokemon3HeadAndLegs.corePart.parts.9.parts.6.customLabel</v>
      </c>
      <c r="D384" t="s">
        <v>9725</v>
      </c>
      <c r="E384">
        <f>IF(ISERROR(B384),"",MATCH(C384,Main_231220!$A$2:$A$3990,0))</f>
        <v>219</v>
      </c>
    </row>
    <row r="385" spans="1:5" x14ac:dyDescent="0.45">
      <c r="A385" t="s">
        <v>523</v>
      </c>
      <c r="C385" t="str">
        <f t="shared" si="5"/>
        <v>BodyDef+PW_MultipleBodiedPokemon3HeadAndLegs.corePart.parts.10.customLabel</v>
      </c>
      <c r="D385" t="s">
        <v>9669</v>
      </c>
      <c r="E385">
        <f>IF(ISERROR(B385),"",MATCH(C385,Main_231220!$A$2:$A$3990,0))</f>
        <v>220</v>
      </c>
    </row>
    <row r="386" spans="1:5" x14ac:dyDescent="0.45">
      <c r="A386" t="s">
        <v>525</v>
      </c>
      <c r="C386" t="str">
        <f t="shared" si="5"/>
        <v>BodyDef+PW_MultipleBodiedPokemon3HeadAndLegs.corePart.parts.10.parts.0.customLabel</v>
      </c>
      <c r="D386" t="s">
        <v>9670</v>
      </c>
      <c r="E386">
        <f>IF(ISERROR(B386),"",MATCH(C386,Main_231220!$A$2:$A$3990,0))</f>
        <v>221</v>
      </c>
    </row>
    <row r="387" spans="1:5" x14ac:dyDescent="0.45">
      <c r="A387" t="s">
        <v>527</v>
      </c>
      <c r="C387" t="str">
        <f t="shared" ref="C387:C450" si="6">IF(B387="",A387,B387)</f>
        <v>BodyDef+PW_MultipleBodiedPokemon3HeadAndLegs.corePart.parts.10.parts.1.customLabel</v>
      </c>
      <c r="D387" t="s">
        <v>9671</v>
      </c>
      <c r="E387">
        <f>IF(ISERROR(B387),"",MATCH(C387,Main_231220!$A$2:$A$3990,0))</f>
        <v>222</v>
      </c>
    </row>
    <row r="388" spans="1:5" x14ac:dyDescent="0.45">
      <c r="A388" t="s">
        <v>529</v>
      </c>
      <c r="C388" t="str">
        <f t="shared" si="6"/>
        <v>BodyDef+PW_MultipleBodiedPokemon3HeadAndLegs.corePart.parts.10.parts.2.customLabel</v>
      </c>
      <c r="D388" t="s">
        <v>9672</v>
      </c>
      <c r="E388">
        <f>IF(ISERROR(B388),"",MATCH(C388,Main_231220!$A$2:$A$3990,0))</f>
        <v>223</v>
      </c>
    </row>
    <row r="389" spans="1:5" x14ac:dyDescent="0.45">
      <c r="A389" t="s">
        <v>531</v>
      </c>
      <c r="C389" t="str">
        <f t="shared" si="6"/>
        <v>BodyDef+PW_MultipleBodiedPokemon3HeadAndLegs.corePart.parts.11.customLabel</v>
      </c>
      <c r="D389" t="s">
        <v>9673</v>
      </c>
      <c r="E389">
        <f>IF(ISERROR(B389),"",MATCH(C389,Main_231220!$A$2:$A$3990,0))</f>
        <v>224</v>
      </c>
    </row>
    <row r="390" spans="1:5" x14ac:dyDescent="0.45">
      <c r="A390" t="s">
        <v>533</v>
      </c>
      <c r="C390" t="str">
        <f t="shared" si="6"/>
        <v>BodyDef+PW_MultipleBodiedPokemon3HeadAndLegs.corePart.parts.11.parts.0.customLabel</v>
      </c>
      <c r="D390" t="s">
        <v>9674</v>
      </c>
      <c r="E390">
        <f>IF(ISERROR(B390),"",MATCH(C390,Main_231220!$A$2:$A$3990,0))</f>
        <v>225</v>
      </c>
    </row>
    <row r="391" spans="1:5" x14ac:dyDescent="0.45">
      <c r="A391" t="s">
        <v>535</v>
      </c>
      <c r="C391" t="str">
        <f t="shared" si="6"/>
        <v>BodyDef+PW_MultipleBodiedPokemon3HeadAndLegs.corePart.parts.11.parts.1.customLabel</v>
      </c>
      <c r="D391" t="s">
        <v>9675</v>
      </c>
      <c r="E391">
        <f>IF(ISERROR(B391),"",MATCH(C391,Main_231220!$A$2:$A$3990,0))</f>
        <v>226</v>
      </c>
    </row>
    <row r="392" spans="1:5" x14ac:dyDescent="0.45">
      <c r="A392" t="s">
        <v>537</v>
      </c>
      <c r="C392" t="str">
        <f t="shared" si="6"/>
        <v>BodyDef+PW_MultipleBodiedPokemon3HeadAndLegs.corePart.parts.11.parts.2.customLabel</v>
      </c>
      <c r="D392" t="s">
        <v>9676</v>
      </c>
      <c r="E392">
        <f>IF(ISERROR(B392),"",MATCH(C392,Main_231220!$A$2:$A$3990,0))</f>
        <v>227</v>
      </c>
    </row>
    <row r="393" spans="1:5" x14ac:dyDescent="0.45">
      <c r="A393" t="s">
        <v>539</v>
      </c>
      <c r="C393" t="str">
        <f t="shared" si="6"/>
        <v>BodyDef+PW_MultipleBodiedPokemon5Head.label</v>
      </c>
      <c r="D393" t="s">
        <v>9698</v>
      </c>
      <c r="E393">
        <f>IF(ISERROR(B393),"",MATCH(C393,Main_231220!$A$2:$A$3990,0))</f>
        <v>228</v>
      </c>
    </row>
    <row r="394" spans="1:5" x14ac:dyDescent="0.45">
      <c r="A394" t="s">
        <v>541</v>
      </c>
      <c r="C394" t="str">
        <f t="shared" si="6"/>
        <v>BodyDef+PW_MultipleBodiedPokemon5Head.corePart.parts.0.customLabel</v>
      </c>
      <c r="D394" t="s">
        <v>9699</v>
      </c>
      <c r="E394">
        <f>IF(ISERROR(B394),"",MATCH(C394,Main_231220!$A$2:$A$3990,0))</f>
        <v>229</v>
      </c>
    </row>
    <row r="395" spans="1:5" x14ac:dyDescent="0.45">
      <c r="A395" t="s">
        <v>543</v>
      </c>
      <c r="C395" t="str">
        <f t="shared" si="6"/>
        <v>BodyDef+PW_MultipleBodiedPokemon5Head.corePart.parts.0.parts.0.customLabel</v>
      </c>
      <c r="D395" t="s">
        <v>9700</v>
      </c>
      <c r="E395">
        <f>IF(ISERROR(B395),"",MATCH(C395,Main_231220!$A$2:$A$3990,0))</f>
        <v>230</v>
      </c>
    </row>
    <row r="396" spans="1:5" x14ac:dyDescent="0.45">
      <c r="A396" t="s">
        <v>545</v>
      </c>
      <c r="C396" t="str">
        <f t="shared" si="6"/>
        <v>BodyDef+PW_MultipleBodiedPokemon5Head.corePart.parts.0.parts.0.parts.0.customLabel</v>
      </c>
      <c r="D396" t="s">
        <v>9701</v>
      </c>
      <c r="E396">
        <f>IF(ISERROR(B396),"",MATCH(C396,Main_231220!$A$2:$A$3990,0))</f>
        <v>231</v>
      </c>
    </row>
    <row r="397" spans="1:5" x14ac:dyDescent="0.45">
      <c r="A397" t="s">
        <v>547</v>
      </c>
      <c r="C397" t="str">
        <f t="shared" si="6"/>
        <v>BodyDef+PW_MultipleBodiedPokemon5Head.corePart.parts.0.parts.1.customLabel</v>
      </c>
      <c r="D397" t="s">
        <v>9702</v>
      </c>
      <c r="E397">
        <f>IF(ISERROR(B397),"",MATCH(C397,Main_231220!$A$2:$A$3990,0))</f>
        <v>232</v>
      </c>
    </row>
    <row r="398" spans="1:5" x14ac:dyDescent="0.45">
      <c r="A398" t="s">
        <v>549</v>
      </c>
      <c r="C398" t="str">
        <f t="shared" si="6"/>
        <v>BodyDef+PW_MultipleBodiedPokemon5Head.corePart.parts.0.parts.2.customLabel</v>
      </c>
      <c r="D398" t="s">
        <v>9703</v>
      </c>
      <c r="E398">
        <f>IF(ISERROR(B398),"",MATCH(C398,Main_231220!$A$2:$A$3990,0))</f>
        <v>233</v>
      </c>
    </row>
    <row r="399" spans="1:5" x14ac:dyDescent="0.45">
      <c r="A399" t="s">
        <v>551</v>
      </c>
      <c r="C399" t="str">
        <f t="shared" si="6"/>
        <v>BodyDef+PW_MultipleBodiedPokemon5Head.corePart.parts.0.parts.3.customLabel</v>
      </c>
      <c r="D399" t="s">
        <v>9704</v>
      </c>
      <c r="E399">
        <f>IF(ISERROR(B399),"",MATCH(C399,Main_231220!$A$2:$A$3990,0))</f>
        <v>234</v>
      </c>
    </row>
    <row r="400" spans="1:5" x14ac:dyDescent="0.45">
      <c r="A400" t="s">
        <v>553</v>
      </c>
      <c r="C400" t="str">
        <f t="shared" si="6"/>
        <v>BodyDef+PW_MultipleBodiedPokemon5Head.corePart.parts.0.parts.4.customLabel</v>
      </c>
      <c r="D400" t="s">
        <v>9705</v>
      </c>
      <c r="E400">
        <f>IF(ISERROR(B400),"",MATCH(C400,Main_231220!$A$2:$A$3990,0))</f>
        <v>235</v>
      </c>
    </row>
    <row r="401" spans="1:5" x14ac:dyDescent="0.45">
      <c r="A401" t="s">
        <v>555</v>
      </c>
      <c r="C401" t="str">
        <f t="shared" si="6"/>
        <v>BodyDef+PW_MultipleBodiedPokemon5Head.corePart.parts.0.parts.5.customLabel</v>
      </c>
      <c r="D401" t="s">
        <v>9728</v>
      </c>
      <c r="E401">
        <f>IF(ISERROR(B401),"",MATCH(C401,Main_231220!$A$2:$A$3990,0))</f>
        <v>236</v>
      </c>
    </row>
    <row r="402" spans="1:5" x14ac:dyDescent="0.45">
      <c r="A402" t="s">
        <v>557</v>
      </c>
      <c r="C402" t="str">
        <f t="shared" si="6"/>
        <v>BodyDef+PW_MultipleBodiedPokemon5Head.corePart.parts.0.parts.6.customLabel</v>
      </c>
      <c r="D402" t="s">
        <v>9729</v>
      </c>
      <c r="E402">
        <f>IF(ISERROR(B402),"",MATCH(C402,Main_231220!$A$2:$A$3990,0))</f>
        <v>237</v>
      </c>
    </row>
    <row r="403" spans="1:5" x14ac:dyDescent="0.45">
      <c r="A403" t="s">
        <v>559</v>
      </c>
      <c r="C403" t="str">
        <f t="shared" si="6"/>
        <v>BodyDef+PW_MultipleBodiedPokemon5Head.corePart.parts.1.customLabel</v>
      </c>
      <c r="D403" t="s">
        <v>9708</v>
      </c>
      <c r="E403">
        <f>IF(ISERROR(B403),"",MATCH(C403,Main_231220!$A$2:$A$3990,0))</f>
        <v>238</v>
      </c>
    </row>
    <row r="404" spans="1:5" x14ac:dyDescent="0.45">
      <c r="A404" t="s">
        <v>561</v>
      </c>
      <c r="C404" t="str">
        <f t="shared" si="6"/>
        <v>BodyDef+PW_MultipleBodiedPokemon5Head.corePart.parts.1.parts.0.customLabel</v>
      </c>
      <c r="D404" t="s">
        <v>9709</v>
      </c>
      <c r="E404">
        <f>IF(ISERROR(B404),"",MATCH(C404,Main_231220!$A$2:$A$3990,0))</f>
        <v>239</v>
      </c>
    </row>
    <row r="405" spans="1:5" x14ac:dyDescent="0.45">
      <c r="A405" t="s">
        <v>563</v>
      </c>
      <c r="C405" t="str">
        <f t="shared" si="6"/>
        <v>BodyDef+PW_MultipleBodiedPokemon5Head.corePart.parts.1.parts.0.parts.0.customLabel</v>
      </c>
      <c r="D405" t="s">
        <v>9710</v>
      </c>
      <c r="E405">
        <f>IF(ISERROR(B405),"",MATCH(C405,Main_231220!$A$2:$A$3990,0))</f>
        <v>240</v>
      </c>
    </row>
    <row r="406" spans="1:5" x14ac:dyDescent="0.45">
      <c r="A406" t="s">
        <v>565</v>
      </c>
      <c r="C406" t="str">
        <f t="shared" si="6"/>
        <v>BodyDef+PW_MultipleBodiedPokemon5Head.corePart.parts.1.parts.1.customLabel</v>
      </c>
      <c r="D406" t="s">
        <v>9711</v>
      </c>
      <c r="E406">
        <f>IF(ISERROR(B406),"",MATCH(C406,Main_231220!$A$2:$A$3990,0))</f>
        <v>241</v>
      </c>
    </row>
    <row r="407" spans="1:5" x14ac:dyDescent="0.45">
      <c r="A407" t="s">
        <v>567</v>
      </c>
      <c r="C407" t="str">
        <f t="shared" si="6"/>
        <v>BodyDef+PW_MultipleBodiedPokemon5Head.corePart.parts.1.parts.2.customLabel</v>
      </c>
      <c r="D407" t="s">
        <v>9712</v>
      </c>
      <c r="E407">
        <f>IF(ISERROR(B407),"",MATCH(C407,Main_231220!$A$2:$A$3990,0))</f>
        <v>242</v>
      </c>
    </row>
    <row r="408" spans="1:5" x14ac:dyDescent="0.45">
      <c r="A408" t="s">
        <v>569</v>
      </c>
      <c r="C408" t="str">
        <f t="shared" si="6"/>
        <v>BodyDef+PW_MultipleBodiedPokemon5Head.corePart.parts.1.parts.3.customLabel</v>
      </c>
      <c r="D408" t="s">
        <v>9713</v>
      </c>
      <c r="E408">
        <f>IF(ISERROR(B408),"",MATCH(C408,Main_231220!$A$2:$A$3990,0))</f>
        <v>243</v>
      </c>
    </row>
    <row r="409" spans="1:5" x14ac:dyDescent="0.45">
      <c r="A409" t="s">
        <v>571</v>
      </c>
      <c r="C409" t="str">
        <f t="shared" si="6"/>
        <v>BodyDef+PW_MultipleBodiedPokemon5Head.corePart.parts.1.parts.4.customLabel</v>
      </c>
      <c r="D409" t="s">
        <v>9714</v>
      </c>
      <c r="E409">
        <f>IF(ISERROR(B409),"",MATCH(C409,Main_231220!$A$2:$A$3990,0))</f>
        <v>244</v>
      </c>
    </row>
    <row r="410" spans="1:5" x14ac:dyDescent="0.45">
      <c r="A410" t="s">
        <v>573</v>
      </c>
      <c r="C410" t="str">
        <f t="shared" si="6"/>
        <v>BodyDef+PW_MultipleBodiedPokemon5Head.corePart.parts.1.parts.5.customLabel</v>
      </c>
      <c r="D410" t="s">
        <v>9715</v>
      </c>
      <c r="E410">
        <f>IF(ISERROR(B410),"",MATCH(C410,Main_231220!$A$2:$A$3990,0))</f>
        <v>245</v>
      </c>
    </row>
    <row r="411" spans="1:5" x14ac:dyDescent="0.45">
      <c r="A411" t="s">
        <v>575</v>
      </c>
      <c r="C411" t="str">
        <f t="shared" si="6"/>
        <v>BodyDef+PW_MultipleBodiedPokemon5Head.corePart.parts.1.parts.6.customLabel</v>
      </c>
      <c r="D411" t="s">
        <v>9716</v>
      </c>
      <c r="E411">
        <f>IF(ISERROR(B411),"",MATCH(C411,Main_231220!$A$2:$A$3990,0))</f>
        <v>246</v>
      </c>
    </row>
    <row r="412" spans="1:5" x14ac:dyDescent="0.45">
      <c r="A412" t="s">
        <v>577</v>
      </c>
      <c r="C412" t="str">
        <f t="shared" si="6"/>
        <v>BodyDef+PW_MultipleBodiedPokemon5Head.corePart.parts.2.customLabel</v>
      </c>
      <c r="D412" t="s">
        <v>9717</v>
      </c>
      <c r="E412">
        <f>IF(ISERROR(B412),"",MATCH(C412,Main_231220!$A$2:$A$3990,0))</f>
        <v>247</v>
      </c>
    </row>
    <row r="413" spans="1:5" x14ac:dyDescent="0.45">
      <c r="A413" t="s">
        <v>579</v>
      </c>
      <c r="C413" t="str">
        <f t="shared" si="6"/>
        <v>BodyDef+PW_MultipleBodiedPokemon5Head.corePart.parts.2.parts.0.customLabel</v>
      </c>
      <c r="D413" t="s">
        <v>9718</v>
      </c>
      <c r="E413">
        <f>IF(ISERROR(B413),"",MATCH(C413,Main_231220!$A$2:$A$3990,0))</f>
        <v>248</v>
      </c>
    </row>
    <row r="414" spans="1:5" x14ac:dyDescent="0.45">
      <c r="A414" t="s">
        <v>581</v>
      </c>
      <c r="C414" t="str">
        <f t="shared" si="6"/>
        <v>BodyDef+PW_MultipleBodiedPokemon5Head.corePart.parts.2.parts.0.parts.0.customLabel</v>
      </c>
      <c r="D414" t="s">
        <v>9719</v>
      </c>
      <c r="E414">
        <f>IF(ISERROR(B414),"",MATCH(C414,Main_231220!$A$2:$A$3990,0))</f>
        <v>249</v>
      </c>
    </row>
    <row r="415" spans="1:5" x14ac:dyDescent="0.45">
      <c r="A415" t="s">
        <v>583</v>
      </c>
      <c r="C415" t="str">
        <f t="shared" si="6"/>
        <v>BodyDef+PW_MultipleBodiedPokemon5Head.corePart.parts.2.parts.1.customLabel</v>
      </c>
      <c r="D415" t="s">
        <v>9720</v>
      </c>
      <c r="E415">
        <f>IF(ISERROR(B415),"",MATCH(C415,Main_231220!$A$2:$A$3990,0))</f>
        <v>250</v>
      </c>
    </row>
    <row r="416" spans="1:5" x14ac:dyDescent="0.45">
      <c r="A416" t="s">
        <v>585</v>
      </c>
      <c r="C416" t="str">
        <f t="shared" si="6"/>
        <v>BodyDef+PW_MultipleBodiedPokemon5Head.corePart.parts.2.parts.2.customLabel</v>
      </c>
      <c r="D416" t="s">
        <v>9721</v>
      </c>
      <c r="E416">
        <f>IF(ISERROR(B416),"",MATCH(C416,Main_231220!$A$2:$A$3990,0))</f>
        <v>251</v>
      </c>
    </row>
    <row r="417" spans="1:5" x14ac:dyDescent="0.45">
      <c r="A417" t="s">
        <v>587</v>
      </c>
      <c r="C417" t="str">
        <f t="shared" si="6"/>
        <v>BodyDef+PW_MultipleBodiedPokemon5Head.corePart.parts.2.parts.3.customLabel</v>
      </c>
      <c r="D417" t="s">
        <v>9722</v>
      </c>
      <c r="E417">
        <f>IF(ISERROR(B417),"",MATCH(C417,Main_231220!$A$2:$A$3990,0))</f>
        <v>252</v>
      </c>
    </row>
    <row r="418" spans="1:5" x14ac:dyDescent="0.45">
      <c r="A418" t="s">
        <v>589</v>
      </c>
      <c r="C418" t="str">
        <f t="shared" si="6"/>
        <v>BodyDef+PW_MultipleBodiedPokemon5Head.corePart.parts.2.parts.4.customLabel</v>
      </c>
      <c r="D418" t="s">
        <v>9723</v>
      </c>
      <c r="E418">
        <f>IF(ISERROR(B418),"",MATCH(C418,Main_231220!$A$2:$A$3990,0))</f>
        <v>253</v>
      </c>
    </row>
    <row r="419" spans="1:5" x14ac:dyDescent="0.45">
      <c r="A419" t="s">
        <v>591</v>
      </c>
      <c r="C419" t="str">
        <f t="shared" si="6"/>
        <v>BodyDef+PW_MultipleBodiedPokemon5Head.corePart.parts.2.parts.5.customLabel</v>
      </c>
      <c r="D419" t="s">
        <v>9724</v>
      </c>
      <c r="E419">
        <f>IF(ISERROR(B419),"",MATCH(C419,Main_231220!$A$2:$A$3990,0))</f>
        <v>254</v>
      </c>
    </row>
    <row r="420" spans="1:5" x14ac:dyDescent="0.45">
      <c r="A420" t="s">
        <v>593</v>
      </c>
      <c r="C420" t="str">
        <f t="shared" si="6"/>
        <v>BodyDef+PW_MultipleBodiedPokemon5Head.corePart.parts.2.parts.6.customLabel</v>
      </c>
      <c r="D420" t="s">
        <v>9725</v>
      </c>
      <c r="E420">
        <f>IF(ISERROR(B420),"",MATCH(C420,Main_231220!$A$2:$A$3990,0))</f>
        <v>255</v>
      </c>
    </row>
    <row r="421" spans="1:5" x14ac:dyDescent="0.45">
      <c r="A421" t="s">
        <v>595</v>
      </c>
      <c r="C421" t="str">
        <f t="shared" si="6"/>
        <v>BodyDef+PW_MultipleBodiedPokemon5Head.corePart.parts.3.customLabel</v>
      </c>
      <c r="D421" t="s">
        <v>9730</v>
      </c>
      <c r="E421">
        <f>IF(ISERROR(B421),"",MATCH(C421,Main_231220!$A$2:$A$3990,0))</f>
        <v>256</v>
      </c>
    </row>
    <row r="422" spans="1:5" x14ac:dyDescent="0.45">
      <c r="A422" t="s">
        <v>598</v>
      </c>
      <c r="C422" t="str">
        <f t="shared" si="6"/>
        <v>BodyDef+PW_MultipleBodiedPokemon5Head.corePart.parts.3.parts.0.customLabel</v>
      </c>
      <c r="D422" t="s">
        <v>9731</v>
      </c>
      <c r="E422">
        <f>IF(ISERROR(B422),"",MATCH(C422,Main_231220!$A$2:$A$3990,0))</f>
        <v>257</v>
      </c>
    </row>
    <row r="423" spans="1:5" x14ac:dyDescent="0.45">
      <c r="A423" t="s">
        <v>601</v>
      </c>
      <c r="C423" t="str">
        <f t="shared" si="6"/>
        <v>BodyDef+PW_MultipleBodiedPokemon5Head.corePart.parts.3.parts.0.parts.0.customLabel</v>
      </c>
      <c r="D423" t="s">
        <v>9732</v>
      </c>
      <c r="E423">
        <f>IF(ISERROR(B423),"",MATCH(C423,Main_231220!$A$2:$A$3990,0))</f>
        <v>258</v>
      </c>
    </row>
    <row r="424" spans="1:5" x14ac:dyDescent="0.45">
      <c r="A424" t="s">
        <v>604</v>
      </c>
      <c r="C424" t="str">
        <f t="shared" si="6"/>
        <v>BodyDef+PW_MultipleBodiedPokemon5Head.corePart.parts.3.parts.1.customLabel</v>
      </c>
      <c r="D424" t="s">
        <v>9733</v>
      </c>
      <c r="E424">
        <f>IF(ISERROR(B424),"",MATCH(C424,Main_231220!$A$2:$A$3990,0))</f>
        <v>259</v>
      </c>
    </row>
    <row r="425" spans="1:5" x14ac:dyDescent="0.45">
      <c r="A425" t="s">
        <v>607</v>
      </c>
      <c r="C425" t="str">
        <f t="shared" si="6"/>
        <v>BodyDef+PW_MultipleBodiedPokemon5Head.corePart.parts.3.parts.2.customLabel</v>
      </c>
      <c r="D425" t="s">
        <v>9734</v>
      </c>
      <c r="E425">
        <f>IF(ISERROR(B425),"",MATCH(C425,Main_231220!$A$2:$A$3990,0))</f>
        <v>260</v>
      </c>
    </row>
    <row r="426" spans="1:5" x14ac:dyDescent="0.45">
      <c r="A426" t="s">
        <v>610</v>
      </c>
      <c r="C426" t="str">
        <f t="shared" si="6"/>
        <v>BodyDef+PW_MultipleBodiedPokemon5Head.corePart.parts.3.parts.3.customLabel</v>
      </c>
      <c r="D426" t="s">
        <v>9735</v>
      </c>
      <c r="E426">
        <f>IF(ISERROR(B426),"",MATCH(C426,Main_231220!$A$2:$A$3990,0))</f>
        <v>261</v>
      </c>
    </row>
    <row r="427" spans="1:5" x14ac:dyDescent="0.45">
      <c r="A427" t="s">
        <v>613</v>
      </c>
      <c r="C427" t="str">
        <f t="shared" si="6"/>
        <v>BodyDef+PW_MultipleBodiedPokemon5Head.corePart.parts.3.parts.4.customLabel</v>
      </c>
      <c r="D427" t="s">
        <v>9736</v>
      </c>
      <c r="E427">
        <f>IF(ISERROR(B427),"",MATCH(C427,Main_231220!$A$2:$A$3990,0))</f>
        <v>262</v>
      </c>
    </row>
    <row r="428" spans="1:5" x14ac:dyDescent="0.45">
      <c r="A428" t="s">
        <v>616</v>
      </c>
      <c r="C428" t="str">
        <f t="shared" si="6"/>
        <v>BodyDef+PW_MultipleBodiedPokemon5Head.corePart.parts.3.parts.5.customLabel</v>
      </c>
      <c r="D428" t="s">
        <v>9737</v>
      </c>
      <c r="E428">
        <f>IF(ISERROR(B428),"",MATCH(C428,Main_231220!$A$2:$A$3990,0))</f>
        <v>263</v>
      </c>
    </row>
    <row r="429" spans="1:5" x14ac:dyDescent="0.45">
      <c r="A429" t="s">
        <v>619</v>
      </c>
      <c r="C429" t="str">
        <f t="shared" si="6"/>
        <v>BodyDef+PW_MultipleBodiedPokemon5Head.corePart.parts.3.parts.6.customLabel</v>
      </c>
      <c r="D429" t="s">
        <v>9738</v>
      </c>
      <c r="E429">
        <f>IF(ISERROR(B429),"",MATCH(C429,Main_231220!$A$2:$A$3990,0))</f>
        <v>264</v>
      </c>
    </row>
    <row r="430" spans="1:5" x14ac:dyDescent="0.45">
      <c r="A430" t="s">
        <v>622</v>
      </c>
      <c r="C430" t="str">
        <f t="shared" si="6"/>
        <v>BodyDef+PW_MultipleBodiedPokemon5Head.corePart.parts.4.customLabel</v>
      </c>
      <c r="D430" t="s">
        <v>9739</v>
      </c>
      <c r="E430">
        <f>IF(ISERROR(B430),"",MATCH(C430,Main_231220!$A$2:$A$3990,0))</f>
        <v>265</v>
      </c>
    </row>
    <row r="431" spans="1:5" x14ac:dyDescent="0.45">
      <c r="A431" t="s">
        <v>625</v>
      </c>
      <c r="C431" t="str">
        <f t="shared" si="6"/>
        <v>BodyDef+PW_MultipleBodiedPokemon5Head.corePart.parts.4.parts.0.customLabel</v>
      </c>
      <c r="D431" t="s">
        <v>9740</v>
      </c>
      <c r="E431">
        <f>IF(ISERROR(B431),"",MATCH(C431,Main_231220!$A$2:$A$3990,0))</f>
        <v>266</v>
      </c>
    </row>
    <row r="432" spans="1:5" x14ac:dyDescent="0.45">
      <c r="A432" t="s">
        <v>628</v>
      </c>
      <c r="C432" t="str">
        <f t="shared" si="6"/>
        <v>BodyDef+PW_MultipleBodiedPokemon5Head.corePart.parts.4.parts.0.parts.0.customLabel</v>
      </c>
      <c r="D432" t="s">
        <v>9741</v>
      </c>
      <c r="E432">
        <f>IF(ISERROR(B432),"",MATCH(C432,Main_231220!$A$2:$A$3990,0))</f>
        <v>267</v>
      </c>
    </row>
    <row r="433" spans="1:5" x14ac:dyDescent="0.45">
      <c r="A433" t="s">
        <v>631</v>
      </c>
      <c r="C433" t="str">
        <f t="shared" si="6"/>
        <v>BodyDef+PW_MultipleBodiedPokemon5Head.corePart.parts.4.parts.1.customLabel</v>
      </c>
      <c r="D433" t="s">
        <v>9742</v>
      </c>
      <c r="E433">
        <f>IF(ISERROR(B433),"",MATCH(C433,Main_231220!$A$2:$A$3990,0))</f>
        <v>268</v>
      </c>
    </row>
    <row r="434" spans="1:5" x14ac:dyDescent="0.45">
      <c r="A434" t="s">
        <v>634</v>
      </c>
      <c r="C434" t="str">
        <f t="shared" si="6"/>
        <v>BodyDef+PW_MultipleBodiedPokemon5Head.corePart.parts.4.parts.2.customLabel</v>
      </c>
      <c r="D434" t="s">
        <v>9743</v>
      </c>
      <c r="E434">
        <f>IF(ISERROR(B434),"",MATCH(C434,Main_231220!$A$2:$A$3990,0))</f>
        <v>269</v>
      </c>
    </row>
    <row r="435" spans="1:5" x14ac:dyDescent="0.45">
      <c r="A435" t="s">
        <v>637</v>
      </c>
      <c r="C435" t="str">
        <f t="shared" si="6"/>
        <v>BodyDef+PW_MultipleBodiedPokemon5Head.corePart.parts.4.parts.3.customLabel</v>
      </c>
      <c r="D435" t="s">
        <v>9744</v>
      </c>
      <c r="E435">
        <f>IF(ISERROR(B435),"",MATCH(C435,Main_231220!$A$2:$A$3990,0))</f>
        <v>270</v>
      </c>
    </row>
    <row r="436" spans="1:5" x14ac:dyDescent="0.45">
      <c r="A436" t="s">
        <v>639</v>
      </c>
      <c r="C436" t="str">
        <f t="shared" si="6"/>
        <v>BodyDef+PW_MultipleBodiedPokemon5Head.corePart.parts.4.parts.4.customLabel</v>
      </c>
      <c r="D436" t="s">
        <v>9745</v>
      </c>
      <c r="E436">
        <f>IF(ISERROR(B436),"",MATCH(C436,Main_231220!$A$2:$A$3990,0))</f>
        <v>271</v>
      </c>
    </row>
    <row r="437" spans="1:5" x14ac:dyDescent="0.45">
      <c r="A437" t="s">
        <v>642</v>
      </c>
      <c r="C437" t="str">
        <f t="shared" si="6"/>
        <v>BodyDef+PW_MultipleBodiedPokemon5Head.corePart.parts.4.parts.5.customLabel</v>
      </c>
      <c r="D437" t="s">
        <v>9746</v>
      </c>
      <c r="E437">
        <f>IF(ISERROR(B437),"",MATCH(C437,Main_231220!$A$2:$A$3990,0))</f>
        <v>272</v>
      </c>
    </row>
    <row r="438" spans="1:5" x14ac:dyDescent="0.45">
      <c r="A438" t="s">
        <v>645</v>
      </c>
      <c r="C438" t="str">
        <f t="shared" si="6"/>
        <v>BodyDef+PW_MultipleBodiedPokemon5Head.corePart.parts.4.parts.6.customLabel</v>
      </c>
      <c r="D438" t="s">
        <v>9747</v>
      </c>
      <c r="E438">
        <f>IF(ISERROR(B438),"",MATCH(C438,Main_231220!$A$2:$A$3990,0))</f>
        <v>273</v>
      </c>
    </row>
    <row r="439" spans="1:5" x14ac:dyDescent="0.45">
      <c r="A439" t="s">
        <v>648</v>
      </c>
      <c r="C439" t="str">
        <f t="shared" si="6"/>
        <v>BodyDef+PW_QuadrupedPokemonWithPaws.label</v>
      </c>
      <c r="D439" t="s">
        <v>9748</v>
      </c>
      <c r="E439">
        <f>IF(ISERROR(B439),"",MATCH(C439,Main_231220!$A$2:$A$3990,0))</f>
        <v>274</v>
      </c>
    </row>
    <row r="440" spans="1:5" x14ac:dyDescent="0.45">
      <c r="A440" t="s">
        <v>651</v>
      </c>
      <c r="C440" t="str">
        <f t="shared" si="6"/>
        <v>BodyDef+PW_QuadrupedPokemonWithPaws.corePart.parts.3.customLabel</v>
      </c>
      <c r="D440" t="s">
        <v>9653</v>
      </c>
      <c r="E440">
        <f>IF(ISERROR(B440),"",MATCH(C440,Main_231220!$A$2:$A$3990,0))</f>
        <v>275</v>
      </c>
    </row>
    <row r="441" spans="1:5" x14ac:dyDescent="0.45">
      <c r="A441" t="s">
        <v>653</v>
      </c>
      <c r="C441" t="str">
        <f t="shared" si="6"/>
        <v>BodyDef+PW_QuadrupedPokemonWithPaws.corePart.parts.4.customLabel</v>
      </c>
      <c r="D441" t="s">
        <v>9654</v>
      </c>
      <c r="E441">
        <f>IF(ISERROR(B441),"",MATCH(C441,Main_231220!$A$2:$A$3990,0))</f>
        <v>276</v>
      </c>
    </row>
    <row r="442" spans="1:5" x14ac:dyDescent="0.45">
      <c r="A442" t="s">
        <v>655</v>
      </c>
      <c r="C442" t="str">
        <f t="shared" si="6"/>
        <v>BodyDef+PW_QuadrupedPokemonWithPaws.corePart.parts.5.customLabel</v>
      </c>
      <c r="D442" t="s">
        <v>9655</v>
      </c>
      <c r="E442">
        <f>IF(ISERROR(B442),"",MATCH(C442,Main_231220!$A$2:$A$3990,0))</f>
        <v>277</v>
      </c>
    </row>
    <row r="443" spans="1:5" x14ac:dyDescent="0.45">
      <c r="A443" t="s">
        <v>657</v>
      </c>
      <c r="C443" t="str">
        <f t="shared" si="6"/>
        <v>BodyDef+PW_QuadrupedPokemonWithPaws.corePart.parts.6.customLabel</v>
      </c>
      <c r="D443" t="s">
        <v>9656</v>
      </c>
      <c r="E443">
        <f>IF(ISERROR(B443),"",MATCH(C443,Main_231220!$A$2:$A$3990,0))</f>
        <v>278</v>
      </c>
    </row>
    <row r="444" spans="1:5" x14ac:dyDescent="0.45">
      <c r="A444" t="s">
        <v>659</v>
      </c>
      <c r="C444" t="str">
        <f t="shared" si="6"/>
        <v>BodyDef+PW_QuadrupedPokemonWithPaws.corePart.parts.8.parts.0.parts.1.customLabel</v>
      </c>
      <c r="D444" t="s">
        <v>9657</v>
      </c>
      <c r="E444">
        <f>IF(ISERROR(B444),"",MATCH(C444,Main_231220!$A$2:$A$3990,0))</f>
        <v>279</v>
      </c>
    </row>
    <row r="445" spans="1:5" x14ac:dyDescent="0.45">
      <c r="A445" t="s">
        <v>661</v>
      </c>
      <c r="C445" t="str">
        <f t="shared" si="6"/>
        <v>BodyDef+PW_QuadrupedPokemonWithPaws.corePart.parts.8.parts.0.parts.2.customLabel</v>
      </c>
      <c r="D445" t="s">
        <v>9658</v>
      </c>
      <c r="E445">
        <f>IF(ISERROR(B445),"",MATCH(C445,Main_231220!$A$2:$A$3990,0))</f>
        <v>280</v>
      </c>
    </row>
    <row r="446" spans="1:5" x14ac:dyDescent="0.45">
      <c r="A446" t="s">
        <v>663</v>
      </c>
      <c r="C446" t="str">
        <f t="shared" si="6"/>
        <v>BodyDef+PW_QuadrupedPokemonWithPaws.corePart.parts.8.parts.0.parts.3.customLabel</v>
      </c>
      <c r="D446" t="s">
        <v>9680</v>
      </c>
      <c r="E446">
        <f>IF(ISERROR(B446),"",MATCH(C446,Main_231220!$A$2:$A$3990,0))</f>
        <v>281</v>
      </c>
    </row>
    <row r="447" spans="1:5" x14ac:dyDescent="0.45">
      <c r="A447" t="s">
        <v>665</v>
      </c>
      <c r="C447" t="str">
        <f t="shared" si="6"/>
        <v>BodyDef+PW_QuadrupedPokemonWithPaws.corePart.parts.8.parts.0.parts.4.customLabel</v>
      </c>
      <c r="D447" t="s">
        <v>9681</v>
      </c>
      <c r="E447">
        <f>IF(ISERROR(B447),"",MATCH(C447,Main_231220!$A$2:$A$3990,0))</f>
        <v>282</v>
      </c>
    </row>
    <row r="448" spans="1:5" x14ac:dyDescent="0.45">
      <c r="A448" t="s">
        <v>667</v>
      </c>
      <c r="C448" t="str">
        <f t="shared" si="6"/>
        <v>BodyDef+PW_QuadrupedPokemonWithPaws.corePart.parts.9.customLabel</v>
      </c>
      <c r="D448" t="s">
        <v>9690</v>
      </c>
      <c r="E448">
        <f>IF(ISERROR(B448),"",MATCH(C448,Main_231220!$A$2:$A$3990,0))</f>
        <v>283</v>
      </c>
    </row>
    <row r="449" spans="1:5" x14ac:dyDescent="0.45">
      <c r="A449" t="s">
        <v>669</v>
      </c>
      <c r="C449" t="str">
        <f t="shared" si="6"/>
        <v>BodyDef+PW_QuadrupedPokemonWithPaws.corePart.parts.9.parts.0.customLabel</v>
      </c>
      <c r="D449" t="s">
        <v>9749</v>
      </c>
      <c r="E449">
        <f>IF(ISERROR(B449),"",MATCH(C449,Main_231220!$A$2:$A$3990,0))</f>
        <v>284</v>
      </c>
    </row>
    <row r="450" spans="1:5" x14ac:dyDescent="0.45">
      <c r="A450" t="s">
        <v>672</v>
      </c>
      <c r="C450" t="str">
        <f t="shared" si="6"/>
        <v>BodyDef+PW_QuadrupedPokemonWithPaws.corePart.parts.10.customLabel</v>
      </c>
      <c r="D450" t="s">
        <v>9691</v>
      </c>
      <c r="E450">
        <f>IF(ISERROR(B450),"",MATCH(C450,Main_231220!$A$2:$A$3990,0))</f>
        <v>285</v>
      </c>
    </row>
    <row r="451" spans="1:5" x14ac:dyDescent="0.45">
      <c r="A451" t="s">
        <v>674</v>
      </c>
      <c r="C451" t="str">
        <f t="shared" ref="C451:C514" si="7">IF(B451="",A451,B451)</f>
        <v>BodyDef+PW_QuadrupedPokemonWithPaws.corePart.parts.10.parts.0.customLabel</v>
      </c>
      <c r="D451" t="s">
        <v>9750</v>
      </c>
      <c r="E451">
        <f>IF(ISERROR(B451),"",MATCH(C451,Main_231220!$A$2:$A$3990,0))</f>
        <v>286</v>
      </c>
    </row>
    <row r="452" spans="1:5" x14ac:dyDescent="0.45">
      <c r="A452" t="s">
        <v>677</v>
      </c>
      <c r="C452" t="str">
        <f t="shared" si="7"/>
        <v>BodyDef+PW_QuadrupedPokemonWithPaws.corePart.parts.11.customLabel</v>
      </c>
      <c r="D452" t="s">
        <v>9694</v>
      </c>
      <c r="E452">
        <f>IF(ISERROR(B452),"",MATCH(C452,Main_231220!$A$2:$A$3990,0))</f>
        <v>287</v>
      </c>
    </row>
    <row r="453" spans="1:5" x14ac:dyDescent="0.45">
      <c r="A453" t="s">
        <v>679</v>
      </c>
      <c r="C453" t="str">
        <f t="shared" si="7"/>
        <v>BodyDef+PW_QuadrupedPokemonWithPaws.corePart.parts.11.parts.0.customLabel</v>
      </c>
      <c r="D453" t="s">
        <v>9751</v>
      </c>
      <c r="E453">
        <f>IF(ISERROR(B453),"",MATCH(C453,Main_231220!$A$2:$A$3990,0))</f>
        <v>288</v>
      </c>
    </row>
    <row r="454" spans="1:5" x14ac:dyDescent="0.45">
      <c r="A454" t="s">
        <v>682</v>
      </c>
      <c r="C454" t="str">
        <f t="shared" si="7"/>
        <v>BodyDef+PW_QuadrupedPokemonWithPaws.corePart.parts.12.customLabel</v>
      </c>
      <c r="D454" t="s">
        <v>9695</v>
      </c>
      <c r="E454">
        <f>IF(ISERROR(B454),"",MATCH(C454,Main_231220!$A$2:$A$3990,0))</f>
        <v>289</v>
      </c>
    </row>
    <row r="455" spans="1:5" x14ac:dyDescent="0.45">
      <c r="A455" t="s">
        <v>684</v>
      </c>
      <c r="C455" t="str">
        <f t="shared" si="7"/>
        <v>BodyDef+PW_QuadrupedPokemonWithPaws.corePart.parts.12.parts.0.customLabel</v>
      </c>
      <c r="D455" t="s">
        <v>9750</v>
      </c>
      <c r="E455">
        <f>IF(ISERROR(B455),"",MATCH(C455,Main_231220!$A$2:$A$3990,0))</f>
        <v>290</v>
      </c>
    </row>
    <row r="456" spans="1:5" x14ac:dyDescent="0.45">
      <c r="A456" t="s">
        <v>687</v>
      </c>
      <c r="C456" t="str">
        <f t="shared" si="7"/>
        <v>BodyDef+PW_QuadrupedPokemonWithPawsAndTail.label</v>
      </c>
      <c r="D456" t="s">
        <v>9748</v>
      </c>
      <c r="E456">
        <f>IF(ISERROR(B456),"",MATCH(C456,Main_231220!$A$2:$A$3990,0))</f>
        <v>291</v>
      </c>
    </row>
    <row r="457" spans="1:5" x14ac:dyDescent="0.45">
      <c r="A457" t="s">
        <v>689</v>
      </c>
      <c r="C457" t="str">
        <f t="shared" si="7"/>
        <v>BodyDef+PW_QuadrupedPokemonWithPawsAndTail.corePart.parts.4.customLabel</v>
      </c>
      <c r="D457" t="s">
        <v>9653</v>
      </c>
      <c r="E457">
        <f>IF(ISERROR(B457),"",MATCH(C457,Main_231220!$A$2:$A$3990,0))</f>
        <v>292</v>
      </c>
    </row>
    <row r="458" spans="1:5" x14ac:dyDescent="0.45">
      <c r="A458" t="s">
        <v>691</v>
      </c>
      <c r="C458" t="str">
        <f t="shared" si="7"/>
        <v>BodyDef+PW_QuadrupedPokemonWithPawsAndTail.corePart.parts.5.customLabel</v>
      </c>
      <c r="D458" t="s">
        <v>9654</v>
      </c>
      <c r="E458">
        <f>IF(ISERROR(B458),"",MATCH(C458,Main_231220!$A$2:$A$3990,0))</f>
        <v>293</v>
      </c>
    </row>
    <row r="459" spans="1:5" x14ac:dyDescent="0.45">
      <c r="A459" t="s">
        <v>693</v>
      </c>
      <c r="C459" t="str">
        <f t="shared" si="7"/>
        <v>BodyDef+PW_QuadrupedPokemonWithPawsAndTail.corePart.parts.6.customLabel</v>
      </c>
      <c r="D459" t="s">
        <v>9655</v>
      </c>
      <c r="E459">
        <f>IF(ISERROR(B459),"",MATCH(C459,Main_231220!$A$2:$A$3990,0))</f>
        <v>294</v>
      </c>
    </row>
    <row r="460" spans="1:5" x14ac:dyDescent="0.45">
      <c r="A460" t="s">
        <v>695</v>
      </c>
      <c r="C460" t="str">
        <f t="shared" si="7"/>
        <v>BodyDef+PW_QuadrupedPokemonWithPawsAndTail.corePart.parts.7.customLabel</v>
      </c>
      <c r="D460" t="s">
        <v>9656</v>
      </c>
      <c r="E460">
        <f>IF(ISERROR(B460),"",MATCH(C460,Main_231220!$A$2:$A$3990,0))</f>
        <v>295</v>
      </c>
    </row>
    <row r="461" spans="1:5" x14ac:dyDescent="0.45">
      <c r="A461" t="s">
        <v>697</v>
      </c>
      <c r="C461" t="str">
        <f t="shared" si="7"/>
        <v>BodyDef+PW_QuadrupedPokemonWithPawsAndTail.corePart.parts.9.parts.0.parts.1.customLabel</v>
      </c>
      <c r="D461" t="s">
        <v>9657</v>
      </c>
      <c r="E461">
        <f>IF(ISERROR(B461),"",MATCH(C461,Main_231220!$A$2:$A$3990,0))</f>
        <v>296</v>
      </c>
    </row>
    <row r="462" spans="1:5" x14ac:dyDescent="0.45">
      <c r="A462" t="s">
        <v>699</v>
      </c>
      <c r="C462" t="str">
        <f t="shared" si="7"/>
        <v>BodyDef+PW_QuadrupedPokemonWithPawsAndTail.corePart.parts.9.parts.0.parts.2.customLabel</v>
      </c>
      <c r="D462" t="s">
        <v>9658</v>
      </c>
      <c r="E462">
        <f>IF(ISERROR(B462),"",MATCH(C462,Main_231220!$A$2:$A$3990,0))</f>
        <v>297</v>
      </c>
    </row>
    <row r="463" spans="1:5" x14ac:dyDescent="0.45">
      <c r="A463" t="s">
        <v>701</v>
      </c>
      <c r="C463" t="str">
        <f t="shared" si="7"/>
        <v>BodyDef+PW_QuadrupedPokemonWithPawsAndTail.corePart.parts.9.parts.0.parts.3.customLabel</v>
      </c>
      <c r="D463" t="s">
        <v>9680</v>
      </c>
      <c r="E463">
        <f>IF(ISERROR(B463),"",MATCH(C463,Main_231220!$A$2:$A$3990,0))</f>
        <v>298</v>
      </c>
    </row>
    <row r="464" spans="1:5" x14ac:dyDescent="0.45">
      <c r="A464" t="s">
        <v>703</v>
      </c>
      <c r="C464" t="str">
        <f t="shared" si="7"/>
        <v>BodyDef+PW_QuadrupedPokemonWithPawsAndTail.corePart.parts.9.parts.0.parts.4.customLabel</v>
      </c>
      <c r="D464" t="s">
        <v>9681</v>
      </c>
      <c r="E464">
        <f>IF(ISERROR(B464),"",MATCH(C464,Main_231220!$A$2:$A$3990,0))</f>
        <v>299</v>
      </c>
    </row>
    <row r="465" spans="1:5" x14ac:dyDescent="0.45">
      <c r="A465" t="s">
        <v>705</v>
      </c>
      <c r="C465" t="str">
        <f t="shared" si="7"/>
        <v>BodyDef+PW_QuadrupedPokemonWithPawsAndTail.corePart.parts.10.customLabel</v>
      </c>
      <c r="D465" t="s">
        <v>9690</v>
      </c>
      <c r="E465">
        <f>IF(ISERROR(B465),"",MATCH(C465,Main_231220!$A$2:$A$3990,0))</f>
        <v>300</v>
      </c>
    </row>
    <row r="466" spans="1:5" x14ac:dyDescent="0.45">
      <c r="A466" t="s">
        <v>707</v>
      </c>
      <c r="C466" t="str">
        <f t="shared" si="7"/>
        <v>BodyDef+PW_QuadrupedPokemonWithPawsAndTail.corePart.parts.10.parts.0.customLabel</v>
      </c>
      <c r="D466" t="s">
        <v>9749</v>
      </c>
      <c r="E466">
        <f>IF(ISERROR(B466),"",MATCH(C466,Main_231220!$A$2:$A$3990,0))</f>
        <v>301</v>
      </c>
    </row>
    <row r="467" spans="1:5" x14ac:dyDescent="0.45">
      <c r="A467" t="s">
        <v>709</v>
      </c>
      <c r="C467" t="str">
        <f t="shared" si="7"/>
        <v>BodyDef+PW_QuadrupedPokemonWithPawsAndTail.corePart.parts.11.customLabel</v>
      </c>
      <c r="D467" t="s">
        <v>9691</v>
      </c>
      <c r="E467">
        <f>IF(ISERROR(B467),"",MATCH(C467,Main_231220!$A$2:$A$3990,0))</f>
        <v>302</v>
      </c>
    </row>
    <row r="468" spans="1:5" x14ac:dyDescent="0.45">
      <c r="A468" t="s">
        <v>711</v>
      </c>
      <c r="C468" t="str">
        <f t="shared" si="7"/>
        <v>BodyDef+PW_QuadrupedPokemonWithPawsAndTail.corePart.parts.11.parts.0.customLabel</v>
      </c>
      <c r="D468" t="s">
        <v>9750</v>
      </c>
      <c r="E468">
        <f>IF(ISERROR(B468),"",MATCH(C468,Main_231220!$A$2:$A$3990,0))</f>
        <v>303</v>
      </c>
    </row>
    <row r="469" spans="1:5" x14ac:dyDescent="0.45">
      <c r="A469" t="s">
        <v>713</v>
      </c>
      <c r="C469" t="str">
        <f t="shared" si="7"/>
        <v>BodyDef+PW_QuadrupedPokemonWithPawsAndTail.corePart.parts.12.customLabel</v>
      </c>
      <c r="D469" t="s">
        <v>9694</v>
      </c>
      <c r="E469">
        <f>IF(ISERROR(B469),"",MATCH(C469,Main_231220!$A$2:$A$3990,0))</f>
        <v>304</v>
      </c>
    </row>
    <row r="470" spans="1:5" x14ac:dyDescent="0.45">
      <c r="A470" t="s">
        <v>715</v>
      </c>
      <c r="C470" t="str">
        <f t="shared" si="7"/>
        <v>BodyDef+PW_QuadrupedPokemonWithPawsAndTail.corePart.parts.12.parts.0.customLabel</v>
      </c>
      <c r="D470" t="s">
        <v>9751</v>
      </c>
      <c r="E470">
        <f>IF(ISERROR(B470),"",MATCH(C470,Main_231220!$A$2:$A$3990,0))</f>
        <v>305</v>
      </c>
    </row>
    <row r="471" spans="1:5" x14ac:dyDescent="0.45">
      <c r="A471" t="s">
        <v>717</v>
      </c>
      <c r="C471" t="str">
        <f t="shared" si="7"/>
        <v>BodyDef+PW_QuadrupedPokemonWithPawsAndTail.corePart.parts.13.customLabel</v>
      </c>
      <c r="D471" t="s">
        <v>9695</v>
      </c>
      <c r="E471">
        <f>IF(ISERROR(B471),"",MATCH(C471,Main_231220!$A$2:$A$3990,0))</f>
        <v>306</v>
      </c>
    </row>
    <row r="472" spans="1:5" x14ac:dyDescent="0.45">
      <c r="A472" t="s">
        <v>719</v>
      </c>
      <c r="C472" t="str">
        <f t="shared" si="7"/>
        <v>BodyDef+PW_QuadrupedPokemonWithPawsAndTail.corePart.parts.13.parts.0.customLabel</v>
      </c>
      <c r="D472" t="s">
        <v>9750</v>
      </c>
      <c r="E472">
        <f>IF(ISERROR(B472),"",MATCH(C472,Main_231220!$A$2:$A$3990,0))</f>
        <v>307</v>
      </c>
    </row>
    <row r="473" spans="1:5" x14ac:dyDescent="0.45">
      <c r="A473" t="s">
        <v>721</v>
      </c>
      <c r="C473" t="str">
        <f t="shared" si="7"/>
        <v>BodyDef+PW_QuadrupedPokemonWithHooves.label</v>
      </c>
      <c r="D473" t="s">
        <v>9748</v>
      </c>
      <c r="E473">
        <f>IF(ISERROR(B473),"",MATCH(C473,Main_231220!$A$2:$A$3990,0))</f>
        <v>308</v>
      </c>
    </row>
    <row r="474" spans="1:5" x14ac:dyDescent="0.45">
      <c r="A474" t="s">
        <v>723</v>
      </c>
      <c r="C474" t="str">
        <f t="shared" si="7"/>
        <v>BodyDef+PW_QuadrupedPokemonWithHooves.corePart.parts.3.customLabel</v>
      </c>
      <c r="D474" t="s">
        <v>9653</v>
      </c>
      <c r="E474">
        <f>IF(ISERROR(B474),"",MATCH(C474,Main_231220!$A$2:$A$3990,0))</f>
        <v>309</v>
      </c>
    </row>
    <row r="475" spans="1:5" x14ac:dyDescent="0.45">
      <c r="A475" t="s">
        <v>725</v>
      </c>
      <c r="C475" t="str">
        <f t="shared" si="7"/>
        <v>BodyDef+PW_QuadrupedPokemonWithHooves.corePart.parts.4.customLabel</v>
      </c>
      <c r="D475" t="s">
        <v>9654</v>
      </c>
      <c r="E475">
        <f>IF(ISERROR(B475),"",MATCH(C475,Main_231220!$A$2:$A$3990,0))</f>
        <v>310</v>
      </c>
    </row>
    <row r="476" spans="1:5" x14ac:dyDescent="0.45">
      <c r="A476" t="s">
        <v>727</v>
      </c>
      <c r="C476" t="str">
        <f t="shared" si="7"/>
        <v>BodyDef+PW_QuadrupedPokemonWithHooves.corePart.parts.5.customLabel</v>
      </c>
      <c r="D476" t="s">
        <v>9655</v>
      </c>
      <c r="E476">
        <f>IF(ISERROR(B476),"",MATCH(C476,Main_231220!$A$2:$A$3990,0))</f>
        <v>311</v>
      </c>
    </row>
    <row r="477" spans="1:5" x14ac:dyDescent="0.45">
      <c r="A477" t="s">
        <v>729</v>
      </c>
      <c r="C477" t="str">
        <f t="shared" si="7"/>
        <v>BodyDef+PW_QuadrupedPokemonWithHooves.corePart.parts.6.customLabel</v>
      </c>
      <c r="D477" t="s">
        <v>9656</v>
      </c>
      <c r="E477">
        <f>IF(ISERROR(B477),"",MATCH(C477,Main_231220!$A$2:$A$3990,0))</f>
        <v>312</v>
      </c>
    </row>
    <row r="478" spans="1:5" x14ac:dyDescent="0.45">
      <c r="A478" t="s">
        <v>731</v>
      </c>
      <c r="C478" t="str">
        <f t="shared" si="7"/>
        <v>BodyDef+PW_QuadrupedPokemonWithHooves.corePart.parts.8.parts.0.parts.1.customLabel</v>
      </c>
      <c r="D478" t="s">
        <v>9657</v>
      </c>
      <c r="E478">
        <f>IF(ISERROR(B478),"",MATCH(C478,Main_231220!$A$2:$A$3990,0))</f>
        <v>313</v>
      </c>
    </row>
    <row r="479" spans="1:5" x14ac:dyDescent="0.45">
      <c r="A479" t="s">
        <v>733</v>
      </c>
      <c r="C479" t="str">
        <f t="shared" si="7"/>
        <v>BodyDef+PW_QuadrupedPokemonWithHooves.corePart.parts.8.parts.0.parts.2.customLabel</v>
      </c>
      <c r="D479" t="s">
        <v>9658</v>
      </c>
      <c r="E479">
        <f>IF(ISERROR(B479),"",MATCH(C479,Main_231220!$A$2:$A$3990,0))</f>
        <v>314</v>
      </c>
    </row>
    <row r="480" spans="1:5" x14ac:dyDescent="0.45">
      <c r="A480" t="s">
        <v>735</v>
      </c>
      <c r="C480" t="str">
        <f t="shared" si="7"/>
        <v>BodyDef+PW_QuadrupedPokemonWithHooves.corePart.parts.8.parts.0.parts.3.customLabel</v>
      </c>
      <c r="D480" t="s">
        <v>9680</v>
      </c>
      <c r="E480">
        <f>IF(ISERROR(B480),"",MATCH(C480,Main_231220!$A$2:$A$3990,0))</f>
        <v>315</v>
      </c>
    </row>
    <row r="481" spans="1:5" x14ac:dyDescent="0.45">
      <c r="A481" t="s">
        <v>737</v>
      </c>
      <c r="C481" t="str">
        <f t="shared" si="7"/>
        <v>BodyDef+PW_QuadrupedPokemonWithHooves.corePart.parts.8.parts.0.parts.4.customLabel</v>
      </c>
      <c r="D481" t="s">
        <v>9681</v>
      </c>
      <c r="E481">
        <f>IF(ISERROR(B481),"",MATCH(C481,Main_231220!$A$2:$A$3990,0))</f>
        <v>316</v>
      </c>
    </row>
    <row r="482" spans="1:5" x14ac:dyDescent="0.45">
      <c r="A482" t="s">
        <v>739</v>
      </c>
      <c r="C482" t="str">
        <f t="shared" si="7"/>
        <v>BodyDef+PW_QuadrupedPokemonWithHooves.corePart.parts.9.customLabel</v>
      </c>
      <c r="D482" t="s">
        <v>9690</v>
      </c>
      <c r="E482">
        <f>IF(ISERROR(B482),"",MATCH(C482,Main_231220!$A$2:$A$3990,0))</f>
        <v>317</v>
      </c>
    </row>
    <row r="483" spans="1:5" x14ac:dyDescent="0.45">
      <c r="A483" t="s">
        <v>741</v>
      </c>
      <c r="C483" t="str">
        <f t="shared" si="7"/>
        <v>BodyDef+PW_QuadrupedPokemonWithHooves.corePart.parts.9.parts.0.customLabel</v>
      </c>
      <c r="D483" t="s">
        <v>9752</v>
      </c>
      <c r="E483">
        <f>IF(ISERROR(B483),"",MATCH(C483,Main_231220!$A$2:$A$3990,0))</f>
        <v>318</v>
      </c>
    </row>
    <row r="484" spans="1:5" x14ac:dyDescent="0.45">
      <c r="A484" t="s">
        <v>744</v>
      </c>
      <c r="C484" t="str">
        <f t="shared" si="7"/>
        <v>BodyDef+PW_QuadrupedPokemonWithHooves.corePart.parts.10.customLabel</v>
      </c>
      <c r="D484" t="s">
        <v>9691</v>
      </c>
      <c r="E484">
        <f>IF(ISERROR(B484),"",MATCH(C484,Main_231220!$A$2:$A$3990,0))</f>
        <v>319</v>
      </c>
    </row>
    <row r="485" spans="1:5" x14ac:dyDescent="0.45">
      <c r="A485" t="s">
        <v>746</v>
      </c>
      <c r="C485" t="str">
        <f t="shared" si="7"/>
        <v>BodyDef+PW_QuadrupedPokemonWithHooves.corePart.parts.10.parts.0.customLabel</v>
      </c>
      <c r="D485" t="s">
        <v>9753</v>
      </c>
      <c r="E485">
        <f>IF(ISERROR(B485),"",MATCH(C485,Main_231220!$A$2:$A$3990,0))</f>
        <v>320</v>
      </c>
    </row>
    <row r="486" spans="1:5" x14ac:dyDescent="0.45">
      <c r="A486" t="s">
        <v>749</v>
      </c>
      <c r="C486" t="str">
        <f t="shared" si="7"/>
        <v>BodyDef+PW_QuadrupedPokemonWithHooves.corePart.parts.11.customLabel</v>
      </c>
      <c r="D486" t="s">
        <v>9694</v>
      </c>
      <c r="E486">
        <f>IF(ISERROR(B486),"",MATCH(C486,Main_231220!$A$2:$A$3990,0))</f>
        <v>321</v>
      </c>
    </row>
    <row r="487" spans="1:5" x14ac:dyDescent="0.45">
      <c r="A487" t="s">
        <v>751</v>
      </c>
      <c r="C487" t="str">
        <f t="shared" si="7"/>
        <v>BodyDef+PW_QuadrupedPokemonWithHooves.corePart.parts.11.parts.0.customLabel</v>
      </c>
      <c r="D487" t="s">
        <v>9754</v>
      </c>
      <c r="E487">
        <f>IF(ISERROR(B487),"",MATCH(C487,Main_231220!$A$2:$A$3990,0))</f>
        <v>322</v>
      </c>
    </row>
    <row r="488" spans="1:5" x14ac:dyDescent="0.45">
      <c r="A488" t="s">
        <v>754</v>
      </c>
      <c r="C488" t="str">
        <f t="shared" si="7"/>
        <v>BodyDef+PW_QuadrupedPokemonWithHooves.corePart.parts.12.customLabel</v>
      </c>
      <c r="D488" t="s">
        <v>9695</v>
      </c>
      <c r="E488">
        <f>IF(ISERROR(B488),"",MATCH(C488,Main_231220!$A$2:$A$3990,0))</f>
        <v>323</v>
      </c>
    </row>
    <row r="489" spans="1:5" x14ac:dyDescent="0.45">
      <c r="A489" t="s">
        <v>756</v>
      </c>
      <c r="C489" t="str">
        <f t="shared" si="7"/>
        <v>BodyDef+PW_QuadrupedPokemonWithHooves.corePart.parts.12.parts.0.customLabel</v>
      </c>
      <c r="D489" t="s">
        <v>9755</v>
      </c>
      <c r="E489">
        <f>IF(ISERROR(B489),"",MATCH(C489,Main_231220!$A$2:$A$3990,0))</f>
        <v>324</v>
      </c>
    </row>
    <row r="490" spans="1:5" x14ac:dyDescent="0.45">
      <c r="A490" t="s">
        <v>759</v>
      </c>
      <c r="C490" t="str">
        <f t="shared" si="7"/>
        <v>BodyDef+PW_QuadrupedPokemonWithHoovesAndTail.label</v>
      </c>
      <c r="D490" t="s">
        <v>9748</v>
      </c>
      <c r="E490">
        <f>IF(ISERROR(B490),"",MATCH(C490,Main_231220!$A$2:$A$3990,0))</f>
        <v>325</v>
      </c>
    </row>
    <row r="491" spans="1:5" x14ac:dyDescent="0.45">
      <c r="A491" t="s">
        <v>761</v>
      </c>
      <c r="C491" t="str">
        <f t="shared" si="7"/>
        <v>BodyDef+PW_QuadrupedPokemonWithHoovesAndTail.corePart.parts.4.customLabel</v>
      </c>
      <c r="D491" t="s">
        <v>9653</v>
      </c>
      <c r="E491">
        <f>IF(ISERROR(B491),"",MATCH(C491,Main_231220!$A$2:$A$3990,0))</f>
        <v>326</v>
      </c>
    </row>
    <row r="492" spans="1:5" x14ac:dyDescent="0.45">
      <c r="A492" t="s">
        <v>763</v>
      </c>
      <c r="C492" t="str">
        <f t="shared" si="7"/>
        <v>BodyDef+PW_QuadrupedPokemonWithHoovesAndTail.corePart.parts.5.customLabel</v>
      </c>
      <c r="D492" t="s">
        <v>9654</v>
      </c>
      <c r="E492">
        <f>IF(ISERROR(B492),"",MATCH(C492,Main_231220!$A$2:$A$3990,0))</f>
        <v>327</v>
      </c>
    </row>
    <row r="493" spans="1:5" x14ac:dyDescent="0.45">
      <c r="A493" t="s">
        <v>765</v>
      </c>
      <c r="C493" t="str">
        <f t="shared" si="7"/>
        <v>BodyDef+PW_QuadrupedPokemonWithHoovesAndTail.corePart.parts.6.customLabel</v>
      </c>
      <c r="D493" t="s">
        <v>9655</v>
      </c>
      <c r="E493">
        <f>IF(ISERROR(B493),"",MATCH(C493,Main_231220!$A$2:$A$3990,0))</f>
        <v>328</v>
      </c>
    </row>
    <row r="494" spans="1:5" x14ac:dyDescent="0.45">
      <c r="A494" t="s">
        <v>767</v>
      </c>
      <c r="C494" t="str">
        <f t="shared" si="7"/>
        <v>BodyDef+PW_QuadrupedPokemonWithHoovesAndTail.corePart.parts.7.customLabel</v>
      </c>
      <c r="D494" t="s">
        <v>9656</v>
      </c>
      <c r="E494">
        <f>IF(ISERROR(B494),"",MATCH(C494,Main_231220!$A$2:$A$3990,0))</f>
        <v>329</v>
      </c>
    </row>
    <row r="495" spans="1:5" x14ac:dyDescent="0.45">
      <c r="A495" t="s">
        <v>769</v>
      </c>
      <c r="C495" t="str">
        <f t="shared" si="7"/>
        <v>BodyDef+PW_QuadrupedPokemonWithHoovesAndTail.corePart.parts.9.parts.0.parts.1.customLabel</v>
      </c>
      <c r="D495" t="s">
        <v>9657</v>
      </c>
      <c r="E495">
        <f>IF(ISERROR(B495),"",MATCH(C495,Main_231220!$A$2:$A$3990,0))</f>
        <v>330</v>
      </c>
    </row>
    <row r="496" spans="1:5" x14ac:dyDescent="0.45">
      <c r="A496" t="s">
        <v>771</v>
      </c>
      <c r="C496" t="str">
        <f t="shared" si="7"/>
        <v>BodyDef+PW_QuadrupedPokemonWithHoovesAndTail.corePart.parts.9.parts.0.parts.2.customLabel</v>
      </c>
      <c r="D496" t="s">
        <v>9658</v>
      </c>
      <c r="E496">
        <f>IF(ISERROR(B496),"",MATCH(C496,Main_231220!$A$2:$A$3990,0))</f>
        <v>331</v>
      </c>
    </row>
    <row r="497" spans="1:5" x14ac:dyDescent="0.45">
      <c r="A497" t="s">
        <v>773</v>
      </c>
      <c r="C497" t="str">
        <f t="shared" si="7"/>
        <v>BodyDef+PW_QuadrupedPokemonWithHoovesAndTail.corePart.parts.9.parts.0.parts.3.customLabel</v>
      </c>
      <c r="D497" t="s">
        <v>9680</v>
      </c>
      <c r="E497">
        <f>IF(ISERROR(B497),"",MATCH(C497,Main_231220!$A$2:$A$3990,0))</f>
        <v>332</v>
      </c>
    </row>
    <row r="498" spans="1:5" x14ac:dyDescent="0.45">
      <c r="A498" t="s">
        <v>775</v>
      </c>
      <c r="C498" t="str">
        <f t="shared" si="7"/>
        <v>BodyDef+PW_QuadrupedPokemonWithHoovesAndTail.corePart.parts.9.parts.0.parts.4.customLabel</v>
      </c>
      <c r="D498" t="s">
        <v>9681</v>
      </c>
      <c r="E498">
        <f>IF(ISERROR(B498),"",MATCH(C498,Main_231220!$A$2:$A$3990,0))</f>
        <v>333</v>
      </c>
    </row>
    <row r="499" spans="1:5" x14ac:dyDescent="0.45">
      <c r="A499" t="s">
        <v>777</v>
      </c>
      <c r="C499" t="str">
        <f t="shared" si="7"/>
        <v>BodyDef+PW_QuadrupedPokemonWithHoovesAndTail.corePart.parts.10.customLabel</v>
      </c>
      <c r="D499" t="s">
        <v>9690</v>
      </c>
      <c r="E499">
        <f>IF(ISERROR(B499),"",MATCH(C499,Main_231220!$A$2:$A$3990,0))</f>
        <v>334</v>
      </c>
    </row>
    <row r="500" spans="1:5" x14ac:dyDescent="0.45">
      <c r="A500" t="s">
        <v>779</v>
      </c>
      <c r="C500" t="str">
        <f t="shared" si="7"/>
        <v>BodyDef+PW_QuadrupedPokemonWithHoovesAndTail.corePart.parts.10.parts.0.customLabel</v>
      </c>
      <c r="D500" t="s">
        <v>9752</v>
      </c>
      <c r="E500">
        <f>IF(ISERROR(B500),"",MATCH(C500,Main_231220!$A$2:$A$3990,0))</f>
        <v>335</v>
      </c>
    </row>
    <row r="501" spans="1:5" x14ac:dyDescent="0.45">
      <c r="A501" t="s">
        <v>781</v>
      </c>
      <c r="C501" t="str">
        <f t="shared" si="7"/>
        <v>BodyDef+PW_QuadrupedPokemonWithHoovesAndTail.corePart.parts.11.customLabel</v>
      </c>
      <c r="D501" t="s">
        <v>9691</v>
      </c>
      <c r="E501">
        <f>IF(ISERROR(B501),"",MATCH(C501,Main_231220!$A$2:$A$3990,0))</f>
        <v>336</v>
      </c>
    </row>
    <row r="502" spans="1:5" x14ac:dyDescent="0.45">
      <c r="A502" t="s">
        <v>783</v>
      </c>
      <c r="C502" t="str">
        <f t="shared" si="7"/>
        <v>BodyDef+PW_QuadrupedPokemonWithHoovesAndTail.corePart.parts.11.parts.0.customLabel</v>
      </c>
      <c r="D502" t="s">
        <v>9753</v>
      </c>
      <c r="E502">
        <f>IF(ISERROR(B502),"",MATCH(C502,Main_231220!$A$2:$A$3990,0))</f>
        <v>337</v>
      </c>
    </row>
    <row r="503" spans="1:5" x14ac:dyDescent="0.45">
      <c r="A503" t="s">
        <v>785</v>
      </c>
      <c r="C503" t="str">
        <f t="shared" si="7"/>
        <v>BodyDef+PW_QuadrupedPokemonWithHoovesAndTail.corePart.parts.12.customLabel</v>
      </c>
      <c r="D503" t="s">
        <v>9694</v>
      </c>
      <c r="E503">
        <f>IF(ISERROR(B503),"",MATCH(C503,Main_231220!$A$2:$A$3990,0))</f>
        <v>338</v>
      </c>
    </row>
    <row r="504" spans="1:5" x14ac:dyDescent="0.45">
      <c r="A504" t="s">
        <v>787</v>
      </c>
      <c r="C504" t="str">
        <f t="shared" si="7"/>
        <v>BodyDef+PW_QuadrupedPokemonWithHoovesAndTail.corePart.parts.12.parts.0.customLabel</v>
      </c>
      <c r="D504" t="s">
        <v>9754</v>
      </c>
      <c r="E504">
        <f>IF(ISERROR(B504),"",MATCH(C504,Main_231220!$A$2:$A$3990,0))</f>
        <v>339</v>
      </c>
    </row>
    <row r="505" spans="1:5" x14ac:dyDescent="0.45">
      <c r="A505" t="s">
        <v>789</v>
      </c>
      <c r="C505" t="str">
        <f t="shared" si="7"/>
        <v>BodyDef+PW_QuadrupedPokemonWithHoovesAndTail.corePart.parts.13.customLabel</v>
      </c>
      <c r="D505" t="s">
        <v>9695</v>
      </c>
      <c r="E505">
        <f>IF(ISERROR(B505),"",MATCH(C505,Main_231220!$A$2:$A$3990,0))</f>
        <v>340</v>
      </c>
    </row>
    <row r="506" spans="1:5" x14ac:dyDescent="0.45">
      <c r="A506" t="s">
        <v>791</v>
      </c>
      <c r="C506" t="str">
        <f t="shared" si="7"/>
        <v>BodyDef+PW_QuadrupedPokemonWithHoovesAndTail.corePart.parts.13.parts.0.customLabel</v>
      </c>
      <c r="D506" t="s">
        <v>9755</v>
      </c>
      <c r="E506">
        <f>IF(ISERROR(B506),"",MATCH(C506,Main_231220!$A$2:$A$3990,0))</f>
        <v>341</v>
      </c>
    </row>
    <row r="507" spans="1:5" x14ac:dyDescent="0.45">
      <c r="A507" t="s">
        <v>793</v>
      </c>
      <c r="C507" t="str">
        <f t="shared" si="7"/>
        <v>BodyDef+PW_SnakePokemon.label</v>
      </c>
      <c r="D507" t="s">
        <v>9756</v>
      </c>
      <c r="E507">
        <f>IF(ISERROR(B507),"",MATCH(C507,Main_231220!$A$2:$A$3990,0))</f>
        <v>342</v>
      </c>
    </row>
    <row r="508" spans="1:5" x14ac:dyDescent="0.45">
      <c r="A508" t="s">
        <v>796</v>
      </c>
      <c r="C508" t="str">
        <f t="shared" si="7"/>
        <v>BodyDef+PW_SnakePokemon.corePart.parts.2.customLabel</v>
      </c>
      <c r="D508" t="s">
        <v>9653</v>
      </c>
      <c r="E508">
        <f>IF(ISERROR(B508),"",MATCH(C508,Main_231220!$A$2:$A$3990,0))</f>
        <v>343</v>
      </c>
    </row>
    <row r="509" spans="1:5" x14ac:dyDescent="0.45">
      <c r="A509" t="s">
        <v>798</v>
      </c>
      <c r="C509" t="str">
        <f t="shared" si="7"/>
        <v>BodyDef+PW_SnakePokemon.corePart.parts.3.customLabel</v>
      </c>
      <c r="D509" t="s">
        <v>9654</v>
      </c>
      <c r="E509">
        <f>IF(ISERROR(B509),"",MATCH(C509,Main_231220!$A$2:$A$3990,0))</f>
        <v>344</v>
      </c>
    </row>
    <row r="510" spans="1:5" x14ac:dyDescent="0.45">
      <c r="A510" t="s">
        <v>800</v>
      </c>
      <c r="C510" t="str">
        <f t="shared" si="7"/>
        <v>BodyDef+PW_SnakePokemon.corePart.parts.4.customLabel</v>
      </c>
      <c r="D510" t="s">
        <v>9655</v>
      </c>
      <c r="E510">
        <f>IF(ISERROR(B510),"",MATCH(C510,Main_231220!$A$2:$A$3990,0))</f>
        <v>345</v>
      </c>
    </row>
    <row r="511" spans="1:5" x14ac:dyDescent="0.45">
      <c r="A511" t="s">
        <v>802</v>
      </c>
      <c r="C511" t="str">
        <f t="shared" si="7"/>
        <v>BodyDef+PW_SnakePokemon.corePart.parts.5.customLabel</v>
      </c>
      <c r="D511" t="s">
        <v>9656</v>
      </c>
      <c r="E511">
        <f>IF(ISERROR(B511),"",MATCH(C511,Main_231220!$A$2:$A$3990,0))</f>
        <v>346</v>
      </c>
    </row>
    <row r="512" spans="1:5" x14ac:dyDescent="0.45">
      <c r="A512" t="s">
        <v>804</v>
      </c>
      <c r="C512" t="str">
        <f t="shared" si="7"/>
        <v>BodyDef+PW_SnakePokemon.corePart.parts.7.parts.1.customLabel</v>
      </c>
      <c r="D512" t="s">
        <v>9657</v>
      </c>
      <c r="E512">
        <f>IF(ISERROR(B512),"",MATCH(C512,Main_231220!$A$2:$A$3990,0))</f>
        <v>347</v>
      </c>
    </row>
    <row r="513" spans="1:5" x14ac:dyDescent="0.45">
      <c r="A513" t="s">
        <v>806</v>
      </c>
      <c r="C513" t="str">
        <f t="shared" si="7"/>
        <v>BodyDef+PW_SnakePokemon.corePart.parts.7.parts.2.customLabel</v>
      </c>
      <c r="D513" t="s">
        <v>9658</v>
      </c>
      <c r="E513">
        <f>IF(ISERROR(B513),"",MATCH(C513,Main_231220!$A$2:$A$3990,0))</f>
        <v>348</v>
      </c>
    </row>
    <row r="514" spans="1:5" x14ac:dyDescent="0.45">
      <c r="A514" t="s">
        <v>808</v>
      </c>
      <c r="C514" t="str">
        <f t="shared" si="7"/>
        <v>BodyDef+PW_TentaclePokemon.label</v>
      </c>
      <c r="D514" t="s">
        <v>9757</v>
      </c>
      <c r="E514">
        <f>IF(ISERROR(B514),"",MATCH(C514,Main_231220!$A$2:$A$3990,0))</f>
        <v>349</v>
      </c>
    </row>
    <row r="515" spans="1:5" x14ac:dyDescent="0.45">
      <c r="A515" t="s">
        <v>811</v>
      </c>
      <c r="C515" t="str">
        <f t="shared" ref="C515:C578" si="8">IF(B515="",A515,B515)</f>
        <v>BodyDef+PW_TentaclePokemon.corePart.parts.2.customLabel</v>
      </c>
      <c r="D515" t="s">
        <v>9683</v>
      </c>
      <c r="E515">
        <f>IF(ISERROR(B515),"",MATCH(C515,Main_231220!$A$2:$A$3990,0))</f>
        <v>350</v>
      </c>
    </row>
    <row r="516" spans="1:5" x14ac:dyDescent="0.45">
      <c r="A516" t="s">
        <v>813</v>
      </c>
      <c r="C516" t="str">
        <f t="shared" si="8"/>
        <v>BodyDef+PW_TentaclePokemon.corePart.parts.3.customLabel</v>
      </c>
      <c r="D516" t="s">
        <v>9684</v>
      </c>
      <c r="E516">
        <f>IF(ISERROR(B516),"",MATCH(C516,Main_231220!$A$2:$A$3990,0))</f>
        <v>351</v>
      </c>
    </row>
    <row r="517" spans="1:5" x14ac:dyDescent="0.45">
      <c r="A517" t="s">
        <v>815</v>
      </c>
      <c r="C517" t="str">
        <f t="shared" si="8"/>
        <v>BodyDef+PW_TentaclePokemon.corePart.parts.4.customLabel</v>
      </c>
      <c r="D517" t="s">
        <v>9655</v>
      </c>
      <c r="E517">
        <f>IF(ISERROR(B517),"",MATCH(C517,Main_231220!$A$2:$A$3990,0))</f>
        <v>352</v>
      </c>
    </row>
    <row r="518" spans="1:5" x14ac:dyDescent="0.45">
      <c r="A518" t="s">
        <v>817</v>
      </c>
      <c r="C518" t="str">
        <f t="shared" si="8"/>
        <v>BodyDef+PW_TentaclePokemon.corePart.parts.5.customLabel</v>
      </c>
      <c r="D518" t="s">
        <v>9656</v>
      </c>
      <c r="E518">
        <f>IF(ISERROR(B518),"",MATCH(C518,Main_231220!$A$2:$A$3990,0))</f>
        <v>353</v>
      </c>
    </row>
    <row r="519" spans="1:5" x14ac:dyDescent="0.45">
      <c r="A519" t="s">
        <v>819</v>
      </c>
      <c r="C519" t="str">
        <f t="shared" si="8"/>
        <v>BodyDef+PW_TentaclePokemon.corePart.parts.7.parts.1.customLabel</v>
      </c>
      <c r="D519" t="s">
        <v>9657</v>
      </c>
      <c r="E519">
        <f>IF(ISERROR(B519),"",MATCH(C519,Main_231220!$A$2:$A$3990,0))</f>
        <v>354</v>
      </c>
    </row>
    <row r="520" spans="1:5" x14ac:dyDescent="0.45">
      <c r="A520" t="s">
        <v>821</v>
      </c>
      <c r="C520" t="str">
        <f t="shared" si="8"/>
        <v>BodyDef+PW_TentaclePokemon.corePart.parts.7.parts.2.customLabel</v>
      </c>
      <c r="D520" t="s">
        <v>9658</v>
      </c>
      <c r="E520">
        <f>IF(ISERROR(B520),"",MATCH(C520,Main_231220!$A$2:$A$3990,0))</f>
        <v>355</v>
      </c>
    </row>
    <row r="521" spans="1:5" x14ac:dyDescent="0.45">
      <c r="A521" t="s">
        <v>823</v>
      </c>
      <c r="C521" t="str">
        <f t="shared" si="8"/>
        <v>BodyDef+PW_TentaclePokemon.corePart.parts.8.customLabel</v>
      </c>
      <c r="D521" t="s">
        <v>9758</v>
      </c>
      <c r="E521">
        <f>IF(ISERROR(B521),"",MATCH(C521,Main_231220!$A$2:$A$3990,0))</f>
        <v>356</v>
      </c>
    </row>
    <row r="522" spans="1:5" x14ac:dyDescent="0.45">
      <c r="A522" t="s">
        <v>826</v>
      </c>
      <c r="C522" t="str">
        <f t="shared" si="8"/>
        <v>BodyDef+PW_TentaclePokemon.corePart.parts.9.customLabel</v>
      </c>
      <c r="D522" t="s">
        <v>9759</v>
      </c>
      <c r="E522">
        <f>IF(ISERROR(B522),"",MATCH(C522,Main_231220!$A$2:$A$3990,0))</f>
        <v>357</v>
      </c>
    </row>
    <row r="523" spans="1:5" x14ac:dyDescent="0.45">
      <c r="A523" t="s">
        <v>829</v>
      </c>
      <c r="C523" t="str">
        <f t="shared" si="8"/>
        <v>BodyDef+PW_TentaclePokemon.corePart.parts.10.customLabel</v>
      </c>
      <c r="D523" t="s">
        <v>9760</v>
      </c>
      <c r="E523">
        <f>IF(ISERROR(B523),"",MATCH(C523,Main_231220!$A$2:$A$3990,0))</f>
        <v>358</v>
      </c>
    </row>
    <row r="524" spans="1:5" x14ac:dyDescent="0.45">
      <c r="A524" t="s">
        <v>832</v>
      </c>
      <c r="C524" t="str">
        <f t="shared" si="8"/>
        <v>BodyDef+PW_TentaclePokemon.corePart.parts.11.customLabel</v>
      </c>
      <c r="D524" t="s">
        <v>9761</v>
      </c>
      <c r="E524">
        <f>IF(ISERROR(B524),"",MATCH(C524,Main_231220!$A$2:$A$3990,0))</f>
        <v>359</v>
      </c>
    </row>
    <row r="525" spans="1:5" x14ac:dyDescent="0.45">
      <c r="A525" t="s">
        <v>835</v>
      </c>
      <c r="C525" t="str">
        <f t="shared" si="8"/>
        <v>BodyDef+PW_TentaclePokemon.corePart.parts.12.customLabel</v>
      </c>
      <c r="D525" t="s">
        <v>9762</v>
      </c>
      <c r="E525">
        <f>IF(ISERROR(B525),"",MATCH(C525,Main_231220!$A$2:$A$3990,0))</f>
        <v>360</v>
      </c>
    </row>
    <row r="526" spans="1:5" x14ac:dyDescent="0.45">
      <c r="A526" t="s">
        <v>838</v>
      </c>
      <c r="C526" t="str">
        <f t="shared" si="8"/>
        <v>BodyDef+PW_TentaclePokemon.corePart.parts.13.customLabel</v>
      </c>
      <c r="D526" t="s">
        <v>9763</v>
      </c>
      <c r="E526">
        <f>IF(ISERROR(B526),"",MATCH(C526,Main_231220!$A$2:$A$3990,0))</f>
        <v>361</v>
      </c>
    </row>
    <row r="527" spans="1:5" x14ac:dyDescent="0.45">
      <c r="A527" t="s">
        <v>841</v>
      </c>
      <c r="C527" t="str">
        <f t="shared" si="8"/>
        <v>BodyDef+PW_TentaclePokemon.corePart.parts.14.customLabel</v>
      </c>
      <c r="D527" t="s">
        <v>9764</v>
      </c>
      <c r="E527">
        <f>IF(ISERROR(B527),"",MATCH(C527,Main_231220!$A$2:$A$3990,0))</f>
        <v>362</v>
      </c>
    </row>
    <row r="528" spans="1:5" x14ac:dyDescent="0.45">
      <c r="A528" t="s">
        <v>844</v>
      </c>
      <c r="C528" t="str">
        <f t="shared" si="8"/>
        <v>BodyDef+PW_TentaclePokemon.corePart.parts.15.customLabel</v>
      </c>
      <c r="D528" t="s">
        <v>9765</v>
      </c>
      <c r="E528">
        <f>IF(ISERROR(B528),"",MATCH(C528,Main_231220!$A$2:$A$3990,0))</f>
        <v>363</v>
      </c>
    </row>
    <row r="529" spans="1:5" x14ac:dyDescent="0.45">
      <c r="A529" t="s">
        <v>847</v>
      </c>
      <c r="C529" t="str">
        <f t="shared" si="8"/>
        <v>BodyDef+PW_TentaclePokemonWithShell.label</v>
      </c>
      <c r="D529" t="s">
        <v>9757</v>
      </c>
      <c r="E529">
        <f>IF(ISERROR(B529),"",MATCH(C529,Main_231220!$A$2:$A$3990,0))</f>
        <v>364</v>
      </c>
    </row>
    <row r="530" spans="1:5" x14ac:dyDescent="0.45">
      <c r="A530" t="s">
        <v>849</v>
      </c>
      <c r="C530" t="str">
        <f t="shared" si="8"/>
        <v>BodyDef+PW_TentaclePokemonWithShell.corePart.parts.2.customLabel</v>
      </c>
      <c r="D530" t="s">
        <v>9683</v>
      </c>
      <c r="E530">
        <f>IF(ISERROR(B530),"",MATCH(C530,Main_231220!$A$2:$A$3990,0))</f>
        <v>365</v>
      </c>
    </row>
    <row r="531" spans="1:5" x14ac:dyDescent="0.45">
      <c r="A531" t="s">
        <v>851</v>
      </c>
      <c r="C531" t="str">
        <f t="shared" si="8"/>
        <v>BodyDef+PW_TentaclePokemonWithShell.corePart.parts.3.customLabel</v>
      </c>
      <c r="D531" t="s">
        <v>9684</v>
      </c>
      <c r="E531">
        <f>IF(ISERROR(B531),"",MATCH(C531,Main_231220!$A$2:$A$3990,0))</f>
        <v>366</v>
      </c>
    </row>
    <row r="532" spans="1:5" x14ac:dyDescent="0.45">
      <c r="A532" t="s">
        <v>853</v>
      </c>
      <c r="C532" t="str">
        <f t="shared" si="8"/>
        <v>BodyDef+PW_TentaclePokemonWithShell.corePart.parts.4.customLabel</v>
      </c>
      <c r="D532" t="s">
        <v>9655</v>
      </c>
      <c r="E532">
        <f>IF(ISERROR(B532),"",MATCH(C532,Main_231220!$A$2:$A$3990,0))</f>
        <v>367</v>
      </c>
    </row>
    <row r="533" spans="1:5" x14ac:dyDescent="0.45">
      <c r="A533" t="s">
        <v>855</v>
      </c>
      <c r="C533" t="str">
        <f t="shared" si="8"/>
        <v>BodyDef+PW_TentaclePokemonWithShell.corePart.parts.5.customLabel</v>
      </c>
      <c r="D533" t="s">
        <v>9656</v>
      </c>
      <c r="E533">
        <f>IF(ISERROR(B533),"",MATCH(C533,Main_231220!$A$2:$A$3990,0))</f>
        <v>368</v>
      </c>
    </row>
    <row r="534" spans="1:5" x14ac:dyDescent="0.45">
      <c r="A534" t="s">
        <v>857</v>
      </c>
      <c r="C534" t="str">
        <f t="shared" si="8"/>
        <v>BodyDef+PW_TentaclePokemonWithShell.corePart.parts.7.parts.1.customLabel</v>
      </c>
      <c r="D534" t="s">
        <v>9657</v>
      </c>
      <c r="E534">
        <f>IF(ISERROR(B534),"",MATCH(C534,Main_231220!$A$2:$A$3990,0))</f>
        <v>369</v>
      </c>
    </row>
    <row r="535" spans="1:5" x14ac:dyDescent="0.45">
      <c r="A535" t="s">
        <v>859</v>
      </c>
      <c r="C535" t="str">
        <f t="shared" si="8"/>
        <v>BodyDef+PW_TentaclePokemonWithShell.corePart.parts.7.parts.2.customLabel</v>
      </c>
      <c r="D535" t="s">
        <v>9658</v>
      </c>
      <c r="E535">
        <f>IF(ISERROR(B535),"",MATCH(C535,Main_231220!$A$2:$A$3990,0))</f>
        <v>370</v>
      </c>
    </row>
    <row r="536" spans="1:5" x14ac:dyDescent="0.45">
      <c r="A536" t="s">
        <v>861</v>
      </c>
      <c r="C536" t="str">
        <f t="shared" si="8"/>
        <v>BodyDef+PW_TentaclePokemonWithShell.corePart.parts.8.customLabel</v>
      </c>
      <c r="D536" t="s">
        <v>9758</v>
      </c>
      <c r="E536">
        <f>IF(ISERROR(B536),"",MATCH(C536,Main_231220!$A$2:$A$3990,0))</f>
        <v>371</v>
      </c>
    </row>
    <row r="537" spans="1:5" x14ac:dyDescent="0.45">
      <c r="A537" t="s">
        <v>863</v>
      </c>
      <c r="C537" t="str">
        <f t="shared" si="8"/>
        <v>BodyDef+PW_TentaclePokemonWithShell.corePart.parts.9.customLabel</v>
      </c>
      <c r="D537" t="s">
        <v>9759</v>
      </c>
      <c r="E537">
        <f>IF(ISERROR(B537),"",MATCH(C537,Main_231220!$A$2:$A$3990,0))</f>
        <v>372</v>
      </c>
    </row>
    <row r="538" spans="1:5" x14ac:dyDescent="0.45">
      <c r="A538" t="s">
        <v>865</v>
      </c>
      <c r="C538" t="str">
        <f t="shared" si="8"/>
        <v>BodyDef+PW_TentaclePokemonWithShell.corePart.parts.10.customLabel</v>
      </c>
      <c r="D538" t="s">
        <v>9760</v>
      </c>
      <c r="E538">
        <f>IF(ISERROR(B538),"",MATCH(C538,Main_231220!$A$2:$A$3990,0))</f>
        <v>373</v>
      </c>
    </row>
    <row r="539" spans="1:5" x14ac:dyDescent="0.45">
      <c r="A539" t="s">
        <v>867</v>
      </c>
      <c r="C539" t="str">
        <f t="shared" si="8"/>
        <v>BodyDef+PW_TentaclePokemonWithShell.corePart.parts.11.customLabel</v>
      </c>
      <c r="D539" t="s">
        <v>9761</v>
      </c>
      <c r="E539">
        <f>IF(ISERROR(B539),"",MATCH(C539,Main_231220!$A$2:$A$3990,0))</f>
        <v>374</v>
      </c>
    </row>
    <row r="540" spans="1:5" x14ac:dyDescent="0.45">
      <c r="A540" t="s">
        <v>869</v>
      </c>
      <c r="C540" t="str">
        <f t="shared" si="8"/>
        <v>BodyDef+PW_TentaclePokemonWithShell.corePart.parts.12.customLabel</v>
      </c>
      <c r="D540" t="s">
        <v>9762</v>
      </c>
      <c r="E540">
        <f>IF(ISERROR(B540),"",MATCH(C540,Main_231220!$A$2:$A$3990,0))</f>
        <v>375</v>
      </c>
    </row>
    <row r="541" spans="1:5" x14ac:dyDescent="0.45">
      <c r="A541" t="s">
        <v>871</v>
      </c>
      <c r="C541" t="str">
        <f t="shared" si="8"/>
        <v>BodyDef+PW_TentaclePokemonWithShell.corePart.parts.13.customLabel</v>
      </c>
      <c r="D541" t="s">
        <v>9763</v>
      </c>
      <c r="E541">
        <f>IF(ISERROR(B541),"",MATCH(C541,Main_231220!$A$2:$A$3990,0))</f>
        <v>376</v>
      </c>
    </row>
    <row r="542" spans="1:5" x14ac:dyDescent="0.45">
      <c r="A542" t="s">
        <v>873</v>
      </c>
      <c r="C542" t="str">
        <f t="shared" si="8"/>
        <v>BodyDef+PW_TentaclePokemonWithShell.corePart.parts.14.customLabel</v>
      </c>
      <c r="D542" t="s">
        <v>9764</v>
      </c>
      <c r="E542">
        <f>IF(ISERROR(B542),"",MATCH(C542,Main_231220!$A$2:$A$3990,0))</f>
        <v>377</v>
      </c>
    </row>
    <row r="543" spans="1:5" x14ac:dyDescent="0.45">
      <c r="A543" t="s">
        <v>875</v>
      </c>
      <c r="C543" t="str">
        <f t="shared" si="8"/>
        <v>BodyDef+PW_TentaclePokemonWithShell.corePart.parts.15.customLabel</v>
      </c>
      <c r="D543" t="s">
        <v>9765</v>
      </c>
      <c r="E543">
        <f>IF(ISERROR(B543),"",MATCH(C543,Main_231220!$A$2:$A$3990,0))</f>
        <v>378</v>
      </c>
    </row>
    <row r="544" spans="1:5" x14ac:dyDescent="0.45">
      <c r="A544" t="s">
        <v>877</v>
      </c>
      <c r="C544" t="str">
        <f t="shared" si="8"/>
        <v>BodyDef+PW_WingedPokemonWithBeak.label</v>
      </c>
      <c r="D544" t="s">
        <v>9766</v>
      </c>
      <c r="E544">
        <f>IF(ISERROR(B544),"",MATCH(C544,Main_231220!$A$2:$A$3990,0))</f>
        <v>379</v>
      </c>
    </row>
    <row r="545" spans="1:5" x14ac:dyDescent="0.45">
      <c r="A545" t="s">
        <v>880</v>
      </c>
      <c r="C545" t="str">
        <f t="shared" si="8"/>
        <v>BodyDef+PW_WingedPokemonWithBeak.corePart.parts.4.customLabel</v>
      </c>
      <c r="D545" t="s">
        <v>9653</v>
      </c>
      <c r="E545">
        <f>IF(ISERROR(B545),"",MATCH(C545,Main_231220!$A$2:$A$3990,0))</f>
        <v>380</v>
      </c>
    </row>
    <row r="546" spans="1:5" x14ac:dyDescent="0.45">
      <c r="A546" t="s">
        <v>882</v>
      </c>
      <c r="C546" t="str">
        <f t="shared" si="8"/>
        <v>BodyDef+PW_WingedPokemonWithBeak.corePart.parts.5.customLabel</v>
      </c>
      <c r="D546" t="s">
        <v>9654</v>
      </c>
      <c r="E546">
        <f>IF(ISERROR(B546),"",MATCH(C546,Main_231220!$A$2:$A$3990,0))</f>
        <v>381</v>
      </c>
    </row>
    <row r="547" spans="1:5" x14ac:dyDescent="0.45">
      <c r="A547" t="s">
        <v>884</v>
      </c>
      <c r="C547" t="str">
        <f t="shared" si="8"/>
        <v>BodyDef+PW_WingedPokemonWithBeak.corePart.parts.6.customLabel</v>
      </c>
      <c r="D547" t="s">
        <v>9655</v>
      </c>
      <c r="E547">
        <f>IF(ISERROR(B547),"",MATCH(C547,Main_231220!$A$2:$A$3990,0))</f>
        <v>382</v>
      </c>
    </row>
    <row r="548" spans="1:5" x14ac:dyDescent="0.45">
      <c r="A548" t="s">
        <v>886</v>
      </c>
      <c r="C548" t="str">
        <f t="shared" si="8"/>
        <v>BodyDef+PW_WingedPokemonWithBeak.corePart.parts.7.customLabel</v>
      </c>
      <c r="D548" t="s">
        <v>9656</v>
      </c>
      <c r="E548">
        <f>IF(ISERROR(B548),"",MATCH(C548,Main_231220!$A$2:$A$3990,0))</f>
        <v>383</v>
      </c>
    </row>
    <row r="549" spans="1:5" x14ac:dyDescent="0.45">
      <c r="A549" t="s">
        <v>888</v>
      </c>
      <c r="C549" t="str">
        <f t="shared" si="8"/>
        <v>BodyDef+PW_WingedPokemonWithBeak.corePart.parts.9.parts.0.parts.1.customLabel</v>
      </c>
      <c r="D549" t="s">
        <v>9657</v>
      </c>
      <c r="E549">
        <f>IF(ISERROR(B549),"",MATCH(C549,Main_231220!$A$2:$A$3990,0))</f>
        <v>384</v>
      </c>
    </row>
    <row r="550" spans="1:5" x14ac:dyDescent="0.45">
      <c r="A550" t="s">
        <v>890</v>
      </c>
      <c r="C550" t="str">
        <f t="shared" si="8"/>
        <v>BodyDef+PW_WingedPokemonWithBeak.corePart.parts.9.parts.0.parts.2.customLabel</v>
      </c>
      <c r="D550" t="s">
        <v>9658</v>
      </c>
      <c r="E550">
        <f>IF(ISERROR(B550),"",MATCH(C550,Main_231220!$A$2:$A$3990,0))</f>
        <v>385</v>
      </c>
    </row>
    <row r="551" spans="1:5" x14ac:dyDescent="0.45">
      <c r="A551" t="s">
        <v>892</v>
      </c>
      <c r="C551" t="str">
        <f t="shared" si="8"/>
        <v>BodyDef+PW_WingedPokemonWithBeak.corePart.parts.10.customLabel</v>
      </c>
      <c r="D551" t="s">
        <v>9767</v>
      </c>
      <c r="E551">
        <f>IF(ISERROR(B551),"",MATCH(C551,Main_231220!$A$2:$A$3990,0))</f>
        <v>386</v>
      </c>
    </row>
    <row r="552" spans="1:5" x14ac:dyDescent="0.45">
      <c r="A552" t="s">
        <v>895</v>
      </c>
      <c r="C552" t="str">
        <f t="shared" si="8"/>
        <v>BodyDef+PW_WingedPokemonWithBeak.corePart.parts.11.customLabel</v>
      </c>
      <c r="D552" t="s">
        <v>9768</v>
      </c>
      <c r="E552">
        <f>IF(ISERROR(B552),"",MATCH(C552,Main_231220!$A$2:$A$3990,0))</f>
        <v>387</v>
      </c>
    </row>
    <row r="553" spans="1:5" x14ac:dyDescent="0.45">
      <c r="A553" t="s">
        <v>898</v>
      </c>
      <c r="C553" t="str">
        <f t="shared" si="8"/>
        <v>BodyDef+PW_WingedPokemonWithBeak.corePart.parts.12.customLabel</v>
      </c>
      <c r="D553" t="s">
        <v>9669</v>
      </c>
      <c r="E553">
        <f>IF(ISERROR(B553),"",MATCH(C553,Main_231220!$A$2:$A$3990,0))</f>
        <v>388</v>
      </c>
    </row>
    <row r="554" spans="1:5" x14ac:dyDescent="0.45">
      <c r="A554" t="s">
        <v>900</v>
      </c>
      <c r="C554" t="str">
        <f t="shared" si="8"/>
        <v>BodyDef+PW_WingedPokemonWithBeak.corePart.parts.12.parts.0.customLabel</v>
      </c>
      <c r="D554" t="s">
        <v>9672</v>
      </c>
      <c r="E554">
        <f>IF(ISERROR(B554),"",MATCH(C554,Main_231220!$A$2:$A$3990,0))</f>
        <v>389</v>
      </c>
    </row>
    <row r="555" spans="1:5" x14ac:dyDescent="0.45">
      <c r="A555" t="s">
        <v>902</v>
      </c>
      <c r="C555" t="str">
        <f t="shared" si="8"/>
        <v>BodyDef+PW_WingedPokemonWithBeak.corePart.parts.13.customLabel</v>
      </c>
      <c r="D555" t="s">
        <v>9673</v>
      </c>
      <c r="E555">
        <f>IF(ISERROR(B555),"",MATCH(C555,Main_231220!$A$2:$A$3990,0))</f>
        <v>390</v>
      </c>
    </row>
    <row r="556" spans="1:5" x14ac:dyDescent="0.45">
      <c r="A556" t="s">
        <v>904</v>
      </c>
      <c r="C556" t="str">
        <f t="shared" si="8"/>
        <v>BodyDef+PW_WingedPokemonWithBeak.corePart.parts.13.parts.0.customLabel</v>
      </c>
      <c r="D556" t="s">
        <v>9676</v>
      </c>
      <c r="E556">
        <f>IF(ISERROR(B556),"",MATCH(C556,Main_231220!$A$2:$A$3990,0))</f>
        <v>391</v>
      </c>
    </row>
    <row r="557" spans="1:5" x14ac:dyDescent="0.45">
      <c r="A557" t="s">
        <v>9769</v>
      </c>
      <c r="B557" t="s">
        <v>906</v>
      </c>
      <c r="C557" t="str">
        <f t="shared" si="8"/>
        <v>BodyDef+PW_WingedPokemonWithJaw.label</v>
      </c>
      <c r="D557" t="s">
        <v>9766</v>
      </c>
      <c r="E557">
        <f>IF(ISERROR(B557),"",MATCH(C557,Main_231220!$A$2:$A$3990,0))</f>
        <v>392</v>
      </c>
    </row>
    <row r="558" spans="1:5" x14ac:dyDescent="0.45">
      <c r="A558" t="s">
        <v>9770</v>
      </c>
      <c r="B558" t="s">
        <v>908</v>
      </c>
      <c r="C558" t="str">
        <f t="shared" si="8"/>
        <v>BodyDef+PW_WingedPokemonWithJaw.corePart.parts.4.customLabel</v>
      </c>
      <c r="D558" t="s">
        <v>9653</v>
      </c>
      <c r="E558">
        <f>IF(ISERROR(B558),"",MATCH(C558,Main_231220!$A$2:$A$3990,0))</f>
        <v>393</v>
      </c>
    </row>
    <row r="559" spans="1:5" x14ac:dyDescent="0.45">
      <c r="A559" t="s">
        <v>9771</v>
      </c>
      <c r="B559" t="s">
        <v>910</v>
      </c>
      <c r="C559" t="str">
        <f t="shared" si="8"/>
        <v>BodyDef+PW_WingedPokemonWithJaw.corePart.parts.5.customLabel</v>
      </c>
      <c r="D559" t="s">
        <v>9654</v>
      </c>
      <c r="E559">
        <f>IF(ISERROR(B559),"",MATCH(C559,Main_231220!$A$2:$A$3990,0))</f>
        <v>394</v>
      </c>
    </row>
    <row r="560" spans="1:5" x14ac:dyDescent="0.45">
      <c r="A560" t="s">
        <v>9772</v>
      </c>
      <c r="B560" t="s">
        <v>912</v>
      </c>
      <c r="C560" t="str">
        <f t="shared" si="8"/>
        <v>BodyDef+PW_WingedPokemonWithJaw.corePart.parts.6.customLabel</v>
      </c>
      <c r="D560" t="s">
        <v>9655</v>
      </c>
      <c r="E560">
        <f>IF(ISERROR(B560),"",MATCH(C560,Main_231220!$A$2:$A$3990,0))</f>
        <v>395</v>
      </c>
    </row>
    <row r="561" spans="1:5" x14ac:dyDescent="0.45">
      <c r="A561" t="s">
        <v>9773</v>
      </c>
      <c r="B561" t="s">
        <v>914</v>
      </c>
      <c r="C561" t="str">
        <f t="shared" si="8"/>
        <v>BodyDef+PW_WingedPokemonWithJaw.corePart.parts.7.customLabel</v>
      </c>
      <c r="D561" t="s">
        <v>9656</v>
      </c>
      <c r="E561">
        <f>IF(ISERROR(B561),"",MATCH(C561,Main_231220!$A$2:$A$3990,0))</f>
        <v>396</v>
      </c>
    </row>
    <row r="562" spans="1:5" x14ac:dyDescent="0.45">
      <c r="A562" t="s">
        <v>9774</v>
      </c>
      <c r="B562" t="s">
        <v>916</v>
      </c>
      <c r="C562" t="str">
        <f t="shared" si="8"/>
        <v>BodyDef+PW_WingedPokemonWithJaw.corePart.parts.9.parts.0.parts.1.customLabel</v>
      </c>
      <c r="D562" t="s">
        <v>9657</v>
      </c>
      <c r="E562">
        <f>IF(ISERROR(B562),"",MATCH(C562,Main_231220!$A$2:$A$3990,0))</f>
        <v>397</v>
      </c>
    </row>
    <row r="563" spans="1:5" x14ac:dyDescent="0.45">
      <c r="A563" t="s">
        <v>9775</v>
      </c>
      <c r="B563" t="s">
        <v>918</v>
      </c>
      <c r="C563" t="str">
        <f t="shared" si="8"/>
        <v>BodyDef+PW_WingedPokemonWithJaw.corePart.parts.9.parts.0.parts.2.customLabel</v>
      </c>
      <c r="D563" t="s">
        <v>9658</v>
      </c>
      <c r="E563">
        <f>IF(ISERROR(B563),"",MATCH(C563,Main_231220!$A$2:$A$3990,0))</f>
        <v>398</v>
      </c>
    </row>
    <row r="564" spans="1:5" x14ac:dyDescent="0.45">
      <c r="A564" t="s">
        <v>9776</v>
      </c>
      <c r="B564" t="s">
        <v>920</v>
      </c>
      <c r="C564" t="str">
        <f t="shared" si="8"/>
        <v>BodyDef+PW_WingedPokemonWithJaw.corePart.parts.10.customLabel</v>
      </c>
      <c r="D564" t="s">
        <v>9767</v>
      </c>
      <c r="E564">
        <f>IF(ISERROR(B564),"",MATCH(C564,Main_231220!$A$2:$A$3990,0))</f>
        <v>399</v>
      </c>
    </row>
    <row r="565" spans="1:5" x14ac:dyDescent="0.45">
      <c r="A565" t="s">
        <v>9777</v>
      </c>
      <c r="B565" t="s">
        <v>922</v>
      </c>
      <c r="C565" t="str">
        <f t="shared" si="8"/>
        <v>BodyDef+PW_WingedPokemonWithJaw.corePart.parts.11.customLabel</v>
      </c>
      <c r="D565" t="s">
        <v>9768</v>
      </c>
      <c r="E565">
        <f>IF(ISERROR(B565),"",MATCH(C565,Main_231220!$A$2:$A$3990,0))</f>
        <v>400</v>
      </c>
    </row>
    <row r="566" spans="1:5" x14ac:dyDescent="0.45">
      <c r="A566" t="s">
        <v>9778</v>
      </c>
      <c r="B566" t="s">
        <v>924</v>
      </c>
      <c r="C566" t="str">
        <f t="shared" si="8"/>
        <v>BodyDef+PW_WingedPokemonWithJaw.corePart.parts.12.customLabel</v>
      </c>
      <c r="D566" t="s">
        <v>9669</v>
      </c>
      <c r="E566">
        <f>IF(ISERROR(B566),"",MATCH(C566,Main_231220!$A$2:$A$3990,0))</f>
        <v>401</v>
      </c>
    </row>
    <row r="567" spans="1:5" x14ac:dyDescent="0.45">
      <c r="A567" t="s">
        <v>9779</v>
      </c>
      <c r="B567" t="s">
        <v>926</v>
      </c>
      <c r="C567" t="str">
        <f t="shared" si="8"/>
        <v>BodyDef+PW_WingedPokemonWithJaw.corePart.parts.12.parts.0.customLabel</v>
      </c>
      <c r="D567" t="s">
        <v>9672</v>
      </c>
      <c r="E567">
        <f>IF(ISERROR(B567),"",MATCH(C567,Main_231220!$A$2:$A$3990,0))</f>
        <v>402</v>
      </c>
    </row>
    <row r="568" spans="1:5" x14ac:dyDescent="0.45">
      <c r="A568" t="s">
        <v>9780</v>
      </c>
      <c r="B568" t="s">
        <v>928</v>
      </c>
      <c r="C568" t="str">
        <f t="shared" si="8"/>
        <v>BodyDef+PW_WingedPokemonWithJaw.corePart.parts.13.customLabel</v>
      </c>
      <c r="D568" t="s">
        <v>9673</v>
      </c>
      <c r="E568">
        <f>IF(ISERROR(B568),"",MATCH(C568,Main_231220!$A$2:$A$3990,0))</f>
        <v>403</v>
      </c>
    </row>
    <row r="569" spans="1:5" x14ac:dyDescent="0.45">
      <c r="A569" t="s">
        <v>9781</v>
      </c>
      <c r="B569" t="s">
        <v>930</v>
      </c>
      <c r="C569" t="str">
        <f t="shared" si="8"/>
        <v>BodyDef+PW_WingedPokemonWithJaw.corePart.parts.13.parts.0.customLabel</v>
      </c>
      <c r="D569" t="s">
        <v>9676</v>
      </c>
      <c r="E569">
        <f>IF(ISERROR(B569),"",MATCH(C569,Main_231220!$A$2:$A$3990,0))</f>
        <v>404</v>
      </c>
    </row>
    <row r="570" spans="1:5" x14ac:dyDescent="0.45">
      <c r="A570" t="s">
        <v>932</v>
      </c>
      <c r="C570" t="str">
        <f t="shared" si="8"/>
        <v>BodyDef+PW_InsectPokemonWithWingsAndLegs.label</v>
      </c>
      <c r="D570" t="s">
        <v>9782</v>
      </c>
      <c r="E570">
        <f>IF(ISERROR(B570),"",MATCH(C570,Main_231220!$A$2:$A$3990,0))</f>
        <v>405</v>
      </c>
    </row>
    <row r="571" spans="1:5" x14ac:dyDescent="0.45">
      <c r="A571" t="s">
        <v>935</v>
      </c>
      <c r="C571" t="str">
        <f t="shared" si="8"/>
        <v>BodyDef+PW_InsectPokemonWithWingsAndLegs.corePart.parts.0.customLabel</v>
      </c>
      <c r="D571" t="s">
        <v>9783</v>
      </c>
      <c r="E571">
        <f>IF(ISERROR(B571),"",MATCH(C571,Main_231220!$A$2:$A$3990,0))</f>
        <v>406</v>
      </c>
    </row>
    <row r="572" spans="1:5" x14ac:dyDescent="0.45">
      <c r="A572" t="s">
        <v>938</v>
      </c>
      <c r="C572" t="str">
        <f t="shared" si="8"/>
        <v>BodyDef+PW_InsectPokemonWithWingsAndLegs.corePart.parts.1.customLabel</v>
      </c>
      <c r="D572" t="s">
        <v>9784</v>
      </c>
      <c r="E572">
        <f>IF(ISERROR(B572),"",MATCH(C572,Main_231220!$A$2:$A$3990,0))</f>
        <v>407</v>
      </c>
    </row>
    <row r="573" spans="1:5" x14ac:dyDescent="0.45">
      <c r="A573" t="s">
        <v>941</v>
      </c>
      <c r="C573" t="str">
        <f t="shared" si="8"/>
        <v>BodyDef+PW_InsectPokemonWithWingsAndLegs.corePart.parts.4.parts.0.parts.1.customLabel</v>
      </c>
      <c r="D573" t="s">
        <v>9657</v>
      </c>
      <c r="E573">
        <f>IF(ISERROR(B573),"",MATCH(C573,Main_231220!$A$2:$A$3990,0))</f>
        <v>408</v>
      </c>
    </row>
    <row r="574" spans="1:5" x14ac:dyDescent="0.45">
      <c r="A574" t="s">
        <v>943</v>
      </c>
      <c r="C574" t="str">
        <f t="shared" si="8"/>
        <v>BodyDef+PW_InsectPokemonWithWingsAndLegs.corePart.parts.4.parts.0.parts.2.customLabel</v>
      </c>
      <c r="D574" t="s">
        <v>9658</v>
      </c>
      <c r="E574">
        <f>IF(ISERROR(B574),"",MATCH(C574,Main_231220!$A$2:$A$3990,0))</f>
        <v>409</v>
      </c>
    </row>
    <row r="575" spans="1:5" x14ac:dyDescent="0.45">
      <c r="A575" t="s">
        <v>945</v>
      </c>
      <c r="C575" t="str">
        <f t="shared" si="8"/>
        <v>BodyDef+PW_InsectPokemonWithWingsAndLegs.corePart.parts.4.parts.0.parts.3.customLabel</v>
      </c>
      <c r="D575" t="s">
        <v>9785</v>
      </c>
      <c r="E575">
        <f>IF(ISERROR(B575),"",MATCH(C575,Main_231220!$A$2:$A$3990,0))</f>
        <v>410</v>
      </c>
    </row>
    <row r="576" spans="1:5" x14ac:dyDescent="0.45">
      <c r="A576" t="s">
        <v>948</v>
      </c>
      <c r="C576" t="str">
        <f t="shared" si="8"/>
        <v>BodyDef+PW_InsectPokemonWithWingsAndLegs.corePart.parts.4.parts.0.parts.4.customLabel</v>
      </c>
      <c r="D576" t="s">
        <v>9786</v>
      </c>
      <c r="E576">
        <f>IF(ISERROR(B576),"",MATCH(C576,Main_231220!$A$2:$A$3990,0))</f>
        <v>411</v>
      </c>
    </row>
    <row r="577" spans="1:5" x14ac:dyDescent="0.45">
      <c r="A577" t="s">
        <v>951</v>
      </c>
      <c r="C577" t="str">
        <f t="shared" si="8"/>
        <v>BodyDef+PW_InsectPokemonWithWingsAndLegs.corePart.parts.5.customLabel</v>
      </c>
      <c r="D577" t="s">
        <v>9767</v>
      </c>
      <c r="E577">
        <f>IF(ISERROR(B577),"",MATCH(C577,Main_231220!$A$2:$A$3990,0))</f>
        <v>412</v>
      </c>
    </row>
    <row r="578" spans="1:5" x14ac:dyDescent="0.45">
      <c r="A578" t="s">
        <v>953</v>
      </c>
      <c r="C578" t="str">
        <f t="shared" si="8"/>
        <v>BodyDef+PW_InsectPokemonWithWingsAndLegs.corePart.parts.6.customLabel</v>
      </c>
      <c r="D578" t="s">
        <v>9768</v>
      </c>
      <c r="E578">
        <f>IF(ISERROR(B578),"",MATCH(C578,Main_231220!$A$2:$A$3990,0))</f>
        <v>413</v>
      </c>
    </row>
    <row r="579" spans="1:5" x14ac:dyDescent="0.45">
      <c r="A579" t="s">
        <v>955</v>
      </c>
      <c r="C579" t="str">
        <f t="shared" ref="C579:C642" si="9">IF(B579="",A579,B579)</f>
        <v>BodyDef+PW_InsectPokemonWithWingsAndLegs.corePart.parts.7.customLabel</v>
      </c>
      <c r="D579" t="s">
        <v>9669</v>
      </c>
      <c r="E579">
        <f>IF(ISERROR(B579),"",MATCH(C579,Main_231220!$A$2:$A$3990,0))</f>
        <v>414</v>
      </c>
    </row>
    <row r="580" spans="1:5" x14ac:dyDescent="0.45">
      <c r="A580" t="s">
        <v>957</v>
      </c>
      <c r="C580" t="str">
        <f t="shared" si="9"/>
        <v>BodyDef+PW_InsectPokemonWithWingsAndLegs.corePart.parts.8.customLabel</v>
      </c>
      <c r="D580" t="s">
        <v>9673</v>
      </c>
      <c r="E580">
        <f>IF(ISERROR(B580),"",MATCH(C580,Main_231220!$A$2:$A$3990,0))</f>
        <v>415</v>
      </c>
    </row>
    <row r="581" spans="1:5" x14ac:dyDescent="0.45">
      <c r="A581" t="s">
        <v>959</v>
      </c>
      <c r="C581" t="str">
        <f t="shared" si="9"/>
        <v>BodyPartDef+PW_LevitatingOrMovingBody.label</v>
      </c>
      <c r="D581" t="s">
        <v>9787</v>
      </c>
      <c r="E581">
        <f>IF(ISERROR(B581),"",MATCH(C581,Main_231220!$A$2:$A$3990,0))</f>
        <v>416</v>
      </c>
    </row>
    <row r="582" spans="1:5" x14ac:dyDescent="0.45">
      <c r="A582" t="s">
        <v>963</v>
      </c>
      <c r="C582" t="str">
        <f t="shared" si="9"/>
        <v>BodyPartDef+PW_LevitatingOrMovingHead.label</v>
      </c>
      <c r="D582" t="s">
        <v>9788</v>
      </c>
      <c r="E582">
        <f>IF(ISERROR(B582),"",MATCH(C582,Main_231220!$A$2:$A$3990,0))</f>
        <v>417</v>
      </c>
    </row>
    <row r="583" spans="1:5" x14ac:dyDescent="0.45">
      <c r="A583" t="s">
        <v>966</v>
      </c>
      <c r="C583" t="str">
        <f t="shared" si="9"/>
        <v>BodyPartDef+PW_Pincer.label</v>
      </c>
      <c r="D583" t="s">
        <v>9789</v>
      </c>
      <c r="E583">
        <f>IF(ISERROR(B583),"",MATCH(C583,Main_231220!$A$2:$A$3990,0))</f>
        <v>418</v>
      </c>
    </row>
    <row r="584" spans="1:5" x14ac:dyDescent="0.45">
      <c r="A584" t="s">
        <v>969</v>
      </c>
      <c r="C584" t="str">
        <f t="shared" si="9"/>
        <v>BodyPartDef+PW_Wing.label</v>
      </c>
      <c r="D584" t="s">
        <v>9790</v>
      </c>
      <c r="E584">
        <f>IF(ISERROR(B584),"",MATCH(C584,Main_231220!$A$2:$A$3990,0))</f>
        <v>419</v>
      </c>
    </row>
    <row r="585" spans="1:5" x14ac:dyDescent="0.45">
      <c r="A585" t="s">
        <v>972</v>
      </c>
      <c r="C585" t="str">
        <f t="shared" si="9"/>
        <v>BodyPartDef+PW_InsectWing.label</v>
      </c>
      <c r="D585" t="s">
        <v>9790</v>
      </c>
      <c r="E585">
        <f>IF(ISERROR(B585),"",MATCH(C585,Main_231220!$A$2:$A$3990,0))</f>
        <v>420</v>
      </c>
    </row>
    <row r="586" spans="1:5" x14ac:dyDescent="0.45">
      <c r="A586" t="s">
        <v>974</v>
      </c>
      <c r="C586" t="str">
        <f t="shared" si="9"/>
        <v>BodyPartDef+PW_Fin.label</v>
      </c>
      <c r="D586" t="s">
        <v>9791</v>
      </c>
      <c r="E586">
        <f>IF(ISERROR(B586),"",MATCH(C586,Main_231220!$A$2:$A$3990,0))</f>
        <v>421</v>
      </c>
    </row>
    <row r="587" spans="1:5" x14ac:dyDescent="0.45">
      <c r="A587" t="s">
        <v>977</v>
      </c>
      <c r="C587" t="str">
        <f t="shared" si="9"/>
        <v>BodyPartDef+PW_Gill.label</v>
      </c>
      <c r="D587" t="s">
        <v>9792</v>
      </c>
      <c r="E587">
        <f>IF(ISERROR(B587),"",MATCH(C587,Main_231220!$A$2:$A$3990,0))</f>
        <v>422</v>
      </c>
    </row>
    <row r="588" spans="1:5" x14ac:dyDescent="0.45">
      <c r="A588" t="s">
        <v>980</v>
      </c>
      <c r="C588" t="str">
        <f t="shared" si="9"/>
        <v>BodyPartDef+PW_Tentacle.label</v>
      </c>
      <c r="D588" t="s">
        <v>9793</v>
      </c>
      <c r="E588">
        <f>IF(ISERROR(B588),"",MATCH(C588,Main_231220!$A$2:$A$3990,0))</f>
        <v>423</v>
      </c>
    </row>
    <row r="589" spans="1:5" x14ac:dyDescent="0.45">
      <c r="A589" t="s">
        <v>983</v>
      </c>
      <c r="C589" t="str">
        <f t="shared" si="9"/>
        <v>BodyPartGroupDef+PW_LeftPincer.label</v>
      </c>
      <c r="D589" t="s">
        <v>9696</v>
      </c>
      <c r="E589">
        <f>IF(ISERROR(B589),"",MATCH(C589,Main_231220!$A$2:$A$3990,0))</f>
        <v>424</v>
      </c>
    </row>
    <row r="590" spans="1:5" x14ac:dyDescent="0.45">
      <c r="A590" t="s">
        <v>986</v>
      </c>
      <c r="C590" t="str">
        <f t="shared" si="9"/>
        <v>BodyPartGroupDef+PW_LeftPincer.labelShort</v>
      </c>
      <c r="D590" t="s">
        <v>9789</v>
      </c>
      <c r="E590">
        <f>IF(ISERROR(B590),"",MATCH(C590,Main_231220!$A$2:$A$3990,0))</f>
        <v>425</v>
      </c>
    </row>
    <row r="591" spans="1:5" x14ac:dyDescent="0.45">
      <c r="A591" t="s">
        <v>988</v>
      </c>
      <c r="C591" t="str">
        <f t="shared" si="9"/>
        <v>BodyPartGroupDef+PW_RightPincer.label</v>
      </c>
      <c r="D591" t="s">
        <v>9697</v>
      </c>
      <c r="E591">
        <f>IF(ISERROR(B591),"",MATCH(C591,Main_231220!$A$2:$A$3990,0))</f>
        <v>426</v>
      </c>
    </row>
    <row r="592" spans="1:5" x14ac:dyDescent="0.45">
      <c r="A592" t="s">
        <v>990</v>
      </c>
      <c r="C592" t="str">
        <f t="shared" si="9"/>
        <v>BodyPartGroupDef+PW_RightPincer.labelShort</v>
      </c>
      <c r="D592" t="s">
        <v>9789</v>
      </c>
      <c r="E592">
        <f>IF(ISERROR(B592),"",MATCH(C592,Main_231220!$A$2:$A$3990,0))</f>
        <v>427</v>
      </c>
    </row>
    <row r="593" spans="1:5" x14ac:dyDescent="0.45">
      <c r="A593" t="s">
        <v>992</v>
      </c>
      <c r="C593" t="str">
        <f t="shared" si="9"/>
        <v>DamageDef+PW_Pokeball.label</v>
      </c>
      <c r="D593" t="s">
        <v>9794</v>
      </c>
      <c r="E593">
        <f>IF(ISERROR(B593),"",MATCH(C593,Main_231220!$A$2:$A$3990,0))</f>
        <v>428</v>
      </c>
    </row>
    <row r="594" spans="1:5" x14ac:dyDescent="0.45">
      <c r="A594" t="s">
        <v>996</v>
      </c>
      <c r="C594" t="str">
        <f t="shared" si="9"/>
        <v>DamageDef+PW_Stab.label</v>
      </c>
      <c r="D594" t="s">
        <v>9795</v>
      </c>
      <c r="E594">
        <f>IF(ISERROR(B594),"",MATCH(C594,Main_231220!$A$2:$A$3990,0))</f>
        <v>429</v>
      </c>
    </row>
    <row r="595" spans="1:5" x14ac:dyDescent="0.45">
      <c r="A595" t="s">
        <v>999</v>
      </c>
      <c r="C595" t="str">
        <f t="shared" si="9"/>
        <v>DamageDef+PW_Stab.deathMessage</v>
      </c>
      <c r="D595" t="s">
        <v>9796</v>
      </c>
      <c r="E595">
        <f>IF(ISERROR(B595),"",MATCH(C595,Main_231220!$A$2:$A$3990,0))</f>
        <v>430</v>
      </c>
    </row>
    <row r="596" spans="1:5" x14ac:dyDescent="0.45">
      <c r="A596" t="s">
        <v>1002</v>
      </c>
      <c r="C596" t="str">
        <f t="shared" si="9"/>
        <v>DamageDef+PW_RangedMove.label</v>
      </c>
      <c r="D596" t="s">
        <v>9797</v>
      </c>
      <c r="E596">
        <f>IF(ISERROR(B596),"",MATCH(C596,Main_231220!$A$2:$A$3990,0))</f>
        <v>431</v>
      </c>
    </row>
    <row r="597" spans="1:5" x14ac:dyDescent="0.45">
      <c r="A597" t="s">
        <v>1005</v>
      </c>
      <c r="C597" t="str">
        <f t="shared" si="9"/>
        <v>DamageDef+PW_RangedMove.deathMessage</v>
      </c>
      <c r="D597" t="s">
        <v>9798</v>
      </c>
      <c r="E597">
        <f>IF(ISERROR(B597),"",MATCH(C597,Main_231220!$A$2:$A$3990,0))</f>
        <v>432</v>
      </c>
    </row>
    <row r="598" spans="1:5" x14ac:dyDescent="0.45">
      <c r="A598" t="s">
        <v>5646</v>
      </c>
      <c r="C598" t="str">
        <f t="shared" si="9"/>
        <v>IncidentDef+PW_BabyPokemonWanderIn.label</v>
      </c>
      <c r="D598" t="s">
        <v>9799</v>
      </c>
      <c r="E598">
        <f>IF(ISERROR(B598),"",MATCH(C598,Main_231220!$A$2:$A$3990,0))</f>
        <v>2129</v>
      </c>
    </row>
    <row r="599" spans="1:5" x14ac:dyDescent="0.45">
      <c r="A599" t="s">
        <v>5650</v>
      </c>
      <c r="C599" t="str">
        <f t="shared" si="9"/>
        <v>IncidentDef+PW_PokemonHerdMigration.label</v>
      </c>
      <c r="D599" t="s">
        <v>9800</v>
      </c>
      <c r="E599">
        <f>IF(ISERROR(B599),"",MATCH(C599,Main_231220!$A$2:$A$3990,0))</f>
        <v>2130</v>
      </c>
    </row>
    <row r="600" spans="1:5" x14ac:dyDescent="0.45">
      <c r="A600" t="s">
        <v>5653</v>
      </c>
      <c r="C600" t="str">
        <f t="shared" si="9"/>
        <v>IncidentDef+PW_PokemonHerdMigration.letterLabel</v>
      </c>
      <c r="D600" t="s">
        <v>9801</v>
      </c>
      <c r="E600">
        <f>IF(ISERROR(B600),"",MATCH(C600,Main_231220!$A$2:$A$3990,0))</f>
        <v>2131</v>
      </c>
    </row>
    <row r="601" spans="1:5" x14ac:dyDescent="0.45">
      <c r="A601" t="s">
        <v>5656</v>
      </c>
      <c r="C601" t="str">
        <f t="shared" si="9"/>
        <v>IncidentDef+PW_PokemonHerdMigration.letterText</v>
      </c>
      <c r="D601" t="s">
        <v>9802</v>
      </c>
      <c r="E601">
        <f>IF(ISERROR(B601),"",MATCH(C601,Main_231220!$A$2:$A$3990,0))</f>
        <v>2132</v>
      </c>
    </row>
    <row r="602" spans="1:5" x14ac:dyDescent="0.45">
      <c r="A602" t="s">
        <v>5659</v>
      </c>
      <c r="C602" t="str">
        <f t="shared" si="9"/>
        <v>IncidentDef+PW_PokemonManhunterPack.label</v>
      </c>
      <c r="D602" t="s">
        <v>9803</v>
      </c>
      <c r="E602">
        <f>IF(ISERROR(B602),"",MATCH(C602,Main_231220!$A$2:$A$3990,0))</f>
        <v>2133</v>
      </c>
    </row>
    <row r="603" spans="1:5" x14ac:dyDescent="0.45">
      <c r="A603" t="s">
        <v>5662</v>
      </c>
      <c r="C603" t="str">
        <f t="shared" si="9"/>
        <v>IncidentDef+PW_ManhunterPokemonAmbush.label</v>
      </c>
      <c r="D603" t="s">
        <v>9804</v>
      </c>
      <c r="E603">
        <f>IF(ISERROR(B603),"",MATCH(C603,Main_231220!$A$2:$A$3990,0))</f>
        <v>2134</v>
      </c>
    </row>
    <row r="604" spans="1:5" x14ac:dyDescent="0.45">
      <c r="A604" t="s">
        <v>5665</v>
      </c>
      <c r="C604" t="str">
        <f t="shared" si="9"/>
        <v>IncidentDef+PW_ManhunterPokemonAmbush.letterText</v>
      </c>
      <c r="D604" t="s">
        <v>9805</v>
      </c>
      <c r="E604">
        <f>IF(ISERROR(B604),"",MATCH(C604,Main_231220!$A$2:$A$3990,0))</f>
        <v>2135</v>
      </c>
    </row>
    <row r="605" spans="1:5" x14ac:dyDescent="0.45">
      <c r="A605" t="s">
        <v>5668</v>
      </c>
      <c r="C605" t="str">
        <f t="shared" si="9"/>
        <v>IncidentDef+PW_ManhunterPokemonAmbush.letterLabel</v>
      </c>
      <c r="D605" t="s">
        <v>9806</v>
      </c>
      <c r="E605">
        <f>IF(ISERROR(B605),"",MATCH(C605,Main_231220!$A$2:$A$3990,0))</f>
        <v>2136</v>
      </c>
    </row>
    <row r="606" spans="1:5" x14ac:dyDescent="0.45">
      <c r="A606" t="s">
        <v>5671</v>
      </c>
      <c r="C606" t="str">
        <f t="shared" si="9"/>
        <v>IncidentDef+PW_PokemonInfestation.label</v>
      </c>
      <c r="D606" t="s">
        <v>9807</v>
      </c>
      <c r="E606">
        <f>IF(ISERROR(B606),"",MATCH(C606,Main_231220!$A$2:$A$3990,0))</f>
        <v>2137</v>
      </c>
    </row>
    <row r="607" spans="1:5" x14ac:dyDescent="0.45">
      <c r="A607" t="s">
        <v>5674</v>
      </c>
      <c r="C607" t="str">
        <f t="shared" si="9"/>
        <v>IncidentDef+PW_PokemonInfestation.letterLabel</v>
      </c>
      <c r="D607" t="s">
        <v>9808</v>
      </c>
      <c r="E607">
        <f>IF(ISERROR(B607),"",MATCH(C607,Main_231220!$A$2:$A$3990,0))</f>
        <v>2138</v>
      </c>
    </row>
    <row r="608" spans="1:5" x14ac:dyDescent="0.45">
      <c r="A608" t="s">
        <v>5677</v>
      </c>
      <c r="C608" t="str">
        <f t="shared" si="9"/>
        <v>IncidentDef+PW_PokemonInfestation.letterText</v>
      </c>
      <c r="D608" t="s">
        <v>9809</v>
      </c>
      <c r="E608">
        <f>IF(ISERROR(B608),"",MATCH(C608,Main_231220!$A$2:$A$3990,0))</f>
        <v>2139</v>
      </c>
    </row>
    <row r="609" spans="1:5" x14ac:dyDescent="0.45">
      <c r="A609" t="s">
        <v>5680</v>
      </c>
      <c r="C609" t="str">
        <f t="shared" si="9"/>
        <v>IncidentDef+PW_PokemonDeepDrillInfestation.label</v>
      </c>
      <c r="D609" t="s">
        <v>9810</v>
      </c>
      <c r="E609">
        <f>IF(ISERROR(B609),"",MATCH(C609,Main_231220!$A$2:$A$3990,0))</f>
        <v>2140</v>
      </c>
    </row>
    <row r="610" spans="1:5" x14ac:dyDescent="0.45">
      <c r="A610" t="s">
        <v>5683</v>
      </c>
      <c r="C610" t="str">
        <f t="shared" si="9"/>
        <v>IncidentDef+PW_PokemonDeepDrillInfestation.letterLabel</v>
      </c>
      <c r="D610" t="s">
        <v>9811</v>
      </c>
      <c r="E610">
        <f>IF(ISERROR(B610),"",MATCH(C610,Main_231220!$A$2:$A$3990,0))</f>
        <v>2141</v>
      </c>
    </row>
    <row r="611" spans="1:5" x14ac:dyDescent="0.45">
      <c r="A611" t="s">
        <v>5686</v>
      </c>
      <c r="C611" t="str">
        <f t="shared" si="9"/>
        <v>IncidentDef+PW_PokemonDeepDrillInfestation.letterText</v>
      </c>
      <c r="D611" t="s">
        <v>9812</v>
      </c>
      <c r="E611">
        <f>IF(ISERROR(B611),"",MATCH(C611,Main_231220!$A$2:$A$3990,0))</f>
        <v>2142</v>
      </c>
    </row>
    <row r="612" spans="1:5" x14ac:dyDescent="0.45">
      <c r="A612" t="s">
        <v>5689</v>
      </c>
      <c r="C612" t="str">
        <f t="shared" si="9"/>
        <v>JobDef+PW_CraftPokemon.reportString</v>
      </c>
      <c r="D612" t="s">
        <v>9813</v>
      </c>
      <c r="E612">
        <f>IF(ISERROR(B612),"",MATCH(C612,Main_231220!$A$2:$A$3990,0))</f>
        <v>2143</v>
      </c>
    </row>
    <row r="613" spans="1:5" x14ac:dyDescent="0.45">
      <c r="A613" t="s">
        <v>5693</v>
      </c>
      <c r="C613" t="str">
        <f t="shared" si="9"/>
        <v>JobDef+PW_PutInBall.reportString</v>
      </c>
      <c r="D613" t="s">
        <v>9814</v>
      </c>
      <c r="E613">
        <f>IF(ISERROR(B613),"",MATCH(C613,Main_231220!$A$2:$A$3990,0))</f>
        <v>2144</v>
      </c>
    </row>
    <row r="614" spans="1:5" x14ac:dyDescent="0.45">
      <c r="A614" t="s">
        <v>5696</v>
      </c>
      <c r="C614" t="str">
        <f t="shared" si="9"/>
        <v>JobDef+PW_CarryToPortableComputer.reportString</v>
      </c>
      <c r="D614" t="s">
        <v>9815</v>
      </c>
      <c r="E614">
        <f>IF(ISERROR(B614),"",MATCH(C614,Main_231220!$A$2:$A$3990,0))</f>
        <v>2145</v>
      </c>
    </row>
    <row r="615" spans="1:5" x14ac:dyDescent="0.45">
      <c r="A615" t="s">
        <v>5699</v>
      </c>
      <c r="C615" t="str">
        <f t="shared" si="9"/>
        <v>JobDef+PW_PokemonGotoForced.reportString</v>
      </c>
      <c r="D615" t="s">
        <v>9816</v>
      </c>
      <c r="E615">
        <f>IF(ISERROR(B615),"",MATCH(C615,Main_231220!$A$2:$A$3990,0))</f>
        <v>2146</v>
      </c>
    </row>
    <row r="616" spans="1:5" x14ac:dyDescent="0.45">
      <c r="A616" t="s">
        <v>5702</v>
      </c>
      <c r="C616" t="str">
        <f t="shared" si="9"/>
        <v>JobDef+PW_PokemonWaitCombat.reportString</v>
      </c>
      <c r="D616" t="s">
        <v>9817</v>
      </c>
      <c r="E616">
        <f>IF(ISERROR(B616),"",MATCH(C616,Main_231220!$A$2:$A$3990,0))</f>
        <v>2147</v>
      </c>
    </row>
    <row r="617" spans="1:5" x14ac:dyDescent="0.45">
      <c r="A617" t="s">
        <v>5705</v>
      </c>
      <c r="C617" t="str">
        <f t="shared" si="9"/>
        <v>JobDef+PW_PokemonAttackMelee.reportString</v>
      </c>
      <c r="D617" t="s">
        <v>9818</v>
      </c>
      <c r="E617">
        <f>IF(ISERROR(B617),"",MATCH(C617,Main_231220!$A$2:$A$3990,0))</f>
        <v>2148</v>
      </c>
    </row>
    <row r="618" spans="1:5" x14ac:dyDescent="0.45">
      <c r="A618" t="s">
        <v>5708</v>
      </c>
      <c r="C618" t="str">
        <f t="shared" si="9"/>
        <v>JobDef+PW_PokemonAttackStatic.reportString</v>
      </c>
      <c r="D618" t="s">
        <v>9819</v>
      </c>
      <c r="E618">
        <f>IF(ISERROR(B618),"",MATCH(C618,Main_231220!$A$2:$A$3990,0))</f>
        <v>2149</v>
      </c>
    </row>
    <row r="619" spans="1:5" x14ac:dyDescent="0.45">
      <c r="A619" t="s">
        <v>5711</v>
      </c>
      <c r="C619" t="str">
        <f t="shared" si="9"/>
        <v>JobDef+PW_LayDittoEgg.reportString</v>
      </c>
      <c r="D619" t="s">
        <v>9820</v>
      </c>
      <c r="E619">
        <f>IF(ISERROR(B619),"",MATCH(C619,Main_231220!$A$2:$A$3990,0))</f>
        <v>2150</v>
      </c>
    </row>
    <row r="620" spans="1:5" x14ac:dyDescent="0.45">
      <c r="A620" t="s">
        <v>7469</v>
      </c>
      <c r="C620" t="str">
        <f t="shared" si="9"/>
        <v>PawnKindDef+PW_Bulbasaur.label</v>
      </c>
      <c r="D620" t="s">
        <v>9821</v>
      </c>
      <c r="E620">
        <f>IF(ISERROR(B620),"",MATCH(C620,Main_231220!$A$2:$A$3990,0))</f>
        <v>2811</v>
      </c>
    </row>
    <row r="621" spans="1:5" x14ac:dyDescent="0.45">
      <c r="A621" t="s">
        <v>7471</v>
      </c>
      <c r="C621" t="str">
        <f t="shared" si="9"/>
        <v>PawnKindDef+PW_Bulbasaur.labelPlural</v>
      </c>
      <c r="D621" t="s">
        <v>9821</v>
      </c>
      <c r="E621">
        <f>IF(ISERROR(B621),"",MATCH(C621,Main_231220!$A$2:$A$3990,0))</f>
        <v>2812</v>
      </c>
    </row>
    <row r="622" spans="1:5" x14ac:dyDescent="0.45">
      <c r="A622" t="s">
        <v>7473</v>
      </c>
      <c r="C622" t="str">
        <f t="shared" si="9"/>
        <v>PawnKindDef+PW_Ivysaur.label</v>
      </c>
      <c r="D622" t="s">
        <v>9822</v>
      </c>
      <c r="E622">
        <f>IF(ISERROR(B622),"",MATCH(C622,Main_231220!$A$2:$A$3990,0))</f>
        <v>2813</v>
      </c>
    </row>
    <row r="623" spans="1:5" x14ac:dyDescent="0.45">
      <c r="A623" t="s">
        <v>7474</v>
      </c>
      <c r="C623" t="str">
        <f t="shared" si="9"/>
        <v>PawnKindDef+PW_Ivysaur.labelPlural</v>
      </c>
      <c r="D623" t="s">
        <v>9822</v>
      </c>
      <c r="E623">
        <f>IF(ISERROR(B623),"",MATCH(C623,Main_231220!$A$2:$A$3990,0))</f>
        <v>2814</v>
      </c>
    </row>
    <row r="624" spans="1:5" x14ac:dyDescent="0.45">
      <c r="A624" t="s">
        <v>7476</v>
      </c>
      <c r="C624" t="str">
        <f t="shared" si="9"/>
        <v>PawnKindDef+PW_Venusaur.label</v>
      </c>
      <c r="D624" t="s">
        <v>9823</v>
      </c>
      <c r="E624">
        <f>IF(ISERROR(B624),"",MATCH(C624,Main_231220!$A$2:$A$3990,0))</f>
        <v>2815</v>
      </c>
    </row>
    <row r="625" spans="1:5" x14ac:dyDescent="0.45">
      <c r="A625" t="s">
        <v>7477</v>
      </c>
      <c r="C625" t="str">
        <f t="shared" si="9"/>
        <v>PawnKindDef+PW_Venusaur.labelPlural</v>
      </c>
      <c r="D625" t="s">
        <v>9823</v>
      </c>
      <c r="E625">
        <f>IF(ISERROR(B625),"",MATCH(C625,Main_231220!$A$2:$A$3990,0))</f>
        <v>2816</v>
      </c>
    </row>
    <row r="626" spans="1:5" x14ac:dyDescent="0.45">
      <c r="A626" t="s">
        <v>7479</v>
      </c>
      <c r="C626" t="str">
        <f t="shared" si="9"/>
        <v>PawnKindDef+PW_Charmander.label</v>
      </c>
      <c r="D626" t="s">
        <v>9824</v>
      </c>
      <c r="E626">
        <f>IF(ISERROR(B626),"",MATCH(C626,Main_231220!$A$2:$A$3990,0))</f>
        <v>2817</v>
      </c>
    </row>
    <row r="627" spans="1:5" x14ac:dyDescent="0.45">
      <c r="A627" t="s">
        <v>7480</v>
      </c>
      <c r="C627" t="str">
        <f t="shared" si="9"/>
        <v>PawnKindDef+PW_Charmander.labelPlural</v>
      </c>
      <c r="D627" t="s">
        <v>9824</v>
      </c>
      <c r="E627">
        <f>IF(ISERROR(B627),"",MATCH(C627,Main_231220!$A$2:$A$3990,0))</f>
        <v>2818</v>
      </c>
    </row>
    <row r="628" spans="1:5" x14ac:dyDescent="0.45">
      <c r="A628" t="s">
        <v>7482</v>
      </c>
      <c r="C628" t="str">
        <f t="shared" si="9"/>
        <v>PawnKindDef+PW_Charmeleon.label</v>
      </c>
      <c r="D628" t="s">
        <v>9825</v>
      </c>
      <c r="E628">
        <f>IF(ISERROR(B628),"",MATCH(C628,Main_231220!$A$2:$A$3990,0))</f>
        <v>2819</v>
      </c>
    </row>
    <row r="629" spans="1:5" x14ac:dyDescent="0.45">
      <c r="A629" t="s">
        <v>7483</v>
      </c>
      <c r="C629" t="str">
        <f t="shared" si="9"/>
        <v>PawnKindDef+PW_Charmeleon.labelPlural</v>
      </c>
      <c r="D629" t="s">
        <v>9825</v>
      </c>
      <c r="E629">
        <f>IF(ISERROR(B629),"",MATCH(C629,Main_231220!$A$2:$A$3990,0))</f>
        <v>2820</v>
      </c>
    </row>
    <row r="630" spans="1:5" x14ac:dyDescent="0.45">
      <c r="A630" t="s">
        <v>7485</v>
      </c>
      <c r="C630" t="str">
        <f t="shared" si="9"/>
        <v>PawnKindDef+PW_Charizard.label</v>
      </c>
      <c r="D630" t="s">
        <v>9826</v>
      </c>
      <c r="E630">
        <f>IF(ISERROR(B630),"",MATCH(C630,Main_231220!$A$2:$A$3990,0))</f>
        <v>2821</v>
      </c>
    </row>
    <row r="631" spans="1:5" x14ac:dyDescent="0.45">
      <c r="A631" t="s">
        <v>7486</v>
      </c>
      <c r="C631" t="str">
        <f t="shared" si="9"/>
        <v>PawnKindDef+PW_Charizard.labelPlural</v>
      </c>
      <c r="D631" t="s">
        <v>9826</v>
      </c>
      <c r="E631">
        <f>IF(ISERROR(B631),"",MATCH(C631,Main_231220!$A$2:$A$3990,0))</f>
        <v>2822</v>
      </c>
    </row>
    <row r="632" spans="1:5" x14ac:dyDescent="0.45">
      <c r="A632" t="s">
        <v>7488</v>
      </c>
      <c r="C632" t="str">
        <f t="shared" si="9"/>
        <v>PawnKindDef+PW_Squirtle.label</v>
      </c>
      <c r="D632" t="s">
        <v>9827</v>
      </c>
      <c r="E632">
        <f>IF(ISERROR(B632),"",MATCH(C632,Main_231220!$A$2:$A$3990,0))</f>
        <v>2823</v>
      </c>
    </row>
    <row r="633" spans="1:5" x14ac:dyDescent="0.45">
      <c r="A633" t="s">
        <v>7489</v>
      </c>
      <c r="C633" t="str">
        <f t="shared" si="9"/>
        <v>PawnKindDef+PW_Squirtle.labelPlural</v>
      </c>
      <c r="D633" t="s">
        <v>9827</v>
      </c>
      <c r="E633">
        <f>IF(ISERROR(B633),"",MATCH(C633,Main_231220!$A$2:$A$3990,0))</f>
        <v>2824</v>
      </c>
    </row>
    <row r="634" spans="1:5" x14ac:dyDescent="0.45">
      <c r="A634" t="s">
        <v>7491</v>
      </c>
      <c r="C634" t="str">
        <f t="shared" si="9"/>
        <v>PawnKindDef+PW_Wartortle.label</v>
      </c>
      <c r="D634" t="s">
        <v>9828</v>
      </c>
      <c r="E634">
        <f>IF(ISERROR(B634),"",MATCH(C634,Main_231220!$A$2:$A$3990,0))</f>
        <v>2825</v>
      </c>
    </row>
    <row r="635" spans="1:5" x14ac:dyDescent="0.45">
      <c r="A635" t="s">
        <v>7492</v>
      </c>
      <c r="C635" t="str">
        <f t="shared" si="9"/>
        <v>PawnKindDef+PW_Wartortle.labelPlural</v>
      </c>
      <c r="D635" t="s">
        <v>9828</v>
      </c>
      <c r="E635">
        <f>IF(ISERROR(B635),"",MATCH(C635,Main_231220!$A$2:$A$3990,0))</f>
        <v>2826</v>
      </c>
    </row>
    <row r="636" spans="1:5" x14ac:dyDescent="0.45">
      <c r="A636" t="s">
        <v>7494</v>
      </c>
      <c r="C636" t="str">
        <f t="shared" si="9"/>
        <v>PawnKindDef+PW_Blastoise.label</v>
      </c>
      <c r="D636" t="s">
        <v>9829</v>
      </c>
      <c r="E636">
        <f>IF(ISERROR(B636),"",MATCH(C636,Main_231220!$A$2:$A$3990,0))</f>
        <v>2827</v>
      </c>
    </row>
    <row r="637" spans="1:5" x14ac:dyDescent="0.45">
      <c r="A637" t="s">
        <v>7495</v>
      </c>
      <c r="C637" t="str">
        <f t="shared" si="9"/>
        <v>PawnKindDef+PW_Blastoise.labelPlural</v>
      </c>
      <c r="D637" t="s">
        <v>9829</v>
      </c>
      <c r="E637">
        <f>IF(ISERROR(B637),"",MATCH(C637,Main_231220!$A$2:$A$3990,0))</f>
        <v>2828</v>
      </c>
    </row>
    <row r="638" spans="1:5" x14ac:dyDescent="0.45">
      <c r="A638" t="s">
        <v>7497</v>
      </c>
      <c r="C638" t="str">
        <f t="shared" si="9"/>
        <v>PawnKindDef+PW_Caterpie.label</v>
      </c>
      <c r="D638" t="s">
        <v>9830</v>
      </c>
      <c r="E638">
        <f>IF(ISERROR(B638),"",MATCH(C638,Main_231220!$A$2:$A$3990,0))</f>
        <v>2829</v>
      </c>
    </row>
    <row r="639" spans="1:5" x14ac:dyDescent="0.45">
      <c r="A639" t="s">
        <v>7498</v>
      </c>
      <c r="C639" t="str">
        <f t="shared" si="9"/>
        <v>PawnKindDef+PW_Caterpie.labelPlural</v>
      </c>
      <c r="D639" t="s">
        <v>9830</v>
      </c>
      <c r="E639">
        <f>IF(ISERROR(B639),"",MATCH(C639,Main_231220!$A$2:$A$3990,0))</f>
        <v>2830</v>
      </c>
    </row>
    <row r="640" spans="1:5" x14ac:dyDescent="0.45">
      <c r="A640" t="s">
        <v>7500</v>
      </c>
      <c r="C640" t="str">
        <f t="shared" si="9"/>
        <v>PawnKindDef+PW_Metapod.label</v>
      </c>
      <c r="D640" t="s">
        <v>9831</v>
      </c>
      <c r="E640">
        <f>IF(ISERROR(B640),"",MATCH(C640,Main_231220!$A$2:$A$3990,0))</f>
        <v>2831</v>
      </c>
    </row>
    <row r="641" spans="1:5" x14ac:dyDescent="0.45">
      <c r="A641" t="s">
        <v>7501</v>
      </c>
      <c r="C641" t="str">
        <f t="shared" si="9"/>
        <v>PawnKindDef+PW_Metapod.labelPlural</v>
      </c>
      <c r="D641" t="s">
        <v>9831</v>
      </c>
      <c r="E641">
        <f>IF(ISERROR(B641),"",MATCH(C641,Main_231220!$A$2:$A$3990,0))</f>
        <v>2832</v>
      </c>
    </row>
    <row r="642" spans="1:5" x14ac:dyDescent="0.45">
      <c r="A642" t="s">
        <v>7503</v>
      </c>
      <c r="C642" t="str">
        <f t="shared" si="9"/>
        <v>PawnKindDef+PW_Butterfree.label</v>
      </c>
      <c r="D642" t="s">
        <v>9832</v>
      </c>
      <c r="E642">
        <f>IF(ISERROR(B642),"",MATCH(C642,Main_231220!$A$2:$A$3990,0))</f>
        <v>2833</v>
      </c>
    </row>
    <row r="643" spans="1:5" x14ac:dyDescent="0.45">
      <c r="A643" t="s">
        <v>7504</v>
      </c>
      <c r="C643" t="str">
        <f t="shared" ref="C643:C706" si="10">IF(B643="",A643,B643)</f>
        <v>PawnKindDef+PW_Butterfree.labelPlural</v>
      </c>
      <c r="D643" t="s">
        <v>9832</v>
      </c>
      <c r="E643">
        <f>IF(ISERROR(B643),"",MATCH(C643,Main_231220!$A$2:$A$3990,0))</f>
        <v>2834</v>
      </c>
    </row>
    <row r="644" spans="1:5" x14ac:dyDescent="0.45">
      <c r="A644" t="s">
        <v>7506</v>
      </c>
      <c r="C644" t="str">
        <f t="shared" si="10"/>
        <v>PawnKindDef+PW_Weedle.label</v>
      </c>
      <c r="D644" t="s">
        <v>9833</v>
      </c>
      <c r="E644">
        <f>IF(ISERROR(B644),"",MATCH(C644,Main_231220!$A$2:$A$3990,0))</f>
        <v>2835</v>
      </c>
    </row>
    <row r="645" spans="1:5" x14ac:dyDescent="0.45">
      <c r="A645" t="s">
        <v>7507</v>
      </c>
      <c r="C645" t="str">
        <f t="shared" si="10"/>
        <v>PawnKindDef+PW_Weedle.labelPlural</v>
      </c>
      <c r="D645" t="s">
        <v>9833</v>
      </c>
      <c r="E645">
        <f>IF(ISERROR(B645),"",MATCH(C645,Main_231220!$A$2:$A$3990,0))</f>
        <v>2836</v>
      </c>
    </row>
    <row r="646" spans="1:5" x14ac:dyDescent="0.45">
      <c r="A646" t="s">
        <v>7509</v>
      </c>
      <c r="C646" t="str">
        <f t="shared" si="10"/>
        <v>PawnKindDef+PW_Kakuna.label</v>
      </c>
      <c r="D646" t="s">
        <v>9834</v>
      </c>
      <c r="E646">
        <f>IF(ISERROR(B646),"",MATCH(C646,Main_231220!$A$2:$A$3990,0))</f>
        <v>2837</v>
      </c>
    </row>
    <row r="647" spans="1:5" x14ac:dyDescent="0.45">
      <c r="A647" t="s">
        <v>7510</v>
      </c>
      <c r="C647" t="str">
        <f t="shared" si="10"/>
        <v>PawnKindDef+PW_Kakuna.labelPlural</v>
      </c>
      <c r="D647" t="s">
        <v>9834</v>
      </c>
      <c r="E647">
        <f>IF(ISERROR(B647),"",MATCH(C647,Main_231220!$A$2:$A$3990,0))</f>
        <v>2838</v>
      </c>
    </row>
    <row r="648" spans="1:5" x14ac:dyDescent="0.45">
      <c r="A648" t="s">
        <v>7512</v>
      </c>
      <c r="C648" t="str">
        <f t="shared" si="10"/>
        <v>PawnKindDef+PW_Beedrill.label</v>
      </c>
      <c r="D648" t="s">
        <v>9835</v>
      </c>
      <c r="E648">
        <f>IF(ISERROR(B648),"",MATCH(C648,Main_231220!$A$2:$A$3990,0))</f>
        <v>2839</v>
      </c>
    </row>
    <row r="649" spans="1:5" x14ac:dyDescent="0.45">
      <c r="A649" t="s">
        <v>7513</v>
      </c>
      <c r="C649" t="str">
        <f t="shared" si="10"/>
        <v>PawnKindDef+PW_Beedrill.labelPlural</v>
      </c>
      <c r="D649" t="s">
        <v>9835</v>
      </c>
      <c r="E649">
        <f>IF(ISERROR(B649),"",MATCH(C649,Main_231220!$A$2:$A$3990,0))</f>
        <v>2840</v>
      </c>
    </row>
    <row r="650" spans="1:5" x14ac:dyDescent="0.45">
      <c r="A650" t="s">
        <v>7515</v>
      </c>
      <c r="C650" t="str">
        <f t="shared" si="10"/>
        <v>PawnKindDef+PW_Pidgey.label</v>
      </c>
      <c r="D650" t="s">
        <v>9836</v>
      </c>
      <c r="E650">
        <f>IF(ISERROR(B650),"",MATCH(C650,Main_231220!$A$2:$A$3990,0))</f>
        <v>2841</v>
      </c>
    </row>
    <row r="651" spans="1:5" x14ac:dyDescent="0.45">
      <c r="A651" t="s">
        <v>7516</v>
      </c>
      <c r="C651" t="str">
        <f t="shared" si="10"/>
        <v>PawnKindDef+PW_Pidgey.labelPlural</v>
      </c>
      <c r="D651" t="s">
        <v>9836</v>
      </c>
      <c r="E651">
        <f>IF(ISERROR(B651),"",MATCH(C651,Main_231220!$A$2:$A$3990,0))</f>
        <v>2842</v>
      </c>
    </row>
    <row r="652" spans="1:5" x14ac:dyDescent="0.45">
      <c r="A652" t="s">
        <v>7518</v>
      </c>
      <c r="C652" t="str">
        <f t="shared" si="10"/>
        <v>PawnKindDef+PW_Pidgeotto.label</v>
      </c>
      <c r="D652" t="s">
        <v>9837</v>
      </c>
      <c r="E652">
        <f>IF(ISERROR(B652),"",MATCH(C652,Main_231220!$A$2:$A$3990,0))</f>
        <v>2843</v>
      </c>
    </row>
    <row r="653" spans="1:5" x14ac:dyDescent="0.45">
      <c r="A653" t="s">
        <v>7519</v>
      </c>
      <c r="C653" t="str">
        <f t="shared" si="10"/>
        <v>PawnKindDef+PW_Pidgeotto.labelPlural</v>
      </c>
      <c r="D653" t="s">
        <v>9837</v>
      </c>
      <c r="E653">
        <f>IF(ISERROR(B653),"",MATCH(C653,Main_231220!$A$2:$A$3990,0))</f>
        <v>2844</v>
      </c>
    </row>
    <row r="654" spans="1:5" x14ac:dyDescent="0.45">
      <c r="A654" t="s">
        <v>7521</v>
      </c>
      <c r="C654" t="str">
        <f t="shared" si="10"/>
        <v>PawnKindDef+PW_Pidgeot.label</v>
      </c>
      <c r="D654" t="s">
        <v>9838</v>
      </c>
      <c r="E654">
        <f>IF(ISERROR(B654),"",MATCH(C654,Main_231220!$A$2:$A$3990,0))</f>
        <v>2845</v>
      </c>
    </row>
    <row r="655" spans="1:5" x14ac:dyDescent="0.45">
      <c r="A655" t="s">
        <v>7522</v>
      </c>
      <c r="C655" t="str">
        <f t="shared" si="10"/>
        <v>PawnKindDef+PW_Pidgeot.labelPlural</v>
      </c>
      <c r="D655" t="s">
        <v>9838</v>
      </c>
      <c r="E655">
        <f>IF(ISERROR(B655),"",MATCH(C655,Main_231220!$A$2:$A$3990,0))</f>
        <v>2846</v>
      </c>
    </row>
    <row r="656" spans="1:5" x14ac:dyDescent="0.45">
      <c r="A656" t="s">
        <v>7524</v>
      </c>
      <c r="C656" t="str">
        <f t="shared" si="10"/>
        <v>PawnKindDef+PW_Rattata.label</v>
      </c>
      <c r="D656" t="s">
        <v>9839</v>
      </c>
      <c r="E656">
        <f>IF(ISERROR(B656),"",MATCH(C656,Main_231220!$A$2:$A$3990,0))</f>
        <v>2847</v>
      </c>
    </row>
    <row r="657" spans="1:5" x14ac:dyDescent="0.45">
      <c r="A657" t="s">
        <v>7525</v>
      </c>
      <c r="C657" t="str">
        <f t="shared" si="10"/>
        <v>PawnKindDef+PW_Rattata.labelPlural</v>
      </c>
      <c r="D657" t="s">
        <v>9839</v>
      </c>
      <c r="E657">
        <f>IF(ISERROR(B657),"",MATCH(C657,Main_231220!$A$2:$A$3990,0))</f>
        <v>2848</v>
      </c>
    </row>
    <row r="658" spans="1:5" x14ac:dyDescent="0.45">
      <c r="A658" t="s">
        <v>7527</v>
      </c>
      <c r="C658" t="str">
        <f t="shared" si="10"/>
        <v>PawnKindDef+PW_Raticate.label</v>
      </c>
      <c r="D658" t="s">
        <v>9840</v>
      </c>
      <c r="E658">
        <f>IF(ISERROR(B658),"",MATCH(C658,Main_231220!$A$2:$A$3990,0))</f>
        <v>2849</v>
      </c>
    </row>
    <row r="659" spans="1:5" x14ac:dyDescent="0.45">
      <c r="A659" t="s">
        <v>7528</v>
      </c>
      <c r="C659" t="str">
        <f t="shared" si="10"/>
        <v>PawnKindDef+PW_Raticate.labelPlural</v>
      </c>
      <c r="D659" t="s">
        <v>9840</v>
      </c>
      <c r="E659">
        <f>IF(ISERROR(B659),"",MATCH(C659,Main_231220!$A$2:$A$3990,0))</f>
        <v>2850</v>
      </c>
    </row>
    <row r="660" spans="1:5" x14ac:dyDescent="0.45">
      <c r="A660" t="s">
        <v>7530</v>
      </c>
      <c r="C660" t="str">
        <f t="shared" si="10"/>
        <v>PawnKindDef+PW_Spearow.label</v>
      </c>
      <c r="D660" t="s">
        <v>9841</v>
      </c>
      <c r="E660">
        <f>IF(ISERROR(B660),"",MATCH(C660,Main_231220!$A$2:$A$3990,0))</f>
        <v>2851</v>
      </c>
    </row>
    <row r="661" spans="1:5" x14ac:dyDescent="0.45">
      <c r="A661" t="s">
        <v>7531</v>
      </c>
      <c r="C661" t="str">
        <f t="shared" si="10"/>
        <v>PawnKindDef+PW_Spearow.labelPlural</v>
      </c>
      <c r="D661" t="s">
        <v>9841</v>
      </c>
      <c r="E661">
        <f>IF(ISERROR(B661),"",MATCH(C661,Main_231220!$A$2:$A$3990,0))</f>
        <v>2852</v>
      </c>
    </row>
    <row r="662" spans="1:5" x14ac:dyDescent="0.45">
      <c r="A662" t="s">
        <v>7533</v>
      </c>
      <c r="C662" t="str">
        <f t="shared" si="10"/>
        <v>PawnKindDef+PW_Fearow.label</v>
      </c>
      <c r="D662" t="s">
        <v>9842</v>
      </c>
      <c r="E662">
        <f>IF(ISERROR(B662),"",MATCH(C662,Main_231220!$A$2:$A$3990,0))</f>
        <v>2853</v>
      </c>
    </row>
    <row r="663" spans="1:5" x14ac:dyDescent="0.45">
      <c r="A663" t="s">
        <v>7534</v>
      </c>
      <c r="C663" t="str">
        <f t="shared" si="10"/>
        <v>PawnKindDef+PW_Fearow.labelPlural</v>
      </c>
      <c r="D663" t="s">
        <v>9842</v>
      </c>
      <c r="E663">
        <f>IF(ISERROR(B663),"",MATCH(C663,Main_231220!$A$2:$A$3990,0))</f>
        <v>2854</v>
      </c>
    </row>
    <row r="664" spans="1:5" x14ac:dyDescent="0.45">
      <c r="A664" t="s">
        <v>7536</v>
      </c>
      <c r="C664" t="str">
        <f t="shared" si="10"/>
        <v>PawnKindDef+PW_Ekans.label</v>
      </c>
      <c r="D664" t="s">
        <v>9843</v>
      </c>
      <c r="E664">
        <f>IF(ISERROR(B664),"",MATCH(C664,Main_231220!$A$2:$A$3990,0))</f>
        <v>2855</v>
      </c>
    </row>
    <row r="665" spans="1:5" x14ac:dyDescent="0.45">
      <c r="A665" t="s">
        <v>7537</v>
      </c>
      <c r="C665" t="str">
        <f t="shared" si="10"/>
        <v>PawnKindDef+PW_Ekans.labelPlural</v>
      </c>
      <c r="D665" t="s">
        <v>9843</v>
      </c>
      <c r="E665">
        <f>IF(ISERROR(B665),"",MATCH(C665,Main_231220!$A$2:$A$3990,0))</f>
        <v>2856</v>
      </c>
    </row>
    <row r="666" spans="1:5" x14ac:dyDescent="0.45">
      <c r="A666" t="s">
        <v>7539</v>
      </c>
      <c r="C666" t="str">
        <f t="shared" si="10"/>
        <v>PawnKindDef+PW_Arbok.label</v>
      </c>
      <c r="D666" t="s">
        <v>9844</v>
      </c>
      <c r="E666">
        <f>IF(ISERROR(B666),"",MATCH(C666,Main_231220!$A$2:$A$3990,0))</f>
        <v>2857</v>
      </c>
    </row>
    <row r="667" spans="1:5" x14ac:dyDescent="0.45">
      <c r="A667" t="s">
        <v>7540</v>
      </c>
      <c r="C667" t="str">
        <f t="shared" si="10"/>
        <v>PawnKindDef+PW_Arbok.labelPlural</v>
      </c>
      <c r="D667" t="s">
        <v>9844</v>
      </c>
      <c r="E667">
        <f>IF(ISERROR(B667),"",MATCH(C667,Main_231220!$A$2:$A$3990,0))</f>
        <v>2858</v>
      </c>
    </row>
    <row r="668" spans="1:5" x14ac:dyDescent="0.45">
      <c r="A668" t="s">
        <v>7542</v>
      </c>
      <c r="C668" t="str">
        <f t="shared" si="10"/>
        <v>PawnKindDef+PW_Pikachu.label</v>
      </c>
      <c r="D668" t="s">
        <v>9845</v>
      </c>
      <c r="E668">
        <f>IF(ISERROR(B668),"",MATCH(C668,Main_231220!$A$2:$A$3990,0))</f>
        <v>2859</v>
      </c>
    </row>
    <row r="669" spans="1:5" x14ac:dyDescent="0.45">
      <c r="A669" t="s">
        <v>7543</v>
      </c>
      <c r="C669" t="str">
        <f t="shared" si="10"/>
        <v>PawnKindDef+PW_Pikachu.labelPlural</v>
      </c>
      <c r="D669" t="s">
        <v>9845</v>
      </c>
      <c r="E669">
        <f>IF(ISERROR(B669),"",MATCH(C669,Main_231220!$A$2:$A$3990,0))</f>
        <v>2860</v>
      </c>
    </row>
    <row r="670" spans="1:5" x14ac:dyDescent="0.45">
      <c r="A670" t="s">
        <v>7545</v>
      </c>
      <c r="C670" t="str">
        <f t="shared" si="10"/>
        <v>PawnKindDef+PW_Raichu.label</v>
      </c>
      <c r="D670" t="s">
        <v>9846</v>
      </c>
      <c r="E670">
        <f>IF(ISERROR(B670),"",MATCH(C670,Main_231220!$A$2:$A$3990,0))</f>
        <v>2861</v>
      </c>
    </row>
    <row r="671" spans="1:5" x14ac:dyDescent="0.45">
      <c r="A671" t="s">
        <v>7546</v>
      </c>
      <c r="C671" t="str">
        <f t="shared" si="10"/>
        <v>PawnKindDef+PW_Raichu.labelPlural</v>
      </c>
      <c r="D671" t="s">
        <v>9846</v>
      </c>
      <c r="E671">
        <f>IF(ISERROR(B671),"",MATCH(C671,Main_231220!$A$2:$A$3990,0))</f>
        <v>2862</v>
      </c>
    </row>
    <row r="672" spans="1:5" x14ac:dyDescent="0.45">
      <c r="A672" t="s">
        <v>7548</v>
      </c>
      <c r="C672" t="str">
        <f t="shared" si="10"/>
        <v>PawnKindDef+PW_Sandshrew.label</v>
      </c>
      <c r="D672" t="s">
        <v>9847</v>
      </c>
      <c r="E672">
        <f>IF(ISERROR(B672),"",MATCH(C672,Main_231220!$A$2:$A$3990,0))</f>
        <v>2863</v>
      </c>
    </row>
    <row r="673" spans="1:5" x14ac:dyDescent="0.45">
      <c r="A673" t="s">
        <v>7549</v>
      </c>
      <c r="C673" t="str">
        <f t="shared" si="10"/>
        <v>PawnKindDef+PW_Sandshrew.labelPlural</v>
      </c>
      <c r="D673" t="s">
        <v>9847</v>
      </c>
      <c r="E673">
        <f>IF(ISERROR(B673),"",MATCH(C673,Main_231220!$A$2:$A$3990,0))</f>
        <v>2864</v>
      </c>
    </row>
    <row r="674" spans="1:5" x14ac:dyDescent="0.45">
      <c r="A674" t="s">
        <v>7551</v>
      </c>
      <c r="C674" t="str">
        <f t="shared" si="10"/>
        <v>PawnKindDef+PW_Sandslash.label</v>
      </c>
      <c r="D674" t="s">
        <v>9848</v>
      </c>
      <c r="E674">
        <f>IF(ISERROR(B674),"",MATCH(C674,Main_231220!$A$2:$A$3990,0))</f>
        <v>2865</v>
      </c>
    </row>
    <row r="675" spans="1:5" x14ac:dyDescent="0.45">
      <c r="A675" t="s">
        <v>7552</v>
      </c>
      <c r="C675" t="str">
        <f t="shared" si="10"/>
        <v>PawnKindDef+PW_Sandslash.labelPlural</v>
      </c>
      <c r="D675" t="s">
        <v>9848</v>
      </c>
      <c r="E675">
        <f>IF(ISERROR(B675),"",MATCH(C675,Main_231220!$A$2:$A$3990,0))</f>
        <v>2866</v>
      </c>
    </row>
    <row r="676" spans="1:5" x14ac:dyDescent="0.45">
      <c r="A676" t="s">
        <v>7554</v>
      </c>
      <c r="C676" t="str">
        <f t="shared" si="10"/>
        <v>PawnKindDef+PW_NidoranF.label</v>
      </c>
      <c r="D676" t="s">
        <v>9849</v>
      </c>
      <c r="E676">
        <f>IF(ISERROR(B676),"",MATCH(C676,Main_231220!$A$2:$A$3990,0))</f>
        <v>2867</v>
      </c>
    </row>
    <row r="677" spans="1:5" x14ac:dyDescent="0.45">
      <c r="A677" t="s">
        <v>7555</v>
      </c>
      <c r="C677" t="str">
        <f t="shared" si="10"/>
        <v>PawnKindDef+PW_NidoranF.labelPlural</v>
      </c>
      <c r="D677" t="s">
        <v>9849</v>
      </c>
      <c r="E677">
        <f>IF(ISERROR(B677),"",MATCH(C677,Main_231220!$A$2:$A$3990,0))</f>
        <v>2868</v>
      </c>
    </row>
    <row r="678" spans="1:5" x14ac:dyDescent="0.45">
      <c r="A678" t="s">
        <v>7557</v>
      </c>
      <c r="C678" t="str">
        <f t="shared" si="10"/>
        <v>PawnKindDef+PW_Nidorina.label</v>
      </c>
      <c r="D678" t="s">
        <v>9850</v>
      </c>
      <c r="E678">
        <f>IF(ISERROR(B678),"",MATCH(C678,Main_231220!$A$2:$A$3990,0))</f>
        <v>2869</v>
      </c>
    </row>
    <row r="679" spans="1:5" x14ac:dyDescent="0.45">
      <c r="A679" t="s">
        <v>7558</v>
      </c>
      <c r="C679" t="str">
        <f t="shared" si="10"/>
        <v>PawnKindDef+PW_Nidorina.labelPlural</v>
      </c>
      <c r="D679" t="s">
        <v>9850</v>
      </c>
      <c r="E679">
        <f>IF(ISERROR(B679),"",MATCH(C679,Main_231220!$A$2:$A$3990,0))</f>
        <v>2870</v>
      </c>
    </row>
    <row r="680" spans="1:5" x14ac:dyDescent="0.45">
      <c r="A680" t="s">
        <v>7560</v>
      </c>
      <c r="C680" t="str">
        <f t="shared" si="10"/>
        <v>PawnKindDef+PW_Nidoqueen.label</v>
      </c>
      <c r="D680" t="s">
        <v>9851</v>
      </c>
      <c r="E680">
        <f>IF(ISERROR(B680),"",MATCH(C680,Main_231220!$A$2:$A$3990,0))</f>
        <v>2871</v>
      </c>
    </row>
    <row r="681" spans="1:5" x14ac:dyDescent="0.45">
      <c r="A681" t="s">
        <v>7561</v>
      </c>
      <c r="C681" t="str">
        <f t="shared" si="10"/>
        <v>PawnKindDef+PW_Nidoqueen.labelPlural</v>
      </c>
      <c r="D681" t="s">
        <v>9851</v>
      </c>
      <c r="E681">
        <f>IF(ISERROR(B681),"",MATCH(C681,Main_231220!$A$2:$A$3990,0))</f>
        <v>2872</v>
      </c>
    </row>
    <row r="682" spans="1:5" x14ac:dyDescent="0.45">
      <c r="A682" t="s">
        <v>7563</v>
      </c>
      <c r="C682" t="str">
        <f t="shared" si="10"/>
        <v>PawnKindDef+PW_NidoranM.label</v>
      </c>
      <c r="D682" t="s">
        <v>9852</v>
      </c>
      <c r="E682">
        <f>IF(ISERROR(B682),"",MATCH(C682,Main_231220!$A$2:$A$3990,0))</f>
        <v>2873</v>
      </c>
    </row>
    <row r="683" spans="1:5" x14ac:dyDescent="0.45">
      <c r="A683" t="s">
        <v>7564</v>
      </c>
      <c r="C683" t="str">
        <f t="shared" si="10"/>
        <v>PawnKindDef+PW_NidoranM.labelPlural</v>
      </c>
      <c r="D683" t="s">
        <v>9852</v>
      </c>
      <c r="E683">
        <f>IF(ISERROR(B683),"",MATCH(C683,Main_231220!$A$2:$A$3990,0))</f>
        <v>2874</v>
      </c>
    </row>
    <row r="684" spans="1:5" x14ac:dyDescent="0.45">
      <c r="A684" t="s">
        <v>7566</v>
      </c>
      <c r="C684" t="str">
        <f t="shared" si="10"/>
        <v>PawnKindDef+PW_Nidorino.label</v>
      </c>
      <c r="D684" t="s">
        <v>9853</v>
      </c>
      <c r="E684">
        <f>IF(ISERROR(B684),"",MATCH(C684,Main_231220!$A$2:$A$3990,0))</f>
        <v>2875</v>
      </c>
    </row>
    <row r="685" spans="1:5" x14ac:dyDescent="0.45">
      <c r="A685" t="s">
        <v>7567</v>
      </c>
      <c r="C685" t="str">
        <f t="shared" si="10"/>
        <v>PawnKindDef+PW_Nidorino.labelPlural</v>
      </c>
      <c r="D685" t="s">
        <v>9853</v>
      </c>
      <c r="E685">
        <f>IF(ISERROR(B685),"",MATCH(C685,Main_231220!$A$2:$A$3990,0))</f>
        <v>2876</v>
      </c>
    </row>
    <row r="686" spans="1:5" x14ac:dyDescent="0.45">
      <c r="A686" t="s">
        <v>7569</v>
      </c>
      <c r="C686" t="str">
        <f t="shared" si="10"/>
        <v>PawnKindDef+PW_Nidoking.label</v>
      </c>
      <c r="D686" t="s">
        <v>9854</v>
      </c>
      <c r="E686">
        <f>IF(ISERROR(B686),"",MATCH(C686,Main_231220!$A$2:$A$3990,0))</f>
        <v>2877</v>
      </c>
    </row>
    <row r="687" spans="1:5" x14ac:dyDescent="0.45">
      <c r="A687" t="s">
        <v>7570</v>
      </c>
      <c r="C687" t="str">
        <f t="shared" si="10"/>
        <v>PawnKindDef+PW_Nidoking.labelPlural</v>
      </c>
      <c r="D687" t="s">
        <v>9854</v>
      </c>
      <c r="E687">
        <f>IF(ISERROR(B687),"",MATCH(C687,Main_231220!$A$2:$A$3990,0))</f>
        <v>2878</v>
      </c>
    </row>
    <row r="688" spans="1:5" x14ac:dyDescent="0.45">
      <c r="A688" t="s">
        <v>7572</v>
      </c>
      <c r="C688" t="str">
        <f t="shared" si="10"/>
        <v>PawnKindDef+PW_Clefairy.label</v>
      </c>
      <c r="D688" t="s">
        <v>9855</v>
      </c>
      <c r="E688">
        <f>IF(ISERROR(B688),"",MATCH(C688,Main_231220!$A$2:$A$3990,0))</f>
        <v>2879</v>
      </c>
    </row>
    <row r="689" spans="1:5" x14ac:dyDescent="0.45">
      <c r="A689" t="s">
        <v>7573</v>
      </c>
      <c r="C689" t="str">
        <f t="shared" si="10"/>
        <v>PawnKindDef+PW_Clefairy.labelPlural</v>
      </c>
      <c r="D689" t="s">
        <v>9855</v>
      </c>
      <c r="E689">
        <f>IF(ISERROR(B689),"",MATCH(C689,Main_231220!$A$2:$A$3990,0))</f>
        <v>2880</v>
      </c>
    </row>
    <row r="690" spans="1:5" x14ac:dyDescent="0.45">
      <c r="A690" t="s">
        <v>7575</v>
      </c>
      <c r="C690" t="str">
        <f t="shared" si="10"/>
        <v>PawnKindDef+PW_Clefable.label</v>
      </c>
      <c r="D690" t="s">
        <v>9856</v>
      </c>
      <c r="E690">
        <f>IF(ISERROR(B690),"",MATCH(C690,Main_231220!$A$2:$A$3990,0))</f>
        <v>2881</v>
      </c>
    </row>
    <row r="691" spans="1:5" x14ac:dyDescent="0.45">
      <c r="A691" t="s">
        <v>7576</v>
      </c>
      <c r="C691" t="str">
        <f t="shared" si="10"/>
        <v>PawnKindDef+PW_Clefable.labelPlural</v>
      </c>
      <c r="D691" t="s">
        <v>9856</v>
      </c>
      <c r="E691">
        <f>IF(ISERROR(B691),"",MATCH(C691,Main_231220!$A$2:$A$3990,0))</f>
        <v>2882</v>
      </c>
    </row>
    <row r="692" spans="1:5" x14ac:dyDescent="0.45">
      <c r="A692" t="s">
        <v>7578</v>
      </c>
      <c r="C692" t="str">
        <f t="shared" si="10"/>
        <v>PawnKindDef+PW_Vulpix.label</v>
      </c>
      <c r="D692" t="s">
        <v>9857</v>
      </c>
      <c r="E692">
        <f>IF(ISERROR(B692),"",MATCH(C692,Main_231220!$A$2:$A$3990,0))</f>
        <v>2883</v>
      </c>
    </row>
    <row r="693" spans="1:5" x14ac:dyDescent="0.45">
      <c r="A693" t="s">
        <v>7579</v>
      </c>
      <c r="C693" t="str">
        <f t="shared" si="10"/>
        <v>PawnKindDef+PW_Vulpix.labelPlural</v>
      </c>
      <c r="D693" t="s">
        <v>9857</v>
      </c>
      <c r="E693">
        <f>IF(ISERROR(B693),"",MATCH(C693,Main_231220!$A$2:$A$3990,0))</f>
        <v>2884</v>
      </c>
    </row>
    <row r="694" spans="1:5" x14ac:dyDescent="0.45">
      <c r="A694" t="s">
        <v>7581</v>
      </c>
      <c r="C694" t="str">
        <f t="shared" si="10"/>
        <v>PawnKindDef+PW_Ninetales.label</v>
      </c>
      <c r="D694" t="s">
        <v>9858</v>
      </c>
      <c r="E694">
        <f>IF(ISERROR(B694),"",MATCH(C694,Main_231220!$A$2:$A$3990,0))</f>
        <v>2885</v>
      </c>
    </row>
    <row r="695" spans="1:5" x14ac:dyDescent="0.45">
      <c r="A695" t="s">
        <v>7582</v>
      </c>
      <c r="C695" t="str">
        <f t="shared" si="10"/>
        <v>PawnKindDef+PW_Ninetales.labelPlural</v>
      </c>
      <c r="D695" t="s">
        <v>9858</v>
      </c>
      <c r="E695">
        <f>IF(ISERROR(B695),"",MATCH(C695,Main_231220!$A$2:$A$3990,0))</f>
        <v>2886</v>
      </c>
    </row>
    <row r="696" spans="1:5" x14ac:dyDescent="0.45">
      <c r="A696" t="s">
        <v>7584</v>
      </c>
      <c r="C696" t="str">
        <f t="shared" si="10"/>
        <v>PawnKindDef+PW_Jigglypuff.label</v>
      </c>
      <c r="D696" t="s">
        <v>9859</v>
      </c>
      <c r="E696">
        <f>IF(ISERROR(B696),"",MATCH(C696,Main_231220!$A$2:$A$3990,0))</f>
        <v>2887</v>
      </c>
    </row>
    <row r="697" spans="1:5" x14ac:dyDescent="0.45">
      <c r="A697" t="s">
        <v>7585</v>
      </c>
      <c r="C697" t="str">
        <f t="shared" si="10"/>
        <v>PawnKindDef+PW_Jigglypuff.labelPlural</v>
      </c>
      <c r="D697" t="s">
        <v>9859</v>
      </c>
      <c r="E697">
        <f>IF(ISERROR(B697),"",MATCH(C697,Main_231220!$A$2:$A$3990,0))</f>
        <v>2888</v>
      </c>
    </row>
    <row r="698" spans="1:5" x14ac:dyDescent="0.45">
      <c r="A698" t="s">
        <v>7587</v>
      </c>
      <c r="C698" t="str">
        <f t="shared" si="10"/>
        <v>PawnKindDef+PW_Wigglytuff.label</v>
      </c>
      <c r="D698" t="s">
        <v>9860</v>
      </c>
      <c r="E698">
        <f>IF(ISERROR(B698),"",MATCH(C698,Main_231220!$A$2:$A$3990,0))</f>
        <v>2889</v>
      </c>
    </row>
    <row r="699" spans="1:5" x14ac:dyDescent="0.45">
      <c r="A699" t="s">
        <v>7588</v>
      </c>
      <c r="C699" t="str">
        <f t="shared" si="10"/>
        <v>PawnKindDef+PW_Wigglytuff.labelPlural</v>
      </c>
      <c r="D699" t="s">
        <v>9860</v>
      </c>
      <c r="E699">
        <f>IF(ISERROR(B699),"",MATCH(C699,Main_231220!$A$2:$A$3990,0))</f>
        <v>2890</v>
      </c>
    </row>
    <row r="700" spans="1:5" x14ac:dyDescent="0.45">
      <c r="A700" t="s">
        <v>7590</v>
      </c>
      <c r="C700" t="str">
        <f t="shared" si="10"/>
        <v>PawnKindDef+PW_Zubat.label</v>
      </c>
      <c r="D700" t="s">
        <v>9861</v>
      </c>
      <c r="E700">
        <f>IF(ISERROR(B700),"",MATCH(C700,Main_231220!$A$2:$A$3990,0))</f>
        <v>2891</v>
      </c>
    </row>
    <row r="701" spans="1:5" x14ac:dyDescent="0.45">
      <c r="A701" t="s">
        <v>7591</v>
      </c>
      <c r="C701" t="str">
        <f t="shared" si="10"/>
        <v>PawnKindDef+PW_Zubat.labelPlural</v>
      </c>
      <c r="D701" t="s">
        <v>9861</v>
      </c>
      <c r="E701">
        <f>IF(ISERROR(B701),"",MATCH(C701,Main_231220!$A$2:$A$3990,0))</f>
        <v>2892</v>
      </c>
    </row>
    <row r="702" spans="1:5" x14ac:dyDescent="0.45">
      <c r="A702" t="s">
        <v>7593</v>
      </c>
      <c r="C702" t="str">
        <f t="shared" si="10"/>
        <v>PawnKindDef+PW_Golbat.label</v>
      </c>
      <c r="D702" t="s">
        <v>9862</v>
      </c>
      <c r="E702">
        <f>IF(ISERROR(B702),"",MATCH(C702,Main_231220!$A$2:$A$3990,0))</f>
        <v>2893</v>
      </c>
    </row>
    <row r="703" spans="1:5" x14ac:dyDescent="0.45">
      <c r="A703" t="s">
        <v>7594</v>
      </c>
      <c r="C703" t="str">
        <f t="shared" si="10"/>
        <v>PawnKindDef+PW_Golbat.labelPlural</v>
      </c>
      <c r="D703" t="s">
        <v>9862</v>
      </c>
      <c r="E703">
        <f>IF(ISERROR(B703),"",MATCH(C703,Main_231220!$A$2:$A$3990,0))</f>
        <v>2894</v>
      </c>
    </row>
    <row r="704" spans="1:5" x14ac:dyDescent="0.45">
      <c r="A704" t="s">
        <v>7596</v>
      </c>
      <c r="C704" t="str">
        <f t="shared" si="10"/>
        <v>PawnKindDef+PW_Oddish.label</v>
      </c>
      <c r="D704" t="s">
        <v>9863</v>
      </c>
      <c r="E704">
        <f>IF(ISERROR(B704),"",MATCH(C704,Main_231220!$A$2:$A$3990,0))</f>
        <v>2895</v>
      </c>
    </row>
    <row r="705" spans="1:5" x14ac:dyDescent="0.45">
      <c r="A705" t="s">
        <v>7597</v>
      </c>
      <c r="C705" t="str">
        <f t="shared" si="10"/>
        <v>PawnKindDef+PW_Oddish.labelPlural</v>
      </c>
      <c r="D705" t="s">
        <v>9863</v>
      </c>
      <c r="E705">
        <f>IF(ISERROR(B705),"",MATCH(C705,Main_231220!$A$2:$A$3990,0))</f>
        <v>2896</v>
      </c>
    </row>
    <row r="706" spans="1:5" x14ac:dyDescent="0.45">
      <c r="A706" t="s">
        <v>7599</v>
      </c>
      <c r="C706" t="str">
        <f t="shared" si="10"/>
        <v>PawnKindDef+PW_Gloom.label</v>
      </c>
      <c r="D706" t="s">
        <v>9864</v>
      </c>
      <c r="E706">
        <f>IF(ISERROR(B706),"",MATCH(C706,Main_231220!$A$2:$A$3990,0))</f>
        <v>2897</v>
      </c>
    </row>
    <row r="707" spans="1:5" x14ac:dyDescent="0.45">
      <c r="A707" t="s">
        <v>7600</v>
      </c>
      <c r="C707" t="str">
        <f t="shared" ref="C707:C770" si="11">IF(B707="",A707,B707)</f>
        <v>PawnKindDef+PW_Gloom.labelPlural</v>
      </c>
      <c r="D707" t="s">
        <v>9864</v>
      </c>
      <c r="E707">
        <f>IF(ISERROR(B707),"",MATCH(C707,Main_231220!$A$2:$A$3990,0))</f>
        <v>2898</v>
      </c>
    </row>
    <row r="708" spans="1:5" x14ac:dyDescent="0.45">
      <c r="A708" t="s">
        <v>7602</v>
      </c>
      <c r="C708" t="str">
        <f t="shared" si="11"/>
        <v>PawnKindDef+PW_Vileplume.label</v>
      </c>
      <c r="D708" t="s">
        <v>9865</v>
      </c>
      <c r="E708">
        <f>IF(ISERROR(B708),"",MATCH(C708,Main_231220!$A$2:$A$3990,0))</f>
        <v>2899</v>
      </c>
    </row>
    <row r="709" spans="1:5" x14ac:dyDescent="0.45">
      <c r="A709" t="s">
        <v>7603</v>
      </c>
      <c r="C709" t="str">
        <f t="shared" si="11"/>
        <v>PawnKindDef+PW_Vileplume.labelPlural</v>
      </c>
      <c r="D709" t="s">
        <v>9865</v>
      </c>
      <c r="E709">
        <f>IF(ISERROR(B709),"",MATCH(C709,Main_231220!$A$2:$A$3990,0))</f>
        <v>2900</v>
      </c>
    </row>
    <row r="710" spans="1:5" x14ac:dyDescent="0.45">
      <c r="A710" t="s">
        <v>7605</v>
      </c>
      <c r="C710" t="str">
        <f t="shared" si="11"/>
        <v>PawnKindDef+PW_Paras.label</v>
      </c>
      <c r="D710" t="s">
        <v>9866</v>
      </c>
      <c r="E710">
        <f>IF(ISERROR(B710),"",MATCH(C710,Main_231220!$A$2:$A$3990,0))</f>
        <v>2901</v>
      </c>
    </row>
    <row r="711" spans="1:5" x14ac:dyDescent="0.45">
      <c r="A711" t="s">
        <v>7606</v>
      </c>
      <c r="C711" t="str">
        <f t="shared" si="11"/>
        <v>PawnKindDef+PW_Paras.labelPlural</v>
      </c>
      <c r="D711" t="s">
        <v>9866</v>
      </c>
      <c r="E711">
        <f>IF(ISERROR(B711),"",MATCH(C711,Main_231220!$A$2:$A$3990,0))</f>
        <v>2902</v>
      </c>
    </row>
    <row r="712" spans="1:5" x14ac:dyDescent="0.45">
      <c r="A712" t="s">
        <v>7608</v>
      </c>
      <c r="C712" t="str">
        <f t="shared" si="11"/>
        <v>PawnKindDef+PW_Parasect.label</v>
      </c>
      <c r="D712" t="s">
        <v>9867</v>
      </c>
      <c r="E712">
        <f>IF(ISERROR(B712),"",MATCH(C712,Main_231220!$A$2:$A$3990,0))</f>
        <v>2903</v>
      </c>
    </row>
    <row r="713" spans="1:5" x14ac:dyDescent="0.45">
      <c r="A713" t="s">
        <v>7609</v>
      </c>
      <c r="C713" t="str">
        <f t="shared" si="11"/>
        <v>PawnKindDef+PW_Parasect.labelPlural</v>
      </c>
      <c r="D713" t="s">
        <v>9867</v>
      </c>
      <c r="E713">
        <f>IF(ISERROR(B713),"",MATCH(C713,Main_231220!$A$2:$A$3990,0))</f>
        <v>2904</v>
      </c>
    </row>
    <row r="714" spans="1:5" x14ac:dyDescent="0.45">
      <c r="A714" t="s">
        <v>7611</v>
      </c>
      <c r="C714" t="str">
        <f t="shared" si="11"/>
        <v>PawnKindDef+PW_Venonat.label</v>
      </c>
      <c r="D714" t="s">
        <v>9868</v>
      </c>
      <c r="E714">
        <f>IF(ISERROR(B714),"",MATCH(C714,Main_231220!$A$2:$A$3990,0))</f>
        <v>2905</v>
      </c>
    </row>
    <row r="715" spans="1:5" x14ac:dyDescent="0.45">
      <c r="A715" t="s">
        <v>7612</v>
      </c>
      <c r="C715" t="str">
        <f t="shared" si="11"/>
        <v>PawnKindDef+PW_Venonat.labelPlural</v>
      </c>
      <c r="D715" t="s">
        <v>9868</v>
      </c>
      <c r="E715">
        <f>IF(ISERROR(B715),"",MATCH(C715,Main_231220!$A$2:$A$3990,0))</f>
        <v>2906</v>
      </c>
    </row>
    <row r="716" spans="1:5" x14ac:dyDescent="0.45">
      <c r="A716" t="s">
        <v>7614</v>
      </c>
      <c r="C716" t="str">
        <f t="shared" si="11"/>
        <v>PawnKindDef+PW_Venomoth.label</v>
      </c>
      <c r="D716" t="s">
        <v>9869</v>
      </c>
      <c r="E716">
        <f>IF(ISERROR(B716),"",MATCH(C716,Main_231220!$A$2:$A$3990,0))</f>
        <v>2907</v>
      </c>
    </row>
    <row r="717" spans="1:5" x14ac:dyDescent="0.45">
      <c r="A717" t="s">
        <v>7615</v>
      </c>
      <c r="C717" t="str">
        <f t="shared" si="11"/>
        <v>PawnKindDef+PW_Venomoth.labelPlural</v>
      </c>
      <c r="D717" t="s">
        <v>9869</v>
      </c>
      <c r="E717">
        <f>IF(ISERROR(B717),"",MATCH(C717,Main_231220!$A$2:$A$3990,0))</f>
        <v>2908</v>
      </c>
    </row>
    <row r="718" spans="1:5" x14ac:dyDescent="0.45">
      <c r="A718" t="s">
        <v>7617</v>
      </c>
      <c r="C718" t="str">
        <f t="shared" si="11"/>
        <v>PawnKindDef+PW_Diglett.label</v>
      </c>
      <c r="D718" t="s">
        <v>9870</v>
      </c>
      <c r="E718">
        <f>IF(ISERROR(B718),"",MATCH(C718,Main_231220!$A$2:$A$3990,0))</f>
        <v>2909</v>
      </c>
    </row>
    <row r="719" spans="1:5" x14ac:dyDescent="0.45">
      <c r="A719" t="s">
        <v>7618</v>
      </c>
      <c r="C719" t="str">
        <f t="shared" si="11"/>
        <v>PawnKindDef+PW_Diglett.labelPlural</v>
      </c>
      <c r="D719" t="s">
        <v>9870</v>
      </c>
      <c r="E719">
        <f>IF(ISERROR(B719),"",MATCH(C719,Main_231220!$A$2:$A$3990,0))</f>
        <v>2910</v>
      </c>
    </row>
    <row r="720" spans="1:5" x14ac:dyDescent="0.45">
      <c r="A720" t="s">
        <v>7620</v>
      </c>
      <c r="C720" t="str">
        <f t="shared" si="11"/>
        <v>PawnKindDef+PW_Dugtrio.label</v>
      </c>
      <c r="D720" t="s">
        <v>9871</v>
      </c>
      <c r="E720">
        <f>IF(ISERROR(B720),"",MATCH(C720,Main_231220!$A$2:$A$3990,0))</f>
        <v>2911</v>
      </c>
    </row>
    <row r="721" spans="1:5" x14ac:dyDescent="0.45">
      <c r="A721" t="s">
        <v>7621</v>
      </c>
      <c r="C721" t="str">
        <f t="shared" si="11"/>
        <v>PawnKindDef+PW_Dugtrio.labelPlural</v>
      </c>
      <c r="D721" t="s">
        <v>9871</v>
      </c>
      <c r="E721">
        <f>IF(ISERROR(B721),"",MATCH(C721,Main_231220!$A$2:$A$3990,0))</f>
        <v>2912</v>
      </c>
    </row>
    <row r="722" spans="1:5" x14ac:dyDescent="0.45">
      <c r="A722" t="s">
        <v>7623</v>
      </c>
      <c r="C722" t="str">
        <f t="shared" si="11"/>
        <v>PawnKindDef+PW_Meowth.label</v>
      </c>
      <c r="D722" t="s">
        <v>9872</v>
      </c>
      <c r="E722">
        <f>IF(ISERROR(B722),"",MATCH(C722,Main_231220!$A$2:$A$3990,0))</f>
        <v>2913</v>
      </c>
    </row>
    <row r="723" spans="1:5" x14ac:dyDescent="0.45">
      <c r="A723" t="s">
        <v>7624</v>
      </c>
      <c r="C723" t="str">
        <f t="shared" si="11"/>
        <v>PawnKindDef+PW_Meowth.labelPlural</v>
      </c>
      <c r="D723" t="s">
        <v>9872</v>
      </c>
      <c r="E723">
        <f>IF(ISERROR(B723),"",MATCH(C723,Main_231220!$A$2:$A$3990,0))</f>
        <v>2914</v>
      </c>
    </row>
    <row r="724" spans="1:5" x14ac:dyDescent="0.45">
      <c r="A724" t="s">
        <v>7626</v>
      </c>
      <c r="C724" t="str">
        <f t="shared" si="11"/>
        <v>PawnKindDef+PW_Persian.label</v>
      </c>
      <c r="D724" t="s">
        <v>9873</v>
      </c>
      <c r="E724">
        <f>IF(ISERROR(B724),"",MATCH(C724,Main_231220!$A$2:$A$3990,0))</f>
        <v>2915</v>
      </c>
    </row>
    <row r="725" spans="1:5" x14ac:dyDescent="0.45">
      <c r="A725" t="s">
        <v>7627</v>
      </c>
      <c r="C725" t="str">
        <f t="shared" si="11"/>
        <v>PawnKindDef+PW_Persian.labelPlural</v>
      </c>
      <c r="D725" t="s">
        <v>9873</v>
      </c>
      <c r="E725">
        <f>IF(ISERROR(B725),"",MATCH(C725,Main_231220!$A$2:$A$3990,0))</f>
        <v>2916</v>
      </c>
    </row>
    <row r="726" spans="1:5" x14ac:dyDescent="0.45">
      <c r="A726" t="s">
        <v>7629</v>
      </c>
      <c r="C726" t="str">
        <f t="shared" si="11"/>
        <v>PawnKindDef+PW_Psyduck.label</v>
      </c>
      <c r="D726" t="s">
        <v>9874</v>
      </c>
      <c r="E726">
        <f>IF(ISERROR(B726),"",MATCH(C726,Main_231220!$A$2:$A$3990,0))</f>
        <v>2917</v>
      </c>
    </row>
    <row r="727" spans="1:5" x14ac:dyDescent="0.45">
      <c r="A727" t="s">
        <v>7630</v>
      </c>
      <c r="C727" t="str">
        <f t="shared" si="11"/>
        <v>PawnKindDef+PW_Psyduck.labelPlural</v>
      </c>
      <c r="D727" t="s">
        <v>9874</v>
      </c>
      <c r="E727">
        <f>IF(ISERROR(B727),"",MATCH(C727,Main_231220!$A$2:$A$3990,0))</f>
        <v>2918</v>
      </c>
    </row>
    <row r="728" spans="1:5" x14ac:dyDescent="0.45">
      <c r="A728" t="s">
        <v>7632</v>
      </c>
      <c r="C728" t="str">
        <f t="shared" si="11"/>
        <v>PawnKindDef+PW_Golduck.label</v>
      </c>
      <c r="D728" t="s">
        <v>9875</v>
      </c>
      <c r="E728">
        <f>IF(ISERROR(B728),"",MATCH(C728,Main_231220!$A$2:$A$3990,0))</f>
        <v>2919</v>
      </c>
    </row>
    <row r="729" spans="1:5" x14ac:dyDescent="0.45">
      <c r="A729" t="s">
        <v>7633</v>
      </c>
      <c r="C729" t="str">
        <f t="shared" si="11"/>
        <v>PawnKindDef+PW_Golduck.labelPlural</v>
      </c>
      <c r="D729" t="s">
        <v>9875</v>
      </c>
      <c r="E729">
        <f>IF(ISERROR(B729),"",MATCH(C729,Main_231220!$A$2:$A$3990,0))</f>
        <v>2920</v>
      </c>
    </row>
    <row r="730" spans="1:5" x14ac:dyDescent="0.45">
      <c r="A730" t="s">
        <v>7635</v>
      </c>
      <c r="C730" t="str">
        <f t="shared" si="11"/>
        <v>PawnKindDef+PW_Mankey.label</v>
      </c>
      <c r="D730" t="s">
        <v>9876</v>
      </c>
      <c r="E730">
        <f>IF(ISERROR(B730),"",MATCH(C730,Main_231220!$A$2:$A$3990,0))</f>
        <v>2921</v>
      </c>
    </row>
    <row r="731" spans="1:5" x14ac:dyDescent="0.45">
      <c r="A731" t="s">
        <v>7636</v>
      </c>
      <c r="C731" t="str">
        <f t="shared" si="11"/>
        <v>PawnKindDef+PW_Mankey.labelPlural</v>
      </c>
      <c r="D731" t="s">
        <v>9876</v>
      </c>
      <c r="E731">
        <f>IF(ISERROR(B731),"",MATCH(C731,Main_231220!$A$2:$A$3990,0))</f>
        <v>2922</v>
      </c>
    </row>
    <row r="732" spans="1:5" x14ac:dyDescent="0.45">
      <c r="A732" t="s">
        <v>7638</v>
      </c>
      <c r="C732" t="str">
        <f t="shared" si="11"/>
        <v>PawnKindDef+PW_Primeape.label</v>
      </c>
      <c r="D732" t="s">
        <v>9877</v>
      </c>
      <c r="E732">
        <f>IF(ISERROR(B732),"",MATCH(C732,Main_231220!$A$2:$A$3990,0))</f>
        <v>2923</v>
      </c>
    </row>
    <row r="733" spans="1:5" x14ac:dyDescent="0.45">
      <c r="A733" t="s">
        <v>7639</v>
      </c>
      <c r="C733" t="str">
        <f t="shared" si="11"/>
        <v>PawnKindDef+PW_Primeape.labelPlural</v>
      </c>
      <c r="D733" t="s">
        <v>9877</v>
      </c>
      <c r="E733">
        <f>IF(ISERROR(B733),"",MATCH(C733,Main_231220!$A$2:$A$3990,0))</f>
        <v>2924</v>
      </c>
    </row>
    <row r="734" spans="1:5" x14ac:dyDescent="0.45">
      <c r="A734" t="s">
        <v>7641</v>
      </c>
      <c r="C734" t="str">
        <f t="shared" si="11"/>
        <v>PawnKindDef+PW_Growlithe.label</v>
      </c>
      <c r="D734" t="s">
        <v>9878</v>
      </c>
      <c r="E734">
        <f>IF(ISERROR(B734),"",MATCH(C734,Main_231220!$A$2:$A$3990,0))</f>
        <v>2925</v>
      </c>
    </row>
    <row r="735" spans="1:5" x14ac:dyDescent="0.45">
      <c r="A735" t="s">
        <v>7642</v>
      </c>
      <c r="C735" t="str">
        <f t="shared" si="11"/>
        <v>PawnKindDef+PW_Growlithe.labelPlural</v>
      </c>
      <c r="D735" t="s">
        <v>9878</v>
      </c>
      <c r="E735">
        <f>IF(ISERROR(B735),"",MATCH(C735,Main_231220!$A$2:$A$3990,0))</f>
        <v>2926</v>
      </c>
    </row>
    <row r="736" spans="1:5" x14ac:dyDescent="0.45">
      <c r="A736" t="s">
        <v>7644</v>
      </c>
      <c r="C736" t="str">
        <f t="shared" si="11"/>
        <v>PawnKindDef+PW_Arcanine.label</v>
      </c>
      <c r="D736" t="s">
        <v>9879</v>
      </c>
      <c r="E736">
        <f>IF(ISERROR(B736),"",MATCH(C736,Main_231220!$A$2:$A$3990,0))</f>
        <v>2927</v>
      </c>
    </row>
    <row r="737" spans="1:5" x14ac:dyDescent="0.45">
      <c r="A737" t="s">
        <v>7645</v>
      </c>
      <c r="C737" t="str">
        <f t="shared" si="11"/>
        <v>PawnKindDef+PW_Arcanine.labelPlural</v>
      </c>
      <c r="D737" t="s">
        <v>9879</v>
      </c>
      <c r="E737">
        <f>IF(ISERROR(B737),"",MATCH(C737,Main_231220!$A$2:$A$3990,0))</f>
        <v>2928</v>
      </c>
    </row>
    <row r="738" spans="1:5" x14ac:dyDescent="0.45">
      <c r="A738" t="s">
        <v>7647</v>
      </c>
      <c r="C738" t="str">
        <f t="shared" si="11"/>
        <v>PawnKindDef+PW_Poliwag.label</v>
      </c>
      <c r="D738" t="s">
        <v>9880</v>
      </c>
      <c r="E738">
        <f>IF(ISERROR(B738),"",MATCH(C738,Main_231220!$A$2:$A$3990,0))</f>
        <v>2929</v>
      </c>
    </row>
    <row r="739" spans="1:5" x14ac:dyDescent="0.45">
      <c r="A739" t="s">
        <v>7648</v>
      </c>
      <c r="C739" t="str">
        <f t="shared" si="11"/>
        <v>PawnKindDef+PW_Poliwag.labelPlural</v>
      </c>
      <c r="D739" t="s">
        <v>9880</v>
      </c>
      <c r="E739">
        <f>IF(ISERROR(B739),"",MATCH(C739,Main_231220!$A$2:$A$3990,0))</f>
        <v>2930</v>
      </c>
    </row>
    <row r="740" spans="1:5" x14ac:dyDescent="0.45">
      <c r="A740" t="s">
        <v>7650</v>
      </c>
      <c r="C740" t="str">
        <f t="shared" si="11"/>
        <v>PawnKindDef+PW_Poliwhirl.label</v>
      </c>
      <c r="D740" t="s">
        <v>9881</v>
      </c>
      <c r="E740">
        <f>IF(ISERROR(B740),"",MATCH(C740,Main_231220!$A$2:$A$3990,0))</f>
        <v>2931</v>
      </c>
    </row>
    <row r="741" spans="1:5" x14ac:dyDescent="0.45">
      <c r="A741" t="s">
        <v>7651</v>
      </c>
      <c r="C741" t="str">
        <f t="shared" si="11"/>
        <v>PawnKindDef+PW_Poliwhirl.labelPlural</v>
      </c>
      <c r="D741" t="s">
        <v>9881</v>
      </c>
      <c r="E741">
        <f>IF(ISERROR(B741),"",MATCH(C741,Main_231220!$A$2:$A$3990,0))</f>
        <v>2932</v>
      </c>
    </row>
    <row r="742" spans="1:5" x14ac:dyDescent="0.45">
      <c r="A742" t="s">
        <v>7653</v>
      </c>
      <c r="C742" t="str">
        <f t="shared" si="11"/>
        <v>PawnKindDef+PW_Poliwrath.label</v>
      </c>
      <c r="D742" t="s">
        <v>9882</v>
      </c>
      <c r="E742">
        <f>IF(ISERROR(B742),"",MATCH(C742,Main_231220!$A$2:$A$3990,0))</f>
        <v>2933</v>
      </c>
    </row>
    <row r="743" spans="1:5" x14ac:dyDescent="0.45">
      <c r="A743" t="s">
        <v>7654</v>
      </c>
      <c r="C743" t="str">
        <f t="shared" si="11"/>
        <v>PawnKindDef+PW_Poliwrath.labelPlural</v>
      </c>
      <c r="D743" t="s">
        <v>9882</v>
      </c>
      <c r="E743">
        <f>IF(ISERROR(B743),"",MATCH(C743,Main_231220!$A$2:$A$3990,0))</f>
        <v>2934</v>
      </c>
    </row>
    <row r="744" spans="1:5" x14ac:dyDescent="0.45">
      <c r="A744" t="s">
        <v>7656</v>
      </c>
      <c r="C744" t="str">
        <f t="shared" si="11"/>
        <v>PawnKindDef+PW_Abra.label</v>
      </c>
      <c r="D744" t="s">
        <v>9883</v>
      </c>
      <c r="E744">
        <f>IF(ISERROR(B744),"",MATCH(C744,Main_231220!$A$2:$A$3990,0))</f>
        <v>2935</v>
      </c>
    </row>
    <row r="745" spans="1:5" x14ac:dyDescent="0.45">
      <c r="A745" t="s">
        <v>7657</v>
      </c>
      <c r="C745" t="str">
        <f t="shared" si="11"/>
        <v>PawnKindDef+PW_Abra.labelPlural</v>
      </c>
      <c r="D745" t="s">
        <v>9883</v>
      </c>
      <c r="E745">
        <f>IF(ISERROR(B745),"",MATCH(C745,Main_231220!$A$2:$A$3990,0))</f>
        <v>2936</v>
      </c>
    </row>
    <row r="746" spans="1:5" x14ac:dyDescent="0.45">
      <c r="A746" t="s">
        <v>7659</v>
      </c>
      <c r="C746" t="str">
        <f t="shared" si="11"/>
        <v>PawnKindDef+PW_Kadabra.label</v>
      </c>
      <c r="D746" t="s">
        <v>9884</v>
      </c>
      <c r="E746">
        <f>IF(ISERROR(B746),"",MATCH(C746,Main_231220!$A$2:$A$3990,0))</f>
        <v>2937</v>
      </c>
    </row>
    <row r="747" spans="1:5" x14ac:dyDescent="0.45">
      <c r="A747" t="s">
        <v>7660</v>
      </c>
      <c r="C747" t="str">
        <f t="shared" si="11"/>
        <v>PawnKindDef+PW_Kadabra.labelPlural</v>
      </c>
      <c r="D747" t="s">
        <v>9884</v>
      </c>
      <c r="E747">
        <f>IF(ISERROR(B747),"",MATCH(C747,Main_231220!$A$2:$A$3990,0))</f>
        <v>2938</v>
      </c>
    </row>
    <row r="748" spans="1:5" x14ac:dyDescent="0.45">
      <c r="A748" t="s">
        <v>7662</v>
      </c>
      <c r="C748" t="str">
        <f t="shared" si="11"/>
        <v>PawnKindDef+PW_Alakazam.label</v>
      </c>
      <c r="D748" t="s">
        <v>9885</v>
      </c>
      <c r="E748">
        <f>IF(ISERROR(B748),"",MATCH(C748,Main_231220!$A$2:$A$3990,0))</f>
        <v>2939</v>
      </c>
    </row>
    <row r="749" spans="1:5" x14ac:dyDescent="0.45">
      <c r="A749" t="s">
        <v>7663</v>
      </c>
      <c r="C749" t="str">
        <f t="shared" si="11"/>
        <v>PawnKindDef+PW_Alakazam.labelPlural</v>
      </c>
      <c r="D749" t="s">
        <v>9885</v>
      </c>
      <c r="E749">
        <f>IF(ISERROR(B749),"",MATCH(C749,Main_231220!$A$2:$A$3990,0))</f>
        <v>2940</v>
      </c>
    </row>
    <row r="750" spans="1:5" x14ac:dyDescent="0.45">
      <c r="A750" t="s">
        <v>7665</v>
      </c>
      <c r="C750" t="str">
        <f t="shared" si="11"/>
        <v>PawnKindDef+PW_Machop.label</v>
      </c>
      <c r="D750" t="s">
        <v>9886</v>
      </c>
      <c r="E750">
        <f>IF(ISERROR(B750),"",MATCH(C750,Main_231220!$A$2:$A$3990,0))</f>
        <v>2941</v>
      </c>
    </row>
    <row r="751" spans="1:5" x14ac:dyDescent="0.45">
      <c r="A751" t="s">
        <v>7666</v>
      </c>
      <c r="C751" t="str">
        <f t="shared" si="11"/>
        <v>PawnKindDef+PW_Machop.labelPlural</v>
      </c>
      <c r="D751" t="s">
        <v>9886</v>
      </c>
      <c r="E751">
        <f>IF(ISERROR(B751),"",MATCH(C751,Main_231220!$A$2:$A$3990,0))</f>
        <v>2942</v>
      </c>
    </row>
    <row r="752" spans="1:5" x14ac:dyDescent="0.45">
      <c r="A752" t="s">
        <v>7668</v>
      </c>
      <c r="C752" t="str">
        <f t="shared" si="11"/>
        <v>PawnKindDef+PW_Machoke.label</v>
      </c>
      <c r="D752" t="s">
        <v>9887</v>
      </c>
      <c r="E752">
        <f>IF(ISERROR(B752),"",MATCH(C752,Main_231220!$A$2:$A$3990,0))</f>
        <v>2943</v>
      </c>
    </row>
    <row r="753" spans="1:5" x14ac:dyDescent="0.45">
      <c r="A753" t="s">
        <v>7669</v>
      </c>
      <c r="C753" t="str">
        <f t="shared" si="11"/>
        <v>PawnKindDef+PW_Machoke.labelPlural</v>
      </c>
      <c r="D753" t="s">
        <v>9887</v>
      </c>
      <c r="E753">
        <f>IF(ISERROR(B753),"",MATCH(C753,Main_231220!$A$2:$A$3990,0))</f>
        <v>2944</v>
      </c>
    </row>
    <row r="754" spans="1:5" x14ac:dyDescent="0.45">
      <c r="A754" t="s">
        <v>7671</v>
      </c>
      <c r="C754" t="str">
        <f t="shared" si="11"/>
        <v>PawnKindDef+PW_Machamp.label</v>
      </c>
      <c r="D754" t="s">
        <v>9888</v>
      </c>
      <c r="E754">
        <f>IF(ISERROR(B754),"",MATCH(C754,Main_231220!$A$2:$A$3990,0))</f>
        <v>2945</v>
      </c>
    </row>
    <row r="755" spans="1:5" x14ac:dyDescent="0.45">
      <c r="A755" t="s">
        <v>7672</v>
      </c>
      <c r="C755" t="str">
        <f t="shared" si="11"/>
        <v>PawnKindDef+PW_Machamp.labelPlural</v>
      </c>
      <c r="D755" t="s">
        <v>9888</v>
      </c>
      <c r="E755">
        <f>IF(ISERROR(B755),"",MATCH(C755,Main_231220!$A$2:$A$3990,0))</f>
        <v>2946</v>
      </c>
    </row>
    <row r="756" spans="1:5" x14ac:dyDescent="0.45">
      <c r="A756" t="s">
        <v>7674</v>
      </c>
      <c r="C756" t="str">
        <f t="shared" si="11"/>
        <v>PawnKindDef+PW_Bellsprout.label</v>
      </c>
      <c r="D756" t="s">
        <v>9889</v>
      </c>
      <c r="E756">
        <f>IF(ISERROR(B756),"",MATCH(C756,Main_231220!$A$2:$A$3990,0))</f>
        <v>2947</v>
      </c>
    </row>
    <row r="757" spans="1:5" x14ac:dyDescent="0.45">
      <c r="A757" t="s">
        <v>7675</v>
      </c>
      <c r="C757" t="str">
        <f t="shared" si="11"/>
        <v>PawnKindDef+PW_Bellsprout.labelPlural</v>
      </c>
      <c r="D757" t="s">
        <v>9889</v>
      </c>
      <c r="E757">
        <f>IF(ISERROR(B757),"",MATCH(C757,Main_231220!$A$2:$A$3990,0))</f>
        <v>2948</v>
      </c>
    </row>
    <row r="758" spans="1:5" x14ac:dyDescent="0.45">
      <c r="A758" t="s">
        <v>7677</v>
      </c>
      <c r="C758" t="str">
        <f t="shared" si="11"/>
        <v>PawnKindDef+PW_Weepinbell.label</v>
      </c>
      <c r="D758" t="s">
        <v>9890</v>
      </c>
      <c r="E758">
        <f>IF(ISERROR(B758),"",MATCH(C758,Main_231220!$A$2:$A$3990,0))</f>
        <v>2949</v>
      </c>
    </row>
    <row r="759" spans="1:5" x14ac:dyDescent="0.45">
      <c r="A759" t="s">
        <v>7678</v>
      </c>
      <c r="C759" t="str">
        <f t="shared" si="11"/>
        <v>PawnKindDef+PW_Weepinbell.labelPlural</v>
      </c>
      <c r="D759" t="s">
        <v>9890</v>
      </c>
      <c r="E759">
        <f>IF(ISERROR(B759),"",MATCH(C759,Main_231220!$A$2:$A$3990,0))</f>
        <v>2950</v>
      </c>
    </row>
    <row r="760" spans="1:5" x14ac:dyDescent="0.45">
      <c r="A760" t="s">
        <v>7680</v>
      </c>
      <c r="C760" t="str">
        <f t="shared" si="11"/>
        <v>PawnKindDef+PW_Victreebel.label</v>
      </c>
      <c r="D760" t="s">
        <v>9891</v>
      </c>
      <c r="E760">
        <f>IF(ISERROR(B760),"",MATCH(C760,Main_231220!$A$2:$A$3990,0))</f>
        <v>2951</v>
      </c>
    </row>
    <row r="761" spans="1:5" x14ac:dyDescent="0.45">
      <c r="A761" t="s">
        <v>7681</v>
      </c>
      <c r="C761" t="str">
        <f t="shared" si="11"/>
        <v>PawnKindDef+PW_Victreebel.labelPlural</v>
      </c>
      <c r="D761" t="s">
        <v>9891</v>
      </c>
      <c r="E761">
        <f>IF(ISERROR(B761),"",MATCH(C761,Main_231220!$A$2:$A$3990,0))</f>
        <v>2952</v>
      </c>
    </row>
    <row r="762" spans="1:5" x14ac:dyDescent="0.45">
      <c r="A762" t="s">
        <v>7683</v>
      </c>
      <c r="C762" t="str">
        <f t="shared" si="11"/>
        <v>PawnKindDef+PW_Tentacool.label</v>
      </c>
      <c r="D762" t="s">
        <v>9892</v>
      </c>
      <c r="E762">
        <f>IF(ISERROR(B762),"",MATCH(C762,Main_231220!$A$2:$A$3990,0))</f>
        <v>2953</v>
      </c>
    </row>
    <row r="763" spans="1:5" x14ac:dyDescent="0.45">
      <c r="A763" t="s">
        <v>7684</v>
      </c>
      <c r="C763" t="str">
        <f t="shared" si="11"/>
        <v>PawnKindDef+PW_Tentacool.labelPlural</v>
      </c>
      <c r="D763" t="s">
        <v>9892</v>
      </c>
      <c r="E763">
        <f>IF(ISERROR(B763),"",MATCH(C763,Main_231220!$A$2:$A$3990,0))</f>
        <v>2954</v>
      </c>
    </row>
    <row r="764" spans="1:5" x14ac:dyDescent="0.45">
      <c r="A764" t="s">
        <v>7686</v>
      </c>
      <c r="C764" t="str">
        <f t="shared" si="11"/>
        <v>PawnKindDef+PW_Tentacruel.label</v>
      </c>
      <c r="D764" t="s">
        <v>9893</v>
      </c>
      <c r="E764">
        <f>IF(ISERROR(B764),"",MATCH(C764,Main_231220!$A$2:$A$3990,0))</f>
        <v>2955</v>
      </c>
    </row>
    <row r="765" spans="1:5" x14ac:dyDescent="0.45">
      <c r="A765" t="s">
        <v>7687</v>
      </c>
      <c r="C765" t="str">
        <f t="shared" si="11"/>
        <v>PawnKindDef+PW_Tentacruel.labelPlural</v>
      </c>
      <c r="D765" t="s">
        <v>9893</v>
      </c>
      <c r="E765">
        <f>IF(ISERROR(B765),"",MATCH(C765,Main_231220!$A$2:$A$3990,0))</f>
        <v>2956</v>
      </c>
    </row>
    <row r="766" spans="1:5" x14ac:dyDescent="0.45">
      <c r="A766" t="s">
        <v>7689</v>
      </c>
      <c r="C766" t="str">
        <f t="shared" si="11"/>
        <v>PawnKindDef+PW_Geodude.label</v>
      </c>
      <c r="D766" t="s">
        <v>9894</v>
      </c>
      <c r="E766">
        <f>IF(ISERROR(B766),"",MATCH(C766,Main_231220!$A$2:$A$3990,0))</f>
        <v>2957</v>
      </c>
    </row>
    <row r="767" spans="1:5" x14ac:dyDescent="0.45">
      <c r="A767" t="s">
        <v>7690</v>
      </c>
      <c r="C767" t="str">
        <f t="shared" si="11"/>
        <v>PawnKindDef+PW_Geodude.labelPlural</v>
      </c>
      <c r="D767" t="s">
        <v>9894</v>
      </c>
      <c r="E767">
        <f>IF(ISERROR(B767),"",MATCH(C767,Main_231220!$A$2:$A$3990,0))</f>
        <v>2958</v>
      </c>
    </row>
    <row r="768" spans="1:5" x14ac:dyDescent="0.45">
      <c r="A768" t="s">
        <v>7692</v>
      </c>
      <c r="C768" t="str">
        <f t="shared" si="11"/>
        <v>PawnKindDef+PW_Graveler.label</v>
      </c>
      <c r="D768" t="s">
        <v>9895</v>
      </c>
      <c r="E768">
        <f>IF(ISERROR(B768),"",MATCH(C768,Main_231220!$A$2:$A$3990,0))</f>
        <v>2959</v>
      </c>
    </row>
    <row r="769" spans="1:5" x14ac:dyDescent="0.45">
      <c r="A769" t="s">
        <v>7693</v>
      </c>
      <c r="C769" t="str">
        <f t="shared" si="11"/>
        <v>PawnKindDef+PW_Graveler.labelPlural</v>
      </c>
      <c r="D769" t="s">
        <v>9895</v>
      </c>
      <c r="E769">
        <f>IF(ISERROR(B769),"",MATCH(C769,Main_231220!$A$2:$A$3990,0))</f>
        <v>2960</v>
      </c>
    </row>
    <row r="770" spans="1:5" x14ac:dyDescent="0.45">
      <c r="A770" t="s">
        <v>7695</v>
      </c>
      <c r="C770" t="str">
        <f t="shared" si="11"/>
        <v>PawnKindDef+PW_Golem.label</v>
      </c>
      <c r="D770" t="s">
        <v>9896</v>
      </c>
      <c r="E770">
        <f>IF(ISERROR(B770),"",MATCH(C770,Main_231220!$A$2:$A$3990,0))</f>
        <v>2961</v>
      </c>
    </row>
    <row r="771" spans="1:5" x14ac:dyDescent="0.45">
      <c r="A771" t="s">
        <v>7696</v>
      </c>
      <c r="C771" t="str">
        <f t="shared" ref="C771:C834" si="12">IF(B771="",A771,B771)</f>
        <v>PawnKindDef+PW_Golem.labelPlural</v>
      </c>
      <c r="D771" t="s">
        <v>9896</v>
      </c>
      <c r="E771">
        <f>IF(ISERROR(B771),"",MATCH(C771,Main_231220!$A$2:$A$3990,0))</f>
        <v>2962</v>
      </c>
    </row>
    <row r="772" spans="1:5" x14ac:dyDescent="0.45">
      <c r="A772" t="s">
        <v>7698</v>
      </c>
      <c r="C772" t="str">
        <f t="shared" si="12"/>
        <v>PawnKindDef+PW_Ponyta.label</v>
      </c>
      <c r="D772" t="s">
        <v>9897</v>
      </c>
      <c r="E772">
        <f>IF(ISERROR(B772),"",MATCH(C772,Main_231220!$A$2:$A$3990,0))</f>
        <v>2963</v>
      </c>
    </row>
    <row r="773" spans="1:5" x14ac:dyDescent="0.45">
      <c r="A773" t="s">
        <v>7699</v>
      </c>
      <c r="C773" t="str">
        <f t="shared" si="12"/>
        <v>PawnKindDef+PW_Ponyta.labelPlural</v>
      </c>
      <c r="D773" t="s">
        <v>9897</v>
      </c>
      <c r="E773">
        <f>IF(ISERROR(B773),"",MATCH(C773,Main_231220!$A$2:$A$3990,0))</f>
        <v>2964</v>
      </c>
    </row>
    <row r="774" spans="1:5" x14ac:dyDescent="0.45">
      <c r="A774" t="s">
        <v>7701</v>
      </c>
      <c r="C774" t="str">
        <f t="shared" si="12"/>
        <v>PawnKindDef+PW_Rapidash.label</v>
      </c>
      <c r="D774" t="s">
        <v>9898</v>
      </c>
      <c r="E774">
        <f>IF(ISERROR(B774),"",MATCH(C774,Main_231220!$A$2:$A$3990,0))</f>
        <v>2965</v>
      </c>
    </row>
    <row r="775" spans="1:5" x14ac:dyDescent="0.45">
      <c r="A775" t="s">
        <v>7702</v>
      </c>
      <c r="C775" t="str">
        <f t="shared" si="12"/>
        <v>PawnKindDef+PW_Rapidash.labelPlural</v>
      </c>
      <c r="D775" t="s">
        <v>9898</v>
      </c>
      <c r="E775">
        <f>IF(ISERROR(B775),"",MATCH(C775,Main_231220!$A$2:$A$3990,0))</f>
        <v>2966</v>
      </c>
    </row>
    <row r="776" spans="1:5" x14ac:dyDescent="0.45">
      <c r="A776" t="s">
        <v>7704</v>
      </c>
      <c r="C776" t="str">
        <f t="shared" si="12"/>
        <v>PawnKindDef+PW_Slowpoke.label</v>
      </c>
      <c r="D776" t="s">
        <v>9899</v>
      </c>
      <c r="E776">
        <f>IF(ISERROR(B776),"",MATCH(C776,Main_231220!$A$2:$A$3990,0))</f>
        <v>2967</v>
      </c>
    </row>
    <row r="777" spans="1:5" x14ac:dyDescent="0.45">
      <c r="A777" t="s">
        <v>7705</v>
      </c>
      <c r="C777" t="str">
        <f t="shared" si="12"/>
        <v>PawnKindDef+PW_Slowpoke.labelPlural</v>
      </c>
      <c r="D777" t="s">
        <v>9899</v>
      </c>
      <c r="E777">
        <f>IF(ISERROR(B777),"",MATCH(C777,Main_231220!$A$2:$A$3990,0))</f>
        <v>2968</v>
      </c>
    </row>
    <row r="778" spans="1:5" x14ac:dyDescent="0.45">
      <c r="A778" t="s">
        <v>7707</v>
      </c>
      <c r="C778" t="str">
        <f t="shared" si="12"/>
        <v>PawnKindDef+PW_Slowbro.label</v>
      </c>
      <c r="D778" t="s">
        <v>9900</v>
      </c>
      <c r="E778">
        <f>IF(ISERROR(B778),"",MATCH(C778,Main_231220!$A$2:$A$3990,0))</f>
        <v>2969</v>
      </c>
    </row>
    <row r="779" spans="1:5" x14ac:dyDescent="0.45">
      <c r="A779" t="s">
        <v>7708</v>
      </c>
      <c r="C779" t="str">
        <f t="shared" si="12"/>
        <v>PawnKindDef+PW_Slowbro.labelPlural</v>
      </c>
      <c r="D779" t="s">
        <v>9900</v>
      </c>
      <c r="E779">
        <f>IF(ISERROR(B779),"",MATCH(C779,Main_231220!$A$2:$A$3990,0))</f>
        <v>2970</v>
      </c>
    </row>
    <row r="780" spans="1:5" x14ac:dyDescent="0.45">
      <c r="A780" t="s">
        <v>7710</v>
      </c>
      <c r="C780" t="str">
        <f t="shared" si="12"/>
        <v>PawnKindDef+PW_Magnemite.label</v>
      </c>
      <c r="D780" t="s">
        <v>9901</v>
      </c>
      <c r="E780">
        <f>IF(ISERROR(B780),"",MATCH(C780,Main_231220!$A$2:$A$3990,0))</f>
        <v>2971</v>
      </c>
    </row>
    <row r="781" spans="1:5" x14ac:dyDescent="0.45">
      <c r="A781" t="s">
        <v>7711</v>
      </c>
      <c r="C781" t="str">
        <f t="shared" si="12"/>
        <v>PawnKindDef+PW_Magnemite.labelPlural</v>
      </c>
      <c r="D781" t="s">
        <v>9901</v>
      </c>
      <c r="E781">
        <f>IF(ISERROR(B781),"",MATCH(C781,Main_231220!$A$2:$A$3990,0))</f>
        <v>2972</v>
      </c>
    </row>
    <row r="782" spans="1:5" x14ac:dyDescent="0.45">
      <c r="A782" t="s">
        <v>7713</v>
      </c>
      <c r="C782" t="str">
        <f t="shared" si="12"/>
        <v>PawnKindDef+PW_Magneton.label</v>
      </c>
      <c r="D782" t="s">
        <v>9902</v>
      </c>
      <c r="E782">
        <f>IF(ISERROR(B782),"",MATCH(C782,Main_231220!$A$2:$A$3990,0))</f>
        <v>2973</v>
      </c>
    </row>
    <row r="783" spans="1:5" x14ac:dyDescent="0.45">
      <c r="A783" t="s">
        <v>7714</v>
      </c>
      <c r="C783" t="str">
        <f t="shared" si="12"/>
        <v>PawnKindDef+PW_Magneton.labelPlural</v>
      </c>
      <c r="D783" t="s">
        <v>9902</v>
      </c>
      <c r="E783">
        <f>IF(ISERROR(B783),"",MATCH(C783,Main_231220!$A$2:$A$3990,0))</f>
        <v>2974</v>
      </c>
    </row>
    <row r="784" spans="1:5" x14ac:dyDescent="0.45">
      <c r="A784" t="s">
        <v>7716</v>
      </c>
      <c r="C784" t="str">
        <f t="shared" si="12"/>
        <v>PawnKindDef+PW_Farfetchd.label</v>
      </c>
      <c r="D784" t="s">
        <v>9903</v>
      </c>
      <c r="E784">
        <f>IF(ISERROR(B784),"",MATCH(C784,Main_231220!$A$2:$A$3990,0))</f>
        <v>2975</v>
      </c>
    </row>
    <row r="785" spans="1:5" x14ac:dyDescent="0.45">
      <c r="A785" t="s">
        <v>7717</v>
      </c>
      <c r="C785" t="str">
        <f t="shared" si="12"/>
        <v>PawnKindDef+PW_Farfetchd.labelPlural</v>
      </c>
      <c r="D785" t="s">
        <v>9903</v>
      </c>
      <c r="E785">
        <f>IF(ISERROR(B785),"",MATCH(C785,Main_231220!$A$2:$A$3990,0))</f>
        <v>2976</v>
      </c>
    </row>
    <row r="786" spans="1:5" x14ac:dyDescent="0.45">
      <c r="A786" t="s">
        <v>7719</v>
      </c>
      <c r="C786" t="str">
        <f t="shared" si="12"/>
        <v>PawnKindDef+PW_Doduo.label</v>
      </c>
      <c r="D786" t="s">
        <v>9904</v>
      </c>
      <c r="E786">
        <f>IF(ISERROR(B786),"",MATCH(C786,Main_231220!$A$2:$A$3990,0))</f>
        <v>2977</v>
      </c>
    </row>
    <row r="787" spans="1:5" x14ac:dyDescent="0.45">
      <c r="A787" t="s">
        <v>7720</v>
      </c>
      <c r="C787" t="str">
        <f t="shared" si="12"/>
        <v>PawnKindDef+PW_Doduo.labelPlural</v>
      </c>
      <c r="D787" t="s">
        <v>9904</v>
      </c>
      <c r="E787">
        <f>IF(ISERROR(B787),"",MATCH(C787,Main_231220!$A$2:$A$3990,0))</f>
        <v>2978</v>
      </c>
    </row>
    <row r="788" spans="1:5" x14ac:dyDescent="0.45">
      <c r="A788" t="s">
        <v>7722</v>
      </c>
      <c r="C788" t="str">
        <f t="shared" si="12"/>
        <v>PawnKindDef+PW_Dodrio.label</v>
      </c>
      <c r="D788" t="s">
        <v>9905</v>
      </c>
      <c r="E788">
        <f>IF(ISERROR(B788),"",MATCH(C788,Main_231220!$A$2:$A$3990,0))</f>
        <v>2979</v>
      </c>
    </row>
    <row r="789" spans="1:5" x14ac:dyDescent="0.45">
      <c r="A789" t="s">
        <v>7723</v>
      </c>
      <c r="C789" t="str">
        <f t="shared" si="12"/>
        <v>PawnKindDef+PW_Dodrio.labelPlural</v>
      </c>
      <c r="D789" t="s">
        <v>9905</v>
      </c>
      <c r="E789">
        <f>IF(ISERROR(B789),"",MATCH(C789,Main_231220!$A$2:$A$3990,0))</f>
        <v>2980</v>
      </c>
    </row>
    <row r="790" spans="1:5" x14ac:dyDescent="0.45">
      <c r="A790" t="s">
        <v>7725</v>
      </c>
      <c r="C790" t="str">
        <f t="shared" si="12"/>
        <v>PawnKindDef+PW_Seel.label</v>
      </c>
      <c r="D790" t="s">
        <v>9906</v>
      </c>
      <c r="E790">
        <f>IF(ISERROR(B790),"",MATCH(C790,Main_231220!$A$2:$A$3990,0))</f>
        <v>2981</v>
      </c>
    </row>
    <row r="791" spans="1:5" x14ac:dyDescent="0.45">
      <c r="A791" t="s">
        <v>7726</v>
      </c>
      <c r="C791" t="str">
        <f t="shared" si="12"/>
        <v>PawnKindDef+PW_Seel.labelPlural</v>
      </c>
      <c r="D791" t="s">
        <v>9906</v>
      </c>
      <c r="E791">
        <f>IF(ISERROR(B791),"",MATCH(C791,Main_231220!$A$2:$A$3990,0))</f>
        <v>2982</v>
      </c>
    </row>
    <row r="792" spans="1:5" x14ac:dyDescent="0.45">
      <c r="A792" t="s">
        <v>7728</v>
      </c>
      <c r="C792" t="str">
        <f t="shared" si="12"/>
        <v>PawnKindDef+PW_Dewgong.label</v>
      </c>
      <c r="D792" t="s">
        <v>9907</v>
      </c>
      <c r="E792">
        <f>IF(ISERROR(B792),"",MATCH(C792,Main_231220!$A$2:$A$3990,0))</f>
        <v>2983</v>
      </c>
    </row>
    <row r="793" spans="1:5" x14ac:dyDescent="0.45">
      <c r="A793" t="s">
        <v>7729</v>
      </c>
      <c r="C793" t="str">
        <f t="shared" si="12"/>
        <v>PawnKindDef+PW_Dewgong.labelPlural</v>
      </c>
      <c r="D793" t="s">
        <v>9907</v>
      </c>
      <c r="E793">
        <f>IF(ISERROR(B793),"",MATCH(C793,Main_231220!$A$2:$A$3990,0))</f>
        <v>2984</v>
      </c>
    </row>
    <row r="794" spans="1:5" x14ac:dyDescent="0.45">
      <c r="A794" t="s">
        <v>7731</v>
      </c>
      <c r="C794" t="str">
        <f t="shared" si="12"/>
        <v>PawnKindDef+PW_Grimer.label</v>
      </c>
      <c r="D794" t="s">
        <v>9908</v>
      </c>
      <c r="E794">
        <f>IF(ISERROR(B794),"",MATCH(C794,Main_231220!$A$2:$A$3990,0))</f>
        <v>2985</v>
      </c>
    </row>
    <row r="795" spans="1:5" x14ac:dyDescent="0.45">
      <c r="A795" t="s">
        <v>7732</v>
      </c>
      <c r="C795" t="str">
        <f t="shared" si="12"/>
        <v>PawnKindDef+PW_Grimer.labelPlural</v>
      </c>
      <c r="D795" t="s">
        <v>9908</v>
      </c>
      <c r="E795">
        <f>IF(ISERROR(B795),"",MATCH(C795,Main_231220!$A$2:$A$3990,0))</f>
        <v>2986</v>
      </c>
    </row>
    <row r="796" spans="1:5" x14ac:dyDescent="0.45">
      <c r="A796" t="s">
        <v>7734</v>
      </c>
      <c r="C796" t="str">
        <f t="shared" si="12"/>
        <v>PawnKindDef+PW_Muk.label</v>
      </c>
      <c r="D796" t="s">
        <v>9909</v>
      </c>
      <c r="E796">
        <f>IF(ISERROR(B796),"",MATCH(C796,Main_231220!$A$2:$A$3990,0))</f>
        <v>2987</v>
      </c>
    </row>
    <row r="797" spans="1:5" x14ac:dyDescent="0.45">
      <c r="A797" t="s">
        <v>7735</v>
      </c>
      <c r="C797" t="str">
        <f t="shared" si="12"/>
        <v>PawnKindDef+PW_Muk.labelPlural</v>
      </c>
      <c r="D797" t="s">
        <v>9909</v>
      </c>
      <c r="E797">
        <f>IF(ISERROR(B797),"",MATCH(C797,Main_231220!$A$2:$A$3990,0))</f>
        <v>2988</v>
      </c>
    </row>
    <row r="798" spans="1:5" x14ac:dyDescent="0.45">
      <c r="A798" t="s">
        <v>7737</v>
      </c>
      <c r="C798" t="str">
        <f t="shared" si="12"/>
        <v>PawnKindDef+PW_Shellder.label</v>
      </c>
      <c r="D798" t="s">
        <v>9910</v>
      </c>
      <c r="E798">
        <f>IF(ISERROR(B798),"",MATCH(C798,Main_231220!$A$2:$A$3990,0))</f>
        <v>2989</v>
      </c>
    </row>
    <row r="799" spans="1:5" x14ac:dyDescent="0.45">
      <c r="A799" t="s">
        <v>7738</v>
      </c>
      <c r="C799" t="str">
        <f t="shared" si="12"/>
        <v>PawnKindDef+PW_Shellder.labelPlural</v>
      </c>
      <c r="D799" t="s">
        <v>9910</v>
      </c>
      <c r="E799">
        <f>IF(ISERROR(B799),"",MATCH(C799,Main_231220!$A$2:$A$3990,0))</f>
        <v>2990</v>
      </c>
    </row>
    <row r="800" spans="1:5" x14ac:dyDescent="0.45">
      <c r="A800" t="s">
        <v>7740</v>
      </c>
      <c r="C800" t="str">
        <f t="shared" si="12"/>
        <v>PawnKindDef+PW_Cloyster.label</v>
      </c>
      <c r="D800" t="s">
        <v>9911</v>
      </c>
      <c r="E800">
        <f>IF(ISERROR(B800),"",MATCH(C800,Main_231220!$A$2:$A$3990,0))</f>
        <v>2991</v>
      </c>
    </row>
    <row r="801" spans="1:5" x14ac:dyDescent="0.45">
      <c r="A801" t="s">
        <v>7741</v>
      </c>
      <c r="C801" t="str">
        <f t="shared" si="12"/>
        <v>PawnKindDef+PW_Cloyster.labelPlural</v>
      </c>
      <c r="D801" t="s">
        <v>9911</v>
      </c>
      <c r="E801">
        <f>IF(ISERROR(B801),"",MATCH(C801,Main_231220!$A$2:$A$3990,0))</f>
        <v>2992</v>
      </c>
    </row>
    <row r="802" spans="1:5" x14ac:dyDescent="0.45">
      <c r="A802" t="s">
        <v>7743</v>
      </c>
      <c r="C802" t="str">
        <f t="shared" si="12"/>
        <v>PawnKindDef+PW_Gastly.label</v>
      </c>
      <c r="D802" t="s">
        <v>9912</v>
      </c>
      <c r="E802">
        <f>IF(ISERROR(B802),"",MATCH(C802,Main_231220!$A$2:$A$3990,0))</f>
        <v>2993</v>
      </c>
    </row>
    <row r="803" spans="1:5" x14ac:dyDescent="0.45">
      <c r="A803" t="s">
        <v>7744</v>
      </c>
      <c r="C803" t="str">
        <f t="shared" si="12"/>
        <v>PawnKindDef+PW_Gastly.labelPlural</v>
      </c>
      <c r="D803" t="s">
        <v>9912</v>
      </c>
      <c r="E803">
        <f>IF(ISERROR(B803),"",MATCH(C803,Main_231220!$A$2:$A$3990,0))</f>
        <v>2994</v>
      </c>
    </row>
    <row r="804" spans="1:5" x14ac:dyDescent="0.45">
      <c r="A804" t="s">
        <v>7746</v>
      </c>
      <c r="C804" t="str">
        <f t="shared" si="12"/>
        <v>PawnKindDef+PW_Haunter.label</v>
      </c>
      <c r="D804" t="s">
        <v>9913</v>
      </c>
      <c r="E804">
        <f>IF(ISERROR(B804),"",MATCH(C804,Main_231220!$A$2:$A$3990,0))</f>
        <v>2995</v>
      </c>
    </row>
    <row r="805" spans="1:5" x14ac:dyDescent="0.45">
      <c r="A805" t="s">
        <v>7747</v>
      </c>
      <c r="C805" t="str">
        <f t="shared" si="12"/>
        <v>PawnKindDef+PW_Haunter.labelPlural</v>
      </c>
      <c r="D805" t="s">
        <v>9913</v>
      </c>
      <c r="E805">
        <f>IF(ISERROR(B805),"",MATCH(C805,Main_231220!$A$2:$A$3990,0))</f>
        <v>2996</v>
      </c>
    </row>
    <row r="806" spans="1:5" x14ac:dyDescent="0.45">
      <c r="A806" t="s">
        <v>7749</v>
      </c>
      <c r="C806" t="str">
        <f t="shared" si="12"/>
        <v>PawnKindDef+PW_Gengar.label</v>
      </c>
      <c r="D806" t="s">
        <v>9914</v>
      </c>
      <c r="E806">
        <f>IF(ISERROR(B806),"",MATCH(C806,Main_231220!$A$2:$A$3990,0))</f>
        <v>2997</v>
      </c>
    </row>
    <row r="807" spans="1:5" x14ac:dyDescent="0.45">
      <c r="A807" t="s">
        <v>7750</v>
      </c>
      <c r="C807" t="str">
        <f t="shared" si="12"/>
        <v>PawnKindDef+PW_Gengar.labelPlural</v>
      </c>
      <c r="D807" t="s">
        <v>9914</v>
      </c>
      <c r="E807">
        <f>IF(ISERROR(B807),"",MATCH(C807,Main_231220!$A$2:$A$3990,0))</f>
        <v>2998</v>
      </c>
    </row>
    <row r="808" spans="1:5" x14ac:dyDescent="0.45">
      <c r="A808" t="s">
        <v>7752</v>
      </c>
      <c r="C808" t="str">
        <f t="shared" si="12"/>
        <v>PawnKindDef+PW_Onix.label</v>
      </c>
      <c r="D808" t="s">
        <v>9915</v>
      </c>
      <c r="E808">
        <f>IF(ISERROR(B808),"",MATCH(C808,Main_231220!$A$2:$A$3990,0))</f>
        <v>2999</v>
      </c>
    </row>
    <row r="809" spans="1:5" x14ac:dyDescent="0.45">
      <c r="A809" t="s">
        <v>7753</v>
      </c>
      <c r="C809" t="str">
        <f t="shared" si="12"/>
        <v>PawnKindDef+PW_Onix.labelPlural</v>
      </c>
      <c r="D809" t="s">
        <v>9915</v>
      </c>
      <c r="E809">
        <f>IF(ISERROR(B809),"",MATCH(C809,Main_231220!$A$2:$A$3990,0))</f>
        <v>3000</v>
      </c>
    </row>
    <row r="810" spans="1:5" x14ac:dyDescent="0.45">
      <c r="A810" t="s">
        <v>7755</v>
      </c>
      <c r="C810" t="str">
        <f t="shared" si="12"/>
        <v>PawnKindDef+PW_Drowzee.label</v>
      </c>
      <c r="D810" t="s">
        <v>9916</v>
      </c>
      <c r="E810">
        <f>IF(ISERROR(B810),"",MATCH(C810,Main_231220!$A$2:$A$3990,0))</f>
        <v>3001</v>
      </c>
    </row>
    <row r="811" spans="1:5" x14ac:dyDescent="0.45">
      <c r="A811" t="s">
        <v>7756</v>
      </c>
      <c r="C811" t="str">
        <f t="shared" si="12"/>
        <v>PawnKindDef+PW_Drowzee.labelPlural</v>
      </c>
      <c r="D811" t="s">
        <v>9916</v>
      </c>
      <c r="E811">
        <f>IF(ISERROR(B811),"",MATCH(C811,Main_231220!$A$2:$A$3990,0))</f>
        <v>3002</v>
      </c>
    </row>
    <row r="812" spans="1:5" x14ac:dyDescent="0.45">
      <c r="A812" t="s">
        <v>7758</v>
      </c>
      <c r="C812" t="str">
        <f t="shared" si="12"/>
        <v>PawnKindDef+PW_Hypno.label</v>
      </c>
      <c r="D812" t="s">
        <v>9917</v>
      </c>
      <c r="E812">
        <f>IF(ISERROR(B812),"",MATCH(C812,Main_231220!$A$2:$A$3990,0))</f>
        <v>3003</v>
      </c>
    </row>
    <row r="813" spans="1:5" x14ac:dyDescent="0.45">
      <c r="A813" t="s">
        <v>7759</v>
      </c>
      <c r="C813" t="str">
        <f t="shared" si="12"/>
        <v>PawnKindDef+PW_Hypno.labelPlural</v>
      </c>
      <c r="D813" t="s">
        <v>9917</v>
      </c>
      <c r="E813">
        <f>IF(ISERROR(B813),"",MATCH(C813,Main_231220!$A$2:$A$3990,0))</f>
        <v>3004</v>
      </c>
    </row>
    <row r="814" spans="1:5" x14ac:dyDescent="0.45">
      <c r="A814" t="s">
        <v>7761</v>
      </c>
      <c r="C814" t="str">
        <f t="shared" si="12"/>
        <v>PawnKindDef+PW_Krabby.label</v>
      </c>
      <c r="D814" t="s">
        <v>9918</v>
      </c>
      <c r="E814">
        <f>IF(ISERROR(B814),"",MATCH(C814,Main_231220!$A$2:$A$3990,0))</f>
        <v>3005</v>
      </c>
    </row>
    <row r="815" spans="1:5" x14ac:dyDescent="0.45">
      <c r="A815" t="s">
        <v>7762</v>
      </c>
      <c r="C815" t="str">
        <f t="shared" si="12"/>
        <v>PawnKindDef+PW_Krabby.labelPlural</v>
      </c>
      <c r="D815" t="s">
        <v>9918</v>
      </c>
      <c r="E815">
        <f>IF(ISERROR(B815),"",MATCH(C815,Main_231220!$A$2:$A$3990,0))</f>
        <v>3006</v>
      </c>
    </row>
    <row r="816" spans="1:5" x14ac:dyDescent="0.45">
      <c r="A816" t="s">
        <v>7764</v>
      </c>
      <c r="C816" t="str">
        <f t="shared" si="12"/>
        <v>PawnKindDef+PW_Kingler.label</v>
      </c>
      <c r="D816" t="s">
        <v>9919</v>
      </c>
      <c r="E816">
        <f>IF(ISERROR(B816),"",MATCH(C816,Main_231220!$A$2:$A$3990,0))</f>
        <v>3007</v>
      </c>
    </row>
    <row r="817" spans="1:5" x14ac:dyDescent="0.45">
      <c r="A817" t="s">
        <v>7765</v>
      </c>
      <c r="C817" t="str">
        <f t="shared" si="12"/>
        <v>PawnKindDef+PW_Kingler.labelPlural</v>
      </c>
      <c r="D817" t="s">
        <v>9919</v>
      </c>
      <c r="E817">
        <f>IF(ISERROR(B817),"",MATCH(C817,Main_231220!$A$2:$A$3990,0))</f>
        <v>3008</v>
      </c>
    </row>
    <row r="818" spans="1:5" x14ac:dyDescent="0.45">
      <c r="A818" t="s">
        <v>7767</v>
      </c>
      <c r="C818" t="str">
        <f t="shared" si="12"/>
        <v>PawnKindDef+PW_Voltorb.label</v>
      </c>
      <c r="D818" t="s">
        <v>9920</v>
      </c>
      <c r="E818">
        <f>IF(ISERROR(B818),"",MATCH(C818,Main_231220!$A$2:$A$3990,0))</f>
        <v>3009</v>
      </c>
    </row>
    <row r="819" spans="1:5" x14ac:dyDescent="0.45">
      <c r="A819" t="s">
        <v>7768</v>
      </c>
      <c r="C819" t="str">
        <f t="shared" si="12"/>
        <v>PawnKindDef+PW_Voltorb.labelPlural</v>
      </c>
      <c r="D819" t="s">
        <v>9920</v>
      </c>
      <c r="E819">
        <f>IF(ISERROR(B819),"",MATCH(C819,Main_231220!$A$2:$A$3990,0))</f>
        <v>3010</v>
      </c>
    </row>
    <row r="820" spans="1:5" x14ac:dyDescent="0.45">
      <c r="A820" t="s">
        <v>7770</v>
      </c>
      <c r="C820" t="str">
        <f t="shared" si="12"/>
        <v>PawnKindDef+PW_Electrode.label</v>
      </c>
      <c r="D820" t="s">
        <v>9921</v>
      </c>
      <c r="E820">
        <f>IF(ISERROR(B820),"",MATCH(C820,Main_231220!$A$2:$A$3990,0))</f>
        <v>3011</v>
      </c>
    </row>
    <row r="821" spans="1:5" x14ac:dyDescent="0.45">
      <c r="A821" t="s">
        <v>7771</v>
      </c>
      <c r="C821" t="str">
        <f t="shared" si="12"/>
        <v>PawnKindDef+PW_Electrode.labelPlural</v>
      </c>
      <c r="D821" t="s">
        <v>9921</v>
      </c>
      <c r="E821">
        <f>IF(ISERROR(B821),"",MATCH(C821,Main_231220!$A$2:$A$3990,0))</f>
        <v>3012</v>
      </c>
    </row>
    <row r="822" spans="1:5" x14ac:dyDescent="0.45">
      <c r="A822" t="s">
        <v>7773</v>
      </c>
      <c r="C822" t="str">
        <f t="shared" si="12"/>
        <v>PawnKindDef+PW_Exeggcute.label</v>
      </c>
      <c r="D822" t="s">
        <v>9922</v>
      </c>
      <c r="E822">
        <f>IF(ISERROR(B822),"",MATCH(C822,Main_231220!$A$2:$A$3990,0))</f>
        <v>3013</v>
      </c>
    </row>
    <row r="823" spans="1:5" x14ac:dyDescent="0.45">
      <c r="A823" t="s">
        <v>7774</v>
      </c>
      <c r="C823" t="str">
        <f t="shared" si="12"/>
        <v>PawnKindDef+PW_Exeggcute.labelPlural</v>
      </c>
      <c r="D823" t="s">
        <v>9922</v>
      </c>
      <c r="E823">
        <f>IF(ISERROR(B823),"",MATCH(C823,Main_231220!$A$2:$A$3990,0))</f>
        <v>3014</v>
      </c>
    </row>
    <row r="824" spans="1:5" x14ac:dyDescent="0.45">
      <c r="A824" t="s">
        <v>7776</v>
      </c>
      <c r="C824" t="str">
        <f t="shared" si="12"/>
        <v>PawnKindDef+PW_Exeggutor.label</v>
      </c>
      <c r="D824" t="s">
        <v>9923</v>
      </c>
      <c r="E824">
        <f>IF(ISERROR(B824),"",MATCH(C824,Main_231220!$A$2:$A$3990,0))</f>
        <v>3015</v>
      </c>
    </row>
    <row r="825" spans="1:5" x14ac:dyDescent="0.45">
      <c r="A825" t="s">
        <v>7777</v>
      </c>
      <c r="C825" t="str">
        <f t="shared" si="12"/>
        <v>PawnKindDef+PW_Exeggutor.labelPlural</v>
      </c>
      <c r="D825" t="s">
        <v>9923</v>
      </c>
      <c r="E825">
        <f>IF(ISERROR(B825),"",MATCH(C825,Main_231220!$A$2:$A$3990,0))</f>
        <v>3016</v>
      </c>
    </row>
    <row r="826" spans="1:5" x14ac:dyDescent="0.45">
      <c r="A826" t="s">
        <v>7779</v>
      </c>
      <c r="C826" t="str">
        <f t="shared" si="12"/>
        <v>PawnKindDef+PW_Cubone.label</v>
      </c>
      <c r="D826" t="s">
        <v>9924</v>
      </c>
      <c r="E826">
        <f>IF(ISERROR(B826),"",MATCH(C826,Main_231220!$A$2:$A$3990,0))</f>
        <v>3017</v>
      </c>
    </row>
    <row r="827" spans="1:5" x14ac:dyDescent="0.45">
      <c r="A827" t="s">
        <v>7780</v>
      </c>
      <c r="C827" t="str">
        <f t="shared" si="12"/>
        <v>PawnKindDef+PW_Cubone.labelPlural</v>
      </c>
      <c r="D827" t="s">
        <v>9924</v>
      </c>
      <c r="E827">
        <f>IF(ISERROR(B827),"",MATCH(C827,Main_231220!$A$2:$A$3990,0))</f>
        <v>3018</v>
      </c>
    </row>
    <row r="828" spans="1:5" x14ac:dyDescent="0.45">
      <c r="A828" t="s">
        <v>7782</v>
      </c>
      <c r="C828" t="str">
        <f t="shared" si="12"/>
        <v>PawnKindDef+PW_Marowak.label</v>
      </c>
      <c r="D828" t="s">
        <v>9925</v>
      </c>
      <c r="E828">
        <f>IF(ISERROR(B828),"",MATCH(C828,Main_231220!$A$2:$A$3990,0))</f>
        <v>3019</v>
      </c>
    </row>
    <row r="829" spans="1:5" x14ac:dyDescent="0.45">
      <c r="A829" t="s">
        <v>7783</v>
      </c>
      <c r="C829" t="str">
        <f t="shared" si="12"/>
        <v>PawnKindDef+PW_Marowak.labelPlural</v>
      </c>
      <c r="D829" t="s">
        <v>9925</v>
      </c>
      <c r="E829">
        <f>IF(ISERROR(B829),"",MATCH(C829,Main_231220!$A$2:$A$3990,0))</f>
        <v>3020</v>
      </c>
    </row>
    <row r="830" spans="1:5" x14ac:dyDescent="0.45">
      <c r="A830" t="s">
        <v>7785</v>
      </c>
      <c r="C830" t="str">
        <f t="shared" si="12"/>
        <v>PawnKindDef+PW_Hitmonlee.label</v>
      </c>
      <c r="D830" t="s">
        <v>9926</v>
      </c>
      <c r="E830">
        <f>IF(ISERROR(B830),"",MATCH(C830,Main_231220!$A$2:$A$3990,0))</f>
        <v>3021</v>
      </c>
    </row>
    <row r="831" spans="1:5" x14ac:dyDescent="0.45">
      <c r="A831" t="s">
        <v>7786</v>
      </c>
      <c r="C831" t="str">
        <f t="shared" si="12"/>
        <v>PawnKindDef+PW_Hitmonlee.labelPlural</v>
      </c>
      <c r="D831" t="s">
        <v>9926</v>
      </c>
      <c r="E831">
        <f>IF(ISERROR(B831),"",MATCH(C831,Main_231220!$A$2:$A$3990,0))</f>
        <v>3022</v>
      </c>
    </row>
    <row r="832" spans="1:5" x14ac:dyDescent="0.45">
      <c r="A832" t="s">
        <v>7788</v>
      </c>
      <c r="C832" t="str">
        <f t="shared" si="12"/>
        <v>PawnKindDef+PW_Hitmonchan.label</v>
      </c>
      <c r="D832" t="s">
        <v>9927</v>
      </c>
      <c r="E832">
        <f>IF(ISERROR(B832),"",MATCH(C832,Main_231220!$A$2:$A$3990,0))</f>
        <v>3023</v>
      </c>
    </row>
    <row r="833" spans="1:5" x14ac:dyDescent="0.45">
      <c r="A833" t="s">
        <v>7789</v>
      </c>
      <c r="C833" t="str">
        <f t="shared" si="12"/>
        <v>PawnKindDef+PW_Hitmonchan.labelPlural</v>
      </c>
      <c r="D833" t="s">
        <v>9927</v>
      </c>
      <c r="E833">
        <f>IF(ISERROR(B833),"",MATCH(C833,Main_231220!$A$2:$A$3990,0))</f>
        <v>3024</v>
      </c>
    </row>
    <row r="834" spans="1:5" x14ac:dyDescent="0.45">
      <c r="A834" t="s">
        <v>7791</v>
      </c>
      <c r="C834" t="str">
        <f t="shared" si="12"/>
        <v>PawnKindDef+PW_Lickitung.label</v>
      </c>
      <c r="D834" t="s">
        <v>9928</v>
      </c>
      <c r="E834">
        <f>IF(ISERROR(B834),"",MATCH(C834,Main_231220!$A$2:$A$3990,0))</f>
        <v>3025</v>
      </c>
    </row>
    <row r="835" spans="1:5" x14ac:dyDescent="0.45">
      <c r="A835" t="s">
        <v>7792</v>
      </c>
      <c r="C835" t="str">
        <f t="shared" ref="C835:C898" si="13">IF(B835="",A835,B835)</f>
        <v>PawnKindDef+PW_Lickitung.labelPlural</v>
      </c>
      <c r="D835" t="s">
        <v>9928</v>
      </c>
      <c r="E835">
        <f>IF(ISERROR(B835),"",MATCH(C835,Main_231220!$A$2:$A$3990,0))</f>
        <v>3026</v>
      </c>
    </row>
    <row r="836" spans="1:5" x14ac:dyDescent="0.45">
      <c r="A836" t="s">
        <v>7794</v>
      </c>
      <c r="C836" t="str">
        <f t="shared" si="13"/>
        <v>PawnKindDef+PW_Koffing.label</v>
      </c>
      <c r="D836" t="s">
        <v>9929</v>
      </c>
      <c r="E836">
        <f>IF(ISERROR(B836),"",MATCH(C836,Main_231220!$A$2:$A$3990,0))</f>
        <v>3027</v>
      </c>
    </row>
    <row r="837" spans="1:5" x14ac:dyDescent="0.45">
      <c r="A837" t="s">
        <v>7795</v>
      </c>
      <c r="C837" t="str">
        <f t="shared" si="13"/>
        <v>PawnKindDef+PW_Koffing.labelPlural</v>
      </c>
      <c r="D837" t="s">
        <v>9929</v>
      </c>
      <c r="E837">
        <f>IF(ISERROR(B837),"",MATCH(C837,Main_231220!$A$2:$A$3990,0))</f>
        <v>3028</v>
      </c>
    </row>
    <row r="838" spans="1:5" x14ac:dyDescent="0.45">
      <c r="A838" t="s">
        <v>7797</v>
      </c>
      <c r="C838" t="str">
        <f t="shared" si="13"/>
        <v>PawnKindDef+PW_Weezing.label</v>
      </c>
      <c r="D838" t="s">
        <v>9930</v>
      </c>
      <c r="E838">
        <f>IF(ISERROR(B838),"",MATCH(C838,Main_231220!$A$2:$A$3990,0))</f>
        <v>3029</v>
      </c>
    </row>
    <row r="839" spans="1:5" x14ac:dyDescent="0.45">
      <c r="A839" t="s">
        <v>7798</v>
      </c>
      <c r="C839" t="str">
        <f t="shared" si="13"/>
        <v>PawnKindDef+PW_Weezing.labelPlural</v>
      </c>
      <c r="D839" t="s">
        <v>9930</v>
      </c>
      <c r="E839">
        <f>IF(ISERROR(B839),"",MATCH(C839,Main_231220!$A$2:$A$3990,0))</f>
        <v>3030</v>
      </c>
    </row>
    <row r="840" spans="1:5" x14ac:dyDescent="0.45">
      <c r="A840" t="s">
        <v>7800</v>
      </c>
      <c r="C840" t="str">
        <f t="shared" si="13"/>
        <v>PawnKindDef+PW_Rhyhorn.label</v>
      </c>
      <c r="D840" t="s">
        <v>9931</v>
      </c>
      <c r="E840">
        <f>IF(ISERROR(B840),"",MATCH(C840,Main_231220!$A$2:$A$3990,0))</f>
        <v>3031</v>
      </c>
    </row>
    <row r="841" spans="1:5" x14ac:dyDescent="0.45">
      <c r="A841" t="s">
        <v>7801</v>
      </c>
      <c r="C841" t="str">
        <f t="shared" si="13"/>
        <v>PawnKindDef+PW_Rhyhorn.labelPlural</v>
      </c>
      <c r="D841" t="s">
        <v>9931</v>
      </c>
      <c r="E841">
        <f>IF(ISERROR(B841),"",MATCH(C841,Main_231220!$A$2:$A$3990,0))</f>
        <v>3032</v>
      </c>
    </row>
    <row r="842" spans="1:5" x14ac:dyDescent="0.45">
      <c r="A842" t="s">
        <v>7803</v>
      </c>
      <c r="C842" t="str">
        <f t="shared" si="13"/>
        <v>PawnKindDef+PW_Rhydon.label</v>
      </c>
      <c r="D842" t="s">
        <v>9932</v>
      </c>
      <c r="E842">
        <f>IF(ISERROR(B842),"",MATCH(C842,Main_231220!$A$2:$A$3990,0))</f>
        <v>3033</v>
      </c>
    </row>
    <row r="843" spans="1:5" x14ac:dyDescent="0.45">
      <c r="A843" t="s">
        <v>7804</v>
      </c>
      <c r="C843" t="str">
        <f t="shared" si="13"/>
        <v>PawnKindDef+PW_Rhydon.labelPlural</v>
      </c>
      <c r="D843" t="s">
        <v>9932</v>
      </c>
      <c r="E843">
        <f>IF(ISERROR(B843),"",MATCH(C843,Main_231220!$A$2:$A$3990,0))</f>
        <v>3034</v>
      </c>
    </row>
    <row r="844" spans="1:5" x14ac:dyDescent="0.45">
      <c r="A844" t="s">
        <v>7806</v>
      </c>
      <c r="C844" t="str">
        <f t="shared" si="13"/>
        <v>PawnKindDef+PW_Chansey.label</v>
      </c>
      <c r="D844" t="s">
        <v>9933</v>
      </c>
      <c r="E844">
        <f>IF(ISERROR(B844),"",MATCH(C844,Main_231220!$A$2:$A$3990,0))</f>
        <v>3035</v>
      </c>
    </row>
    <row r="845" spans="1:5" x14ac:dyDescent="0.45">
      <c r="A845" t="s">
        <v>7807</v>
      </c>
      <c r="C845" t="str">
        <f t="shared" si="13"/>
        <v>PawnKindDef+PW_Chansey.labelPlural</v>
      </c>
      <c r="D845" t="s">
        <v>9933</v>
      </c>
      <c r="E845">
        <f>IF(ISERROR(B845),"",MATCH(C845,Main_231220!$A$2:$A$3990,0))</f>
        <v>3036</v>
      </c>
    </row>
    <row r="846" spans="1:5" x14ac:dyDescent="0.45">
      <c r="A846" t="s">
        <v>7809</v>
      </c>
      <c r="C846" t="str">
        <f t="shared" si="13"/>
        <v>PawnKindDef+PW_Tangela.label</v>
      </c>
      <c r="D846" t="s">
        <v>9934</v>
      </c>
      <c r="E846">
        <f>IF(ISERROR(B846),"",MATCH(C846,Main_231220!$A$2:$A$3990,0))</f>
        <v>3037</v>
      </c>
    </row>
    <row r="847" spans="1:5" x14ac:dyDescent="0.45">
      <c r="A847" t="s">
        <v>7810</v>
      </c>
      <c r="C847" t="str">
        <f t="shared" si="13"/>
        <v>PawnKindDef+PW_Tangela.labelPlural</v>
      </c>
      <c r="D847" t="s">
        <v>9934</v>
      </c>
      <c r="E847">
        <f>IF(ISERROR(B847),"",MATCH(C847,Main_231220!$A$2:$A$3990,0))</f>
        <v>3038</v>
      </c>
    </row>
    <row r="848" spans="1:5" x14ac:dyDescent="0.45">
      <c r="A848" t="s">
        <v>7812</v>
      </c>
      <c r="C848" t="str">
        <f t="shared" si="13"/>
        <v>PawnKindDef+PW_Kangaskhan.label</v>
      </c>
      <c r="D848" t="s">
        <v>9935</v>
      </c>
      <c r="E848">
        <f>IF(ISERROR(B848),"",MATCH(C848,Main_231220!$A$2:$A$3990,0))</f>
        <v>3039</v>
      </c>
    </row>
    <row r="849" spans="1:5" x14ac:dyDescent="0.45">
      <c r="A849" t="s">
        <v>7813</v>
      </c>
      <c r="C849" t="str">
        <f t="shared" si="13"/>
        <v>PawnKindDef+PW_Kangaskhan.labelPlural</v>
      </c>
      <c r="D849" t="s">
        <v>9935</v>
      </c>
      <c r="E849">
        <f>IF(ISERROR(B849),"",MATCH(C849,Main_231220!$A$2:$A$3990,0))</f>
        <v>3040</v>
      </c>
    </row>
    <row r="850" spans="1:5" x14ac:dyDescent="0.45">
      <c r="A850" t="s">
        <v>7815</v>
      </c>
      <c r="C850" t="str">
        <f t="shared" si="13"/>
        <v>PawnKindDef+PW_Horsea.label</v>
      </c>
      <c r="D850" t="s">
        <v>9936</v>
      </c>
      <c r="E850">
        <f>IF(ISERROR(B850),"",MATCH(C850,Main_231220!$A$2:$A$3990,0))</f>
        <v>3041</v>
      </c>
    </row>
    <row r="851" spans="1:5" x14ac:dyDescent="0.45">
      <c r="A851" t="s">
        <v>7816</v>
      </c>
      <c r="C851" t="str">
        <f t="shared" si="13"/>
        <v>PawnKindDef+PW_Horsea.labelPlural</v>
      </c>
      <c r="D851" t="s">
        <v>9936</v>
      </c>
      <c r="E851">
        <f>IF(ISERROR(B851),"",MATCH(C851,Main_231220!$A$2:$A$3990,0))</f>
        <v>3042</v>
      </c>
    </row>
    <row r="852" spans="1:5" x14ac:dyDescent="0.45">
      <c r="A852" t="s">
        <v>7818</v>
      </c>
      <c r="C852" t="str">
        <f t="shared" si="13"/>
        <v>PawnKindDef+PW_Seadra.label</v>
      </c>
      <c r="D852" t="s">
        <v>9937</v>
      </c>
      <c r="E852">
        <f>IF(ISERROR(B852),"",MATCH(C852,Main_231220!$A$2:$A$3990,0))</f>
        <v>3043</v>
      </c>
    </row>
    <row r="853" spans="1:5" x14ac:dyDescent="0.45">
      <c r="A853" t="s">
        <v>7819</v>
      </c>
      <c r="C853" t="str">
        <f t="shared" si="13"/>
        <v>PawnKindDef+PW_Seadra.labelPlural</v>
      </c>
      <c r="D853" t="s">
        <v>9937</v>
      </c>
      <c r="E853">
        <f>IF(ISERROR(B853),"",MATCH(C853,Main_231220!$A$2:$A$3990,0))</f>
        <v>3044</v>
      </c>
    </row>
    <row r="854" spans="1:5" x14ac:dyDescent="0.45">
      <c r="A854" t="s">
        <v>7821</v>
      </c>
      <c r="C854" t="str">
        <f t="shared" si="13"/>
        <v>PawnKindDef+PW_Goldeen.label</v>
      </c>
      <c r="D854" t="s">
        <v>9938</v>
      </c>
      <c r="E854">
        <f>IF(ISERROR(B854),"",MATCH(C854,Main_231220!$A$2:$A$3990,0))</f>
        <v>3045</v>
      </c>
    </row>
    <row r="855" spans="1:5" x14ac:dyDescent="0.45">
      <c r="A855" t="s">
        <v>7822</v>
      </c>
      <c r="C855" t="str">
        <f t="shared" si="13"/>
        <v>PawnKindDef+PW_Goldeen.labelPlural</v>
      </c>
      <c r="D855" t="s">
        <v>9938</v>
      </c>
      <c r="E855">
        <f>IF(ISERROR(B855),"",MATCH(C855,Main_231220!$A$2:$A$3990,0))</f>
        <v>3046</v>
      </c>
    </row>
    <row r="856" spans="1:5" x14ac:dyDescent="0.45">
      <c r="A856" t="s">
        <v>7824</v>
      </c>
      <c r="C856" t="str">
        <f t="shared" si="13"/>
        <v>PawnKindDef+PW_Seaking.label</v>
      </c>
      <c r="D856" t="s">
        <v>9939</v>
      </c>
      <c r="E856">
        <f>IF(ISERROR(B856),"",MATCH(C856,Main_231220!$A$2:$A$3990,0))</f>
        <v>3047</v>
      </c>
    </row>
    <row r="857" spans="1:5" x14ac:dyDescent="0.45">
      <c r="A857" t="s">
        <v>7825</v>
      </c>
      <c r="C857" t="str">
        <f t="shared" si="13"/>
        <v>PawnKindDef+PW_Seaking.labelPlural</v>
      </c>
      <c r="D857" t="s">
        <v>9939</v>
      </c>
      <c r="E857">
        <f>IF(ISERROR(B857),"",MATCH(C857,Main_231220!$A$2:$A$3990,0))</f>
        <v>3048</v>
      </c>
    </row>
    <row r="858" spans="1:5" x14ac:dyDescent="0.45">
      <c r="A858" t="s">
        <v>7827</v>
      </c>
      <c r="C858" t="str">
        <f t="shared" si="13"/>
        <v>PawnKindDef+PW_Staryu.label</v>
      </c>
      <c r="D858" t="s">
        <v>9940</v>
      </c>
      <c r="E858">
        <f>IF(ISERROR(B858),"",MATCH(C858,Main_231220!$A$2:$A$3990,0))</f>
        <v>3049</v>
      </c>
    </row>
    <row r="859" spans="1:5" x14ac:dyDescent="0.45">
      <c r="A859" t="s">
        <v>7828</v>
      </c>
      <c r="C859" t="str">
        <f t="shared" si="13"/>
        <v>PawnKindDef+PW_Staryu.labelPlural</v>
      </c>
      <c r="D859" t="s">
        <v>9940</v>
      </c>
      <c r="E859">
        <f>IF(ISERROR(B859),"",MATCH(C859,Main_231220!$A$2:$A$3990,0))</f>
        <v>3050</v>
      </c>
    </row>
    <row r="860" spans="1:5" x14ac:dyDescent="0.45">
      <c r="A860" t="s">
        <v>7830</v>
      </c>
      <c r="C860" t="str">
        <f t="shared" si="13"/>
        <v>PawnKindDef+PW_Starmie.label</v>
      </c>
      <c r="D860" t="s">
        <v>9941</v>
      </c>
      <c r="E860">
        <f>IF(ISERROR(B860),"",MATCH(C860,Main_231220!$A$2:$A$3990,0))</f>
        <v>3051</v>
      </c>
    </row>
    <row r="861" spans="1:5" x14ac:dyDescent="0.45">
      <c r="A861" t="s">
        <v>7831</v>
      </c>
      <c r="C861" t="str">
        <f t="shared" si="13"/>
        <v>PawnKindDef+PW_Starmie.labelPlural</v>
      </c>
      <c r="D861" t="s">
        <v>9941</v>
      </c>
      <c r="E861">
        <f>IF(ISERROR(B861),"",MATCH(C861,Main_231220!$A$2:$A$3990,0))</f>
        <v>3052</v>
      </c>
    </row>
    <row r="862" spans="1:5" x14ac:dyDescent="0.45">
      <c r="A862" t="s">
        <v>7833</v>
      </c>
      <c r="C862" t="str">
        <f t="shared" si="13"/>
        <v>PawnKindDef+PW_MrMime.label</v>
      </c>
      <c r="D862" t="s">
        <v>9942</v>
      </c>
      <c r="E862">
        <f>IF(ISERROR(B862),"",MATCH(C862,Main_231220!$A$2:$A$3990,0))</f>
        <v>3053</v>
      </c>
    </row>
    <row r="863" spans="1:5" x14ac:dyDescent="0.45">
      <c r="A863" t="s">
        <v>7834</v>
      </c>
      <c r="C863" t="str">
        <f t="shared" si="13"/>
        <v>PawnKindDef+PW_MrMime.labelPlural</v>
      </c>
      <c r="D863" t="s">
        <v>9942</v>
      </c>
      <c r="E863">
        <f>IF(ISERROR(B863),"",MATCH(C863,Main_231220!$A$2:$A$3990,0))</f>
        <v>3054</v>
      </c>
    </row>
    <row r="864" spans="1:5" x14ac:dyDescent="0.45">
      <c r="A864" t="s">
        <v>7836</v>
      </c>
      <c r="C864" t="str">
        <f t="shared" si="13"/>
        <v>PawnKindDef+PW_Scyther.label</v>
      </c>
      <c r="D864" t="s">
        <v>9943</v>
      </c>
      <c r="E864">
        <f>IF(ISERROR(B864),"",MATCH(C864,Main_231220!$A$2:$A$3990,0))</f>
        <v>3055</v>
      </c>
    </row>
    <row r="865" spans="1:5" x14ac:dyDescent="0.45">
      <c r="A865" t="s">
        <v>7837</v>
      </c>
      <c r="C865" t="str">
        <f t="shared" si="13"/>
        <v>PawnKindDef+PW_Scyther.labelPlural</v>
      </c>
      <c r="D865" t="s">
        <v>9943</v>
      </c>
      <c r="E865">
        <f>IF(ISERROR(B865),"",MATCH(C865,Main_231220!$A$2:$A$3990,0))</f>
        <v>3056</v>
      </c>
    </row>
    <row r="866" spans="1:5" x14ac:dyDescent="0.45">
      <c r="A866" t="s">
        <v>7839</v>
      </c>
      <c r="C866" t="str">
        <f t="shared" si="13"/>
        <v>PawnKindDef+PW_Jynx.label</v>
      </c>
      <c r="D866" t="s">
        <v>9944</v>
      </c>
      <c r="E866">
        <f>IF(ISERROR(B866),"",MATCH(C866,Main_231220!$A$2:$A$3990,0))</f>
        <v>3057</v>
      </c>
    </row>
    <row r="867" spans="1:5" x14ac:dyDescent="0.45">
      <c r="A867" t="s">
        <v>7840</v>
      </c>
      <c r="C867" t="str">
        <f t="shared" si="13"/>
        <v>PawnKindDef+PW_Jynx.labelPlural</v>
      </c>
      <c r="D867" t="s">
        <v>9944</v>
      </c>
      <c r="E867">
        <f>IF(ISERROR(B867),"",MATCH(C867,Main_231220!$A$2:$A$3990,0))</f>
        <v>3058</v>
      </c>
    </row>
    <row r="868" spans="1:5" x14ac:dyDescent="0.45">
      <c r="A868" t="s">
        <v>7842</v>
      </c>
      <c r="C868" t="str">
        <f t="shared" si="13"/>
        <v>PawnKindDef+PW_Electabuzz.label</v>
      </c>
      <c r="D868" t="s">
        <v>9945</v>
      </c>
      <c r="E868">
        <f>IF(ISERROR(B868),"",MATCH(C868,Main_231220!$A$2:$A$3990,0))</f>
        <v>3059</v>
      </c>
    </row>
    <row r="869" spans="1:5" x14ac:dyDescent="0.45">
      <c r="A869" t="s">
        <v>7843</v>
      </c>
      <c r="C869" t="str">
        <f t="shared" si="13"/>
        <v>PawnKindDef+PW_Electabuzz.labelPlural</v>
      </c>
      <c r="D869" t="s">
        <v>9945</v>
      </c>
      <c r="E869">
        <f>IF(ISERROR(B869),"",MATCH(C869,Main_231220!$A$2:$A$3990,0))</f>
        <v>3060</v>
      </c>
    </row>
    <row r="870" spans="1:5" x14ac:dyDescent="0.45">
      <c r="A870" t="s">
        <v>7845</v>
      </c>
      <c r="C870" t="str">
        <f t="shared" si="13"/>
        <v>PawnKindDef+PW_Magmar.label</v>
      </c>
      <c r="D870" t="s">
        <v>9946</v>
      </c>
      <c r="E870">
        <f>IF(ISERROR(B870),"",MATCH(C870,Main_231220!$A$2:$A$3990,0))</f>
        <v>3061</v>
      </c>
    </row>
    <row r="871" spans="1:5" x14ac:dyDescent="0.45">
      <c r="A871" t="s">
        <v>7846</v>
      </c>
      <c r="C871" t="str">
        <f t="shared" si="13"/>
        <v>PawnKindDef+PW_Magmar.labelPlural</v>
      </c>
      <c r="D871" t="s">
        <v>9946</v>
      </c>
      <c r="E871">
        <f>IF(ISERROR(B871),"",MATCH(C871,Main_231220!$A$2:$A$3990,0))</f>
        <v>3062</v>
      </c>
    </row>
    <row r="872" spans="1:5" x14ac:dyDescent="0.45">
      <c r="A872" t="s">
        <v>7848</v>
      </c>
      <c r="C872" t="str">
        <f t="shared" si="13"/>
        <v>PawnKindDef+PW_Pinsir.label</v>
      </c>
      <c r="D872" t="s">
        <v>9947</v>
      </c>
      <c r="E872">
        <f>IF(ISERROR(B872),"",MATCH(C872,Main_231220!$A$2:$A$3990,0))</f>
        <v>3063</v>
      </c>
    </row>
    <row r="873" spans="1:5" x14ac:dyDescent="0.45">
      <c r="A873" t="s">
        <v>7849</v>
      </c>
      <c r="C873" t="str">
        <f t="shared" si="13"/>
        <v>PawnKindDef+PW_Pinsir.labelPlural</v>
      </c>
      <c r="D873" t="s">
        <v>9947</v>
      </c>
      <c r="E873">
        <f>IF(ISERROR(B873),"",MATCH(C873,Main_231220!$A$2:$A$3990,0))</f>
        <v>3064</v>
      </c>
    </row>
    <row r="874" spans="1:5" x14ac:dyDescent="0.45">
      <c r="A874" t="s">
        <v>7851</v>
      </c>
      <c r="C874" t="str">
        <f t="shared" si="13"/>
        <v>PawnKindDef+PW_Tauros.label</v>
      </c>
      <c r="D874" t="s">
        <v>9948</v>
      </c>
      <c r="E874">
        <f>IF(ISERROR(B874),"",MATCH(C874,Main_231220!$A$2:$A$3990,0))</f>
        <v>3065</v>
      </c>
    </row>
    <row r="875" spans="1:5" x14ac:dyDescent="0.45">
      <c r="A875" t="s">
        <v>7852</v>
      </c>
      <c r="C875" t="str">
        <f t="shared" si="13"/>
        <v>PawnKindDef+PW_Tauros.labelPlural</v>
      </c>
      <c r="D875" t="s">
        <v>9948</v>
      </c>
      <c r="E875">
        <f>IF(ISERROR(B875),"",MATCH(C875,Main_231220!$A$2:$A$3990,0))</f>
        <v>3066</v>
      </c>
    </row>
    <row r="876" spans="1:5" x14ac:dyDescent="0.45">
      <c r="A876" t="s">
        <v>7854</v>
      </c>
      <c r="C876" t="str">
        <f t="shared" si="13"/>
        <v>PawnKindDef+PW_Magikarp.label</v>
      </c>
      <c r="D876" t="s">
        <v>9949</v>
      </c>
      <c r="E876">
        <f>IF(ISERROR(B876),"",MATCH(C876,Main_231220!$A$2:$A$3990,0))</f>
        <v>3067</v>
      </c>
    </row>
    <row r="877" spans="1:5" x14ac:dyDescent="0.45">
      <c r="A877" t="s">
        <v>7855</v>
      </c>
      <c r="C877" t="str">
        <f t="shared" si="13"/>
        <v>PawnKindDef+PW_Magikarp.labelPlural</v>
      </c>
      <c r="D877" t="s">
        <v>9949</v>
      </c>
      <c r="E877">
        <f>IF(ISERROR(B877),"",MATCH(C877,Main_231220!$A$2:$A$3990,0))</f>
        <v>3068</v>
      </c>
    </row>
    <row r="878" spans="1:5" x14ac:dyDescent="0.45">
      <c r="A878" t="s">
        <v>7857</v>
      </c>
      <c r="C878" t="str">
        <f t="shared" si="13"/>
        <v>PawnKindDef+PW_Gyarados.label</v>
      </c>
      <c r="D878" t="s">
        <v>9950</v>
      </c>
      <c r="E878">
        <f>IF(ISERROR(B878),"",MATCH(C878,Main_231220!$A$2:$A$3990,0))</f>
        <v>3069</v>
      </c>
    </row>
    <row r="879" spans="1:5" x14ac:dyDescent="0.45">
      <c r="A879" t="s">
        <v>7858</v>
      </c>
      <c r="C879" t="str">
        <f t="shared" si="13"/>
        <v>PawnKindDef+PW_Gyarados.labelPlural</v>
      </c>
      <c r="D879" t="s">
        <v>9950</v>
      </c>
      <c r="E879">
        <f>IF(ISERROR(B879),"",MATCH(C879,Main_231220!$A$2:$A$3990,0))</f>
        <v>3070</v>
      </c>
    </row>
    <row r="880" spans="1:5" x14ac:dyDescent="0.45">
      <c r="A880" t="s">
        <v>7860</v>
      </c>
      <c r="C880" t="str">
        <f t="shared" si="13"/>
        <v>PawnKindDef+PW_Lapras.label</v>
      </c>
      <c r="D880" t="s">
        <v>9951</v>
      </c>
      <c r="E880">
        <f>IF(ISERROR(B880),"",MATCH(C880,Main_231220!$A$2:$A$3990,0))</f>
        <v>3071</v>
      </c>
    </row>
    <row r="881" spans="1:5" x14ac:dyDescent="0.45">
      <c r="A881" t="s">
        <v>7861</v>
      </c>
      <c r="C881" t="str">
        <f t="shared" si="13"/>
        <v>PawnKindDef+PW_Lapras.labelPlural</v>
      </c>
      <c r="D881" t="s">
        <v>9951</v>
      </c>
      <c r="E881">
        <f>IF(ISERROR(B881),"",MATCH(C881,Main_231220!$A$2:$A$3990,0))</f>
        <v>3072</v>
      </c>
    </row>
    <row r="882" spans="1:5" x14ac:dyDescent="0.45">
      <c r="A882" t="s">
        <v>7863</v>
      </c>
      <c r="C882" t="str">
        <f t="shared" si="13"/>
        <v>PawnKindDef+PW_Ditto.label</v>
      </c>
      <c r="D882" t="s">
        <v>9952</v>
      </c>
      <c r="E882">
        <f>IF(ISERROR(B882),"",MATCH(C882,Main_231220!$A$2:$A$3990,0))</f>
        <v>3073</v>
      </c>
    </row>
    <row r="883" spans="1:5" x14ac:dyDescent="0.45">
      <c r="A883" t="s">
        <v>7864</v>
      </c>
      <c r="C883" t="str">
        <f t="shared" si="13"/>
        <v>PawnKindDef+PW_Ditto.labelPlural</v>
      </c>
      <c r="D883" t="s">
        <v>9952</v>
      </c>
      <c r="E883">
        <f>IF(ISERROR(B883),"",MATCH(C883,Main_231220!$A$2:$A$3990,0))</f>
        <v>3074</v>
      </c>
    </row>
    <row r="884" spans="1:5" x14ac:dyDescent="0.45">
      <c r="A884" t="s">
        <v>7866</v>
      </c>
      <c r="C884" t="str">
        <f t="shared" si="13"/>
        <v>PawnKindDef+PW_Eevee.label</v>
      </c>
      <c r="D884" t="s">
        <v>9953</v>
      </c>
      <c r="E884">
        <f>IF(ISERROR(B884),"",MATCH(C884,Main_231220!$A$2:$A$3990,0))</f>
        <v>3075</v>
      </c>
    </row>
    <row r="885" spans="1:5" x14ac:dyDescent="0.45">
      <c r="A885" t="s">
        <v>7867</v>
      </c>
      <c r="C885" t="str">
        <f t="shared" si="13"/>
        <v>PawnKindDef+PW_Eevee.labelPlural</v>
      </c>
      <c r="D885" t="s">
        <v>9953</v>
      </c>
      <c r="E885">
        <f>IF(ISERROR(B885),"",MATCH(C885,Main_231220!$A$2:$A$3990,0))</f>
        <v>3076</v>
      </c>
    </row>
    <row r="886" spans="1:5" x14ac:dyDescent="0.45">
      <c r="A886" t="s">
        <v>7869</v>
      </c>
      <c r="C886" t="str">
        <f t="shared" si="13"/>
        <v>PawnKindDef+PW_Vaporeon.label</v>
      </c>
      <c r="D886" t="s">
        <v>9954</v>
      </c>
      <c r="E886">
        <f>IF(ISERROR(B886),"",MATCH(C886,Main_231220!$A$2:$A$3990,0))</f>
        <v>3077</v>
      </c>
    </row>
    <row r="887" spans="1:5" x14ac:dyDescent="0.45">
      <c r="A887" t="s">
        <v>7870</v>
      </c>
      <c r="C887" t="str">
        <f t="shared" si="13"/>
        <v>PawnKindDef+PW_Vaporeon.labelPlural</v>
      </c>
      <c r="D887" t="s">
        <v>9954</v>
      </c>
      <c r="E887">
        <f>IF(ISERROR(B887),"",MATCH(C887,Main_231220!$A$2:$A$3990,0))</f>
        <v>3078</v>
      </c>
    </row>
    <row r="888" spans="1:5" x14ac:dyDescent="0.45">
      <c r="A888" t="s">
        <v>7872</v>
      </c>
      <c r="C888" t="str">
        <f t="shared" si="13"/>
        <v>PawnKindDef+PW_Jolteon.label</v>
      </c>
      <c r="D888" t="s">
        <v>9955</v>
      </c>
      <c r="E888">
        <f>IF(ISERROR(B888),"",MATCH(C888,Main_231220!$A$2:$A$3990,0))</f>
        <v>3079</v>
      </c>
    </row>
    <row r="889" spans="1:5" x14ac:dyDescent="0.45">
      <c r="A889" t="s">
        <v>7873</v>
      </c>
      <c r="C889" t="str">
        <f t="shared" si="13"/>
        <v>PawnKindDef+PW_Jolteon.labelPlural</v>
      </c>
      <c r="D889" t="s">
        <v>9955</v>
      </c>
      <c r="E889">
        <f>IF(ISERROR(B889),"",MATCH(C889,Main_231220!$A$2:$A$3990,0))</f>
        <v>3080</v>
      </c>
    </row>
    <row r="890" spans="1:5" x14ac:dyDescent="0.45">
      <c r="A890" t="s">
        <v>7875</v>
      </c>
      <c r="C890" t="str">
        <f t="shared" si="13"/>
        <v>PawnKindDef+PW_Flareon.label</v>
      </c>
      <c r="D890" t="s">
        <v>9956</v>
      </c>
      <c r="E890">
        <f>IF(ISERROR(B890),"",MATCH(C890,Main_231220!$A$2:$A$3990,0))</f>
        <v>3081</v>
      </c>
    </row>
    <row r="891" spans="1:5" x14ac:dyDescent="0.45">
      <c r="A891" t="s">
        <v>7876</v>
      </c>
      <c r="C891" t="str">
        <f t="shared" si="13"/>
        <v>PawnKindDef+PW_Flareon.labelPlural</v>
      </c>
      <c r="D891" t="s">
        <v>9956</v>
      </c>
      <c r="E891">
        <f>IF(ISERROR(B891),"",MATCH(C891,Main_231220!$A$2:$A$3990,0))</f>
        <v>3082</v>
      </c>
    </row>
    <row r="892" spans="1:5" x14ac:dyDescent="0.45">
      <c r="A892" t="s">
        <v>7878</v>
      </c>
      <c r="C892" t="str">
        <f t="shared" si="13"/>
        <v>PawnKindDef+PW_Porygon.label</v>
      </c>
      <c r="D892" t="s">
        <v>9957</v>
      </c>
      <c r="E892">
        <f>IF(ISERROR(B892),"",MATCH(C892,Main_231220!$A$2:$A$3990,0))</f>
        <v>3083</v>
      </c>
    </row>
    <row r="893" spans="1:5" x14ac:dyDescent="0.45">
      <c r="A893" t="s">
        <v>7879</v>
      </c>
      <c r="C893" t="str">
        <f t="shared" si="13"/>
        <v>PawnKindDef+PW_Porygon.labelPlural</v>
      </c>
      <c r="D893" t="s">
        <v>9957</v>
      </c>
      <c r="E893">
        <f>IF(ISERROR(B893),"",MATCH(C893,Main_231220!$A$2:$A$3990,0))</f>
        <v>3084</v>
      </c>
    </row>
    <row r="894" spans="1:5" x14ac:dyDescent="0.45">
      <c r="A894" t="s">
        <v>7881</v>
      </c>
      <c r="C894" t="str">
        <f t="shared" si="13"/>
        <v>PawnKindDef+PW_Omanyte.label</v>
      </c>
      <c r="D894" t="s">
        <v>9958</v>
      </c>
      <c r="E894">
        <f>IF(ISERROR(B894),"",MATCH(C894,Main_231220!$A$2:$A$3990,0))</f>
        <v>3085</v>
      </c>
    </row>
    <row r="895" spans="1:5" x14ac:dyDescent="0.45">
      <c r="A895" t="s">
        <v>7882</v>
      </c>
      <c r="C895" t="str">
        <f t="shared" si="13"/>
        <v>PawnKindDef+PW_Omanyte.labelPlural</v>
      </c>
      <c r="D895" t="s">
        <v>9958</v>
      </c>
      <c r="E895">
        <f>IF(ISERROR(B895),"",MATCH(C895,Main_231220!$A$2:$A$3990,0))</f>
        <v>3086</v>
      </c>
    </row>
    <row r="896" spans="1:5" x14ac:dyDescent="0.45">
      <c r="A896" t="s">
        <v>7884</v>
      </c>
      <c r="C896" t="str">
        <f t="shared" si="13"/>
        <v>PawnKindDef+PW_Omastar.label</v>
      </c>
      <c r="D896" t="s">
        <v>9959</v>
      </c>
      <c r="E896">
        <f>IF(ISERROR(B896),"",MATCH(C896,Main_231220!$A$2:$A$3990,0))</f>
        <v>3087</v>
      </c>
    </row>
    <row r="897" spans="1:5" x14ac:dyDescent="0.45">
      <c r="A897" t="s">
        <v>7885</v>
      </c>
      <c r="C897" t="str">
        <f t="shared" si="13"/>
        <v>PawnKindDef+PW_Omastar.labelPlural</v>
      </c>
      <c r="D897" t="s">
        <v>9959</v>
      </c>
      <c r="E897">
        <f>IF(ISERROR(B897),"",MATCH(C897,Main_231220!$A$2:$A$3990,0))</f>
        <v>3088</v>
      </c>
    </row>
    <row r="898" spans="1:5" x14ac:dyDescent="0.45">
      <c r="A898" t="s">
        <v>7887</v>
      </c>
      <c r="C898" t="str">
        <f t="shared" si="13"/>
        <v>PawnKindDef+PW_Kabuto.label</v>
      </c>
      <c r="D898" t="s">
        <v>9960</v>
      </c>
      <c r="E898">
        <f>IF(ISERROR(B898),"",MATCH(C898,Main_231220!$A$2:$A$3990,0))</f>
        <v>3089</v>
      </c>
    </row>
    <row r="899" spans="1:5" x14ac:dyDescent="0.45">
      <c r="A899" t="s">
        <v>7888</v>
      </c>
      <c r="C899" t="str">
        <f t="shared" ref="C899:C962" si="14">IF(B899="",A899,B899)</f>
        <v>PawnKindDef+PW_Kabuto.labelPlural</v>
      </c>
      <c r="D899" t="s">
        <v>9960</v>
      </c>
      <c r="E899">
        <f>IF(ISERROR(B899),"",MATCH(C899,Main_231220!$A$2:$A$3990,0))</f>
        <v>3090</v>
      </c>
    </row>
    <row r="900" spans="1:5" x14ac:dyDescent="0.45">
      <c r="A900" t="s">
        <v>7890</v>
      </c>
      <c r="C900" t="str">
        <f t="shared" si="14"/>
        <v>PawnKindDef+PW_Kabutops.label</v>
      </c>
      <c r="D900" t="s">
        <v>9961</v>
      </c>
      <c r="E900">
        <f>IF(ISERROR(B900),"",MATCH(C900,Main_231220!$A$2:$A$3990,0))</f>
        <v>3091</v>
      </c>
    </row>
    <row r="901" spans="1:5" x14ac:dyDescent="0.45">
      <c r="A901" t="s">
        <v>7891</v>
      </c>
      <c r="C901" t="str">
        <f t="shared" si="14"/>
        <v>PawnKindDef+PW_Kabutops.labelPlural</v>
      </c>
      <c r="D901" t="s">
        <v>9961</v>
      </c>
      <c r="E901">
        <f>IF(ISERROR(B901),"",MATCH(C901,Main_231220!$A$2:$A$3990,0))</f>
        <v>3092</v>
      </c>
    </row>
    <row r="902" spans="1:5" x14ac:dyDescent="0.45">
      <c r="A902" t="s">
        <v>7893</v>
      </c>
      <c r="C902" t="str">
        <f t="shared" si="14"/>
        <v>PawnKindDef+PW_Aerodactyl.label</v>
      </c>
      <c r="D902" t="s">
        <v>9962</v>
      </c>
      <c r="E902">
        <f>IF(ISERROR(B902),"",MATCH(C902,Main_231220!$A$2:$A$3990,0))</f>
        <v>3093</v>
      </c>
    </row>
    <row r="903" spans="1:5" x14ac:dyDescent="0.45">
      <c r="A903" t="s">
        <v>7894</v>
      </c>
      <c r="C903" t="str">
        <f t="shared" si="14"/>
        <v>PawnKindDef+PW_Aerodactyl.labelPlural</v>
      </c>
      <c r="D903" t="s">
        <v>9962</v>
      </c>
      <c r="E903">
        <f>IF(ISERROR(B903),"",MATCH(C903,Main_231220!$A$2:$A$3990,0))</f>
        <v>3094</v>
      </c>
    </row>
    <row r="904" spans="1:5" x14ac:dyDescent="0.45">
      <c r="A904" t="s">
        <v>7896</v>
      </c>
      <c r="C904" t="str">
        <f t="shared" si="14"/>
        <v>PawnKindDef+PW_Snorlax.label</v>
      </c>
      <c r="D904" t="s">
        <v>9963</v>
      </c>
      <c r="E904">
        <f>IF(ISERROR(B904),"",MATCH(C904,Main_231220!$A$2:$A$3990,0))</f>
        <v>3095</v>
      </c>
    </row>
    <row r="905" spans="1:5" x14ac:dyDescent="0.45">
      <c r="A905" t="s">
        <v>7897</v>
      </c>
      <c r="C905" t="str">
        <f t="shared" si="14"/>
        <v>PawnKindDef+PW_Snorlax.labelPlural</v>
      </c>
      <c r="D905" t="s">
        <v>9963</v>
      </c>
      <c r="E905">
        <f>IF(ISERROR(B905),"",MATCH(C905,Main_231220!$A$2:$A$3990,0))</f>
        <v>3096</v>
      </c>
    </row>
    <row r="906" spans="1:5" x14ac:dyDescent="0.45">
      <c r="A906" t="s">
        <v>7899</v>
      </c>
      <c r="C906" t="str">
        <f t="shared" si="14"/>
        <v>PawnKindDef+PW_Articuno.label</v>
      </c>
      <c r="D906" t="s">
        <v>9964</v>
      </c>
      <c r="E906">
        <f>IF(ISERROR(B906),"",MATCH(C906,Main_231220!$A$2:$A$3990,0))</f>
        <v>3097</v>
      </c>
    </row>
    <row r="907" spans="1:5" x14ac:dyDescent="0.45">
      <c r="A907" t="s">
        <v>7900</v>
      </c>
      <c r="C907" t="str">
        <f t="shared" si="14"/>
        <v>PawnKindDef+PW_Articuno.labelPlural</v>
      </c>
      <c r="D907" t="s">
        <v>9964</v>
      </c>
      <c r="E907">
        <f>IF(ISERROR(B907),"",MATCH(C907,Main_231220!$A$2:$A$3990,0))</f>
        <v>3098</v>
      </c>
    </row>
    <row r="908" spans="1:5" x14ac:dyDescent="0.45">
      <c r="A908" t="s">
        <v>7902</v>
      </c>
      <c r="C908" t="str">
        <f t="shared" si="14"/>
        <v>PawnKindDef+PW_Zapdos.label</v>
      </c>
      <c r="D908" t="s">
        <v>9965</v>
      </c>
      <c r="E908">
        <f>IF(ISERROR(B908),"",MATCH(C908,Main_231220!$A$2:$A$3990,0))</f>
        <v>3099</v>
      </c>
    </row>
    <row r="909" spans="1:5" x14ac:dyDescent="0.45">
      <c r="A909" t="s">
        <v>7903</v>
      </c>
      <c r="C909" t="str">
        <f t="shared" si="14"/>
        <v>PawnKindDef+PW_Zapdos.labelPlural</v>
      </c>
      <c r="D909" t="s">
        <v>9965</v>
      </c>
      <c r="E909">
        <f>IF(ISERROR(B909),"",MATCH(C909,Main_231220!$A$2:$A$3990,0))</f>
        <v>3100</v>
      </c>
    </row>
    <row r="910" spans="1:5" x14ac:dyDescent="0.45">
      <c r="A910" t="s">
        <v>7905</v>
      </c>
      <c r="C910" t="str">
        <f t="shared" si="14"/>
        <v>PawnKindDef+PW_Moltres.label</v>
      </c>
      <c r="D910" t="s">
        <v>9966</v>
      </c>
      <c r="E910">
        <f>IF(ISERROR(B910),"",MATCH(C910,Main_231220!$A$2:$A$3990,0))</f>
        <v>3101</v>
      </c>
    </row>
    <row r="911" spans="1:5" x14ac:dyDescent="0.45">
      <c r="A911" t="s">
        <v>7906</v>
      </c>
      <c r="C911" t="str">
        <f t="shared" si="14"/>
        <v>PawnKindDef+PW_Moltres.labelPlural</v>
      </c>
      <c r="D911" t="s">
        <v>9966</v>
      </c>
      <c r="E911">
        <f>IF(ISERROR(B911),"",MATCH(C911,Main_231220!$A$2:$A$3990,0))</f>
        <v>3102</v>
      </c>
    </row>
    <row r="912" spans="1:5" x14ac:dyDescent="0.45">
      <c r="A912" t="s">
        <v>7908</v>
      </c>
      <c r="C912" t="str">
        <f t="shared" si="14"/>
        <v>PawnKindDef+PW_Dratini.label</v>
      </c>
      <c r="D912" t="s">
        <v>9967</v>
      </c>
      <c r="E912">
        <f>IF(ISERROR(B912),"",MATCH(C912,Main_231220!$A$2:$A$3990,0))</f>
        <v>3103</v>
      </c>
    </row>
    <row r="913" spans="1:5" x14ac:dyDescent="0.45">
      <c r="A913" t="s">
        <v>7909</v>
      </c>
      <c r="C913" t="str">
        <f t="shared" si="14"/>
        <v>PawnKindDef+PW_Dratini.labelPlural</v>
      </c>
      <c r="D913" t="s">
        <v>9967</v>
      </c>
      <c r="E913">
        <f>IF(ISERROR(B913),"",MATCH(C913,Main_231220!$A$2:$A$3990,0))</f>
        <v>3104</v>
      </c>
    </row>
    <row r="914" spans="1:5" x14ac:dyDescent="0.45">
      <c r="A914" t="s">
        <v>7911</v>
      </c>
      <c r="C914" t="str">
        <f t="shared" si="14"/>
        <v>PawnKindDef+PW_Dragonair.label</v>
      </c>
      <c r="D914" t="s">
        <v>9968</v>
      </c>
      <c r="E914">
        <f>IF(ISERROR(B914),"",MATCH(C914,Main_231220!$A$2:$A$3990,0))</f>
        <v>3105</v>
      </c>
    </row>
    <row r="915" spans="1:5" x14ac:dyDescent="0.45">
      <c r="A915" t="s">
        <v>7912</v>
      </c>
      <c r="C915" t="str">
        <f t="shared" si="14"/>
        <v>PawnKindDef+PW_Dragonair.labelPlural</v>
      </c>
      <c r="D915" t="s">
        <v>9968</v>
      </c>
      <c r="E915">
        <f>IF(ISERROR(B915),"",MATCH(C915,Main_231220!$A$2:$A$3990,0))</f>
        <v>3106</v>
      </c>
    </row>
    <row r="916" spans="1:5" x14ac:dyDescent="0.45">
      <c r="A916" t="s">
        <v>7914</v>
      </c>
      <c r="C916" t="str">
        <f t="shared" si="14"/>
        <v>PawnKindDef+PW_Dragonite.label</v>
      </c>
      <c r="D916" t="s">
        <v>9969</v>
      </c>
      <c r="E916">
        <f>IF(ISERROR(B916),"",MATCH(C916,Main_231220!$A$2:$A$3990,0))</f>
        <v>3107</v>
      </c>
    </row>
    <row r="917" spans="1:5" x14ac:dyDescent="0.45">
      <c r="A917" t="s">
        <v>7915</v>
      </c>
      <c r="C917" t="str">
        <f t="shared" si="14"/>
        <v>PawnKindDef+PW_Dragonite.labelPlural</v>
      </c>
      <c r="D917" t="s">
        <v>9969</v>
      </c>
      <c r="E917">
        <f>IF(ISERROR(B917),"",MATCH(C917,Main_231220!$A$2:$A$3990,0))</f>
        <v>3108</v>
      </c>
    </row>
    <row r="918" spans="1:5" x14ac:dyDescent="0.45">
      <c r="A918" t="s">
        <v>7917</v>
      </c>
      <c r="C918" t="str">
        <f t="shared" si="14"/>
        <v>PawnKindDef+PW_Mewtwo.label</v>
      </c>
      <c r="D918" t="s">
        <v>9970</v>
      </c>
      <c r="E918">
        <f>IF(ISERROR(B918),"",MATCH(C918,Main_231220!$A$2:$A$3990,0))</f>
        <v>3109</v>
      </c>
    </row>
    <row r="919" spans="1:5" x14ac:dyDescent="0.45">
      <c r="A919" t="s">
        <v>7918</v>
      </c>
      <c r="C919" t="str">
        <f t="shared" si="14"/>
        <v>PawnKindDef+PW_Mewtwo.labelPlural</v>
      </c>
      <c r="D919" t="s">
        <v>9970</v>
      </c>
      <c r="E919">
        <f>IF(ISERROR(B919),"",MATCH(C919,Main_231220!$A$2:$A$3990,0))</f>
        <v>3110</v>
      </c>
    </row>
    <row r="920" spans="1:5" x14ac:dyDescent="0.45">
      <c r="A920" t="s">
        <v>7920</v>
      </c>
      <c r="C920" t="str">
        <f t="shared" si="14"/>
        <v>PawnKindDef+PW_Mew.label</v>
      </c>
      <c r="D920" t="s">
        <v>9971</v>
      </c>
      <c r="E920">
        <f>IF(ISERROR(B920),"",MATCH(C920,Main_231220!$A$2:$A$3990,0))</f>
        <v>3111</v>
      </c>
    </row>
    <row r="921" spans="1:5" x14ac:dyDescent="0.45">
      <c r="A921" t="s">
        <v>7921</v>
      </c>
      <c r="C921" t="str">
        <f t="shared" si="14"/>
        <v>PawnKindDef+PW_Mew.labelPlural</v>
      </c>
      <c r="D921" t="s">
        <v>9971</v>
      </c>
      <c r="E921">
        <f>IF(ISERROR(B921),"",MATCH(C921,Main_231220!$A$2:$A$3990,0))</f>
        <v>3112</v>
      </c>
    </row>
    <row r="922" spans="1:5" x14ac:dyDescent="0.45">
      <c r="A922" t="s">
        <v>7923</v>
      </c>
      <c r="C922" t="str">
        <f t="shared" si="14"/>
        <v>PawnKindDef+PW_Chikorita.label</v>
      </c>
      <c r="D922" t="s">
        <v>9972</v>
      </c>
      <c r="E922">
        <f>IF(ISERROR(B922),"",MATCH(C922,Main_231220!$A$2:$A$3990,0))</f>
        <v>3113</v>
      </c>
    </row>
    <row r="923" spans="1:5" x14ac:dyDescent="0.45">
      <c r="A923" t="s">
        <v>7924</v>
      </c>
      <c r="C923" t="str">
        <f t="shared" si="14"/>
        <v>PawnKindDef+PW_Chikorita.labelPlural</v>
      </c>
      <c r="D923" t="s">
        <v>9972</v>
      </c>
      <c r="E923">
        <f>IF(ISERROR(B923),"",MATCH(C923,Main_231220!$A$2:$A$3990,0))</f>
        <v>3114</v>
      </c>
    </row>
    <row r="924" spans="1:5" x14ac:dyDescent="0.45">
      <c r="A924" t="s">
        <v>7926</v>
      </c>
      <c r="C924" t="str">
        <f t="shared" si="14"/>
        <v>PawnKindDef+PW_Bayleef.label</v>
      </c>
      <c r="D924" t="s">
        <v>9973</v>
      </c>
      <c r="E924">
        <f>IF(ISERROR(B924),"",MATCH(C924,Main_231220!$A$2:$A$3990,0))</f>
        <v>3115</v>
      </c>
    </row>
    <row r="925" spans="1:5" x14ac:dyDescent="0.45">
      <c r="A925" t="s">
        <v>7927</v>
      </c>
      <c r="C925" t="str">
        <f t="shared" si="14"/>
        <v>PawnKindDef+PW_Bayleef.labelPlural</v>
      </c>
      <c r="D925" t="s">
        <v>9973</v>
      </c>
      <c r="E925">
        <f>IF(ISERROR(B925),"",MATCH(C925,Main_231220!$A$2:$A$3990,0))</f>
        <v>3116</v>
      </c>
    </row>
    <row r="926" spans="1:5" x14ac:dyDescent="0.45">
      <c r="A926" t="s">
        <v>7929</v>
      </c>
      <c r="C926" t="str">
        <f t="shared" si="14"/>
        <v>PawnKindDef+PW_Meganium.label</v>
      </c>
      <c r="D926" t="s">
        <v>9974</v>
      </c>
      <c r="E926">
        <f>IF(ISERROR(B926),"",MATCH(C926,Main_231220!$A$2:$A$3990,0))</f>
        <v>3117</v>
      </c>
    </row>
    <row r="927" spans="1:5" x14ac:dyDescent="0.45">
      <c r="A927" t="s">
        <v>7930</v>
      </c>
      <c r="C927" t="str">
        <f t="shared" si="14"/>
        <v>PawnKindDef+PW_Meganium.labelPlural</v>
      </c>
      <c r="D927" t="s">
        <v>9974</v>
      </c>
      <c r="E927">
        <f>IF(ISERROR(B927),"",MATCH(C927,Main_231220!$A$2:$A$3990,0))</f>
        <v>3118</v>
      </c>
    </row>
    <row r="928" spans="1:5" x14ac:dyDescent="0.45">
      <c r="A928" t="s">
        <v>7932</v>
      </c>
      <c r="C928" t="str">
        <f t="shared" si="14"/>
        <v>PawnKindDef+PW_Cyndaquil.label</v>
      </c>
      <c r="D928" t="s">
        <v>9975</v>
      </c>
      <c r="E928">
        <f>IF(ISERROR(B928),"",MATCH(C928,Main_231220!$A$2:$A$3990,0))</f>
        <v>3119</v>
      </c>
    </row>
    <row r="929" spans="1:5" x14ac:dyDescent="0.45">
      <c r="A929" t="s">
        <v>7933</v>
      </c>
      <c r="C929" t="str">
        <f t="shared" si="14"/>
        <v>PawnKindDef+PW_Cyndaquil.labelPlural</v>
      </c>
      <c r="D929" t="s">
        <v>9975</v>
      </c>
      <c r="E929">
        <f>IF(ISERROR(B929),"",MATCH(C929,Main_231220!$A$2:$A$3990,0))</f>
        <v>3120</v>
      </c>
    </row>
    <row r="930" spans="1:5" x14ac:dyDescent="0.45">
      <c r="A930" t="s">
        <v>7935</v>
      </c>
      <c r="C930" t="str">
        <f t="shared" si="14"/>
        <v>PawnKindDef+PW_Quilava.label</v>
      </c>
      <c r="D930" t="s">
        <v>9976</v>
      </c>
      <c r="E930">
        <f>IF(ISERROR(B930),"",MATCH(C930,Main_231220!$A$2:$A$3990,0))</f>
        <v>3121</v>
      </c>
    </row>
    <row r="931" spans="1:5" x14ac:dyDescent="0.45">
      <c r="A931" t="s">
        <v>7936</v>
      </c>
      <c r="C931" t="str">
        <f t="shared" si="14"/>
        <v>PawnKindDef+PW_Quilava.labelPlural</v>
      </c>
      <c r="D931" t="s">
        <v>9976</v>
      </c>
      <c r="E931">
        <f>IF(ISERROR(B931),"",MATCH(C931,Main_231220!$A$2:$A$3990,0))</f>
        <v>3122</v>
      </c>
    </row>
    <row r="932" spans="1:5" x14ac:dyDescent="0.45">
      <c r="A932" t="s">
        <v>7938</v>
      </c>
      <c r="C932" t="str">
        <f t="shared" si="14"/>
        <v>PawnKindDef+PW_Typhlosion.label</v>
      </c>
      <c r="D932" t="s">
        <v>9977</v>
      </c>
      <c r="E932">
        <f>IF(ISERROR(B932),"",MATCH(C932,Main_231220!$A$2:$A$3990,0))</f>
        <v>3123</v>
      </c>
    </row>
    <row r="933" spans="1:5" x14ac:dyDescent="0.45">
      <c r="A933" t="s">
        <v>7939</v>
      </c>
      <c r="C933" t="str">
        <f t="shared" si="14"/>
        <v>PawnKindDef+PW_Typhlosion.labelPlural</v>
      </c>
      <c r="D933" t="s">
        <v>9977</v>
      </c>
      <c r="E933">
        <f>IF(ISERROR(B933),"",MATCH(C933,Main_231220!$A$2:$A$3990,0))</f>
        <v>3124</v>
      </c>
    </row>
    <row r="934" spans="1:5" x14ac:dyDescent="0.45">
      <c r="A934" t="s">
        <v>7941</v>
      </c>
      <c r="C934" t="str">
        <f t="shared" si="14"/>
        <v>PawnKindDef+PW_Totodile.label</v>
      </c>
      <c r="D934" t="s">
        <v>9978</v>
      </c>
      <c r="E934">
        <f>IF(ISERROR(B934),"",MATCH(C934,Main_231220!$A$2:$A$3990,0))</f>
        <v>3125</v>
      </c>
    </row>
    <row r="935" spans="1:5" x14ac:dyDescent="0.45">
      <c r="A935" t="s">
        <v>7942</v>
      </c>
      <c r="C935" t="str">
        <f t="shared" si="14"/>
        <v>PawnKindDef+PW_Totodile.labelPlural</v>
      </c>
      <c r="D935" t="s">
        <v>9978</v>
      </c>
      <c r="E935">
        <f>IF(ISERROR(B935),"",MATCH(C935,Main_231220!$A$2:$A$3990,0))</f>
        <v>3126</v>
      </c>
    </row>
    <row r="936" spans="1:5" x14ac:dyDescent="0.45">
      <c r="A936" t="s">
        <v>7944</v>
      </c>
      <c r="C936" t="str">
        <f t="shared" si="14"/>
        <v>PawnKindDef+PW_Croconaw.label</v>
      </c>
      <c r="D936" t="s">
        <v>9979</v>
      </c>
      <c r="E936">
        <f>IF(ISERROR(B936),"",MATCH(C936,Main_231220!$A$2:$A$3990,0))</f>
        <v>3127</v>
      </c>
    </row>
    <row r="937" spans="1:5" x14ac:dyDescent="0.45">
      <c r="A937" t="s">
        <v>7945</v>
      </c>
      <c r="C937" t="str">
        <f t="shared" si="14"/>
        <v>PawnKindDef+PW_Croconaw.labelPlural</v>
      </c>
      <c r="D937" t="s">
        <v>9979</v>
      </c>
      <c r="E937">
        <f>IF(ISERROR(B937),"",MATCH(C937,Main_231220!$A$2:$A$3990,0))</f>
        <v>3128</v>
      </c>
    </row>
    <row r="938" spans="1:5" x14ac:dyDescent="0.45">
      <c r="A938" t="s">
        <v>7947</v>
      </c>
      <c r="C938" t="str">
        <f t="shared" si="14"/>
        <v>PawnKindDef+PW_Feraligatr.label</v>
      </c>
      <c r="D938" t="s">
        <v>9980</v>
      </c>
      <c r="E938">
        <f>IF(ISERROR(B938),"",MATCH(C938,Main_231220!$A$2:$A$3990,0))</f>
        <v>3129</v>
      </c>
    </row>
    <row r="939" spans="1:5" x14ac:dyDescent="0.45">
      <c r="A939" t="s">
        <v>7948</v>
      </c>
      <c r="C939" t="str">
        <f t="shared" si="14"/>
        <v>PawnKindDef+PW_Feraligatr.labelPlural</v>
      </c>
      <c r="D939" t="s">
        <v>9980</v>
      </c>
      <c r="E939">
        <f>IF(ISERROR(B939),"",MATCH(C939,Main_231220!$A$2:$A$3990,0))</f>
        <v>3130</v>
      </c>
    </row>
    <row r="940" spans="1:5" x14ac:dyDescent="0.45">
      <c r="A940" t="s">
        <v>7950</v>
      </c>
      <c r="C940" t="str">
        <f t="shared" si="14"/>
        <v>PawnKindDef+PW_Sentret.label</v>
      </c>
      <c r="D940" t="s">
        <v>9981</v>
      </c>
      <c r="E940">
        <f>IF(ISERROR(B940),"",MATCH(C940,Main_231220!$A$2:$A$3990,0))</f>
        <v>3131</v>
      </c>
    </row>
    <row r="941" spans="1:5" x14ac:dyDescent="0.45">
      <c r="A941" t="s">
        <v>7951</v>
      </c>
      <c r="C941" t="str">
        <f t="shared" si="14"/>
        <v>PawnKindDef+PW_Sentret.labelPlural</v>
      </c>
      <c r="D941" t="s">
        <v>9981</v>
      </c>
      <c r="E941">
        <f>IF(ISERROR(B941),"",MATCH(C941,Main_231220!$A$2:$A$3990,0))</f>
        <v>3132</v>
      </c>
    </row>
    <row r="942" spans="1:5" x14ac:dyDescent="0.45">
      <c r="A942" t="s">
        <v>7953</v>
      </c>
      <c r="C942" t="str">
        <f t="shared" si="14"/>
        <v>PawnKindDef+PW_Furret.label</v>
      </c>
      <c r="D942" t="s">
        <v>9982</v>
      </c>
      <c r="E942">
        <f>IF(ISERROR(B942),"",MATCH(C942,Main_231220!$A$2:$A$3990,0))</f>
        <v>3133</v>
      </c>
    </row>
    <row r="943" spans="1:5" x14ac:dyDescent="0.45">
      <c r="A943" t="s">
        <v>7954</v>
      </c>
      <c r="C943" t="str">
        <f t="shared" si="14"/>
        <v>PawnKindDef+PW_Furret.labelPlural</v>
      </c>
      <c r="D943" t="s">
        <v>9982</v>
      </c>
      <c r="E943">
        <f>IF(ISERROR(B943),"",MATCH(C943,Main_231220!$A$2:$A$3990,0))</f>
        <v>3134</v>
      </c>
    </row>
    <row r="944" spans="1:5" x14ac:dyDescent="0.45">
      <c r="A944" t="s">
        <v>7956</v>
      </c>
      <c r="C944" t="str">
        <f t="shared" si="14"/>
        <v>PawnKindDef+PW_Hoothoot.label</v>
      </c>
      <c r="D944" t="s">
        <v>9983</v>
      </c>
      <c r="E944">
        <f>IF(ISERROR(B944),"",MATCH(C944,Main_231220!$A$2:$A$3990,0))</f>
        <v>3135</v>
      </c>
    </row>
    <row r="945" spans="1:5" x14ac:dyDescent="0.45">
      <c r="A945" t="s">
        <v>7957</v>
      </c>
      <c r="C945" t="str">
        <f t="shared" si="14"/>
        <v>PawnKindDef+PW_Hoothoot.labelPlural</v>
      </c>
      <c r="D945" t="s">
        <v>9983</v>
      </c>
      <c r="E945">
        <f>IF(ISERROR(B945),"",MATCH(C945,Main_231220!$A$2:$A$3990,0))</f>
        <v>3136</v>
      </c>
    </row>
    <row r="946" spans="1:5" x14ac:dyDescent="0.45">
      <c r="A946" t="s">
        <v>7959</v>
      </c>
      <c r="C946" t="str">
        <f t="shared" si="14"/>
        <v>PawnKindDef+PW_Noctowl.label</v>
      </c>
      <c r="D946" t="s">
        <v>9984</v>
      </c>
      <c r="E946">
        <f>IF(ISERROR(B946),"",MATCH(C946,Main_231220!$A$2:$A$3990,0))</f>
        <v>3137</v>
      </c>
    </row>
    <row r="947" spans="1:5" x14ac:dyDescent="0.45">
      <c r="A947" t="s">
        <v>7960</v>
      </c>
      <c r="C947" t="str">
        <f t="shared" si="14"/>
        <v>PawnKindDef+PW_Noctowl.labelPlural</v>
      </c>
      <c r="D947" t="s">
        <v>9984</v>
      </c>
      <c r="E947">
        <f>IF(ISERROR(B947),"",MATCH(C947,Main_231220!$A$2:$A$3990,0))</f>
        <v>3138</v>
      </c>
    </row>
    <row r="948" spans="1:5" x14ac:dyDescent="0.45">
      <c r="A948" t="s">
        <v>7962</v>
      </c>
      <c r="C948" t="str">
        <f t="shared" si="14"/>
        <v>PawnKindDef+PW_Ledyba.label</v>
      </c>
      <c r="D948" t="s">
        <v>9985</v>
      </c>
      <c r="E948">
        <f>IF(ISERROR(B948),"",MATCH(C948,Main_231220!$A$2:$A$3990,0))</f>
        <v>3139</v>
      </c>
    </row>
    <row r="949" spans="1:5" x14ac:dyDescent="0.45">
      <c r="A949" t="s">
        <v>7963</v>
      </c>
      <c r="C949" t="str">
        <f t="shared" si="14"/>
        <v>PawnKindDef+PW_Ledyba.labelPlural</v>
      </c>
      <c r="D949" t="s">
        <v>9985</v>
      </c>
      <c r="E949">
        <f>IF(ISERROR(B949),"",MATCH(C949,Main_231220!$A$2:$A$3990,0))</f>
        <v>3140</v>
      </c>
    </row>
    <row r="950" spans="1:5" x14ac:dyDescent="0.45">
      <c r="A950" t="s">
        <v>7965</v>
      </c>
      <c r="C950" t="str">
        <f t="shared" si="14"/>
        <v>PawnKindDef+PW_Ledian.label</v>
      </c>
      <c r="D950" t="s">
        <v>9986</v>
      </c>
      <c r="E950">
        <f>IF(ISERROR(B950),"",MATCH(C950,Main_231220!$A$2:$A$3990,0))</f>
        <v>3141</v>
      </c>
    </row>
    <row r="951" spans="1:5" x14ac:dyDescent="0.45">
      <c r="A951" t="s">
        <v>7966</v>
      </c>
      <c r="C951" t="str">
        <f t="shared" si="14"/>
        <v>PawnKindDef+PW_Ledian.labelPlural</v>
      </c>
      <c r="D951" t="s">
        <v>9986</v>
      </c>
      <c r="E951">
        <f>IF(ISERROR(B951),"",MATCH(C951,Main_231220!$A$2:$A$3990,0))</f>
        <v>3142</v>
      </c>
    </row>
    <row r="952" spans="1:5" x14ac:dyDescent="0.45">
      <c r="A952" t="s">
        <v>7968</v>
      </c>
      <c r="C952" t="str">
        <f t="shared" si="14"/>
        <v>PawnKindDef+PW_Spinarak.label</v>
      </c>
      <c r="D952" t="s">
        <v>9987</v>
      </c>
      <c r="E952">
        <f>IF(ISERROR(B952),"",MATCH(C952,Main_231220!$A$2:$A$3990,0))</f>
        <v>3143</v>
      </c>
    </row>
    <row r="953" spans="1:5" x14ac:dyDescent="0.45">
      <c r="A953" t="s">
        <v>7969</v>
      </c>
      <c r="C953" t="str">
        <f t="shared" si="14"/>
        <v>PawnKindDef+PW_Spinarak.labelPlural</v>
      </c>
      <c r="D953" t="s">
        <v>9987</v>
      </c>
      <c r="E953">
        <f>IF(ISERROR(B953),"",MATCH(C953,Main_231220!$A$2:$A$3990,0))</f>
        <v>3144</v>
      </c>
    </row>
    <row r="954" spans="1:5" x14ac:dyDescent="0.45">
      <c r="A954" t="s">
        <v>7971</v>
      </c>
      <c r="C954" t="str">
        <f t="shared" si="14"/>
        <v>PawnKindDef+PW_Ariados.label</v>
      </c>
      <c r="D954" t="s">
        <v>9988</v>
      </c>
      <c r="E954">
        <f>IF(ISERROR(B954),"",MATCH(C954,Main_231220!$A$2:$A$3990,0))</f>
        <v>3145</v>
      </c>
    </row>
    <row r="955" spans="1:5" x14ac:dyDescent="0.45">
      <c r="A955" t="s">
        <v>7972</v>
      </c>
      <c r="C955" t="str">
        <f t="shared" si="14"/>
        <v>PawnKindDef+PW_Ariados.labelPlural</v>
      </c>
      <c r="D955" t="s">
        <v>9988</v>
      </c>
      <c r="E955">
        <f>IF(ISERROR(B955),"",MATCH(C955,Main_231220!$A$2:$A$3990,0))</f>
        <v>3146</v>
      </c>
    </row>
    <row r="956" spans="1:5" x14ac:dyDescent="0.45">
      <c r="A956" t="s">
        <v>7974</v>
      </c>
      <c r="C956" t="str">
        <f t="shared" si="14"/>
        <v>PawnKindDef+PW_Crobat.label</v>
      </c>
      <c r="D956" t="s">
        <v>9989</v>
      </c>
      <c r="E956">
        <f>IF(ISERROR(B956),"",MATCH(C956,Main_231220!$A$2:$A$3990,0))</f>
        <v>3147</v>
      </c>
    </row>
    <row r="957" spans="1:5" x14ac:dyDescent="0.45">
      <c r="A957" t="s">
        <v>7975</v>
      </c>
      <c r="C957" t="str">
        <f t="shared" si="14"/>
        <v>PawnKindDef+PW_Crobat.labelPlural</v>
      </c>
      <c r="D957" t="s">
        <v>9989</v>
      </c>
      <c r="E957">
        <f>IF(ISERROR(B957),"",MATCH(C957,Main_231220!$A$2:$A$3990,0))</f>
        <v>3148</v>
      </c>
    </row>
    <row r="958" spans="1:5" x14ac:dyDescent="0.45">
      <c r="A958" t="s">
        <v>7977</v>
      </c>
      <c r="C958" t="str">
        <f t="shared" si="14"/>
        <v>PawnKindDef+PW_Chinchou.label</v>
      </c>
      <c r="D958" t="s">
        <v>9990</v>
      </c>
      <c r="E958">
        <f>IF(ISERROR(B958),"",MATCH(C958,Main_231220!$A$2:$A$3990,0))</f>
        <v>3149</v>
      </c>
    </row>
    <row r="959" spans="1:5" x14ac:dyDescent="0.45">
      <c r="A959" t="s">
        <v>7978</v>
      </c>
      <c r="C959" t="str">
        <f t="shared" si="14"/>
        <v>PawnKindDef+PW_Chinchou.labelPlural</v>
      </c>
      <c r="D959" t="s">
        <v>9990</v>
      </c>
      <c r="E959">
        <f>IF(ISERROR(B959),"",MATCH(C959,Main_231220!$A$2:$A$3990,0))</f>
        <v>3150</v>
      </c>
    </row>
    <row r="960" spans="1:5" x14ac:dyDescent="0.45">
      <c r="A960" t="s">
        <v>7980</v>
      </c>
      <c r="C960" t="str">
        <f t="shared" si="14"/>
        <v>PawnKindDef+PW_Lanturn.label</v>
      </c>
      <c r="D960" t="s">
        <v>9991</v>
      </c>
      <c r="E960">
        <f>IF(ISERROR(B960),"",MATCH(C960,Main_231220!$A$2:$A$3990,0))</f>
        <v>3151</v>
      </c>
    </row>
    <row r="961" spans="1:5" x14ac:dyDescent="0.45">
      <c r="A961" t="s">
        <v>7981</v>
      </c>
      <c r="C961" t="str">
        <f t="shared" si="14"/>
        <v>PawnKindDef+PW_Lanturn.labelPlural</v>
      </c>
      <c r="D961" t="s">
        <v>9991</v>
      </c>
      <c r="E961">
        <f>IF(ISERROR(B961),"",MATCH(C961,Main_231220!$A$2:$A$3990,0))</f>
        <v>3152</v>
      </c>
    </row>
    <row r="962" spans="1:5" x14ac:dyDescent="0.45">
      <c r="A962" t="s">
        <v>7983</v>
      </c>
      <c r="C962" t="str">
        <f t="shared" si="14"/>
        <v>PawnKindDef+PW_Pichu.label</v>
      </c>
      <c r="D962" t="s">
        <v>9992</v>
      </c>
      <c r="E962">
        <f>IF(ISERROR(B962),"",MATCH(C962,Main_231220!$A$2:$A$3990,0))</f>
        <v>3153</v>
      </c>
    </row>
    <row r="963" spans="1:5" x14ac:dyDescent="0.45">
      <c r="A963" t="s">
        <v>7984</v>
      </c>
      <c r="C963" t="str">
        <f t="shared" ref="C963:C1026" si="15">IF(B963="",A963,B963)</f>
        <v>PawnKindDef+PW_Pichu.labelPlural</v>
      </c>
      <c r="D963" t="s">
        <v>9992</v>
      </c>
      <c r="E963">
        <f>IF(ISERROR(B963),"",MATCH(C963,Main_231220!$A$2:$A$3990,0))</f>
        <v>3154</v>
      </c>
    </row>
    <row r="964" spans="1:5" x14ac:dyDescent="0.45">
      <c r="A964" t="s">
        <v>7986</v>
      </c>
      <c r="C964" t="str">
        <f t="shared" si="15"/>
        <v>PawnKindDef+PW_Cleffa.label</v>
      </c>
      <c r="D964" t="s">
        <v>9993</v>
      </c>
      <c r="E964">
        <f>IF(ISERROR(B964),"",MATCH(C964,Main_231220!$A$2:$A$3990,0))</f>
        <v>3155</v>
      </c>
    </row>
    <row r="965" spans="1:5" x14ac:dyDescent="0.45">
      <c r="A965" t="s">
        <v>7987</v>
      </c>
      <c r="C965" t="str">
        <f t="shared" si="15"/>
        <v>PawnKindDef+PW_Cleffa.labelPlural</v>
      </c>
      <c r="D965" t="s">
        <v>9993</v>
      </c>
      <c r="E965">
        <f>IF(ISERROR(B965),"",MATCH(C965,Main_231220!$A$2:$A$3990,0))</f>
        <v>3156</v>
      </c>
    </row>
    <row r="966" spans="1:5" x14ac:dyDescent="0.45">
      <c r="A966" t="s">
        <v>7989</v>
      </c>
      <c r="C966" t="str">
        <f t="shared" si="15"/>
        <v>PawnKindDef+PW_Igglybuff.label</v>
      </c>
      <c r="D966" t="s">
        <v>9994</v>
      </c>
      <c r="E966">
        <f>IF(ISERROR(B966),"",MATCH(C966,Main_231220!$A$2:$A$3990,0))</f>
        <v>3157</v>
      </c>
    </row>
    <row r="967" spans="1:5" x14ac:dyDescent="0.45">
      <c r="A967" t="s">
        <v>7990</v>
      </c>
      <c r="C967" t="str">
        <f t="shared" si="15"/>
        <v>PawnKindDef+PW_Igglybuff.labelPlural</v>
      </c>
      <c r="D967" t="s">
        <v>9994</v>
      </c>
      <c r="E967">
        <f>IF(ISERROR(B967),"",MATCH(C967,Main_231220!$A$2:$A$3990,0))</f>
        <v>3158</v>
      </c>
    </row>
    <row r="968" spans="1:5" x14ac:dyDescent="0.45">
      <c r="A968" t="s">
        <v>7992</v>
      </c>
      <c r="C968" t="str">
        <f t="shared" si="15"/>
        <v>PawnKindDef+PW_Togepi.label</v>
      </c>
      <c r="D968" t="s">
        <v>9995</v>
      </c>
      <c r="E968">
        <f>IF(ISERROR(B968),"",MATCH(C968,Main_231220!$A$2:$A$3990,0))</f>
        <v>3159</v>
      </c>
    </row>
    <row r="969" spans="1:5" x14ac:dyDescent="0.45">
      <c r="A969" t="s">
        <v>7993</v>
      </c>
      <c r="C969" t="str">
        <f t="shared" si="15"/>
        <v>PawnKindDef+PW_Togepi.labelPlural</v>
      </c>
      <c r="D969" t="s">
        <v>9995</v>
      </c>
      <c r="E969">
        <f>IF(ISERROR(B969),"",MATCH(C969,Main_231220!$A$2:$A$3990,0))</f>
        <v>3160</v>
      </c>
    </row>
    <row r="970" spans="1:5" x14ac:dyDescent="0.45">
      <c r="A970" t="s">
        <v>7995</v>
      </c>
      <c r="C970" t="str">
        <f t="shared" si="15"/>
        <v>PawnKindDef+PW_Togetic.label</v>
      </c>
      <c r="D970" t="s">
        <v>9996</v>
      </c>
      <c r="E970">
        <f>IF(ISERROR(B970),"",MATCH(C970,Main_231220!$A$2:$A$3990,0))</f>
        <v>3161</v>
      </c>
    </row>
    <row r="971" spans="1:5" x14ac:dyDescent="0.45">
      <c r="A971" t="s">
        <v>7996</v>
      </c>
      <c r="C971" t="str">
        <f t="shared" si="15"/>
        <v>PawnKindDef+PW_Togetic.labelPlural</v>
      </c>
      <c r="D971" t="s">
        <v>9996</v>
      </c>
      <c r="E971">
        <f>IF(ISERROR(B971),"",MATCH(C971,Main_231220!$A$2:$A$3990,0))</f>
        <v>3162</v>
      </c>
    </row>
    <row r="972" spans="1:5" x14ac:dyDescent="0.45">
      <c r="A972" t="s">
        <v>7998</v>
      </c>
      <c r="C972" t="str">
        <f t="shared" si="15"/>
        <v>PawnKindDef+PW_Natu.label</v>
      </c>
      <c r="D972" t="s">
        <v>9997</v>
      </c>
      <c r="E972">
        <f>IF(ISERROR(B972),"",MATCH(C972,Main_231220!$A$2:$A$3990,0))</f>
        <v>3163</v>
      </c>
    </row>
    <row r="973" spans="1:5" x14ac:dyDescent="0.45">
      <c r="A973" t="s">
        <v>7999</v>
      </c>
      <c r="C973" t="str">
        <f t="shared" si="15"/>
        <v>PawnKindDef+PW_Natu.labelPlural</v>
      </c>
      <c r="D973" t="s">
        <v>9997</v>
      </c>
      <c r="E973">
        <f>IF(ISERROR(B973),"",MATCH(C973,Main_231220!$A$2:$A$3990,0))</f>
        <v>3164</v>
      </c>
    </row>
    <row r="974" spans="1:5" x14ac:dyDescent="0.45">
      <c r="A974" t="s">
        <v>8001</v>
      </c>
      <c r="C974" t="str">
        <f t="shared" si="15"/>
        <v>PawnKindDef+PW_Xatu.label</v>
      </c>
      <c r="D974" t="s">
        <v>9998</v>
      </c>
      <c r="E974">
        <f>IF(ISERROR(B974),"",MATCH(C974,Main_231220!$A$2:$A$3990,0))</f>
        <v>3165</v>
      </c>
    </row>
    <row r="975" spans="1:5" x14ac:dyDescent="0.45">
      <c r="A975" t="s">
        <v>8002</v>
      </c>
      <c r="C975" t="str">
        <f t="shared" si="15"/>
        <v>PawnKindDef+PW_Xatu.labelPlural</v>
      </c>
      <c r="D975" t="s">
        <v>9998</v>
      </c>
      <c r="E975">
        <f>IF(ISERROR(B975),"",MATCH(C975,Main_231220!$A$2:$A$3990,0))</f>
        <v>3166</v>
      </c>
    </row>
    <row r="976" spans="1:5" x14ac:dyDescent="0.45">
      <c r="A976" t="s">
        <v>8004</v>
      </c>
      <c r="C976" t="str">
        <f t="shared" si="15"/>
        <v>PawnKindDef+PW_Mareep.label</v>
      </c>
      <c r="D976" t="s">
        <v>9999</v>
      </c>
      <c r="E976">
        <f>IF(ISERROR(B976),"",MATCH(C976,Main_231220!$A$2:$A$3990,0))</f>
        <v>3167</v>
      </c>
    </row>
    <row r="977" spans="1:5" x14ac:dyDescent="0.45">
      <c r="A977" t="s">
        <v>8005</v>
      </c>
      <c r="C977" t="str">
        <f t="shared" si="15"/>
        <v>PawnKindDef+PW_Mareep.labelPlural</v>
      </c>
      <c r="D977" t="s">
        <v>9999</v>
      </c>
      <c r="E977">
        <f>IF(ISERROR(B977),"",MATCH(C977,Main_231220!$A$2:$A$3990,0))</f>
        <v>3168</v>
      </c>
    </row>
    <row r="978" spans="1:5" x14ac:dyDescent="0.45">
      <c r="A978" t="s">
        <v>8007</v>
      </c>
      <c r="C978" t="str">
        <f t="shared" si="15"/>
        <v>PawnKindDef+PW_Flaaffy.label</v>
      </c>
      <c r="D978" t="s">
        <v>10000</v>
      </c>
      <c r="E978">
        <f>IF(ISERROR(B978),"",MATCH(C978,Main_231220!$A$2:$A$3990,0))</f>
        <v>3169</v>
      </c>
    </row>
    <row r="979" spans="1:5" x14ac:dyDescent="0.45">
      <c r="A979" t="s">
        <v>8008</v>
      </c>
      <c r="C979" t="str">
        <f t="shared" si="15"/>
        <v>PawnKindDef+PW_Flaaffy.labelPlural</v>
      </c>
      <c r="D979" t="s">
        <v>10000</v>
      </c>
      <c r="E979">
        <f>IF(ISERROR(B979),"",MATCH(C979,Main_231220!$A$2:$A$3990,0))</f>
        <v>3170</v>
      </c>
    </row>
    <row r="980" spans="1:5" x14ac:dyDescent="0.45">
      <c r="A980" t="s">
        <v>8010</v>
      </c>
      <c r="C980" t="str">
        <f t="shared" si="15"/>
        <v>PawnKindDef+PW_Ampharos.label</v>
      </c>
      <c r="D980" t="s">
        <v>10001</v>
      </c>
      <c r="E980">
        <f>IF(ISERROR(B980),"",MATCH(C980,Main_231220!$A$2:$A$3990,0))</f>
        <v>3171</v>
      </c>
    </row>
    <row r="981" spans="1:5" x14ac:dyDescent="0.45">
      <c r="A981" t="s">
        <v>8011</v>
      </c>
      <c r="C981" t="str">
        <f t="shared" si="15"/>
        <v>PawnKindDef+PW_Ampharos.labelPlural</v>
      </c>
      <c r="D981" t="s">
        <v>10001</v>
      </c>
      <c r="E981">
        <f>IF(ISERROR(B981),"",MATCH(C981,Main_231220!$A$2:$A$3990,0))</f>
        <v>3172</v>
      </c>
    </row>
    <row r="982" spans="1:5" x14ac:dyDescent="0.45">
      <c r="A982" t="s">
        <v>8013</v>
      </c>
      <c r="C982" t="str">
        <f t="shared" si="15"/>
        <v>PawnKindDef+PW_Bellossom.label</v>
      </c>
      <c r="D982" t="s">
        <v>10002</v>
      </c>
      <c r="E982">
        <f>IF(ISERROR(B982),"",MATCH(C982,Main_231220!$A$2:$A$3990,0))</f>
        <v>3173</v>
      </c>
    </row>
    <row r="983" spans="1:5" x14ac:dyDescent="0.45">
      <c r="A983" t="s">
        <v>8014</v>
      </c>
      <c r="C983" t="str">
        <f t="shared" si="15"/>
        <v>PawnKindDef+PW_Bellossom.labelPlural</v>
      </c>
      <c r="D983" t="s">
        <v>10002</v>
      </c>
      <c r="E983">
        <f>IF(ISERROR(B983),"",MATCH(C983,Main_231220!$A$2:$A$3990,0))</f>
        <v>3174</v>
      </c>
    </row>
    <row r="984" spans="1:5" x14ac:dyDescent="0.45">
      <c r="A984" t="s">
        <v>8016</v>
      </c>
      <c r="C984" t="str">
        <f t="shared" si="15"/>
        <v>PawnKindDef+PW_Marill.label</v>
      </c>
      <c r="D984" t="s">
        <v>10003</v>
      </c>
      <c r="E984">
        <f>IF(ISERROR(B984),"",MATCH(C984,Main_231220!$A$2:$A$3990,0))</f>
        <v>3175</v>
      </c>
    </row>
    <row r="985" spans="1:5" x14ac:dyDescent="0.45">
      <c r="A985" t="s">
        <v>8017</v>
      </c>
      <c r="C985" t="str">
        <f t="shared" si="15"/>
        <v>PawnKindDef+PW_Marill.labelPlural</v>
      </c>
      <c r="D985" t="s">
        <v>10003</v>
      </c>
      <c r="E985">
        <f>IF(ISERROR(B985),"",MATCH(C985,Main_231220!$A$2:$A$3990,0))</f>
        <v>3176</v>
      </c>
    </row>
    <row r="986" spans="1:5" x14ac:dyDescent="0.45">
      <c r="A986" t="s">
        <v>8019</v>
      </c>
      <c r="C986" t="str">
        <f t="shared" si="15"/>
        <v>PawnKindDef+PW_Azumarill.label</v>
      </c>
      <c r="D986" t="s">
        <v>10004</v>
      </c>
      <c r="E986">
        <f>IF(ISERROR(B986),"",MATCH(C986,Main_231220!$A$2:$A$3990,0))</f>
        <v>3177</v>
      </c>
    </row>
    <row r="987" spans="1:5" x14ac:dyDescent="0.45">
      <c r="A987" t="s">
        <v>8020</v>
      </c>
      <c r="C987" t="str">
        <f t="shared" si="15"/>
        <v>PawnKindDef+PW_Azumarill.labelPlural</v>
      </c>
      <c r="D987" t="s">
        <v>10004</v>
      </c>
      <c r="E987">
        <f>IF(ISERROR(B987),"",MATCH(C987,Main_231220!$A$2:$A$3990,0))</f>
        <v>3178</v>
      </c>
    </row>
    <row r="988" spans="1:5" x14ac:dyDescent="0.45">
      <c r="A988" t="s">
        <v>8022</v>
      </c>
      <c r="C988" t="str">
        <f t="shared" si="15"/>
        <v>PawnKindDef+PW_Sudowoodo.label</v>
      </c>
      <c r="D988" t="s">
        <v>10005</v>
      </c>
      <c r="E988">
        <f>IF(ISERROR(B988),"",MATCH(C988,Main_231220!$A$2:$A$3990,0))</f>
        <v>3179</v>
      </c>
    </row>
    <row r="989" spans="1:5" x14ac:dyDescent="0.45">
      <c r="A989" t="s">
        <v>8023</v>
      </c>
      <c r="C989" t="str">
        <f t="shared" si="15"/>
        <v>PawnKindDef+PW_Sudowoodo.labelPlural</v>
      </c>
      <c r="D989" t="s">
        <v>10005</v>
      </c>
      <c r="E989">
        <f>IF(ISERROR(B989),"",MATCH(C989,Main_231220!$A$2:$A$3990,0))</f>
        <v>3180</v>
      </c>
    </row>
    <row r="990" spans="1:5" x14ac:dyDescent="0.45">
      <c r="A990" t="s">
        <v>8025</v>
      </c>
      <c r="C990" t="str">
        <f t="shared" si="15"/>
        <v>PawnKindDef+PW_Politoed.label</v>
      </c>
      <c r="D990" t="s">
        <v>10006</v>
      </c>
      <c r="E990">
        <f>IF(ISERROR(B990),"",MATCH(C990,Main_231220!$A$2:$A$3990,0))</f>
        <v>3181</v>
      </c>
    </row>
    <row r="991" spans="1:5" x14ac:dyDescent="0.45">
      <c r="A991" t="s">
        <v>8026</v>
      </c>
      <c r="C991" t="str">
        <f t="shared" si="15"/>
        <v>PawnKindDef+PW_Politoed.labelPlural</v>
      </c>
      <c r="D991" t="s">
        <v>10006</v>
      </c>
      <c r="E991">
        <f>IF(ISERROR(B991),"",MATCH(C991,Main_231220!$A$2:$A$3990,0))</f>
        <v>3182</v>
      </c>
    </row>
    <row r="992" spans="1:5" x14ac:dyDescent="0.45">
      <c r="A992" t="s">
        <v>8028</v>
      </c>
      <c r="C992" t="str">
        <f t="shared" si="15"/>
        <v>PawnKindDef+PW_Hoppip.label</v>
      </c>
      <c r="D992" t="s">
        <v>10007</v>
      </c>
      <c r="E992">
        <f>IF(ISERROR(B992),"",MATCH(C992,Main_231220!$A$2:$A$3990,0))</f>
        <v>3183</v>
      </c>
    </row>
    <row r="993" spans="1:5" x14ac:dyDescent="0.45">
      <c r="A993" t="s">
        <v>8029</v>
      </c>
      <c r="C993" t="str">
        <f t="shared" si="15"/>
        <v>PawnKindDef+PW_Hoppip.labelPlural</v>
      </c>
      <c r="D993" t="s">
        <v>10007</v>
      </c>
      <c r="E993">
        <f>IF(ISERROR(B993),"",MATCH(C993,Main_231220!$A$2:$A$3990,0))</f>
        <v>3184</v>
      </c>
    </row>
    <row r="994" spans="1:5" x14ac:dyDescent="0.45">
      <c r="A994" t="s">
        <v>8031</v>
      </c>
      <c r="C994" t="str">
        <f t="shared" si="15"/>
        <v>PawnKindDef+PW_Skiploom.label</v>
      </c>
      <c r="D994" t="s">
        <v>10008</v>
      </c>
      <c r="E994">
        <f>IF(ISERROR(B994),"",MATCH(C994,Main_231220!$A$2:$A$3990,0))</f>
        <v>3185</v>
      </c>
    </row>
    <row r="995" spans="1:5" x14ac:dyDescent="0.45">
      <c r="A995" t="s">
        <v>8032</v>
      </c>
      <c r="C995" t="str">
        <f t="shared" si="15"/>
        <v>PawnKindDef+PW_Skiploom.labelPlural</v>
      </c>
      <c r="D995" t="s">
        <v>10008</v>
      </c>
      <c r="E995">
        <f>IF(ISERROR(B995),"",MATCH(C995,Main_231220!$A$2:$A$3990,0))</f>
        <v>3186</v>
      </c>
    </row>
    <row r="996" spans="1:5" x14ac:dyDescent="0.45">
      <c r="A996" t="s">
        <v>8034</v>
      </c>
      <c r="C996" t="str">
        <f t="shared" si="15"/>
        <v>PawnKindDef+PW_Jumpluff.label</v>
      </c>
      <c r="D996" t="s">
        <v>10009</v>
      </c>
      <c r="E996">
        <f>IF(ISERROR(B996),"",MATCH(C996,Main_231220!$A$2:$A$3990,0))</f>
        <v>3187</v>
      </c>
    </row>
    <row r="997" spans="1:5" x14ac:dyDescent="0.45">
      <c r="A997" t="s">
        <v>8035</v>
      </c>
      <c r="C997" t="str">
        <f t="shared" si="15"/>
        <v>PawnKindDef+PW_Jumpluff.labelPlural</v>
      </c>
      <c r="D997" t="s">
        <v>10009</v>
      </c>
      <c r="E997">
        <f>IF(ISERROR(B997),"",MATCH(C997,Main_231220!$A$2:$A$3990,0))</f>
        <v>3188</v>
      </c>
    </row>
    <row r="998" spans="1:5" x14ac:dyDescent="0.45">
      <c r="A998" t="s">
        <v>8037</v>
      </c>
      <c r="C998" t="str">
        <f t="shared" si="15"/>
        <v>PawnKindDef+PW_Aipom.label</v>
      </c>
      <c r="D998" t="s">
        <v>10010</v>
      </c>
      <c r="E998">
        <f>IF(ISERROR(B998),"",MATCH(C998,Main_231220!$A$2:$A$3990,0))</f>
        <v>3189</v>
      </c>
    </row>
    <row r="999" spans="1:5" x14ac:dyDescent="0.45">
      <c r="A999" t="s">
        <v>8038</v>
      </c>
      <c r="C999" t="str">
        <f t="shared" si="15"/>
        <v>PawnKindDef+PW_Aipom.labelPlural</v>
      </c>
      <c r="D999" t="s">
        <v>10010</v>
      </c>
      <c r="E999">
        <f>IF(ISERROR(B999),"",MATCH(C999,Main_231220!$A$2:$A$3990,0))</f>
        <v>3190</v>
      </c>
    </row>
    <row r="1000" spans="1:5" x14ac:dyDescent="0.45">
      <c r="A1000" t="s">
        <v>8040</v>
      </c>
      <c r="C1000" t="str">
        <f t="shared" si="15"/>
        <v>PawnKindDef+PW_Sunkern.label</v>
      </c>
      <c r="D1000" t="s">
        <v>10011</v>
      </c>
      <c r="E1000">
        <f>IF(ISERROR(B1000),"",MATCH(C1000,Main_231220!$A$2:$A$3990,0))</f>
        <v>3191</v>
      </c>
    </row>
    <row r="1001" spans="1:5" x14ac:dyDescent="0.45">
      <c r="A1001" t="s">
        <v>8041</v>
      </c>
      <c r="C1001" t="str">
        <f t="shared" si="15"/>
        <v>PawnKindDef+PW_Sunkern.labelPlural</v>
      </c>
      <c r="D1001" t="s">
        <v>10011</v>
      </c>
      <c r="E1001">
        <f>IF(ISERROR(B1001),"",MATCH(C1001,Main_231220!$A$2:$A$3990,0))</f>
        <v>3192</v>
      </c>
    </row>
    <row r="1002" spans="1:5" x14ac:dyDescent="0.45">
      <c r="A1002" t="s">
        <v>8043</v>
      </c>
      <c r="C1002" t="str">
        <f t="shared" si="15"/>
        <v>PawnKindDef+PW_Sunflora.label</v>
      </c>
      <c r="D1002" t="s">
        <v>10012</v>
      </c>
      <c r="E1002">
        <f>IF(ISERROR(B1002),"",MATCH(C1002,Main_231220!$A$2:$A$3990,0))</f>
        <v>3193</v>
      </c>
    </row>
    <row r="1003" spans="1:5" x14ac:dyDescent="0.45">
      <c r="A1003" t="s">
        <v>8044</v>
      </c>
      <c r="C1003" t="str">
        <f t="shared" si="15"/>
        <v>PawnKindDef+PW_Sunflora.labelPlural</v>
      </c>
      <c r="D1003" t="s">
        <v>10012</v>
      </c>
      <c r="E1003">
        <f>IF(ISERROR(B1003),"",MATCH(C1003,Main_231220!$A$2:$A$3990,0))</f>
        <v>3194</v>
      </c>
    </row>
    <row r="1004" spans="1:5" x14ac:dyDescent="0.45">
      <c r="A1004" t="s">
        <v>8046</v>
      </c>
      <c r="C1004" t="str">
        <f t="shared" si="15"/>
        <v>PawnKindDef+PW_Yanma.label</v>
      </c>
      <c r="D1004" t="s">
        <v>10013</v>
      </c>
      <c r="E1004">
        <f>IF(ISERROR(B1004),"",MATCH(C1004,Main_231220!$A$2:$A$3990,0))</f>
        <v>3195</v>
      </c>
    </row>
    <row r="1005" spans="1:5" x14ac:dyDescent="0.45">
      <c r="A1005" t="s">
        <v>8047</v>
      </c>
      <c r="C1005" t="str">
        <f t="shared" si="15"/>
        <v>PawnKindDef+PW_Yanma.labelPlural</v>
      </c>
      <c r="D1005" t="s">
        <v>10013</v>
      </c>
      <c r="E1005">
        <f>IF(ISERROR(B1005),"",MATCH(C1005,Main_231220!$A$2:$A$3990,0))</f>
        <v>3196</v>
      </c>
    </row>
    <row r="1006" spans="1:5" x14ac:dyDescent="0.45">
      <c r="A1006" t="s">
        <v>8049</v>
      </c>
      <c r="C1006" t="str">
        <f t="shared" si="15"/>
        <v>PawnKindDef+PW_Wooper.label</v>
      </c>
      <c r="D1006" t="s">
        <v>10014</v>
      </c>
      <c r="E1006">
        <f>IF(ISERROR(B1006),"",MATCH(C1006,Main_231220!$A$2:$A$3990,0))</f>
        <v>3197</v>
      </c>
    </row>
    <row r="1007" spans="1:5" x14ac:dyDescent="0.45">
      <c r="A1007" t="s">
        <v>8050</v>
      </c>
      <c r="C1007" t="str">
        <f t="shared" si="15"/>
        <v>PawnKindDef+PW_Wooper.labelPlural</v>
      </c>
      <c r="D1007" t="s">
        <v>10014</v>
      </c>
      <c r="E1007">
        <f>IF(ISERROR(B1007),"",MATCH(C1007,Main_231220!$A$2:$A$3990,0))</f>
        <v>3198</v>
      </c>
    </row>
    <row r="1008" spans="1:5" x14ac:dyDescent="0.45">
      <c r="A1008" t="s">
        <v>8052</v>
      </c>
      <c r="C1008" t="str">
        <f t="shared" si="15"/>
        <v>PawnKindDef+PW_Quagsire.label</v>
      </c>
      <c r="D1008" t="s">
        <v>10015</v>
      </c>
      <c r="E1008">
        <f>IF(ISERROR(B1008),"",MATCH(C1008,Main_231220!$A$2:$A$3990,0))</f>
        <v>3199</v>
      </c>
    </row>
    <row r="1009" spans="1:5" x14ac:dyDescent="0.45">
      <c r="A1009" t="s">
        <v>8053</v>
      </c>
      <c r="C1009" t="str">
        <f t="shared" si="15"/>
        <v>PawnKindDef+PW_Quagsire.labelPlural</v>
      </c>
      <c r="D1009" t="s">
        <v>10015</v>
      </c>
      <c r="E1009">
        <f>IF(ISERROR(B1009),"",MATCH(C1009,Main_231220!$A$2:$A$3990,0))</f>
        <v>3200</v>
      </c>
    </row>
    <row r="1010" spans="1:5" x14ac:dyDescent="0.45">
      <c r="A1010" t="s">
        <v>8055</v>
      </c>
      <c r="C1010" t="str">
        <f t="shared" si="15"/>
        <v>PawnKindDef+PW_Espeon.label</v>
      </c>
      <c r="D1010" t="s">
        <v>10016</v>
      </c>
      <c r="E1010">
        <f>IF(ISERROR(B1010),"",MATCH(C1010,Main_231220!$A$2:$A$3990,0))</f>
        <v>3201</v>
      </c>
    </row>
    <row r="1011" spans="1:5" x14ac:dyDescent="0.45">
      <c r="A1011" t="s">
        <v>8056</v>
      </c>
      <c r="C1011" t="str">
        <f t="shared" si="15"/>
        <v>PawnKindDef+PW_Espeon.labelPlural</v>
      </c>
      <c r="D1011" t="s">
        <v>10016</v>
      </c>
      <c r="E1011">
        <f>IF(ISERROR(B1011),"",MATCH(C1011,Main_231220!$A$2:$A$3990,0))</f>
        <v>3202</v>
      </c>
    </row>
    <row r="1012" spans="1:5" x14ac:dyDescent="0.45">
      <c r="A1012" t="s">
        <v>8058</v>
      </c>
      <c r="C1012" t="str">
        <f t="shared" si="15"/>
        <v>PawnKindDef+PW_Umbreon.label</v>
      </c>
      <c r="D1012" t="s">
        <v>10017</v>
      </c>
      <c r="E1012">
        <f>IF(ISERROR(B1012),"",MATCH(C1012,Main_231220!$A$2:$A$3990,0))</f>
        <v>3203</v>
      </c>
    </row>
    <row r="1013" spans="1:5" x14ac:dyDescent="0.45">
      <c r="A1013" t="s">
        <v>8059</v>
      </c>
      <c r="C1013" t="str">
        <f t="shared" si="15"/>
        <v>PawnKindDef+PW_Umbreon.labelPlural</v>
      </c>
      <c r="D1013" t="s">
        <v>10017</v>
      </c>
      <c r="E1013">
        <f>IF(ISERROR(B1013),"",MATCH(C1013,Main_231220!$A$2:$A$3990,0))</f>
        <v>3204</v>
      </c>
    </row>
    <row r="1014" spans="1:5" x14ac:dyDescent="0.45">
      <c r="A1014" t="s">
        <v>8061</v>
      </c>
      <c r="C1014" t="str">
        <f t="shared" si="15"/>
        <v>PawnKindDef+PW_Murkrow.label</v>
      </c>
      <c r="D1014" t="s">
        <v>10018</v>
      </c>
      <c r="E1014">
        <f>IF(ISERROR(B1014),"",MATCH(C1014,Main_231220!$A$2:$A$3990,0))</f>
        <v>3205</v>
      </c>
    </row>
    <row r="1015" spans="1:5" x14ac:dyDescent="0.45">
      <c r="A1015" t="s">
        <v>8062</v>
      </c>
      <c r="C1015" t="str">
        <f t="shared" si="15"/>
        <v>PawnKindDef+PW_Murkrow.labelPlural</v>
      </c>
      <c r="D1015" t="s">
        <v>10018</v>
      </c>
      <c r="E1015">
        <f>IF(ISERROR(B1015),"",MATCH(C1015,Main_231220!$A$2:$A$3990,0))</f>
        <v>3206</v>
      </c>
    </row>
    <row r="1016" spans="1:5" x14ac:dyDescent="0.45">
      <c r="A1016" t="s">
        <v>8064</v>
      </c>
      <c r="C1016" t="str">
        <f t="shared" si="15"/>
        <v>PawnKindDef+PW_Slowking.label</v>
      </c>
      <c r="D1016" t="s">
        <v>10019</v>
      </c>
      <c r="E1016">
        <f>IF(ISERROR(B1016),"",MATCH(C1016,Main_231220!$A$2:$A$3990,0))</f>
        <v>3207</v>
      </c>
    </row>
    <row r="1017" spans="1:5" x14ac:dyDescent="0.45">
      <c r="A1017" t="s">
        <v>8065</v>
      </c>
      <c r="C1017" t="str">
        <f t="shared" si="15"/>
        <v>PawnKindDef+PW_Slowking.labelPlural</v>
      </c>
      <c r="D1017" t="s">
        <v>10019</v>
      </c>
      <c r="E1017">
        <f>IF(ISERROR(B1017),"",MATCH(C1017,Main_231220!$A$2:$A$3990,0))</f>
        <v>3208</v>
      </c>
    </row>
    <row r="1018" spans="1:5" x14ac:dyDescent="0.45">
      <c r="A1018" t="s">
        <v>8067</v>
      </c>
      <c r="C1018" t="str">
        <f t="shared" si="15"/>
        <v>PawnKindDef+PW_Misdreavus.label</v>
      </c>
      <c r="D1018" t="s">
        <v>10020</v>
      </c>
      <c r="E1018">
        <f>IF(ISERROR(B1018),"",MATCH(C1018,Main_231220!$A$2:$A$3990,0))</f>
        <v>3209</v>
      </c>
    </row>
    <row r="1019" spans="1:5" x14ac:dyDescent="0.45">
      <c r="A1019" t="s">
        <v>8068</v>
      </c>
      <c r="C1019" t="str">
        <f t="shared" si="15"/>
        <v>PawnKindDef+PW_Misdreavus.labelPlural</v>
      </c>
      <c r="D1019" t="s">
        <v>10020</v>
      </c>
      <c r="E1019">
        <f>IF(ISERROR(B1019),"",MATCH(C1019,Main_231220!$A$2:$A$3990,0))</f>
        <v>3210</v>
      </c>
    </row>
    <row r="1020" spans="1:5" x14ac:dyDescent="0.45">
      <c r="A1020" t="s">
        <v>8070</v>
      </c>
      <c r="C1020" t="str">
        <f t="shared" si="15"/>
        <v>PawnKindDef+PW_Unown.label</v>
      </c>
      <c r="D1020" t="s">
        <v>10021</v>
      </c>
      <c r="E1020">
        <f>IF(ISERROR(B1020),"",MATCH(C1020,Main_231220!$A$2:$A$3990,0))</f>
        <v>3211</v>
      </c>
    </row>
    <row r="1021" spans="1:5" x14ac:dyDescent="0.45">
      <c r="A1021" t="s">
        <v>8071</v>
      </c>
      <c r="C1021" t="str">
        <f t="shared" si="15"/>
        <v>PawnKindDef+PW_Unown.labelPlural</v>
      </c>
      <c r="D1021" t="s">
        <v>10021</v>
      </c>
      <c r="E1021">
        <f>IF(ISERROR(B1021),"",MATCH(C1021,Main_231220!$A$2:$A$3990,0))</f>
        <v>3212</v>
      </c>
    </row>
    <row r="1022" spans="1:5" x14ac:dyDescent="0.45">
      <c r="A1022" t="s">
        <v>8073</v>
      </c>
      <c r="C1022" t="str">
        <f t="shared" si="15"/>
        <v>PawnKindDef+PW_Wobbuffet.label</v>
      </c>
      <c r="D1022" t="s">
        <v>10022</v>
      </c>
      <c r="E1022">
        <f>IF(ISERROR(B1022),"",MATCH(C1022,Main_231220!$A$2:$A$3990,0))</f>
        <v>3213</v>
      </c>
    </row>
    <row r="1023" spans="1:5" x14ac:dyDescent="0.45">
      <c r="A1023" t="s">
        <v>8074</v>
      </c>
      <c r="C1023" t="str">
        <f t="shared" si="15"/>
        <v>PawnKindDef+PW_Wobbuffet.labelPlural</v>
      </c>
      <c r="D1023" t="s">
        <v>10022</v>
      </c>
      <c r="E1023">
        <f>IF(ISERROR(B1023),"",MATCH(C1023,Main_231220!$A$2:$A$3990,0))</f>
        <v>3214</v>
      </c>
    </row>
    <row r="1024" spans="1:5" x14ac:dyDescent="0.45">
      <c r="A1024" t="s">
        <v>8076</v>
      </c>
      <c r="C1024" t="str">
        <f t="shared" si="15"/>
        <v>PawnKindDef+PW_Girafarig.label</v>
      </c>
      <c r="D1024" t="s">
        <v>10023</v>
      </c>
      <c r="E1024">
        <f>IF(ISERROR(B1024),"",MATCH(C1024,Main_231220!$A$2:$A$3990,0))</f>
        <v>3215</v>
      </c>
    </row>
    <row r="1025" spans="1:5" x14ac:dyDescent="0.45">
      <c r="A1025" t="s">
        <v>8077</v>
      </c>
      <c r="C1025" t="str">
        <f t="shared" si="15"/>
        <v>PawnKindDef+PW_Girafarig.labelPlural</v>
      </c>
      <c r="D1025" t="s">
        <v>10023</v>
      </c>
      <c r="E1025">
        <f>IF(ISERROR(B1025),"",MATCH(C1025,Main_231220!$A$2:$A$3990,0))</f>
        <v>3216</v>
      </c>
    </row>
    <row r="1026" spans="1:5" x14ac:dyDescent="0.45">
      <c r="A1026" t="s">
        <v>8079</v>
      </c>
      <c r="C1026" t="str">
        <f t="shared" si="15"/>
        <v>PawnKindDef+PW_Pineco.label</v>
      </c>
      <c r="D1026" t="s">
        <v>10024</v>
      </c>
      <c r="E1026">
        <f>IF(ISERROR(B1026),"",MATCH(C1026,Main_231220!$A$2:$A$3990,0))</f>
        <v>3217</v>
      </c>
    </row>
    <row r="1027" spans="1:5" x14ac:dyDescent="0.45">
      <c r="A1027" t="s">
        <v>8080</v>
      </c>
      <c r="C1027" t="str">
        <f t="shared" ref="C1027:C1090" si="16">IF(B1027="",A1027,B1027)</f>
        <v>PawnKindDef+PW_Pineco.labelPlural</v>
      </c>
      <c r="D1027" t="s">
        <v>10024</v>
      </c>
      <c r="E1027">
        <f>IF(ISERROR(B1027),"",MATCH(C1027,Main_231220!$A$2:$A$3990,0))</f>
        <v>3218</v>
      </c>
    </row>
    <row r="1028" spans="1:5" x14ac:dyDescent="0.45">
      <c r="A1028" t="s">
        <v>8082</v>
      </c>
      <c r="C1028" t="str">
        <f t="shared" si="16"/>
        <v>PawnKindDef+PW_Forretress.label</v>
      </c>
      <c r="D1028" t="s">
        <v>10025</v>
      </c>
      <c r="E1028">
        <f>IF(ISERROR(B1028),"",MATCH(C1028,Main_231220!$A$2:$A$3990,0))</f>
        <v>3219</v>
      </c>
    </row>
    <row r="1029" spans="1:5" x14ac:dyDescent="0.45">
      <c r="A1029" t="s">
        <v>8083</v>
      </c>
      <c r="C1029" t="str">
        <f t="shared" si="16"/>
        <v>PawnKindDef+PW_Forretress.labelPlural</v>
      </c>
      <c r="D1029" t="s">
        <v>10025</v>
      </c>
      <c r="E1029">
        <f>IF(ISERROR(B1029),"",MATCH(C1029,Main_231220!$A$2:$A$3990,0))</f>
        <v>3220</v>
      </c>
    </row>
    <row r="1030" spans="1:5" x14ac:dyDescent="0.45">
      <c r="A1030" t="s">
        <v>8085</v>
      </c>
      <c r="C1030" t="str">
        <f t="shared" si="16"/>
        <v>PawnKindDef+PW_Dunsparce.label</v>
      </c>
      <c r="D1030" t="s">
        <v>10026</v>
      </c>
      <c r="E1030">
        <f>IF(ISERROR(B1030),"",MATCH(C1030,Main_231220!$A$2:$A$3990,0))</f>
        <v>3221</v>
      </c>
    </row>
    <row r="1031" spans="1:5" x14ac:dyDescent="0.45">
      <c r="A1031" t="s">
        <v>8086</v>
      </c>
      <c r="C1031" t="str">
        <f t="shared" si="16"/>
        <v>PawnKindDef+PW_Dunsparce.labelPlural</v>
      </c>
      <c r="D1031" t="s">
        <v>10026</v>
      </c>
      <c r="E1031">
        <f>IF(ISERROR(B1031),"",MATCH(C1031,Main_231220!$A$2:$A$3990,0))</f>
        <v>3222</v>
      </c>
    </row>
    <row r="1032" spans="1:5" x14ac:dyDescent="0.45">
      <c r="A1032" t="s">
        <v>8088</v>
      </c>
      <c r="C1032" t="str">
        <f t="shared" si="16"/>
        <v>PawnKindDef+PW_Gligar.label</v>
      </c>
      <c r="D1032" t="s">
        <v>10027</v>
      </c>
      <c r="E1032">
        <f>IF(ISERROR(B1032),"",MATCH(C1032,Main_231220!$A$2:$A$3990,0))</f>
        <v>3223</v>
      </c>
    </row>
    <row r="1033" spans="1:5" x14ac:dyDescent="0.45">
      <c r="A1033" t="s">
        <v>8089</v>
      </c>
      <c r="C1033" t="str">
        <f t="shared" si="16"/>
        <v>PawnKindDef+PW_Gligar.labelPlural</v>
      </c>
      <c r="D1033" t="s">
        <v>10027</v>
      </c>
      <c r="E1033">
        <f>IF(ISERROR(B1033),"",MATCH(C1033,Main_231220!$A$2:$A$3990,0))</f>
        <v>3224</v>
      </c>
    </row>
    <row r="1034" spans="1:5" x14ac:dyDescent="0.45">
      <c r="A1034" t="s">
        <v>8091</v>
      </c>
      <c r="C1034" t="str">
        <f t="shared" si="16"/>
        <v>PawnKindDef+PW_Steelix.label</v>
      </c>
      <c r="D1034" t="s">
        <v>10028</v>
      </c>
      <c r="E1034">
        <f>IF(ISERROR(B1034),"",MATCH(C1034,Main_231220!$A$2:$A$3990,0))</f>
        <v>3225</v>
      </c>
    </row>
    <row r="1035" spans="1:5" x14ac:dyDescent="0.45">
      <c r="A1035" t="s">
        <v>8092</v>
      </c>
      <c r="C1035" t="str">
        <f t="shared" si="16"/>
        <v>PawnKindDef+PW_Steelix.labelPlural</v>
      </c>
      <c r="D1035" t="s">
        <v>10028</v>
      </c>
      <c r="E1035">
        <f>IF(ISERROR(B1035),"",MATCH(C1035,Main_231220!$A$2:$A$3990,0))</f>
        <v>3226</v>
      </c>
    </row>
    <row r="1036" spans="1:5" x14ac:dyDescent="0.45">
      <c r="A1036" t="s">
        <v>8094</v>
      </c>
      <c r="C1036" t="str">
        <f t="shared" si="16"/>
        <v>PawnKindDef+PW_Snubbull.label</v>
      </c>
      <c r="D1036" t="s">
        <v>10029</v>
      </c>
      <c r="E1036">
        <f>IF(ISERROR(B1036),"",MATCH(C1036,Main_231220!$A$2:$A$3990,0))</f>
        <v>3227</v>
      </c>
    </row>
    <row r="1037" spans="1:5" x14ac:dyDescent="0.45">
      <c r="A1037" t="s">
        <v>8095</v>
      </c>
      <c r="C1037" t="str">
        <f t="shared" si="16"/>
        <v>PawnKindDef+PW_Snubbull.labelPlural</v>
      </c>
      <c r="D1037" t="s">
        <v>10029</v>
      </c>
      <c r="E1037">
        <f>IF(ISERROR(B1037),"",MATCH(C1037,Main_231220!$A$2:$A$3990,0))</f>
        <v>3228</v>
      </c>
    </row>
    <row r="1038" spans="1:5" x14ac:dyDescent="0.45">
      <c r="A1038" t="s">
        <v>8097</v>
      </c>
      <c r="C1038" t="str">
        <f t="shared" si="16"/>
        <v>PawnKindDef+PW_Granbull.label</v>
      </c>
      <c r="D1038" t="s">
        <v>10030</v>
      </c>
      <c r="E1038">
        <f>IF(ISERROR(B1038),"",MATCH(C1038,Main_231220!$A$2:$A$3990,0))</f>
        <v>3229</v>
      </c>
    </row>
    <row r="1039" spans="1:5" x14ac:dyDescent="0.45">
      <c r="A1039" t="s">
        <v>8098</v>
      </c>
      <c r="C1039" t="str">
        <f t="shared" si="16"/>
        <v>PawnKindDef+PW_Granbull.labelPlural</v>
      </c>
      <c r="D1039" t="s">
        <v>10030</v>
      </c>
      <c r="E1039">
        <f>IF(ISERROR(B1039),"",MATCH(C1039,Main_231220!$A$2:$A$3990,0))</f>
        <v>3230</v>
      </c>
    </row>
    <row r="1040" spans="1:5" x14ac:dyDescent="0.45">
      <c r="A1040" t="s">
        <v>8100</v>
      </c>
      <c r="C1040" t="str">
        <f t="shared" si="16"/>
        <v>PawnKindDef+PW_Qwilfish.label</v>
      </c>
      <c r="D1040" t="s">
        <v>10031</v>
      </c>
      <c r="E1040">
        <f>IF(ISERROR(B1040),"",MATCH(C1040,Main_231220!$A$2:$A$3990,0))</f>
        <v>3231</v>
      </c>
    </row>
    <row r="1041" spans="1:5" x14ac:dyDescent="0.45">
      <c r="A1041" t="s">
        <v>8101</v>
      </c>
      <c r="C1041" t="str">
        <f t="shared" si="16"/>
        <v>PawnKindDef+PW_Qwilfish.labelPlural</v>
      </c>
      <c r="D1041" t="s">
        <v>10031</v>
      </c>
      <c r="E1041">
        <f>IF(ISERROR(B1041),"",MATCH(C1041,Main_231220!$A$2:$A$3990,0))</f>
        <v>3232</v>
      </c>
    </row>
    <row r="1042" spans="1:5" x14ac:dyDescent="0.45">
      <c r="A1042" t="s">
        <v>8103</v>
      </c>
      <c r="C1042" t="str">
        <f t="shared" si="16"/>
        <v>PawnKindDef+PW_Scizor.label</v>
      </c>
      <c r="D1042" t="s">
        <v>10032</v>
      </c>
      <c r="E1042">
        <f>IF(ISERROR(B1042),"",MATCH(C1042,Main_231220!$A$2:$A$3990,0))</f>
        <v>3233</v>
      </c>
    </row>
    <row r="1043" spans="1:5" x14ac:dyDescent="0.45">
      <c r="A1043" t="s">
        <v>8104</v>
      </c>
      <c r="C1043" t="str">
        <f t="shared" si="16"/>
        <v>PawnKindDef+PW_Scizor.labelPlural</v>
      </c>
      <c r="D1043" t="s">
        <v>10032</v>
      </c>
      <c r="E1043">
        <f>IF(ISERROR(B1043),"",MATCH(C1043,Main_231220!$A$2:$A$3990,0))</f>
        <v>3234</v>
      </c>
    </row>
    <row r="1044" spans="1:5" x14ac:dyDescent="0.45">
      <c r="A1044" t="s">
        <v>8106</v>
      </c>
      <c r="C1044" t="str">
        <f t="shared" si="16"/>
        <v>PawnKindDef+PW_Shuckle.label</v>
      </c>
      <c r="D1044" t="s">
        <v>10033</v>
      </c>
      <c r="E1044">
        <f>IF(ISERROR(B1044),"",MATCH(C1044,Main_231220!$A$2:$A$3990,0))</f>
        <v>3235</v>
      </c>
    </row>
    <row r="1045" spans="1:5" x14ac:dyDescent="0.45">
      <c r="A1045" t="s">
        <v>8107</v>
      </c>
      <c r="C1045" t="str">
        <f t="shared" si="16"/>
        <v>PawnKindDef+PW_Shuckle.labelPlural</v>
      </c>
      <c r="D1045" t="s">
        <v>10033</v>
      </c>
      <c r="E1045">
        <f>IF(ISERROR(B1045),"",MATCH(C1045,Main_231220!$A$2:$A$3990,0))</f>
        <v>3236</v>
      </c>
    </row>
    <row r="1046" spans="1:5" x14ac:dyDescent="0.45">
      <c r="A1046" t="s">
        <v>8109</v>
      </c>
      <c r="C1046" t="str">
        <f t="shared" si="16"/>
        <v>PawnKindDef+PW_Heracross.label</v>
      </c>
      <c r="D1046" t="s">
        <v>10034</v>
      </c>
      <c r="E1046">
        <f>IF(ISERROR(B1046),"",MATCH(C1046,Main_231220!$A$2:$A$3990,0))</f>
        <v>3237</v>
      </c>
    </row>
    <row r="1047" spans="1:5" x14ac:dyDescent="0.45">
      <c r="A1047" t="s">
        <v>8110</v>
      </c>
      <c r="C1047" t="str">
        <f t="shared" si="16"/>
        <v>PawnKindDef+PW_Heracross.labelPlural</v>
      </c>
      <c r="D1047" t="s">
        <v>10034</v>
      </c>
      <c r="E1047">
        <f>IF(ISERROR(B1047),"",MATCH(C1047,Main_231220!$A$2:$A$3990,0))</f>
        <v>3238</v>
      </c>
    </row>
    <row r="1048" spans="1:5" x14ac:dyDescent="0.45">
      <c r="A1048" t="s">
        <v>8112</v>
      </c>
      <c r="C1048" t="str">
        <f t="shared" si="16"/>
        <v>PawnKindDef+PW_Sneasel.label</v>
      </c>
      <c r="D1048" t="s">
        <v>10035</v>
      </c>
      <c r="E1048">
        <f>IF(ISERROR(B1048),"",MATCH(C1048,Main_231220!$A$2:$A$3990,0))</f>
        <v>3239</v>
      </c>
    </row>
    <row r="1049" spans="1:5" x14ac:dyDescent="0.45">
      <c r="A1049" t="s">
        <v>8113</v>
      </c>
      <c r="C1049" t="str">
        <f t="shared" si="16"/>
        <v>PawnKindDef+PW_Sneasel.labelPlural</v>
      </c>
      <c r="D1049" t="s">
        <v>10035</v>
      </c>
      <c r="E1049">
        <f>IF(ISERROR(B1049),"",MATCH(C1049,Main_231220!$A$2:$A$3990,0))</f>
        <v>3240</v>
      </c>
    </row>
    <row r="1050" spans="1:5" x14ac:dyDescent="0.45">
      <c r="A1050" t="s">
        <v>8115</v>
      </c>
      <c r="C1050" t="str">
        <f t="shared" si="16"/>
        <v>PawnKindDef+PW_Teddiursa.label</v>
      </c>
      <c r="D1050" t="s">
        <v>10036</v>
      </c>
      <c r="E1050">
        <f>IF(ISERROR(B1050),"",MATCH(C1050,Main_231220!$A$2:$A$3990,0))</f>
        <v>3241</v>
      </c>
    </row>
    <row r="1051" spans="1:5" x14ac:dyDescent="0.45">
      <c r="A1051" t="s">
        <v>8116</v>
      </c>
      <c r="C1051" t="str">
        <f t="shared" si="16"/>
        <v>PawnKindDef+PW_Teddiursa.labelPlural</v>
      </c>
      <c r="D1051" t="s">
        <v>10036</v>
      </c>
      <c r="E1051">
        <f>IF(ISERROR(B1051),"",MATCH(C1051,Main_231220!$A$2:$A$3990,0))</f>
        <v>3242</v>
      </c>
    </row>
    <row r="1052" spans="1:5" x14ac:dyDescent="0.45">
      <c r="A1052" t="s">
        <v>8118</v>
      </c>
      <c r="C1052" t="str">
        <f t="shared" si="16"/>
        <v>PawnKindDef+PW_Ursaring.label</v>
      </c>
      <c r="D1052" t="s">
        <v>10037</v>
      </c>
      <c r="E1052">
        <f>IF(ISERROR(B1052),"",MATCH(C1052,Main_231220!$A$2:$A$3990,0))</f>
        <v>3243</v>
      </c>
    </row>
    <row r="1053" spans="1:5" x14ac:dyDescent="0.45">
      <c r="A1053" t="s">
        <v>8119</v>
      </c>
      <c r="C1053" t="str">
        <f t="shared" si="16"/>
        <v>PawnKindDef+PW_Ursaring.labelPlural</v>
      </c>
      <c r="D1053" t="s">
        <v>10037</v>
      </c>
      <c r="E1053">
        <f>IF(ISERROR(B1053),"",MATCH(C1053,Main_231220!$A$2:$A$3990,0))</f>
        <v>3244</v>
      </c>
    </row>
    <row r="1054" spans="1:5" x14ac:dyDescent="0.45">
      <c r="A1054" t="s">
        <v>8121</v>
      </c>
      <c r="C1054" t="str">
        <f t="shared" si="16"/>
        <v>PawnKindDef+PW_Slugma.label</v>
      </c>
      <c r="D1054" t="s">
        <v>10038</v>
      </c>
      <c r="E1054">
        <f>IF(ISERROR(B1054),"",MATCH(C1054,Main_231220!$A$2:$A$3990,0))</f>
        <v>3245</v>
      </c>
    </row>
    <row r="1055" spans="1:5" x14ac:dyDescent="0.45">
      <c r="A1055" t="s">
        <v>8122</v>
      </c>
      <c r="C1055" t="str">
        <f t="shared" si="16"/>
        <v>PawnKindDef+PW_Slugma.labelPlural</v>
      </c>
      <c r="D1055" t="s">
        <v>10038</v>
      </c>
      <c r="E1055">
        <f>IF(ISERROR(B1055),"",MATCH(C1055,Main_231220!$A$2:$A$3990,0))</f>
        <v>3246</v>
      </c>
    </row>
    <row r="1056" spans="1:5" x14ac:dyDescent="0.45">
      <c r="A1056" t="s">
        <v>8124</v>
      </c>
      <c r="C1056" t="str">
        <f t="shared" si="16"/>
        <v>PawnKindDef+PW_Magcargo.label</v>
      </c>
      <c r="D1056" t="s">
        <v>10039</v>
      </c>
      <c r="E1056">
        <f>IF(ISERROR(B1056),"",MATCH(C1056,Main_231220!$A$2:$A$3990,0))</f>
        <v>3247</v>
      </c>
    </row>
    <row r="1057" spans="1:5" x14ac:dyDescent="0.45">
      <c r="A1057" t="s">
        <v>8125</v>
      </c>
      <c r="C1057" t="str">
        <f t="shared" si="16"/>
        <v>PawnKindDef+PW_Magcargo.labelPlural</v>
      </c>
      <c r="D1057" t="s">
        <v>10039</v>
      </c>
      <c r="E1057">
        <f>IF(ISERROR(B1057),"",MATCH(C1057,Main_231220!$A$2:$A$3990,0))</f>
        <v>3248</v>
      </c>
    </row>
    <row r="1058" spans="1:5" x14ac:dyDescent="0.45">
      <c r="A1058" t="s">
        <v>8127</v>
      </c>
      <c r="C1058" t="str">
        <f t="shared" si="16"/>
        <v>PawnKindDef+PW_Swinub.label</v>
      </c>
      <c r="D1058" t="s">
        <v>10040</v>
      </c>
      <c r="E1058">
        <f>IF(ISERROR(B1058),"",MATCH(C1058,Main_231220!$A$2:$A$3990,0))</f>
        <v>3249</v>
      </c>
    </row>
    <row r="1059" spans="1:5" x14ac:dyDescent="0.45">
      <c r="A1059" t="s">
        <v>8128</v>
      </c>
      <c r="C1059" t="str">
        <f t="shared" si="16"/>
        <v>PawnKindDef+PW_Swinub.labelPlural</v>
      </c>
      <c r="D1059" t="s">
        <v>10040</v>
      </c>
      <c r="E1059">
        <f>IF(ISERROR(B1059),"",MATCH(C1059,Main_231220!$A$2:$A$3990,0))</f>
        <v>3250</v>
      </c>
    </row>
    <row r="1060" spans="1:5" x14ac:dyDescent="0.45">
      <c r="A1060" t="s">
        <v>8130</v>
      </c>
      <c r="C1060" t="str">
        <f t="shared" si="16"/>
        <v>PawnKindDef+PW_Piloswine.label</v>
      </c>
      <c r="D1060" t="s">
        <v>10041</v>
      </c>
      <c r="E1060">
        <f>IF(ISERROR(B1060),"",MATCH(C1060,Main_231220!$A$2:$A$3990,0))</f>
        <v>3251</v>
      </c>
    </row>
    <row r="1061" spans="1:5" x14ac:dyDescent="0.45">
      <c r="A1061" t="s">
        <v>8131</v>
      </c>
      <c r="C1061" t="str">
        <f t="shared" si="16"/>
        <v>PawnKindDef+PW_Piloswine.labelPlural</v>
      </c>
      <c r="D1061" t="s">
        <v>10041</v>
      </c>
      <c r="E1061">
        <f>IF(ISERROR(B1061),"",MATCH(C1061,Main_231220!$A$2:$A$3990,0))</f>
        <v>3252</v>
      </c>
    </row>
    <row r="1062" spans="1:5" x14ac:dyDescent="0.45">
      <c r="A1062" t="s">
        <v>8133</v>
      </c>
      <c r="C1062" t="str">
        <f t="shared" si="16"/>
        <v>PawnKindDef+PW_Corsola.label</v>
      </c>
      <c r="D1062" t="s">
        <v>10042</v>
      </c>
      <c r="E1062">
        <f>IF(ISERROR(B1062),"",MATCH(C1062,Main_231220!$A$2:$A$3990,0))</f>
        <v>3253</v>
      </c>
    </row>
    <row r="1063" spans="1:5" x14ac:dyDescent="0.45">
      <c r="A1063" t="s">
        <v>8134</v>
      </c>
      <c r="C1063" t="str">
        <f t="shared" si="16"/>
        <v>PawnKindDef+PW_Corsola.labelPlural</v>
      </c>
      <c r="D1063" t="s">
        <v>10042</v>
      </c>
      <c r="E1063">
        <f>IF(ISERROR(B1063),"",MATCH(C1063,Main_231220!$A$2:$A$3990,0))</f>
        <v>3254</v>
      </c>
    </row>
    <row r="1064" spans="1:5" x14ac:dyDescent="0.45">
      <c r="A1064" t="s">
        <v>8136</v>
      </c>
      <c r="C1064" t="str">
        <f t="shared" si="16"/>
        <v>PawnKindDef+PW_Remoraid.label</v>
      </c>
      <c r="D1064" t="s">
        <v>10043</v>
      </c>
      <c r="E1064">
        <f>IF(ISERROR(B1064),"",MATCH(C1064,Main_231220!$A$2:$A$3990,0))</f>
        <v>3255</v>
      </c>
    </row>
    <row r="1065" spans="1:5" x14ac:dyDescent="0.45">
      <c r="A1065" t="s">
        <v>8137</v>
      </c>
      <c r="C1065" t="str">
        <f t="shared" si="16"/>
        <v>PawnKindDef+PW_Remoraid.labelPlural</v>
      </c>
      <c r="D1065" t="s">
        <v>10043</v>
      </c>
      <c r="E1065">
        <f>IF(ISERROR(B1065),"",MATCH(C1065,Main_231220!$A$2:$A$3990,0))</f>
        <v>3256</v>
      </c>
    </row>
    <row r="1066" spans="1:5" x14ac:dyDescent="0.45">
      <c r="A1066" t="s">
        <v>8139</v>
      </c>
      <c r="C1066" t="str">
        <f t="shared" si="16"/>
        <v>PawnKindDef+PW_Octillery.label</v>
      </c>
      <c r="D1066" t="s">
        <v>10044</v>
      </c>
      <c r="E1066">
        <f>IF(ISERROR(B1066),"",MATCH(C1066,Main_231220!$A$2:$A$3990,0))</f>
        <v>3257</v>
      </c>
    </row>
    <row r="1067" spans="1:5" x14ac:dyDescent="0.45">
      <c r="A1067" t="s">
        <v>8140</v>
      </c>
      <c r="C1067" t="str">
        <f t="shared" si="16"/>
        <v>PawnKindDef+PW_Octillery.labelPlural</v>
      </c>
      <c r="D1067" t="s">
        <v>10044</v>
      </c>
      <c r="E1067">
        <f>IF(ISERROR(B1067),"",MATCH(C1067,Main_231220!$A$2:$A$3990,0))</f>
        <v>3258</v>
      </c>
    </row>
    <row r="1068" spans="1:5" x14ac:dyDescent="0.45">
      <c r="A1068" t="s">
        <v>8142</v>
      </c>
      <c r="C1068" t="str">
        <f t="shared" si="16"/>
        <v>PawnKindDef+PW_Delibird.label</v>
      </c>
      <c r="D1068" t="s">
        <v>10045</v>
      </c>
      <c r="E1068">
        <f>IF(ISERROR(B1068),"",MATCH(C1068,Main_231220!$A$2:$A$3990,0))</f>
        <v>3259</v>
      </c>
    </row>
    <row r="1069" spans="1:5" x14ac:dyDescent="0.45">
      <c r="A1069" t="s">
        <v>8143</v>
      </c>
      <c r="C1069" t="str">
        <f t="shared" si="16"/>
        <v>PawnKindDef+PW_Delibird.labelPlural</v>
      </c>
      <c r="D1069" t="s">
        <v>10045</v>
      </c>
      <c r="E1069">
        <f>IF(ISERROR(B1069),"",MATCH(C1069,Main_231220!$A$2:$A$3990,0))</f>
        <v>3260</v>
      </c>
    </row>
    <row r="1070" spans="1:5" x14ac:dyDescent="0.45">
      <c r="A1070" t="s">
        <v>8145</v>
      </c>
      <c r="C1070" t="str">
        <f t="shared" si="16"/>
        <v>PawnKindDef+PW_Mantine.label</v>
      </c>
      <c r="D1070" t="s">
        <v>10046</v>
      </c>
      <c r="E1070">
        <f>IF(ISERROR(B1070),"",MATCH(C1070,Main_231220!$A$2:$A$3990,0))</f>
        <v>3261</v>
      </c>
    </row>
    <row r="1071" spans="1:5" x14ac:dyDescent="0.45">
      <c r="A1071" t="s">
        <v>8146</v>
      </c>
      <c r="C1071" t="str">
        <f t="shared" si="16"/>
        <v>PawnKindDef+PW_Mantine.labelPlural</v>
      </c>
      <c r="D1071" t="s">
        <v>10046</v>
      </c>
      <c r="E1071">
        <f>IF(ISERROR(B1071),"",MATCH(C1071,Main_231220!$A$2:$A$3990,0))</f>
        <v>3262</v>
      </c>
    </row>
    <row r="1072" spans="1:5" x14ac:dyDescent="0.45">
      <c r="A1072" t="s">
        <v>8148</v>
      </c>
      <c r="C1072" t="str">
        <f t="shared" si="16"/>
        <v>PawnKindDef+PW_Skarmory.label</v>
      </c>
      <c r="D1072" t="s">
        <v>10047</v>
      </c>
      <c r="E1072">
        <f>IF(ISERROR(B1072),"",MATCH(C1072,Main_231220!$A$2:$A$3990,0))</f>
        <v>3263</v>
      </c>
    </row>
    <row r="1073" spans="1:5" x14ac:dyDescent="0.45">
      <c r="A1073" t="s">
        <v>8149</v>
      </c>
      <c r="C1073" t="str">
        <f t="shared" si="16"/>
        <v>PawnKindDef+PW_Skarmory.labelPlural</v>
      </c>
      <c r="D1073" t="s">
        <v>10047</v>
      </c>
      <c r="E1073">
        <f>IF(ISERROR(B1073),"",MATCH(C1073,Main_231220!$A$2:$A$3990,0))</f>
        <v>3264</v>
      </c>
    </row>
    <row r="1074" spans="1:5" x14ac:dyDescent="0.45">
      <c r="A1074" t="s">
        <v>8151</v>
      </c>
      <c r="C1074" t="str">
        <f t="shared" si="16"/>
        <v>PawnKindDef+PW_Houndour.label</v>
      </c>
      <c r="D1074" t="s">
        <v>10048</v>
      </c>
      <c r="E1074">
        <f>IF(ISERROR(B1074),"",MATCH(C1074,Main_231220!$A$2:$A$3990,0))</f>
        <v>3265</v>
      </c>
    </row>
    <row r="1075" spans="1:5" x14ac:dyDescent="0.45">
      <c r="A1075" t="s">
        <v>8152</v>
      </c>
      <c r="C1075" t="str">
        <f t="shared" si="16"/>
        <v>PawnKindDef+PW_Houndour.labelPlural</v>
      </c>
      <c r="D1075" t="s">
        <v>10048</v>
      </c>
      <c r="E1075">
        <f>IF(ISERROR(B1075),"",MATCH(C1075,Main_231220!$A$2:$A$3990,0))</f>
        <v>3266</v>
      </c>
    </row>
    <row r="1076" spans="1:5" x14ac:dyDescent="0.45">
      <c r="A1076" t="s">
        <v>8154</v>
      </c>
      <c r="C1076" t="str">
        <f t="shared" si="16"/>
        <v>PawnKindDef+PW_Houndoom.label</v>
      </c>
      <c r="D1076" t="s">
        <v>10049</v>
      </c>
      <c r="E1076">
        <f>IF(ISERROR(B1076),"",MATCH(C1076,Main_231220!$A$2:$A$3990,0))</f>
        <v>3267</v>
      </c>
    </row>
    <row r="1077" spans="1:5" x14ac:dyDescent="0.45">
      <c r="A1077" t="s">
        <v>8155</v>
      </c>
      <c r="C1077" t="str">
        <f t="shared" si="16"/>
        <v>PawnKindDef+PW_Houndoom.labelPlural</v>
      </c>
      <c r="D1077" t="s">
        <v>10049</v>
      </c>
      <c r="E1077">
        <f>IF(ISERROR(B1077),"",MATCH(C1077,Main_231220!$A$2:$A$3990,0))</f>
        <v>3268</v>
      </c>
    </row>
    <row r="1078" spans="1:5" x14ac:dyDescent="0.45">
      <c r="A1078" t="s">
        <v>8157</v>
      </c>
      <c r="C1078" t="str">
        <f t="shared" si="16"/>
        <v>PawnKindDef+PW_Kingdra.label</v>
      </c>
      <c r="D1078" t="s">
        <v>10050</v>
      </c>
      <c r="E1078">
        <f>IF(ISERROR(B1078),"",MATCH(C1078,Main_231220!$A$2:$A$3990,0))</f>
        <v>3269</v>
      </c>
    </row>
    <row r="1079" spans="1:5" x14ac:dyDescent="0.45">
      <c r="A1079" t="s">
        <v>8158</v>
      </c>
      <c r="C1079" t="str">
        <f t="shared" si="16"/>
        <v>PawnKindDef+PW_Kingdra.labelPlural</v>
      </c>
      <c r="D1079" t="s">
        <v>10050</v>
      </c>
      <c r="E1079">
        <f>IF(ISERROR(B1079),"",MATCH(C1079,Main_231220!$A$2:$A$3990,0))</f>
        <v>3270</v>
      </c>
    </row>
    <row r="1080" spans="1:5" x14ac:dyDescent="0.45">
      <c r="A1080" t="s">
        <v>8160</v>
      </c>
      <c r="C1080" t="str">
        <f t="shared" si="16"/>
        <v>PawnKindDef+PW_Phanpy.label</v>
      </c>
      <c r="D1080" t="s">
        <v>10051</v>
      </c>
      <c r="E1080">
        <f>IF(ISERROR(B1080),"",MATCH(C1080,Main_231220!$A$2:$A$3990,0))</f>
        <v>3271</v>
      </c>
    </row>
    <row r="1081" spans="1:5" x14ac:dyDescent="0.45">
      <c r="A1081" t="s">
        <v>8161</v>
      </c>
      <c r="C1081" t="str">
        <f t="shared" si="16"/>
        <v>PawnKindDef+PW_Phanpy.labelPlural</v>
      </c>
      <c r="D1081" t="s">
        <v>10051</v>
      </c>
      <c r="E1081">
        <f>IF(ISERROR(B1081),"",MATCH(C1081,Main_231220!$A$2:$A$3990,0))</f>
        <v>3272</v>
      </c>
    </row>
    <row r="1082" spans="1:5" x14ac:dyDescent="0.45">
      <c r="A1082" t="s">
        <v>8163</v>
      </c>
      <c r="C1082" t="str">
        <f t="shared" si="16"/>
        <v>PawnKindDef+PW_Donphan.label</v>
      </c>
      <c r="D1082" t="s">
        <v>10052</v>
      </c>
      <c r="E1082">
        <f>IF(ISERROR(B1082),"",MATCH(C1082,Main_231220!$A$2:$A$3990,0))</f>
        <v>3273</v>
      </c>
    </row>
    <row r="1083" spans="1:5" x14ac:dyDescent="0.45">
      <c r="A1083" t="s">
        <v>8164</v>
      </c>
      <c r="C1083" t="str">
        <f t="shared" si="16"/>
        <v>PawnKindDef+PW_Donphan.labelPlural</v>
      </c>
      <c r="D1083" t="s">
        <v>10052</v>
      </c>
      <c r="E1083">
        <f>IF(ISERROR(B1083),"",MATCH(C1083,Main_231220!$A$2:$A$3990,0))</f>
        <v>3274</v>
      </c>
    </row>
    <row r="1084" spans="1:5" x14ac:dyDescent="0.45">
      <c r="A1084" t="s">
        <v>8166</v>
      </c>
      <c r="C1084" t="str">
        <f t="shared" si="16"/>
        <v>PawnKindDef+PW_Porygon2_.label</v>
      </c>
      <c r="D1084" t="s">
        <v>10053</v>
      </c>
      <c r="E1084">
        <f>IF(ISERROR(B1084),"",MATCH(C1084,Main_231220!$A$2:$A$3990,0))</f>
        <v>3275</v>
      </c>
    </row>
    <row r="1085" spans="1:5" x14ac:dyDescent="0.45">
      <c r="A1085" t="s">
        <v>8167</v>
      </c>
      <c r="C1085" t="str">
        <f t="shared" si="16"/>
        <v>PawnKindDef+PW_Porygon2_.labelPlural</v>
      </c>
      <c r="D1085" t="s">
        <v>10053</v>
      </c>
      <c r="E1085">
        <f>IF(ISERROR(B1085),"",MATCH(C1085,Main_231220!$A$2:$A$3990,0))</f>
        <v>3276</v>
      </c>
    </row>
    <row r="1086" spans="1:5" x14ac:dyDescent="0.45">
      <c r="A1086" t="s">
        <v>8169</v>
      </c>
      <c r="C1086" t="str">
        <f t="shared" si="16"/>
        <v>PawnKindDef+PW_Stantler.label</v>
      </c>
      <c r="D1086" t="s">
        <v>10054</v>
      </c>
      <c r="E1086">
        <f>IF(ISERROR(B1086),"",MATCH(C1086,Main_231220!$A$2:$A$3990,0))</f>
        <v>3277</v>
      </c>
    </row>
    <row r="1087" spans="1:5" x14ac:dyDescent="0.45">
      <c r="A1087" t="s">
        <v>8170</v>
      </c>
      <c r="C1087" t="str">
        <f t="shared" si="16"/>
        <v>PawnKindDef+PW_Stantler.labelPlural</v>
      </c>
      <c r="D1087" t="s">
        <v>10054</v>
      </c>
      <c r="E1087">
        <f>IF(ISERROR(B1087),"",MATCH(C1087,Main_231220!$A$2:$A$3990,0))</f>
        <v>3278</v>
      </c>
    </row>
    <row r="1088" spans="1:5" x14ac:dyDescent="0.45">
      <c r="A1088" t="s">
        <v>8172</v>
      </c>
      <c r="C1088" t="str">
        <f t="shared" si="16"/>
        <v>PawnKindDef+PW_Smeargle.label</v>
      </c>
      <c r="D1088" t="s">
        <v>10055</v>
      </c>
      <c r="E1088">
        <f>IF(ISERROR(B1088),"",MATCH(C1088,Main_231220!$A$2:$A$3990,0))</f>
        <v>3279</v>
      </c>
    </row>
    <row r="1089" spans="1:5" x14ac:dyDescent="0.45">
      <c r="A1089" t="s">
        <v>8173</v>
      </c>
      <c r="C1089" t="str">
        <f t="shared" si="16"/>
        <v>PawnKindDef+PW_Smeargle.labelPlural</v>
      </c>
      <c r="D1089" t="s">
        <v>10055</v>
      </c>
      <c r="E1089">
        <f>IF(ISERROR(B1089),"",MATCH(C1089,Main_231220!$A$2:$A$3990,0))</f>
        <v>3280</v>
      </c>
    </row>
    <row r="1090" spans="1:5" x14ac:dyDescent="0.45">
      <c r="A1090" t="s">
        <v>8175</v>
      </c>
      <c r="C1090" t="str">
        <f t="shared" si="16"/>
        <v>PawnKindDef+PW_Tyrogue.label</v>
      </c>
      <c r="D1090" t="s">
        <v>10056</v>
      </c>
      <c r="E1090">
        <f>IF(ISERROR(B1090),"",MATCH(C1090,Main_231220!$A$2:$A$3990,0))</f>
        <v>3281</v>
      </c>
    </row>
    <row r="1091" spans="1:5" x14ac:dyDescent="0.45">
      <c r="A1091" t="s">
        <v>8176</v>
      </c>
      <c r="C1091" t="str">
        <f t="shared" ref="C1091:C1154" si="17">IF(B1091="",A1091,B1091)</f>
        <v>PawnKindDef+PW_Tyrogue.labelPlural</v>
      </c>
      <c r="D1091" t="s">
        <v>10056</v>
      </c>
      <c r="E1091">
        <f>IF(ISERROR(B1091),"",MATCH(C1091,Main_231220!$A$2:$A$3990,0))</f>
        <v>3282</v>
      </c>
    </row>
    <row r="1092" spans="1:5" x14ac:dyDescent="0.45">
      <c r="A1092" t="s">
        <v>8178</v>
      </c>
      <c r="C1092" t="str">
        <f t="shared" si="17"/>
        <v>PawnKindDef+PW_Hitmontop.label</v>
      </c>
      <c r="D1092" t="s">
        <v>10057</v>
      </c>
      <c r="E1092">
        <f>IF(ISERROR(B1092),"",MATCH(C1092,Main_231220!$A$2:$A$3990,0))</f>
        <v>3283</v>
      </c>
    </row>
    <row r="1093" spans="1:5" x14ac:dyDescent="0.45">
      <c r="A1093" t="s">
        <v>8179</v>
      </c>
      <c r="C1093" t="str">
        <f t="shared" si="17"/>
        <v>PawnKindDef+PW_Hitmontop.labelPlural</v>
      </c>
      <c r="D1093" t="s">
        <v>10057</v>
      </c>
      <c r="E1093">
        <f>IF(ISERROR(B1093),"",MATCH(C1093,Main_231220!$A$2:$A$3990,0))</f>
        <v>3284</v>
      </c>
    </row>
    <row r="1094" spans="1:5" x14ac:dyDescent="0.45">
      <c r="A1094" t="s">
        <v>8181</v>
      </c>
      <c r="C1094" t="str">
        <f t="shared" si="17"/>
        <v>PawnKindDef+PW_Smoochum.label</v>
      </c>
      <c r="D1094" t="s">
        <v>10058</v>
      </c>
      <c r="E1094">
        <f>IF(ISERROR(B1094),"",MATCH(C1094,Main_231220!$A$2:$A$3990,0))</f>
        <v>3285</v>
      </c>
    </row>
    <row r="1095" spans="1:5" x14ac:dyDescent="0.45">
      <c r="A1095" t="s">
        <v>8182</v>
      </c>
      <c r="C1095" t="str">
        <f t="shared" si="17"/>
        <v>PawnKindDef+PW_Smoochum.labelPlural</v>
      </c>
      <c r="D1095" t="s">
        <v>10058</v>
      </c>
      <c r="E1095">
        <f>IF(ISERROR(B1095),"",MATCH(C1095,Main_231220!$A$2:$A$3990,0))</f>
        <v>3286</v>
      </c>
    </row>
    <row r="1096" spans="1:5" x14ac:dyDescent="0.45">
      <c r="A1096" t="s">
        <v>8184</v>
      </c>
      <c r="C1096" t="str">
        <f t="shared" si="17"/>
        <v>PawnKindDef+PW_Elekid.label</v>
      </c>
      <c r="D1096" t="s">
        <v>10059</v>
      </c>
      <c r="E1096">
        <f>IF(ISERROR(B1096),"",MATCH(C1096,Main_231220!$A$2:$A$3990,0))</f>
        <v>3287</v>
      </c>
    </row>
    <row r="1097" spans="1:5" x14ac:dyDescent="0.45">
      <c r="A1097" t="s">
        <v>8185</v>
      </c>
      <c r="C1097" t="str">
        <f t="shared" si="17"/>
        <v>PawnKindDef+PW_Elekid.labelPlural</v>
      </c>
      <c r="D1097" t="s">
        <v>10059</v>
      </c>
      <c r="E1097">
        <f>IF(ISERROR(B1097),"",MATCH(C1097,Main_231220!$A$2:$A$3990,0))</f>
        <v>3288</v>
      </c>
    </row>
    <row r="1098" spans="1:5" x14ac:dyDescent="0.45">
      <c r="A1098" t="s">
        <v>8187</v>
      </c>
      <c r="C1098" t="str">
        <f t="shared" si="17"/>
        <v>PawnKindDef+PW_Magby.label</v>
      </c>
      <c r="D1098" t="s">
        <v>10060</v>
      </c>
      <c r="E1098">
        <f>IF(ISERROR(B1098),"",MATCH(C1098,Main_231220!$A$2:$A$3990,0))</f>
        <v>3289</v>
      </c>
    </row>
    <row r="1099" spans="1:5" x14ac:dyDescent="0.45">
      <c r="A1099" t="s">
        <v>8188</v>
      </c>
      <c r="C1099" t="str">
        <f t="shared" si="17"/>
        <v>PawnKindDef+PW_Magby.labelPlural</v>
      </c>
      <c r="D1099" t="s">
        <v>10060</v>
      </c>
      <c r="E1099">
        <f>IF(ISERROR(B1099),"",MATCH(C1099,Main_231220!$A$2:$A$3990,0))</f>
        <v>3290</v>
      </c>
    </row>
    <row r="1100" spans="1:5" x14ac:dyDescent="0.45">
      <c r="A1100" t="s">
        <v>8190</v>
      </c>
      <c r="C1100" t="str">
        <f t="shared" si="17"/>
        <v>PawnKindDef+PW_Miltank.label</v>
      </c>
      <c r="D1100" t="s">
        <v>10061</v>
      </c>
      <c r="E1100">
        <f>IF(ISERROR(B1100),"",MATCH(C1100,Main_231220!$A$2:$A$3990,0))</f>
        <v>3291</v>
      </c>
    </row>
    <row r="1101" spans="1:5" x14ac:dyDescent="0.45">
      <c r="A1101" t="s">
        <v>8191</v>
      </c>
      <c r="C1101" t="str">
        <f t="shared" si="17"/>
        <v>PawnKindDef+PW_Miltank.labelPlural</v>
      </c>
      <c r="D1101" t="s">
        <v>10061</v>
      </c>
      <c r="E1101">
        <f>IF(ISERROR(B1101),"",MATCH(C1101,Main_231220!$A$2:$A$3990,0))</f>
        <v>3292</v>
      </c>
    </row>
    <row r="1102" spans="1:5" x14ac:dyDescent="0.45">
      <c r="A1102" t="s">
        <v>8193</v>
      </c>
      <c r="C1102" t="str">
        <f t="shared" si="17"/>
        <v>PawnKindDef+PW_Blissey.label</v>
      </c>
      <c r="D1102" t="s">
        <v>10062</v>
      </c>
      <c r="E1102">
        <f>IF(ISERROR(B1102),"",MATCH(C1102,Main_231220!$A$2:$A$3990,0))</f>
        <v>3293</v>
      </c>
    </row>
    <row r="1103" spans="1:5" x14ac:dyDescent="0.45">
      <c r="A1103" t="s">
        <v>8194</v>
      </c>
      <c r="C1103" t="str">
        <f t="shared" si="17"/>
        <v>PawnKindDef+PW_Blissey.labelPlural</v>
      </c>
      <c r="D1103" t="s">
        <v>10062</v>
      </c>
      <c r="E1103">
        <f>IF(ISERROR(B1103),"",MATCH(C1103,Main_231220!$A$2:$A$3990,0))</f>
        <v>3294</v>
      </c>
    </row>
    <row r="1104" spans="1:5" x14ac:dyDescent="0.45">
      <c r="A1104" t="s">
        <v>8196</v>
      </c>
      <c r="C1104" t="str">
        <f t="shared" si="17"/>
        <v>PawnKindDef+PW_Raikou.label</v>
      </c>
      <c r="D1104" t="s">
        <v>10063</v>
      </c>
      <c r="E1104">
        <f>IF(ISERROR(B1104),"",MATCH(C1104,Main_231220!$A$2:$A$3990,0))</f>
        <v>3295</v>
      </c>
    </row>
    <row r="1105" spans="1:5" x14ac:dyDescent="0.45">
      <c r="A1105" t="s">
        <v>8197</v>
      </c>
      <c r="C1105" t="str">
        <f t="shared" si="17"/>
        <v>PawnKindDef+PW_Raikou.labelPlural</v>
      </c>
      <c r="D1105" t="s">
        <v>10063</v>
      </c>
      <c r="E1105">
        <f>IF(ISERROR(B1105),"",MATCH(C1105,Main_231220!$A$2:$A$3990,0))</f>
        <v>3296</v>
      </c>
    </row>
    <row r="1106" spans="1:5" x14ac:dyDescent="0.45">
      <c r="A1106" t="s">
        <v>8199</v>
      </c>
      <c r="C1106" t="str">
        <f t="shared" si="17"/>
        <v>PawnKindDef+PW_Entei.label</v>
      </c>
      <c r="D1106" t="s">
        <v>10064</v>
      </c>
      <c r="E1106">
        <f>IF(ISERROR(B1106),"",MATCH(C1106,Main_231220!$A$2:$A$3990,0))</f>
        <v>3297</v>
      </c>
    </row>
    <row r="1107" spans="1:5" x14ac:dyDescent="0.45">
      <c r="A1107" t="s">
        <v>8200</v>
      </c>
      <c r="C1107" t="str">
        <f t="shared" si="17"/>
        <v>PawnKindDef+PW_Entei.labelPlural</v>
      </c>
      <c r="D1107" t="s">
        <v>10064</v>
      </c>
      <c r="E1107">
        <f>IF(ISERROR(B1107),"",MATCH(C1107,Main_231220!$A$2:$A$3990,0))</f>
        <v>3298</v>
      </c>
    </row>
    <row r="1108" spans="1:5" x14ac:dyDescent="0.45">
      <c r="A1108" t="s">
        <v>8202</v>
      </c>
      <c r="C1108" t="str">
        <f t="shared" si="17"/>
        <v>PawnKindDef+PW_Suicune.label</v>
      </c>
      <c r="D1108" t="s">
        <v>10065</v>
      </c>
      <c r="E1108">
        <f>IF(ISERROR(B1108),"",MATCH(C1108,Main_231220!$A$2:$A$3990,0))</f>
        <v>3299</v>
      </c>
    </row>
    <row r="1109" spans="1:5" x14ac:dyDescent="0.45">
      <c r="A1109" t="s">
        <v>8203</v>
      </c>
      <c r="C1109" t="str">
        <f t="shared" si="17"/>
        <v>PawnKindDef+PW_Suicune.labelPlural</v>
      </c>
      <c r="D1109" t="s">
        <v>10065</v>
      </c>
      <c r="E1109">
        <f>IF(ISERROR(B1109),"",MATCH(C1109,Main_231220!$A$2:$A$3990,0))</f>
        <v>3300</v>
      </c>
    </row>
    <row r="1110" spans="1:5" x14ac:dyDescent="0.45">
      <c r="A1110" t="s">
        <v>8205</v>
      </c>
      <c r="C1110" t="str">
        <f t="shared" si="17"/>
        <v>PawnKindDef+PW_Larvitar.label</v>
      </c>
      <c r="D1110" t="s">
        <v>10066</v>
      </c>
      <c r="E1110">
        <f>IF(ISERROR(B1110),"",MATCH(C1110,Main_231220!$A$2:$A$3990,0))</f>
        <v>3301</v>
      </c>
    </row>
    <row r="1111" spans="1:5" x14ac:dyDescent="0.45">
      <c r="A1111" t="s">
        <v>8206</v>
      </c>
      <c r="C1111" t="str">
        <f t="shared" si="17"/>
        <v>PawnKindDef+PW_Larvitar.labelPlural</v>
      </c>
      <c r="D1111" t="s">
        <v>10066</v>
      </c>
      <c r="E1111">
        <f>IF(ISERROR(B1111),"",MATCH(C1111,Main_231220!$A$2:$A$3990,0))</f>
        <v>3302</v>
      </c>
    </row>
    <row r="1112" spans="1:5" x14ac:dyDescent="0.45">
      <c r="A1112" t="s">
        <v>8208</v>
      </c>
      <c r="C1112" t="str">
        <f t="shared" si="17"/>
        <v>PawnKindDef+PW_Pupitar.label</v>
      </c>
      <c r="D1112" t="s">
        <v>10067</v>
      </c>
      <c r="E1112">
        <f>IF(ISERROR(B1112),"",MATCH(C1112,Main_231220!$A$2:$A$3990,0))</f>
        <v>3303</v>
      </c>
    </row>
    <row r="1113" spans="1:5" x14ac:dyDescent="0.45">
      <c r="A1113" t="s">
        <v>8209</v>
      </c>
      <c r="C1113" t="str">
        <f t="shared" si="17"/>
        <v>PawnKindDef+PW_Pupitar.labelPlural</v>
      </c>
      <c r="D1113" t="s">
        <v>10067</v>
      </c>
      <c r="E1113">
        <f>IF(ISERROR(B1113),"",MATCH(C1113,Main_231220!$A$2:$A$3990,0))</f>
        <v>3304</v>
      </c>
    </row>
    <row r="1114" spans="1:5" x14ac:dyDescent="0.45">
      <c r="A1114" t="s">
        <v>8211</v>
      </c>
      <c r="C1114" t="str">
        <f t="shared" si="17"/>
        <v>PawnKindDef+PW_Tyranitar.label</v>
      </c>
      <c r="D1114" t="s">
        <v>10068</v>
      </c>
      <c r="E1114">
        <f>IF(ISERROR(B1114),"",MATCH(C1114,Main_231220!$A$2:$A$3990,0))</f>
        <v>3305</v>
      </c>
    </row>
    <row r="1115" spans="1:5" x14ac:dyDescent="0.45">
      <c r="A1115" t="s">
        <v>8212</v>
      </c>
      <c r="C1115" t="str">
        <f t="shared" si="17"/>
        <v>PawnKindDef+PW_Tyranitar.labelPlural</v>
      </c>
      <c r="D1115" t="s">
        <v>10068</v>
      </c>
      <c r="E1115">
        <f>IF(ISERROR(B1115),"",MATCH(C1115,Main_231220!$A$2:$A$3990,0))</f>
        <v>3306</v>
      </c>
    </row>
    <row r="1116" spans="1:5" x14ac:dyDescent="0.45">
      <c r="A1116" t="s">
        <v>8214</v>
      </c>
      <c r="C1116" t="str">
        <f t="shared" si="17"/>
        <v>PawnKindDef+PW_Lugia.label</v>
      </c>
      <c r="D1116" t="s">
        <v>10069</v>
      </c>
      <c r="E1116">
        <f>IF(ISERROR(B1116),"",MATCH(C1116,Main_231220!$A$2:$A$3990,0))</f>
        <v>3307</v>
      </c>
    </row>
    <row r="1117" spans="1:5" x14ac:dyDescent="0.45">
      <c r="A1117" t="s">
        <v>8215</v>
      </c>
      <c r="C1117" t="str">
        <f t="shared" si="17"/>
        <v>PawnKindDef+PW_Lugia.labelPlural</v>
      </c>
      <c r="D1117" t="s">
        <v>10069</v>
      </c>
      <c r="E1117">
        <f>IF(ISERROR(B1117),"",MATCH(C1117,Main_231220!$A$2:$A$3990,0))</f>
        <v>3308</v>
      </c>
    </row>
    <row r="1118" spans="1:5" x14ac:dyDescent="0.45">
      <c r="A1118" t="s">
        <v>8217</v>
      </c>
      <c r="C1118" t="str">
        <f t="shared" si="17"/>
        <v>PawnKindDef+PW_HoOh.label</v>
      </c>
      <c r="D1118" t="s">
        <v>10070</v>
      </c>
      <c r="E1118">
        <f>IF(ISERROR(B1118),"",MATCH(C1118,Main_231220!$A$2:$A$3990,0))</f>
        <v>3309</v>
      </c>
    </row>
    <row r="1119" spans="1:5" x14ac:dyDescent="0.45">
      <c r="A1119" t="s">
        <v>8218</v>
      </c>
      <c r="C1119" t="str">
        <f t="shared" si="17"/>
        <v>PawnKindDef+PW_HoOh.labelPlural</v>
      </c>
      <c r="D1119" t="s">
        <v>10070</v>
      </c>
      <c r="E1119">
        <f>IF(ISERROR(B1119),"",MATCH(C1119,Main_231220!$A$2:$A$3990,0))</f>
        <v>3310</v>
      </c>
    </row>
    <row r="1120" spans="1:5" x14ac:dyDescent="0.45">
      <c r="A1120" t="s">
        <v>8220</v>
      </c>
      <c r="C1120" t="str">
        <f t="shared" si="17"/>
        <v>PawnKindDef+PW_Celebi.label</v>
      </c>
      <c r="D1120" t="s">
        <v>10071</v>
      </c>
      <c r="E1120">
        <f>IF(ISERROR(B1120),"",MATCH(C1120,Main_231220!$A$2:$A$3990,0))</f>
        <v>3311</v>
      </c>
    </row>
    <row r="1121" spans="1:5" x14ac:dyDescent="0.45">
      <c r="A1121" t="s">
        <v>8221</v>
      </c>
      <c r="C1121" t="str">
        <f t="shared" si="17"/>
        <v>PawnKindDef+PW_Celebi.labelPlural</v>
      </c>
      <c r="D1121" t="s">
        <v>10071</v>
      </c>
      <c r="E1121">
        <f>IF(ISERROR(B1121),"",MATCH(C1121,Main_231220!$A$2:$A$3990,0))</f>
        <v>3312</v>
      </c>
    </row>
    <row r="1122" spans="1:5" x14ac:dyDescent="0.45">
      <c r="A1122" t="s">
        <v>8223</v>
      </c>
      <c r="C1122" t="str">
        <f t="shared" si="17"/>
        <v>PawnKindDef+PW_Treecko.label</v>
      </c>
      <c r="D1122" t="s">
        <v>10072</v>
      </c>
      <c r="E1122">
        <f>IF(ISERROR(B1122),"",MATCH(C1122,Main_231220!$A$2:$A$3990,0))</f>
        <v>3313</v>
      </c>
    </row>
    <row r="1123" spans="1:5" x14ac:dyDescent="0.45">
      <c r="A1123" t="s">
        <v>8224</v>
      </c>
      <c r="C1123" t="str">
        <f t="shared" si="17"/>
        <v>PawnKindDef+PW_Treecko.labelPlural</v>
      </c>
      <c r="D1123" t="s">
        <v>10072</v>
      </c>
      <c r="E1123">
        <f>IF(ISERROR(B1123),"",MATCH(C1123,Main_231220!$A$2:$A$3990,0))</f>
        <v>3314</v>
      </c>
    </row>
    <row r="1124" spans="1:5" x14ac:dyDescent="0.45">
      <c r="A1124" t="s">
        <v>8226</v>
      </c>
      <c r="C1124" t="str">
        <f t="shared" si="17"/>
        <v>PawnKindDef+PW_Grovyle.label</v>
      </c>
      <c r="D1124" t="s">
        <v>10073</v>
      </c>
      <c r="E1124">
        <f>IF(ISERROR(B1124),"",MATCH(C1124,Main_231220!$A$2:$A$3990,0))</f>
        <v>3315</v>
      </c>
    </row>
    <row r="1125" spans="1:5" x14ac:dyDescent="0.45">
      <c r="A1125" t="s">
        <v>8227</v>
      </c>
      <c r="C1125" t="str">
        <f t="shared" si="17"/>
        <v>PawnKindDef+PW_Grovyle.labelPlural</v>
      </c>
      <c r="D1125" t="s">
        <v>10073</v>
      </c>
      <c r="E1125">
        <f>IF(ISERROR(B1125),"",MATCH(C1125,Main_231220!$A$2:$A$3990,0))</f>
        <v>3316</v>
      </c>
    </row>
    <row r="1126" spans="1:5" x14ac:dyDescent="0.45">
      <c r="A1126" t="s">
        <v>8229</v>
      </c>
      <c r="C1126" t="str">
        <f t="shared" si="17"/>
        <v>PawnKindDef+PW_Sceptile.label</v>
      </c>
      <c r="D1126" t="s">
        <v>10074</v>
      </c>
      <c r="E1126">
        <f>IF(ISERROR(B1126),"",MATCH(C1126,Main_231220!$A$2:$A$3990,0))</f>
        <v>3317</v>
      </c>
    </row>
    <row r="1127" spans="1:5" x14ac:dyDescent="0.45">
      <c r="A1127" t="s">
        <v>8230</v>
      </c>
      <c r="C1127" t="str">
        <f t="shared" si="17"/>
        <v>PawnKindDef+PW_Sceptile.labelPlural</v>
      </c>
      <c r="D1127" t="s">
        <v>10074</v>
      </c>
      <c r="E1127">
        <f>IF(ISERROR(B1127),"",MATCH(C1127,Main_231220!$A$2:$A$3990,0))</f>
        <v>3318</v>
      </c>
    </row>
    <row r="1128" spans="1:5" x14ac:dyDescent="0.45">
      <c r="A1128" t="s">
        <v>8232</v>
      </c>
      <c r="C1128" t="str">
        <f t="shared" si="17"/>
        <v>PawnKindDef+PW_Torchic.label</v>
      </c>
      <c r="D1128" t="s">
        <v>10075</v>
      </c>
      <c r="E1128">
        <f>IF(ISERROR(B1128),"",MATCH(C1128,Main_231220!$A$2:$A$3990,0))</f>
        <v>3319</v>
      </c>
    </row>
    <row r="1129" spans="1:5" x14ac:dyDescent="0.45">
      <c r="A1129" t="s">
        <v>8233</v>
      </c>
      <c r="C1129" t="str">
        <f t="shared" si="17"/>
        <v>PawnKindDef+PW_Torchic.labelPlural</v>
      </c>
      <c r="D1129" t="s">
        <v>10075</v>
      </c>
      <c r="E1129">
        <f>IF(ISERROR(B1129),"",MATCH(C1129,Main_231220!$A$2:$A$3990,0))</f>
        <v>3320</v>
      </c>
    </row>
    <row r="1130" spans="1:5" x14ac:dyDescent="0.45">
      <c r="A1130" t="s">
        <v>8235</v>
      </c>
      <c r="C1130" t="str">
        <f t="shared" si="17"/>
        <v>PawnKindDef+PW_Combusken.label</v>
      </c>
      <c r="D1130" t="s">
        <v>10076</v>
      </c>
      <c r="E1130">
        <f>IF(ISERROR(B1130),"",MATCH(C1130,Main_231220!$A$2:$A$3990,0))</f>
        <v>3321</v>
      </c>
    </row>
    <row r="1131" spans="1:5" x14ac:dyDescent="0.45">
      <c r="A1131" t="s">
        <v>8236</v>
      </c>
      <c r="C1131" t="str">
        <f t="shared" si="17"/>
        <v>PawnKindDef+PW_Combusken.labelPlural</v>
      </c>
      <c r="D1131" t="s">
        <v>10076</v>
      </c>
      <c r="E1131">
        <f>IF(ISERROR(B1131),"",MATCH(C1131,Main_231220!$A$2:$A$3990,0))</f>
        <v>3322</v>
      </c>
    </row>
    <row r="1132" spans="1:5" x14ac:dyDescent="0.45">
      <c r="A1132" t="s">
        <v>8238</v>
      </c>
      <c r="C1132" t="str">
        <f t="shared" si="17"/>
        <v>PawnKindDef+PW_Blaziken.label</v>
      </c>
      <c r="D1132" t="s">
        <v>10077</v>
      </c>
      <c r="E1132">
        <f>IF(ISERROR(B1132),"",MATCH(C1132,Main_231220!$A$2:$A$3990,0))</f>
        <v>3323</v>
      </c>
    </row>
    <row r="1133" spans="1:5" x14ac:dyDescent="0.45">
      <c r="A1133" t="s">
        <v>8239</v>
      </c>
      <c r="C1133" t="str">
        <f t="shared" si="17"/>
        <v>PawnKindDef+PW_Blaziken.labelPlural</v>
      </c>
      <c r="D1133" t="s">
        <v>10077</v>
      </c>
      <c r="E1133">
        <f>IF(ISERROR(B1133),"",MATCH(C1133,Main_231220!$A$2:$A$3990,0))</f>
        <v>3324</v>
      </c>
    </row>
    <row r="1134" spans="1:5" x14ac:dyDescent="0.45">
      <c r="A1134" t="s">
        <v>8241</v>
      </c>
      <c r="C1134" t="str">
        <f t="shared" si="17"/>
        <v>PawnKindDef+PW_Mudkip.label</v>
      </c>
      <c r="D1134" t="s">
        <v>10078</v>
      </c>
      <c r="E1134">
        <f>IF(ISERROR(B1134),"",MATCH(C1134,Main_231220!$A$2:$A$3990,0))</f>
        <v>3325</v>
      </c>
    </row>
    <row r="1135" spans="1:5" x14ac:dyDescent="0.45">
      <c r="A1135" t="s">
        <v>8242</v>
      </c>
      <c r="C1135" t="str">
        <f t="shared" si="17"/>
        <v>PawnKindDef+PW_Mudkip.labelPlural</v>
      </c>
      <c r="D1135" t="s">
        <v>10078</v>
      </c>
      <c r="E1135">
        <f>IF(ISERROR(B1135),"",MATCH(C1135,Main_231220!$A$2:$A$3990,0))</f>
        <v>3326</v>
      </c>
    </row>
    <row r="1136" spans="1:5" x14ac:dyDescent="0.45">
      <c r="A1136" t="s">
        <v>8244</v>
      </c>
      <c r="C1136" t="str">
        <f t="shared" si="17"/>
        <v>PawnKindDef+PW_Marshtomp.label</v>
      </c>
      <c r="D1136" t="s">
        <v>10079</v>
      </c>
      <c r="E1136">
        <f>IF(ISERROR(B1136),"",MATCH(C1136,Main_231220!$A$2:$A$3990,0))</f>
        <v>3327</v>
      </c>
    </row>
    <row r="1137" spans="1:5" x14ac:dyDescent="0.45">
      <c r="A1137" t="s">
        <v>8245</v>
      </c>
      <c r="C1137" t="str">
        <f t="shared" si="17"/>
        <v>PawnKindDef+PW_Marshtomp.labelPlural</v>
      </c>
      <c r="D1137" t="s">
        <v>10079</v>
      </c>
      <c r="E1137">
        <f>IF(ISERROR(B1137),"",MATCH(C1137,Main_231220!$A$2:$A$3990,0))</f>
        <v>3328</v>
      </c>
    </row>
    <row r="1138" spans="1:5" x14ac:dyDescent="0.45">
      <c r="A1138" t="s">
        <v>8247</v>
      </c>
      <c r="C1138" t="str">
        <f t="shared" si="17"/>
        <v>PawnKindDef+PW_Swampert.label</v>
      </c>
      <c r="D1138" t="s">
        <v>10080</v>
      </c>
      <c r="E1138">
        <f>IF(ISERROR(B1138),"",MATCH(C1138,Main_231220!$A$2:$A$3990,0))</f>
        <v>3329</v>
      </c>
    </row>
    <row r="1139" spans="1:5" x14ac:dyDescent="0.45">
      <c r="A1139" t="s">
        <v>8248</v>
      </c>
      <c r="C1139" t="str">
        <f t="shared" si="17"/>
        <v>PawnKindDef+PW_Swampert.labelPlural</v>
      </c>
      <c r="D1139" t="s">
        <v>10080</v>
      </c>
      <c r="E1139">
        <f>IF(ISERROR(B1139),"",MATCH(C1139,Main_231220!$A$2:$A$3990,0))</f>
        <v>3330</v>
      </c>
    </row>
    <row r="1140" spans="1:5" x14ac:dyDescent="0.45">
      <c r="A1140" t="s">
        <v>8250</v>
      </c>
      <c r="C1140" t="str">
        <f t="shared" si="17"/>
        <v>PawnKindDef+PW_Poochyena.label</v>
      </c>
      <c r="D1140" t="s">
        <v>10081</v>
      </c>
      <c r="E1140">
        <f>IF(ISERROR(B1140),"",MATCH(C1140,Main_231220!$A$2:$A$3990,0))</f>
        <v>3331</v>
      </c>
    </row>
    <row r="1141" spans="1:5" x14ac:dyDescent="0.45">
      <c r="A1141" t="s">
        <v>8251</v>
      </c>
      <c r="C1141" t="str">
        <f t="shared" si="17"/>
        <v>PawnKindDef+PW_Poochyena.labelPlural</v>
      </c>
      <c r="D1141" t="s">
        <v>10081</v>
      </c>
      <c r="E1141">
        <f>IF(ISERROR(B1141),"",MATCH(C1141,Main_231220!$A$2:$A$3990,0))</f>
        <v>3332</v>
      </c>
    </row>
    <row r="1142" spans="1:5" x14ac:dyDescent="0.45">
      <c r="A1142" t="s">
        <v>8253</v>
      </c>
      <c r="C1142" t="str">
        <f t="shared" si="17"/>
        <v>PawnKindDef+PW_Mightyena.label</v>
      </c>
      <c r="D1142" t="s">
        <v>10082</v>
      </c>
      <c r="E1142">
        <f>IF(ISERROR(B1142),"",MATCH(C1142,Main_231220!$A$2:$A$3990,0))</f>
        <v>3333</v>
      </c>
    </row>
    <row r="1143" spans="1:5" x14ac:dyDescent="0.45">
      <c r="A1143" t="s">
        <v>8254</v>
      </c>
      <c r="C1143" t="str">
        <f t="shared" si="17"/>
        <v>PawnKindDef+PW_Mightyena.labelPlural</v>
      </c>
      <c r="D1143" t="s">
        <v>10082</v>
      </c>
      <c r="E1143">
        <f>IF(ISERROR(B1143),"",MATCH(C1143,Main_231220!$A$2:$A$3990,0))</f>
        <v>3334</v>
      </c>
    </row>
    <row r="1144" spans="1:5" x14ac:dyDescent="0.45">
      <c r="A1144" t="s">
        <v>8256</v>
      </c>
      <c r="C1144" t="str">
        <f t="shared" si="17"/>
        <v>PawnKindDef+PW_Zigzagoon.label</v>
      </c>
      <c r="D1144" t="s">
        <v>10083</v>
      </c>
      <c r="E1144">
        <f>IF(ISERROR(B1144),"",MATCH(C1144,Main_231220!$A$2:$A$3990,0))</f>
        <v>3335</v>
      </c>
    </row>
    <row r="1145" spans="1:5" x14ac:dyDescent="0.45">
      <c r="A1145" t="s">
        <v>8257</v>
      </c>
      <c r="C1145" t="str">
        <f t="shared" si="17"/>
        <v>PawnKindDef+PW_Zigzagoon.labelPlural</v>
      </c>
      <c r="D1145" t="s">
        <v>10083</v>
      </c>
      <c r="E1145">
        <f>IF(ISERROR(B1145),"",MATCH(C1145,Main_231220!$A$2:$A$3990,0))</f>
        <v>3336</v>
      </c>
    </row>
    <row r="1146" spans="1:5" x14ac:dyDescent="0.45">
      <c r="A1146" t="s">
        <v>8259</v>
      </c>
      <c r="C1146" t="str">
        <f t="shared" si="17"/>
        <v>PawnKindDef+PW_Linoone.label</v>
      </c>
      <c r="D1146" t="s">
        <v>10084</v>
      </c>
      <c r="E1146">
        <f>IF(ISERROR(B1146),"",MATCH(C1146,Main_231220!$A$2:$A$3990,0))</f>
        <v>3337</v>
      </c>
    </row>
    <row r="1147" spans="1:5" x14ac:dyDescent="0.45">
      <c r="A1147" t="s">
        <v>8260</v>
      </c>
      <c r="C1147" t="str">
        <f t="shared" si="17"/>
        <v>PawnKindDef+PW_Linoone.labelPlural</v>
      </c>
      <c r="D1147" t="s">
        <v>10084</v>
      </c>
      <c r="E1147">
        <f>IF(ISERROR(B1147),"",MATCH(C1147,Main_231220!$A$2:$A$3990,0))</f>
        <v>3338</v>
      </c>
    </row>
    <row r="1148" spans="1:5" x14ac:dyDescent="0.45">
      <c r="A1148" t="s">
        <v>8262</v>
      </c>
      <c r="C1148" t="str">
        <f t="shared" si="17"/>
        <v>PawnKindDef+PW_Wurmple.label</v>
      </c>
      <c r="D1148" t="s">
        <v>10085</v>
      </c>
      <c r="E1148">
        <f>IF(ISERROR(B1148),"",MATCH(C1148,Main_231220!$A$2:$A$3990,0))</f>
        <v>3339</v>
      </c>
    </row>
    <row r="1149" spans="1:5" x14ac:dyDescent="0.45">
      <c r="A1149" t="s">
        <v>8263</v>
      </c>
      <c r="C1149" t="str">
        <f t="shared" si="17"/>
        <v>PawnKindDef+PW_Wurmple.labelPlural</v>
      </c>
      <c r="D1149" t="s">
        <v>10085</v>
      </c>
      <c r="E1149">
        <f>IF(ISERROR(B1149),"",MATCH(C1149,Main_231220!$A$2:$A$3990,0))</f>
        <v>3340</v>
      </c>
    </row>
    <row r="1150" spans="1:5" x14ac:dyDescent="0.45">
      <c r="A1150" t="s">
        <v>8265</v>
      </c>
      <c r="C1150" t="str">
        <f t="shared" si="17"/>
        <v>PawnKindDef+PW_Silcoon.label</v>
      </c>
      <c r="D1150" t="s">
        <v>10086</v>
      </c>
      <c r="E1150">
        <f>IF(ISERROR(B1150),"",MATCH(C1150,Main_231220!$A$2:$A$3990,0))</f>
        <v>3341</v>
      </c>
    </row>
    <row r="1151" spans="1:5" x14ac:dyDescent="0.45">
      <c r="A1151" t="s">
        <v>8266</v>
      </c>
      <c r="C1151" t="str">
        <f t="shared" si="17"/>
        <v>PawnKindDef+PW_Silcoon.labelPlural</v>
      </c>
      <c r="D1151" t="s">
        <v>10086</v>
      </c>
      <c r="E1151">
        <f>IF(ISERROR(B1151),"",MATCH(C1151,Main_231220!$A$2:$A$3990,0))</f>
        <v>3342</v>
      </c>
    </row>
    <row r="1152" spans="1:5" x14ac:dyDescent="0.45">
      <c r="A1152" t="s">
        <v>8268</v>
      </c>
      <c r="C1152" t="str">
        <f t="shared" si="17"/>
        <v>PawnKindDef+PW_Beautifly.label</v>
      </c>
      <c r="D1152" t="s">
        <v>10087</v>
      </c>
      <c r="E1152">
        <f>IF(ISERROR(B1152),"",MATCH(C1152,Main_231220!$A$2:$A$3990,0))</f>
        <v>3343</v>
      </c>
    </row>
    <row r="1153" spans="1:5" x14ac:dyDescent="0.45">
      <c r="A1153" t="s">
        <v>8269</v>
      </c>
      <c r="C1153" t="str">
        <f t="shared" si="17"/>
        <v>PawnKindDef+PW_Beautifly.labelPlural</v>
      </c>
      <c r="D1153" t="s">
        <v>10087</v>
      </c>
      <c r="E1153">
        <f>IF(ISERROR(B1153),"",MATCH(C1153,Main_231220!$A$2:$A$3990,0))</f>
        <v>3344</v>
      </c>
    </row>
    <row r="1154" spans="1:5" x14ac:dyDescent="0.45">
      <c r="A1154" t="s">
        <v>8271</v>
      </c>
      <c r="C1154" t="str">
        <f t="shared" si="17"/>
        <v>PawnKindDef+PW_Cascoon.label</v>
      </c>
      <c r="D1154" t="s">
        <v>10088</v>
      </c>
      <c r="E1154">
        <f>IF(ISERROR(B1154),"",MATCH(C1154,Main_231220!$A$2:$A$3990,0))</f>
        <v>3345</v>
      </c>
    </row>
    <row r="1155" spans="1:5" x14ac:dyDescent="0.45">
      <c r="A1155" t="s">
        <v>8272</v>
      </c>
      <c r="C1155" t="str">
        <f t="shared" ref="C1155:C1218" si="18">IF(B1155="",A1155,B1155)</f>
        <v>PawnKindDef+PW_Cascoon.labelPlural</v>
      </c>
      <c r="D1155" t="s">
        <v>10088</v>
      </c>
      <c r="E1155">
        <f>IF(ISERROR(B1155),"",MATCH(C1155,Main_231220!$A$2:$A$3990,0))</f>
        <v>3346</v>
      </c>
    </row>
    <row r="1156" spans="1:5" x14ac:dyDescent="0.45">
      <c r="A1156" t="s">
        <v>8274</v>
      </c>
      <c r="C1156" t="str">
        <f t="shared" si="18"/>
        <v>PawnKindDef+PW_Dustox.label</v>
      </c>
      <c r="D1156" t="s">
        <v>10089</v>
      </c>
      <c r="E1156">
        <f>IF(ISERROR(B1156),"",MATCH(C1156,Main_231220!$A$2:$A$3990,0))</f>
        <v>3347</v>
      </c>
    </row>
    <row r="1157" spans="1:5" x14ac:dyDescent="0.45">
      <c r="A1157" t="s">
        <v>8275</v>
      </c>
      <c r="C1157" t="str">
        <f t="shared" si="18"/>
        <v>PawnKindDef+PW_Dustox.labelPlural</v>
      </c>
      <c r="D1157" t="s">
        <v>10089</v>
      </c>
      <c r="E1157">
        <f>IF(ISERROR(B1157),"",MATCH(C1157,Main_231220!$A$2:$A$3990,0))</f>
        <v>3348</v>
      </c>
    </row>
    <row r="1158" spans="1:5" x14ac:dyDescent="0.45">
      <c r="A1158" t="s">
        <v>8277</v>
      </c>
      <c r="C1158" t="str">
        <f t="shared" si="18"/>
        <v>PawnKindDef+PW_Lotad.label</v>
      </c>
      <c r="D1158" t="s">
        <v>10090</v>
      </c>
      <c r="E1158">
        <f>IF(ISERROR(B1158),"",MATCH(C1158,Main_231220!$A$2:$A$3990,0))</f>
        <v>3349</v>
      </c>
    </row>
    <row r="1159" spans="1:5" x14ac:dyDescent="0.45">
      <c r="A1159" t="s">
        <v>8278</v>
      </c>
      <c r="C1159" t="str">
        <f t="shared" si="18"/>
        <v>PawnKindDef+PW_Lotad.labelPlural</v>
      </c>
      <c r="D1159" t="s">
        <v>10090</v>
      </c>
      <c r="E1159">
        <f>IF(ISERROR(B1159),"",MATCH(C1159,Main_231220!$A$2:$A$3990,0))</f>
        <v>3350</v>
      </c>
    </row>
    <row r="1160" spans="1:5" x14ac:dyDescent="0.45">
      <c r="A1160" t="s">
        <v>8280</v>
      </c>
      <c r="C1160" t="str">
        <f t="shared" si="18"/>
        <v>PawnKindDef+PW_Lombre.label</v>
      </c>
      <c r="D1160" t="s">
        <v>10091</v>
      </c>
      <c r="E1160">
        <f>IF(ISERROR(B1160),"",MATCH(C1160,Main_231220!$A$2:$A$3990,0))</f>
        <v>3351</v>
      </c>
    </row>
    <row r="1161" spans="1:5" x14ac:dyDescent="0.45">
      <c r="A1161" t="s">
        <v>8281</v>
      </c>
      <c r="C1161" t="str">
        <f t="shared" si="18"/>
        <v>PawnKindDef+PW_Lombre.labelPlural</v>
      </c>
      <c r="D1161" t="s">
        <v>10091</v>
      </c>
      <c r="E1161">
        <f>IF(ISERROR(B1161),"",MATCH(C1161,Main_231220!$A$2:$A$3990,0))</f>
        <v>3352</v>
      </c>
    </row>
    <row r="1162" spans="1:5" x14ac:dyDescent="0.45">
      <c r="A1162" t="s">
        <v>8283</v>
      </c>
      <c r="C1162" t="str">
        <f t="shared" si="18"/>
        <v>PawnKindDef+PW_Ludicolo.label</v>
      </c>
      <c r="D1162" t="s">
        <v>10092</v>
      </c>
      <c r="E1162">
        <f>IF(ISERROR(B1162),"",MATCH(C1162,Main_231220!$A$2:$A$3990,0))</f>
        <v>3353</v>
      </c>
    </row>
    <row r="1163" spans="1:5" x14ac:dyDescent="0.45">
      <c r="A1163" t="s">
        <v>8284</v>
      </c>
      <c r="C1163" t="str">
        <f t="shared" si="18"/>
        <v>PawnKindDef+PW_Ludicolo.labelPlural</v>
      </c>
      <c r="D1163" t="s">
        <v>10092</v>
      </c>
      <c r="E1163">
        <f>IF(ISERROR(B1163),"",MATCH(C1163,Main_231220!$A$2:$A$3990,0))</f>
        <v>3354</v>
      </c>
    </row>
    <row r="1164" spans="1:5" x14ac:dyDescent="0.45">
      <c r="A1164" t="s">
        <v>8286</v>
      </c>
      <c r="C1164" t="str">
        <f t="shared" si="18"/>
        <v>PawnKindDef+PW_Seedot.label</v>
      </c>
      <c r="D1164" t="s">
        <v>10093</v>
      </c>
      <c r="E1164">
        <f>IF(ISERROR(B1164),"",MATCH(C1164,Main_231220!$A$2:$A$3990,0))</f>
        <v>3355</v>
      </c>
    </row>
    <row r="1165" spans="1:5" x14ac:dyDescent="0.45">
      <c r="A1165" t="s">
        <v>8287</v>
      </c>
      <c r="C1165" t="str">
        <f t="shared" si="18"/>
        <v>PawnKindDef+PW_Seedot.labelPlural</v>
      </c>
      <c r="D1165" t="s">
        <v>10093</v>
      </c>
      <c r="E1165">
        <f>IF(ISERROR(B1165),"",MATCH(C1165,Main_231220!$A$2:$A$3990,0))</f>
        <v>3356</v>
      </c>
    </row>
    <row r="1166" spans="1:5" x14ac:dyDescent="0.45">
      <c r="A1166" t="s">
        <v>8289</v>
      </c>
      <c r="C1166" t="str">
        <f t="shared" si="18"/>
        <v>PawnKindDef+PW_Nuzleaf.label</v>
      </c>
      <c r="D1166" t="s">
        <v>10094</v>
      </c>
      <c r="E1166">
        <f>IF(ISERROR(B1166),"",MATCH(C1166,Main_231220!$A$2:$A$3990,0))</f>
        <v>3357</v>
      </c>
    </row>
    <row r="1167" spans="1:5" x14ac:dyDescent="0.45">
      <c r="A1167" t="s">
        <v>8290</v>
      </c>
      <c r="C1167" t="str">
        <f t="shared" si="18"/>
        <v>PawnKindDef+PW_Nuzleaf.labelPlural</v>
      </c>
      <c r="D1167" t="s">
        <v>10094</v>
      </c>
      <c r="E1167">
        <f>IF(ISERROR(B1167),"",MATCH(C1167,Main_231220!$A$2:$A$3990,0))</f>
        <v>3358</v>
      </c>
    </row>
    <row r="1168" spans="1:5" x14ac:dyDescent="0.45">
      <c r="A1168" t="s">
        <v>8292</v>
      </c>
      <c r="C1168" t="str">
        <f t="shared" si="18"/>
        <v>PawnKindDef+PW_Shiftry.label</v>
      </c>
      <c r="D1168" t="s">
        <v>10095</v>
      </c>
      <c r="E1168">
        <f>IF(ISERROR(B1168),"",MATCH(C1168,Main_231220!$A$2:$A$3990,0))</f>
        <v>3359</v>
      </c>
    </row>
    <row r="1169" spans="1:5" x14ac:dyDescent="0.45">
      <c r="A1169" t="s">
        <v>8293</v>
      </c>
      <c r="C1169" t="str">
        <f t="shared" si="18"/>
        <v>PawnKindDef+PW_Shiftry.labelPlural</v>
      </c>
      <c r="D1169" t="s">
        <v>10095</v>
      </c>
      <c r="E1169">
        <f>IF(ISERROR(B1169),"",MATCH(C1169,Main_231220!$A$2:$A$3990,0))</f>
        <v>3360</v>
      </c>
    </row>
    <row r="1170" spans="1:5" x14ac:dyDescent="0.45">
      <c r="A1170" t="s">
        <v>8295</v>
      </c>
      <c r="C1170" t="str">
        <f t="shared" si="18"/>
        <v>PawnKindDef+PW_Taillow.label</v>
      </c>
      <c r="D1170" t="s">
        <v>10096</v>
      </c>
      <c r="E1170">
        <f>IF(ISERROR(B1170),"",MATCH(C1170,Main_231220!$A$2:$A$3990,0))</f>
        <v>3361</v>
      </c>
    </row>
    <row r="1171" spans="1:5" x14ac:dyDescent="0.45">
      <c r="A1171" t="s">
        <v>8296</v>
      </c>
      <c r="C1171" t="str">
        <f t="shared" si="18"/>
        <v>PawnKindDef+PW_Taillow.labelPlural</v>
      </c>
      <c r="D1171" t="s">
        <v>10096</v>
      </c>
      <c r="E1171">
        <f>IF(ISERROR(B1171),"",MATCH(C1171,Main_231220!$A$2:$A$3990,0))</f>
        <v>3362</v>
      </c>
    </row>
    <row r="1172" spans="1:5" x14ac:dyDescent="0.45">
      <c r="A1172" t="s">
        <v>8298</v>
      </c>
      <c r="C1172" t="str">
        <f t="shared" si="18"/>
        <v>PawnKindDef+PW_Swellow.label</v>
      </c>
      <c r="D1172" t="s">
        <v>10097</v>
      </c>
      <c r="E1172">
        <f>IF(ISERROR(B1172),"",MATCH(C1172,Main_231220!$A$2:$A$3990,0))</f>
        <v>3363</v>
      </c>
    </row>
    <row r="1173" spans="1:5" x14ac:dyDescent="0.45">
      <c r="A1173" t="s">
        <v>8299</v>
      </c>
      <c r="C1173" t="str">
        <f t="shared" si="18"/>
        <v>PawnKindDef+PW_Swellow.labelPlural</v>
      </c>
      <c r="D1173" t="s">
        <v>10097</v>
      </c>
      <c r="E1173">
        <f>IF(ISERROR(B1173),"",MATCH(C1173,Main_231220!$A$2:$A$3990,0))</f>
        <v>3364</v>
      </c>
    </row>
    <row r="1174" spans="1:5" x14ac:dyDescent="0.45">
      <c r="A1174" t="s">
        <v>8301</v>
      </c>
      <c r="C1174" t="str">
        <f t="shared" si="18"/>
        <v>PawnKindDef+PW_Wingull.label</v>
      </c>
      <c r="D1174" t="s">
        <v>10098</v>
      </c>
      <c r="E1174">
        <f>IF(ISERROR(B1174),"",MATCH(C1174,Main_231220!$A$2:$A$3990,0))</f>
        <v>3365</v>
      </c>
    </row>
    <row r="1175" spans="1:5" x14ac:dyDescent="0.45">
      <c r="A1175" t="s">
        <v>8302</v>
      </c>
      <c r="C1175" t="str">
        <f t="shared" si="18"/>
        <v>PawnKindDef+PW_Wingull.labelPlural</v>
      </c>
      <c r="D1175" t="s">
        <v>10098</v>
      </c>
      <c r="E1175">
        <f>IF(ISERROR(B1175),"",MATCH(C1175,Main_231220!$A$2:$A$3990,0))</f>
        <v>3366</v>
      </c>
    </row>
    <row r="1176" spans="1:5" x14ac:dyDescent="0.45">
      <c r="A1176" t="s">
        <v>8304</v>
      </c>
      <c r="C1176" t="str">
        <f t="shared" si="18"/>
        <v>PawnKindDef+PW_Pelipper.label</v>
      </c>
      <c r="D1176" t="s">
        <v>10099</v>
      </c>
      <c r="E1176">
        <f>IF(ISERROR(B1176),"",MATCH(C1176,Main_231220!$A$2:$A$3990,0))</f>
        <v>3367</v>
      </c>
    </row>
    <row r="1177" spans="1:5" x14ac:dyDescent="0.45">
      <c r="A1177" t="s">
        <v>8305</v>
      </c>
      <c r="C1177" t="str">
        <f t="shared" si="18"/>
        <v>PawnKindDef+PW_Pelipper.labelPlural</v>
      </c>
      <c r="D1177" t="s">
        <v>10099</v>
      </c>
      <c r="E1177">
        <f>IF(ISERROR(B1177),"",MATCH(C1177,Main_231220!$A$2:$A$3990,0))</f>
        <v>3368</v>
      </c>
    </row>
    <row r="1178" spans="1:5" x14ac:dyDescent="0.45">
      <c r="A1178" t="s">
        <v>8307</v>
      </c>
      <c r="C1178" t="str">
        <f t="shared" si="18"/>
        <v>PawnKindDef+PW_Ralts.label</v>
      </c>
      <c r="D1178" t="s">
        <v>10100</v>
      </c>
      <c r="E1178">
        <f>IF(ISERROR(B1178),"",MATCH(C1178,Main_231220!$A$2:$A$3990,0))</f>
        <v>3369</v>
      </c>
    </row>
    <row r="1179" spans="1:5" x14ac:dyDescent="0.45">
      <c r="A1179" t="s">
        <v>8308</v>
      </c>
      <c r="C1179" t="str">
        <f t="shared" si="18"/>
        <v>PawnKindDef+PW_Ralts.labelPlural</v>
      </c>
      <c r="D1179" t="s">
        <v>10100</v>
      </c>
      <c r="E1179">
        <f>IF(ISERROR(B1179),"",MATCH(C1179,Main_231220!$A$2:$A$3990,0))</f>
        <v>3370</v>
      </c>
    </row>
    <row r="1180" spans="1:5" x14ac:dyDescent="0.45">
      <c r="A1180" t="s">
        <v>8310</v>
      </c>
      <c r="C1180" t="str">
        <f t="shared" si="18"/>
        <v>PawnKindDef+PW_Kirlia.label</v>
      </c>
      <c r="D1180" t="s">
        <v>10101</v>
      </c>
      <c r="E1180">
        <f>IF(ISERROR(B1180),"",MATCH(C1180,Main_231220!$A$2:$A$3990,0))</f>
        <v>3371</v>
      </c>
    </row>
    <row r="1181" spans="1:5" x14ac:dyDescent="0.45">
      <c r="A1181" t="s">
        <v>8311</v>
      </c>
      <c r="C1181" t="str">
        <f t="shared" si="18"/>
        <v>PawnKindDef+PW_Kirlia.labelPlural</v>
      </c>
      <c r="D1181" t="s">
        <v>10101</v>
      </c>
      <c r="E1181">
        <f>IF(ISERROR(B1181),"",MATCH(C1181,Main_231220!$A$2:$A$3990,0))</f>
        <v>3372</v>
      </c>
    </row>
    <row r="1182" spans="1:5" x14ac:dyDescent="0.45">
      <c r="A1182" t="s">
        <v>8313</v>
      </c>
      <c r="C1182" t="str">
        <f t="shared" si="18"/>
        <v>PawnKindDef+PW_Gardevoir.label</v>
      </c>
      <c r="D1182" t="s">
        <v>10102</v>
      </c>
      <c r="E1182">
        <f>IF(ISERROR(B1182),"",MATCH(C1182,Main_231220!$A$2:$A$3990,0))</f>
        <v>3373</v>
      </c>
    </row>
    <row r="1183" spans="1:5" x14ac:dyDescent="0.45">
      <c r="A1183" t="s">
        <v>8314</v>
      </c>
      <c r="C1183" t="str">
        <f t="shared" si="18"/>
        <v>PawnKindDef+PW_Gardevoir.labelPlural</v>
      </c>
      <c r="D1183" t="s">
        <v>10102</v>
      </c>
      <c r="E1183">
        <f>IF(ISERROR(B1183),"",MATCH(C1183,Main_231220!$A$2:$A$3990,0))</f>
        <v>3374</v>
      </c>
    </row>
    <row r="1184" spans="1:5" x14ac:dyDescent="0.45">
      <c r="A1184" t="s">
        <v>8316</v>
      </c>
      <c r="C1184" t="str">
        <f t="shared" si="18"/>
        <v>PawnKindDef+PW_Surskit.label</v>
      </c>
      <c r="D1184" t="s">
        <v>10103</v>
      </c>
      <c r="E1184">
        <f>IF(ISERROR(B1184),"",MATCH(C1184,Main_231220!$A$2:$A$3990,0))</f>
        <v>3375</v>
      </c>
    </row>
    <row r="1185" spans="1:5" x14ac:dyDescent="0.45">
      <c r="A1185" t="s">
        <v>8317</v>
      </c>
      <c r="C1185" t="str">
        <f t="shared" si="18"/>
        <v>PawnKindDef+PW_Surskit.labelPlural</v>
      </c>
      <c r="D1185" t="s">
        <v>10103</v>
      </c>
      <c r="E1185">
        <f>IF(ISERROR(B1185),"",MATCH(C1185,Main_231220!$A$2:$A$3990,0))</f>
        <v>3376</v>
      </c>
    </row>
    <row r="1186" spans="1:5" x14ac:dyDescent="0.45">
      <c r="A1186" t="s">
        <v>8319</v>
      </c>
      <c r="C1186" t="str">
        <f t="shared" si="18"/>
        <v>PawnKindDef+PW_Masquerain.label</v>
      </c>
      <c r="D1186" t="s">
        <v>10104</v>
      </c>
      <c r="E1186">
        <f>IF(ISERROR(B1186),"",MATCH(C1186,Main_231220!$A$2:$A$3990,0))</f>
        <v>3377</v>
      </c>
    </row>
    <row r="1187" spans="1:5" x14ac:dyDescent="0.45">
      <c r="A1187" t="s">
        <v>8320</v>
      </c>
      <c r="C1187" t="str">
        <f t="shared" si="18"/>
        <v>PawnKindDef+PW_Masquerain.labelPlural</v>
      </c>
      <c r="D1187" t="s">
        <v>10104</v>
      </c>
      <c r="E1187">
        <f>IF(ISERROR(B1187),"",MATCH(C1187,Main_231220!$A$2:$A$3990,0))</f>
        <v>3378</v>
      </c>
    </row>
    <row r="1188" spans="1:5" x14ac:dyDescent="0.45">
      <c r="A1188" t="s">
        <v>8322</v>
      </c>
      <c r="C1188" t="str">
        <f t="shared" si="18"/>
        <v>PawnKindDef+PW_Shroomish.label</v>
      </c>
      <c r="D1188" t="s">
        <v>10105</v>
      </c>
      <c r="E1188">
        <f>IF(ISERROR(B1188),"",MATCH(C1188,Main_231220!$A$2:$A$3990,0))</f>
        <v>3379</v>
      </c>
    </row>
    <row r="1189" spans="1:5" x14ac:dyDescent="0.45">
      <c r="A1189" t="s">
        <v>8323</v>
      </c>
      <c r="C1189" t="str">
        <f t="shared" si="18"/>
        <v>PawnKindDef+PW_Shroomish.labelPlural</v>
      </c>
      <c r="D1189" t="s">
        <v>10105</v>
      </c>
      <c r="E1189">
        <f>IF(ISERROR(B1189),"",MATCH(C1189,Main_231220!$A$2:$A$3990,0))</f>
        <v>3380</v>
      </c>
    </row>
    <row r="1190" spans="1:5" x14ac:dyDescent="0.45">
      <c r="A1190" t="s">
        <v>8325</v>
      </c>
      <c r="C1190" t="str">
        <f t="shared" si="18"/>
        <v>PawnKindDef+PW_Breloom.label</v>
      </c>
      <c r="D1190" t="s">
        <v>10106</v>
      </c>
      <c r="E1190">
        <f>IF(ISERROR(B1190),"",MATCH(C1190,Main_231220!$A$2:$A$3990,0))</f>
        <v>3381</v>
      </c>
    </row>
    <row r="1191" spans="1:5" x14ac:dyDescent="0.45">
      <c r="A1191" t="s">
        <v>8326</v>
      </c>
      <c r="C1191" t="str">
        <f t="shared" si="18"/>
        <v>PawnKindDef+PW_Breloom.labelPlural</v>
      </c>
      <c r="D1191" t="s">
        <v>10106</v>
      </c>
      <c r="E1191">
        <f>IF(ISERROR(B1191),"",MATCH(C1191,Main_231220!$A$2:$A$3990,0))</f>
        <v>3382</v>
      </c>
    </row>
    <row r="1192" spans="1:5" x14ac:dyDescent="0.45">
      <c r="A1192" t="s">
        <v>8328</v>
      </c>
      <c r="C1192" t="str">
        <f t="shared" si="18"/>
        <v>PawnKindDef+PW_Slakoth.label</v>
      </c>
      <c r="D1192" t="s">
        <v>10107</v>
      </c>
      <c r="E1192">
        <f>IF(ISERROR(B1192),"",MATCH(C1192,Main_231220!$A$2:$A$3990,0))</f>
        <v>3383</v>
      </c>
    </row>
    <row r="1193" spans="1:5" x14ac:dyDescent="0.45">
      <c r="A1193" t="s">
        <v>8329</v>
      </c>
      <c r="C1193" t="str">
        <f t="shared" si="18"/>
        <v>PawnKindDef+PW_Slakoth.labelPlural</v>
      </c>
      <c r="D1193" t="s">
        <v>10107</v>
      </c>
      <c r="E1193">
        <f>IF(ISERROR(B1193),"",MATCH(C1193,Main_231220!$A$2:$A$3990,0))</f>
        <v>3384</v>
      </c>
    </row>
    <row r="1194" spans="1:5" x14ac:dyDescent="0.45">
      <c r="A1194" t="s">
        <v>8331</v>
      </c>
      <c r="C1194" t="str">
        <f t="shared" si="18"/>
        <v>PawnKindDef+PW_Vigoroth.label</v>
      </c>
      <c r="D1194" t="s">
        <v>10108</v>
      </c>
      <c r="E1194">
        <f>IF(ISERROR(B1194),"",MATCH(C1194,Main_231220!$A$2:$A$3990,0))</f>
        <v>3385</v>
      </c>
    </row>
    <row r="1195" spans="1:5" x14ac:dyDescent="0.45">
      <c r="A1195" t="s">
        <v>8332</v>
      </c>
      <c r="C1195" t="str">
        <f t="shared" si="18"/>
        <v>PawnKindDef+PW_Vigoroth.labelPlural</v>
      </c>
      <c r="D1195" t="s">
        <v>10108</v>
      </c>
      <c r="E1195">
        <f>IF(ISERROR(B1195),"",MATCH(C1195,Main_231220!$A$2:$A$3990,0))</f>
        <v>3386</v>
      </c>
    </row>
    <row r="1196" spans="1:5" x14ac:dyDescent="0.45">
      <c r="A1196" t="s">
        <v>8334</v>
      </c>
      <c r="C1196" t="str">
        <f t="shared" si="18"/>
        <v>PawnKindDef+PW_Slaking.label</v>
      </c>
      <c r="D1196" t="s">
        <v>10109</v>
      </c>
      <c r="E1196">
        <f>IF(ISERROR(B1196),"",MATCH(C1196,Main_231220!$A$2:$A$3990,0))</f>
        <v>3387</v>
      </c>
    </row>
    <row r="1197" spans="1:5" x14ac:dyDescent="0.45">
      <c r="A1197" t="s">
        <v>8335</v>
      </c>
      <c r="C1197" t="str">
        <f t="shared" si="18"/>
        <v>PawnKindDef+PW_Slaking.labelPlural</v>
      </c>
      <c r="D1197" t="s">
        <v>10109</v>
      </c>
      <c r="E1197">
        <f>IF(ISERROR(B1197),"",MATCH(C1197,Main_231220!$A$2:$A$3990,0))</f>
        <v>3388</v>
      </c>
    </row>
    <row r="1198" spans="1:5" x14ac:dyDescent="0.45">
      <c r="A1198" t="s">
        <v>8337</v>
      </c>
      <c r="C1198" t="str">
        <f t="shared" si="18"/>
        <v>PawnKindDef+PW_Nincada.label</v>
      </c>
      <c r="D1198" t="s">
        <v>10110</v>
      </c>
      <c r="E1198">
        <f>IF(ISERROR(B1198),"",MATCH(C1198,Main_231220!$A$2:$A$3990,0))</f>
        <v>3389</v>
      </c>
    </row>
    <row r="1199" spans="1:5" x14ac:dyDescent="0.45">
      <c r="A1199" t="s">
        <v>8338</v>
      </c>
      <c r="C1199" t="str">
        <f t="shared" si="18"/>
        <v>PawnKindDef+PW_Nincada.labelPlural</v>
      </c>
      <c r="D1199" t="s">
        <v>10110</v>
      </c>
      <c r="E1199">
        <f>IF(ISERROR(B1199),"",MATCH(C1199,Main_231220!$A$2:$A$3990,0))</f>
        <v>3390</v>
      </c>
    </row>
    <row r="1200" spans="1:5" x14ac:dyDescent="0.45">
      <c r="A1200" t="s">
        <v>8340</v>
      </c>
      <c r="C1200" t="str">
        <f t="shared" si="18"/>
        <v>PawnKindDef+PW_Ninjask.label</v>
      </c>
      <c r="D1200" t="s">
        <v>10111</v>
      </c>
      <c r="E1200">
        <f>IF(ISERROR(B1200),"",MATCH(C1200,Main_231220!$A$2:$A$3990,0))</f>
        <v>3391</v>
      </c>
    </row>
    <row r="1201" spans="1:5" x14ac:dyDescent="0.45">
      <c r="A1201" t="s">
        <v>8341</v>
      </c>
      <c r="C1201" t="str">
        <f t="shared" si="18"/>
        <v>PawnKindDef+PW_Ninjask.labelPlural</v>
      </c>
      <c r="D1201" t="s">
        <v>10111</v>
      </c>
      <c r="E1201">
        <f>IF(ISERROR(B1201),"",MATCH(C1201,Main_231220!$A$2:$A$3990,0))</f>
        <v>3392</v>
      </c>
    </row>
    <row r="1202" spans="1:5" x14ac:dyDescent="0.45">
      <c r="A1202" t="s">
        <v>8343</v>
      </c>
      <c r="C1202" t="str">
        <f t="shared" si="18"/>
        <v>PawnKindDef+PW_Shedinja.label</v>
      </c>
      <c r="D1202" t="s">
        <v>10112</v>
      </c>
      <c r="E1202">
        <f>IF(ISERROR(B1202),"",MATCH(C1202,Main_231220!$A$2:$A$3990,0))</f>
        <v>3393</v>
      </c>
    </row>
    <row r="1203" spans="1:5" x14ac:dyDescent="0.45">
      <c r="A1203" t="s">
        <v>8344</v>
      </c>
      <c r="C1203" t="str">
        <f t="shared" si="18"/>
        <v>PawnKindDef+PW_Shedinja.labelPlural</v>
      </c>
      <c r="D1203" t="s">
        <v>10112</v>
      </c>
      <c r="E1203">
        <f>IF(ISERROR(B1203),"",MATCH(C1203,Main_231220!$A$2:$A$3990,0))</f>
        <v>3394</v>
      </c>
    </row>
    <row r="1204" spans="1:5" x14ac:dyDescent="0.45">
      <c r="A1204" t="s">
        <v>8346</v>
      </c>
      <c r="C1204" t="str">
        <f t="shared" si="18"/>
        <v>PawnKindDef+PW_Whismur.label</v>
      </c>
      <c r="D1204" t="s">
        <v>10113</v>
      </c>
      <c r="E1204">
        <f>IF(ISERROR(B1204),"",MATCH(C1204,Main_231220!$A$2:$A$3990,0))</f>
        <v>3395</v>
      </c>
    </row>
    <row r="1205" spans="1:5" x14ac:dyDescent="0.45">
      <c r="A1205" t="s">
        <v>8347</v>
      </c>
      <c r="C1205" t="str">
        <f t="shared" si="18"/>
        <v>PawnKindDef+PW_Whismur.labelPlural</v>
      </c>
      <c r="D1205" t="s">
        <v>10113</v>
      </c>
      <c r="E1205">
        <f>IF(ISERROR(B1205),"",MATCH(C1205,Main_231220!$A$2:$A$3990,0))</f>
        <v>3396</v>
      </c>
    </row>
    <row r="1206" spans="1:5" x14ac:dyDescent="0.45">
      <c r="A1206" t="s">
        <v>8349</v>
      </c>
      <c r="C1206" t="str">
        <f t="shared" si="18"/>
        <v>PawnKindDef+PW_Loudred.label</v>
      </c>
      <c r="D1206" t="s">
        <v>10114</v>
      </c>
      <c r="E1206">
        <f>IF(ISERROR(B1206),"",MATCH(C1206,Main_231220!$A$2:$A$3990,0))</f>
        <v>3397</v>
      </c>
    </row>
    <row r="1207" spans="1:5" x14ac:dyDescent="0.45">
      <c r="A1207" t="s">
        <v>8350</v>
      </c>
      <c r="C1207" t="str">
        <f t="shared" si="18"/>
        <v>PawnKindDef+PW_Loudred.labelPlural</v>
      </c>
      <c r="D1207" t="s">
        <v>10114</v>
      </c>
      <c r="E1207">
        <f>IF(ISERROR(B1207),"",MATCH(C1207,Main_231220!$A$2:$A$3990,0))</f>
        <v>3398</v>
      </c>
    </row>
    <row r="1208" spans="1:5" x14ac:dyDescent="0.45">
      <c r="A1208" t="s">
        <v>8352</v>
      </c>
      <c r="C1208" t="str">
        <f t="shared" si="18"/>
        <v>PawnKindDef+PW_Exploud.label</v>
      </c>
      <c r="D1208" t="s">
        <v>10115</v>
      </c>
      <c r="E1208">
        <f>IF(ISERROR(B1208),"",MATCH(C1208,Main_231220!$A$2:$A$3990,0))</f>
        <v>3399</v>
      </c>
    </row>
    <row r="1209" spans="1:5" x14ac:dyDescent="0.45">
      <c r="A1209" t="s">
        <v>8353</v>
      </c>
      <c r="C1209" t="str">
        <f t="shared" si="18"/>
        <v>PawnKindDef+PW_Exploud.labelPlural</v>
      </c>
      <c r="D1209" t="s">
        <v>10115</v>
      </c>
      <c r="E1209">
        <f>IF(ISERROR(B1209),"",MATCH(C1209,Main_231220!$A$2:$A$3990,0))</f>
        <v>3400</v>
      </c>
    </row>
    <row r="1210" spans="1:5" x14ac:dyDescent="0.45">
      <c r="A1210" t="s">
        <v>8355</v>
      </c>
      <c r="C1210" t="str">
        <f t="shared" si="18"/>
        <v>PawnKindDef+PW_Makuhita.label</v>
      </c>
      <c r="D1210" t="s">
        <v>10116</v>
      </c>
      <c r="E1210">
        <f>IF(ISERROR(B1210),"",MATCH(C1210,Main_231220!$A$2:$A$3990,0))</f>
        <v>3401</v>
      </c>
    </row>
    <row r="1211" spans="1:5" x14ac:dyDescent="0.45">
      <c r="A1211" t="s">
        <v>8356</v>
      </c>
      <c r="C1211" t="str">
        <f t="shared" si="18"/>
        <v>PawnKindDef+PW_Makuhita.labelPlural</v>
      </c>
      <c r="D1211" t="s">
        <v>10116</v>
      </c>
      <c r="E1211">
        <f>IF(ISERROR(B1211),"",MATCH(C1211,Main_231220!$A$2:$A$3990,0))</f>
        <v>3402</v>
      </c>
    </row>
    <row r="1212" spans="1:5" x14ac:dyDescent="0.45">
      <c r="A1212" t="s">
        <v>8358</v>
      </c>
      <c r="C1212" t="str">
        <f t="shared" si="18"/>
        <v>PawnKindDef+PW_Hariyama.label</v>
      </c>
      <c r="D1212" t="s">
        <v>10117</v>
      </c>
      <c r="E1212">
        <f>IF(ISERROR(B1212),"",MATCH(C1212,Main_231220!$A$2:$A$3990,0))</f>
        <v>3403</v>
      </c>
    </row>
    <row r="1213" spans="1:5" x14ac:dyDescent="0.45">
      <c r="A1213" t="s">
        <v>8359</v>
      </c>
      <c r="C1213" t="str">
        <f t="shared" si="18"/>
        <v>PawnKindDef+PW_Hariyama.labelPlural</v>
      </c>
      <c r="D1213" t="s">
        <v>10117</v>
      </c>
      <c r="E1213">
        <f>IF(ISERROR(B1213),"",MATCH(C1213,Main_231220!$A$2:$A$3990,0))</f>
        <v>3404</v>
      </c>
    </row>
    <row r="1214" spans="1:5" x14ac:dyDescent="0.45">
      <c r="A1214" t="s">
        <v>8361</v>
      </c>
      <c r="C1214" t="str">
        <f t="shared" si="18"/>
        <v>PawnKindDef+PW_Azurill.label</v>
      </c>
      <c r="D1214" t="s">
        <v>10118</v>
      </c>
      <c r="E1214">
        <f>IF(ISERROR(B1214),"",MATCH(C1214,Main_231220!$A$2:$A$3990,0))</f>
        <v>3405</v>
      </c>
    </row>
    <row r="1215" spans="1:5" x14ac:dyDescent="0.45">
      <c r="A1215" t="s">
        <v>8362</v>
      </c>
      <c r="C1215" t="str">
        <f t="shared" si="18"/>
        <v>PawnKindDef+PW_Azurill.labelPlural</v>
      </c>
      <c r="D1215" t="s">
        <v>10118</v>
      </c>
      <c r="E1215">
        <f>IF(ISERROR(B1215),"",MATCH(C1215,Main_231220!$A$2:$A$3990,0))</f>
        <v>3406</v>
      </c>
    </row>
    <row r="1216" spans="1:5" x14ac:dyDescent="0.45">
      <c r="A1216" t="s">
        <v>8364</v>
      </c>
      <c r="C1216" t="str">
        <f t="shared" si="18"/>
        <v>PawnKindDef+PW_Nosepass.label</v>
      </c>
      <c r="D1216" t="s">
        <v>10119</v>
      </c>
      <c r="E1216">
        <f>IF(ISERROR(B1216),"",MATCH(C1216,Main_231220!$A$2:$A$3990,0))</f>
        <v>3407</v>
      </c>
    </row>
    <row r="1217" spans="1:5" x14ac:dyDescent="0.45">
      <c r="A1217" t="s">
        <v>8365</v>
      </c>
      <c r="C1217" t="str">
        <f t="shared" si="18"/>
        <v>PawnKindDef+PW_Nosepass.labelPlural</v>
      </c>
      <c r="D1217" t="s">
        <v>10119</v>
      </c>
      <c r="E1217">
        <f>IF(ISERROR(B1217),"",MATCH(C1217,Main_231220!$A$2:$A$3990,0))</f>
        <v>3408</v>
      </c>
    </row>
    <row r="1218" spans="1:5" x14ac:dyDescent="0.45">
      <c r="A1218" t="s">
        <v>8367</v>
      </c>
      <c r="C1218" t="str">
        <f t="shared" si="18"/>
        <v>PawnKindDef+PW_Skitty.label</v>
      </c>
      <c r="D1218" t="s">
        <v>10120</v>
      </c>
      <c r="E1218">
        <f>IF(ISERROR(B1218),"",MATCH(C1218,Main_231220!$A$2:$A$3990,0))</f>
        <v>3409</v>
      </c>
    </row>
    <row r="1219" spans="1:5" x14ac:dyDescent="0.45">
      <c r="A1219" t="s">
        <v>8368</v>
      </c>
      <c r="C1219" t="str">
        <f t="shared" ref="C1219:C1282" si="19">IF(B1219="",A1219,B1219)</f>
        <v>PawnKindDef+PW_Skitty.labelPlural</v>
      </c>
      <c r="D1219" t="s">
        <v>10120</v>
      </c>
      <c r="E1219">
        <f>IF(ISERROR(B1219),"",MATCH(C1219,Main_231220!$A$2:$A$3990,0))</f>
        <v>3410</v>
      </c>
    </row>
    <row r="1220" spans="1:5" x14ac:dyDescent="0.45">
      <c r="A1220" t="s">
        <v>8370</v>
      </c>
      <c r="C1220" t="str">
        <f t="shared" si="19"/>
        <v>PawnKindDef+PW_Delcatty.label</v>
      </c>
      <c r="D1220" t="s">
        <v>10121</v>
      </c>
      <c r="E1220">
        <f>IF(ISERROR(B1220),"",MATCH(C1220,Main_231220!$A$2:$A$3990,0))</f>
        <v>3411</v>
      </c>
    </row>
    <row r="1221" spans="1:5" x14ac:dyDescent="0.45">
      <c r="A1221" t="s">
        <v>8371</v>
      </c>
      <c r="C1221" t="str">
        <f t="shared" si="19"/>
        <v>PawnKindDef+PW_Delcatty.labelPlural</v>
      </c>
      <c r="D1221" t="s">
        <v>10121</v>
      </c>
      <c r="E1221">
        <f>IF(ISERROR(B1221),"",MATCH(C1221,Main_231220!$A$2:$A$3990,0))</f>
        <v>3412</v>
      </c>
    </row>
    <row r="1222" spans="1:5" x14ac:dyDescent="0.45">
      <c r="A1222" t="s">
        <v>8373</v>
      </c>
      <c r="C1222" t="str">
        <f t="shared" si="19"/>
        <v>PawnKindDef+PW_Sableye.label</v>
      </c>
      <c r="D1222" t="s">
        <v>10122</v>
      </c>
      <c r="E1222">
        <f>IF(ISERROR(B1222),"",MATCH(C1222,Main_231220!$A$2:$A$3990,0))</f>
        <v>3413</v>
      </c>
    </row>
    <row r="1223" spans="1:5" x14ac:dyDescent="0.45">
      <c r="A1223" t="s">
        <v>8374</v>
      </c>
      <c r="C1223" t="str">
        <f t="shared" si="19"/>
        <v>PawnKindDef+PW_Sableye.labelPlural</v>
      </c>
      <c r="D1223" t="s">
        <v>10122</v>
      </c>
      <c r="E1223">
        <f>IF(ISERROR(B1223),"",MATCH(C1223,Main_231220!$A$2:$A$3990,0))</f>
        <v>3414</v>
      </c>
    </row>
    <row r="1224" spans="1:5" x14ac:dyDescent="0.45">
      <c r="A1224" t="s">
        <v>8376</v>
      </c>
      <c r="C1224" t="str">
        <f t="shared" si="19"/>
        <v>PawnKindDef+PW_Mawile.label</v>
      </c>
      <c r="D1224" t="s">
        <v>10123</v>
      </c>
      <c r="E1224">
        <f>IF(ISERROR(B1224),"",MATCH(C1224,Main_231220!$A$2:$A$3990,0))</f>
        <v>3415</v>
      </c>
    </row>
    <row r="1225" spans="1:5" x14ac:dyDescent="0.45">
      <c r="A1225" t="s">
        <v>8377</v>
      </c>
      <c r="C1225" t="str">
        <f t="shared" si="19"/>
        <v>PawnKindDef+PW_Mawile.labelPlural</v>
      </c>
      <c r="D1225" t="s">
        <v>10123</v>
      </c>
      <c r="E1225">
        <f>IF(ISERROR(B1225),"",MATCH(C1225,Main_231220!$A$2:$A$3990,0))</f>
        <v>3416</v>
      </c>
    </row>
    <row r="1226" spans="1:5" x14ac:dyDescent="0.45">
      <c r="A1226" t="s">
        <v>8379</v>
      </c>
      <c r="C1226" t="str">
        <f t="shared" si="19"/>
        <v>PawnKindDef+PW_Aron.label</v>
      </c>
      <c r="D1226" t="s">
        <v>10124</v>
      </c>
      <c r="E1226">
        <f>IF(ISERROR(B1226),"",MATCH(C1226,Main_231220!$A$2:$A$3990,0))</f>
        <v>3417</v>
      </c>
    </row>
    <row r="1227" spans="1:5" x14ac:dyDescent="0.45">
      <c r="A1227" t="s">
        <v>8380</v>
      </c>
      <c r="C1227" t="str">
        <f t="shared" si="19"/>
        <v>PawnKindDef+PW_Aron.labelPlural</v>
      </c>
      <c r="D1227" t="s">
        <v>10124</v>
      </c>
      <c r="E1227">
        <f>IF(ISERROR(B1227),"",MATCH(C1227,Main_231220!$A$2:$A$3990,0))</f>
        <v>3418</v>
      </c>
    </row>
    <row r="1228" spans="1:5" x14ac:dyDescent="0.45">
      <c r="A1228" t="s">
        <v>8382</v>
      </c>
      <c r="C1228" t="str">
        <f t="shared" si="19"/>
        <v>PawnKindDef+PW_Lairon.label</v>
      </c>
      <c r="D1228" t="s">
        <v>10125</v>
      </c>
      <c r="E1228">
        <f>IF(ISERROR(B1228),"",MATCH(C1228,Main_231220!$A$2:$A$3990,0))</f>
        <v>3419</v>
      </c>
    </row>
    <row r="1229" spans="1:5" x14ac:dyDescent="0.45">
      <c r="A1229" t="s">
        <v>8383</v>
      </c>
      <c r="C1229" t="str">
        <f t="shared" si="19"/>
        <v>PawnKindDef+PW_Lairon.labelPlural</v>
      </c>
      <c r="D1229" t="s">
        <v>10125</v>
      </c>
      <c r="E1229">
        <f>IF(ISERROR(B1229),"",MATCH(C1229,Main_231220!$A$2:$A$3990,0))</f>
        <v>3420</v>
      </c>
    </row>
    <row r="1230" spans="1:5" x14ac:dyDescent="0.45">
      <c r="A1230" t="s">
        <v>8385</v>
      </c>
      <c r="C1230" t="str">
        <f t="shared" si="19"/>
        <v>PawnKindDef+PW_Aggron.label</v>
      </c>
      <c r="D1230" t="s">
        <v>10126</v>
      </c>
      <c r="E1230">
        <f>IF(ISERROR(B1230),"",MATCH(C1230,Main_231220!$A$2:$A$3990,0))</f>
        <v>3421</v>
      </c>
    </row>
    <row r="1231" spans="1:5" x14ac:dyDescent="0.45">
      <c r="A1231" t="s">
        <v>8386</v>
      </c>
      <c r="C1231" t="str">
        <f t="shared" si="19"/>
        <v>PawnKindDef+PW_Aggron.labelPlural</v>
      </c>
      <c r="D1231" t="s">
        <v>10126</v>
      </c>
      <c r="E1231">
        <f>IF(ISERROR(B1231),"",MATCH(C1231,Main_231220!$A$2:$A$3990,0))</f>
        <v>3422</v>
      </c>
    </row>
    <row r="1232" spans="1:5" x14ac:dyDescent="0.45">
      <c r="A1232" t="s">
        <v>8388</v>
      </c>
      <c r="C1232" t="str">
        <f t="shared" si="19"/>
        <v>PawnKindDef+PW_Meditite.label</v>
      </c>
      <c r="D1232" t="s">
        <v>10127</v>
      </c>
      <c r="E1232">
        <f>IF(ISERROR(B1232),"",MATCH(C1232,Main_231220!$A$2:$A$3990,0))</f>
        <v>3423</v>
      </c>
    </row>
    <row r="1233" spans="1:5" x14ac:dyDescent="0.45">
      <c r="A1233" t="s">
        <v>8389</v>
      </c>
      <c r="C1233" t="str">
        <f t="shared" si="19"/>
        <v>PawnKindDef+PW_Meditite.labelPlural</v>
      </c>
      <c r="D1233" t="s">
        <v>10127</v>
      </c>
      <c r="E1233">
        <f>IF(ISERROR(B1233),"",MATCH(C1233,Main_231220!$A$2:$A$3990,0))</f>
        <v>3424</v>
      </c>
    </row>
    <row r="1234" spans="1:5" x14ac:dyDescent="0.45">
      <c r="A1234" t="s">
        <v>8391</v>
      </c>
      <c r="C1234" t="str">
        <f t="shared" si="19"/>
        <v>PawnKindDef+PW_Medicham.label</v>
      </c>
      <c r="D1234" t="s">
        <v>10128</v>
      </c>
      <c r="E1234">
        <f>IF(ISERROR(B1234),"",MATCH(C1234,Main_231220!$A$2:$A$3990,0))</f>
        <v>3425</v>
      </c>
    </row>
    <row r="1235" spans="1:5" x14ac:dyDescent="0.45">
      <c r="A1235" t="s">
        <v>8392</v>
      </c>
      <c r="C1235" t="str">
        <f t="shared" si="19"/>
        <v>PawnKindDef+PW_Medicham.labelPlural</v>
      </c>
      <c r="D1235" t="s">
        <v>10128</v>
      </c>
      <c r="E1235">
        <f>IF(ISERROR(B1235),"",MATCH(C1235,Main_231220!$A$2:$A$3990,0))</f>
        <v>3426</v>
      </c>
    </row>
    <row r="1236" spans="1:5" x14ac:dyDescent="0.45">
      <c r="A1236" t="s">
        <v>8394</v>
      </c>
      <c r="C1236" t="str">
        <f t="shared" si="19"/>
        <v>PawnKindDef+PW_Electrike.label</v>
      </c>
      <c r="D1236" t="s">
        <v>10129</v>
      </c>
      <c r="E1236">
        <f>IF(ISERROR(B1236),"",MATCH(C1236,Main_231220!$A$2:$A$3990,0))</f>
        <v>3427</v>
      </c>
    </row>
    <row r="1237" spans="1:5" x14ac:dyDescent="0.45">
      <c r="A1237" t="s">
        <v>8395</v>
      </c>
      <c r="C1237" t="str">
        <f t="shared" si="19"/>
        <v>PawnKindDef+PW_Electrike.labelPlural</v>
      </c>
      <c r="D1237" t="s">
        <v>10129</v>
      </c>
      <c r="E1237">
        <f>IF(ISERROR(B1237),"",MATCH(C1237,Main_231220!$A$2:$A$3990,0))</f>
        <v>3428</v>
      </c>
    </row>
    <row r="1238" spans="1:5" x14ac:dyDescent="0.45">
      <c r="A1238" t="s">
        <v>8397</v>
      </c>
      <c r="C1238" t="str">
        <f t="shared" si="19"/>
        <v>PawnKindDef+PW_Manectric.label</v>
      </c>
      <c r="D1238" t="s">
        <v>10130</v>
      </c>
      <c r="E1238">
        <f>IF(ISERROR(B1238),"",MATCH(C1238,Main_231220!$A$2:$A$3990,0))</f>
        <v>3429</v>
      </c>
    </row>
    <row r="1239" spans="1:5" x14ac:dyDescent="0.45">
      <c r="A1239" t="s">
        <v>8398</v>
      </c>
      <c r="C1239" t="str">
        <f t="shared" si="19"/>
        <v>PawnKindDef+PW_Manectric.labelPlural</v>
      </c>
      <c r="D1239" t="s">
        <v>10130</v>
      </c>
      <c r="E1239">
        <f>IF(ISERROR(B1239),"",MATCH(C1239,Main_231220!$A$2:$A$3990,0))</f>
        <v>3430</v>
      </c>
    </row>
    <row r="1240" spans="1:5" x14ac:dyDescent="0.45">
      <c r="A1240" t="s">
        <v>8400</v>
      </c>
      <c r="C1240" t="str">
        <f t="shared" si="19"/>
        <v>PawnKindDef+PW_Plusle.label</v>
      </c>
      <c r="D1240" t="s">
        <v>10131</v>
      </c>
      <c r="E1240">
        <f>IF(ISERROR(B1240),"",MATCH(C1240,Main_231220!$A$2:$A$3990,0))</f>
        <v>3431</v>
      </c>
    </row>
    <row r="1241" spans="1:5" x14ac:dyDescent="0.45">
      <c r="A1241" t="s">
        <v>8401</v>
      </c>
      <c r="C1241" t="str">
        <f t="shared" si="19"/>
        <v>PawnKindDef+PW_Plusle.labelPlural</v>
      </c>
      <c r="D1241" t="s">
        <v>10131</v>
      </c>
      <c r="E1241">
        <f>IF(ISERROR(B1241),"",MATCH(C1241,Main_231220!$A$2:$A$3990,0))</f>
        <v>3432</v>
      </c>
    </row>
    <row r="1242" spans="1:5" x14ac:dyDescent="0.45">
      <c r="A1242" t="s">
        <v>8403</v>
      </c>
      <c r="C1242" t="str">
        <f t="shared" si="19"/>
        <v>PawnKindDef+PW_Minun.label</v>
      </c>
      <c r="D1242" t="s">
        <v>10132</v>
      </c>
      <c r="E1242">
        <f>IF(ISERROR(B1242),"",MATCH(C1242,Main_231220!$A$2:$A$3990,0))</f>
        <v>3433</v>
      </c>
    </row>
    <row r="1243" spans="1:5" x14ac:dyDescent="0.45">
      <c r="A1243" t="s">
        <v>8404</v>
      </c>
      <c r="C1243" t="str">
        <f t="shared" si="19"/>
        <v>PawnKindDef+PW_Minun.labelPlural</v>
      </c>
      <c r="D1243" t="s">
        <v>10132</v>
      </c>
      <c r="E1243">
        <f>IF(ISERROR(B1243),"",MATCH(C1243,Main_231220!$A$2:$A$3990,0))</f>
        <v>3434</v>
      </c>
    </row>
    <row r="1244" spans="1:5" x14ac:dyDescent="0.45">
      <c r="A1244" t="s">
        <v>8406</v>
      </c>
      <c r="C1244" t="str">
        <f t="shared" si="19"/>
        <v>PawnKindDef+PW_Volbeat.label</v>
      </c>
      <c r="D1244" t="s">
        <v>10133</v>
      </c>
      <c r="E1244">
        <f>IF(ISERROR(B1244),"",MATCH(C1244,Main_231220!$A$2:$A$3990,0))</f>
        <v>3435</v>
      </c>
    </row>
    <row r="1245" spans="1:5" x14ac:dyDescent="0.45">
      <c r="A1245" t="s">
        <v>8407</v>
      </c>
      <c r="C1245" t="str">
        <f t="shared" si="19"/>
        <v>PawnKindDef+PW_Volbeat.labelPlural</v>
      </c>
      <c r="D1245" t="s">
        <v>10133</v>
      </c>
      <c r="E1245">
        <f>IF(ISERROR(B1245),"",MATCH(C1245,Main_231220!$A$2:$A$3990,0))</f>
        <v>3436</v>
      </c>
    </row>
    <row r="1246" spans="1:5" x14ac:dyDescent="0.45">
      <c r="A1246" t="s">
        <v>8409</v>
      </c>
      <c r="C1246" t="str">
        <f t="shared" si="19"/>
        <v>PawnKindDef+PW_Illumise.label</v>
      </c>
      <c r="D1246" t="s">
        <v>10134</v>
      </c>
      <c r="E1246">
        <f>IF(ISERROR(B1246),"",MATCH(C1246,Main_231220!$A$2:$A$3990,0))</f>
        <v>3437</v>
      </c>
    </row>
    <row r="1247" spans="1:5" x14ac:dyDescent="0.45">
      <c r="A1247" t="s">
        <v>8410</v>
      </c>
      <c r="C1247" t="str">
        <f t="shared" si="19"/>
        <v>PawnKindDef+PW_Illumise.labelPlural</v>
      </c>
      <c r="D1247" t="s">
        <v>10134</v>
      </c>
      <c r="E1247">
        <f>IF(ISERROR(B1247),"",MATCH(C1247,Main_231220!$A$2:$A$3990,0))</f>
        <v>3438</v>
      </c>
    </row>
    <row r="1248" spans="1:5" x14ac:dyDescent="0.45">
      <c r="A1248" t="s">
        <v>8412</v>
      </c>
      <c r="C1248" t="str">
        <f t="shared" si="19"/>
        <v>PawnKindDef+PW_Roselia.label</v>
      </c>
      <c r="D1248" t="s">
        <v>10135</v>
      </c>
      <c r="E1248">
        <f>IF(ISERROR(B1248),"",MATCH(C1248,Main_231220!$A$2:$A$3990,0))</f>
        <v>3439</v>
      </c>
    </row>
    <row r="1249" spans="1:5" x14ac:dyDescent="0.45">
      <c r="A1249" t="s">
        <v>8413</v>
      </c>
      <c r="C1249" t="str">
        <f t="shared" si="19"/>
        <v>PawnKindDef+PW_Roselia.labelPlural</v>
      </c>
      <c r="D1249" t="s">
        <v>10135</v>
      </c>
      <c r="E1249">
        <f>IF(ISERROR(B1249),"",MATCH(C1249,Main_231220!$A$2:$A$3990,0))</f>
        <v>3440</v>
      </c>
    </row>
    <row r="1250" spans="1:5" x14ac:dyDescent="0.45">
      <c r="A1250" t="s">
        <v>8415</v>
      </c>
      <c r="C1250" t="str">
        <f t="shared" si="19"/>
        <v>PawnKindDef+PW_Gulpin.label</v>
      </c>
      <c r="D1250" t="s">
        <v>10136</v>
      </c>
      <c r="E1250">
        <f>IF(ISERROR(B1250),"",MATCH(C1250,Main_231220!$A$2:$A$3990,0))</f>
        <v>3441</v>
      </c>
    </row>
    <row r="1251" spans="1:5" x14ac:dyDescent="0.45">
      <c r="A1251" t="s">
        <v>8416</v>
      </c>
      <c r="C1251" t="str">
        <f t="shared" si="19"/>
        <v>PawnKindDef+PW_Gulpin.labelPlural</v>
      </c>
      <c r="D1251" t="s">
        <v>10136</v>
      </c>
      <c r="E1251">
        <f>IF(ISERROR(B1251),"",MATCH(C1251,Main_231220!$A$2:$A$3990,0))</f>
        <v>3442</v>
      </c>
    </row>
    <row r="1252" spans="1:5" x14ac:dyDescent="0.45">
      <c r="A1252" t="s">
        <v>8418</v>
      </c>
      <c r="C1252" t="str">
        <f t="shared" si="19"/>
        <v>PawnKindDef+PW_Swalot.label</v>
      </c>
      <c r="D1252" t="s">
        <v>10137</v>
      </c>
      <c r="E1252">
        <f>IF(ISERROR(B1252),"",MATCH(C1252,Main_231220!$A$2:$A$3990,0))</f>
        <v>3443</v>
      </c>
    </row>
    <row r="1253" spans="1:5" x14ac:dyDescent="0.45">
      <c r="A1253" t="s">
        <v>8419</v>
      </c>
      <c r="C1253" t="str">
        <f t="shared" si="19"/>
        <v>PawnKindDef+PW_Swalot.labelPlural</v>
      </c>
      <c r="D1253" t="s">
        <v>10137</v>
      </c>
      <c r="E1253">
        <f>IF(ISERROR(B1253),"",MATCH(C1253,Main_231220!$A$2:$A$3990,0))</f>
        <v>3444</v>
      </c>
    </row>
    <row r="1254" spans="1:5" x14ac:dyDescent="0.45">
      <c r="A1254" t="s">
        <v>8421</v>
      </c>
      <c r="C1254" t="str">
        <f t="shared" si="19"/>
        <v>PawnKindDef+PW_Carvanha.label</v>
      </c>
      <c r="D1254" t="s">
        <v>10138</v>
      </c>
      <c r="E1254">
        <f>IF(ISERROR(B1254),"",MATCH(C1254,Main_231220!$A$2:$A$3990,0))</f>
        <v>3445</v>
      </c>
    </row>
    <row r="1255" spans="1:5" x14ac:dyDescent="0.45">
      <c r="A1255" t="s">
        <v>8422</v>
      </c>
      <c r="C1255" t="str">
        <f t="shared" si="19"/>
        <v>PawnKindDef+PW_Carvanha.labelPlural</v>
      </c>
      <c r="D1255" t="s">
        <v>10138</v>
      </c>
      <c r="E1255">
        <f>IF(ISERROR(B1255),"",MATCH(C1255,Main_231220!$A$2:$A$3990,0))</f>
        <v>3446</v>
      </c>
    </row>
    <row r="1256" spans="1:5" x14ac:dyDescent="0.45">
      <c r="A1256" t="s">
        <v>8424</v>
      </c>
      <c r="C1256" t="str">
        <f t="shared" si="19"/>
        <v>PawnKindDef+PW_Sharpedo.label</v>
      </c>
      <c r="D1256" t="s">
        <v>10139</v>
      </c>
      <c r="E1256">
        <f>IF(ISERROR(B1256),"",MATCH(C1256,Main_231220!$A$2:$A$3990,0))</f>
        <v>3447</v>
      </c>
    </row>
    <row r="1257" spans="1:5" x14ac:dyDescent="0.45">
      <c r="A1257" t="s">
        <v>8425</v>
      </c>
      <c r="C1257" t="str">
        <f t="shared" si="19"/>
        <v>PawnKindDef+PW_Sharpedo.labelPlural</v>
      </c>
      <c r="D1257" t="s">
        <v>10139</v>
      </c>
      <c r="E1257">
        <f>IF(ISERROR(B1257),"",MATCH(C1257,Main_231220!$A$2:$A$3990,0))</f>
        <v>3448</v>
      </c>
    </row>
    <row r="1258" spans="1:5" x14ac:dyDescent="0.45">
      <c r="A1258" t="s">
        <v>8427</v>
      </c>
      <c r="C1258" t="str">
        <f t="shared" si="19"/>
        <v>PawnKindDef+PW_Wailmer.label</v>
      </c>
      <c r="D1258" t="s">
        <v>10140</v>
      </c>
      <c r="E1258">
        <f>IF(ISERROR(B1258),"",MATCH(C1258,Main_231220!$A$2:$A$3990,0))</f>
        <v>3449</v>
      </c>
    </row>
    <row r="1259" spans="1:5" x14ac:dyDescent="0.45">
      <c r="A1259" t="s">
        <v>8428</v>
      </c>
      <c r="C1259" t="str">
        <f t="shared" si="19"/>
        <v>PawnKindDef+PW_Wailmer.labelPlural</v>
      </c>
      <c r="D1259" t="s">
        <v>10140</v>
      </c>
      <c r="E1259">
        <f>IF(ISERROR(B1259),"",MATCH(C1259,Main_231220!$A$2:$A$3990,0))</f>
        <v>3450</v>
      </c>
    </row>
    <row r="1260" spans="1:5" x14ac:dyDescent="0.45">
      <c r="A1260" t="s">
        <v>8430</v>
      </c>
      <c r="C1260" t="str">
        <f t="shared" si="19"/>
        <v>PawnKindDef+PW_Wailord.label</v>
      </c>
      <c r="D1260" t="s">
        <v>10141</v>
      </c>
      <c r="E1260">
        <f>IF(ISERROR(B1260),"",MATCH(C1260,Main_231220!$A$2:$A$3990,0))</f>
        <v>3451</v>
      </c>
    </row>
    <row r="1261" spans="1:5" x14ac:dyDescent="0.45">
      <c r="A1261" t="s">
        <v>8431</v>
      </c>
      <c r="C1261" t="str">
        <f t="shared" si="19"/>
        <v>PawnKindDef+PW_Wailord.labelPlural</v>
      </c>
      <c r="D1261" t="s">
        <v>10141</v>
      </c>
      <c r="E1261">
        <f>IF(ISERROR(B1261),"",MATCH(C1261,Main_231220!$A$2:$A$3990,0))</f>
        <v>3452</v>
      </c>
    </row>
    <row r="1262" spans="1:5" x14ac:dyDescent="0.45">
      <c r="A1262" t="s">
        <v>8433</v>
      </c>
      <c r="C1262" t="str">
        <f t="shared" si="19"/>
        <v>PawnKindDef+PW_Numel.label</v>
      </c>
      <c r="D1262" t="s">
        <v>10142</v>
      </c>
      <c r="E1262">
        <f>IF(ISERROR(B1262),"",MATCH(C1262,Main_231220!$A$2:$A$3990,0))</f>
        <v>3453</v>
      </c>
    </row>
    <row r="1263" spans="1:5" x14ac:dyDescent="0.45">
      <c r="A1263" t="s">
        <v>8434</v>
      </c>
      <c r="C1263" t="str">
        <f t="shared" si="19"/>
        <v>PawnKindDef+PW_Numel.labelPlural</v>
      </c>
      <c r="D1263" t="s">
        <v>10142</v>
      </c>
      <c r="E1263">
        <f>IF(ISERROR(B1263),"",MATCH(C1263,Main_231220!$A$2:$A$3990,0))</f>
        <v>3454</v>
      </c>
    </row>
    <row r="1264" spans="1:5" x14ac:dyDescent="0.45">
      <c r="A1264" t="s">
        <v>8436</v>
      </c>
      <c r="C1264" t="str">
        <f t="shared" si="19"/>
        <v>PawnKindDef+PW_Camerupt.label</v>
      </c>
      <c r="D1264" t="s">
        <v>10143</v>
      </c>
      <c r="E1264">
        <f>IF(ISERROR(B1264),"",MATCH(C1264,Main_231220!$A$2:$A$3990,0))</f>
        <v>3455</v>
      </c>
    </row>
    <row r="1265" spans="1:5" x14ac:dyDescent="0.45">
      <c r="A1265" t="s">
        <v>8437</v>
      </c>
      <c r="C1265" t="str">
        <f t="shared" si="19"/>
        <v>PawnKindDef+PW_Camerupt.labelPlural</v>
      </c>
      <c r="D1265" t="s">
        <v>10143</v>
      </c>
      <c r="E1265">
        <f>IF(ISERROR(B1265),"",MATCH(C1265,Main_231220!$A$2:$A$3990,0))</f>
        <v>3456</v>
      </c>
    </row>
    <row r="1266" spans="1:5" x14ac:dyDescent="0.45">
      <c r="A1266" t="s">
        <v>8439</v>
      </c>
      <c r="C1266" t="str">
        <f t="shared" si="19"/>
        <v>PawnKindDef+PW_Torkoal.label</v>
      </c>
      <c r="D1266" t="s">
        <v>10144</v>
      </c>
      <c r="E1266">
        <f>IF(ISERROR(B1266),"",MATCH(C1266,Main_231220!$A$2:$A$3990,0))</f>
        <v>3457</v>
      </c>
    </row>
    <row r="1267" spans="1:5" x14ac:dyDescent="0.45">
      <c r="A1267" t="s">
        <v>8440</v>
      </c>
      <c r="C1267" t="str">
        <f t="shared" si="19"/>
        <v>PawnKindDef+PW_Torkoal.labelPlural</v>
      </c>
      <c r="D1267" t="s">
        <v>10144</v>
      </c>
      <c r="E1267">
        <f>IF(ISERROR(B1267),"",MATCH(C1267,Main_231220!$A$2:$A$3990,0))</f>
        <v>3458</v>
      </c>
    </row>
    <row r="1268" spans="1:5" x14ac:dyDescent="0.45">
      <c r="A1268" t="s">
        <v>8442</v>
      </c>
      <c r="C1268" t="str">
        <f t="shared" si="19"/>
        <v>PawnKindDef+PW_Spoink.label</v>
      </c>
      <c r="D1268" t="s">
        <v>10145</v>
      </c>
      <c r="E1268">
        <f>IF(ISERROR(B1268),"",MATCH(C1268,Main_231220!$A$2:$A$3990,0))</f>
        <v>3459</v>
      </c>
    </row>
    <row r="1269" spans="1:5" x14ac:dyDescent="0.45">
      <c r="A1269" t="s">
        <v>8443</v>
      </c>
      <c r="C1269" t="str">
        <f t="shared" si="19"/>
        <v>PawnKindDef+PW_Spoink.labelPlural</v>
      </c>
      <c r="D1269" t="s">
        <v>10145</v>
      </c>
      <c r="E1269">
        <f>IF(ISERROR(B1269),"",MATCH(C1269,Main_231220!$A$2:$A$3990,0))</f>
        <v>3460</v>
      </c>
    </row>
    <row r="1270" spans="1:5" x14ac:dyDescent="0.45">
      <c r="A1270" t="s">
        <v>8445</v>
      </c>
      <c r="C1270" t="str">
        <f t="shared" si="19"/>
        <v>PawnKindDef+PW_Grumpig.label</v>
      </c>
      <c r="D1270" t="s">
        <v>10146</v>
      </c>
      <c r="E1270">
        <f>IF(ISERROR(B1270),"",MATCH(C1270,Main_231220!$A$2:$A$3990,0))</f>
        <v>3461</v>
      </c>
    </row>
    <row r="1271" spans="1:5" x14ac:dyDescent="0.45">
      <c r="A1271" t="s">
        <v>8446</v>
      </c>
      <c r="C1271" t="str">
        <f t="shared" si="19"/>
        <v>PawnKindDef+PW_Grumpig.labelPlural</v>
      </c>
      <c r="D1271" t="s">
        <v>10146</v>
      </c>
      <c r="E1271">
        <f>IF(ISERROR(B1271),"",MATCH(C1271,Main_231220!$A$2:$A$3990,0))</f>
        <v>3462</v>
      </c>
    </row>
    <row r="1272" spans="1:5" x14ac:dyDescent="0.45">
      <c r="A1272" t="s">
        <v>8448</v>
      </c>
      <c r="C1272" t="str">
        <f t="shared" si="19"/>
        <v>PawnKindDef+PW_Spinda.label</v>
      </c>
      <c r="D1272" t="s">
        <v>10147</v>
      </c>
      <c r="E1272">
        <f>IF(ISERROR(B1272),"",MATCH(C1272,Main_231220!$A$2:$A$3990,0))</f>
        <v>3463</v>
      </c>
    </row>
    <row r="1273" spans="1:5" x14ac:dyDescent="0.45">
      <c r="A1273" t="s">
        <v>8449</v>
      </c>
      <c r="C1273" t="str">
        <f t="shared" si="19"/>
        <v>PawnKindDef+PW_Spinda.labelPlural</v>
      </c>
      <c r="D1273" t="s">
        <v>10147</v>
      </c>
      <c r="E1273">
        <f>IF(ISERROR(B1273),"",MATCH(C1273,Main_231220!$A$2:$A$3990,0))</f>
        <v>3464</v>
      </c>
    </row>
    <row r="1274" spans="1:5" x14ac:dyDescent="0.45">
      <c r="A1274" t="s">
        <v>8451</v>
      </c>
      <c r="C1274" t="str">
        <f t="shared" si="19"/>
        <v>PawnKindDef+PW_Trapinch.label</v>
      </c>
      <c r="D1274" t="s">
        <v>10148</v>
      </c>
      <c r="E1274">
        <f>IF(ISERROR(B1274),"",MATCH(C1274,Main_231220!$A$2:$A$3990,0))</f>
        <v>3465</v>
      </c>
    </row>
    <row r="1275" spans="1:5" x14ac:dyDescent="0.45">
      <c r="A1275" t="s">
        <v>8452</v>
      </c>
      <c r="C1275" t="str">
        <f t="shared" si="19"/>
        <v>PawnKindDef+PW_Trapinch.labelPlural</v>
      </c>
      <c r="D1275" t="s">
        <v>10148</v>
      </c>
      <c r="E1275">
        <f>IF(ISERROR(B1275),"",MATCH(C1275,Main_231220!$A$2:$A$3990,0))</f>
        <v>3466</v>
      </c>
    </row>
    <row r="1276" spans="1:5" x14ac:dyDescent="0.45">
      <c r="A1276" t="s">
        <v>8454</v>
      </c>
      <c r="C1276" t="str">
        <f t="shared" si="19"/>
        <v>PawnKindDef+PW_Vibrava.label</v>
      </c>
      <c r="D1276" t="s">
        <v>10149</v>
      </c>
      <c r="E1276">
        <f>IF(ISERROR(B1276),"",MATCH(C1276,Main_231220!$A$2:$A$3990,0))</f>
        <v>3467</v>
      </c>
    </row>
    <row r="1277" spans="1:5" x14ac:dyDescent="0.45">
      <c r="A1277" t="s">
        <v>8455</v>
      </c>
      <c r="C1277" t="str">
        <f t="shared" si="19"/>
        <v>PawnKindDef+PW_Vibrava.labelPlural</v>
      </c>
      <c r="D1277" t="s">
        <v>10149</v>
      </c>
      <c r="E1277">
        <f>IF(ISERROR(B1277),"",MATCH(C1277,Main_231220!$A$2:$A$3990,0))</f>
        <v>3468</v>
      </c>
    </row>
    <row r="1278" spans="1:5" x14ac:dyDescent="0.45">
      <c r="A1278" t="s">
        <v>8457</v>
      </c>
      <c r="C1278" t="str">
        <f t="shared" si="19"/>
        <v>PawnKindDef+PW_Flygon.label</v>
      </c>
      <c r="D1278" t="s">
        <v>10150</v>
      </c>
      <c r="E1278">
        <f>IF(ISERROR(B1278),"",MATCH(C1278,Main_231220!$A$2:$A$3990,0))</f>
        <v>3469</v>
      </c>
    </row>
    <row r="1279" spans="1:5" x14ac:dyDescent="0.45">
      <c r="A1279" t="s">
        <v>8458</v>
      </c>
      <c r="C1279" t="str">
        <f t="shared" si="19"/>
        <v>PawnKindDef+PW_Flygon.labelPlural</v>
      </c>
      <c r="D1279" t="s">
        <v>10150</v>
      </c>
      <c r="E1279">
        <f>IF(ISERROR(B1279),"",MATCH(C1279,Main_231220!$A$2:$A$3990,0))</f>
        <v>3470</v>
      </c>
    </row>
    <row r="1280" spans="1:5" x14ac:dyDescent="0.45">
      <c r="A1280" t="s">
        <v>8460</v>
      </c>
      <c r="C1280" t="str">
        <f t="shared" si="19"/>
        <v>PawnKindDef+PW_Cacnea.label</v>
      </c>
      <c r="D1280" t="s">
        <v>10151</v>
      </c>
      <c r="E1280">
        <f>IF(ISERROR(B1280),"",MATCH(C1280,Main_231220!$A$2:$A$3990,0))</f>
        <v>3471</v>
      </c>
    </row>
    <row r="1281" spans="1:5" x14ac:dyDescent="0.45">
      <c r="A1281" t="s">
        <v>8461</v>
      </c>
      <c r="C1281" t="str">
        <f t="shared" si="19"/>
        <v>PawnKindDef+PW_Cacnea.labelPlural</v>
      </c>
      <c r="D1281" t="s">
        <v>10151</v>
      </c>
      <c r="E1281">
        <f>IF(ISERROR(B1281),"",MATCH(C1281,Main_231220!$A$2:$A$3990,0))</f>
        <v>3472</v>
      </c>
    </row>
    <row r="1282" spans="1:5" x14ac:dyDescent="0.45">
      <c r="A1282" t="s">
        <v>8463</v>
      </c>
      <c r="C1282" t="str">
        <f t="shared" si="19"/>
        <v>PawnKindDef+PW_Cacturne.label</v>
      </c>
      <c r="D1282" t="s">
        <v>10152</v>
      </c>
      <c r="E1282">
        <f>IF(ISERROR(B1282),"",MATCH(C1282,Main_231220!$A$2:$A$3990,0))</f>
        <v>3473</v>
      </c>
    </row>
    <row r="1283" spans="1:5" x14ac:dyDescent="0.45">
      <c r="A1283" t="s">
        <v>8464</v>
      </c>
      <c r="C1283" t="str">
        <f t="shared" ref="C1283:C1346" si="20">IF(B1283="",A1283,B1283)</f>
        <v>PawnKindDef+PW_Cacturne.labelPlural</v>
      </c>
      <c r="D1283" t="s">
        <v>10152</v>
      </c>
      <c r="E1283">
        <f>IF(ISERROR(B1283),"",MATCH(C1283,Main_231220!$A$2:$A$3990,0))</f>
        <v>3474</v>
      </c>
    </row>
    <row r="1284" spans="1:5" x14ac:dyDescent="0.45">
      <c r="A1284" t="s">
        <v>8466</v>
      </c>
      <c r="C1284" t="str">
        <f t="shared" si="20"/>
        <v>PawnKindDef+PW_Swablu.label</v>
      </c>
      <c r="D1284" t="s">
        <v>10153</v>
      </c>
      <c r="E1284">
        <f>IF(ISERROR(B1284),"",MATCH(C1284,Main_231220!$A$2:$A$3990,0))</f>
        <v>3475</v>
      </c>
    </row>
    <row r="1285" spans="1:5" x14ac:dyDescent="0.45">
      <c r="A1285" t="s">
        <v>8467</v>
      </c>
      <c r="C1285" t="str">
        <f t="shared" si="20"/>
        <v>PawnKindDef+PW_Swablu.labelPlural</v>
      </c>
      <c r="D1285" t="s">
        <v>10153</v>
      </c>
      <c r="E1285">
        <f>IF(ISERROR(B1285),"",MATCH(C1285,Main_231220!$A$2:$A$3990,0))</f>
        <v>3476</v>
      </c>
    </row>
    <row r="1286" spans="1:5" x14ac:dyDescent="0.45">
      <c r="A1286" t="s">
        <v>8469</v>
      </c>
      <c r="C1286" t="str">
        <f t="shared" si="20"/>
        <v>PawnKindDef+PW_Altaria.label</v>
      </c>
      <c r="D1286" t="s">
        <v>10154</v>
      </c>
      <c r="E1286">
        <f>IF(ISERROR(B1286),"",MATCH(C1286,Main_231220!$A$2:$A$3990,0))</f>
        <v>3477</v>
      </c>
    </row>
    <row r="1287" spans="1:5" x14ac:dyDescent="0.45">
      <c r="A1287" t="s">
        <v>8470</v>
      </c>
      <c r="C1287" t="str">
        <f t="shared" si="20"/>
        <v>PawnKindDef+PW_Altaria.labelPlural</v>
      </c>
      <c r="D1287" t="s">
        <v>10154</v>
      </c>
      <c r="E1287">
        <f>IF(ISERROR(B1287),"",MATCH(C1287,Main_231220!$A$2:$A$3990,0))</f>
        <v>3478</v>
      </c>
    </row>
    <row r="1288" spans="1:5" x14ac:dyDescent="0.45">
      <c r="A1288" t="s">
        <v>8472</v>
      </c>
      <c r="C1288" t="str">
        <f t="shared" si="20"/>
        <v>PawnKindDef+PW_Zangoose.label</v>
      </c>
      <c r="D1288" t="s">
        <v>10155</v>
      </c>
      <c r="E1288">
        <f>IF(ISERROR(B1288),"",MATCH(C1288,Main_231220!$A$2:$A$3990,0))</f>
        <v>3479</v>
      </c>
    </row>
    <row r="1289" spans="1:5" x14ac:dyDescent="0.45">
      <c r="A1289" t="s">
        <v>8473</v>
      </c>
      <c r="C1289" t="str">
        <f t="shared" si="20"/>
        <v>PawnKindDef+PW_Zangoose.labelPlural</v>
      </c>
      <c r="D1289" t="s">
        <v>10155</v>
      </c>
      <c r="E1289">
        <f>IF(ISERROR(B1289),"",MATCH(C1289,Main_231220!$A$2:$A$3990,0))</f>
        <v>3480</v>
      </c>
    </row>
    <row r="1290" spans="1:5" x14ac:dyDescent="0.45">
      <c r="A1290" t="s">
        <v>8475</v>
      </c>
      <c r="C1290" t="str">
        <f t="shared" si="20"/>
        <v>PawnKindDef+PW_Seviper.label</v>
      </c>
      <c r="D1290" t="s">
        <v>10156</v>
      </c>
      <c r="E1290">
        <f>IF(ISERROR(B1290),"",MATCH(C1290,Main_231220!$A$2:$A$3990,0))</f>
        <v>3481</v>
      </c>
    </row>
    <row r="1291" spans="1:5" x14ac:dyDescent="0.45">
      <c r="A1291" t="s">
        <v>8476</v>
      </c>
      <c r="C1291" t="str">
        <f t="shared" si="20"/>
        <v>PawnKindDef+PW_Seviper.labelPlural</v>
      </c>
      <c r="D1291" t="s">
        <v>10156</v>
      </c>
      <c r="E1291">
        <f>IF(ISERROR(B1291),"",MATCH(C1291,Main_231220!$A$2:$A$3990,0))</f>
        <v>3482</v>
      </c>
    </row>
    <row r="1292" spans="1:5" x14ac:dyDescent="0.45">
      <c r="A1292" t="s">
        <v>8478</v>
      </c>
      <c r="C1292" t="str">
        <f t="shared" si="20"/>
        <v>PawnKindDef+PW_Lunatone.label</v>
      </c>
      <c r="D1292" t="s">
        <v>10157</v>
      </c>
      <c r="E1292">
        <f>IF(ISERROR(B1292),"",MATCH(C1292,Main_231220!$A$2:$A$3990,0))</f>
        <v>3483</v>
      </c>
    </row>
    <row r="1293" spans="1:5" x14ac:dyDescent="0.45">
      <c r="A1293" t="s">
        <v>8479</v>
      </c>
      <c r="C1293" t="str">
        <f t="shared" si="20"/>
        <v>PawnKindDef+PW_Lunatone.labelPlural</v>
      </c>
      <c r="D1293" t="s">
        <v>10157</v>
      </c>
      <c r="E1293">
        <f>IF(ISERROR(B1293),"",MATCH(C1293,Main_231220!$A$2:$A$3990,0))</f>
        <v>3484</v>
      </c>
    </row>
    <row r="1294" spans="1:5" x14ac:dyDescent="0.45">
      <c r="A1294" t="s">
        <v>8481</v>
      </c>
      <c r="C1294" t="str">
        <f t="shared" si="20"/>
        <v>PawnKindDef+PW_Solrock.label</v>
      </c>
      <c r="D1294" t="s">
        <v>10158</v>
      </c>
      <c r="E1294">
        <f>IF(ISERROR(B1294),"",MATCH(C1294,Main_231220!$A$2:$A$3990,0))</f>
        <v>3485</v>
      </c>
    </row>
    <row r="1295" spans="1:5" x14ac:dyDescent="0.45">
      <c r="A1295" t="s">
        <v>8482</v>
      </c>
      <c r="C1295" t="str">
        <f t="shared" si="20"/>
        <v>PawnKindDef+PW_Solrock.labelPlural</v>
      </c>
      <c r="D1295" t="s">
        <v>10158</v>
      </c>
      <c r="E1295">
        <f>IF(ISERROR(B1295),"",MATCH(C1295,Main_231220!$A$2:$A$3990,0))</f>
        <v>3486</v>
      </c>
    </row>
    <row r="1296" spans="1:5" x14ac:dyDescent="0.45">
      <c r="A1296" t="s">
        <v>8484</v>
      </c>
      <c r="C1296" t="str">
        <f t="shared" si="20"/>
        <v>PawnKindDef+PW_Barboach.label</v>
      </c>
      <c r="D1296" t="s">
        <v>10159</v>
      </c>
      <c r="E1296">
        <f>IF(ISERROR(B1296),"",MATCH(C1296,Main_231220!$A$2:$A$3990,0))</f>
        <v>3487</v>
      </c>
    </row>
    <row r="1297" spans="1:5" x14ac:dyDescent="0.45">
      <c r="A1297" t="s">
        <v>8485</v>
      </c>
      <c r="C1297" t="str">
        <f t="shared" si="20"/>
        <v>PawnKindDef+PW_Barboach.labelPlural</v>
      </c>
      <c r="D1297" t="s">
        <v>10159</v>
      </c>
      <c r="E1297">
        <f>IF(ISERROR(B1297),"",MATCH(C1297,Main_231220!$A$2:$A$3990,0))</f>
        <v>3488</v>
      </c>
    </row>
    <row r="1298" spans="1:5" x14ac:dyDescent="0.45">
      <c r="A1298" t="s">
        <v>8487</v>
      </c>
      <c r="C1298" t="str">
        <f t="shared" si="20"/>
        <v>PawnKindDef+PW_Whiscash.label</v>
      </c>
      <c r="D1298" t="s">
        <v>10160</v>
      </c>
      <c r="E1298">
        <f>IF(ISERROR(B1298),"",MATCH(C1298,Main_231220!$A$2:$A$3990,0))</f>
        <v>3489</v>
      </c>
    </row>
    <row r="1299" spans="1:5" x14ac:dyDescent="0.45">
      <c r="A1299" t="s">
        <v>8488</v>
      </c>
      <c r="C1299" t="str">
        <f t="shared" si="20"/>
        <v>PawnKindDef+PW_Whiscash.labelPlural</v>
      </c>
      <c r="D1299" t="s">
        <v>10160</v>
      </c>
      <c r="E1299">
        <f>IF(ISERROR(B1299),"",MATCH(C1299,Main_231220!$A$2:$A$3990,0))</f>
        <v>3490</v>
      </c>
    </row>
    <row r="1300" spans="1:5" x14ac:dyDescent="0.45">
      <c r="A1300" t="s">
        <v>8490</v>
      </c>
      <c r="C1300" t="str">
        <f t="shared" si="20"/>
        <v>PawnKindDef+PW_Corphish.label</v>
      </c>
      <c r="D1300" t="s">
        <v>10161</v>
      </c>
      <c r="E1300">
        <f>IF(ISERROR(B1300),"",MATCH(C1300,Main_231220!$A$2:$A$3990,0))</f>
        <v>3491</v>
      </c>
    </row>
    <row r="1301" spans="1:5" x14ac:dyDescent="0.45">
      <c r="A1301" t="s">
        <v>8491</v>
      </c>
      <c r="C1301" t="str">
        <f t="shared" si="20"/>
        <v>PawnKindDef+PW_Corphish.labelPlural</v>
      </c>
      <c r="D1301" t="s">
        <v>10161</v>
      </c>
      <c r="E1301">
        <f>IF(ISERROR(B1301),"",MATCH(C1301,Main_231220!$A$2:$A$3990,0))</f>
        <v>3492</v>
      </c>
    </row>
    <row r="1302" spans="1:5" x14ac:dyDescent="0.45">
      <c r="A1302" t="s">
        <v>8493</v>
      </c>
      <c r="C1302" t="str">
        <f t="shared" si="20"/>
        <v>PawnKindDef+PW_Crawdaunt.label</v>
      </c>
      <c r="D1302" t="s">
        <v>10162</v>
      </c>
      <c r="E1302">
        <f>IF(ISERROR(B1302),"",MATCH(C1302,Main_231220!$A$2:$A$3990,0))</f>
        <v>3493</v>
      </c>
    </row>
    <row r="1303" spans="1:5" x14ac:dyDescent="0.45">
      <c r="A1303" t="s">
        <v>8494</v>
      </c>
      <c r="C1303" t="str">
        <f t="shared" si="20"/>
        <v>PawnKindDef+PW_Crawdaunt.labelPlural</v>
      </c>
      <c r="D1303" t="s">
        <v>10162</v>
      </c>
      <c r="E1303">
        <f>IF(ISERROR(B1303),"",MATCH(C1303,Main_231220!$A$2:$A$3990,0))</f>
        <v>3494</v>
      </c>
    </row>
    <row r="1304" spans="1:5" x14ac:dyDescent="0.45">
      <c r="A1304" t="s">
        <v>8496</v>
      </c>
      <c r="C1304" t="str">
        <f t="shared" si="20"/>
        <v>PawnKindDef+PW_Baltoy.label</v>
      </c>
      <c r="D1304" t="s">
        <v>10163</v>
      </c>
      <c r="E1304">
        <f>IF(ISERROR(B1304),"",MATCH(C1304,Main_231220!$A$2:$A$3990,0))</f>
        <v>3495</v>
      </c>
    </row>
    <row r="1305" spans="1:5" x14ac:dyDescent="0.45">
      <c r="A1305" t="s">
        <v>8497</v>
      </c>
      <c r="C1305" t="str">
        <f t="shared" si="20"/>
        <v>PawnKindDef+PW_Baltoy.labelPlural</v>
      </c>
      <c r="D1305" t="s">
        <v>10163</v>
      </c>
      <c r="E1305">
        <f>IF(ISERROR(B1305),"",MATCH(C1305,Main_231220!$A$2:$A$3990,0))</f>
        <v>3496</v>
      </c>
    </row>
    <row r="1306" spans="1:5" x14ac:dyDescent="0.45">
      <c r="A1306" t="s">
        <v>8499</v>
      </c>
      <c r="C1306" t="str">
        <f t="shared" si="20"/>
        <v>PawnKindDef+PW_Claydol.label</v>
      </c>
      <c r="D1306" t="s">
        <v>10164</v>
      </c>
      <c r="E1306">
        <f>IF(ISERROR(B1306),"",MATCH(C1306,Main_231220!$A$2:$A$3990,0))</f>
        <v>3497</v>
      </c>
    </row>
    <row r="1307" spans="1:5" x14ac:dyDescent="0.45">
      <c r="A1307" t="s">
        <v>8500</v>
      </c>
      <c r="C1307" t="str">
        <f t="shared" si="20"/>
        <v>PawnKindDef+PW_Claydol.labelPlural</v>
      </c>
      <c r="D1307" t="s">
        <v>10164</v>
      </c>
      <c r="E1307">
        <f>IF(ISERROR(B1307),"",MATCH(C1307,Main_231220!$A$2:$A$3990,0))</f>
        <v>3498</v>
      </c>
    </row>
    <row r="1308" spans="1:5" x14ac:dyDescent="0.45">
      <c r="A1308" t="s">
        <v>8502</v>
      </c>
      <c r="C1308" t="str">
        <f t="shared" si="20"/>
        <v>PawnKindDef+PW_Lileep.label</v>
      </c>
      <c r="D1308" t="s">
        <v>10165</v>
      </c>
      <c r="E1308">
        <f>IF(ISERROR(B1308),"",MATCH(C1308,Main_231220!$A$2:$A$3990,0))</f>
        <v>3499</v>
      </c>
    </row>
    <row r="1309" spans="1:5" x14ac:dyDescent="0.45">
      <c r="A1309" t="s">
        <v>8503</v>
      </c>
      <c r="C1309" t="str">
        <f t="shared" si="20"/>
        <v>PawnKindDef+PW_Lileep.labelPlural</v>
      </c>
      <c r="D1309" t="s">
        <v>10165</v>
      </c>
      <c r="E1309">
        <f>IF(ISERROR(B1309),"",MATCH(C1309,Main_231220!$A$2:$A$3990,0))</f>
        <v>3500</v>
      </c>
    </row>
    <row r="1310" spans="1:5" x14ac:dyDescent="0.45">
      <c r="A1310" t="s">
        <v>8505</v>
      </c>
      <c r="C1310" t="str">
        <f t="shared" si="20"/>
        <v>PawnKindDef+PW_Cradily.label</v>
      </c>
      <c r="D1310" t="s">
        <v>10166</v>
      </c>
      <c r="E1310">
        <f>IF(ISERROR(B1310),"",MATCH(C1310,Main_231220!$A$2:$A$3990,0))</f>
        <v>3501</v>
      </c>
    </row>
    <row r="1311" spans="1:5" x14ac:dyDescent="0.45">
      <c r="A1311" t="s">
        <v>8506</v>
      </c>
      <c r="C1311" t="str">
        <f t="shared" si="20"/>
        <v>PawnKindDef+PW_Cradily.labelPlural</v>
      </c>
      <c r="D1311" t="s">
        <v>10166</v>
      </c>
      <c r="E1311">
        <f>IF(ISERROR(B1311),"",MATCH(C1311,Main_231220!$A$2:$A$3990,0))</f>
        <v>3502</v>
      </c>
    </row>
    <row r="1312" spans="1:5" x14ac:dyDescent="0.45">
      <c r="A1312" t="s">
        <v>8508</v>
      </c>
      <c r="C1312" t="str">
        <f t="shared" si="20"/>
        <v>PawnKindDef+PW_Anorith.label</v>
      </c>
      <c r="D1312" t="s">
        <v>10167</v>
      </c>
      <c r="E1312">
        <f>IF(ISERROR(B1312),"",MATCH(C1312,Main_231220!$A$2:$A$3990,0))</f>
        <v>3503</v>
      </c>
    </row>
    <row r="1313" spans="1:5" x14ac:dyDescent="0.45">
      <c r="A1313" t="s">
        <v>8509</v>
      </c>
      <c r="C1313" t="str">
        <f t="shared" si="20"/>
        <v>PawnKindDef+PW_Anorith.labelPlural</v>
      </c>
      <c r="D1313" t="s">
        <v>10167</v>
      </c>
      <c r="E1313">
        <f>IF(ISERROR(B1313),"",MATCH(C1313,Main_231220!$A$2:$A$3990,0))</f>
        <v>3504</v>
      </c>
    </row>
    <row r="1314" spans="1:5" x14ac:dyDescent="0.45">
      <c r="A1314" t="s">
        <v>8511</v>
      </c>
      <c r="C1314" t="str">
        <f t="shared" si="20"/>
        <v>PawnKindDef+PW_Armaldo.label</v>
      </c>
      <c r="D1314" t="s">
        <v>10168</v>
      </c>
      <c r="E1314">
        <f>IF(ISERROR(B1314),"",MATCH(C1314,Main_231220!$A$2:$A$3990,0))</f>
        <v>3505</v>
      </c>
    </row>
    <row r="1315" spans="1:5" x14ac:dyDescent="0.45">
      <c r="A1315" t="s">
        <v>8512</v>
      </c>
      <c r="C1315" t="str">
        <f t="shared" si="20"/>
        <v>PawnKindDef+PW_Armaldo.labelPlural</v>
      </c>
      <c r="D1315" t="s">
        <v>10168</v>
      </c>
      <c r="E1315">
        <f>IF(ISERROR(B1315),"",MATCH(C1315,Main_231220!$A$2:$A$3990,0))</f>
        <v>3506</v>
      </c>
    </row>
    <row r="1316" spans="1:5" x14ac:dyDescent="0.45">
      <c r="A1316" t="s">
        <v>8514</v>
      </c>
      <c r="C1316" t="str">
        <f t="shared" si="20"/>
        <v>PawnKindDef+PW_Feebas.label</v>
      </c>
      <c r="D1316" t="s">
        <v>10169</v>
      </c>
      <c r="E1316">
        <f>IF(ISERROR(B1316),"",MATCH(C1316,Main_231220!$A$2:$A$3990,0))</f>
        <v>3507</v>
      </c>
    </row>
    <row r="1317" spans="1:5" x14ac:dyDescent="0.45">
      <c r="A1317" t="s">
        <v>8515</v>
      </c>
      <c r="C1317" t="str">
        <f t="shared" si="20"/>
        <v>PawnKindDef+PW_Feebas.labelPlural</v>
      </c>
      <c r="D1317" t="s">
        <v>10169</v>
      </c>
      <c r="E1317">
        <f>IF(ISERROR(B1317),"",MATCH(C1317,Main_231220!$A$2:$A$3990,0))</f>
        <v>3508</v>
      </c>
    </row>
    <row r="1318" spans="1:5" x14ac:dyDescent="0.45">
      <c r="A1318" t="s">
        <v>8517</v>
      </c>
      <c r="C1318" t="str">
        <f t="shared" si="20"/>
        <v>PawnKindDef+PW_Milotic.label</v>
      </c>
      <c r="D1318" t="s">
        <v>10170</v>
      </c>
      <c r="E1318">
        <f>IF(ISERROR(B1318),"",MATCH(C1318,Main_231220!$A$2:$A$3990,0))</f>
        <v>3509</v>
      </c>
    </row>
    <row r="1319" spans="1:5" x14ac:dyDescent="0.45">
      <c r="A1319" t="s">
        <v>8518</v>
      </c>
      <c r="C1319" t="str">
        <f t="shared" si="20"/>
        <v>PawnKindDef+PW_Milotic.labelPlural</v>
      </c>
      <c r="D1319" t="s">
        <v>10170</v>
      </c>
      <c r="E1319">
        <f>IF(ISERROR(B1319),"",MATCH(C1319,Main_231220!$A$2:$A$3990,0))</f>
        <v>3510</v>
      </c>
    </row>
    <row r="1320" spans="1:5" x14ac:dyDescent="0.45">
      <c r="A1320" t="s">
        <v>8520</v>
      </c>
      <c r="C1320" t="str">
        <f t="shared" si="20"/>
        <v>PawnKindDef+PW_Castform.label</v>
      </c>
      <c r="D1320" t="s">
        <v>10171</v>
      </c>
      <c r="E1320">
        <f>IF(ISERROR(B1320),"",MATCH(C1320,Main_231220!$A$2:$A$3990,0))</f>
        <v>3511</v>
      </c>
    </row>
    <row r="1321" spans="1:5" x14ac:dyDescent="0.45">
      <c r="A1321" t="s">
        <v>8521</v>
      </c>
      <c r="C1321" t="str">
        <f t="shared" si="20"/>
        <v>PawnKindDef+PW_Castform.labelPlural</v>
      </c>
      <c r="D1321" t="s">
        <v>10171</v>
      </c>
      <c r="E1321">
        <f>IF(ISERROR(B1321),"",MATCH(C1321,Main_231220!$A$2:$A$3990,0))</f>
        <v>3512</v>
      </c>
    </row>
    <row r="1322" spans="1:5" x14ac:dyDescent="0.45">
      <c r="A1322" t="s">
        <v>8523</v>
      </c>
      <c r="C1322" t="str">
        <f t="shared" si="20"/>
        <v>PawnKindDef+PW_Kecleon.label</v>
      </c>
      <c r="D1322" t="s">
        <v>10172</v>
      </c>
      <c r="E1322">
        <f>IF(ISERROR(B1322),"",MATCH(C1322,Main_231220!$A$2:$A$3990,0))</f>
        <v>3513</v>
      </c>
    </row>
    <row r="1323" spans="1:5" x14ac:dyDescent="0.45">
      <c r="A1323" t="s">
        <v>8524</v>
      </c>
      <c r="C1323" t="str">
        <f t="shared" si="20"/>
        <v>PawnKindDef+PW_Kecleon.labelPlural</v>
      </c>
      <c r="D1323" t="s">
        <v>10172</v>
      </c>
      <c r="E1323">
        <f>IF(ISERROR(B1323),"",MATCH(C1323,Main_231220!$A$2:$A$3990,0))</f>
        <v>3514</v>
      </c>
    </row>
    <row r="1324" spans="1:5" x14ac:dyDescent="0.45">
      <c r="A1324" t="s">
        <v>8526</v>
      </c>
      <c r="C1324" t="str">
        <f t="shared" si="20"/>
        <v>PawnKindDef+PW_Shuppet.label</v>
      </c>
      <c r="D1324" t="s">
        <v>10173</v>
      </c>
      <c r="E1324">
        <f>IF(ISERROR(B1324),"",MATCH(C1324,Main_231220!$A$2:$A$3990,0))</f>
        <v>3515</v>
      </c>
    </row>
    <row r="1325" spans="1:5" x14ac:dyDescent="0.45">
      <c r="A1325" t="s">
        <v>8527</v>
      </c>
      <c r="C1325" t="str">
        <f t="shared" si="20"/>
        <v>PawnKindDef+PW_Shuppet.labelPlural</v>
      </c>
      <c r="D1325" t="s">
        <v>10173</v>
      </c>
      <c r="E1325">
        <f>IF(ISERROR(B1325),"",MATCH(C1325,Main_231220!$A$2:$A$3990,0))</f>
        <v>3516</v>
      </c>
    </row>
    <row r="1326" spans="1:5" x14ac:dyDescent="0.45">
      <c r="A1326" t="s">
        <v>8529</v>
      </c>
      <c r="C1326" t="str">
        <f t="shared" si="20"/>
        <v>PawnKindDef+PW_Banette.label</v>
      </c>
      <c r="D1326" t="s">
        <v>10174</v>
      </c>
      <c r="E1326">
        <f>IF(ISERROR(B1326),"",MATCH(C1326,Main_231220!$A$2:$A$3990,0))</f>
        <v>3517</v>
      </c>
    </row>
    <row r="1327" spans="1:5" x14ac:dyDescent="0.45">
      <c r="A1327" t="s">
        <v>8530</v>
      </c>
      <c r="C1327" t="str">
        <f t="shared" si="20"/>
        <v>PawnKindDef+PW_Banette.labelPlural</v>
      </c>
      <c r="D1327" t="s">
        <v>10174</v>
      </c>
      <c r="E1327">
        <f>IF(ISERROR(B1327),"",MATCH(C1327,Main_231220!$A$2:$A$3990,0))</f>
        <v>3518</v>
      </c>
    </row>
    <row r="1328" spans="1:5" x14ac:dyDescent="0.45">
      <c r="A1328" t="s">
        <v>8532</v>
      </c>
      <c r="C1328" t="str">
        <f t="shared" si="20"/>
        <v>PawnKindDef+PW_Duskull.label</v>
      </c>
      <c r="D1328" t="s">
        <v>10175</v>
      </c>
      <c r="E1328">
        <f>IF(ISERROR(B1328),"",MATCH(C1328,Main_231220!$A$2:$A$3990,0))</f>
        <v>3519</v>
      </c>
    </row>
    <row r="1329" spans="1:5" x14ac:dyDescent="0.45">
      <c r="A1329" t="s">
        <v>8533</v>
      </c>
      <c r="C1329" t="str">
        <f t="shared" si="20"/>
        <v>PawnKindDef+PW_Duskull.labelPlural</v>
      </c>
      <c r="D1329" t="s">
        <v>10175</v>
      </c>
      <c r="E1329">
        <f>IF(ISERROR(B1329),"",MATCH(C1329,Main_231220!$A$2:$A$3990,0))</f>
        <v>3520</v>
      </c>
    </row>
    <row r="1330" spans="1:5" x14ac:dyDescent="0.45">
      <c r="A1330" t="s">
        <v>8535</v>
      </c>
      <c r="C1330" t="str">
        <f t="shared" si="20"/>
        <v>PawnKindDef+PW_Dusclops.label</v>
      </c>
      <c r="D1330" t="s">
        <v>10176</v>
      </c>
      <c r="E1330">
        <f>IF(ISERROR(B1330),"",MATCH(C1330,Main_231220!$A$2:$A$3990,0))</f>
        <v>3521</v>
      </c>
    </row>
    <row r="1331" spans="1:5" x14ac:dyDescent="0.45">
      <c r="A1331" t="s">
        <v>8536</v>
      </c>
      <c r="C1331" t="str">
        <f t="shared" si="20"/>
        <v>PawnKindDef+PW_Dusclops.labelPlural</v>
      </c>
      <c r="D1331" t="s">
        <v>10176</v>
      </c>
      <c r="E1331">
        <f>IF(ISERROR(B1331),"",MATCH(C1331,Main_231220!$A$2:$A$3990,0))</f>
        <v>3522</v>
      </c>
    </row>
    <row r="1332" spans="1:5" x14ac:dyDescent="0.45">
      <c r="A1332" t="s">
        <v>8538</v>
      </c>
      <c r="C1332" t="str">
        <f t="shared" si="20"/>
        <v>PawnKindDef+PW_Tropius.label</v>
      </c>
      <c r="D1332" t="s">
        <v>10177</v>
      </c>
      <c r="E1332">
        <f>IF(ISERROR(B1332),"",MATCH(C1332,Main_231220!$A$2:$A$3990,0))</f>
        <v>3523</v>
      </c>
    </row>
    <row r="1333" spans="1:5" x14ac:dyDescent="0.45">
      <c r="A1333" t="s">
        <v>8539</v>
      </c>
      <c r="C1333" t="str">
        <f t="shared" si="20"/>
        <v>PawnKindDef+PW_Tropius.labelPlural</v>
      </c>
      <c r="D1333" t="s">
        <v>10177</v>
      </c>
      <c r="E1333">
        <f>IF(ISERROR(B1333),"",MATCH(C1333,Main_231220!$A$2:$A$3990,0))</f>
        <v>3524</v>
      </c>
    </row>
    <row r="1334" spans="1:5" x14ac:dyDescent="0.45">
      <c r="A1334" t="s">
        <v>8541</v>
      </c>
      <c r="C1334" t="str">
        <f t="shared" si="20"/>
        <v>PawnKindDef+PW_Chimecho.label</v>
      </c>
      <c r="D1334" t="s">
        <v>10178</v>
      </c>
      <c r="E1334">
        <f>IF(ISERROR(B1334),"",MATCH(C1334,Main_231220!$A$2:$A$3990,0))</f>
        <v>3525</v>
      </c>
    </row>
    <row r="1335" spans="1:5" x14ac:dyDescent="0.45">
      <c r="A1335" t="s">
        <v>8542</v>
      </c>
      <c r="C1335" t="str">
        <f t="shared" si="20"/>
        <v>PawnKindDef+PW_Chimecho.labelPlural</v>
      </c>
      <c r="D1335" t="s">
        <v>10178</v>
      </c>
      <c r="E1335">
        <f>IF(ISERROR(B1335),"",MATCH(C1335,Main_231220!$A$2:$A$3990,0))</f>
        <v>3526</v>
      </c>
    </row>
    <row r="1336" spans="1:5" x14ac:dyDescent="0.45">
      <c r="A1336" t="s">
        <v>8544</v>
      </c>
      <c r="C1336" t="str">
        <f t="shared" si="20"/>
        <v>PawnKindDef+PW_Absol.label</v>
      </c>
      <c r="D1336" t="s">
        <v>10179</v>
      </c>
      <c r="E1336">
        <f>IF(ISERROR(B1336),"",MATCH(C1336,Main_231220!$A$2:$A$3990,0))</f>
        <v>3527</v>
      </c>
    </row>
    <row r="1337" spans="1:5" x14ac:dyDescent="0.45">
      <c r="A1337" t="s">
        <v>8545</v>
      </c>
      <c r="C1337" t="str">
        <f t="shared" si="20"/>
        <v>PawnKindDef+PW_Absol.labelPlural</v>
      </c>
      <c r="D1337" t="s">
        <v>10179</v>
      </c>
      <c r="E1337">
        <f>IF(ISERROR(B1337),"",MATCH(C1337,Main_231220!$A$2:$A$3990,0))</f>
        <v>3528</v>
      </c>
    </row>
    <row r="1338" spans="1:5" x14ac:dyDescent="0.45">
      <c r="A1338" t="s">
        <v>8547</v>
      </c>
      <c r="C1338" t="str">
        <f t="shared" si="20"/>
        <v>PawnKindDef+PW_Wynaut.label</v>
      </c>
      <c r="D1338" t="s">
        <v>10180</v>
      </c>
      <c r="E1338">
        <f>IF(ISERROR(B1338),"",MATCH(C1338,Main_231220!$A$2:$A$3990,0))</f>
        <v>3529</v>
      </c>
    </row>
    <row r="1339" spans="1:5" x14ac:dyDescent="0.45">
      <c r="A1339" t="s">
        <v>8548</v>
      </c>
      <c r="C1339" t="str">
        <f t="shared" si="20"/>
        <v>PawnKindDef+PW_Wynaut.labelPlural</v>
      </c>
      <c r="D1339" t="s">
        <v>10180</v>
      </c>
      <c r="E1339">
        <f>IF(ISERROR(B1339),"",MATCH(C1339,Main_231220!$A$2:$A$3990,0))</f>
        <v>3530</v>
      </c>
    </row>
    <row r="1340" spans="1:5" x14ac:dyDescent="0.45">
      <c r="A1340" t="s">
        <v>8550</v>
      </c>
      <c r="C1340" t="str">
        <f t="shared" si="20"/>
        <v>PawnKindDef+PW_Snorunt.label</v>
      </c>
      <c r="D1340" t="s">
        <v>10181</v>
      </c>
      <c r="E1340">
        <f>IF(ISERROR(B1340),"",MATCH(C1340,Main_231220!$A$2:$A$3990,0))</f>
        <v>3531</v>
      </c>
    </row>
    <row r="1341" spans="1:5" x14ac:dyDescent="0.45">
      <c r="A1341" t="s">
        <v>8551</v>
      </c>
      <c r="C1341" t="str">
        <f t="shared" si="20"/>
        <v>PawnKindDef+PW_Snorunt.labelPlural</v>
      </c>
      <c r="D1341" t="s">
        <v>10181</v>
      </c>
      <c r="E1341">
        <f>IF(ISERROR(B1341),"",MATCH(C1341,Main_231220!$A$2:$A$3990,0))</f>
        <v>3532</v>
      </c>
    </row>
    <row r="1342" spans="1:5" x14ac:dyDescent="0.45">
      <c r="A1342" t="s">
        <v>8553</v>
      </c>
      <c r="C1342" t="str">
        <f t="shared" si="20"/>
        <v>PawnKindDef+PW_Glalie.label</v>
      </c>
      <c r="D1342" t="s">
        <v>10182</v>
      </c>
      <c r="E1342">
        <f>IF(ISERROR(B1342),"",MATCH(C1342,Main_231220!$A$2:$A$3990,0))</f>
        <v>3533</v>
      </c>
    </row>
    <row r="1343" spans="1:5" x14ac:dyDescent="0.45">
      <c r="A1343" t="s">
        <v>8554</v>
      </c>
      <c r="C1343" t="str">
        <f t="shared" si="20"/>
        <v>PawnKindDef+PW_Glalie.labelPlural</v>
      </c>
      <c r="D1343" t="s">
        <v>10182</v>
      </c>
      <c r="E1343">
        <f>IF(ISERROR(B1343),"",MATCH(C1343,Main_231220!$A$2:$A$3990,0))</f>
        <v>3534</v>
      </c>
    </row>
    <row r="1344" spans="1:5" x14ac:dyDescent="0.45">
      <c r="A1344" t="s">
        <v>8556</v>
      </c>
      <c r="C1344" t="str">
        <f t="shared" si="20"/>
        <v>PawnKindDef+PW_Spheal.label</v>
      </c>
      <c r="D1344" t="s">
        <v>10183</v>
      </c>
      <c r="E1344">
        <f>IF(ISERROR(B1344),"",MATCH(C1344,Main_231220!$A$2:$A$3990,0))</f>
        <v>3535</v>
      </c>
    </row>
    <row r="1345" spans="1:5" x14ac:dyDescent="0.45">
      <c r="A1345" t="s">
        <v>8557</v>
      </c>
      <c r="C1345" t="str">
        <f t="shared" si="20"/>
        <v>PawnKindDef+PW_Spheal.labelPlural</v>
      </c>
      <c r="D1345" t="s">
        <v>10183</v>
      </c>
      <c r="E1345">
        <f>IF(ISERROR(B1345),"",MATCH(C1345,Main_231220!$A$2:$A$3990,0))</f>
        <v>3536</v>
      </c>
    </row>
    <row r="1346" spans="1:5" x14ac:dyDescent="0.45">
      <c r="A1346" t="s">
        <v>8559</v>
      </c>
      <c r="C1346" t="str">
        <f t="shared" si="20"/>
        <v>PawnKindDef+PW_Sealeo.label</v>
      </c>
      <c r="D1346" t="s">
        <v>10184</v>
      </c>
      <c r="E1346">
        <f>IF(ISERROR(B1346),"",MATCH(C1346,Main_231220!$A$2:$A$3990,0))</f>
        <v>3537</v>
      </c>
    </row>
    <row r="1347" spans="1:5" x14ac:dyDescent="0.45">
      <c r="A1347" t="s">
        <v>8560</v>
      </c>
      <c r="C1347" t="str">
        <f t="shared" ref="C1347:C1410" si="21">IF(B1347="",A1347,B1347)</f>
        <v>PawnKindDef+PW_Sealeo.labelPlural</v>
      </c>
      <c r="D1347" t="s">
        <v>10184</v>
      </c>
      <c r="E1347">
        <f>IF(ISERROR(B1347),"",MATCH(C1347,Main_231220!$A$2:$A$3990,0))</f>
        <v>3538</v>
      </c>
    </row>
    <row r="1348" spans="1:5" x14ac:dyDescent="0.45">
      <c r="A1348" t="s">
        <v>8562</v>
      </c>
      <c r="C1348" t="str">
        <f t="shared" si="21"/>
        <v>PawnKindDef+PW_Walrein.label</v>
      </c>
      <c r="D1348" t="s">
        <v>10185</v>
      </c>
      <c r="E1348">
        <f>IF(ISERROR(B1348),"",MATCH(C1348,Main_231220!$A$2:$A$3990,0))</f>
        <v>3539</v>
      </c>
    </row>
    <row r="1349" spans="1:5" x14ac:dyDescent="0.45">
      <c r="A1349" t="s">
        <v>8563</v>
      </c>
      <c r="C1349" t="str">
        <f t="shared" si="21"/>
        <v>PawnKindDef+PW_Walrein.labelPlural</v>
      </c>
      <c r="D1349" t="s">
        <v>10185</v>
      </c>
      <c r="E1349">
        <f>IF(ISERROR(B1349),"",MATCH(C1349,Main_231220!$A$2:$A$3990,0))</f>
        <v>3540</v>
      </c>
    </row>
    <row r="1350" spans="1:5" x14ac:dyDescent="0.45">
      <c r="A1350" t="s">
        <v>8565</v>
      </c>
      <c r="C1350" t="str">
        <f t="shared" si="21"/>
        <v>PawnKindDef+PW_Clamperl.label</v>
      </c>
      <c r="D1350" t="s">
        <v>10186</v>
      </c>
      <c r="E1350">
        <f>IF(ISERROR(B1350),"",MATCH(C1350,Main_231220!$A$2:$A$3990,0))</f>
        <v>3541</v>
      </c>
    </row>
    <row r="1351" spans="1:5" x14ac:dyDescent="0.45">
      <c r="A1351" t="s">
        <v>8566</v>
      </c>
      <c r="C1351" t="str">
        <f t="shared" si="21"/>
        <v>PawnKindDef+PW_Clamperl.labelPlural</v>
      </c>
      <c r="D1351" t="s">
        <v>10186</v>
      </c>
      <c r="E1351">
        <f>IF(ISERROR(B1351),"",MATCH(C1351,Main_231220!$A$2:$A$3990,0))</f>
        <v>3542</v>
      </c>
    </row>
    <row r="1352" spans="1:5" x14ac:dyDescent="0.45">
      <c r="A1352" t="s">
        <v>8568</v>
      </c>
      <c r="C1352" t="str">
        <f t="shared" si="21"/>
        <v>PawnKindDef+PW_Huntail.label</v>
      </c>
      <c r="D1352" t="s">
        <v>10187</v>
      </c>
      <c r="E1352">
        <f>IF(ISERROR(B1352),"",MATCH(C1352,Main_231220!$A$2:$A$3990,0))</f>
        <v>3543</v>
      </c>
    </row>
    <row r="1353" spans="1:5" x14ac:dyDescent="0.45">
      <c r="A1353" t="s">
        <v>8569</v>
      </c>
      <c r="C1353" t="str">
        <f t="shared" si="21"/>
        <v>PawnKindDef+PW_Huntail.labelPlural</v>
      </c>
      <c r="D1353" t="s">
        <v>10187</v>
      </c>
      <c r="E1353">
        <f>IF(ISERROR(B1353),"",MATCH(C1353,Main_231220!$A$2:$A$3990,0))</f>
        <v>3544</v>
      </c>
    </row>
    <row r="1354" spans="1:5" x14ac:dyDescent="0.45">
      <c r="A1354" t="s">
        <v>8571</v>
      </c>
      <c r="C1354" t="str">
        <f t="shared" si="21"/>
        <v>PawnKindDef+PW_Gorebyss.label</v>
      </c>
      <c r="D1354" t="s">
        <v>10188</v>
      </c>
      <c r="E1354">
        <f>IF(ISERROR(B1354),"",MATCH(C1354,Main_231220!$A$2:$A$3990,0))</f>
        <v>3545</v>
      </c>
    </row>
    <row r="1355" spans="1:5" x14ac:dyDescent="0.45">
      <c r="A1355" t="s">
        <v>8572</v>
      </c>
      <c r="C1355" t="str">
        <f t="shared" si="21"/>
        <v>PawnKindDef+PW_Gorebyss.labelPlural</v>
      </c>
      <c r="D1355" t="s">
        <v>10188</v>
      </c>
      <c r="E1355">
        <f>IF(ISERROR(B1355),"",MATCH(C1355,Main_231220!$A$2:$A$3990,0))</f>
        <v>3546</v>
      </c>
    </row>
    <row r="1356" spans="1:5" x14ac:dyDescent="0.45">
      <c r="A1356" t="s">
        <v>8574</v>
      </c>
      <c r="C1356" t="str">
        <f t="shared" si="21"/>
        <v>PawnKindDef+PW_Relicanth.label</v>
      </c>
      <c r="D1356" t="s">
        <v>10189</v>
      </c>
      <c r="E1356">
        <f>IF(ISERROR(B1356),"",MATCH(C1356,Main_231220!$A$2:$A$3990,0))</f>
        <v>3547</v>
      </c>
    </row>
    <row r="1357" spans="1:5" x14ac:dyDescent="0.45">
      <c r="A1357" t="s">
        <v>8575</v>
      </c>
      <c r="C1357" t="str">
        <f t="shared" si="21"/>
        <v>PawnKindDef+PW_Relicanth.labelPlural</v>
      </c>
      <c r="D1357" t="s">
        <v>10189</v>
      </c>
      <c r="E1357">
        <f>IF(ISERROR(B1357),"",MATCH(C1357,Main_231220!$A$2:$A$3990,0))</f>
        <v>3548</v>
      </c>
    </row>
    <row r="1358" spans="1:5" x14ac:dyDescent="0.45">
      <c r="A1358" t="s">
        <v>8577</v>
      </c>
      <c r="C1358" t="str">
        <f t="shared" si="21"/>
        <v>PawnKindDef+PW_Luvdisc.label</v>
      </c>
      <c r="D1358" t="s">
        <v>10190</v>
      </c>
      <c r="E1358">
        <f>IF(ISERROR(B1358),"",MATCH(C1358,Main_231220!$A$2:$A$3990,0))</f>
        <v>3549</v>
      </c>
    </row>
    <row r="1359" spans="1:5" x14ac:dyDescent="0.45">
      <c r="A1359" t="s">
        <v>8578</v>
      </c>
      <c r="C1359" t="str">
        <f t="shared" si="21"/>
        <v>PawnKindDef+PW_Luvdisc.labelPlural</v>
      </c>
      <c r="D1359" t="s">
        <v>10190</v>
      </c>
      <c r="E1359">
        <f>IF(ISERROR(B1359),"",MATCH(C1359,Main_231220!$A$2:$A$3990,0))</f>
        <v>3550</v>
      </c>
    </row>
    <row r="1360" spans="1:5" x14ac:dyDescent="0.45">
      <c r="A1360" t="s">
        <v>8580</v>
      </c>
      <c r="C1360" t="str">
        <f t="shared" si="21"/>
        <v>PawnKindDef+PW_Bagon.label</v>
      </c>
      <c r="D1360" t="s">
        <v>10191</v>
      </c>
      <c r="E1360">
        <f>IF(ISERROR(B1360),"",MATCH(C1360,Main_231220!$A$2:$A$3990,0))</f>
        <v>3551</v>
      </c>
    </row>
    <row r="1361" spans="1:5" x14ac:dyDescent="0.45">
      <c r="A1361" t="s">
        <v>8581</v>
      </c>
      <c r="C1361" t="str">
        <f t="shared" si="21"/>
        <v>PawnKindDef+PW_Bagon.labelPlural</v>
      </c>
      <c r="D1361" t="s">
        <v>10191</v>
      </c>
      <c r="E1361">
        <f>IF(ISERROR(B1361),"",MATCH(C1361,Main_231220!$A$2:$A$3990,0))</f>
        <v>3552</v>
      </c>
    </row>
    <row r="1362" spans="1:5" x14ac:dyDescent="0.45">
      <c r="A1362" t="s">
        <v>8583</v>
      </c>
      <c r="C1362" t="str">
        <f t="shared" si="21"/>
        <v>PawnKindDef+PW_Shelgon.label</v>
      </c>
      <c r="D1362" t="s">
        <v>10192</v>
      </c>
      <c r="E1362">
        <f>IF(ISERROR(B1362),"",MATCH(C1362,Main_231220!$A$2:$A$3990,0))</f>
        <v>3553</v>
      </c>
    </row>
    <row r="1363" spans="1:5" x14ac:dyDescent="0.45">
      <c r="A1363" t="s">
        <v>8584</v>
      </c>
      <c r="C1363" t="str">
        <f t="shared" si="21"/>
        <v>PawnKindDef+PW_Shelgon.labelPlural</v>
      </c>
      <c r="D1363" t="s">
        <v>10192</v>
      </c>
      <c r="E1363">
        <f>IF(ISERROR(B1363),"",MATCH(C1363,Main_231220!$A$2:$A$3990,0))</f>
        <v>3554</v>
      </c>
    </row>
    <row r="1364" spans="1:5" x14ac:dyDescent="0.45">
      <c r="A1364" t="s">
        <v>8586</v>
      </c>
      <c r="C1364" t="str">
        <f t="shared" si="21"/>
        <v>PawnKindDef+PW_Salamence.label</v>
      </c>
      <c r="D1364" t="s">
        <v>10193</v>
      </c>
      <c r="E1364">
        <f>IF(ISERROR(B1364),"",MATCH(C1364,Main_231220!$A$2:$A$3990,0))</f>
        <v>3555</v>
      </c>
    </row>
    <row r="1365" spans="1:5" x14ac:dyDescent="0.45">
      <c r="A1365" t="s">
        <v>8587</v>
      </c>
      <c r="C1365" t="str">
        <f t="shared" si="21"/>
        <v>PawnKindDef+PW_Salamence.labelPlural</v>
      </c>
      <c r="D1365" t="s">
        <v>10193</v>
      </c>
      <c r="E1365">
        <f>IF(ISERROR(B1365),"",MATCH(C1365,Main_231220!$A$2:$A$3990,0))</f>
        <v>3556</v>
      </c>
    </row>
    <row r="1366" spans="1:5" x14ac:dyDescent="0.45">
      <c r="A1366" t="s">
        <v>8589</v>
      </c>
      <c r="C1366" t="str">
        <f t="shared" si="21"/>
        <v>PawnKindDef+PW_Beldum.label</v>
      </c>
      <c r="D1366" t="s">
        <v>10194</v>
      </c>
      <c r="E1366">
        <f>IF(ISERROR(B1366),"",MATCH(C1366,Main_231220!$A$2:$A$3990,0))</f>
        <v>3557</v>
      </c>
    </row>
    <row r="1367" spans="1:5" x14ac:dyDescent="0.45">
      <c r="A1367" t="s">
        <v>8590</v>
      </c>
      <c r="C1367" t="str">
        <f t="shared" si="21"/>
        <v>PawnKindDef+PW_Beldum.labelPlural</v>
      </c>
      <c r="D1367" t="s">
        <v>10194</v>
      </c>
      <c r="E1367">
        <f>IF(ISERROR(B1367),"",MATCH(C1367,Main_231220!$A$2:$A$3990,0))</f>
        <v>3558</v>
      </c>
    </row>
    <row r="1368" spans="1:5" x14ac:dyDescent="0.45">
      <c r="A1368" t="s">
        <v>8592</v>
      </c>
      <c r="C1368" t="str">
        <f t="shared" si="21"/>
        <v>PawnKindDef+PW_Metang.label</v>
      </c>
      <c r="D1368" t="s">
        <v>10195</v>
      </c>
      <c r="E1368">
        <f>IF(ISERROR(B1368),"",MATCH(C1368,Main_231220!$A$2:$A$3990,0))</f>
        <v>3559</v>
      </c>
    </row>
    <row r="1369" spans="1:5" x14ac:dyDescent="0.45">
      <c r="A1369" t="s">
        <v>8593</v>
      </c>
      <c r="C1369" t="str">
        <f t="shared" si="21"/>
        <v>PawnKindDef+PW_Metang.labelPlural</v>
      </c>
      <c r="D1369" t="s">
        <v>10195</v>
      </c>
      <c r="E1369">
        <f>IF(ISERROR(B1369),"",MATCH(C1369,Main_231220!$A$2:$A$3990,0))</f>
        <v>3560</v>
      </c>
    </row>
    <row r="1370" spans="1:5" x14ac:dyDescent="0.45">
      <c r="A1370" t="s">
        <v>8595</v>
      </c>
      <c r="C1370" t="str">
        <f t="shared" si="21"/>
        <v>PawnKindDef+PW_Metagross.label</v>
      </c>
      <c r="D1370" t="s">
        <v>10196</v>
      </c>
      <c r="E1370">
        <f>IF(ISERROR(B1370),"",MATCH(C1370,Main_231220!$A$2:$A$3990,0))</f>
        <v>3561</v>
      </c>
    </row>
    <row r="1371" spans="1:5" x14ac:dyDescent="0.45">
      <c r="A1371" t="s">
        <v>8596</v>
      </c>
      <c r="C1371" t="str">
        <f t="shared" si="21"/>
        <v>PawnKindDef+PW_Metagross.labelPlural</v>
      </c>
      <c r="D1371" t="s">
        <v>10196</v>
      </c>
      <c r="E1371">
        <f>IF(ISERROR(B1371),"",MATCH(C1371,Main_231220!$A$2:$A$3990,0))</f>
        <v>3562</v>
      </c>
    </row>
    <row r="1372" spans="1:5" x14ac:dyDescent="0.45">
      <c r="A1372" t="s">
        <v>8598</v>
      </c>
      <c r="C1372" t="str">
        <f t="shared" si="21"/>
        <v>PawnKindDef+PW_Regirock.label</v>
      </c>
      <c r="D1372" t="s">
        <v>10197</v>
      </c>
      <c r="E1372">
        <f>IF(ISERROR(B1372),"",MATCH(C1372,Main_231220!$A$2:$A$3990,0))</f>
        <v>3563</v>
      </c>
    </row>
    <row r="1373" spans="1:5" x14ac:dyDescent="0.45">
      <c r="A1373" t="s">
        <v>8599</v>
      </c>
      <c r="C1373" t="str">
        <f t="shared" si="21"/>
        <v>PawnKindDef+PW_Regirock.labelPlural</v>
      </c>
      <c r="D1373" t="s">
        <v>10197</v>
      </c>
      <c r="E1373">
        <f>IF(ISERROR(B1373),"",MATCH(C1373,Main_231220!$A$2:$A$3990,0))</f>
        <v>3564</v>
      </c>
    </row>
    <row r="1374" spans="1:5" x14ac:dyDescent="0.45">
      <c r="A1374" t="s">
        <v>8601</v>
      </c>
      <c r="C1374" t="str">
        <f t="shared" si="21"/>
        <v>PawnKindDef+PW_Regice.label</v>
      </c>
      <c r="D1374" t="s">
        <v>10198</v>
      </c>
      <c r="E1374">
        <f>IF(ISERROR(B1374),"",MATCH(C1374,Main_231220!$A$2:$A$3990,0))</f>
        <v>3565</v>
      </c>
    </row>
    <row r="1375" spans="1:5" x14ac:dyDescent="0.45">
      <c r="A1375" t="s">
        <v>8602</v>
      </c>
      <c r="C1375" t="str">
        <f t="shared" si="21"/>
        <v>PawnKindDef+PW_Regice.labelPlural</v>
      </c>
      <c r="D1375" t="s">
        <v>10198</v>
      </c>
      <c r="E1375">
        <f>IF(ISERROR(B1375),"",MATCH(C1375,Main_231220!$A$2:$A$3990,0))</f>
        <v>3566</v>
      </c>
    </row>
    <row r="1376" spans="1:5" x14ac:dyDescent="0.45">
      <c r="A1376" t="s">
        <v>8604</v>
      </c>
      <c r="C1376" t="str">
        <f t="shared" si="21"/>
        <v>PawnKindDef+PW_Registeel.label</v>
      </c>
      <c r="D1376" t="s">
        <v>10199</v>
      </c>
      <c r="E1376">
        <f>IF(ISERROR(B1376),"",MATCH(C1376,Main_231220!$A$2:$A$3990,0))</f>
        <v>3567</v>
      </c>
    </row>
    <row r="1377" spans="1:5" x14ac:dyDescent="0.45">
      <c r="A1377" t="s">
        <v>8605</v>
      </c>
      <c r="C1377" t="str">
        <f t="shared" si="21"/>
        <v>PawnKindDef+PW_Registeel.labelPlural</v>
      </c>
      <c r="D1377" t="s">
        <v>10199</v>
      </c>
      <c r="E1377">
        <f>IF(ISERROR(B1377),"",MATCH(C1377,Main_231220!$A$2:$A$3990,0))</f>
        <v>3568</v>
      </c>
    </row>
    <row r="1378" spans="1:5" x14ac:dyDescent="0.45">
      <c r="A1378" t="s">
        <v>8607</v>
      </c>
      <c r="C1378" t="str">
        <f t="shared" si="21"/>
        <v>PawnKindDef+PW_Latias.label</v>
      </c>
      <c r="D1378" t="s">
        <v>10200</v>
      </c>
      <c r="E1378">
        <f>IF(ISERROR(B1378),"",MATCH(C1378,Main_231220!$A$2:$A$3990,0))</f>
        <v>3569</v>
      </c>
    </row>
    <row r="1379" spans="1:5" x14ac:dyDescent="0.45">
      <c r="A1379" t="s">
        <v>8608</v>
      </c>
      <c r="C1379" t="str">
        <f t="shared" si="21"/>
        <v>PawnKindDef+PW_Latias.labelPlural</v>
      </c>
      <c r="D1379" t="s">
        <v>10200</v>
      </c>
      <c r="E1379">
        <f>IF(ISERROR(B1379),"",MATCH(C1379,Main_231220!$A$2:$A$3990,0))</f>
        <v>3570</v>
      </c>
    </row>
    <row r="1380" spans="1:5" x14ac:dyDescent="0.45">
      <c r="A1380" t="s">
        <v>8610</v>
      </c>
      <c r="C1380" t="str">
        <f t="shared" si="21"/>
        <v>PawnKindDef+PW_Latios.label</v>
      </c>
      <c r="D1380" t="s">
        <v>10201</v>
      </c>
      <c r="E1380">
        <f>IF(ISERROR(B1380),"",MATCH(C1380,Main_231220!$A$2:$A$3990,0))</f>
        <v>3571</v>
      </c>
    </row>
    <row r="1381" spans="1:5" x14ac:dyDescent="0.45">
      <c r="A1381" t="s">
        <v>8611</v>
      </c>
      <c r="C1381" t="str">
        <f t="shared" si="21"/>
        <v>PawnKindDef+PW_Latios.labelPlural</v>
      </c>
      <c r="D1381" t="s">
        <v>10201</v>
      </c>
      <c r="E1381">
        <f>IF(ISERROR(B1381),"",MATCH(C1381,Main_231220!$A$2:$A$3990,0))</f>
        <v>3572</v>
      </c>
    </row>
    <row r="1382" spans="1:5" x14ac:dyDescent="0.45">
      <c r="A1382" t="s">
        <v>8613</v>
      </c>
      <c r="C1382" t="str">
        <f t="shared" si="21"/>
        <v>PawnKindDef+PW_Kyogre.label</v>
      </c>
      <c r="D1382" t="s">
        <v>10202</v>
      </c>
      <c r="E1382">
        <f>IF(ISERROR(B1382),"",MATCH(C1382,Main_231220!$A$2:$A$3990,0))</f>
        <v>3573</v>
      </c>
    </row>
    <row r="1383" spans="1:5" x14ac:dyDescent="0.45">
      <c r="A1383" t="s">
        <v>8614</v>
      </c>
      <c r="C1383" t="str">
        <f t="shared" si="21"/>
        <v>PawnKindDef+PW_Kyogre.labelPlural</v>
      </c>
      <c r="D1383" t="s">
        <v>10202</v>
      </c>
      <c r="E1383">
        <f>IF(ISERROR(B1383),"",MATCH(C1383,Main_231220!$A$2:$A$3990,0))</f>
        <v>3574</v>
      </c>
    </row>
    <row r="1384" spans="1:5" x14ac:dyDescent="0.45">
      <c r="A1384" t="s">
        <v>8616</v>
      </c>
      <c r="C1384" t="str">
        <f t="shared" si="21"/>
        <v>PawnKindDef+PW_Groudon.label</v>
      </c>
      <c r="D1384" t="s">
        <v>10203</v>
      </c>
      <c r="E1384">
        <f>IF(ISERROR(B1384),"",MATCH(C1384,Main_231220!$A$2:$A$3990,0))</f>
        <v>3575</v>
      </c>
    </row>
    <row r="1385" spans="1:5" x14ac:dyDescent="0.45">
      <c r="A1385" t="s">
        <v>8617</v>
      </c>
      <c r="C1385" t="str">
        <f t="shared" si="21"/>
        <v>PawnKindDef+PW_Groudon.labelPlural</v>
      </c>
      <c r="D1385" t="s">
        <v>10203</v>
      </c>
      <c r="E1385">
        <f>IF(ISERROR(B1385),"",MATCH(C1385,Main_231220!$A$2:$A$3990,0))</f>
        <v>3576</v>
      </c>
    </row>
    <row r="1386" spans="1:5" x14ac:dyDescent="0.45">
      <c r="A1386" t="s">
        <v>8619</v>
      </c>
      <c r="C1386" t="str">
        <f t="shared" si="21"/>
        <v>PawnKindDef+PW_Rayquaza.label</v>
      </c>
      <c r="D1386" t="s">
        <v>10204</v>
      </c>
      <c r="E1386">
        <f>IF(ISERROR(B1386),"",MATCH(C1386,Main_231220!$A$2:$A$3990,0))</f>
        <v>3577</v>
      </c>
    </row>
    <row r="1387" spans="1:5" x14ac:dyDescent="0.45">
      <c r="A1387" t="s">
        <v>8620</v>
      </c>
      <c r="C1387" t="str">
        <f t="shared" si="21"/>
        <v>PawnKindDef+PW_Rayquaza.labelPlural</v>
      </c>
      <c r="D1387" t="s">
        <v>10204</v>
      </c>
      <c r="E1387">
        <f>IF(ISERROR(B1387),"",MATCH(C1387,Main_231220!$A$2:$A$3990,0))</f>
        <v>3578</v>
      </c>
    </row>
    <row r="1388" spans="1:5" x14ac:dyDescent="0.45">
      <c r="A1388" t="s">
        <v>8622</v>
      </c>
      <c r="C1388" t="str">
        <f t="shared" si="21"/>
        <v>PawnKindDef+PW_Jirachi.label</v>
      </c>
      <c r="D1388" t="s">
        <v>10205</v>
      </c>
      <c r="E1388">
        <f>IF(ISERROR(B1388),"",MATCH(C1388,Main_231220!$A$2:$A$3990,0))</f>
        <v>3579</v>
      </c>
    </row>
    <row r="1389" spans="1:5" x14ac:dyDescent="0.45">
      <c r="A1389" t="s">
        <v>8623</v>
      </c>
      <c r="C1389" t="str">
        <f t="shared" si="21"/>
        <v>PawnKindDef+PW_Jirachi.labelPlural</v>
      </c>
      <c r="D1389" t="s">
        <v>10205</v>
      </c>
      <c r="E1389">
        <f>IF(ISERROR(B1389),"",MATCH(C1389,Main_231220!$A$2:$A$3990,0))</f>
        <v>3580</v>
      </c>
    </row>
    <row r="1390" spans="1:5" x14ac:dyDescent="0.45">
      <c r="A1390" t="s">
        <v>8625</v>
      </c>
      <c r="C1390" t="str">
        <f t="shared" si="21"/>
        <v>PawnKindDef+PW_Deoxys.label</v>
      </c>
      <c r="D1390" t="s">
        <v>10206</v>
      </c>
      <c r="E1390">
        <f>IF(ISERROR(B1390),"",MATCH(C1390,Main_231220!$A$2:$A$3990,0))</f>
        <v>3581</v>
      </c>
    </row>
    <row r="1391" spans="1:5" x14ac:dyDescent="0.45">
      <c r="A1391" t="s">
        <v>8626</v>
      </c>
      <c r="C1391" t="str">
        <f t="shared" si="21"/>
        <v>PawnKindDef+PW_Deoxys.labelPlural</v>
      </c>
      <c r="D1391" t="s">
        <v>10206</v>
      </c>
      <c r="E1391">
        <f>IF(ISERROR(B1391),"",MATCH(C1391,Main_231220!$A$2:$A$3990,0))</f>
        <v>3582</v>
      </c>
    </row>
    <row r="1392" spans="1:5" x14ac:dyDescent="0.45">
      <c r="A1392" t="s">
        <v>8628</v>
      </c>
      <c r="C1392" t="str">
        <f t="shared" si="21"/>
        <v>PawnKindDef+PW_Turtwig.label</v>
      </c>
      <c r="D1392" t="s">
        <v>10207</v>
      </c>
      <c r="E1392">
        <f>IF(ISERROR(B1392),"",MATCH(C1392,Main_231220!$A$2:$A$3990,0))</f>
        <v>3583</v>
      </c>
    </row>
    <row r="1393" spans="1:5" x14ac:dyDescent="0.45">
      <c r="A1393" t="s">
        <v>8629</v>
      </c>
      <c r="C1393" t="str">
        <f t="shared" si="21"/>
        <v>PawnKindDef+PW_Turtwig.labelPlural</v>
      </c>
      <c r="D1393" t="s">
        <v>10207</v>
      </c>
      <c r="E1393">
        <f>IF(ISERROR(B1393),"",MATCH(C1393,Main_231220!$A$2:$A$3990,0))</f>
        <v>3584</v>
      </c>
    </row>
    <row r="1394" spans="1:5" x14ac:dyDescent="0.45">
      <c r="A1394" t="s">
        <v>8631</v>
      </c>
      <c r="C1394" t="str">
        <f t="shared" si="21"/>
        <v>PawnKindDef+PW_Grotle.label</v>
      </c>
      <c r="D1394" t="s">
        <v>10208</v>
      </c>
      <c r="E1394">
        <f>IF(ISERROR(B1394),"",MATCH(C1394,Main_231220!$A$2:$A$3990,0))</f>
        <v>3585</v>
      </c>
    </row>
    <row r="1395" spans="1:5" x14ac:dyDescent="0.45">
      <c r="A1395" t="s">
        <v>8632</v>
      </c>
      <c r="C1395" t="str">
        <f t="shared" si="21"/>
        <v>PawnKindDef+PW_Grotle.labelPlural</v>
      </c>
      <c r="D1395" t="s">
        <v>10208</v>
      </c>
      <c r="E1395">
        <f>IF(ISERROR(B1395),"",MATCH(C1395,Main_231220!$A$2:$A$3990,0))</f>
        <v>3586</v>
      </c>
    </row>
    <row r="1396" spans="1:5" x14ac:dyDescent="0.45">
      <c r="A1396" t="s">
        <v>8634</v>
      </c>
      <c r="C1396" t="str">
        <f t="shared" si="21"/>
        <v>PawnKindDef+PW_Torterra.label</v>
      </c>
      <c r="D1396" t="s">
        <v>10209</v>
      </c>
      <c r="E1396">
        <f>IF(ISERROR(B1396),"",MATCH(C1396,Main_231220!$A$2:$A$3990,0))</f>
        <v>3587</v>
      </c>
    </row>
    <row r="1397" spans="1:5" x14ac:dyDescent="0.45">
      <c r="A1397" t="s">
        <v>8635</v>
      </c>
      <c r="C1397" t="str">
        <f t="shared" si="21"/>
        <v>PawnKindDef+PW_Torterra.labelPlural</v>
      </c>
      <c r="D1397" t="s">
        <v>10209</v>
      </c>
      <c r="E1397">
        <f>IF(ISERROR(B1397),"",MATCH(C1397,Main_231220!$A$2:$A$3990,0))</f>
        <v>3588</v>
      </c>
    </row>
    <row r="1398" spans="1:5" x14ac:dyDescent="0.45">
      <c r="A1398" t="s">
        <v>8637</v>
      </c>
      <c r="C1398" t="str">
        <f t="shared" si="21"/>
        <v>PawnKindDef+PW_Chimchar.label</v>
      </c>
      <c r="D1398" t="s">
        <v>10210</v>
      </c>
      <c r="E1398">
        <f>IF(ISERROR(B1398),"",MATCH(C1398,Main_231220!$A$2:$A$3990,0))</f>
        <v>3589</v>
      </c>
    </row>
    <row r="1399" spans="1:5" x14ac:dyDescent="0.45">
      <c r="A1399" t="s">
        <v>8638</v>
      </c>
      <c r="C1399" t="str">
        <f t="shared" si="21"/>
        <v>PawnKindDef+PW_Chimchar.labelPlural</v>
      </c>
      <c r="D1399" t="s">
        <v>10210</v>
      </c>
      <c r="E1399">
        <f>IF(ISERROR(B1399),"",MATCH(C1399,Main_231220!$A$2:$A$3990,0))</f>
        <v>3590</v>
      </c>
    </row>
    <row r="1400" spans="1:5" x14ac:dyDescent="0.45">
      <c r="A1400" t="s">
        <v>8640</v>
      </c>
      <c r="C1400" t="str">
        <f t="shared" si="21"/>
        <v>PawnKindDef+PW_Monferno.label</v>
      </c>
      <c r="D1400" t="s">
        <v>10211</v>
      </c>
      <c r="E1400">
        <f>IF(ISERROR(B1400),"",MATCH(C1400,Main_231220!$A$2:$A$3990,0))</f>
        <v>3591</v>
      </c>
    </row>
    <row r="1401" spans="1:5" x14ac:dyDescent="0.45">
      <c r="A1401" t="s">
        <v>8641</v>
      </c>
      <c r="C1401" t="str">
        <f t="shared" si="21"/>
        <v>PawnKindDef+PW_Monferno.labelPlural</v>
      </c>
      <c r="D1401" t="s">
        <v>10211</v>
      </c>
      <c r="E1401">
        <f>IF(ISERROR(B1401),"",MATCH(C1401,Main_231220!$A$2:$A$3990,0))</f>
        <v>3592</v>
      </c>
    </row>
    <row r="1402" spans="1:5" x14ac:dyDescent="0.45">
      <c r="A1402" t="s">
        <v>8643</v>
      </c>
      <c r="C1402" t="str">
        <f t="shared" si="21"/>
        <v>PawnKindDef+PW_Infernape.label</v>
      </c>
      <c r="D1402" t="s">
        <v>10212</v>
      </c>
      <c r="E1402">
        <f>IF(ISERROR(B1402),"",MATCH(C1402,Main_231220!$A$2:$A$3990,0))</f>
        <v>3593</v>
      </c>
    </row>
    <row r="1403" spans="1:5" x14ac:dyDescent="0.45">
      <c r="A1403" t="s">
        <v>8644</v>
      </c>
      <c r="C1403" t="str">
        <f t="shared" si="21"/>
        <v>PawnKindDef+PW_Infernape.labelPlural</v>
      </c>
      <c r="D1403" t="s">
        <v>10212</v>
      </c>
      <c r="E1403">
        <f>IF(ISERROR(B1403),"",MATCH(C1403,Main_231220!$A$2:$A$3990,0))</f>
        <v>3594</v>
      </c>
    </row>
    <row r="1404" spans="1:5" x14ac:dyDescent="0.45">
      <c r="A1404" t="s">
        <v>8646</v>
      </c>
      <c r="C1404" t="str">
        <f t="shared" si="21"/>
        <v>PawnKindDef+PW_Piplup.label</v>
      </c>
      <c r="D1404" t="s">
        <v>10213</v>
      </c>
      <c r="E1404">
        <f>IF(ISERROR(B1404),"",MATCH(C1404,Main_231220!$A$2:$A$3990,0))</f>
        <v>3595</v>
      </c>
    </row>
    <row r="1405" spans="1:5" x14ac:dyDescent="0.45">
      <c r="A1405" t="s">
        <v>8647</v>
      </c>
      <c r="C1405" t="str">
        <f t="shared" si="21"/>
        <v>PawnKindDef+PW_Piplup.labelPlural</v>
      </c>
      <c r="D1405" t="s">
        <v>10213</v>
      </c>
      <c r="E1405">
        <f>IF(ISERROR(B1405),"",MATCH(C1405,Main_231220!$A$2:$A$3990,0))</f>
        <v>3596</v>
      </c>
    </row>
    <row r="1406" spans="1:5" x14ac:dyDescent="0.45">
      <c r="A1406" t="s">
        <v>8649</v>
      </c>
      <c r="C1406" t="str">
        <f t="shared" si="21"/>
        <v>PawnKindDef+PW_Prinplup.label</v>
      </c>
      <c r="D1406" t="s">
        <v>10214</v>
      </c>
      <c r="E1406">
        <f>IF(ISERROR(B1406),"",MATCH(C1406,Main_231220!$A$2:$A$3990,0))</f>
        <v>3597</v>
      </c>
    </row>
    <row r="1407" spans="1:5" x14ac:dyDescent="0.45">
      <c r="A1407" t="s">
        <v>8650</v>
      </c>
      <c r="C1407" t="str">
        <f t="shared" si="21"/>
        <v>PawnKindDef+PW_Prinplup.labelPlural</v>
      </c>
      <c r="D1407" t="s">
        <v>10214</v>
      </c>
      <c r="E1407">
        <f>IF(ISERROR(B1407),"",MATCH(C1407,Main_231220!$A$2:$A$3990,0))</f>
        <v>3598</v>
      </c>
    </row>
    <row r="1408" spans="1:5" x14ac:dyDescent="0.45">
      <c r="A1408" t="s">
        <v>8652</v>
      </c>
      <c r="C1408" t="str">
        <f t="shared" si="21"/>
        <v>PawnKindDef+PW_Empoleon.label</v>
      </c>
      <c r="D1408" t="s">
        <v>10215</v>
      </c>
      <c r="E1408">
        <f>IF(ISERROR(B1408),"",MATCH(C1408,Main_231220!$A$2:$A$3990,0))</f>
        <v>3599</v>
      </c>
    </row>
    <row r="1409" spans="1:5" x14ac:dyDescent="0.45">
      <c r="A1409" t="s">
        <v>8653</v>
      </c>
      <c r="C1409" t="str">
        <f t="shared" si="21"/>
        <v>PawnKindDef+PW_Empoleon.labelPlural</v>
      </c>
      <c r="D1409" t="s">
        <v>10215</v>
      </c>
      <c r="E1409">
        <f>IF(ISERROR(B1409),"",MATCH(C1409,Main_231220!$A$2:$A$3990,0))</f>
        <v>3600</v>
      </c>
    </row>
    <row r="1410" spans="1:5" x14ac:dyDescent="0.45">
      <c r="A1410" t="s">
        <v>8655</v>
      </c>
      <c r="C1410" t="str">
        <f t="shared" si="21"/>
        <v>PawnKindDef+PW_Starly.label</v>
      </c>
      <c r="D1410" t="s">
        <v>10216</v>
      </c>
      <c r="E1410">
        <f>IF(ISERROR(B1410),"",MATCH(C1410,Main_231220!$A$2:$A$3990,0))</f>
        <v>3601</v>
      </c>
    </row>
    <row r="1411" spans="1:5" x14ac:dyDescent="0.45">
      <c r="A1411" t="s">
        <v>8656</v>
      </c>
      <c r="C1411" t="str">
        <f t="shared" ref="C1411:C1474" si="22">IF(B1411="",A1411,B1411)</f>
        <v>PawnKindDef+PW_Starly.labelPlural</v>
      </c>
      <c r="D1411" t="s">
        <v>10216</v>
      </c>
      <c r="E1411">
        <f>IF(ISERROR(B1411),"",MATCH(C1411,Main_231220!$A$2:$A$3990,0))</f>
        <v>3602</v>
      </c>
    </row>
    <row r="1412" spans="1:5" x14ac:dyDescent="0.45">
      <c r="A1412" t="s">
        <v>8658</v>
      </c>
      <c r="C1412" t="str">
        <f t="shared" si="22"/>
        <v>PawnKindDef+PW_Staravia.label</v>
      </c>
      <c r="D1412" t="s">
        <v>10217</v>
      </c>
      <c r="E1412">
        <f>IF(ISERROR(B1412),"",MATCH(C1412,Main_231220!$A$2:$A$3990,0))</f>
        <v>3603</v>
      </c>
    </row>
    <row r="1413" spans="1:5" x14ac:dyDescent="0.45">
      <c r="A1413" t="s">
        <v>8659</v>
      </c>
      <c r="C1413" t="str">
        <f t="shared" si="22"/>
        <v>PawnKindDef+PW_Staravia.labelPlural</v>
      </c>
      <c r="D1413" t="s">
        <v>10217</v>
      </c>
      <c r="E1413">
        <f>IF(ISERROR(B1413),"",MATCH(C1413,Main_231220!$A$2:$A$3990,0))</f>
        <v>3604</v>
      </c>
    </row>
    <row r="1414" spans="1:5" x14ac:dyDescent="0.45">
      <c r="A1414" t="s">
        <v>8661</v>
      </c>
      <c r="C1414" t="str">
        <f t="shared" si="22"/>
        <v>PawnKindDef+PW_Staraptor.label</v>
      </c>
      <c r="D1414" t="s">
        <v>10218</v>
      </c>
      <c r="E1414">
        <f>IF(ISERROR(B1414),"",MATCH(C1414,Main_231220!$A$2:$A$3990,0))</f>
        <v>3605</v>
      </c>
    </row>
    <row r="1415" spans="1:5" x14ac:dyDescent="0.45">
      <c r="A1415" t="s">
        <v>8662</v>
      </c>
      <c r="C1415" t="str">
        <f t="shared" si="22"/>
        <v>PawnKindDef+PW_Staraptor.labelPlural</v>
      </c>
      <c r="D1415" t="s">
        <v>10218</v>
      </c>
      <c r="E1415">
        <f>IF(ISERROR(B1415),"",MATCH(C1415,Main_231220!$A$2:$A$3990,0))</f>
        <v>3606</v>
      </c>
    </row>
    <row r="1416" spans="1:5" x14ac:dyDescent="0.45">
      <c r="A1416" t="s">
        <v>8664</v>
      </c>
      <c r="C1416" t="str">
        <f t="shared" si="22"/>
        <v>PawnKindDef+PW_Bidoof.label</v>
      </c>
      <c r="D1416" t="s">
        <v>10219</v>
      </c>
      <c r="E1416">
        <f>IF(ISERROR(B1416),"",MATCH(C1416,Main_231220!$A$2:$A$3990,0))</f>
        <v>3607</v>
      </c>
    </row>
    <row r="1417" spans="1:5" x14ac:dyDescent="0.45">
      <c r="A1417" t="s">
        <v>8665</v>
      </c>
      <c r="C1417" t="str">
        <f t="shared" si="22"/>
        <v>PawnKindDef+PW_Bidoof.labelPlural</v>
      </c>
      <c r="D1417" t="s">
        <v>10219</v>
      </c>
      <c r="E1417">
        <f>IF(ISERROR(B1417),"",MATCH(C1417,Main_231220!$A$2:$A$3990,0))</f>
        <v>3608</v>
      </c>
    </row>
    <row r="1418" spans="1:5" x14ac:dyDescent="0.45">
      <c r="A1418" t="s">
        <v>8667</v>
      </c>
      <c r="C1418" t="str">
        <f t="shared" si="22"/>
        <v>PawnKindDef+PW_Bibarel.label</v>
      </c>
      <c r="D1418" t="s">
        <v>10220</v>
      </c>
      <c r="E1418">
        <f>IF(ISERROR(B1418),"",MATCH(C1418,Main_231220!$A$2:$A$3990,0))</f>
        <v>3609</v>
      </c>
    </row>
    <row r="1419" spans="1:5" x14ac:dyDescent="0.45">
      <c r="A1419" t="s">
        <v>8668</v>
      </c>
      <c r="C1419" t="str">
        <f t="shared" si="22"/>
        <v>PawnKindDef+PW_Bibarel.labelPlural</v>
      </c>
      <c r="D1419" t="s">
        <v>10220</v>
      </c>
      <c r="E1419">
        <f>IF(ISERROR(B1419),"",MATCH(C1419,Main_231220!$A$2:$A$3990,0))</f>
        <v>3610</v>
      </c>
    </row>
    <row r="1420" spans="1:5" x14ac:dyDescent="0.45">
      <c r="A1420" t="s">
        <v>8670</v>
      </c>
      <c r="C1420" t="str">
        <f t="shared" si="22"/>
        <v>PawnKindDef+PW_Kricketot.label</v>
      </c>
      <c r="D1420" t="s">
        <v>10221</v>
      </c>
      <c r="E1420">
        <f>IF(ISERROR(B1420),"",MATCH(C1420,Main_231220!$A$2:$A$3990,0))</f>
        <v>3611</v>
      </c>
    </row>
    <row r="1421" spans="1:5" x14ac:dyDescent="0.45">
      <c r="A1421" t="s">
        <v>8671</v>
      </c>
      <c r="C1421" t="str">
        <f t="shared" si="22"/>
        <v>PawnKindDef+PW_Kricketot.labelPlural</v>
      </c>
      <c r="D1421" t="s">
        <v>10221</v>
      </c>
      <c r="E1421">
        <f>IF(ISERROR(B1421),"",MATCH(C1421,Main_231220!$A$2:$A$3990,0))</f>
        <v>3612</v>
      </c>
    </row>
    <row r="1422" spans="1:5" x14ac:dyDescent="0.45">
      <c r="A1422" t="s">
        <v>8673</v>
      </c>
      <c r="C1422" t="str">
        <f t="shared" si="22"/>
        <v>PawnKindDef+PW_Kricketune.label</v>
      </c>
      <c r="D1422" t="s">
        <v>10222</v>
      </c>
      <c r="E1422">
        <f>IF(ISERROR(B1422),"",MATCH(C1422,Main_231220!$A$2:$A$3990,0))</f>
        <v>3613</v>
      </c>
    </row>
    <row r="1423" spans="1:5" x14ac:dyDescent="0.45">
      <c r="A1423" t="s">
        <v>8674</v>
      </c>
      <c r="C1423" t="str">
        <f t="shared" si="22"/>
        <v>PawnKindDef+PW_Kricketune.labelPlural</v>
      </c>
      <c r="D1423" t="s">
        <v>10222</v>
      </c>
      <c r="E1423">
        <f>IF(ISERROR(B1423),"",MATCH(C1423,Main_231220!$A$2:$A$3990,0))</f>
        <v>3614</v>
      </c>
    </row>
    <row r="1424" spans="1:5" x14ac:dyDescent="0.45">
      <c r="A1424" t="s">
        <v>8676</v>
      </c>
      <c r="C1424" t="str">
        <f t="shared" si="22"/>
        <v>PawnKindDef+PW_Shinx.label</v>
      </c>
      <c r="D1424" t="s">
        <v>10223</v>
      </c>
      <c r="E1424">
        <f>IF(ISERROR(B1424),"",MATCH(C1424,Main_231220!$A$2:$A$3990,0))</f>
        <v>3615</v>
      </c>
    </row>
    <row r="1425" spans="1:5" x14ac:dyDescent="0.45">
      <c r="A1425" t="s">
        <v>8677</v>
      </c>
      <c r="C1425" t="str">
        <f t="shared" si="22"/>
        <v>PawnKindDef+PW_Shinx.labelPlural</v>
      </c>
      <c r="D1425" t="s">
        <v>10223</v>
      </c>
      <c r="E1425">
        <f>IF(ISERROR(B1425),"",MATCH(C1425,Main_231220!$A$2:$A$3990,0))</f>
        <v>3616</v>
      </c>
    </row>
    <row r="1426" spans="1:5" x14ac:dyDescent="0.45">
      <c r="A1426" t="s">
        <v>8679</v>
      </c>
      <c r="C1426" t="str">
        <f t="shared" si="22"/>
        <v>PawnKindDef+PW_Luxio.label</v>
      </c>
      <c r="D1426" t="s">
        <v>10224</v>
      </c>
      <c r="E1426">
        <f>IF(ISERROR(B1426),"",MATCH(C1426,Main_231220!$A$2:$A$3990,0))</f>
        <v>3617</v>
      </c>
    </row>
    <row r="1427" spans="1:5" x14ac:dyDescent="0.45">
      <c r="A1427" t="s">
        <v>8680</v>
      </c>
      <c r="C1427" t="str">
        <f t="shared" si="22"/>
        <v>PawnKindDef+PW_Luxio.labelPlural</v>
      </c>
      <c r="D1427" t="s">
        <v>10224</v>
      </c>
      <c r="E1427">
        <f>IF(ISERROR(B1427),"",MATCH(C1427,Main_231220!$A$2:$A$3990,0))</f>
        <v>3618</v>
      </c>
    </row>
    <row r="1428" spans="1:5" x14ac:dyDescent="0.45">
      <c r="A1428" t="s">
        <v>8682</v>
      </c>
      <c r="C1428" t="str">
        <f t="shared" si="22"/>
        <v>PawnKindDef+PW_Luxray.label</v>
      </c>
      <c r="D1428" t="s">
        <v>10225</v>
      </c>
      <c r="E1428">
        <f>IF(ISERROR(B1428),"",MATCH(C1428,Main_231220!$A$2:$A$3990,0))</f>
        <v>3619</v>
      </c>
    </row>
    <row r="1429" spans="1:5" x14ac:dyDescent="0.45">
      <c r="A1429" t="s">
        <v>8683</v>
      </c>
      <c r="C1429" t="str">
        <f t="shared" si="22"/>
        <v>PawnKindDef+PW_Luxray.labelPlural</v>
      </c>
      <c r="D1429" t="s">
        <v>10225</v>
      </c>
      <c r="E1429">
        <f>IF(ISERROR(B1429),"",MATCH(C1429,Main_231220!$A$2:$A$3990,0))</f>
        <v>3620</v>
      </c>
    </row>
    <row r="1430" spans="1:5" x14ac:dyDescent="0.45">
      <c r="A1430" t="s">
        <v>8685</v>
      </c>
      <c r="C1430" t="str">
        <f t="shared" si="22"/>
        <v>PawnKindDef+PW_Budew.label</v>
      </c>
      <c r="D1430" t="s">
        <v>10226</v>
      </c>
      <c r="E1430">
        <f>IF(ISERROR(B1430),"",MATCH(C1430,Main_231220!$A$2:$A$3990,0))</f>
        <v>3621</v>
      </c>
    </row>
    <row r="1431" spans="1:5" x14ac:dyDescent="0.45">
      <c r="A1431" t="s">
        <v>8686</v>
      </c>
      <c r="C1431" t="str">
        <f t="shared" si="22"/>
        <v>PawnKindDef+PW_Budew.labelPlural</v>
      </c>
      <c r="D1431" t="s">
        <v>10226</v>
      </c>
      <c r="E1431">
        <f>IF(ISERROR(B1431),"",MATCH(C1431,Main_231220!$A$2:$A$3990,0))</f>
        <v>3622</v>
      </c>
    </row>
    <row r="1432" spans="1:5" x14ac:dyDescent="0.45">
      <c r="A1432" t="s">
        <v>8688</v>
      </c>
      <c r="C1432" t="str">
        <f t="shared" si="22"/>
        <v>PawnKindDef+PW_Roserade.label</v>
      </c>
      <c r="D1432" t="s">
        <v>10227</v>
      </c>
      <c r="E1432">
        <f>IF(ISERROR(B1432),"",MATCH(C1432,Main_231220!$A$2:$A$3990,0))</f>
        <v>3623</v>
      </c>
    </row>
    <row r="1433" spans="1:5" x14ac:dyDescent="0.45">
      <c r="A1433" t="s">
        <v>8689</v>
      </c>
      <c r="C1433" t="str">
        <f t="shared" si="22"/>
        <v>PawnKindDef+PW_Roserade.labelPlural</v>
      </c>
      <c r="D1433" t="s">
        <v>10227</v>
      </c>
      <c r="E1433">
        <f>IF(ISERROR(B1433),"",MATCH(C1433,Main_231220!$A$2:$A$3990,0))</f>
        <v>3624</v>
      </c>
    </row>
    <row r="1434" spans="1:5" x14ac:dyDescent="0.45">
      <c r="A1434" t="s">
        <v>8691</v>
      </c>
      <c r="C1434" t="str">
        <f t="shared" si="22"/>
        <v>PawnKindDef+PW_Cranidos.label</v>
      </c>
      <c r="D1434" t="s">
        <v>10228</v>
      </c>
      <c r="E1434">
        <f>IF(ISERROR(B1434),"",MATCH(C1434,Main_231220!$A$2:$A$3990,0))</f>
        <v>3625</v>
      </c>
    </row>
    <row r="1435" spans="1:5" x14ac:dyDescent="0.45">
      <c r="A1435" t="s">
        <v>8692</v>
      </c>
      <c r="C1435" t="str">
        <f t="shared" si="22"/>
        <v>PawnKindDef+PW_Cranidos.labelPlural</v>
      </c>
      <c r="D1435" t="s">
        <v>10228</v>
      </c>
      <c r="E1435">
        <f>IF(ISERROR(B1435),"",MATCH(C1435,Main_231220!$A$2:$A$3990,0))</f>
        <v>3626</v>
      </c>
    </row>
    <row r="1436" spans="1:5" x14ac:dyDescent="0.45">
      <c r="A1436" t="s">
        <v>8694</v>
      </c>
      <c r="C1436" t="str">
        <f t="shared" si="22"/>
        <v>PawnKindDef+PW_Rampardos.label</v>
      </c>
      <c r="D1436" t="s">
        <v>10229</v>
      </c>
      <c r="E1436">
        <f>IF(ISERROR(B1436),"",MATCH(C1436,Main_231220!$A$2:$A$3990,0))</f>
        <v>3627</v>
      </c>
    </row>
    <row r="1437" spans="1:5" x14ac:dyDescent="0.45">
      <c r="A1437" t="s">
        <v>8695</v>
      </c>
      <c r="C1437" t="str">
        <f t="shared" si="22"/>
        <v>PawnKindDef+PW_Rampardos.labelPlural</v>
      </c>
      <c r="D1437" t="s">
        <v>10229</v>
      </c>
      <c r="E1437">
        <f>IF(ISERROR(B1437),"",MATCH(C1437,Main_231220!$A$2:$A$3990,0))</f>
        <v>3628</v>
      </c>
    </row>
    <row r="1438" spans="1:5" x14ac:dyDescent="0.45">
      <c r="A1438" t="s">
        <v>8697</v>
      </c>
      <c r="C1438" t="str">
        <f t="shared" si="22"/>
        <v>PawnKindDef+PW_Shieldon.label</v>
      </c>
      <c r="D1438" t="s">
        <v>10230</v>
      </c>
      <c r="E1438">
        <f>IF(ISERROR(B1438),"",MATCH(C1438,Main_231220!$A$2:$A$3990,0))</f>
        <v>3629</v>
      </c>
    </row>
    <row r="1439" spans="1:5" x14ac:dyDescent="0.45">
      <c r="A1439" t="s">
        <v>8698</v>
      </c>
      <c r="C1439" t="str">
        <f t="shared" si="22"/>
        <v>PawnKindDef+PW_Shieldon.labelPlural</v>
      </c>
      <c r="D1439" t="s">
        <v>10230</v>
      </c>
      <c r="E1439">
        <f>IF(ISERROR(B1439),"",MATCH(C1439,Main_231220!$A$2:$A$3990,0))</f>
        <v>3630</v>
      </c>
    </row>
    <row r="1440" spans="1:5" x14ac:dyDescent="0.45">
      <c r="A1440" t="s">
        <v>8700</v>
      </c>
      <c r="C1440" t="str">
        <f t="shared" si="22"/>
        <v>PawnKindDef+PW_Bastiodon.label</v>
      </c>
      <c r="D1440" t="s">
        <v>10231</v>
      </c>
      <c r="E1440">
        <f>IF(ISERROR(B1440),"",MATCH(C1440,Main_231220!$A$2:$A$3990,0))</f>
        <v>3631</v>
      </c>
    </row>
    <row r="1441" spans="1:5" x14ac:dyDescent="0.45">
      <c r="A1441" t="s">
        <v>8701</v>
      </c>
      <c r="C1441" t="str">
        <f t="shared" si="22"/>
        <v>PawnKindDef+PW_Bastiodon.labelPlural</v>
      </c>
      <c r="D1441" t="s">
        <v>10231</v>
      </c>
      <c r="E1441">
        <f>IF(ISERROR(B1441),"",MATCH(C1441,Main_231220!$A$2:$A$3990,0))</f>
        <v>3632</v>
      </c>
    </row>
    <row r="1442" spans="1:5" x14ac:dyDescent="0.45">
      <c r="A1442" t="s">
        <v>8703</v>
      </c>
      <c r="C1442" t="str">
        <f t="shared" si="22"/>
        <v>PawnKindDef+PW_Burmy.label</v>
      </c>
      <c r="D1442" t="s">
        <v>10232</v>
      </c>
      <c r="E1442">
        <f>IF(ISERROR(B1442),"",MATCH(C1442,Main_231220!$A$2:$A$3990,0))</f>
        <v>3633</v>
      </c>
    </row>
    <row r="1443" spans="1:5" x14ac:dyDescent="0.45">
      <c r="A1443" t="s">
        <v>8704</v>
      </c>
      <c r="C1443" t="str">
        <f t="shared" si="22"/>
        <v>PawnKindDef+PW_Burmy.labelPlural</v>
      </c>
      <c r="D1443" t="s">
        <v>10232</v>
      </c>
      <c r="E1443">
        <f>IF(ISERROR(B1443),"",MATCH(C1443,Main_231220!$A$2:$A$3990,0))</f>
        <v>3634</v>
      </c>
    </row>
    <row r="1444" spans="1:5" x14ac:dyDescent="0.45">
      <c r="A1444" t="s">
        <v>8706</v>
      </c>
      <c r="C1444" t="str">
        <f t="shared" si="22"/>
        <v>PawnKindDef+PW_Wormadam.label</v>
      </c>
      <c r="D1444" t="s">
        <v>10233</v>
      </c>
      <c r="E1444">
        <f>IF(ISERROR(B1444),"",MATCH(C1444,Main_231220!$A$2:$A$3990,0))</f>
        <v>3635</v>
      </c>
    </row>
    <row r="1445" spans="1:5" x14ac:dyDescent="0.45">
      <c r="A1445" t="s">
        <v>8707</v>
      </c>
      <c r="C1445" t="str">
        <f t="shared" si="22"/>
        <v>PawnKindDef+PW_Wormadam.labelPlural</v>
      </c>
      <c r="D1445" t="s">
        <v>10233</v>
      </c>
      <c r="E1445">
        <f>IF(ISERROR(B1445),"",MATCH(C1445,Main_231220!$A$2:$A$3990,0))</f>
        <v>3636</v>
      </c>
    </row>
    <row r="1446" spans="1:5" x14ac:dyDescent="0.45">
      <c r="A1446" t="s">
        <v>8709</v>
      </c>
      <c r="C1446" t="str">
        <f t="shared" si="22"/>
        <v>PawnKindDef+PW_Mothim.label</v>
      </c>
      <c r="D1446" t="s">
        <v>10234</v>
      </c>
      <c r="E1446">
        <f>IF(ISERROR(B1446),"",MATCH(C1446,Main_231220!$A$2:$A$3990,0))</f>
        <v>3637</v>
      </c>
    </row>
    <row r="1447" spans="1:5" x14ac:dyDescent="0.45">
      <c r="A1447" t="s">
        <v>8710</v>
      </c>
      <c r="C1447" t="str">
        <f t="shared" si="22"/>
        <v>PawnKindDef+PW_Mothim.labelPlural</v>
      </c>
      <c r="D1447" t="s">
        <v>10234</v>
      </c>
      <c r="E1447">
        <f>IF(ISERROR(B1447),"",MATCH(C1447,Main_231220!$A$2:$A$3990,0))</f>
        <v>3638</v>
      </c>
    </row>
    <row r="1448" spans="1:5" x14ac:dyDescent="0.45">
      <c r="A1448" t="s">
        <v>8712</v>
      </c>
      <c r="C1448" t="str">
        <f t="shared" si="22"/>
        <v>PawnKindDef+PW_Combee.label</v>
      </c>
      <c r="D1448" t="s">
        <v>10235</v>
      </c>
      <c r="E1448">
        <f>IF(ISERROR(B1448),"",MATCH(C1448,Main_231220!$A$2:$A$3990,0))</f>
        <v>3639</v>
      </c>
    </row>
    <row r="1449" spans="1:5" x14ac:dyDescent="0.45">
      <c r="A1449" t="s">
        <v>8713</v>
      </c>
      <c r="C1449" t="str">
        <f t="shared" si="22"/>
        <v>PawnKindDef+PW_Combee.labelPlural</v>
      </c>
      <c r="D1449" t="s">
        <v>10235</v>
      </c>
      <c r="E1449">
        <f>IF(ISERROR(B1449),"",MATCH(C1449,Main_231220!$A$2:$A$3990,0))</f>
        <v>3640</v>
      </c>
    </row>
    <row r="1450" spans="1:5" x14ac:dyDescent="0.45">
      <c r="A1450" t="s">
        <v>8715</v>
      </c>
      <c r="C1450" t="str">
        <f t="shared" si="22"/>
        <v>PawnKindDef+PW_Vespiquen.label</v>
      </c>
      <c r="D1450" t="s">
        <v>10236</v>
      </c>
      <c r="E1450">
        <f>IF(ISERROR(B1450),"",MATCH(C1450,Main_231220!$A$2:$A$3990,0))</f>
        <v>3641</v>
      </c>
    </row>
    <row r="1451" spans="1:5" x14ac:dyDescent="0.45">
      <c r="A1451" t="s">
        <v>8716</v>
      </c>
      <c r="C1451" t="str">
        <f t="shared" si="22"/>
        <v>PawnKindDef+PW_Vespiquen.labelPlural</v>
      </c>
      <c r="D1451" t="s">
        <v>10236</v>
      </c>
      <c r="E1451">
        <f>IF(ISERROR(B1451),"",MATCH(C1451,Main_231220!$A$2:$A$3990,0))</f>
        <v>3642</v>
      </c>
    </row>
    <row r="1452" spans="1:5" x14ac:dyDescent="0.45">
      <c r="A1452" t="s">
        <v>8718</v>
      </c>
      <c r="C1452" t="str">
        <f t="shared" si="22"/>
        <v>PawnKindDef+PW_Pachirisu.label</v>
      </c>
      <c r="D1452" t="s">
        <v>10237</v>
      </c>
      <c r="E1452">
        <f>IF(ISERROR(B1452),"",MATCH(C1452,Main_231220!$A$2:$A$3990,0))</f>
        <v>3643</v>
      </c>
    </row>
    <row r="1453" spans="1:5" x14ac:dyDescent="0.45">
      <c r="A1453" t="s">
        <v>8719</v>
      </c>
      <c r="C1453" t="str">
        <f t="shared" si="22"/>
        <v>PawnKindDef+PW_Pachirisu.labelPlural</v>
      </c>
      <c r="D1453" t="s">
        <v>10237</v>
      </c>
      <c r="E1453">
        <f>IF(ISERROR(B1453),"",MATCH(C1453,Main_231220!$A$2:$A$3990,0))</f>
        <v>3644</v>
      </c>
    </row>
    <row r="1454" spans="1:5" x14ac:dyDescent="0.45">
      <c r="A1454" t="s">
        <v>8721</v>
      </c>
      <c r="C1454" t="str">
        <f t="shared" si="22"/>
        <v>PawnKindDef+PW_Buizel.label</v>
      </c>
      <c r="D1454" t="s">
        <v>10238</v>
      </c>
      <c r="E1454">
        <f>IF(ISERROR(B1454),"",MATCH(C1454,Main_231220!$A$2:$A$3990,0))</f>
        <v>3645</v>
      </c>
    </row>
    <row r="1455" spans="1:5" x14ac:dyDescent="0.45">
      <c r="A1455" t="s">
        <v>8722</v>
      </c>
      <c r="C1455" t="str">
        <f t="shared" si="22"/>
        <v>PawnKindDef+PW_Buizel.labelPlural</v>
      </c>
      <c r="D1455" t="s">
        <v>10238</v>
      </c>
      <c r="E1455">
        <f>IF(ISERROR(B1455),"",MATCH(C1455,Main_231220!$A$2:$A$3990,0))</f>
        <v>3646</v>
      </c>
    </row>
    <row r="1456" spans="1:5" x14ac:dyDescent="0.45">
      <c r="A1456" t="s">
        <v>8724</v>
      </c>
      <c r="C1456" t="str">
        <f t="shared" si="22"/>
        <v>PawnKindDef+PW_Floatzel.label</v>
      </c>
      <c r="D1456" t="s">
        <v>10239</v>
      </c>
      <c r="E1456">
        <f>IF(ISERROR(B1456),"",MATCH(C1456,Main_231220!$A$2:$A$3990,0))</f>
        <v>3647</v>
      </c>
    </row>
    <row r="1457" spans="1:5" x14ac:dyDescent="0.45">
      <c r="A1457" t="s">
        <v>8725</v>
      </c>
      <c r="C1457" t="str">
        <f t="shared" si="22"/>
        <v>PawnKindDef+PW_Floatzel.labelPlural</v>
      </c>
      <c r="D1457" t="s">
        <v>10239</v>
      </c>
      <c r="E1457">
        <f>IF(ISERROR(B1457),"",MATCH(C1457,Main_231220!$A$2:$A$3990,0))</f>
        <v>3648</v>
      </c>
    </row>
    <row r="1458" spans="1:5" x14ac:dyDescent="0.45">
      <c r="A1458" t="s">
        <v>8727</v>
      </c>
      <c r="C1458" t="str">
        <f t="shared" si="22"/>
        <v>PawnKindDef+PW_Cherubi.label</v>
      </c>
      <c r="D1458" t="s">
        <v>10240</v>
      </c>
      <c r="E1458">
        <f>IF(ISERROR(B1458),"",MATCH(C1458,Main_231220!$A$2:$A$3990,0))</f>
        <v>3649</v>
      </c>
    </row>
    <row r="1459" spans="1:5" x14ac:dyDescent="0.45">
      <c r="A1459" t="s">
        <v>8728</v>
      </c>
      <c r="C1459" t="str">
        <f t="shared" si="22"/>
        <v>PawnKindDef+PW_Cherubi.labelPlural</v>
      </c>
      <c r="D1459" t="s">
        <v>10240</v>
      </c>
      <c r="E1459">
        <f>IF(ISERROR(B1459),"",MATCH(C1459,Main_231220!$A$2:$A$3990,0))</f>
        <v>3650</v>
      </c>
    </row>
    <row r="1460" spans="1:5" x14ac:dyDescent="0.45">
      <c r="A1460" t="s">
        <v>8730</v>
      </c>
      <c r="C1460" t="str">
        <f t="shared" si="22"/>
        <v>PawnKindDef+PW_Cherrim.label</v>
      </c>
      <c r="D1460" t="s">
        <v>10241</v>
      </c>
      <c r="E1460">
        <f>IF(ISERROR(B1460),"",MATCH(C1460,Main_231220!$A$2:$A$3990,0))</f>
        <v>3651</v>
      </c>
    </row>
    <row r="1461" spans="1:5" x14ac:dyDescent="0.45">
      <c r="A1461" t="s">
        <v>8731</v>
      </c>
      <c r="C1461" t="str">
        <f t="shared" si="22"/>
        <v>PawnKindDef+PW_Cherrim.labelPlural</v>
      </c>
      <c r="D1461" t="s">
        <v>10241</v>
      </c>
      <c r="E1461">
        <f>IF(ISERROR(B1461),"",MATCH(C1461,Main_231220!$A$2:$A$3990,0))</f>
        <v>3652</v>
      </c>
    </row>
    <row r="1462" spans="1:5" x14ac:dyDescent="0.45">
      <c r="A1462" t="s">
        <v>8733</v>
      </c>
      <c r="C1462" t="str">
        <f t="shared" si="22"/>
        <v>PawnKindDef+PW_Shellos.label</v>
      </c>
      <c r="D1462" t="s">
        <v>10242</v>
      </c>
      <c r="E1462">
        <f>IF(ISERROR(B1462),"",MATCH(C1462,Main_231220!$A$2:$A$3990,0))</f>
        <v>3653</v>
      </c>
    </row>
    <row r="1463" spans="1:5" x14ac:dyDescent="0.45">
      <c r="A1463" t="s">
        <v>8734</v>
      </c>
      <c r="C1463" t="str">
        <f t="shared" si="22"/>
        <v>PawnKindDef+PW_Shellos.labelPlural</v>
      </c>
      <c r="D1463" t="s">
        <v>10242</v>
      </c>
      <c r="E1463">
        <f>IF(ISERROR(B1463),"",MATCH(C1463,Main_231220!$A$2:$A$3990,0))</f>
        <v>3654</v>
      </c>
    </row>
    <row r="1464" spans="1:5" x14ac:dyDescent="0.45">
      <c r="A1464" t="s">
        <v>8736</v>
      </c>
      <c r="C1464" t="str">
        <f t="shared" si="22"/>
        <v>PawnKindDef+PW_Gastrodon.label</v>
      </c>
      <c r="D1464" t="s">
        <v>10243</v>
      </c>
      <c r="E1464">
        <f>IF(ISERROR(B1464),"",MATCH(C1464,Main_231220!$A$2:$A$3990,0))</f>
        <v>3655</v>
      </c>
    </row>
    <row r="1465" spans="1:5" x14ac:dyDescent="0.45">
      <c r="A1465" t="s">
        <v>8737</v>
      </c>
      <c r="C1465" t="str">
        <f t="shared" si="22"/>
        <v>PawnKindDef+PW_Gastrodon.labelPlural</v>
      </c>
      <c r="D1465" t="s">
        <v>10243</v>
      </c>
      <c r="E1465">
        <f>IF(ISERROR(B1465),"",MATCH(C1465,Main_231220!$A$2:$A$3990,0))</f>
        <v>3656</v>
      </c>
    </row>
    <row r="1466" spans="1:5" x14ac:dyDescent="0.45">
      <c r="A1466" t="s">
        <v>8739</v>
      </c>
      <c r="C1466" t="str">
        <f t="shared" si="22"/>
        <v>PawnKindDef+PW_Ambipom.label</v>
      </c>
      <c r="D1466" t="s">
        <v>10244</v>
      </c>
      <c r="E1466">
        <f>IF(ISERROR(B1466),"",MATCH(C1466,Main_231220!$A$2:$A$3990,0))</f>
        <v>3657</v>
      </c>
    </row>
    <row r="1467" spans="1:5" x14ac:dyDescent="0.45">
      <c r="A1467" t="s">
        <v>8740</v>
      </c>
      <c r="C1467" t="str">
        <f t="shared" si="22"/>
        <v>PawnKindDef+PW_Ambipom.labelPlural</v>
      </c>
      <c r="D1467" t="s">
        <v>10244</v>
      </c>
      <c r="E1467">
        <f>IF(ISERROR(B1467),"",MATCH(C1467,Main_231220!$A$2:$A$3990,0))</f>
        <v>3658</v>
      </c>
    </row>
    <row r="1468" spans="1:5" x14ac:dyDescent="0.45">
      <c r="A1468" t="s">
        <v>8742</v>
      </c>
      <c r="C1468" t="str">
        <f t="shared" si="22"/>
        <v>PawnKindDef+PW_Drifloon.label</v>
      </c>
      <c r="D1468" t="s">
        <v>10245</v>
      </c>
      <c r="E1468">
        <f>IF(ISERROR(B1468),"",MATCH(C1468,Main_231220!$A$2:$A$3990,0))</f>
        <v>3659</v>
      </c>
    </row>
    <row r="1469" spans="1:5" x14ac:dyDescent="0.45">
      <c r="A1469" t="s">
        <v>8743</v>
      </c>
      <c r="C1469" t="str">
        <f t="shared" si="22"/>
        <v>PawnKindDef+PW_Drifloon.labelPlural</v>
      </c>
      <c r="D1469" t="s">
        <v>10245</v>
      </c>
      <c r="E1469">
        <f>IF(ISERROR(B1469),"",MATCH(C1469,Main_231220!$A$2:$A$3990,0))</f>
        <v>3660</v>
      </c>
    </row>
    <row r="1470" spans="1:5" x14ac:dyDescent="0.45">
      <c r="A1470" t="s">
        <v>8745</v>
      </c>
      <c r="C1470" t="str">
        <f t="shared" si="22"/>
        <v>PawnKindDef+PW_Drifblim.label</v>
      </c>
      <c r="D1470" t="s">
        <v>10246</v>
      </c>
      <c r="E1470">
        <f>IF(ISERROR(B1470),"",MATCH(C1470,Main_231220!$A$2:$A$3990,0))</f>
        <v>3661</v>
      </c>
    </row>
    <row r="1471" spans="1:5" x14ac:dyDescent="0.45">
      <c r="A1471" t="s">
        <v>8746</v>
      </c>
      <c r="C1471" t="str">
        <f t="shared" si="22"/>
        <v>PawnKindDef+PW_Drifblim.labelPlural</v>
      </c>
      <c r="D1471" t="s">
        <v>10246</v>
      </c>
      <c r="E1471">
        <f>IF(ISERROR(B1471),"",MATCH(C1471,Main_231220!$A$2:$A$3990,0))</f>
        <v>3662</v>
      </c>
    </row>
    <row r="1472" spans="1:5" x14ac:dyDescent="0.45">
      <c r="A1472" t="s">
        <v>8748</v>
      </c>
      <c r="C1472" t="str">
        <f t="shared" si="22"/>
        <v>PawnKindDef+PW_Buneary.label</v>
      </c>
      <c r="D1472" t="s">
        <v>10247</v>
      </c>
      <c r="E1472">
        <f>IF(ISERROR(B1472),"",MATCH(C1472,Main_231220!$A$2:$A$3990,0))</f>
        <v>3663</v>
      </c>
    </row>
    <row r="1473" spans="1:5" x14ac:dyDescent="0.45">
      <c r="A1473" t="s">
        <v>8749</v>
      </c>
      <c r="C1473" t="str">
        <f t="shared" si="22"/>
        <v>PawnKindDef+PW_Buneary.labelPlural</v>
      </c>
      <c r="D1473" t="s">
        <v>10247</v>
      </c>
      <c r="E1473">
        <f>IF(ISERROR(B1473),"",MATCH(C1473,Main_231220!$A$2:$A$3990,0))</f>
        <v>3664</v>
      </c>
    </row>
    <row r="1474" spans="1:5" x14ac:dyDescent="0.45">
      <c r="A1474" t="s">
        <v>8751</v>
      </c>
      <c r="C1474" t="str">
        <f t="shared" si="22"/>
        <v>PawnKindDef+PW_Lopunny.label</v>
      </c>
      <c r="D1474" t="s">
        <v>10248</v>
      </c>
      <c r="E1474">
        <f>IF(ISERROR(B1474),"",MATCH(C1474,Main_231220!$A$2:$A$3990,0))</f>
        <v>3665</v>
      </c>
    </row>
    <row r="1475" spans="1:5" x14ac:dyDescent="0.45">
      <c r="A1475" t="s">
        <v>8752</v>
      </c>
      <c r="C1475" t="str">
        <f t="shared" ref="C1475:C1538" si="23">IF(B1475="",A1475,B1475)</f>
        <v>PawnKindDef+PW_Lopunny.labelPlural</v>
      </c>
      <c r="D1475" t="s">
        <v>10248</v>
      </c>
      <c r="E1475">
        <f>IF(ISERROR(B1475),"",MATCH(C1475,Main_231220!$A$2:$A$3990,0))</f>
        <v>3666</v>
      </c>
    </row>
    <row r="1476" spans="1:5" x14ac:dyDescent="0.45">
      <c r="A1476" t="s">
        <v>8754</v>
      </c>
      <c r="C1476" t="str">
        <f t="shared" si="23"/>
        <v>PawnKindDef+PW_Mismagius.label</v>
      </c>
      <c r="D1476" t="s">
        <v>10249</v>
      </c>
      <c r="E1476">
        <f>IF(ISERROR(B1476),"",MATCH(C1476,Main_231220!$A$2:$A$3990,0))</f>
        <v>3667</v>
      </c>
    </row>
    <row r="1477" spans="1:5" x14ac:dyDescent="0.45">
      <c r="A1477" t="s">
        <v>8755</v>
      </c>
      <c r="C1477" t="str">
        <f t="shared" si="23"/>
        <v>PawnKindDef+PW_Mismagius.labelPlural</v>
      </c>
      <c r="D1477" t="s">
        <v>10249</v>
      </c>
      <c r="E1477">
        <f>IF(ISERROR(B1477),"",MATCH(C1477,Main_231220!$A$2:$A$3990,0))</f>
        <v>3668</v>
      </c>
    </row>
    <row r="1478" spans="1:5" x14ac:dyDescent="0.45">
      <c r="A1478" t="s">
        <v>8757</v>
      </c>
      <c r="C1478" t="str">
        <f t="shared" si="23"/>
        <v>PawnKindDef+PW_Honchkrow.label</v>
      </c>
      <c r="D1478" t="s">
        <v>10250</v>
      </c>
      <c r="E1478">
        <f>IF(ISERROR(B1478),"",MATCH(C1478,Main_231220!$A$2:$A$3990,0))</f>
        <v>3669</v>
      </c>
    </row>
    <row r="1479" spans="1:5" x14ac:dyDescent="0.45">
      <c r="A1479" t="s">
        <v>8758</v>
      </c>
      <c r="C1479" t="str">
        <f t="shared" si="23"/>
        <v>PawnKindDef+PW_Honchkrow.labelPlural</v>
      </c>
      <c r="D1479" t="s">
        <v>10250</v>
      </c>
      <c r="E1479">
        <f>IF(ISERROR(B1479),"",MATCH(C1479,Main_231220!$A$2:$A$3990,0))</f>
        <v>3670</v>
      </c>
    </row>
    <row r="1480" spans="1:5" x14ac:dyDescent="0.45">
      <c r="A1480" t="s">
        <v>8760</v>
      </c>
      <c r="C1480" t="str">
        <f t="shared" si="23"/>
        <v>PawnKindDef+PW_Glameow.label</v>
      </c>
      <c r="D1480" t="s">
        <v>10251</v>
      </c>
      <c r="E1480">
        <f>IF(ISERROR(B1480),"",MATCH(C1480,Main_231220!$A$2:$A$3990,0))</f>
        <v>3671</v>
      </c>
    </row>
    <row r="1481" spans="1:5" x14ac:dyDescent="0.45">
      <c r="A1481" t="s">
        <v>8761</v>
      </c>
      <c r="C1481" t="str">
        <f t="shared" si="23"/>
        <v>PawnKindDef+PW_Glameow.labelPlural</v>
      </c>
      <c r="D1481" t="s">
        <v>10251</v>
      </c>
      <c r="E1481">
        <f>IF(ISERROR(B1481),"",MATCH(C1481,Main_231220!$A$2:$A$3990,0))</f>
        <v>3672</v>
      </c>
    </row>
    <row r="1482" spans="1:5" x14ac:dyDescent="0.45">
      <c r="A1482" t="s">
        <v>8763</v>
      </c>
      <c r="C1482" t="str">
        <f t="shared" si="23"/>
        <v>PawnKindDef+PW_Purugly.label</v>
      </c>
      <c r="D1482" t="s">
        <v>10252</v>
      </c>
      <c r="E1482">
        <f>IF(ISERROR(B1482),"",MATCH(C1482,Main_231220!$A$2:$A$3990,0))</f>
        <v>3673</v>
      </c>
    </row>
    <row r="1483" spans="1:5" x14ac:dyDescent="0.45">
      <c r="A1483" t="s">
        <v>8764</v>
      </c>
      <c r="C1483" t="str">
        <f t="shared" si="23"/>
        <v>PawnKindDef+PW_Purugly.labelPlural</v>
      </c>
      <c r="D1483" t="s">
        <v>10252</v>
      </c>
      <c r="E1483">
        <f>IF(ISERROR(B1483),"",MATCH(C1483,Main_231220!$A$2:$A$3990,0))</f>
        <v>3674</v>
      </c>
    </row>
    <row r="1484" spans="1:5" x14ac:dyDescent="0.45">
      <c r="A1484" t="s">
        <v>8766</v>
      </c>
      <c r="C1484" t="str">
        <f t="shared" si="23"/>
        <v>PawnKindDef+PW_Chingling.label</v>
      </c>
      <c r="D1484" t="s">
        <v>10253</v>
      </c>
      <c r="E1484">
        <f>IF(ISERROR(B1484),"",MATCH(C1484,Main_231220!$A$2:$A$3990,0))</f>
        <v>3675</v>
      </c>
    </row>
    <row r="1485" spans="1:5" x14ac:dyDescent="0.45">
      <c r="A1485" t="s">
        <v>8767</v>
      </c>
      <c r="C1485" t="str">
        <f t="shared" si="23"/>
        <v>PawnKindDef+PW_Chingling.labelPlural</v>
      </c>
      <c r="D1485" t="s">
        <v>10253</v>
      </c>
      <c r="E1485">
        <f>IF(ISERROR(B1485),"",MATCH(C1485,Main_231220!$A$2:$A$3990,0))</f>
        <v>3676</v>
      </c>
    </row>
    <row r="1486" spans="1:5" x14ac:dyDescent="0.45">
      <c r="A1486" t="s">
        <v>8769</v>
      </c>
      <c r="C1486" t="str">
        <f t="shared" si="23"/>
        <v>PawnKindDef+PW_Stunky.label</v>
      </c>
      <c r="D1486" t="s">
        <v>10254</v>
      </c>
      <c r="E1486">
        <f>IF(ISERROR(B1486),"",MATCH(C1486,Main_231220!$A$2:$A$3990,0))</f>
        <v>3677</v>
      </c>
    </row>
    <row r="1487" spans="1:5" x14ac:dyDescent="0.45">
      <c r="A1487" t="s">
        <v>8770</v>
      </c>
      <c r="C1487" t="str">
        <f t="shared" si="23"/>
        <v>PawnKindDef+PW_Stunky.labelPlural</v>
      </c>
      <c r="D1487" t="s">
        <v>10254</v>
      </c>
      <c r="E1487">
        <f>IF(ISERROR(B1487),"",MATCH(C1487,Main_231220!$A$2:$A$3990,0))</f>
        <v>3678</v>
      </c>
    </row>
    <row r="1488" spans="1:5" x14ac:dyDescent="0.45">
      <c r="A1488" t="s">
        <v>8772</v>
      </c>
      <c r="C1488" t="str">
        <f t="shared" si="23"/>
        <v>PawnKindDef+PW_Skuntank.label</v>
      </c>
      <c r="D1488" t="s">
        <v>10255</v>
      </c>
      <c r="E1488">
        <f>IF(ISERROR(B1488),"",MATCH(C1488,Main_231220!$A$2:$A$3990,0))</f>
        <v>3679</v>
      </c>
    </row>
    <row r="1489" spans="1:5" x14ac:dyDescent="0.45">
      <c r="A1489" t="s">
        <v>8773</v>
      </c>
      <c r="C1489" t="str">
        <f t="shared" si="23"/>
        <v>PawnKindDef+PW_Skuntank.labelPlural</v>
      </c>
      <c r="D1489" t="s">
        <v>10255</v>
      </c>
      <c r="E1489">
        <f>IF(ISERROR(B1489),"",MATCH(C1489,Main_231220!$A$2:$A$3990,0))</f>
        <v>3680</v>
      </c>
    </row>
    <row r="1490" spans="1:5" x14ac:dyDescent="0.45">
      <c r="A1490" t="s">
        <v>8775</v>
      </c>
      <c r="C1490" t="str">
        <f t="shared" si="23"/>
        <v>PawnKindDef+PW_Bronzor.label</v>
      </c>
      <c r="D1490" t="s">
        <v>10256</v>
      </c>
      <c r="E1490">
        <f>IF(ISERROR(B1490),"",MATCH(C1490,Main_231220!$A$2:$A$3990,0))</f>
        <v>3681</v>
      </c>
    </row>
    <row r="1491" spans="1:5" x14ac:dyDescent="0.45">
      <c r="A1491" t="s">
        <v>8776</v>
      </c>
      <c r="C1491" t="str">
        <f t="shared" si="23"/>
        <v>PawnKindDef+PW_Bronzor.labelPlural</v>
      </c>
      <c r="D1491" t="s">
        <v>10256</v>
      </c>
      <c r="E1491">
        <f>IF(ISERROR(B1491),"",MATCH(C1491,Main_231220!$A$2:$A$3990,0))</f>
        <v>3682</v>
      </c>
    </row>
    <row r="1492" spans="1:5" x14ac:dyDescent="0.45">
      <c r="A1492" t="s">
        <v>8778</v>
      </c>
      <c r="C1492" t="str">
        <f t="shared" si="23"/>
        <v>PawnKindDef+PW_Bronzong.label</v>
      </c>
      <c r="D1492" t="s">
        <v>10257</v>
      </c>
      <c r="E1492">
        <f>IF(ISERROR(B1492),"",MATCH(C1492,Main_231220!$A$2:$A$3990,0))</f>
        <v>3683</v>
      </c>
    </row>
    <row r="1493" spans="1:5" x14ac:dyDescent="0.45">
      <c r="A1493" t="s">
        <v>8779</v>
      </c>
      <c r="C1493" t="str">
        <f t="shared" si="23"/>
        <v>PawnKindDef+PW_Bronzong.labelPlural</v>
      </c>
      <c r="D1493" t="s">
        <v>10257</v>
      </c>
      <c r="E1493">
        <f>IF(ISERROR(B1493),"",MATCH(C1493,Main_231220!$A$2:$A$3990,0))</f>
        <v>3684</v>
      </c>
    </row>
    <row r="1494" spans="1:5" x14ac:dyDescent="0.45">
      <c r="A1494" t="s">
        <v>8781</v>
      </c>
      <c r="C1494" t="str">
        <f t="shared" si="23"/>
        <v>PawnKindDef+PW_Bonsly.label</v>
      </c>
      <c r="D1494" t="s">
        <v>10258</v>
      </c>
      <c r="E1494">
        <f>IF(ISERROR(B1494),"",MATCH(C1494,Main_231220!$A$2:$A$3990,0))</f>
        <v>3685</v>
      </c>
    </row>
    <row r="1495" spans="1:5" x14ac:dyDescent="0.45">
      <c r="A1495" t="s">
        <v>8782</v>
      </c>
      <c r="C1495" t="str">
        <f t="shared" si="23"/>
        <v>PawnKindDef+PW_Bonsly.labelPlural</v>
      </c>
      <c r="D1495" t="s">
        <v>10258</v>
      </c>
      <c r="E1495">
        <f>IF(ISERROR(B1495),"",MATCH(C1495,Main_231220!$A$2:$A$3990,0))</f>
        <v>3686</v>
      </c>
    </row>
    <row r="1496" spans="1:5" x14ac:dyDescent="0.45">
      <c r="A1496" t="s">
        <v>8784</v>
      </c>
      <c r="C1496" t="str">
        <f t="shared" si="23"/>
        <v>PawnKindDef+PW_MimeJr.label</v>
      </c>
      <c r="D1496" t="s">
        <v>10259</v>
      </c>
      <c r="E1496">
        <f>IF(ISERROR(B1496),"",MATCH(C1496,Main_231220!$A$2:$A$3990,0))</f>
        <v>3687</v>
      </c>
    </row>
    <row r="1497" spans="1:5" x14ac:dyDescent="0.45">
      <c r="A1497" t="s">
        <v>8785</v>
      </c>
      <c r="C1497" t="str">
        <f t="shared" si="23"/>
        <v>PawnKindDef+PW_MimeJr.labelPlural</v>
      </c>
      <c r="D1497" t="s">
        <v>10259</v>
      </c>
      <c r="E1497">
        <f>IF(ISERROR(B1497),"",MATCH(C1497,Main_231220!$A$2:$A$3990,0))</f>
        <v>3688</v>
      </c>
    </row>
    <row r="1498" spans="1:5" x14ac:dyDescent="0.45">
      <c r="A1498" t="s">
        <v>8787</v>
      </c>
      <c r="C1498" t="str">
        <f t="shared" si="23"/>
        <v>PawnKindDef+PW_Happiny.label</v>
      </c>
      <c r="D1498" t="s">
        <v>10260</v>
      </c>
      <c r="E1498">
        <f>IF(ISERROR(B1498),"",MATCH(C1498,Main_231220!$A$2:$A$3990,0))</f>
        <v>3689</v>
      </c>
    </row>
    <row r="1499" spans="1:5" x14ac:dyDescent="0.45">
      <c r="A1499" t="s">
        <v>8788</v>
      </c>
      <c r="C1499" t="str">
        <f t="shared" si="23"/>
        <v>PawnKindDef+PW_Happiny.labelPlural</v>
      </c>
      <c r="D1499" t="s">
        <v>10260</v>
      </c>
      <c r="E1499">
        <f>IF(ISERROR(B1499),"",MATCH(C1499,Main_231220!$A$2:$A$3990,0))</f>
        <v>3690</v>
      </c>
    </row>
    <row r="1500" spans="1:5" x14ac:dyDescent="0.45">
      <c r="A1500" t="s">
        <v>8790</v>
      </c>
      <c r="C1500" t="str">
        <f t="shared" si="23"/>
        <v>PawnKindDef+PW_Chatot.label</v>
      </c>
      <c r="D1500" t="s">
        <v>10261</v>
      </c>
      <c r="E1500">
        <f>IF(ISERROR(B1500),"",MATCH(C1500,Main_231220!$A$2:$A$3990,0))</f>
        <v>3691</v>
      </c>
    </row>
    <row r="1501" spans="1:5" x14ac:dyDescent="0.45">
      <c r="A1501" t="s">
        <v>8791</v>
      </c>
      <c r="C1501" t="str">
        <f t="shared" si="23"/>
        <v>PawnKindDef+PW_Chatot.labelPlural</v>
      </c>
      <c r="D1501" t="s">
        <v>10261</v>
      </c>
      <c r="E1501">
        <f>IF(ISERROR(B1501),"",MATCH(C1501,Main_231220!$A$2:$A$3990,0))</f>
        <v>3692</v>
      </c>
    </row>
    <row r="1502" spans="1:5" x14ac:dyDescent="0.45">
      <c r="A1502" t="s">
        <v>8793</v>
      </c>
      <c r="C1502" t="str">
        <f t="shared" si="23"/>
        <v>PawnKindDef+PW_Spiritomb.label</v>
      </c>
      <c r="D1502" t="s">
        <v>10262</v>
      </c>
      <c r="E1502">
        <f>IF(ISERROR(B1502),"",MATCH(C1502,Main_231220!$A$2:$A$3990,0))</f>
        <v>3693</v>
      </c>
    </row>
    <row r="1503" spans="1:5" x14ac:dyDescent="0.45">
      <c r="A1503" t="s">
        <v>8794</v>
      </c>
      <c r="C1503" t="str">
        <f t="shared" si="23"/>
        <v>PawnKindDef+PW_Spiritomb.labelPlural</v>
      </c>
      <c r="D1503" t="s">
        <v>10262</v>
      </c>
      <c r="E1503">
        <f>IF(ISERROR(B1503),"",MATCH(C1503,Main_231220!$A$2:$A$3990,0))</f>
        <v>3694</v>
      </c>
    </row>
    <row r="1504" spans="1:5" x14ac:dyDescent="0.45">
      <c r="A1504" t="s">
        <v>8796</v>
      </c>
      <c r="C1504" t="str">
        <f t="shared" si="23"/>
        <v>PawnKindDef+PW_Gible.label</v>
      </c>
      <c r="D1504" t="s">
        <v>10263</v>
      </c>
      <c r="E1504">
        <f>IF(ISERROR(B1504),"",MATCH(C1504,Main_231220!$A$2:$A$3990,0))</f>
        <v>3695</v>
      </c>
    </row>
    <row r="1505" spans="1:5" x14ac:dyDescent="0.45">
      <c r="A1505" t="s">
        <v>8797</v>
      </c>
      <c r="C1505" t="str">
        <f t="shared" si="23"/>
        <v>PawnKindDef+PW_Gible.labelPlural</v>
      </c>
      <c r="D1505" t="s">
        <v>10263</v>
      </c>
      <c r="E1505">
        <f>IF(ISERROR(B1505),"",MATCH(C1505,Main_231220!$A$2:$A$3990,0))</f>
        <v>3696</v>
      </c>
    </row>
    <row r="1506" spans="1:5" x14ac:dyDescent="0.45">
      <c r="A1506" t="s">
        <v>8799</v>
      </c>
      <c r="C1506" t="str">
        <f t="shared" si="23"/>
        <v>PawnKindDef+PW_Gabite.label</v>
      </c>
      <c r="D1506" t="s">
        <v>10264</v>
      </c>
      <c r="E1506">
        <f>IF(ISERROR(B1506),"",MATCH(C1506,Main_231220!$A$2:$A$3990,0))</f>
        <v>3697</v>
      </c>
    </row>
    <row r="1507" spans="1:5" x14ac:dyDescent="0.45">
      <c r="A1507" t="s">
        <v>8800</v>
      </c>
      <c r="C1507" t="str">
        <f t="shared" si="23"/>
        <v>PawnKindDef+PW_Gabite.labelPlural</v>
      </c>
      <c r="D1507" t="s">
        <v>10264</v>
      </c>
      <c r="E1507">
        <f>IF(ISERROR(B1507),"",MATCH(C1507,Main_231220!$A$2:$A$3990,0))</f>
        <v>3698</v>
      </c>
    </row>
    <row r="1508" spans="1:5" x14ac:dyDescent="0.45">
      <c r="A1508" t="s">
        <v>8802</v>
      </c>
      <c r="C1508" t="str">
        <f t="shared" si="23"/>
        <v>PawnKindDef+PW_Garchomp.label</v>
      </c>
      <c r="D1508" t="s">
        <v>10265</v>
      </c>
      <c r="E1508">
        <f>IF(ISERROR(B1508),"",MATCH(C1508,Main_231220!$A$2:$A$3990,0))</f>
        <v>3699</v>
      </c>
    </row>
    <row r="1509" spans="1:5" x14ac:dyDescent="0.45">
      <c r="A1509" t="s">
        <v>8803</v>
      </c>
      <c r="C1509" t="str">
        <f t="shared" si="23"/>
        <v>PawnKindDef+PW_Garchomp.labelPlural</v>
      </c>
      <c r="D1509" t="s">
        <v>10265</v>
      </c>
      <c r="E1509">
        <f>IF(ISERROR(B1509),"",MATCH(C1509,Main_231220!$A$2:$A$3990,0))</f>
        <v>3700</v>
      </c>
    </row>
    <row r="1510" spans="1:5" x14ac:dyDescent="0.45">
      <c r="A1510" t="s">
        <v>8805</v>
      </c>
      <c r="C1510" t="str">
        <f t="shared" si="23"/>
        <v>PawnKindDef+PW_Munchlax.label</v>
      </c>
      <c r="D1510" t="s">
        <v>10266</v>
      </c>
      <c r="E1510">
        <f>IF(ISERROR(B1510),"",MATCH(C1510,Main_231220!$A$2:$A$3990,0))</f>
        <v>3701</v>
      </c>
    </row>
    <row r="1511" spans="1:5" x14ac:dyDescent="0.45">
      <c r="A1511" t="s">
        <v>8806</v>
      </c>
      <c r="C1511" t="str">
        <f t="shared" si="23"/>
        <v>PawnKindDef+PW_Munchlax.labelPlural</v>
      </c>
      <c r="D1511" t="s">
        <v>10266</v>
      </c>
      <c r="E1511">
        <f>IF(ISERROR(B1511),"",MATCH(C1511,Main_231220!$A$2:$A$3990,0))</f>
        <v>3702</v>
      </c>
    </row>
    <row r="1512" spans="1:5" x14ac:dyDescent="0.45">
      <c r="A1512" t="s">
        <v>8808</v>
      </c>
      <c r="C1512" t="str">
        <f t="shared" si="23"/>
        <v>PawnKindDef+PW_Riolu.label</v>
      </c>
      <c r="D1512" t="s">
        <v>10267</v>
      </c>
      <c r="E1512">
        <f>IF(ISERROR(B1512),"",MATCH(C1512,Main_231220!$A$2:$A$3990,0))</f>
        <v>3703</v>
      </c>
    </row>
    <row r="1513" spans="1:5" x14ac:dyDescent="0.45">
      <c r="A1513" t="s">
        <v>8809</v>
      </c>
      <c r="C1513" t="str">
        <f t="shared" si="23"/>
        <v>PawnKindDef+PW_Riolu.labelPlural</v>
      </c>
      <c r="D1513" t="s">
        <v>10267</v>
      </c>
      <c r="E1513">
        <f>IF(ISERROR(B1513),"",MATCH(C1513,Main_231220!$A$2:$A$3990,0))</f>
        <v>3704</v>
      </c>
    </row>
    <row r="1514" spans="1:5" x14ac:dyDescent="0.45">
      <c r="A1514" t="s">
        <v>8811</v>
      </c>
      <c r="C1514" t="str">
        <f t="shared" si="23"/>
        <v>PawnKindDef+PW_Lucario.label</v>
      </c>
      <c r="D1514" t="s">
        <v>10268</v>
      </c>
      <c r="E1514">
        <f>IF(ISERROR(B1514),"",MATCH(C1514,Main_231220!$A$2:$A$3990,0))</f>
        <v>3705</v>
      </c>
    </row>
    <row r="1515" spans="1:5" x14ac:dyDescent="0.45">
      <c r="A1515" t="s">
        <v>8812</v>
      </c>
      <c r="C1515" t="str">
        <f t="shared" si="23"/>
        <v>PawnKindDef+PW_Lucario.labelPlural</v>
      </c>
      <c r="D1515" t="s">
        <v>10268</v>
      </c>
      <c r="E1515">
        <f>IF(ISERROR(B1515),"",MATCH(C1515,Main_231220!$A$2:$A$3990,0))</f>
        <v>3706</v>
      </c>
    </row>
    <row r="1516" spans="1:5" x14ac:dyDescent="0.45">
      <c r="A1516" t="s">
        <v>8814</v>
      </c>
      <c r="C1516" t="str">
        <f t="shared" si="23"/>
        <v>PawnKindDef+PW_Hippopotas.label</v>
      </c>
      <c r="D1516" t="s">
        <v>10269</v>
      </c>
      <c r="E1516">
        <f>IF(ISERROR(B1516),"",MATCH(C1516,Main_231220!$A$2:$A$3990,0))</f>
        <v>3707</v>
      </c>
    </row>
    <row r="1517" spans="1:5" x14ac:dyDescent="0.45">
      <c r="A1517" t="s">
        <v>8815</v>
      </c>
      <c r="C1517" t="str">
        <f t="shared" si="23"/>
        <v>PawnKindDef+PW_Hippopotas.labelPlural</v>
      </c>
      <c r="D1517" t="s">
        <v>10269</v>
      </c>
      <c r="E1517">
        <f>IF(ISERROR(B1517),"",MATCH(C1517,Main_231220!$A$2:$A$3990,0))</f>
        <v>3708</v>
      </c>
    </row>
    <row r="1518" spans="1:5" x14ac:dyDescent="0.45">
      <c r="A1518" t="s">
        <v>8817</v>
      </c>
      <c r="C1518" t="str">
        <f t="shared" si="23"/>
        <v>PawnKindDef+PW_Hippowdon.label</v>
      </c>
      <c r="D1518" t="s">
        <v>10270</v>
      </c>
      <c r="E1518">
        <f>IF(ISERROR(B1518),"",MATCH(C1518,Main_231220!$A$2:$A$3990,0))</f>
        <v>3709</v>
      </c>
    </row>
    <row r="1519" spans="1:5" x14ac:dyDescent="0.45">
      <c r="A1519" t="s">
        <v>8818</v>
      </c>
      <c r="C1519" t="str">
        <f t="shared" si="23"/>
        <v>PawnKindDef+PW_Hippowdon.labelPlural</v>
      </c>
      <c r="D1519" t="s">
        <v>10270</v>
      </c>
      <c r="E1519">
        <f>IF(ISERROR(B1519),"",MATCH(C1519,Main_231220!$A$2:$A$3990,0))</f>
        <v>3710</v>
      </c>
    </row>
    <row r="1520" spans="1:5" x14ac:dyDescent="0.45">
      <c r="A1520" t="s">
        <v>8820</v>
      </c>
      <c r="C1520" t="str">
        <f t="shared" si="23"/>
        <v>PawnKindDef+PW_Skorupi.label</v>
      </c>
      <c r="D1520" t="s">
        <v>10271</v>
      </c>
      <c r="E1520">
        <f>IF(ISERROR(B1520),"",MATCH(C1520,Main_231220!$A$2:$A$3990,0))</f>
        <v>3711</v>
      </c>
    </row>
    <row r="1521" spans="1:5" x14ac:dyDescent="0.45">
      <c r="A1521" t="s">
        <v>8821</v>
      </c>
      <c r="C1521" t="str">
        <f t="shared" si="23"/>
        <v>PawnKindDef+PW_Skorupi.labelPlural</v>
      </c>
      <c r="D1521" t="s">
        <v>10271</v>
      </c>
      <c r="E1521">
        <f>IF(ISERROR(B1521),"",MATCH(C1521,Main_231220!$A$2:$A$3990,0))</f>
        <v>3712</v>
      </c>
    </row>
    <row r="1522" spans="1:5" x14ac:dyDescent="0.45">
      <c r="A1522" t="s">
        <v>8823</v>
      </c>
      <c r="C1522" t="str">
        <f t="shared" si="23"/>
        <v>PawnKindDef+PW_Drapion.label</v>
      </c>
      <c r="D1522" t="s">
        <v>10272</v>
      </c>
      <c r="E1522">
        <f>IF(ISERROR(B1522),"",MATCH(C1522,Main_231220!$A$2:$A$3990,0))</f>
        <v>3713</v>
      </c>
    </row>
    <row r="1523" spans="1:5" x14ac:dyDescent="0.45">
      <c r="A1523" t="s">
        <v>8824</v>
      </c>
      <c r="C1523" t="str">
        <f t="shared" si="23"/>
        <v>PawnKindDef+PW_Drapion.labelPlural</v>
      </c>
      <c r="D1523" t="s">
        <v>10272</v>
      </c>
      <c r="E1523">
        <f>IF(ISERROR(B1523),"",MATCH(C1523,Main_231220!$A$2:$A$3990,0))</f>
        <v>3714</v>
      </c>
    </row>
    <row r="1524" spans="1:5" x14ac:dyDescent="0.45">
      <c r="A1524" t="s">
        <v>8826</v>
      </c>
      <c r="C1524" t="str">
        <f t="shared" si="23"/>
        <v>PawnKindDef+PW_Croagunk.label</v>
      </c>
      <c r="D1524" t="s">
        <v>10273</v>
      </c>
      <c r="E1524">
        <f>IF(ISERROR(B1524),"",MATCH(C1524,Main_231220!$A$2:$A$3990,0))</f>
        <v>3715</v>
      </c>
    </row>
    <row r="1525" spans="1:5" x14ac:dyDescent="0.45">
      <c r="A1525" t="s">
        <v>8827</v>
      </c>
      <c r="C1525" t="str">
        <f t="shared" si="23"/>
        <v>PawnKindDef+PW_Croagunk.labelPlural</v>
      </c>
      <c r="D1525" t="s">
        <v>10273</v>
      </c>
      <c r="E1525">
        <f>IF(ISERROR(B1525),"",MATCH(C1525,Main_231220!$A$2:$A$3990,0))</f>
        <v>3716</v>
      </c>
    </row>
    <row r="1526" spans="1:5" x14ac:dyDescent="0.45">
      <c r="A1526" t="s">
        <v>8829</v>
      </c>
      <c r="C1526" t="str">
        <f t="shared" si="23"/>
        <v>PawnKindDef+PW_Toxicroak.label</v>
      </c>
      <c r="D1526" t="s">
        <v>10274</v>
      </c>
      <c r="E1526">
        <f>IF(ISERROR(B1526),"",MATCH(C1526,Main_231220!$A$2:$A$3990,0))</f>
        <v>3717</v>
      </c>
    </row>
    <row r="1527" spans="1:5" x14ac:dyDescent="0.45">
      <c r="A1527" t="s">
        <v>8830</v>
      </c>
      <c r="C1527" t="str">
        <f t="shared" si="23"/>
        <v>PawnKindDef+PW_Toxicroak.labelPlural</v>
      </c>
      <c r="D1527" t="s">
        <v>10274</v>
      </c>
      <c r="E1527">
        <f>IF(ISERROR(B1527),"",MATCH(C1527,Main_231220!$A$2:$A$3990,0))</f>
        <v>3718</v>
      </c>
    </row>
    <row r="1528" spans="1:5" x14ac:dyDescent="0.45">
      <c r="A1528" t="s">
        <v>8832</v>
      </c>
      <c r="C1528" t="str">
        <f t="shared" si="23"/>
        <v>PawnKindDef+PW_Carnivine.label</v>
      </c>
      <c r="D1528" t="s">
        <v>10275</v>
      </c>
      <c r="E1528">
        <f>IF(ISERROR(B1528),"",MATCH(C1528,Main_231220!$A$2:$A$3990,0))</f>
        <v>3719</v>
      </c>
    </row>
    <row r="1529" spans="1:5" x14ac:dyDescent="0.45">
      <c r="A1529" t="s">
        <v>8833</v>
      </c>
      <c r="C1529" t="str">
        <f t="shared" si="23"/>
        <v>PawnKindDef+PW_Carnivine.labelPlural</v>
      </c>
      <c r="D1529" t="s">
        <v>10275</v>
      </c>
      <c r="E1529">
        <f>IF(ISERROR(B1529),"",MATCH(C1529,Main_231220!$A$2:$A$3990,0))</f>
        <v>3720</v>
      </c>
    </row>
    <row r="1530" spans="1:5" x14ac:dyDescent="0.45">
      <c r="A1530" t="s">
        <v>8835</v>
      </c>
      <c r="C1530" t="str">
        <f t="shared" si="23"/>
        <v>PawnKindDef+PW_Finneon.label</v>
      </c>
      <c r="D1530" t="s">
        <v>10276</v>
      </c>
      <c r="E1530">
        <f>IF(ISERROR(B1530),"",MATCH(C1530,Main_231220!$A$2:$A$3990,0))</f>
        <v>3721</v>
      </c>
    </row>
    <row r="1531" spans="1:5" x14ac:dyDescent="0.45">
      <c r="A1531" t="s">
        <v>8836</v>
      </c>
      <c r="C1531" t="str">
        <f t="shared" si="23"/>
        <v>PawnKindDef+PW_Finneon.labelPlural</v>
      </c>
      <c r="D1531" t="s">
        <v>10276</v>
      </c>
      <c r="E1531">
        <f>IF(ISERROR(B1531),"",MATCH(C1531,Main_231220!$A$2:$A$3990,0))</f>
        <v>3722</v>
      </c>
    </row>
    <row r="1532" spans="1:5" x14ac:dyDescent="0.45">
      <c r="A1532" t="s">
        <v>8838</v>
      </c>
      <c r="C1532" t="str">
        <f t="shared" si="23"/>
        <v>PawnKindDef+PW_Lumineon.label</v>
      </c>
      <c r="D1532" t="s">
        <v>10277</v>
      </c>
      <c r="E1532">
        <f>IF(ISERROR(B1532),"",MATCH(C1532,Main_231220!$A$2:$A$3990,0))</f>
        <v>3723</v>
      </c>
    </row>
    <row r="1533" spans="1:5" x14ac:dyDescent="0.45">
      <c r="A1533" t="s">
        <v>8839</v>
      </c>
      <c r="C1533" t="str">
        <f t="shared" si="23"/>
        <v>PawnKindDef+PW_Lumineon.labelPlural</v>
      </c>
      <c r="D1533" t="s">
        <v>10277</v>
      </c>
      <c r="E1533">
        <f>IF(ISERROR(B1533),"",MATCH(C1533,Main_231220!$A$2:$A$3990,0))</f>
        <v>3724</v>
      </c>
    </row>
    <row r="1534" spans="1:5" x14ac:dyDescent="0.45">
      <c r="A1534" t="s">
        <v>8841</v>
      </c>
      <c r="C1534" t="str">
        <f t="shared" si="23"/>
        <v>PawnKindDef+PW_Mantyke.label</v>
      </c>
      <c r="D1534" t="s">
        <v>10278</v>
      </c>
      <c r="E1534">
        <f>IF(ISERROR(B1534),"",MATCH(C1534,Main_231220!$A$2:$A$3990,0))</f>
        <v>3725</v>
      </c>
    </row>
    <row r="1535" spans="1:5" x14ac:dyDescent="0.45">
      <c r="A1535" t="s">
        <v>8842</v>
      </c>
      <c r="C1535" t="str">
        <f t="shared" si="23"/>
        <v>PawnKindDef+PW_Mantyke.labelPlural</v>
      </c>
      <c r="D1535" t="s">
        <v>10278</v>
      </c>
      <c r="E1535">
        <f>IF(ISERROR(B1535),"",MATCH(C1535,Main_231220!$A$2:$A$3990,0))</f>
        <v>3726</v>
      </c>
    </row>
    <row r="1536" spans="1:5" x14ac:dyDescent="0.45">
      <c r="A1536" t="s">
        <v>8844</v>
      </c>
      <c r="C1536" t="str">
        <f t="shared" si="23"/>
        <v>PawnKindDef+PW_Snover.label</v>
      </c>
      <c r="D1536" t="s">
        <v>10279</v>
      </c>
      <c r="E1536">
        <f>IF(ISERROR(B1536),"",MATCH(C1536,Main_231220!$A$2:$A$3990,0))</f>
        <v>3727</v>
      </c>
    </row>
    <row r="1537" spans="1:5" x14ac:dyDescent="0.45">
      <c r="A1537" t="s">
        <v>8845</v>
      </c>
      <c r="C1537" t="str">
        <f t="shared" si="23"/>
        <v>PawnKindDef+PW_Snover.labelPlural</v>
      </c>
      <c r="D1537" t="s">
        <v>10279</v>
      </c>
      <c r="E1537">
        <f>IF(ISERROR(B1537),"",MATCH(C1537,Main_231220!$A$2:$A$3990,0))</f>
        <v>3728</v>
      </c>
    </row>
    <row r="1538" spans="1:5" x14ac:dyDescent="0.45">
      <c r="A1538" t="s">
        <v>8847</v>
      </c>
      <c r="C1538" t="str">
        <f t="shared" si="23"/>
        <v>PawnKindDef+PW_Abomasnow.label</v>
      </c>
      <c r="D1538" t="s">
        <v>10280</v>
      </c>
      <c r="E1538">
        <f>IF(ISERROR(B1538),"",MATCH(C1538,Main_231220!$A$2:$A$3990,0))</f>
        <v>3729</v>
      </c>
    </row>
    <row r="1539" spans="1:5" x14ac:dyDescent="0.45">
      <c r="A1539" t="s">
        <v>8848</v>
      </c>
      <c r="C1539" t="str">
        <f t="shared" ref="C1539:C1602" si="24">IF(B1539="",A1539,B1539)</f>
        <v>PawnKindDef+PW_Abomasnow.labelPlural</v>
      </c>
      <c r="D1539" t="s">
        <v>10280</v>
      </c>
      <c r="E1539">
        <f>IF(ISERROR(B1539),"",MATCH(C1539,Main_231220!$A$2:$A$3990,0))</f>
        <v>3730</v>
      </c>
    </row>
    <row r="1540" spans="1:5" x14ac:dyDescent="0.45">
      <c r="A1540" t="s">
        <v>8850</v>
      </c>
      <c r="C1540" t="str">
        <f t="shared" si="24"/>
        <v>PawnKindDef+PW_Weavile.label</v>
      </c>
      <c r="D1540" t="s">
        <v>10281</v>
      </c>
      <c r="E1540">
        <f>IF(ISERROR(B1540),"",MATCH(C1540,Main_231220!$A$2:$A$3990,0))</f>
        <v>3731</v>
      </c>
    </row>
    <row r="1541" spans="1:5" x14ac:dyDescent="0.45">
      <c r="A1541" t="s">
        <v>8851</v>
      </c>
      <c r="C1541" t="str">
        <f t="shared" si="24"/>
        <v>PawnKindDef+PW_Weavile.labelPlural</v>
      </c>
      <c r="D1541" t="s">
        <v>10281</v>
      </c>
      <c r="E1541">
        <f>IF(ISERROR(B1541),"",MATCH(C1541,Main_231220!$A$2:$A$3990,0))</f>
        <v>3732</v>
      </c>
    </row>
    <row r="1542" spans="1:5" x14ac:dyDescent="0.45">
      <c r="A1542" t="s">
        <v>8853</v>
      </c>
      <c r="C1542" t="str">
        <f t="shared" si="24"/>
        <v>PawnKindDef+PW_Magnezone.label</v>
      </c>
      <c r="D1542" t="s">
        <v>10282</v>
      </c>
      <c r="E1542">
        <f>IF(ISERROR(B1542),"",MATCH(C1542,Main_231220!$A$2:$A$3990,0))</f>
        <v>3733</v>
      </c>
    </row>
    <row r="1543" spans="1:5" x14ac:dyDescent="0.45">
      <c r="A1543" t="s">
        <v>8854</v>
      </c>
      <c r="C1543" t="str">
        <f t="shared" si="24"/>
        <v>PawnKindDef+PW_Magnezone.labelPlural</v>
      </c>
      <c r="D1543" t="s">
        <v>10282</v>
      </c>
      <c r="E1543">
        <f>IF(ISERROR(B1543),"",MATCH(C1543,Main_231220!$A$2:$A$3990,0))</f>
        <v>3734</v>
      </c>
    </row>
    <row r="1544" spans="1:5" x14ac:dyDescent="0.45">
      <c r="A1544" t="s">
        <v>8856</v>
      </c>
      <c r="C1544" t="str">
        <f t="shared" si="24"/>
        <v>PawnKindDef+PW_Lickilicky.label</v>
      </c>
      <c r="D1544" t="s">
        <v>10283</v>
      </c>
      <c r="E1544">
        <f>IF(ISERROR(B1544),"",MATCH(C1544,Main_231220!$A$2:$A$3990,0))</f>
        <v>3735</v>
      </c>
    </row>
    <row r="1545" spans="1:5" x14ac:dyDescent="0.45">
      <c r="A1545" t="s">
        <v>8857</v>
      </c>
      <c r="C1545" t="str">
        <f t="shared" si="24"/>
        <v>PawnKindDef+PW_Lickilicky.labelPlural</v>
      </c>
      <c r="D1545" t="s">
        <v>10283</v>
      </c>
      <c r="E1545">
        <f>IF(ISERROR(B1545),"",MATCH(C1545,Main_231220!$A$2:$A$3990,0))</f>
        <v>3736</v>
      </c>
    </row>
    <row r="1546" spans="1:5" x14ac:dyDescent="0.45">
      <c r="A1546" t="s">
        <v>8859</v>
      </c>
      <c r="C1546" t="str">
        <f t="shared" si="24"/>
        <v>PawnKindDef+PW_Rhyperior.label</v>
      </c>
      <c r="D1546" t="s">
        <v>10284</v>
      </c>
      <c r="E1546">
        <f>IF(ISERROR(B1546),"",MATCH(C1546,Main_231220!$A$2:$A$3990,0))</f>
        <v>3737</v>
      </c>
    </row>
    <row r="1547" spans="1:5" x14ac:dyDescent="0.45">
      <c r="A1547" t="s">
        <v>8860</v>
      </c>
      <c r="C1547" t="str">
        <f t="shared" si="24"/>
        <v>PawnKindDef+PW_Rhyperior.labelPlural</v>
      </c>
      <c r="D1547" t="s">
        <v>10284</v>
      </c>
      <c r="E1547">
        <f>IF(ISERROR(B1547),"",MATCH(C1547,Main_231220!$A$2:$A$3990,0))</f>
        <v>3738</v>
      </c>
    </row>
    <row r="1548" spans="1:5" x14ac:dyDescent="0.45">
      <c r="A1548" t="s">
        <v>8862</v>
      </c>
      <c r="C1548" t="str">
        <f t="shared" si="24"/>
        <v>PawnKindDef+PW_Tangrowth.label</v>
      </c>
      <c r="D1548" t="s">
        <v>10285</v>
      </c>
      <c r="E1548">
        <f>IF(ISERROR(B1548),"",MATCH(C1548,Main_231220!$A$2:$A$3990,0))</f>
        <v>3739</v>
      </c>
    </row>
    <row r="1549" spans="1:5" x14ac:dyDescent="0.45">
      <c r="A1549" t="s">
        <v>8863</v>
      </c>
      <c r="C1549" t="str">
        <f t="shared" si="24"/>
        <v>PawnKindDef+PW_Tangrowth.labelPlural</v>
      </c>
      <c r="D1549" t="s">
        <v>10285</v>
      </c>
      <c r="E1549">
        <f>IF(ISERROR(B1549),"",MATCH(C1549,Main_231220!$A$2:$A$3990,0))</f>
        <v>3740</v>
      </c>
    </row>
    <row r="1550" spans="1:5" x14ac:dyDescent="0.45">
      <c r="A1550" t="s">
        <v>8865</v>
      </c>
      <c r="C1550" t="str">
        <f t="shared" si="24"/>
        <v>PawnKindDef+PW_Electivire.label</v>
      </c>
      <c r="D1550" t="s">
        <v>10286</v>
      </c>
      <c r="E1550">
        <f>IF(ISERROR(B1550),"",MATCH(C1550,Main_231220!$A$2:$A$3990,0))</f>
        <v>3741</v>
      </c>
    </row>
    <row r="1551" spans="1:5" x14ac:dyDescent="0.45">
      <c r="A1551" t="s">
        <v>8866</v>
      </c>
      <c r="C1551" t="str">
        <f t="shared" si="24"/>
        <v>PawnKindDef+PW_Electivire.labelPlural</v>
      </c>
      <c r="D1551" t="s">
        <v>10286</v>
      </c>
      <c r="E1551">
        <f>IF(ISERROR(B1551),"",MATCH(C1551,Main_231220!$A$2:$A$3990,0))</f>
        <v>3742</v>
      </c>
    </row>
    <row r="1552" spans="1:5" x14ac:dyDescent="0.45">
      <c r="A1552" t="s">
        <v>8868</v>
      </c>
      <c r="C1552" t="str">
        <f t="shared" si="24"/>
        <v>PawnKindDef+PW_Magmortar.label</v>
      </c>
      <c r="D1552" t="s">
        <v>10287</v>
      </c>
      <c r="E1552">
        <f>IF(ISERROR(B1552),"",MATCH(C1552,Main_231220!$A$2:$A$3990,0))</f>
        <v>3743</v>
      </c>
    </row>
    <row r="1553" spans="1:5" x14ac:dyDescent="0.45">
      <c r="A1553" t="s">
        <v>8869</v>
      </c>
      <c r="C1553" t="str">
        <f t="shared" si="24"/>
        <v>PawnKindDef+PW_Magmortar.labelPlural</v>
      </c>
      <c r="D1553" t="s">
        <v>10287</v>
      </c>
      <c r="E1553">
        <f>IF(ISERROR(B1553),"",MATCH(C1553,Main_231220!$A$2:$A$3990,0))</f>
        <v>3744</v>
      </c>
    </row>
    <row r="1554" spans="1:5" x14ac:dyDescent="0.45">
      <c r="A1554" t="s">
        <v>8871</v>
      </c>
      <c r="C1554" t="str">
        <f t="shared" si="24"/>
        <v>PawnKindDef+PW_Togekiss.label</v>
      </c>
      <c r="D1554" t="s">
        <v>10288</v>
      </c>
      <c r="E1554">
        <f>IF(ISERROR(B1554),"",MATCH(C1554,Main_231220!$A$2:$A$3990,0))</f>
        <v>3745</v>
      </c>
    </row>
    <row r="1555" spans="1:5" x14ac:dyDescent="0.45">
      <c r="A1555" t="s">
        <v>8872</v>
      </c>
      <c r="C1555" t="str">
        <f t="shared" si="24"/>
        <v>PawnKindDef+PW_Togekiss.labelPlural</v>
      </c>
      <c r="D1555" t="s">
        <v>10288</v>
      </c>
      <c r="E1555">
        <f>IF(ISERROR(B1555),"",MATCH(C1555,Main_231220!$A$2:$A$3990,0))</f>
        <v>3746</v>
      </c>
    </row>
    <row r="1556" spans="1:5" x14ac:dyDescent="0.45">
      <c r="A1556" t="s">
        <v>8874</v>
      </c>
      <c r="C1556" t="str">
        <f t="shared" si="24"/>
        <v>PawnKindDef+PW_Yanmega.label</v>
      </c>
      <c r="D1556" t="s">
        <v>10289</v>
      </c>
      <c r="E1556">
        <f>IF(ISERROR(B1556),"",MATCH(C1556,Main_231220!$A$2:$A$3990,0))</f>
        <v>3747</v>
      </c>
    </row>
    <row r="1557" spans="1:5" x14ac:dyDescent="0.45">
      <c r="A1557" t="s">
        <v>8875</v>
      </c>
      <c r="C1557" t="str">
        <f t="shared" si="24"/>
        <v>PawnKindDef+PW_Yanmega.labelPlural</v>
      </c>
      <c r="D1557" t="s">
        <v>10289</v>
      </c>
      <c r="E1557">
        <f>IF(ISERROR(B1557),"",MATCH(C1557,Main_231220!$A$2:$A$3990,0))</f>
        <v>3748</v>
      </c>
    </row>
    <row r="1558" spans="1:5" x14ac:dyDescent="0.45">
      <c r="A1558" t="s">
        <v>8877</v>
      </c>
      <c r="C1558" t="str">
        <f t="shared" si="24"/>
        <v>PawnKindDef+PW_Leafeon.label</v>
      </c>
      <c r="D1558" t="s">
        <v>10290</v>
      </c>
      <c r="E1558">
        <f>IF(ISERROR(B1558),"",MATCH(C1558,Main_231220!$A$2:$A$3990,0))</f>
        <v>3749</v>
      </c>
    </row>
    <row r="1559" spans="1:5" x14ac:dyDescent="0.45">
      <c r="A1559" t="s">
        <v>8878</v>
      </c>
      <c r="C1559" t="str">
        <f t="shared" si="24"/>
        <v>PawnKindDef+PW_Leafeon.labelPlural</v>
      </c>
      <c r="D1559" t="s">
        <v>10290</v>
      </c>
      <c r="E1559">
        <f>IF(ISERROR(B1559),"",MATCH(C1559,Main_231220!$A$2:$A$3990,0))</f>
        <v>3750</v>
      </c>
    </row>
    <row r="1560" spans="1:5" x14ac:dyDescent="0.45">
      <c r="A1560" t="s">
        <v>8880</v>
      </c>
      <c r="C1560" t="str">
        <f t="shared" si="24"/>
        <v>PawnKindDef+PW_Glaceon.label</v>
      </c>
      <c r="D1560" t="s">
        <v>10291</v>
      </c>
      <c r="E1560">
        <f>IF(ISERROR(B1560),"",MATCH(C1560,Main_231220!$A$2:$A$3990,0))</f>
        <v>3751</v>
      </c>
    </row>
    <row r="1561" spans="1:5" x14ac:dyDescent="0.45">
      <c r="A1561" t="s">
        <v>8881</v>
      </c>
      <c r="C1561" t="str">
        <f t="shared" si="24"/>
        <v>PawnKindDef+PW_Glaceon.labelPlural</v>
      </c>
      <c r="D1561" t="s">
        <v>10291</v>
      </c>
      <c r="E1561">
        <f>IF(ISERROR(B1561),"",MATCH(C1561,Main_231220!$A$2:$A$3990,0))</f>
        <v>3752</v>
      </c>
    </row>
    <row r="1562" spans="1:5" x14ac:dyDescent="0.45">
      <c r="A1562" t="s">
        <v>8883</v>
      </c>
      <c r="C1562" t="str">
        <f t="shared" si="24"/>
        <v>PawnKindDef+PW_Gliscor.label</v>
      </c>
      <c r="D1562" t="s">
        <v>10292</v>
      </c>
      <c r="E1562">
        <f>IF(ISERROR(B1562),"",MATCH(C1562,Main_231220!$A$2:$A$3990,0))</f>
        <v>3753</v>
      </c>
    </row>
    <row r="1563" spans="1:5" x14ac:dyDescent="0.45">
      <c r="A1563" t="s">
        <v>8884</v>
      </c>
      <c r="C1563" t="str">
        <f t="shared" si="24"/>
        <v>PawnKindDef+PW_Gliscor.labelPlural</v>
      </c>
      <c r="D1563" t="s">
        <v>10292</v>
      </c>
      <c r="E1563">
        <f>IF(ISERROR(B1563),"",MATCH(C1563,Main_231220!$A$2:$A$3990,0))</f>
        <v>3754</v>
      </c>
    </row>
    <row r="1564" spans="1:5" x14ac:dyDescent="0.45">
      <c r="A1564" t="s">
        <v>8886</v>
      </c>
      <c r="C1564" t="str">
        <f t="shared" si="24"/>
        <v>PawnKindDef+PW_Mamoswine.label</v>
      </c>
      <c r="D1564" t="s">
        <v>10293</v>
      </c>
      <c r="E1564">
        <f>IF(ISERROR(B1564),"",MATCH(C1564,Main_231220!$A$2:$A$3990,0))</f>
        <v>3755</v>
      </c>
    </row>
    <row r="1565" spans="1:5" x14ac:dyDescent="0.45">
      <c r="A1565" t="s">
        <v>8887</v>
      </c>
      <c r="C1565" t="str">
        <f t="shared" si="24"/>
        <v>PawnKindDef+PW_Mamoswine.labelPlural</v>
      </c>
      <c r="D1565" t="s">
        <v>10293</v>
      </c>
      <c r="E1565">
        <f>IF(ISERROR(B1565),"",MATCH(C1565,Main_231220!$A$2:$A$3990,0))</f>
        <v>3756</v>
      </c>
    </row>
    <row r="1566" spans="1:5" x14ac:dyDescent="0.45">
      <c r="A1566" t="s">
        <v>8889</v>
      </c>
      <c r="C1566" t="str">
        <f t="shared" si="24"/>
        <v>PawnKindDef+PW_PorygonZ.label</v>
      </c>
      <c r="D1566" t="s">
        <v>10294</v>
      </c>
      <c r="E1566">
        <f>IF(ISERROR(B1566),"",MATCH(C1566,Main_231220!$A$2:$A$3990,0))</f>
        <v>3757</v>
      </c>
    </row>
    <row r="1567" spans="1:5" x14ac:dyDescent="0.45">
      <c r="A1567" t="s">
        <v>8890</v>
      </c>
      <c r="C1567" t="str">
        <f t="shared" si="24"/>
        <v>PawnKindDef+PW_PorygonZ.labelPlural</v>
      </c>
      <c r="D1567" t="s">
        <v>10294</v>
      </c>
      <c r="E1567">
        <f>IF(ISERROR(B1567),"",MATCH(C1567,Main_231220!$A$2:$A$3990,0))</f>
        <v>3758</v>
      </c>
    </row>
    <row r="1568" spans="1:5" x14ac:dyDescent="0.45">
      <c r="A1568" t="s">
        <v>8892</v>
      </c>
      <c r="C1568" t="str">
        <f t="shared" si="24"/>
        <v>PawnKindDef+PW_Gallade.label</v>
      </c>
      <c r="D1568" t="s">
        <v>10295</v>
      </c>
      <c r="E1568">
        <f>IF(ISERROR(B1568),"",MATCH(C1568,Main_231220!$A$2:$A$3990,0))</f>
        <v>3759</v>
      </c>
    </row>
    <row r="1569" spans="1:5" x14ac:dyDescent="0.45">
      <c r="A1569" t="s">
        <v>8893</v>
      </c>
      <c r="C1569" t="str">
        <f t="shared" si="24"/>
        <v>PawnKindDef+PW_Gallade.labelPlural</v>
      </c>
      <c r="D1569" t="s">
        <v>10295</v>
      </c>
      <c r="E1569">
        <f>IF(ISERROR(B1569),"",MATCH(C1569,Main_231220!$A$2:$A$3990,0))</f>
        <v>3760</v>
      </c>
    </row>
    <row r="1570" spans="1:5" x14ac:dyDescent="0.45">
      <c r="A1570" t="s">
        <v>8895</v>
      </c>
      <c r="C1570" t="str">
        <f t="shared" si="24"/>
        <v>PawnKindDef+PW_Probopass.label</v>
      </c>
      <c r="D1570" t="s">
        <v>10296</v>
      </c>
      <c r="E1570">
        <f>IF(ISERROR(B1570),"",MATCH(C1570,Main_231220!$A$2:$A$3990,0))</f>
        <v>3761</v>
      </c>
    </row>
    <row r="1571" spans="1:5" x14ac:dyDescent="0.45">
      <c r="A1571" t="s">
        <v>8896</v>
      </c>
      <c r="C1571" t="str">
        <f t="shared" si="24"/>
        <v>PawnKindDef+PW_Probopass.labelPlural</v>
      </c>
      <c r="D1571" t="s">
        <v>10296</v>
      </c>
      <c r="E1571">
        <f>IF(ISERROR(B1571),"",MATCH(C1571,Main_231220!$A$2:$A$3990,0))</f>
        <v>3762</v>
      </c>
    </row>
    <row r="1572" spans="1:5" x14ac:dyDescent="0.45">
      <c r="A1572" t="s">
        <v>8898</v>
      </c>
      <c r="C1572" t="str">
        <f t="shared" si="24"/>
        <v>PawnKindDef+PW_Dusknoir.label</v>
      </c>
      <c r="D1572" t="s">
        <v>10297</v>
      </c>
      <c r="E1572">
        <f>IF(ISERROR(B1572),"",MATCH(C1572,Main_231220!$A$2:$A$3990,0))</f>
        <v>3763</v>
      </c>
    </row>
    <row r="1573" spans="1:5" x14ac:dyDescent="0.45">
      <c r="A1573" t="s">
        <v>8899</v>
      </c>
      <c r="C1573" t="str">
        <f t="shared" si="24"/>
        <v>PawnKindDef+PW_Dusknoir.labelPlural</v>
      </c>
      <c r="D1573" t="s">
        <v>10297</v>
      </c>
      <c r="E1573">
        <f>IF(ISERROR(B1573),"",MATCH(C1573,Main_231220!$A$2:$A$3990,0))</f>
        <v>3764</v>
      </c>
    </row>
    <row r="1574" spans="1:5" x14ac:dyDescent="0.45">
      <c r="A1574" t="s">
        <v>8901</v>
      </c>
      <c r="C1574" t="str">
        <f t="shared" si="24"/>
        <v>PawnKindDef+PW_Froslass.label</v>
      </c>
      <c r="D1574" t="s">
        <v>10298</v>
      </c>
      <c r="E1574">
        <f>IF(ISERROR(B1574),"",MATCH(C1574,Main_231220!$A$2:$A$3990,0))</f>
        <v>3765</v>
      </c>
    </row>
    <row r="1575" spans="1:5" x14ac:dyDescent="0.45">
      <c r="A1575" t="s">
        <v>8902</v>
      </c>
      <c r="C1575" t="str">
        <f t="shared" si="24"/>
        <v>PawnKindDef+PW_Froslass.labelPlural</v>
      </c>
      <c r="D1575" t="s">
        <v>10298</v>
      </c>
      <c r="E1575">
        <f>IF(ISERROR(B1575),"",MATCH(C1575,Main_231220!$A$2:$A$3990,0))</f>
        <v>3766</v>
      </c>
    </row>
    <row r="1576" spans="1:5" x14ac:dyDescent="0.45">
      <c r="A1576" t="s">
        <v>8904</v>
      </c>
      <c r="C1576" t="str">
        <f t="shared" si="24"/>
        <v>PawnKindDef+PW_Rotom.label</v>
      </c>
      <c r="D1576" t="s">
        <v>10299</v>
      </c>
      <c r="E1576">
        <f>IF(ISERROR(B1576),"",MATCH(C1576,Main_231220!$A$2:$A$3990,0))</f>
        <v>3767</v>
      </c>
    </row>
    <row r="1577" spans="1:5" x14ac:dyDescent="0.45">
      <c r="A1577" t="s">
        <v>8905</v>
      </c>
      <c r="C1577" t="str">
        <f t="shared" si="24"/>
        <v>PawnKindDef+PW_Rotom.labelPlural</v>
      </c>
      <c r="D1577" t="s">
        <v>10299</v>
      </c>
      <c r="E1577">
        <f>IF(ISERROR(B1577),"",MATCH(C1577,Main_231220!$A$2:$A$3990,0))</f>
        <v>3768</v>
      </c>
    </row>
    <row r="1578" spans="1:5" x14ac:dyDescent="0.45">
      <c r="A1578" t="s">
        <v>8907</v>
      </c>
      <c r="C1578" t="str">
        <f t="shared" si="24"/>
        <v>PawnKindDef+PW_Uxie.label</v>
      </c>
      <c r="D1578" t="s">
        <v>10300</v>
      </c>
      <c r="E1578">
        <f>IF(ISERROR(B1578),"",MATCH(C1578,Main_231220!$A$2:$A$3990,0))</f>
        <v>3769</v>
      </c>
    </row>
    <row r="1579" spans="1:5" x14ac:dyDescent="0.45">
      <c r="A1579" t="s">
        <v>8908</v>
      </c>
      <c r="C1579" t="str">
        <f t="shared" si="24"/>
        <v>PawnKindDef+PW_Uxie.labelPlural</v>
      </c>
      <c r="D1579" t="s">
        <v>10300</v>
      </c>
      <c r="E1579">
        <f>IF(ISERROR(B1579),"",MATCH(C1579,Main_231220!$A$2:$A$3990,0))</f>
        <v>3770</v>
      </c>
    </row>
    <row r="1580" spans="1:5" x14ac:dyDescent="0.45">
      <c r="A1580" t="s">
        <v>8910</v>
      </c>
      <c r="C1580" t="str">
        <f t="shared" si="24"/>
        <v>PawnKindDef+PW_Mesprit.label</v>
      </c>
      <c r="D1580" t="s">
        <v>10301</v>
      </c>
      <c r="E1580">
        <f>IF(ISERROR(B1580),"",MATCH(C1580,Main_231220!$A$2:$A$3990,0))</f>
        <v>3771</v>
      </c>
    </row>
    <row r="1581" spans="1:5" x14ac:dyDescent="0.45">
      <c r="A1581" t="s">
        <v>8911</v>
      </c>
      <c r="C1581" t="str">
        <f t="shared" si="24"/>
        <v>PawnKindDef+PW_Mesprit.labelPlural</v>
      </c>
      <c r="D1581" t="s">
        <v>10301</v>
      </c>
      <c r="E1581">
        <f>IF(ISERROR(B1581),"",MATCH(C1581,Main_231220!$A$2:$A$3990,0))</f>
        <v>3772</v>
      </c>
    </row>
    <row r="1582" spans="1:5" x14ac:dyDescent="0.45">
      <c r="A1582" t="s">
        <v>8913</v>
      </c>
      <c r="C1582" t="str">
        <f t="shared" si="24"/>
        <v>PawnKindDef+PW_Azelf.label</v>
      </c>
      <c r="D1582" t="s">
        <v>10302</v>
      </c>
      <c r="E1582">
        <f>IF(ISERROR(B1582),"",MATCH(C1582,Main_231220!$A$2:$A$3990,0))</f>
        <v>3773</v>
      </c>
    </row>
    <row r="1583" spans="1:5" x14ac:dyDescent="0.45">
      <c r="A1583" t="s">
        <v>8914</v>
      </c>
      <c r="C1583" t="str">
        <f t="shared" si="24"/>
        <v>PawnKindDef+PW_Azelf.labelPlural</v>
      </c>
      <c r="D1583" t="s">
        <v>10302</v>
      </c>
      <c r="E1583">
        <f>IF(ISERROR(B1583),"",MATCH(C1583,Main_231220!$A$2:$A$3990,0))</f>
        <v>3774</v>
      </c>
    </row>
    <row r="1584" spans="1:5" x14ac:dyDescent="0.45">
      <c r="A1584" t="s">
        <v>8916</v>
      </c>
      <c r="C1584" t="str">
        <f t="shared" si="24"/>
        <v>PawnKindDef+PW_Dialga.label</v>
      </c>
      <c r="D1584" t="s">
        <v>10303</v>
      </c>
      <c r="E1584">
        <f>IF(ISERROR(B1584),"",MATCH(C1584,Main_231220!$A$2:$A$3990,0))</f>
        <v>3775</v>
      </c>
    </row>
    <row r="1585" spans="1:5" x14ac:dyDescent="0.45">
      <c r="A1585" t="s">
        <v>8917</v>
      </c>
      <c r="C1585" t="str">
        <f t="shared" si="24"/>
        <v>PawnKindDef+PW_Dialga.labelPlural</v>
      </c>
      <c r="D1585" t="s">
        <v>10303</v>
      </c>
      <c r="E1585">
        <f>IF(ISERROR(B1585),"",MATCH(C1585,Main_231220!$A$2:$A$3990,0))</f>
        <v>3776</v>
      </c>
    </row>
    <row r="1586" spans="1:5" x14ac:dyDescent="0.45">
      <c r="A1586" t="s">
        <v>8919</v>
      </c>
      <c r="C1586" t="str">
        <f t="shared" si="24"/>
        <v>PawnKindDef+PW_Palkia.label</v>
      </c>
      <c r="D1586" t="s">
        <v>10304</v>
      </c>
      <c r="E1586">
        <f>IF(ISERROR(B1586),"",MATCH(C1586,Main_231220!$A$2:$A$3990,0))</f>
        <v>3777</v>
      </c>
    </row>
    <row r="1587" spans="1:5" x14ac:dyDescent="0.45">
      <c r="A1587" t="s">
        <v>8920</v>
      </c>
      <c r="C1587" t="str">
        <f t="shared" si="24"/>
        <v>PawnKindDef+PW_Palkia.labelPlural</v>
      </c>
      <c r="D1587" t="s">
        <v>10304</v>
      </c>
      <c r="E1587">
        <f>IF(ISERROR(B1587),"",MATCH(C1587,Main_231220!$A$2:$A$3990,0))</f>
        <v>3778</v>
      </c>
    </row>
    <row r="1588" spans="1:5" x14ac:dyDescent="0.45">
      <c r="A1588" t="s">
        <v>8922</v>
      </c>
      <c r="C1588" t="str">
        <f t="shared" si="24"/>
        <v>PawnKindDef+PW_Heatran.label</v>
      </c>
      <c r="D1588" t="s">
        <v>10305</v>
      </c>
      <c r="E1588">
        <f>IF(ISERROR(B1588),"",MATCH(C1588,Main_231220!$A$2:$A$3990,0))</f>
        <v>3779</v>
      </c>
    </row>
    <row r="1589" spans="1:5" x14ac:dyDescent="0.45">
      <c r="A1589" t="s">
        <v>8923</v>
      </c>
      <c r="C1589" t="str">
        <f t="shared" si="24"/>
        <v>PawnKindDef+PW_Heatran.labelPlural</v>
      </c>
      <c r="D1589" t="s">
        <v>10305</v>
      </c>
      <c r="E1589">
        <f>IF(ISERROR(B1589),"",MATCH(C1589,Main_231220!$A$2:$A$3990,0))</f>
        <v>3780</v>
      </c>
    </row>
    <row r="1590" spans="1:5" x14ac:dyDescent="0.45">
      <c r="A1590" t="s">
        <v>8925</v>
      </c>
      <c r="C1590" t="str">
        <f t="shared" si="24"/>
        <v>PawnKindDef+PW_Regigigas.label</v>
      </c>
      <c r="D1590" t="s">
        <v>10306</v>
      </c>
      <c r="E1590">
        <f>IF(ISERROR(B1590),"",MATCH(C1590,Main_231220!$A$2:$A$3990,0))</f>
        <v>3781</v>
      </c>
    </row>
    <row r="1591" spans="1:5" x14ac:dyDescent="0.45">
      <c r="A1591" t="s">
        <v>8926</v>
      </c>
      <c r="C1591" t="str">
        <f t="shared" si="24"/>
        <v>PawnKindDef+PW_Regigigas.labelPlural</v>
      </c>
      <c r="D1591" t="s">
        <v>10306</v>
      </c>
      <c r="E1591">
        <f>IF(ISERROR(B1591),"",MATCH(C1591,Main_231220!$A$2:$A$3990,0))</f>
        <v>3782</v>
      </c>
    </row>
    <row r="1592" spans="1:5" x14ac:dyDescent="0.45">
      <c r="A1592" t="s">
        <v>8928</v>
      </c>
      <c r="C1592" t="str">
        <f t="shared" si="24"/>
        <v>PawnKindDef+PW_Giratina.label</v>
      </c>
      <c r="D1592" t="s">
        <v>10307</v>
      </c>
      <c r="E1592">
        <f>IF(ISERROR(B1592),"",MATCH(C1592,Main_231220!$A$2:$A$3990,0))</f>
        <v>3783</v>
      </c>
    </row>
    <row r="1593" spans="1:5" x14ac:dyDescent="0.45">
      <c r="A1593" t="s">
        <v>8929</v>
      </c>
      <c r="C1593" t="str">
        <f t="shared" si="24"/>
        <v>PawnKindDef+PW_Giratina.labelPlural</v>
      </c>
      <c r="D1593" t="s">
        <v>10307</v>
      </c>
      <c r="E1593">
        <f>IF(ISERROR(B1593),"",MATCH(C1593,Main_231220!$A$2:$A$3990,0))</f>
        <v>3784</v>
      </c>
    </row>
    <row r="1594" spans="1:5" x14ac:dyDescent="0.45">
      <c r="A1594" t="s">
        <v>8931</v>
      </c>
      <c r="C1594" t="str">
        <f t="shared" si="24"/>
        <v>PawnKindDef+PW_Cresselia.label</v>
      </c>
      <c r="D1594" t="s">
        <v>10308</v>
      </c>
      <c r="E1594">
        <f>IF(ISERROR(B1594),"",MATCH(C1594,Main_231220!$A$2:$A$3990,0))</f>
        <v>3785</v>
      </c>
    </row>
    <row r="1595" spans="1:5" x14ac:dyDescent="0.45">
      <c r="A1595" t="s">
        <v>8932</v>
      </c>
      <c r="C1595" t="str">
        <f t="shared" si="24"/>
        <v>PawnKindDef+PW_Cresselia.labelPlural</v>
      </c>
      <c r="D1595" t="s">
        <v>10308</v>
      </c>
      <c r="E1595">
        <f>IF(ISERROR(B1595),"",MATCH(C1595,Main_231220!$A$2:$A$3990,0))</f>
        <v>3786</v>
      </c>
    </row>
    <row r="1596" spans="1:5" x14ac:dyDescent="0.45">
      <c r="A1596" t="s">
        <v>8934</v>
      </c>
      <c r="C1596" t="str">
        <f t="shared" si="24"/>
        <v>PawnKindDef+PW_Phione.label</v>
      </c>
      <c r="D1596" t="s">
        <v>10309</v>
      </c>
      <c r="E1596">
        <f>IF(ISERROR(B1596),"",MATCH(C1596,Main_231220!$A$2:$A$3990,0))</f>
        <v>3787</v>
      </c>
    </row>
    <row r="1597" spans="1:5" x14ac:dyDescent="0.45">
      <c r="A1597" t="s">
        <v>8935</v>
      </c>
      <c r="C1597" t="str">
        <f t="shared" si="24"/>
        <v>PawnKindDef+PW_Phione.labelPlural</v>
      </c>
      <c r="D1597" t="s">
        <v>10309</v>
      </c>
      <c r="E1597">
        <f>IF(ISERROR(B1597),"",MATCH(C1597,Main_231220!$A$2:$A$3990,0))</f>
        <v>3788</v>
      </c>
    </row>
    <row r="1598" spans="1:5" x14ac:dyDescent="0.45">
      <c r="A1598" t="s">
        <v>8937</v>
      </c>
      <c r="C1598" t="str">
        <f t="shared" si="24"/>
        <v>PawnKindDef+PW_Manaphy.label</v>
      </c>
      <c r="D1598" t="s">
        <v>10310</v>
      </c>
      <c r="E1598">
        <f>IF(ISERROR(B1598),"",MATCH(C1598,Main_231220!$A$2:$A$3990,0))</f>
        <v>3789</v>
      </c>
    </row>
    <row r="1599" spans="1:5" x14ac:dyDescent="0.45">
      <c r="A1599" t="s">
        <v>8938</v>
      </c>
      <c r="C1599" t="str">
        <f t="shared" si="24"/>
        <v>PawnKindDef+PW_Manaphy.labelPlural</v>
      </c>
      <c r="D1599" t="s">
        <v>10310</v>
      </c>
      <c r="E1599">
        <f>IF(ISERROR(B1599),"",MATCH(C1599,Main_231220!$A$2:$A$3990,0))</f>
        <v>3790</v>
      </c>
    </row>
    <row r="1600" spans="1:5" x14ac:dyDescent="0.45">
      <c r="A1600" t="s">
        <v>8940</v>
      </c>
      <c r="C1600" t="str">
        <f t="shared" si="24"/>
        <v>PawnKindDef+PW_Darkrai.label</v>
      </c>
      <c r="D1600" t="s">
        <v>10311</v>
      </c>
      <c r="E1600">
        <f>IF(ISERROR(B1600),"",MATCH(C1600,Main_231220!$A$2:$A$3990,0))</f>
        <v>3791</v>
      </c>
    </row>
    <row r="1601" spans="1:5" x14ac:dyDescent="0.45">
      <c r="A1601" t="s">
        <v>8941</v>
      </c>
      <c r="C1601" t="str">
        <f t="shared" si="24"/>
        <v>PawnKindDef+PW_Darkrai.labelPlural</v>
      </c>
      <c r="D1601" t="s">
        <v>10311</v>
      </c>
      <c r="E1601">
        <f>IF(ISERROR(B1601),"",MATCH(C1601,Main_231220!$A$2:$A$3990,0))</f>
        <v>3792</v>
      </c>
    </row>
    <row r="1602" spans="1:5" x14ac:dyDescent="0.45">
      <c r="A1602" t="s">
        <v>8943</v>
      </c>
      <c r="C1602" t="str">
        <f t="shared" si="24"/>
        <v>PawnKindDef+PW_Shaymin.label</v>
      </c>
      <c r="D1602" t="s">
        <v>10312</v>
      </c>
      <c r="E1602">
        <f>IF(ISERROR(B1602),"",MATCH(C1602,Main_231220!$A$2:$A$3990,0))</f>
        <v>3793</v>
      </c>
    </row>
    <row r="1603" spans="1:5" x14ac:dyDescent="0.45">
      <c r="A1603" t="s">
        <v>8944</v>
      </c>
      <c r="C1603" t="str">
        <f t="shared" ref="C1603:C1666" si="25">IF(B1603="",A1603,B1603)</f>
        <v>PawnKindDef+PW_Shaymin.labelPlural</v>
      </c>
      <c r="D1603" t="s">
        <v>10312</v>
      </c>
      <c r="E1603">
        <f>IF(ISERROR(B1603),"",MATCH(C1603,Main_231220!$A$2:$A$3990,0))</f>
        <v>3794</v>
      </c>
    </row>
    <row r="1604" spans="1:5" x14ac:dyDescent="0.45">
      <c r="A1604" t="s">
        <v>8946</v>
      </c>
      <c r="C1604" t="str">
        <f t="shared" si="25"/>
        <v>PawnKindDef+PW_Arceus.label</v>
      </c>
      <c r="D1604" t="s">
        <v>10313</v>
      </c>
      <c r="E1604">
        <f>IF(ISERROR(B1604),"",MATCH(C1604,Main_231220!$A$2:$A$3990,0))</f>
        <v>3795</v>
      </c>
    </row>
    <row r="1605" spans="1:5" x14ac:dyDescent="0.45">
      <c r="A1605" t="s">
        <v>8947</v>
      </c>
      <c r="C1605" t="str">
        <f t="shared" si="25"/>
        <v>PawnKindDef+PW_Arceus.labelPlural</v>
      </c>
      <c r="D1605" t="s">
        <v>10313</v>
      </c>
      <c r="E1605">
        <f>IF(ISERROR(B1605),"",MATCH(C1605,Main_231220!$A$2:$A$3990,0))</f>
        <v>3796</v>
      </c>
    </row>
    <row r="1606" spans="1:5" x14ac:dyDescent="0.45">
      <c r="A1606" t="s">
        <v>5553</v>
      </c>
      <c r="C1606" t="str">
        <f t="shared" si="25"/>
        <v>PokeWorld.eggGroupDef+Monster.label</v>
      </c>
      <c r="D1606" t="s">
        <v>10314</v>
      </c>
      <c r="E1606">
        <f>IF(ISERROR(B1606),"",MATCH(C1606,Main_231220!$A$2:$A$3990,0))</f>
        <v>2096</v>
      </c>
    </row>
    <row r="1607" spans="1:5" x14ac:dyDescent="0.45">
      <c r="A1607" t="s">
        <v>5557</v>
      </c>
      <c r="C1607" t="str">
        <f t="shared" si="25"/>
        <v>PokeWorld.eggGroupDef+Monster.description</v>
      </c>
      <c r="D1607" t="s">
        <v>10315</v>
      </c>
      <c r="E1607">
        <f>IF(ISERROR(B1607),"",MATCH(C1607,Main_231220!$A$2:$A$3990,0))</f>
        <v>2097</v>
      </c>
    </row>
    <row r="1608" spans="1:5" x14ac:dyDescent="0.45">
      <c r="A1608" t="s">
        <v>5560</v>
      </c>
      <c r="C1608" t="str">
        <f t="shared" si="25"/>
        <v>PokeWorld.eggGroupDef+Water1.label</v>
      </c>
      <c r="D1608" t="s">
        <v>10316</v>
      </c>
      <c r="E1608">
        <f>IF(ISERROR(B1608),"",MATCH(C1608,Main_231220!$A$2:$A$3990,0))</f>
        <v>2098</v>
      </c>
    </row>
    <row r="1609" spans="1:5" x14ac:dyDescent="0.45">
      <c r="A1609" t="s">
        <v>5563</v>
      </c>
      <c r="C1609" t="str">
        <f t="shared" si="25"/>
        <v>PokeWorld.eggGroupDef+Water1.description</v>
      </c>
      <c r="D1609" t="s">
        <v>10317</v>
      </c>
      <c r="E1609">
        <f>IF(ISERROR(B1609),"",MATCH(C1609,Main_231220!$A$2:$A$3990,0))</f>
        <v>2099</v>
      </c>
    </row>
    <row r="1610" spans="1:5" x14ac:dyDescent="0.45">
      <c r="A1610" t="s">
        <v>5566</v>
      </c>
      <c r="C1610" t="str">
        <f t="shared" si="25"/>
        <v>PokeWorld.eggGroupDef+Bug.label</v>
      </c>
      <c r="D1610" t="s">
        <v>10318</v>
      </c>
      <c r="E1610">
        <f>IF(ISERROR(B1610),"",MATCH(C1610,Main_231220!$A$2:$A$3990,0))</f>
        <v>2100</v>
      </c>
    </row>
    <row r="1611" spans="1:5" x14ac:dyDescent="0.45">
      <c r="A1611" t="s">
        <v>5568</v>
      </c>
      <c r="C1611" t="str">
        <f t="shared" si="25"/>
        <v>PokeWorld.eggGroupDef+Bug.description</v>
      </c>
      <c r="D1611" t="s">
        <v>10319</v>
      </c>
      <c r="E1611">
        <f>IF(ISERROR(B1611),"",MATCH(C1611,Main_231220!$A$2:$A$3990,0))</f>
        <v>2101</v>
      </c>
    </row>
    <row r="1612" spans="1:5" x14ac:dyDescent="0.45">
      <c r="A1612" t="s">
        <v>5571</v>
      </c>
      <c r="C1612" t="str">
        <f t="shared" si="25"/>
        <v>PokeWorld.eggGroupDef+Flying.label</v>
      </c>
      <c r="D1612" t="s">
        <v>10320</v>
      </c>
      <c r="E1612">
        <f>IF(ISERROR(B1612),"",MATCH(C1612,Main_231220!$A$2:$A$3990,0))</f>
        <v>2102</v>
      </c>
    </row>
    <row r="1613" spans="1:5" x14ac:dyDescent="0.45">
      <c r="A1613" t="s">
        <v>5573</v>
      </c>
      <c r="C1613" t="str">
        <f t="shared" si="25"/>
        <v>PokeWorld.eggGroupDef+Flying.description</v>
      </c>
      <c r="D1613" t="s">
        <v>10321</v>
      </c>
      <c r="E1613">
        <f>IF(ISERROR(B1613),"",MATCH(C1613,Main_231220!$A$2:$A$3990,0))</f>
        <v>2103</v>
      </c>
    </row>
    <row r="1614" spans="1:5" x14ac:dyDescent="0.45">
      <c r="A1614" t="s">
        <v>5576</v>
      </c>
      <c r="C1614" t="str">
        <f t="shared" si="25"/>
        <v>PokeWorld.eggGroupDef+Field.label</v>
      </c>
      <c r="D1614" t="s">
        <v>10322</v>
      </c>
      <c r="E1614">
        <f>IF(ISERROR(B1614),"",MATCH(C1614,Main_231220!$A$2:$A$3990,0))</f>
        <v>2104</v>
      </c>
    </row>
    <row r="1615" spans="1:5" x14ac:dyDescent="0.45">
      <c r="A1615" t="s">
        <v>5579</v>
      </c>
      <c r="C1615" t="str">
        <f t="shared" si="25"/>
        <v>PokeWorld.eggGroupDef+Field.description</v>
      </c>
      <c r="D1615" t="s">
        <v>10323</v>
      </c>
      <c r="E1615">
        <f>IF(ISERROR(B1615),"",MATCH(C1615,Main_231220!$A$2:$A$3990,0))</f>
        <v>2105</v>
      </c>
    </row>
    <row r="1616" spans="1:5" x14ac:dyDescent="0.45">
      <c r="A1616" t="s">
        <v>5582</v>
      </c>
      <c r="C1616" t="str">
        <f t="shared" si="25"/>
        <v>PokeWorld.eggGroupDef+Fairy.label</v>
      </c>
      <c r="D1616" t="s">
        <v>10324</v>
      </c>
      <c r="E1616">
        <f>IF(ISERROR(B1616),"",MATCH(C1616,Main_231220!$A$2:$A$3990,0))</f>
        <v>2106</v>
      </c>
    </row>
    <row r="1617" spans="1:5" x14ac:dyDescent="0.45">
      <c r="A1617" t="s">
        <v>5584</v>
      </c>
      <c r="C1617" t="str">
        <f t="shared" si="25"/>
        <v>PokeWorld.eggGroupDef+Fairy.description</v>
      </c>
      <c r="D1617" t="s">
        <v>10325</v>
      </c>
      <c r="E1617">
        <f>IF(ISERROR(B1617),"",MATCH(C1617,Main_231220!$A$2:$A$3990,0))</f>
        <v>2107</v>
      </c>
    </row>
    <row r="1618" spans="1:5" x14ac:dyDescent="0.45">
      <c r="A1618" t="s">
        <v>5587</v>
      </c>
      <c r="C1618" t="str">
        <f t="shared" si="25"/>
        <v>PokeWorld.eggGroupDef+Grass.label</v>
      </c>
      <c r="D1618" t="s">
        <v>10326</v>
      </c>
      <c r="E1618">
        <f>IF(ISERROR(B1618),"",MATCH(C1618,Main_231220!$A$2:$A$3990,0))</f>
        <v>2108</v>
      </c>
    </row>
    <row r="1619" spans="1:5" x14ac:dyDescent="0.45">
      <c r="A1619" t="s">
        <v>5589</v>
      </c>
      <c r="C1619" t="str">
        <f t="shared" si="25"/>
        <v>PokeWorld.eggGroupDef+Grass.description</v>
      </c>
      <c r="D1619" t="s">
        <v>10327</v>
      </c>
      <c r="E1619">
        <f>IF(ISERROR(B1619),"",MATCH(C1619,Main_231220!$A$2:$A$3990,0))</f>
        <v>2109</v>
      </c>
    </row>
    <row r="1620" spans="1:5" x14ac:dyDescent="0.45">
      <c r="A1620" t="s">
        <v>5592</v>
      </c>
      <c r="C1620" t="str">
        <f t="shared" si="25"/>
        <v>PokeWorld.eggGroupDef+HumanLike.label</v>
      </c>
      <c r="D1620" t="s">
        <v>10328</v>
      </c>
      <c r="E1620">
        <f>IF(ISERROR(B1620),"",MATCH(C1620,Main_231220!$A$2:$A$3990,0))</f>
        <v>2110</v>
      </c>
    </row>
    <row r="1621" spans="1:5" x14ac:dyDescent="0.45">
      <c r="A1621" t="s">
        <v>5595</v>
      </c>
      <c r="C1621" t="str">
        <f t="shared" si="25"/>
        <v>PokeWorld.eggGroupDef+HumanLike.description</v>
      </c>
      <c r="D1621" t="s">
        <v>10329</v>
      </c>
      <c r="E1621">
        <f>IF(ISERROR(B1621),"",MATCH(C1621,Main_231220!$A$2:$A$3990,0))</f>
        <v>2111</v>
      </c>
    </row>
    <row r="1622" spans="1:5" x14ac:dyDescent="0.45">
      <c r="A1622" t="s">
        <v>5598</v>
      </c>
      <c r="C1622" t="str">
        <f t="shared" si="25"/>
        <v>PokeWorld.eggGroupDef+Water3.label</v>
      </c>
      <c r="D1622" t="s">
        <v>10330</v>
      </c>
      <c r="E1622">
        <f>IF(ISERROR(B1622),"",MATCH(C1622,Main_231220!$A$2:$A$3990,0))</f>
        <v>2112</v>
      </c>
    </row>
    <row r="1623" spans="1:5" x14ac:dyDescent="0.45">
      <c r="A1623" t="s">
        <v>5601</v>
      </c>
      <c r="C1623" t="str">
        <f t="shared" si="25"/>
        <v>PokeWorld.eggGroupDef+Water3.description</v>
      </c>
      <c r="D1623" t="s">
        <v>10331</v>
      </c>
      <c r="E1623">
        <f>IF(ISERROR(B1623),"",MATCH(C1623,Main_231220!$A$2:$A$3990,0))</f>
        <v>2113</v>
      </c>
    </row>
    <row r="1624" spans="1:5" x14ac:dyDescent="0.45">
      <c r="A1624" t="s">
        <v>5604</v>
      </c>
      <c r="C1624" t="str">
        <f t="shared" si="25"/>
        <v>PokeWorld.eggGroupDef+Mineral.label</v>
      </c>
      <c r="D1624" t="s">
        <v>10332</v>
      </c>
      <c r="E1624">
        <f>IF(ISERROR(B1624),"",MATCH(C1624,Main_231220!$A$2:$A$3990,0))</f>
        <v>2114</v>
      </c>
    </row>
    <row r="1625" spans="1:5" x14ac:dyDescent="0.45">
      <c r="A1625" t="s">
        <v>5607</v>
      </c>
      <c r="C1625" t="str">
        <f t="shared" si="25"/>
        <v>PokeWorld.eggGroupDef+Mineral.description</v>
      </c>
      <c r="D1625" t="s">
        <v>10333</v>
      </c>
      <c r="E1625">
        <f>IF(ISERROR(B1625),"",MATCH(C1625,Main_231220!$A$2:$A$3990,0))</f>
        <v>2115</v>
      </c>
    </row>
    <row r="1626" spans="1:5" x14ac:dyDescent="0.45">
      <c r="A1626" t="s">
        <v>5610</v>
      </c>
      <c r="C1626" t="str">
        <f t="shared" si="25"/>
        <v>PokeWorld.eggGroupDef+Amorphous.label</v>
      </c>
      <c r="D1626" t="s">
        <v>10334</v>
      </c>
      <c r="E1626">
        <f>IF(ISERROR(B1626),"",MATCH(C1626,Main_231220!$A$2:$A$3990,0))</f>
        <v>2116</v>
      </c>
    </row>
    <row r="1627" spans="1:5" x14ac:dyDescent="0.45">
      <c r="A1627" t="s">
        <v>5613</v>
      </c>
      <c r="C1627" t="str">
        <f t="shared" si="25"/>
        <v>PokeWorld.eggGroupDef+Amorphous.description</v>
      </c>
      <c r="D1627" t="s">
        <v>10335</v>
      </c>
      <c r="E1627">
        <f>IF(ISERROR(B1627),"",MATCH(C1627,Main_231220!$A$2:$A$3990,0))</f>
        <v>2117</v>
      </c>
    </row>
    <row r="1628" spans="1:5" x14ac:dyDescent="0.45">
      <c r="A1628" t="s">
        <v>5616</v>
      </c>
      <c r="C1628" t="str">
        <f t="shared" si="25"/>
        <v>PokeWorld.eggGroupDef+Water2.label</v>
      </c>
      <c r="D1628" t="s">
        <v>10336</v>
      </c>
      <c r="E1628">
        <f>IF(ISERROR(B1628),"",MATCH(C1628,Main_231220!$A$2:$A$3990,0))</f>
        <v>2118</v>
      </c>
    </row>
    <row r="1629" spans="1:5" x14ac:dyDescent="0.45">
      <c r="A1629" t="s">
        <v>5619</v>
      </c>
      <c r="C1629" t="str">
        <f t="shared" si="25"/>
        <v>PokeWorld.eggGroupDef+Water2.description</v>
      </c>
      <c r="D1629" t="s">
        <v>10337</v>
      </c>
      <c r="E1629">
        <f>IF(ISERROR(B1629),"",MATCH(C1629,Main_231220!$A$2:$A$3990,0))</f>
        <v>2119</v>
      </c>
    </row>
    <row r="1630" spans="1:5" x14ac:dyDescent="0.45">
      <c r="A1630" t="s">
        <v>5622</v>
      </c>
      <c r="C1630" t="str">
        <f t="shared" si="25"/>
        <v>PokeWorld.eggGroupDef+Ditto.label</v>
      </c>
      <c r="D1630" t="s">
        <v>10338</v>
      </c>
      <c r="E1630">
        <f>IF(ISERROR(B1630),"",MATCH(C1630,Main_231220!$A$2:$A$3990,0))</f>
        <v>2120</v>
      </c>
    </row>
    <row r="1631" spans="1:5" x14ac:dyDescent="0.45">
      <c r="A1631" t="s">
        <v>5624</v>
      </c>
      <c r="C1631" t="str">
        <f t="shared" si="25"/>
        <v>PokeWorld.eggGroupDef+Ditto.description</v>
      </c>
      <c r="D1631" t="s">
        <v>10339</v>
      </c>
      <c r="E1631">
        <f>IF(ISERROR(B1631),"",MATCH(C1631,Main_231220!$A$2:$A$3990,0))</f>
        <v>2121</v>
      </c>
    </row>
    <row r="1632" spans="1:5" x14ac:dyDescent="0.45">
      <c r="A1632" t="s">
        <v>5627</v>
      </c>
      <c r="C1632" t="str">
        <f t="shared" si="25"/>
        <v>PokeWorld.eggGroupDef+Dragon.label</v>
      </c>
      <c r="D1632" t="s">
        <v>10340</v>
      </c>
      <c r="E1632">
        <f>IF(ISERROR(B1632),"",MATCH(C1632,Main_231220!$A$2:$A$3990,0))</f>
        <v>2122</v>
      </c>
    </row>
    <row r="1633" spans="1:5" x14ac:dyDescent="0.45">
      <c r="A1633" t="s">
        <v>5629</v>
      </c>
      <c r="C1633" t="str">
        <f t="shared" si="25"/>
        <v>PokeWorld.eggGroupDef+Dragon.description</v>
      </c>
      <c r="D1633" t="s">
        <v>10341</v>
      </c>
      <c r="E1633">
        <f>IF(ISERROR(B1633),"",MATCH(C1633,Main_231220!$A$2:$A$3990,0))</f>
        <v>2123</v>
      </c>
    </row>
    <row r="1634" spans="1:5" x14ac:dyDescent="0.45">
      <c r="A1634" t="s">
        <v>5632</v>
      </c>
      <c r="C1634" t="str">
        <f t="shared" si="25"/>
        <v>PokeWorld.eggGroupDef+Undiscovered.label</v>
      </c>
      <c r="D1634" t="s">
        <v>10342</v>
      </c>
      <c r="E1634">
        <f>IF(ISERROR(B1634),"",MATCH(C1634,Main_231220!$A$2:$A$3990,0))</f>
        <v>2124</v>
      </c>
    </row>
    <row r="1635" spans="1:5" x14ac:dyDescent="0.45">
      <c r="A1635" t="s">
        <v>5635</v>
      </c>
      <c r="C1635" t="str">
        <f t="shared" si="25"/>
        <v>PokeWorld.eggGroupDef+Undiscovered.description</v>
      </c>
      <c r="D1635" t="s">
        <v>10343</v>
      </c>
      <c r="E1635">
        <f>IF(ISERROR(B1635),"",MATCH(C1635,Main_231220!$A$2:$A$3990,0))</f>
        <v>2125</v>
      </c>
    </row>
    <row r="1636" spans="1:5" x14ac:dyDescent="0.45">
      <c r="A1636" t="s">
        <v>5714</v>
      </c>
      <c r="C1636" t="str">
        <f t="shared" si="25"/>
        <v>PokeWorld.MoveDef+Struggle.label</v>
      </c>
      <c r="D1636" t="s">
        <v>10344</v>
      </c>
      <c r="E1636">
        <f>IF(ISERROR(B1636),"",MATCH(C1636,Main_231220!$A$2:$A$3990,0))</f>
        <v>2151</v>
      </c>
    </row>
    <row r="1637" spans="1:5" x14ac:dyDescent="0.45">
      <c r="A1637" t="s">
        <v>5718</v>
      </c>
      <c r="C1637" t="str">
        <f t="shared" si="25"/>
        <v>PokeWorld.MoveDef+Struggle.description</v>
      </c>
      <c r="D1637" t="s">
        <v>10345</v>
      </c>
      <c r="E1637">
        <f>IF(ISERROR(B1637),"",MATCH(C1637,Main_231220!$A$2:$A$3990,0))</f>
        <v>2152</v>
      </c>
    </row>
    <row r="1638" spans="1:5" x14ac:dyDescent="0.45">
      <c r="A1638" t="s">
        <v>5721</v>
      </c>
      <c r="C1638" t="str">
        <f t="shared" si="25"/>
        <v>PokeWorld.MoveDef+Struggle.tool.label</v>
      </c>
      <c r="D1638" t="s">
        <v>10344</v>
      </c>
      <c r="E1638">
        <f>IF(ISERROR(B1638),"",MATCH(C1638,Main_231220!$A$2:$A$3990,0))</f>
        <v>2153</v>
      </c>
    </row>
    <row r="1639" spans="1:5" x14ac:dyDescent="0.45">
      <c r="A1639" t="s">
        <v>5723</v>
      </c>
      <c r="C1639" t="str">
        <f t="shared" si="25"/>
        <v>PokeWorld.MoveDef+Pound.label</v>
      </c>
      <c r="D1639" t="s">
        <v>10346</v>
      </c>
      <c r="E1639">
        <f>IF(ISERROR(B1639),"",MATCH(C1639,Main_231220!$A$2:$A$3990,0))</f>
        <v>2154</v>
      </c>
    </row>
    <row r="1640" spans="1:5" x14ac:dyDescent="0.45">
      <c r="A1640" t="s">
        <v>5726</v>
      </c>
      <c r="C1640" t="str">
        <f t="shared" si="25"/>
        <v>PokeWorld.MoveDef+Pound.description</v>
      </c>
      <c r="D1640" t="s">
        <v>10347</v>
      </c>
      <c r="E1640">
        <f>IF(ISERROR(B1640),"",MATCH(C1640,Main_231220!$A$2:$A$3990,0))</f>
        <v>2155</v>
      </c>
    </row>
    <row r="1641" spans="1:5" x14ac:dyDescent="0.45">
      <c r="A1641" t="s">
        <v>5729</v>
      </c>
      <c r="C1641" t="str">
        <f t="shared" si="25"/>
        <v>PokeWorld.MoveDef+Pound.tool.label</v>
      </c>
      <c r="D1641" t="s">
        <v>10346</v>
      </c>
      <c r="E1641">
        <f>IF(ISERROR(B1641),"",MATCH(C1641,Main_231220!$A$2:$A$3990,0))</f>
        <v>2156</v>
      </c>
    </row>
    <row r="1642" spans="1:5" x14ac:dyDescent="0.45">
      <c r="A1642" t="s">
        <v>5731</v>
      </c>
      <c r="C1642" t="str">
        <f t="shared" si="25"/>
        <v>PokeWorld.MoveDef+Scratch.label</v>
      </c>
      <c r="D1642" t="s">
        <v>10348</v>
      </c>
      <c r="E1642">
        <f>IF(ISERROR(B1642),"",MATCH(C1642,Main_231220!$A$2:$A$3990,0))</f>
        <v>2157</v>
      </c>
    </row>
    <row r="1643" spans="1:5" x14ac:dyDescent="0.45">
      <c r="A1643" t="s">
        <v>5734</v>
      </c>
      <c r="C1643" t="str">
        <f t="shared" si="25"/>
        <v>PokeWorld.MoveDef+Scratch.description</v>
      </c>
      <c r="D1643" t="s">
        <v>10349</v>
      </c>
      <c r="E1643">
        <f>IF(ISERROR(B1643),"",MATCH(C1643,Main_231220!$A$2:$A$3990,0))</f>
        <v>2158</v>
      </c>
    </row>
    <row r="1644" spans="1:5" x14ac:dyDescent="0.45">
      <c r="A1644" t="s">
        <v>5737</v>
      </c>
      <c r="C1644" t="str">
        <f t="shared" si="25"/>
        <v>PokeWorld.MoveDef+Scratch.tool.label</v>
      </c>
      <c r="D1644" t="s">
        <v>10348</v>
      </c>
      <c r="E1644">
        <f>IF(ISERROR(B1644),"",MATCH(C1644,Main_231220!$A$2:$A$3990,0))</f>
        <v>2159</v>
      </c>
    </row>
    <row r="1645" spans="1:5" x14ac:dyDescent="0.45">
      <c r="A1645" t="s">
        <v>5739</v>
      </c>
      <c r="C1645" t="str">
        <f t="shared" si="25"/>
        <v>PokeWorld.MoveDef+Headbutt.label</v>
      </c>
      <c r="D1645" t="s">
        <v>10350</v>
      </c>
      <c r="E1645">
        <f>IF(ISERROR(B1645),"",MATCH(C1645,Main_231220!$A$2:$A$3990,0))</f>
        <v>2160</v>
      </c>
    </row>
    <row r="1646" spans="1:5" x14ac:dyDescent="0.45">
      <c r="A1646" t="s">
        <v>5742</v>
      </c>
      <c r="C1646" t="str">
        <f t="shared" si="25"/>
        <v>PokeWorld.MoveDef+Headbutt.description</v>
      </c>
      <c r="D1646" t="s">
        <v>10351</v>
      </c>
      <c r="E1646">
        <f>IF(ISERROR(B1646),"",MATCH(C1646,Main_231220!$A$2:$A$3990,0))</f>
        <v>2161</v>
      </c>
    </row>
    <row r="1647" spans="1:5" x14ac:dyDescent="0.45">
      <c r="A1647" t="s">
        <v>5745</v>
      </c>
      <c r="C1647" t="str">
        <f t="shared" si="25"/>
        <v>PokeWorld.MoveDef+Headbutt.tool.label</v>
      </c>
      <c r="D1647" t="s">
        <v>10350</v>
      </c>
      <c r="E1647">
        <f>IF(ISERROR(B1647),"",MATCH(C1647,Main_231220!$A$2:$A$3990,0))</f>
        <v>2162</v>
      </c>
    </row>
    <row r="1648" spans="1:5" x14ac:dyDescent="0.45">
      <c r="A1648" t="s">
        <v>5747</v>
      </c>
      <c r="C1648" t="str">
        <f t="shared" si="25"/>
        <v>PokeWorld.MoveDef+FuryAttack.label</v>
      </c>
      <c r="D1648" t="s">
        <v>10352</v>
      </c>
      <c r="E1648">
        <f>IF(ISERROR(B1648),"",MATCH(C1648,Main_231220!$A$2:$A$3990,0))</f>
        <v>2163</v>
      </c>
    </row>
    <row r="1649" spans="1:5" x14ac:dyDescent="0.45">
      <c r="A1649" t="s">
        <v>5750</v>
      </c>
      <c r="C1649" t="str">
        <f t="shared" si="25"/>
        <v>PokeWorld.MoveDef+FuryAttack.description</v>
      </c>
      <c r="D1649" t="s">
        <v>10353</v>
      </c>
      <c r="E1649">
        <f>IF(ISERROR(B1649),"",MATCH(C1649,Main_231220!$A$2:$A$3990,0))</f>
        <v>2164</v>
      </c>
    </row>
    <row r="1650" spans="1:5" x14ac:dyDescent="0.45">
      <c r="A1650" t="s">
        <v>5753</v>
      </c>
      <c r="C1650" t="str">
        <f t="shared" si="25"/>
        <v>PokeWorld.MoveDef+FuryAttack.tool.label</v>
      </c>
      <c r="D1650" t="s">
        <v>10352</v>
      </c>
      <c r="E1650">
        <f>IF(ISERROR(B1650),"",MATCH(C1650,Main_231220!$A$2:$A$3990,0))</f>
        <v>2165</v>
      </c>
    </row>
    <row r="1651" spans="1:5" x14ac:dyDescent="0.45">
      <c r="A1651" t="s">
        <v>5755</v>
      </c>
      <c r="C1651" t="str">
        <f t="shared" si="25"/>
        <v>PokeWorld.MoveDef+Tackle.label</v>
      </c>
      <c r="D1651" t="s">
        <v>10354</v>
      </c>
      <c r="E1651">
        <f>IF(ISERROR(B1651),"",MATCH(C1651,Main_231220!$A$2:$A$3990,0))</f>
        <v>2166</v>
      </c>
    </row>
    <row r="1652" spans="1:5" x14ac:dyDescent="0.45">
      <c r="A1652" t="s">
        <v>5758</v>
      </c>
      <c r="C1652" t="str">
        <f t="shared" si="25"/>
        <v>PokeWorld.MoveDef+Tackle.description</v>
      </c>
      <c r="D1652" t="s">
        <v>10355</v>
      </c>
      <c r="E1652">
        <f>IF(ISERROR(B1652),"",MATCH(C1652,Main_231220!$A$2:$A$3990,0))</f>
        <v>2167</v>
      </c>
    </row>
    <row r="1653" spans="1:5" x14ac:dyDescent="0.45">
      <c r="A1653" t="s">
        <v>5761</v>
      </c>
      <c r="C1653" t="str">
        <f t="shared" si="25"/>
        <v>PokeWorld.MoveDef+Tackle.tool.label</v>
      </c>
      <c r="D1653" t="s">
        <v>10354</v>
      </c>
      <c r="E1653">
        <f>IF(ISERROR(B1653),"",MATCH(C1653,Main_231220!$A$2:$A$3990,0))</f>
        <v>2168</v>
      </c>
    </row>
    <row r="1654" spans="1:5" x14ac:dyDescent="0.45">
      <c r="A1654" t="s">
        <v>5763</v>
      </c>
      <c r="C1654" t="str">
        <f t="shared" si="25"/>
        <v>PokeWorld.MoveDef+TakeDown.label</v>
      </c>
      <c r="D1654" t="s">
        <v>10356</v>
      </c>
      <c r="E1654">
        <f>IF(ISERROR(B1654),"",MATCH(C1654,Main_231220!$A$2:$A$3990,0))</f>
        <v>2169</v>
      </c>
    </row>
    <row r="1655" spans="1:5" x14ac:dyDescent="0.45">
      <c r="A1655" t="s">
        <v>5766</v>
      </c>
      <c r="C1655" t="str">
        <f t="shared" si="25"/>
        <v>PokeWorld.MoveDef+TakeDown.description</v>
      </c>
      <c r="D1655" t="s">
        <v>10357</v>
      </c>
      <c r="E1655">
        <f>IF(ISERROR(B1655),"",MATCH(C1655,Main_231220!$A$2:$A$3990,0))</f>
        <v>2170</v>
      </c>
    </row>
    <row r="1656" spans="1:5" x14ac:dyDescent="0.45">
      <c r="A1656" t="s">
        <v>5769</v>
      </c>
      <c r="C1656" t="str">
        <f t="shared" si="25"/>
        <v>PokeWorld.MoveDef+TakeDown.tool.label</v>
      </c>
      <c r="D1656" t="s">
        <v>10356</v>
      </c>
      <c r="E1656">
        <f>IF(ISERROR(B1656),"",MATCH(C1656,Main_231220!$A$2:$A$3990,0))</f>
        <v>2171</v>
      </c>
    </row>
    <row r="1657" spans="1:5" x14ac:dyDescent="0.45">
      <c r="A1657" t="s">
        <v>5771</v>
      </c>
      <c r="C1657" t="str">
        <f t="shared" si="25"/>
        <v>PokeWorld.MoveDef+DoubleEdge.label</v>
      </c>
      <c r="D1657" t="s">
        <v>10358</v>
      </c>
      <c r="E1657">
        <f>IF(ISERROR(B1657),"",MATCH(C1657,Main_231220!$A$2:$A$3990,0))</f>
        <v>2172</v>
      </c>
    </row>
    <row r="1658" spans="1:5" x14ac:dyDescent="0.45">
      <c r="A1658" t="s">
        <v>5774</v>
      </c>
      <c r="C1658" t="str">
        <f t="shared" si="25"/>
        <v>PokeWorld.MoveDef+DoubleEdge.description</v>
      </c>
      <c r="D1658" t="s">
        <v>10359</v>
      </c>
      <c r="E1658">
        <f>IF(ISERROR(B1658),"",MATCH(C1658,Main_231220!$A$2:$A$3990,0))</f>
        <v>2173</v>
      </c>
    </row>
    <row r="1659" spans="1:5" x14ac:dyDescent="0.45">
      <c r="A1659" t="s">
        <v>5777</v>
      </c>
      <c r="C1659" t="str">
        <f t="shared" si="25"/>
        <v>PokeWorld.MoveDef+DoubleEdge.tool.label</v>
      </c>
      <c r="D1659" t="s">
        <v>10358</v>
      </c>
      <c r="E1659">
        <f>IF(ISERROR(B1659),"",MATCH(C1659,Main_231220!$A$2:$A$3990,0))</f>
        <v>2174</v>
      </c>
    </row>
    <row r="1660" spans="1:5" x14ac:dyDescent="0.45">
      <c r="A1660" t="s">
        <v>5779</v>
      </c>
      <c r="C1660" t="str">
        <f t="shared" si="25"/>
        <v>PokeWorld.MoveDef+QuickAttack.label</v>
      </c>
      <c r="D1660" t="s">
        <v>10360</v>
      </c>
      <c r="E1660">
        <f>IF(ISERROR(B1660),"",MATCH(C1660,Main_231220!$A$2:$A$3990,0))</f>
        <v>2175</v>
      </c>
    </row>
    <row r="1661" spans="1:5" x14ac:dyDescent="0.45">
      <c r="A1661" t="s">
        <v>5782</v>
      </c>
      <c r="C1661" t="str">
        <f t="shared" si="25"/>
        <v>PokeWorld.MoveDef+QuickAttack.description</v>
      </c>
      <c r="D1661" t="s">
        <v>10361</v>
      </c>
      <c r="E1661">
        <f>IF(ISERROR(B1661),"",MATCH(C1661,Main_231220!$A$2:$A$3990,0))</f>
        <v>2176</v>
      </c>
    </row>
    <row r="1662" spans="1:5" x14ac:dyDescent="0.45">
      <c r="A1662" t="s">
        <v>5785</v>
      </c>
      <c r="C1662" t="str">
        <f t="shared" si="25"/>
        <v>PokeWorld.MoveDef+QuickAttack.tool.label</v>
      </c>
      <c r="D1662" t="s">
        <v>10360</v>
      </c>
      <c r="E1662">
        <f>IF(ISERROR(B1662),"",MATCH(C1662,Main_231220!$A$2:$A$3990,0))</f>
        <v>2177</v>
      </c>
    </row>
    <row r="1663" spans="1:5" x14ac:dyDescent="0.45">
      <c r="A1663" t="s">
        <v>5787</v>
      </c>
      <c r="C1663" t="str">
        <f t="shared" si="25"/>
        <v>PokeWorld.MoveDef+FurySwipes.label</v>
      </c>
      <c r="D1663" t="s">
        <v>10362</v>
      </c>
      <c r="E1663">
        <f>IF(ISERROR(B1663),"",MATCH(C1663,Main_231220!$A$2:$A$3990,0))</f>
        <v>2178</v>
      </c>
    </row>
    <row r="1664" spans="1:5" x14ac:dyDescent="0.45">
      <c r="A1664" t="s">
        <v>5790</v>
      </c>
      <c r="C1664" t="str">
        <f t="shared" si="25"/>
        <v>PokeWorld.MoveDef+FurySwipes.description</v>
      </c>
      <c r="D1664" t="s">
        <v>10363</v>
      </c>
      <c r="E1664">
        <f>IF(ISERROR(B1664),"",MATCH(C1664,Main_231220!$A$2:$A$3990,0))</f>
        <v>2179</v>
      </c>
    </row>
    <row r="1665" spans="1:5" x14ac:dyDescent="0.45">
      <c r="A1665" t="s">
        <v>5793</v>
      </c>
      <c r="C1665" t="str">
        <f t="shared" si="25"/>
        <v>PokeWorld.MoveDef+FurySwipes.tool.label</v>
      </c>
      <c r="D1665" t="s">
        <v>10362</v>
      </c>
      <c r="E1665">
        <f>IF(ISERROR(B1665),"",MATCH(C1665,Main_231220!$A$2:$A$3990,0))</f>
        <v>2180</v>
      </c>
    </row>
    <row r="1666" spans="1:5" x14ac:dyDescent="0.45">
      <c r="A1666" t="s">
        <v>5795</v>
      </c>
      <c r="C1666" t="str">
        <f t="shared" si="25"/>
        <v>PokeWorld.MoveDef+Slash.label</v>
      </c>
      <c r="D1666" t="s">
        <v>10364</v>
      </c>
      <c r="E1666">
        <f>IF(ISERROR(B1666),"",MATCH(C1666,Main_231220!$A$2:$A$3990,0))</f>
        <v>2181</v>
      </c>
    </row>
    <row r="1667" spans="1:5" x14ac:dyDescent="0.45">
      <c r="A1667" t="s">
        <v>5798</v>
      </c>
      <c r="C1667" t="str">
        <f t="shared" ref="C1667:C1730" si="26">IF(B1667="",A1667,B1667)</f>
        <v>PokeWorld.MoveDef+Slash.description</v>
      </c>
      <c r="D1667" t="s">
        <v>10365</v>
      </c>
      <c r="E1667">
        <f>IF(ISERROR(B1667),"",MATCH(C1667,Main_231220!$A$2:$A$3990,0))</f>
        <v>2182</v>
      </c>
    </row>
    <row r="1668" spans="1:5" x14ac:dyDescent="0.45">
      <c r="A1668" t="s">
        <v>5801</v>
      </c>
      <c r="C1668" t="str">
        <f t="shared" si="26"/>
        <v>PokeWorld.MoveDef+Slash.tool.label</v>
      </c>
      <c r="D1668" t="s">
        <v>10364</v>
      </c>
      <c r="E1668">
        <f>IF(ISERROR(B1668),"",MATCH(C1668,Main_231220!$A$2:$A$3990,0))</f>
        <v>2183</v>
      </c>
    </row>
    <row r="1669" spans="1:5" x14ac:dyDescent="0.45">
      <c r="A1669" t="s">
        <v>5803</v>
      </c>
      <c r="C1669" t="str">
        <f t="shared" si="26"/>
        <v>PokeWorld.MoveDef+CloseCombat.label</v>
      </c>
      <c r="D1669" t="s">
        <v>10366</v>
      </c>
      <c r="E1669">
        <f>IF(ISERROR(B1669),"",MATCH(C1669,Main_231220!$A$2:$A$3990,0))</f>
        <v>2184</v>
      </c>
    </row>
    <row r="1670" spans="1:5" x14ac:dyDescent="0.45">
      <c r="A1670" t="s">
        <v>5806</v>
      </c>
      <c r="C1670" t="str">
        <f t="shared" si="26"/>
        <v>PokeWorld.MoveDef+CloseCombat.description</v>
      </c>
      <c r="D1670" t="s">
        <v>10367</v>
      </c>
      <c r="E1670">
        <f>IF(ISERROR(B1670),"",MATCH(C1670,Main_231220!$A$2:$A$3990,0))</f>
        <v>2185</v>
      </c>
    </row>
    <row r="1671" spans="1:5" x14ac:dyDescent="0.45">
      <c r="A1671" t="s">
        <v>5809</v>
      </c>
      <c r="C1671" t="str">
        <f t="shared" si="26"/>
        <v>PokeWorld.MoveDef+CloseCombat.tool.label</v>
      </c>
      <c r="D1671" t="s">
        <v>10366</v>
      </c>
      <c r="E1671">
        <f>IF(ISERROR(B1671),"",MATCH(C1671,Main_231220!$A$2:$A$3990,0))</f>
        <v>2186</v>
      </c>
    </row>
    <row r="1672" spans="1:5" x14ac:dyDescent="0.45">
      <c r="A1672" t="s">
        <v>5811</v>
      </c>
      <c r="C1672" t="str">
        <f t="shared" si="26"/>
        <v>PokeWorld.MoveDef+HammerArm.label</v>
      </c>
      <c r="D1672" t="s">
        <v>10368</v>
      </c>
      <c r="E1672">
        <f>IF(ISERROR(B1672),"",MATCH(C1672,Main_231220!$A$2:$A$3990,0))</f>
        <v>2187</v>
      </c>
    </row>
    <row r="1673" spans="1:5" x14ac:dyDescent="0.45">
      <c r="A1673" t="s">
        <v>5814</v>
      </c>
      <c r="C1673" t="str">
        <f t="shared" si="26"/>
        <v>PokeWorld.MoveDef+HammerArm.description</v>
      </c>
      <c r="D1673" t="s">
        <v>10369</v>
      </c>
      <c r="E1673">
        <f>IF(ISERROR(B1673),"",MATCH(C1673,Main_231220!$A$2:$A$3990,0))</f>
        <v>2188</v>
      </c>
    </row>
    <row r="1674" spans="1:5" x14ac:dyDescent="0.45">
      <c r="A1674" t="s">
        <v>5817</v>
      </c>
      <c r="C1674" t="str">
        <f t="shared" si="26"/>
        <v>PokeWorld.MoveDef+HammerArm.tool.label</v>
      </c>
      <c r="D1674" t="s">
        <v>10368</v>
      </c>
      <c r="E1674">
        <f>IF(ISERROR(B1674),"",MATCH(C1674,Main_231220!$A$2:$A$3990,0))</f>
        <v>2189</v>
      </c>
    </row>
    <row r="1675" spans="1:5" x14ac:dyDescent="0.45">
      <c r="A1675" t="s">
        <v>5819</v>
      </c>
      <c r="C1675" t="str">
        <f t="shared" si="26"/>
        <v>PokeWorld.MoveDef+Superpower.label</v>
      </c>
      <c r="D1675" t="s">
        <v>10370</v>
      </c>
      <c r="E1675">
        <f>IF(ISERROR(B1675),"",MATCH(C1675,Main_231220!$A$2:$A$3990,0))</f>
        <v>2190</v>
      </c>
    </row>
    <row r="1676" spans="1:5" x14ac:dyDescent="0.45">
      <c r="A1676" t="s">
        <v>5822</v>
      </c>
      <c r="C1676" t="str">
        <f t="shared" si="26"/>
        <v>PokeWorld.MoveDef+Superpower.description</v>
      </c>
      <c r="D1676" t="s">
        <v>10371</v>
      </c>
      <c r="E1676">
        <f>IF(ISERROR(B1676),"",MATCH(C1676,Main_231220!$A$2:$A$3990,0))</f>
        <v>2191</v>
      </c>
    </row>
    <row r="1677" spans="1:5" x14ac:dyDescent="0.45">
      <c r="A1677" t="s">
        <v>5825</v>
      </c>
      <c r="C1677" t="str">
        <f t="shared" si="26"/>
        <v>PokeWorld.MoveDef+Superpower.tool.label</v>
      </c>
      <c r="D1677" t="s">
        <v>10370</v>
      </c>
      <c r="E1677">
        <f>IF(ISERROR(B1677),"",MATCH(C1677,Main_231220!$A$2:$A$3990,0))</f>
        <v>2192</v>
      </c>
    </row>
    <row r="1678" spans="1:5" x14ac:dyDescent="0.45">
      <c r="A1678" t="s">
        <v>5827</v>
      </c>
      <c r="C1678" t="str">
        <f t="shared" si="26"/>
        <v>PokeWorld.MoveDef+Revenge.label</v>
      </c>
      <c r="D1678" t="s">
        <v>10372</v>
      </c>
      <c r="E1678">
        <f>IF(ISERROR(B1678),"",MATCH(C1678,Main_231220!$A$2:$A$3990,0))</f>
        <v>2193</v>
      </c>
    </row>
    <row r="1679" spans="1:5" x14ac:dyDescent="0.45">
      <c r="A1679" t="s">
        <v>5830</v>
      </c>
      <c r="C1679" t="str">
        <f t="shared" si="26"/>
        <v>PokeWorld.MoveDef+Revenge.description</v>
      </c>
      <c r="D1679" t="s">
        <v>10373</v>
      </c>
      <c r="E1679">
        <f>IF(ISERROR(B1679),"",MATCH(C1679,Main_231220!$A$2:$A$3990,0))</f>
        <v>2194</v>
      </c>
    </row>
    <row r="1680" spans="1:5" x14ac:dyDescent="0.45">
      <c r="A1680" t="s">
        <v>5833</v>
      </c>
      <c r="C1680" t="str">
        <f t="shared" si="26"/>
        <v>PokeWorld.MoveDef+Revenge.tool.label</v>
      </c>
      <c r="D1680" t="s">
        <v>10372</v>
      </c>
      <c r="E1680">
        <f>IF(ISERROR(B1680),"",MATCH(C1680,Main_231220!$A$2:$A$3990,0))</f>
        <v>2195</v>
      </c>
    </row>
    <row r="1681" spans="1:5" x14ac:dyDescent="0.45">
      <c r="A1681" t="s">
        <v>5835</v>
      </c>
      <c r="C1681" t="str">
        <f t="shared" si="26"/>
        <v>PokeWorld.MoveDef+WakeUpSlap.label</v>
      </c>
      <c r="D1681" t="s">
        <v>10374</v>
      </c>
      <c r="E1681">
        <f>IF(ISERROR(B1681),"",MATCH(C1681,Main_231220!$A$2:$A$3990,0))</f>
        <v>2196</v>
      </c>
    </row>
    <row r="1682" spans="1:5" x14ac:dyDescent="0.45">
      <c r="A1682" t="s">
        <v>5838</v>
      </c>
      <c r="C1682" t="str">
        <f t="shared" si="26"/>
        <v>PokeWorld.MoveDef+WakeUpSlap.description</v>
      </c>
      <c r="D1682" t="s">
        <v>10375</v>
      </c>
      <c r="E1682">
        <f>IF(ISERROR(B1682),"",MATCH(C1682,Main_231220!$A$2:$A$3990,0))</f>
        <v>2197</v>
      </c>
    </row>
    <row r="1683" spans="1:5" x14ac:dyDescent="0.45">
      <c r="A1683" t="s">
        <v>5840</v>
      </c>
      <c r="C1683" t="str">
        <f t="shared" si="26"/>
        <v>PokeWorld.MoveDef+WakeUpSlap.tool.label</v>
      </c>
      <c r="D1683" t="s">
        <v>10374</v>
      </c>
      <c r="E1683">
        <f>IF(ISERROR(B1683),"",MATCH(C1683,Main_231220!$A$2:$A$3990,0))</f>
        <v>2198</v>
      </c>
    </row>
    <row r="1684" spans="1:5" x14ac:dyDescent="0.45">
      <c r="A1684" t="s">
        <v>5842</v>
      </c>
      <c r="C1684" t="str">
        <f t="shared" si="26"/>
        <v>PokeWorld.MoveDef+LowKick.label</v>
      </c>
      <c r="D1684" t="s">
        <v>10376</v>
      </c>
      <c r="E1684">
        <f>IF(ISERROR(B1684),"",MATCH(C1684,Main_231220!$A$2:$A$3990,0))</f>
        <v>2199</v>
      </c>
    </row>
    <row r="1685" spans="1:5" x14ac:dyDescent="0.45">
      <c r="A1685" t="s">
        <v>5845</v>
      </c>
      <c r="C1685" t="str">
        <f t="shared" si="26"/>
        <v>PokeWorld.MoveDef+LowKick.description</v>
      </c>
      <c r="D1685" t="s">
        <v>10377</v>
      </c>
      <c r="E1685">
        <f>IF(ISERROR(B1685),"",MATCH(C1685,Main_231220!$A$2:$A$3990,0))</f>
        <v>2200</v>
      </c>
    </row>
    <row r="1686" spans="1:5" x14ac:dyDescent="0.45">
      <c r="A1686" t="s">
        <v>5848</v>
      </c>
      <c r="C1686" t="str">
        <f t="shared" si="26"/>
        <v>PokeWorld.MoveDef+LowKick.tool.label</v>
      </c>
      <c r="D1686" t="s">
        <v>10376</v>
      </c>
      <c r="E1686">
        <f>IF(ISERROR(B1686),"",MATCH(C1686,Main_231220!$A$2:$A$3990,0))</f>
        <v>2201</v>
      </c>
    </row>
    <row r="1687" spans="1:5" x14ac:dyDescent="0.45">
      <c r="A1687" t="s">
        <v>5850</v>
      </c>
      <c r="C1687" t="str">
        <f t="shared" si="26"/>
        <v>PokeWorld.MoveDef+DoubleKick.label</v>
      </c>
      <c r="D1687" t="s">
        <v>10378</v>
      </c>
      <c r="E1687">
        <f>IF(ISERROR(B1687),"",MATCH(C1687,Main_231220!$A$2:$A$3990,0))</f>
        <v>2202</v>
      </c>
    </row>
    <row r="1688" spans="1:5" x14ac:dyDescent="0.45">
      <c r="A1688" t="s">
        <v>5853</v>
      </c>
      <c r="C1688" t="str">
        <f t="shared" si="26"/>
        <v>PokeWorld.MoveDef+DoubleKick.description</v>
      </c>
      <c r="D1688" t="s">
        <v>10379</v>
      </c>
      <c r="E1688">
        <f>IF(ISERROR(B1688),"",MATCH(C1688,Main_231220!$A$2:$A$3990,0))</f>
        <v>2203</v>
      </c>
    </row>
    <row r="1689" spans="1:5" x14ac:dyDescent="0.45">
      <c r="A1689" t="s">
        <v>5856</v>
      </c>
      <c r="C1689" t="str">
        <f t="shared" si="26"/>
        <v>PokeWorld.MoveDef+DoubleKick.tool.label</v>
      </c>
      <c r="D1689" t="s">
        <v>10378</v>
      </c>
      <c r="E1689">
        <f>IF(ISERROR(B1689),"",MATCH(C1689,Main_231220!$A$2:$A$3990,0))</f>
        <v>2204</v>
      </c>
    </row>
    <row r="1690" spans="1:5" x14ac:dyDescent="0.45">
      <c r="A1690" t="s">
        <v>5858</v>
      </c>
      <c r="C1690" t="str">
        <f t="shared" si="26"/>
        <v>PokeWorld.MoveDef+Peck.label</v>
      </c>
      <c r="D1690" t="s">
        <v>10380</v>
      </c>
      <c r="E1690">
        <f>IF(ISERROR(B1690),"",MATCH(C1690,Main_231220!$A$2:$A$3990,0))</f>
        <v>2205</v>
      </c>
    </row>
    <row r="1691" spans="1:5" x14ac:dyDescent="0.45">
      <c r="A1691" t="s">
        <v>5861</v>
      </c>
      <c r="C1691" t="str">
        <f t="shared" si="26"/>
        <v>PokeWorld.MoveDef+Peck.description</v>
      </c>
      <c r="D1691" t="s">
        <v>10381</v>
      </c>
      <c r="E1691">
        <f>IF(ISERROR(B1691),"",MATCH(C1691,Main_231220!$A$2:$A$3990,0))</f>
        <v>2206</v>
      </c>
    </row>
    <row r="1692" spans="1:5" x14ac:dyDescent="0.45">
      <c r="A1692" t="s">
        <v>5864</v>
      </c>
      <c r="C1692" t="str">
        <f t="shared" si="26"/>
        <v>PokeWorld.MoveDef+Peck.tool.label</v>
      </c>
      <c r="D1692" t="s">
        <v>10380</v>
      </c>
      <c r="E1692">
        <f>IF(ISERROR(B1692),"",MATCH(C1692,Main_231220!$A$2:$A$3990,0))</f>
        <v>2207</v>
      </c>
    </row>
    <row r="1693" spans="1:5" x14ac:dyDescent="0.45">
      <c r="A1693" t="s">
        <v>5866</v>
      </c>
      <c r="C1693" t="str">
        <f t="shared" si="26"/>
        <v>PokeWorld.MoveDef+WingAttack.label</v>
      </c>
      <c r="D1693" t="s">
        <v>10382</v>
      </c>
      <c r="E1693">
        <f>IF(ISERROR(B1693),"",MATCH(C1693,Main_231220!$A$2:$A$3990,0))</f>
        <v>2208</v>
      </c>
    </row>
    <row r="1694" spans="1:5" x14ac:dyDescent="0.45">
      <c r="A1694" t="s">
        <v>5869</v>
      </c>
      <c r="C1694" t="str">
        <f t="shared" si="26"/>
        <v>PokeWorld.MoveDef+WingAttack.description</v>
      </c>
      <c r="D1694" t="s">
        <v>10383</v>
      </c>
      <c r="E1694">
        <f>IF(ISERROR(B1694),"",MATCH(C1694,Main_231220!$A$2:$A$3990,0))</f>
        <v>2209</v>
      </c>
    </row>
    <row r="1695" spans="1:5" x14ac:dyDescent="0.45">
      <c r="A1695" t="s">
        <v>5872</v>
      </c>
      <c r="C1695" t="str">
        <f t="shared" si="26"/>
        <v>PokeWorld.MoveDef+WingAttack.tool.label</v>
      </c>
      <c r="D1695" t="s">
        <v>10382</v>
      </c>
      <c r="E1695">
        <f>IF(ISERROR(B1695),"",MATCH(C1695,Main_231220!$A$2:$A$3990,0))</f>
        <v>2210</v>
      </c>
    </row>
    <row r="1696" spans="1:5" x14ac:dyDescent="0.45">
      <c r="A1696" t="s">
        <v>5874</v>
      </c>
      <c r="C1696" t="str">
        <f t="shared" si="26"/>
        <v>PokeWorld.MoveDef+Acrobatics.label</v>
      </c>
      <c r="D1696" t="s">
        <v>10384</v>
      </c>
      <c r="E1696">
        <f>IF(ISERROR(B1696),"",MATCH(C1696,Main_231220!$A$2:$A$3990,0))</f>
        <v>2211</v>
      </c>
    </row>
    <row r="1697" spans="1:5" x14ac:dyDescent="0.45">
      <c r="A1697" t="s">
        <v>5877</v>
      </c>
      <c r="C1697" t="str">
        <f t="shared" si="26"/>
        <v>PokeWorld.MoveDef+Acrobatics.description</v>
      </c>
      <c r="D1697" t="s">
        <v>10385</v>
      </c>
      <c r="E1697">
        <f>IF(ISERROR(B1697),"",MATCH(C1697,Main_231220!$A$2:$A$3990,0))</f>
        <v>2212</v>
      </c>
    </row>
    <row r="1698" spans="1:5" x14ac:dyDescent="0.45">
      <c r="A1698" t="s">
        <v>5880</v>
      </c>
      <c r="C1698" t="str">
        <f t="shared" si="26"/>
        <v>PokeWorld.MoveDef+Acrobatics.tool.label</v>
      </c>
      <c r="D1698" t="s">
        <v>10384</v>
      </c>
      <c r="E1698">
        <f>IF(ISERROR(B1698),"",MATCH(C1698,Main_231220!$A$2:$A$3990,0))</f>
        <v>2213</v>
      </c>
    </row>
    <row r="1699" spans="1:5" x14ac:dyDescent="0.45">
      <c r="A1699" t="s">
        <v>5882</v>
      </c>
      <c r="C1699" t="str">
        <f t="shared" si="26"/>
        <v>PokeWorld.MoveDef+PoisonSting.label</v>
      </c>
      <c r="D1699" t="s">
        <v>10386</v>
      </c>
      <c r="E1699">
        <f>IF(ISERROR(B1699),"",MATCH(C1699,Main_231220!$A$2:$A$3990,0))</f>
        <v>2214</v>
      </c>
    </row>
    <row r="1700" spans="1:5" x14ac:dyDescent="0.45">
      <c r="A1700" t="s">
        <v>5885</v>
      </c>
      <c r="C1700" t="str">
        <f t="shared" si="26"/>
        <v>PokeWorld.MoveDef+PoisonSting.description</v>
      </c>
      <c r="D1700" t="s">
        <v>10387</v>
      </c>
      <c r="E1700">
        <f>IF(ISERROR(B1700),"",MATCH(C1700,Main_231220!$A$2:$A$3990,0))</f>
        <v>2215</v>
      </c>
    </row>
    <row r="1701" spans="1:5" x14ac:dyDescent="0.45">
      <c r="A1701" t="s">
        <v>5888</v>
      </c>
      <c r="C1701" t="str">
        <f t="shared" si="26"/>
        <v>PokeWorld.MoveDef+PoisonSting.tool.label</v>
      </c>
      <c r="D1701" t="s">
        <v>10386</v>
      </c>
      <c r="E1701">
        <f>IF(ISERROR(B1701),"",MATCH(C1701,Main_231220!$A$2:$A$3990,0))</f>
        <v>2216</v>
      </c>
    </row>
    <row r="1702" spans="1:5" x14ac:dyDescent="0.45">
      <c r="A1702" t="s">
        <v>5890</v>
      </c>
      <c r="C1702" t="str">
        <f t="shared" si="26"/>
        <v>PokeWorld.MoveDef+PoisonJab.label</v>
      </c>
      <c r="D1702" t="s">
        <v>10388</v>
      </c>
      <c r="E1702">
        <f>IF(ISERROR(B1702),"",MATCH(C1702,Main_231220!$A$2:$A$3990,0))</f>
        <v>2217</v>
      </c>
    </row>
    <row r="1703" spans="1:5" x14ac:dyDescent="0.45">
      <c r="A1703" t="s">
        <v>5893</v>
      </c>
      <c r="C1703" t="str">
        <f t="shared" si="26"/>
        <v>PokeWorld.MoveDef+PoisonJab.description</v>
      </c>
      <c r="D1703" t="s">
        <v>10389</v>
      </c>
      <c r="E1703">
        <f>IF(ISERROR(B1703),"",MATCH(C1703,Main_231220!$A$2:$A$3990,0))</f>
        <v>2218</v>
      </c>
    </row>
    <row r="1704" spans="1:5" x14ac:dyDescent="0.45">
      <c r="A1704" t="s">
        <v>5896</v>
      </c>
      <c r="C1704" t="str">
        <f t="shared" si="26"/>
        <v>PokeWorld.MoveDef+PoisonJab.tool.label</v>
      </c>
      <c r="D1704" t="s">
        <v>10388</v>
      </c>
      <c r="E1704">
        <f>IF(ISERROR(B1704),"",MATCH(C1704,Main_231220!$A$2:$A$3990,0))</f>
        <v>2219</v>
      </c>
    </row>
    <row r="1705" spans="1:5" x14ac:dyDescent="0.45">
      <c r="A1705" t="s">
        <v>5898</v>
      </c>
      <c r="C1705" t="str">
        <f t="shared" si="26"/>
        <v>PokeWorld.MoveDef+MudSlap.label</v>
      </c>
      <c r="D1705" t="s">
        <v>10390</v>
      </c>
      <c r="E1705">
        <f>IF(ISERROR(B1705),"",MATCH(C1705,Main_231220!$A$2:$A$3990,0))</f>
        <v>2220</v>
      </c>
    </row>
    <row r="1706" spans="1:5" x14ac:dyDescent="0.45">
      <c r="A1706" t="s">
        <v>5901</v>
      </c>
      <c r="C1706" t="str">
        <f t="shared" si="26"/>
        <v>PokeWorld.MoveDef+MudSlap.description</v>
      </c>
      <c r="D1706" t="s">
        <v>10391</v>
      </c>
      <c r="E1706">
        <f>IF(ISERROR(B1706),"",MATCH(C1706,Main_231220!$A$2:$A$3990,0))</f>
        <v>2221</v>
      </c>
    </row>
    <row r="1707" spans="1:5" x14ac:dyDescent="0.45">
      <c r="A1707" t="s">
        <v>5904</v>
      </c>
      <c r="C1707" t="str">
        <f t="shared" si="26"/>
        <v>PokeWorld.MoveDef+MudSlap.tool.label</v>
      </c>
      <c r="D1707" t="s">
        <v>10390</v>
      </c>
      <c r="E1707">
        <f>IF(ISERROR(B1707),"",MATCH(C1707,Main_231220!$A$2:$A$3990,0))</f>
        <v>2222</v>
      </c>
    </row>
    <row r="1708" spans="1:5" x14ac:dyDescent="0.45">
      <c r="A1708" t="s">
        <v>5906</v>
      </c>
      <c r="C1708" t="str">
        <f t="shared" si="26"/>
        <v>PokeWorld.MoveDef+Earthquake.label</v>
      </c>
      <c r="D1708" t="s">
        <v>10392</v>
      </c>
      <c r="E1708">
        <f>IF(ISERROR(B1708),"",MATCH(C1708,Main_231220!$A$2:$A$3990,0))</f>
        <v>2223</v>
      </c>
    </row>
    <row r="1709" spans="1:5" x14ac:dyDescent="0.45">
      <c r="A1709" t="s">
        <v>5909</v>
      </c>
      <c r="C1709" t="str">
        <f t="shared" si="26"/>
        <v>PokeWorld.MoveDef+Earthquake.description</v>
      </c>
      <c r="D1709" t="s">
        <v>10393</v>
      </c>
      <c r="E1709">
        <f>IF(ISERROR(B1709),"",MATCH(C1709,Main_231220!$A$2:$A$3990,0))</f>
        <v>2224</v>
      </c>
    </row>
    <row r="1710" spans="1:5" x14ac:dyDescent="0.45">
      <c r="A1710" t="s">
        <v>5912</v>
      </c>
      <c r="C1710" t="str">
        <f t="shared" si="26"/>
        <v>PokeWorld.MoveDef+Earthquake.tool.label</v>
      </c>
      <c r="D1710" t="s">
        <v>10392</v>
      </c>
      <c r="E1710">
        <f>IF(ISERROR(B1710),"",MATCH(C1710,Main_231220!$A$2:$A$3990,0))</f>
        <v>2225</v>
      </c>
    </row>
    <row r="1711" spans="1:5" x14ac:dyDescent="0.45">
      <c r="A1711" t="s">
        <v>5914</v>
      </c>
      <c r="C1711" t="str">
        <f t="shared" si="26"/>
        <v>PokeWorld.MoveDef+SandTomb.label</v>
      </c>
      <c r="D1711" t="s">
        <v>10394</v>
      </c>
      <c r="E1711">
        <f>IF(ISERROR(B1711),"",MATCH(C1711,Main_231220!$A$2:$A$3990,0))</f>
        <v>2226</v>
      </c>
    </row>
    <row r="1712" spans="1:5" x14ac:dyDescent="0.45">
      <c r="A1712" t="s">
        <v>5917</v>
      </c>
      <c r="C1712" t="str">
        <f t="shared" si="26"/>
        <v>PokeWorld.MoveDef+SandTomb.description</v>
      </c>
      <c r="D1712" t="s">
        <v>10395</v>
      </c>
      <c r="E1712">
        <f>IF(ISERROR(B1712),"",MATCH(C1712,Main_231220!$A$2:$A$3990,0))</f>
        <v>2227</v>
      </c>
    </row>
    <row r="1713" spans="1:5" x14ac:dyDescent="0.45">
      <c r="A1713" t="s">
        <v>5920</v>
      </c>
      <c r="C1713" t="str">
        <f t="shared" si="26"/>
        <v>PokeWorld.MoveDef+SandTomb.tool.label</v>
      </c>
      <c r="D1713" t="s">
        <v>10394</v>
      </c>
      <c r="E1713">
        <f>IF(ISERROR(B1713),"",MATCH(C1713,Main_231220!$A$2:$A$3990,0))</f>
        <v>2228</v>
      </c>
    </row>
    <row r="1714" spans="1:5" x14ac:dyDescent="0.45">
      <c r="A1714" t="s">
        <v>5922</v>
      </c>
      <c r="C1714" t="str">
        <f t="shared" si="26"/>
        <v>PokeWorld.MoveDef+Rollout.label</v>
      </c>
      <c r="D1714" t="s">
        <v>10396</v>
      </c>
      <c r="E1714">
        <f>IF(ISERROR(B1714),"",MATCH(C1714,Main_231220!$A$2:$A$3990,0))</f>
        <v>2229</v>
      </c>
    </row>
    <row r="1715" spans="1:5" x14ac:dyDescent="0.45">
      <c r="A1715" t="s">
        <v>5925</v>
      </c>
      <c r="C1715" t="str">
        <f t="shared" si="26"/>
        <v>PokeWorld.MoveDef+Rollout.description</v>
      </c>
      <c r="D1715" t="s">
        <v>10397</v>
      </c>
      <c r="E1715">
        <f>IF(ISERROR(B1715),"",MATCH(C1715,Main_231220!$A$2:$A$3990,0))</f>
        <v>2230</v>
      </c>
    </row>
    <row r="1716" spans="1:5" x14ac:dyDescent="0.45">
      <c r="A1716" t="s">
        <v>5928</v>
      </c>
      <c r="C1716" t="str">
        <f t="shared" si="26"/>
        <v>PokeWorld.MoveDef+Rollout.tool.label</v>
      </c>
      <c r="D1716" t="s">
        <v>10396</v>
      </c>
      <c r="E1716">
        <f>IF(ISERROR(B1716),"",MATCH(C1716,Main_231220!$A$2:$A$3990,0))</f>
        <v>2231</v>
      </c>
    </row>
    <row r="1717" spans="1:5" x14ac:dyDescent="0.45">
      <c r="A1717" t="s">
        <v>5930</v>
      </c>
      <c r="C1717" t="str">
        <f t="shared" si="26"/>
        <v>PokeWorld.MoveDef+RockSlide.label</v>
      </c>
      <c r="D1717" t="s">
        <v>10398</v>
      </c>
      <c r="E1717">
        <f>IF(ISERROR(B1717),"",MATCH(C1717,Main_231220!$A$2:$A$3990,0))</f>
        <v>2232</v>
      </c>
    </row>
    <row r="1718" spans="1:5" x14ac:dyDescent="0.45">
      <c r="A1718" t="s">
        <v>5933</v>
      </c>
      <c r="C1718" t="str">
        <f t="shared" si="26"/>
        <v>PokeWorld.MoveDef+RockSlide.description</v>
      </c>
      <c r="D1718" t="s">
        <v>10399</v>
      </c>
      <c r="E1718">
        <f>IF(ISERROR(B1718),"",MATCH(C1718,Main_231220!$A$2:$A$3990,0))</f>
        <v>2233</v>
      </c>
    </row>
    <row r="1719" spans="1:5" x14ac:dyDescent="0.45">
      <c r="A1719" t="s">
        <v>5936</v>
      </c>
      <c r="C1719" t="str">
        <f t="shared" si="26"/>
        <v>PokeWorld.MoveDef+RockSlide.tool.label</v>
      </c>
      <c r="D1719" t="s">
        <v>10398</v>
      </c>
      <c r="E1719">
        <f>IF(ISERROR(B1719),"",MATCH(C1719,Main_231220!$A$2:$A$3990,0))</f>
        <v>2234</v>
      </c>
    </row>
    <row r="1720" spans="1:5" x14ac:dyDescent="0.45">
      <c r="A1720" t="s">
        <v>5938</v>
      </c>
      <c r="C1720" t="str">
        <f t="shared" si="26"/>
        <v>PokeWorld.MoveDef+StoneEdge.label</v>
      </c>
      <c r="D1720" t="s">
        <v>10400</v>
      </c>
      <c r="E1720">
        <f>IF(ISERROR(B1720),"",MATCH(C1720,Main_231220!$A$2:$A$3990,0))</f>
        <v>2235</v>
      </c>
    </row>
    <row r="1721" spans="1:5" x14ac:dyDescent="0.45">
      <c r="A1721" t="s">
        <v>5941</v>
      </c>
      <c r="C1721" t="str">
        <f t="shared" si="26"/>
        <v>PokeWorld.MoveDef+StoneEdge.description</v>
      </c>
      <c r="D1721" t="s">
        <v>10401</v>
      </c>
      <c r="E1721">
        <f>IF(ISERROR(B1721),"",MATCH(C1721,Main_231220!$A$2:$A$3990,0))</f>
        <v>2236</v>
      </c>
    </row>
    <row r="1722" spans="1:5" x14ac:dyDescent="0.45">
      <c r="A1722" t="s">
        <v>5944</v>
      </c>
      <c r="C1722" t="str">
        <f t="shared" si="26"/>
        <v>PokeWorld.MoveDef+StoneEdge.tool.label</v>
      </c>
      <c r="D1722" t="s">
        <v>10400</v>
      </c>
      <c r="E1722">
        <f>IF(ISERROR(B1722),"",MATCH(C1722,Main_231220!$A$2:$A$3990,0))</f>
        <v>2237</v>
      </c>
    </row>
    <row r="1723" spans="1:5" x14ac:dyDescent="0.45">
      <c r="A1723" t="s">
        <v>5946</v>
      </c>
      <c r="C1723" t="str">
        <f t="shared" si="26"/>
        <v>PokeWorld.MoveDef+RockThrow.label</v>
      </c>
      <c r="D1723" t="s">
        <v>10402</v>
      </c>
      <c r="E1723">
        <f>IF(ISERROR(B1723),"",MATCH(C1723,Main_231220!$A$2:$A$3990,0))</f>
        <v>2238</v>
      </c>
    </row>
    <row r="1724" spans="1:5" x14ac:dyDescent="0.45">
      <c r="A1724" t="s">
        <v>5949</v>
      </c>
      <c r="C1724" t="str">
        <f t="shared" si="26"/>
        <v>PokeWorld.MoveDef+RockThrow.description</v>
      </c>
      <c r="D1724" t="s">
        <v>10403</v>
      </c>
      <c r="E1724">
        <f>IF(ISERROR(B1724),"",MATCH(C1724,Main_231220!$A$2:$A$3990,0))</f>
        <v>2239</v>
      </c>
    </row>
    <row r="1725" spans="1:5" x14ac:dyDescent="0.45">
      <c r="A1725" t="s">
        <v>5952</v>
      </c>
      <c r="C1725" t="str">
        <f t="shared" si="26"/>
        <v>PokeWorld.MoveDef+RockThrow.tool.label</v>
      </c>
      <c r="D1725" t="s">
        <v>10402</v>
      </c>
      <c r="E1725">
        <f>IF(ISERROR(B1725),"",MATCH(C1725,Main_231220!$A$2:$A$3990,0))</f>
        <v>2240</v>
      </c>
    </row>
    <row r="1726" spans="1:5" x14ac:dyDescent="0.45">
      <c r="A1726" t="s">
        <v>5954</v>
      </c>
      <c r="C1726" t="str">
        <f t="shared" si="26"/>
        <v>PokeWorld.MoveDef+RockBlast.label</v>
      </c>
      <c r="D1726" t="s">
        <v>10404</v>
      </c>
      <c r="E1726">
        <f>IF(ISERROR(B1726),"",MATCH(C1726,Main_231220!$A$2:$A$3990,0))</f>
        <v>2241</v>
      </c>
    </row>
    <row r="1727" spans="1:5" x14ac:dyDescent="0.45">
      <c r="A1727" t="s">
        <v>5957</v>
      </c>
      <c r="C1727" t="str">
        <f t="shared" si="26"/>
        <v>PokeWorld.MoveDef+RockBlast.description</v>
      </c>
      <c r="D1727" t="s">
        <v>10405</v>
      </c>
      <c r="E1727">
        <f>IF(ISERROR(B1727),"",MATCH(C1727,Main_231220!$A$2:$A$3990,0))</f>
        <v>2242</v>
      </c>
    </row>
    <row r="1728" spans="1:5" x14ac:dyDescent="0.45">
      <c r="A1728" t="s">
        <v>5960</v>
      </c>
      <c r="C1728" t="str">
        <f t="shared" si="26"/>
        <v>PokeWorld.MoveDef+RockBlast.tool.label</v>
      </c>
      <c r="D1728" t="s">
        <v>10404</v>
      </c>
      <c r="E1728">
        <f>IF(ISERROR(B1728),"",MATCH(C1728,Main_231220!$A$2:$A$3990,0))</f>
        <v>2243</v>
      </c>
    </row>
    <row r="1729" spans="1:5" x14ac:dyDescent="0.45">
      <c r="A1729" t="s">
        <v>5962</v>
      </c>
      <c r="C1729" t="str">
        <f t="shared" si="26"/>
        <v>PokeWorld.MoveDef+FuryCutter.label</v>
      </c>
      <c r="D1729" t="s">
        <v>10406</v>
      </c>
      <c r="E1729">
        <f>IF(ISERROR(B1729),"",MATCH(C1729,Main_231220!$A$2:$A$3990,0))</f>
        <v>2244</v>
      </c>
    </row>
    <row r="1730" spans="1:5" x14ac:dyDescent="0.45">
      <c r="A1730" t="s">
        <v>5965</v>
      </c>
      <c r="C1730" t="str">
        <f t="shared" si="26"/>
        <v>PokeWorld.MoveDef+FuryCutter.description</v>
      </c>
      <c r="D1730" t="s">
        <v>10407</v>
      </c>
      <c r="E1730">
        <f>IF(ISERROR(B1730),"",MATCH(C1730,Main_231220!$A$2:$A$3990,0))</f>
        <v>2245</v>
      </c>
    </row>
    <row r="1731" spans="1:5" x14ac:dyDescent="0.45">
      <c r="A1731" t="s">
        <v>5968</v>
      </c>
      <c r="C1731" t="str">
        <f t="shared" ref="C1731:C1794" si="27">IF(B1731="",A1731,B1731)</f>
        <v>PokeWorld.MoveDef+FuryCutter.tool.label</v>
      </c>
      <c r="D1731" t="s">
        <v>10406</v>
      </c>
      <c r="E1731">
        <f>IF(ISERROR(B1731),"",MATCH(C1731,Main_231220!$A$2:$A$3990,0))</f>
        <v>2246</v>
      </c>
    </row>
    <row r="1732" spans="1:5" x14ac:dyDescent="0.45">
      <c r="A1732" t="s">
        <v>5970</v>
      </c>
      <c r="C1732" t="str">
        <f t="shared" si="27"/>
        <v>PokeWorld.MoveDef+BugBite.label</v>
      </c>
      <c r="D1732" t="s">
        <v>10408</v>
      </c>
      <c r="E1732">
        <f>IF(ISERROR(B1732),"",MATCH(C1732,Main_231220!$A$2:$A$3990,0))</f>
        <v>2247</v>
      </c>
    </row>
    <row r="1733" spans="1:5" x14ac:dyDescent="0.45">
      <c r="A1733" t="s">
        <v>5973</v>
      </c>
      <c r="C1733" t="str">
        <f t="shared" si="27"/>
        <v>PokeWorld.MoveDef+BugBite.description</v>
      </c>
      <c r="D1733" t="s">
        <v>10409</v>
      </c>
      <c r="E1733">
        <f>IF(ISERROR(B1733),"",MATCH(C1733,Main_231220!$A$2:$A$3990,0))</f>
        <v>2248</v>
      </c>
    </row>
    <row r="1734" spans="1:5" x14ac:dyDescent="0.45">
      <c r="A1734" t="s">
        <v>5976</v>
      </c>
      <c r="C1734" t="str">
        <f t="shared" si="27"/>
        <v>PokeWorld.MoveDef+BugBite.tool.label</v>
      </c>
      <c r="D1734" t="s">
        <v>10408</v>
      </c>
      <c r="E1734">
        <f>IF(ISERROR(B1734),"",MATCH(C1734,Main_231220!$A$2:$A$3990,0))</f>
        <v>2249</v>
      </c>
    </row>
    <row r="1735" spans="1:5" x14ac:dyDescent="0.45">
      <c r="A1735" t="s">
        <v>5978</v>
      </c>
      <c r="C1735" t="str">
        <f t="shared" si="27"/>
        <v>PokeWorld.MoveDef+LeechLife.label</v>
      </c>
      <c r="D1735" t="s">
        <v>10410</v>
      </c>
      <c r="E1735">
        <f>IF(ISERROR(B1735),"",MATCH(C1735,Main_231220!$A$2:$A$3990,0))</f>
        <v>2250</v>
      </c>
    </row>
    <row r="1736" spans="1:5" x14ac:dyDescent="0.45">
      <c r="A1736" t="s">
        <v>5981</v>
      </c>
      <c r="C1736" t="str">
        <f t="shared" si="27"/>
        <v>PokeWorld.MoveDef+LeechLife.description</v>
      </c>
      <c r="D1736" t="s">
        <v>10411</v>
      </c>
      <c r="E1736">
        <f>IF(ISERROR(B1736),"",MATCH(C1736,Main_231220!$A$2:$A$3990,0))</f>
        <v>2251</v>
      </c>
    </row>
    <row r="1737" spans="1:5" x14ac:dyDescent="0.45">
      <c r="A1737" t="s">
        <v>5984</v>
      </c>
      <c r="C1737" t="str">
        <f t="shared" si="27"/>
        <v>PokeWorld.MoveDef+LeechLife.tool.label</v>
      </c>
      <c r="D1737" t="s">
        <v>10410</v>
      </c>
      <c r="E1737">
        <f>IF(ISERROR(B1737),"",MATCH(C1737,Main_231220!$A$2:$A$3990,0))</f>
        <v>2252</v>
      </c>
    </row>
    <row r="1738" spans="1:5" x14ac:dyDescent="0.45">
      <c r="A1738" t="s">
        <v>5986</v>
      </c>
      <c r="C1738" t="str">
        <f t="shared" si="27"/>
        <v>PokeWorld.MoveDef+XScissor.label</v>
      </c>
      <c r="D1738" t="s">
        <v>10412</v>
      </c>
      <c r="E1738">
        <f>IF(ISERROR(B1738),"",MATCH(C1738,Main_231220!$A$2:$A$3990,0))</f>
        <v>2253</v>
      </c>
    </row>
    <row r="1739" spans="1:5" x14ac:dyDescent="0.45">
      <c r="A1739" t="s">
        <v>5989</v>
      </c>
      <c r="C1739" t="str">
        <f t="shared" si="27"/>
        <v>PokeWorld.MoveDef+XScissor.description</v>
      </c>
      <c r="D1739" t="s">
        <v>10413</v>
      </c>
      <c r="E1739">
        <f>IF(ISERROR(B1739),"",MATCH(C1739,Main_231220!$A$2:$A$3990,0))</f>
        <v>2254</v>
      </c>
    </row>
    <row r="1740" spans="1:5" x14ac:dyDescent="0.45">
      <c r="A1740" t="s">
        <v>5992</v>
      </c>
      <c r="C1740" t="str">
        <f t="shared" si="27"/>
        <v>PokeWorld.MoveDef+XScissor.tool.label</v>
      </c>
      <c r="D1740" t="s">
        <v>10412</v>
      </c>
      <c r="E1740">
        <f>IF(ISERROR(B1740),"",MATCH(C1740,Main_231220!$A$2:$A$3990,0))</f>
        <v>2255</v>
      </c>
    </row>
    <row r="1741" spans="1:5" x14ac:dyDescent="0.45">
      <c r="A1741" t="s">
        <v>5994</v>
      </c>
      <c r="C1741" t="str">
        <f t="shared" si="27"/>
        <v>PokeWorld.MoveDef+Astonish.label</v>
      </c>
      <c r="D1741" t="s">
        <v>10414</v>
      </c>
      <c r="E1741">
        <f>IF(ISERROR(B1741),"",MATCH(C1741,Main_231220!$A$2:$A$3990,0))</f>
        <v>2256</v>
      </c>
    </row>
    <row r="1742" spans="1:5" x14ac:dyDescent="0.45">
      <c r="A1742" t="s">
        <v>5997</v>
      </c>
      <c r="C1742" t="str">
        <f t="shared" si="27"/>
        <v>PokeWorld.MoveDef+Astonish.description</v>
      </c>
      <c r="D1742" t="s">
        <v>10415</v>
      </c>
      <c r="E1742">
        <f>IF(ISERROR(B1742),"",MATCH(C1742,Main_231220!$A$2:$A$3990,0))</f>
        <v>2257</v>
      </c>
    </row>
    <row r="1743" spans="1:5" x14ac:dyDescent="0.45">
      <c r="A1743" t="s">
        <v>6000</v>
      </c>
      <c r="C1743" t="str">
        <f t="shared" si="27"/>
        <v>PokeWorld.MoveDef+Astonish.tool.label</v>
      </c>
      <c r="D1743" t="s">
        <v>10414</v>
      </c>
      <c r="E1743">
        <f>IF(ISERROR(B1743),"",MATCH(C1743,Main_231220!$A$2:$A$3990,0))</f>
        <v>2258</v>
      </c>
    </row>
    <row r="1744" spans="1:5" x14ac:dyDescent="0.45">
      <c r="A1744" t="s">
        <v>6002</v>
      </c>
      <c r="C1744" t="str">
        <f t="shared" si="27"/>
        <v>PokeWorld.MoveDef+Lick.label</v>
      </c>
      <c r="D1744" t="s">
        <v>10416</v>
      </c>
      <c r="E1744">
        <f>IF(ISERROR(B1744),"",MATCH(C1744,Main_231220!$A$2:$A$3990,0))</f>
        <v>2259</v>
      </c>
    </row>
    <row r="1745" spans="1:5" x14ac:dyDescent="0.45">
      <c r="A1745" t="s">
        <v>6005</v>
      </c>
      <c r="C1745" t="str">
        <f t="shared" si="27"/>
        <v>PokeWorld.MoveDef+Lick.description</v>
      </c>
      <c r="D1745" t="s">
        <v>10417</v>
      </c>
      <c r="E1745">
        <f>IF(ISERROR(B1745),"",MATCH(C1745,Main_231220!$A$2:$A$3990,0))</f>
        <v>2260</v>
      </c>
    </row>
    <row r="1746" spans="1:5" x14ac:dyDescent="0.45">
      <c r="A1746" t="s">
        <v>6008</v>
      </c>
      <c r="C1746" t="str">
        <f t="shared" si="27"/>
        <v>PokeWorld.MoveDef+Lick.tool.label</v>
      </c>
      <c r="D1746" t="s">
        <v>10416</v>
      </c>
      <c r="E1746">
        <f>IF(ISERROR(B1746),"",MATCH(C1746,Main_231220!$A$2:$A$3990,0))</f>
        <v>2261</v>
      </c>
    </row>
    <row r="1747" spans="1:5" x14ac:dyDescent="0.45">
      <c r="A1747" t="s">
        <v>6010</v>
      </c>
      <c r="C1747" t="str">
        <f t="shared" si="27"/>
        <v>PokeWorld.MoveDef+ShadowSneak.label</v>
      </c>
      <c r="D1747" t="s">
        <v>10418</v>
      </c>
      <c r="E1747">
        <f>IF(ISERROR(B1747),"",MATCH(C1747,Main_231220!$A$2:$A$3990,0))</f>
        <v>2262</v>
      </c>
    </row>
    <row r="1748" spans="1:5" x14ac:dyDescent="0.45">
      <c r="A1748" t="s">
        <v>6013</v>
      </c>
      <c r="C1748" t="str">
        <f t="shared" si="27"/>
        <v>PokeWorld.MoveDef+ShadowSneak.description</v>
      </c>
      <c r="D1748" t="s">
        <v>10419</v>
      </c>
      <c r="E1748">
        <f>IF(ISERROR(B1748),"",MATCH(C1748,Main_231220!$A$2:$A$3990,0))</f>
        <v>2263</v>
      </c>
    </row>
    <row r="1749" spans="1:5" x14ac:dyDescent="0.45">
      <c r="A1749" t="s">
        <v>6016</v>
      </c>
      <c r="C1749" t="str">
        <f t="shared" si="27"/>
        <v>PokeWorld.MoveDef+ShadowSneak.tool.label</v>
      </c>
      <c r="D1749" t="s">
        <v>10418</v>
      </c>
      <c r="E1749">
        <f>IF(ISERROR(B1749),"",MATCH(C1749,Main_231220!$A$2:$A$3990,0))</f>
        <v>2264</v>
      </c>
    </row>
    <row r="1750" spans="1:5" x14ac:dyDescent="0.45">
      <c r="A1750" t="s">
        <v>6018</v>
      </c>
      <c r="C1750" t="str">
        <f t="shared" si="27"/>
        <v>PokeWorld.MoveDef+MetalClaw.label</v>
      </c>
      <c r="D1750" t="s">
        <v>10420</v>
      </c>
      <c r="E1750">
        <f>IF(ISERROR(B1750),"",MATCH(C1750,Main_231220!$A$2:$A$3990,0))</f>
        <v>2265</v>
      </c>
    </row>
    <row r="1751" spans="1:5" x14ac:dyDescent="0.45">
      <c r="A1751" t="s">
        <v>6021</v>
      </c>
      <c r="C1751" t="str">
        <f t="shared" si="27"/>
        <v>PokeWorld.MoveDef+MetalClaw.description</v>
      </c>
      <c r="D1751" t="s">
        <v>10421</v>
      </c>
      <c r="E1751">
        <f>IF(ISERROR(B1751),"",MATCH(C1751,Main_231220!$A$2:$A$3990,0))</f>
        <v>2266</v>
      </c>
    </row>
    <row r="1752" spans="1:5" x14ac:dyDescent="0.45">
      <c r="A1752" t="s">
        <v>6024</v>
      </c>
      <c r="C1752" t="str">
        <f t="shared" si="27"/>
        <v>PokeWorld.MoveDef+MetalClaw.tool.label</v>
      </c>
      <c r="D1752" t="s">
        <v>10420</v>
      </c>
      <c r="E1752">
        <f>IF(ISERROR(B1752),"",MATCH(C1752,Main_231220!$A$2:$A$3990,0))</f>
        <v>2267</v>
      </c>
    </row>
    <row r="1753" spans="1:5" x14ac:dyDescent="0.45">
      <c r="A1753" t="s">
        <v>6026</v>
      </c>
      <c r="C1753" t="str">
        <f t="shared" si="27"/>
        <v>PokeWorld.MoveDef+GyroBall.label</v>
      </c>
      <c r="D1753" t="s">
        <v>10422</v>
      </c>
      <c r="E1753">
        <f>IF(ISERROR(B1753),"",MATCH(C1753,Main_231220!$A$2:$A$3990,0))</f>
        <v>2268</v>
      </c>
    </row>
    <row r="1754" spans="1:5" x14ac:dyDescent="0.45">
      <c r="A1754" t="s">
        <v>6029</v>
      </c>
      <c r="C1754" t="str">
        <f t="shared" si="27"/>
        <v>PokeWorld.MoveDef+GyroBall.description</v>
      </c>
      <c r="D1754" t="s">
        <v>10423</v>
      </c>
      <c r="E1754">
        <f>IF(ISERROR(B1754),"",MATCH(C1754,Main_231220!$A$2:$A$3990,0))</f>
        <v>2269</v>
      </c>
    </row>
    <row r="1755" spans="1:5" x14ac:dyDescent="0.45">
      <c r="A1755" t="s">
        <v>6032</v>
      </c>
      <c r="C1755" t="str">
        <f t="shared" si="27"/>
        <v>PokeWorld.MoveDef+GyroBall.tool.label</v>
      </c>
      <c r="D1755" t="s">
        <v>10422</v>
      </c>
      <c r="E1755">
        <f>IF(ISERROR(B1755),"",MATCH(C1755,Main_231220!$A$2:$A$3990,0))</f>
        <v>2270</v>
      </c>
    </row>
    <row r="1756" spans="1:5" x14ac:dyDescent="0.45">
      <c r="A1756" t="s">
        <v>6034</v>
      </c>
      <c r="C1756" t="str">
        <f t="shared" si="27"/>
        <v>PokeWorld.MoveDef+HeavySlam.label</v>
      </c>
      <c r="D1756" t="s">
        <v>10424</v>
      </c>
      <c r="E1756">
        <f>IF(ISERROR(B1756),"",MATCH(C1756,Main_231220!$A$2:$A$3990,0))</f>
        <v>2271</v>
      </c>
    </row>
    <row r="1757" spans="1:5" x14ac:dyDescent="0.45">
      <c r="A1757" t="s">
        <v>6037</v>
      </c>
      <c r="C1757" t="str">
        <f t="shared" si="27"/>
        <v>PokeWorld.MoveDef+HeavySlam.description</v>
      </c>
      <c r="D1757" t="s">
        <v>10425</v>
      </c>
      <c r="E1757">
        <f>IF(ISERROR(B1757),"",MATCH(C1757,Main_231220!$A$2:$A$3990,0))</f>
        <v>2272</v>
      </c>
    </row>
    <row r="1758" spans="1:5" x14ac:dyDescent="0.45">
      <c r="A1758" t="s">
        <v>6040</v>
      </c>
      <c r="C1758" t="str">
        <f t="shared" si="27"/>
        <v>PokeWorld.MoveDef+HeavySlam.tool.label</v>
      </c>
      <c r="D1758" t="s">
        <v>10424</v>
      </c>
      <c r="E1758">
        <f>IF(ISERROR(B1758),"",MATCH(C1758,Main_231220!$A$2:$A$3990,0))</f>
        <v>2273</v>
      </c>
    </row>
    <row r="1759" spans="1:5" x14ac:dyDescent="0.45">
      <c r="A1759" t="s">
        <v>6042</v>
      </c>
      <c r="C1759" t="str">
        <f t="shared" si="27"/>
        <v>PokeWorld.MoveDef+IronHead.label</v>
      </c>
      <c r="D1759" t="s">
        <v>10426</v>
      </c>
      <c r="E1759">
        <f>IF(ISERROR(B1759),"",MATCH(C1759,Main_231220!$A$2:$A$3990,0))</f>
        <v>2274</v>
      </c>
    </row>
    <row r="1760" spans="1:5" x14ac:dyDescent="0.45">
      <c r="A1760" t="s">
        <v>6045</v>
      </c>
      <c r="C1760" t="str">
        <f t="shared" si="27"/>
        <v>PokeWorld.MoveDef+IronHead.description</v>
      </c>
      <c r="D1760" t="s">
        <v>10427</v>
      </c>
      <c r="E1760">
        <f>IF(ISERROR(B1760),"",MATCH(C1760,Main_231220!$A$2:$A$3990,0))</f>
        <v>2275</v>
      </c>
    </row>
    <row r="1761" spans="1:5" x14ac:dyDescent="0.45">
      <c r="A1761" t="s">
        <v>6048</v>
      </c>
      <c r="C1761" t="str">
        <f t="shared" si="27"/>
        <v>PokeWorld.MoveDef+IronHead.tool.label</v>
      </c>
      <c r="D1761" t="s">
        <v>10426</v>
      </c>
      <c r="E1761">
        <f>IF(ISERROR(B1761),"",MATCH(C1761,Main_231220!$A$2:$A$3990,0))</f>
        <v>2276</v>
      </c>
    </row>
    <row r="1762" spans="1:5" x14ac:dyDescent="0.45">
      <c r="A1762" t="s">
        <v>6050</v>
      </c>
      <c r="C1762" t="str">
        <f t="shared" si="27"/>
        <v>PokeWorld.MoveDef+FireFang.label</v>
      </c>
      <c r="D1762" t="s">
        <v>10428</v>
      </c>
      <c r="E1762">
        <f>IF(ISERROR(B1762),"",MATCH(C1762,Main_231220!$A$2:$A$3990,0))</f>
        <v>2277</v>
      </c>
    </row>
    <row r="1763" spans="1:5" x14ac:dyDescent="0.45">
      <c r="A1763" t="s">
        <v>6053</v>
      </c>
      <c r="C1763" t="str">
        <f t="shared" si="27"/>
        <v>PokeWorld.MoveDef+FireFang.description</v>
      </c>
      <c r="D1763" t="s">
        <v>10429</v>
      </c>
      <c r="E1763">
        <f>IF(ISERROR(B1763),"",MATCH(C1763,Main_231220!$A$2:$A$3990,0))</f>
        <v>2278</v>
      </c>
    </row>
    <row r="1764" spans="1:5" x14ac:dyDescent="0.45">
      <c r="A1764" t="s">
        <v>6056</v>
      </c>
      <c r="C1764" t="str">
        <f t="shared" si="27"/>
        <v>PokeWorld.MoveDef+FireFang.tool.label</v>
      </c>
      <c r="D1764" t="s">
        <v>10428</v>
      </c>
      <c r="E1764">
        <f>IF(ISERROR(B1764),"",MATCH(C1764,Main_231220!$A$2:$A$3990,0))</f>
        <v>2279</v>
      </c>
    </row>
    <row r="1765" spans="1:5" x14ac:dyDescent="0.45">
      <c r="A1765" t="s">
        <v>6058</v>
      </c>
      <c r="C1765" t="str">
        <f t="shared" si="27"/>
        <v>PokeWorld.MoveDef+FirePunch.label</v>
      </c>
      <c r="D1765" t="s">
        <v>10430</v>
      </c>
      <c r="E1765">
        <f>IF(ISERROR(B1765),"",MATCH(C1765,Main_231220!$A$2:$A$3990,0))</f>
        <v>2280</v>
      </c>
    </row>
    <row r="1766" spans="1:5" x14ac:dyDescent="0.45">
      <c r="A1766" t="s">
        <v>6061</v>
      </c>
      <c r="C1766" t="str">
        <f t="shared" si="27"/>
        <v>PokeWorld.MoveDef+FirePunch.description</v>
      </c>
      <c r="D1766" t="s">
        <v>10431</v>
      </c>
      <c r="E1766">
        <f>IF(ISERROR(B1766),"",MATCH(C1766,Main_231220!$A$2:$A$3990,0))</f>
        <v>2281</v>
      </c>
    </row>
    <row r="1767" spans="1:5" x14ac:dyDescent="0.45">
      <c r="A1767" t="s">
        <v>6064</v>
      </c>
      <c r="C1767" t="str">
        <f t="shared" si="27"/>
        <v>PokeWorld.MoveDef+FirePunch.tool.label</v>
      </c>
      <c r="D1767" t="s">
        <v>10430</v>
      </c>
      <c r="E1767">
        <f>IF(ISERROR(B1767),"",MATCH(C1767,Main_231220!$A$2:$A$3990,0))</f>
        <v>2282</v>
      </c>
    </row>
    <row r="1768" spans="1:5" x14ac:dyDescent="0.45">
      <c r="A1768" t="s">
        <v>6066</v>
      </c>
      <c r="C1768" t="str">
        <f t="shared" si="27"/>
        <v>PokeWorld.MoveDef+AquaTail.label</v>
      </c>
      <c r="D1768" t="s">
        <v>10432</v>
      </c>
      <c r="E1768">
        <f>IF(ISERROR(B1768),"",MATCH(C1768,Main_231220!$A$2:$A$3990,0))</f>
        <v>2283</v>
      </c>
    </row>
    <row r="1769" spans="1:5" x14ac:dyDescent="0.45">
      <c r="A1769" t="s">
        <v>6069</v>
      </c>
      <c r="C1769" t="str">
        <f t="shared" si="27"/>
        <v>PokeWorld.MoveDef+AquaTail.description</v>
      </c>
      <c r="D1769" t="s">
        <v>10433</v>
      </c>
      <c r="E1769">
        <f>IF(ISERROR(B1769),"",MATCH(C1769,Main_231220!$A$2:$A$3990,0))</f>
        <v>2284</v>
      </c>
    </row>
    <row r="1770" spans="1:5" x14ac:dyDescent="0.45">
      <c r="A1770" t="s">
        <v>6072</v>
      </c>
      <c r="C1770" t="str">
        <f t="shared" si="27"/>
        <v>PokeWorld.MoveDef+AquaTail.tool.label</v>
      </c>
      <c r="D1770" t="s">
        <v>10432</v>
      </c>
      <c r="E1770">
        <f>IF(ISERROR(B1770),"",MATCH(C1770,Main_231220!$A$2:$A$3990,0))</f>
        <v>2285</v>
      </c>
    </row>
    <row r="1771" spans="1:5" x14ac:dyDescent="0.45">
      <c r="A1771" t="s">
        <v>6074</v>
      </c>
      <c r="C1771" t="str">
        <f t="shared" si="27"/>
        <v>PokeWorld.MoveDef+RazorLeaf.label</v>
      </c>
      <c r="D1771" t="s">
        <v>10434</v>
      </c>
      <c r="E1771">
        <f>IF(ISERROR(B1771),"",MATCH(C1771,Main_231220!$A$2:$A$3990,0))</f>
        <v>2286</v>
      </c>
    </row>
    <row r="1772" spans="1:5" x14ac:dyDescent="0.45">
      <c r="A1772" t="s">
        <v>6077</v>
      </c>
      <c r="C1772" t="str">
        <f t="shared" si="27"/>
        <v>PokeWorld.MoveDef+RazorLeaf.description</v>
      </c>
      <c r="D1772" t="s">
        <v>10435</v>
      </c>
      <c r="E1772">
        <f>IF(ISERROR(B1772),"",MATCH(C1772,Main_231220!$A$2:$A$3990,0))</f>
        <v>2287</v>
      </c>
    </row>
    <row r="1773" spans="1:5" x14ac:dyDescent="0.45">
      <c r="A1773" t="s">
        <v>6080</v>
      </c>
      <c r="C1773" t="str">
        <f t="shared" si="27"/>
        <v>PokeWorld.MoveDef+RazorLeaf.tool.label</v>
      </c>
      <c r="D1773" t="s">
        <v>10434</v>
      </c>
      <c r="E1773">
        <f>IF(ISERROR(B1773),"",MATCH(C1773,Main_231220!$A$2:$A$3990,0))</f>
        <v>2288</v>
      </c>
    </row>
    <row r="1774" spans="1:5" x14ac:dyDescent="0.45">
      <c r="A1774" t="s">
        <v>6082</v>
      </c>
      <c r="C1774" t="str">
        <f t="shared" si="27"/>
        <v>PokeWorld.MoveDef+VineWhip.label</v>
      </c>
      <c r="D1774" t="s">
        <v>10436</v>
      </c>
      <c r="E1774">
        <f>IF(ISERROR(B1774),"",MATCH(C1774,Main_231220!$A$2:$A$3990,0))</f>
        <v>2289</v>
      </c>
    </row>
    <row r="1775" spans="1:5" x14ac:dyDescent="0.45">
      <c r="A1775" t="s">
        <v>6085</v>
      </c>
      <c r="C1775" t="str">
        <f t="shared" si="27"/>
        <v>PokeWorld.MoveDef+VineWhip.description</v>
      </c>
      <c r="D1775" t="s">
        <v>10437</v>
      </c>
      <c r="E1775">
        <f>IF(ISERROR(B1775),"",MATCH(C1775,Main_231220!$A$2:$A$3990,0))</f>
        <v>2290</v>
      </c>
    </row>
    <row r="1776" spans="1:5" x14ac:dyDescent="0.45">
      <c r="A1776" t="s">
        <v>6088</v>
      </c>
      <c r="C1776" t="str">
        <f t="shared" si="27"/>
        <v>PokeWorld.MoveDef+VineWhip.tool.label</v>
      </c>
      <c r="D1776" t="s">
        <v>10436</v>
      </c>
      <c r="E1776">
        <f>IF(ISERROR(B1776),"",MATCH(C1776,Main_231220!$A$2:$A$3990,0))</f>
        <v>2291</v>
      </c>
    </row>
    <row r="1777" spans="1:5" x14ac:dyDescent="0.45">
      <c r="A1777" t="s">
        <v>6090</v>
      </c>
      <c r="C1777" t="str">
        <f t="shared" si="27"/>
        <v>PokeWorld.MoveDef+ThunderFang.label</v>
      </c>
      <c r="D1777" t="s">
        <v>10438</v>
      </c>
      <c r="E1777">
        <f>IF(ISERROR(B1777),"",MATCH(C1777,Main_231220!$A$2:$A$3990,0))</f>
        <v>2292</v>
      </c>
    </row>
    <row r="1778" spans="1:5" x14ac:dyDescent="0.45">
      <c r="A1778" t="s">
        <v>6093</v>
      </c>
      <c r="C1778" t="str">
        <f t="shared" si="27"/>
        <v>PokeWorld.MoveDef+ThunderFang.description</v>
      </c>
      <c r="D1778" t="s">
        <v>10439</v>
      </c>
      <c r="E1778">
        <f>IF(ISERROR(B1778),"",MATCH(C1778,Main_231220!$A$2:$A$3990,0))</f>
        <v>2293</v>
      </c>
    </row>
    <row r="1779" spans="1:5" x14ac:dyDescent="0.45">
      <c r="A1779" t="s">
        <v>6096</v>
      </c>
      <c r="C1779" t="str">
        <f t="shared" si="27"/>
        <v>PokeWorld.MoveDef+ThunderFang.tool.label</v>
      </c>
      <c r="D1779" t="s">
        <v>10438</v>
      </c>
      <c r="E1779">
        <f>IF(ISERROR(B1779),"",MATCH(C1779,Main_231220!$A$2:$A$3990,0))</f>
        <v>2294</v>
      </c>
    </row>
    <row r="1780" spans="1:5" x14ac:dyDescent="0.45">
      <c r="A1780" t="s">
        <v>6098</v>
      </c>
      <c r="C1780" t="str">
        <f t="shared" si="27"/>
        <v>PokeWorld.MoveDef+Spark.label</v>
      </c>
      <c r="D1780" t="s">
        <v>10440</v>
      </c>
      <c r="E1780">
        <f>IF(ISERROR(B1780),"",MATCH(C1780,Main_231220!$A$2:$A$3990,0))</f>
        <v>2295</v>
      </c>
    </row>
    <row r="1781" spans="1:5" x14ac:dyDescent="0.45">
      <c r="A1781" t="s">
        <v>6101</v>
      </c>
      <c r="C1781" t="str">
        <f t="shared" si="27"/>
        <v>PokeWorld.MoveDef+Spark.description</v>
      </c>
      <c r="D1781" t="s">
        <v>10441</v>
      </c>
      <c r="E1781">
        <f>IF(ISERROR(B1781),"",MATCH(C1781,Main_231220!$A$2:$A$3990,0))</f>
        <v>2296</v>
      </c>
    </row>
    <row r="1782" spans="1:5" x14ac:dyDescent="0.45">
      <c r="A1782" t="s">
        <v>6104</v>
      </c>
      <c r="C1782" t="str">
        <f t="shared" si="27"/>
        <v>PokeWorld.MoveDef+Spark.tool.label</v>
      </c>
      <c r="D1782" t="s">
        <v>10440</v>
      </c>
      <c r="E1782">
        <f>IF(ISERROR(B1782),"",MATCH(C1782,Main_231220!$A$2:$A$3990,0))</f>
        <v>2297</v>
      </c>
    </row>
    <row r="1783" spans="1:5" x14ac:dyDescent="0.45">
      <c r="A1783" t="s">
        <v>6106</v>
      </c>
      <c r="C1783" t="str">
        <f t="shared" si="27"/>
        <v>PokeWorld.MoveDef+ThunderPunch.label</v>
      </c>
      <c r="D1783" t="s">
        <v>10442</v>
      </c>
      <c r="E1783">
        <f>IF(ISERROR(B1783),"",MATCH(C1783,Main_231220!$A$2:$A$3990,0))</f>
        <v>2298</v>
      </c>
    </row>
    <row r="1784" spans="1:5" x14ac:dyDescent="0.45">
      <c r="A1784" t="s">
        <v>6109</v>
      </c>
      <c r="C1784" t="str">
        <f t="shared" si="27"/>
        <v>PokeWorld.MoveDef+ThunderPunch.description</v>
      </c>
      <c r="D1784" t="s">
        <v>10443</v>
      </c>
      <c r="E1784">
        <f>IF(ISERROR(B1784),"",MATCH(C1784,Main_231220!$A$2:$A$3990,0))</f>
        <v>2299</v>
      </c>
    </row>
    <row r="1785" spans="1:5" x14ac:dyDescent="0.45">
      <c r="A1785" t="s">
        <v>6112</v>
      </c>
      <c r="C1785" t="str">
        <f t="shared" si="27"/>
        <v>PokeWorld.MoveDef+ThunderPunch.tool.label</v>
      </c>
      <c r="D1785" t="s">
        <v>10442</v>
      </c>
      <c r="E1785">
        <f>IF(ISERROR(B1785),"",MATCH(C1785,Main_231220!$A$2:$A$3990,0))</f>
        <v>2300</v>
      </c>
    </row>
    <row r="1786" spans="1:5" x14ac:dyDescent="0.45">
      <c r="A1786" t="s">
        <v>6114</v>
      </c>
      <c r="C1786" t="str">
        <f t="shared" si="27"/>
        <v>PokeWorld.MoveDef+ZenHeadbutt.label</v>
      </c>
      <c r="D1786" t="s">
        <v>10444</v>
      </c>
      <c r="E1786">
        <f>IF(ISERROR(B1786),"",MATCH(C1786,Main_231220!$A$2:$A$3990,0))</f>
        <v>2301</v>
      </c>
    </row>
    <row r="1787" spans="1:5" x14ac:dyDescent="0.45">
      <c r="A1787" t="s">
        <v>6117</v>
      </c>
      <c r="C1787" t="str">
        <f t="shared" si="27"/>
        <v>PokeWorld.MoveDef+ZenHeadbutt.description</v>
      </c>
      <c r="D1787" t="s">
        <v>10445</v>
      </c>
      <c r="E1787">
        <f>IF(ISERROR(B1787),"",MATCH(C1787,Main_231220!$A$2:$A$3990,0))</f>
        <v>2302</v>
      </c>
    </row>
    <row r="1788" spans="1:5" x14ac:dyDescent="0.45">
      <c r="A1788" t="s">
        <v>6120</v>
      </c>
      <c r="C1788" t="str">
        <f t="shared" si="27"/>
        <v>PokeWorld.MoveDef+ZenHeadbutt.tool.label</v>
      </c>
      <c r="D1788" t="s">
        <v>10444</v>
      </c>
      <c r="E1788">
        <f>IF(ISERROR(B1788),"",MATCH(C1788,Main_231220!$A$2:$A$3990,0))</f>
        <v>2303</v>
      </c>
    </row>
    <row r="1789" spans="1:5" x14ac:dyDescent="0.45">
      <c r="A1789" t="s">
        <v>6122</v>
      </c>
      <c r="C1789" t="str">
        <f t="shared" si="27"/>
        <v>PokeWorld.MoveDef+IceFang.label</v>
      </c>
      <c r="D1789" t="s">
        <v>10446</v>
      </c>
      <c r="E1789">
        <f>IF(ISERROR(B1789),"",MATCH(C1789,Main_231220!$A$2:$A$3990,0))</f>
        <v>2304</v>
      </c>
    </row>
    <row r="1790" spans="1:5" x14ac:dyDescent="0.45">
      <c r="A1790" t="s">
        <v>6125</v>
      </c>
      <c r="C1790" t="str">
        <f t="shared" si="27"/>
        <v>PokeWorld.MoveDef+IceFang.description</v>
      </c>
      <c r="D1790" t="s">
        <v>10447</v>
      </c>
      <c r="E1790">
        <f>IF(ISERROR(B1790),"",MATCH(C1790,Main_231220!$A$2:$A$3990,0))</f>
        <v>2305</v>
      </c>
    </row>
    <row r="1791" spans="1:5" x14ac:dyDescent="0.45">
      <c r="A1791" t="s">
        <v>6128</v>
      </c>
      <c r="C1791" t="str">
        <f t="shared" si="27"/>
        <v>PokeWorld.MoveDef+IceFang.tool.label</v>
      </c>
      <c r="D1791" t="s">
        <v>10446</v>
      </c>
      <c r="E1791">
        <f>IF(ISERROR(B1791),"",MATCH(C1791,Main_231220!$A$2:$A$3990,0))</f>
        <v>2306</v>
      </c>
    </row>
    <row r="1792" spans="1:5" x14ac:dyDescent="0.45">
      <c r="A1792" t="s">
        <v>6130</v>
      </c>
      <c r="C1792" t="str">
        <f t="shared" si="27"/>
        <v>PokeWorld.MoveDef+IceShard.label</v>
      </c>
      <c r="D1792" t="s">
        <v>10448</v>
      </c>
      <c r="E1792">
        <f>IF(ISERROR(B1792),"",MATCH(C1792,Main_231220!$A$2:$A$3990,0))</f>
        <v>2307</v>
      </c>
    </row>
    <row r="1793" spans="1:5" x14ac:dyDescent="0.45">
      <c r="A1793" t="s">
        <v>6133</v>
      </c>
      <c r="C1793" t="str">
        <f t="shared" si="27"/>
        <v>PokeWorld.MoveDef+IceShard.description</v>
      </c>
      <c r="D1793" t="s">
        <v>10449</v>
      </c>
      <c r="E1793">
        <f>IF(ISERROR(B1793),"",MATCH(C1793,Main_231220!$A$2:$A$3990,0))</f>
        <v>2308</v>
      </c>
    </row>
    <row r="1794" spans="1:5" x14ac:dyDescent="0.45">
      <c r="A1794" t="s">
        <v>6136</v>
      </c>
      <c r="C1794" t="str">
        <f t="shared" si="27"/>
        <v>PokeWorld.MoveDef+IceShard.tool.label</v>
      </c>
      <c r="D1794" t="s">
        <v>10448</v>
      </c>
      <c r="E1794">
        <f>IF(ISERROR(B1794),"",MATCH(C1794,Main_231220!$A$2:$A$3990,0))</f>
        <v>2309</v>
      </c>
    </row>
    <row r="1795" spans="1:5" x14ac:dyDescent="0.45">
      <c r="A1795" t="s">
        <v>6138</v>
      </c>
      <c r="C1795" t="str">
        <f t="shared" ref="C1795:C1858" si="28">IF(B1795="",A1795,B1795)</f>
        <v>PokeWorld.MoveDef+IcePunch.label</v>
      </c>
      <c r="D1795" t="s">
        <v>10450</v>
      </c>
      <c r="E1795">
        <f>IF(ISERROR(B1795),"",MATCH(C1795,Main_231220!$A$2:$A$3990,0))</f>
        <v>2310</v>
      </c>
    </row>
    <row r="1796" spans="1:5" x14ac:dyDescent="0.45">
      <c r="A1796" t="s">
        <v>6141</v>
      </c>
      <c r="C1796" t="str">
        <f t="shared" si="28"/>
        <v>PokeWorld.MoveDef+IcePunch.description</v>
      </c>
      <c r="D1796" t="s">
        <v>10451</v>
      </c>
      <c r="E1796">
        <f>IF(ISERROR(B1796),"",MATCH(C1796,Main_231220!$A$2:$A$3990,0))</f>
        <v>2311</v>
      </c>
    </row>
    <row r="1797" spans="1:5" x14ac:dyDescent="0.45">
      <c r="A1797" t="s">
        <v>6144</v>
      </c>
      <c r="C1797" t="str">
        <f t="shared" si="28"/>
        <v>PokeWorld.MoveDef+IcePunch.tool.label</v>
      </c>
      <c r="D1797" t="s">
        <v>10450</v>
      </c>
      <c r="E1797">
        <f>IF(ISERROR(B1797),"",MATCH(C1797,Main_231220!$A$2:$A$3990,0))</f>
        <v>2312</v>
      </c>
    </row>
    <row r="1798" spans="1:5" x14ac:dyDescent="0.45">
      <c r="A1798" t="s">
        <v>6146</v>
      </c>
      <c r="C1798" t="str">
        <f t="shared" si="28"/>
        <v>PokeWorld.MoveDef+DragonClaw.label</v>
      </c>
      <c r="D1798" t="s">
        <v>10452</v>
      </c>
      <c r="E1798">
        <f>IF(ISERROR(B1798),"",MATCH(C1798,Main_231220!$A$2:$A$3990,0))</f>
        <v>2313</v>
      </c>
    </row>
    <row r="1799" spans="1:5" x14ac:dyDescent="0.45">
      <c r="A1799" t="s">
        <v>6149</v>
      </c>
      <c r="C1799" t="str">
        <f t="shared" si="28"/>
        <v>PokeWorld.MoveDef+DragonClaw.description</v>
      </c>
      <c r="D1799" t="s">
        <v>10453</v>
      </c>
      <c r="E1799">
        <f>IF(ISERROR(B1799),"",MATCH(C1799,Main_231220!$A$2:$A$3990,0))</f>
        <v>2314</v>
      </c>
    </row>
    <row r="1800" spans="1:5" x14ac:dyDescent="0.45">
      <c r="A1800" t="s">
        <v>6152</v>
      </c>
      <c r="C1800" t="str">
        <f t="shared" si="28"/>
        <v>PokeWorld.MoveDef+DragonClaw.tool.label</v>
      </c>
      <c r="D1800" t="s">
        <v>10452</v>
      </c>
      <c r="E1800">
        <f>IF(ISERROR(B1800),"",MATCH(C1800,Main_231220!$A$2:$A$3990,0))</f>
        <v>2315</v>
      </c>
    </row>
    <row r="1801" spans="1:5" x14ac:dyDescent="0.45">
      <c r="A1801" t="s">
        <v>6154</v>
      </c>
      <c r="C1801" t="str">
        <f t="shared" si="28"/>
        <v>PokeWorld.MoveDef+Outrage.label</v>
      </c>
      <c r="D1801" t="s">
        <v>10454</v>
      </c>
      <c r="E1801">
        <f>IF(ISERROR(B1801),"",MATCH(C1801,Main_231220!$A$2:$A$3990,0))</f>
        <v>2316</v>
      </c>
    </row>
    <row r="1802" spans="1:5" x14ac:dyDescent="0.45">
      <c r="A1802" t="s">
        <v>6157</v>
      </c>
      <c r="C1802" t="str">
        <f t="shared" si="28"/>
        <v>PokeWorld.MoveDef+Outrage.description</v>
      </c>
      <c r="D1802" t="s">
        <v>10455</v>
      </c>
      <c r="E1802">
        <f>IF(ISERROR(B1802),"",MATCH(C1802,Main_231220!$A$2:$A$3990,0))</f>
        <v>2317</v>
      </c>
    </row>
    <row r="1803" spans="1:5" x14ac:dyDescent="0.45">
      <c r="A1803" t="s">
        <v>6160</v>
      </c>
      <c r="C1803" t="str">
        <f t="shared" si="28"/>
        <v>PokeWorld.MoveDef+Outrage.tool.label</v>
      </c>
      <c r="D1803" t="s">
        <v>10454</v>
      </c>
      <c r="E1803">
        <f>IF(ISERROR(B1803),"",MATCH(C1803,Main_231220!$A$2:$A$3990,0))</f>
        <v>2318</v>
      </c>
    </row>
    <row r="1804" spans="1:5" x14ac:dyDescent="0.45">
      <c r="A1804" t="s">
        <v>6162</v>
      </c>
      <c r="C1804" t="str">
        <f t="shared" si="28"/>
        <v>PokeWorld.MoveDef+DragonRush.label</v>
      </c>
      <c r="D1804" t="s">
        <v>10456</v>
      </c>
      <c r="E1804">
        <f>IF(ISERROR(B1804),"",MATCH(C1804,Main_231220!$A$2:$A$3990,0))</f>
        <v>2319</v>
      </c>
    </row>
    <row r="1805" spans="1:5" x14ac:dyDescent="0.45">
      <c r="A1805" t="s">
        <v>6165</v>
      </c>
      <c r="C1805" t="str">
        <f t="shared" si="28"/>
        <v>PokeWorld.MoveDef+DragonRush.description</v>
      </c>
      <c r="D1805" t="s">
        <v>10457</v>
      </c>
      <c r="E1805">
        <f>IF(ISERROR(B1805),"",MATCH(C1805,Main_231220!$A$2:$A$3990,0))</f>
        <v>2320</v>
      </c>
    </row>
    <row r="1806" spans="1:5" x14ac:dyDescent="0.45">
      <c r="A1806" t="s">
        <v>6168</v>
      </c>
      <c r="C1806" t="str">
        <f t="shared" si="28"/>
        <v>PokeWorld.MoveDef+DragonRush.tool.label</v>
      </c>
      <c r="D1806" t="s">
        <v>10456</v>
      </c>
      <c r="E1806">
        <f>IF(ISERROR(B1806),"",MATCH(C1806,Main_231220!$A$2:$A$3990,0))</f>
        <v>2321</v>
      </c>
    </row>
    <row r="1807" spans="1:5" x14ac:dyDescent="0.45">
      <c r="A1807" t="s">
        <v>6170</v>
      </c>
      <c r="C1807" t="str">
        <f t="shared" si="28"/>
        <v>PokeWorld.MoveDef+DragonTail.label</v>
      </c>
      <c r="D1807" t="s">
        <v>10458</v>
      </c>
      <c r="E1807">
        <f>IF(ISERROR(B1807),"",MATCH(C1807,Main_231220!$A$2:$A$3990,0))</f>
        <v>2322</v>
      </c>
    </row>
    <row r="1808" spans="1:5" x14ac:dyDescent="0.45">
      <c r="A1808" t="s">
        <v>6173</v>
      </c>
      <c r="C1808" t="str">
        <f t="shared" si="28"/>
        <v>PokeWorld.MoveDef+DragonTail.description</v>
      </c>
      <c r="D1808" t="s">
        <v>10459</v>
      </c>
      <c r="E1808">
        <f>IF(ISERROR(B1808),"",MATCH(C1808,Main_231220!$A$2:$A$3990,0))</f>
        <v>2323</v>
      </c>
    </row>
    <row r="1809" spans="1:5" x14ac:dyDescent="0.45">
      <c r="A1809" t="s">
        <v>6176</v>
      </c>
      <c r="C1809" t="str">
        <f t="shared" si="28"/>
        <v>PokeWorld.MoveDef+DragonTail.tool.label</v>
      </c>
      <c r="D1809" t="s">
        <v>10458</v>
      </c>
      <c r="E1809">
        <f>IF(ISERROR(B1809),"",MATCH(C1809,Main_231220!$A$2:$A$3990,0))</f>
        <v>2324</v>
      </c>
    </row>
    <row r="1810" spans="1:5" x14ac:dyDescent="0.45">
      <c r="A1810" t="s">
        <v>6178</v>
      </c>
      <c r="C1810" t="str">
        <f t="shared" si="28"/>
        <v>PokeWorld.MoveDef+Bite.label</v>
      </c>
      <c r="D1810" t="s">
        <v>10460</v>
      </c>
      <c r="E1810">
        <f>IF(ISERROR(B1810),"",MATCH(C1810,Main_231220!$A$2:$A$3990,0))</f>
        <v>2325</v>
      </c>
    </row>
    <row r="1811" spans="1:5" x14ac:dyDescent="0.45">
      <c r="A1811" t="s">
        <v>6181</v>
      </c>
      <c r="C1811" t="str">
        <f t="shared" si="28"/>
        <v>PokeWorld.MoveDef+Bite.description</v>
      </c>
      <c r="D1811" t="s">
        <v>10461</v>
      </c>
      <c r="E1811">
        <f>IF(ISERROR(B1811),"",MATCH(C1811,Main_231220!$A$2:$A$3990,0))</f>
        <v>2326</v>
      </c>
    </row>
    <row r="1812" spans="1:5" x14ac:dyDescent="0.45">
      <c r="A1812" t="s">
        <v>6184</v>
      </c>
      <c r="C1812" t="str">
        <f t="shared" si="28"/>
        <v>PokeWorld.MoveDef+Bite.tool.label</v>
      </c>
      <c r="D1812" t="s">
        <v>10460</v>
      </c>
      <c r="E1812">
        <f>IF(ISERROR(B1812),"",MATCH(C1812,Main_231220!$A$2:$A$3990,0))</f>
        <v>2327</v>
      </c>
    </row>
    <row r="1813" spans="1:5" x14ac:dyDescent="0.45">
      <c r="A1813" t="s">
        <v>6186</v>
      </c>
      <c r="C1813" t="str">
        <f t="shared" si="28"/>
        <v>PokeWorld.MoveDef+Crunch.label</v>
      </c>
      <c r="D1813" t="s">
        <v>10462</v>
      </c>
      <c r="E1813">
        <f>IF(ISERROR(B1813),"",MATCH(C1813,Main_231220!$A$2:$A$3990,0))</f>
        <v>2328</v>
      </c>
    </row>
    <row r="1814" spans="1:5" x14ac:dyDescent="0.45">
      <c r="A1814" t="s">
        <v>6189</v>
      </c>
      <c r="C1814" t="str">
        <f t="shared" si="28"/>
        <v>PokeWorld.MoveDef+Crunch.description</v>
      </c>
      <c r="D1814" t="s">
        <v>10463</v>
      </c>
      <c r="E1814">
        <f>IF(ISERROR(B1814),"",MATCH(C1814,Main_231220!$A$2:$A$3990,0))</f>
        <v>2329</v>
      </c>
    </row>
    <row r="1815" spans="1:5" x14ac:dyDescent="0.45">
      <c r="A1815" t="s">
        <v>6192</v>
      </c>
      <c r="C1815" t="str">
        <f t="shared" si="28"/>
        <v>PokeWorld.MoveDef+Crunch.tool.label</v>
      </c>
      <c r="D1815" t="s">
        <v>10462</v>
      </c>
      <c r="E1815">
        <f>IF(ISERROR(B1815),"",MATCH(C1815,Main_231220!$A$2:$A$3990,0))</f>
        <v>2330</v>
      </c>
    </row>
    <row r="1816" spans="1:5" x14ac:dyDescent="0.45">
      <c r="A1816" t="s">
        <v>6194</v>
      </c>
      <c r="C1816" t="str">
        <f t="shared" si="28"/>
        <v>PokeWorld.MoveDef+FeintAttack.label</v>
      </c>
      <c r="D1816" t="s">
        <v>10464</v>
      </c>
      <c r="E1816">
        <f>IF(ISERROR(B1816),"",MATCH(C1816,Main_231220!$A$2:$A$3990,0))</f>
        <v>2331</v>
      </c>
    </row>
    <row r="1817" spans="1:5" x14ac:dyDescent="0.45">
      <c r="A1817" t="s">
        <v>6197</v>
      </c>
      <c r="C1817" t="str">
        <f t="shared" si="28"/>
        <v>PokeWorld.MoveDef+FeintAttack.description</v>
      </c>
      <c r="D1817" t="s">
        <v>10465</v>
      </c>
      <c r="E1817">
        <f>IF(ISERROR(B1817),"",MATCH(C1817,Main_231220!$A$2:$A$3990,0))</f>
        <v>2332</v>
      </c>
    </row>
    <row r="1818" spans="1:5" x14ac:dyDescent="0.45">
      <c r="A1818" t="s">
        <v>6200</v>
      </c>
      <c r="C1818" t="str">
        <f t="shared" si="28"/>
        <v>PokeWorld.MoveDef+FeintAttack.tool.label</v>
      </c>
      <c r="D1818" t="s">
        <v>10464</v>
      </c>
      <c r="E1818">
        <f>IF(ISERROR(B1818),"",MATCH(C1818,Main_231220!$A$2:$A$3990,0))</f>
        <v>2333</v>
      </c>
    </row>
    <row r="1819" spans="1:5" x14ac:dyDescent="0.45">
      <c r="A1819" t="s">
        <v>6202</v>
      </c>
      <c r="C1819" t="str">
        <f t="shared" si="28"/>
        <v>PokeWorld.MoveDef+Pursuit.label</v>
      </c>
      <c r="D1819" t="s">
        <v>10466</v>
      </c>
      <c r="E1819">
        <f>IF(ISERROR(B1819),"",MATCH(C1819,Main_231220!$A$2:$A$3990,0))</f>
        <v>2334</v>
      </c>
    </row>
    <row r="1820" spans="1:5" x14ac:dyDescent="0.45">
      <c r="A1820" t="s">
        <v>6205</v>
      </c>
      <c r="C1820" t="str">
        <f t="shared" si="28"/>
        <v>PokeWorld.MoveDef+Pursuit.description</v>
      </c>
      <c r="D1820" t="s">
        <v>10375</v>
      </c>
      <c r="E1820">
        <f>IF(ISERROR(B1820),"",MATCH(C1820,Main_231220!$A$2:$A$3990,0))</f>
        <v>2335</v>
      </c>
    </row>
    <row r="1821" spans="1:5" x14ac:dyDescent="0.45">
      <c r="A1821" t="s">
        <v>6207</v>
      </c>
      <c r="C1821" t="str">
        <f t="shared" si="28"/>
        <v>PokeWorld.MoveDef+Pursuit.tool.label</v>
      </c>
      <c r="D1821" t="s">
        <v>10466</v>
      </c>
      <c r="E1821">
        <f>IF(ISERROR(B1821),"",MATCH(C1821,Main_231220!$A$2:$A$3990,0))</f>
        <v>2336</v>
      </c>
    </row>
    <row r="1822" spans="1:5" x14ac:dyDescent="0.45">
      <c r="A1822" t="s">
        <v>6209</v>
      </c>
      <c r="C1822" t="str">
        <f t="shared" si="28"/>
        <v>PokeWorld.MoveDef+SuckerPunch.label</v>
      </c>
      <c r="D1822" t="s">
        <v>10467</v>
      </c>
      <c r="E1822">
        <f>IF(ISERROR(B1822),"",MATCH(C1822,Main_231220!$A$2:$A$3990,0))</f>
        <v>2337</v>
      </c>
    </row>
    <row r="1823" spans="1:5" x14ac:dyDescent="0.45">
      <c r="A1823" t="s">
        <v>6212</v>
      </c>
      <c r="C1823" t="str">
        <f t="shared" si="28"/>
        <v>PokeWorld.MoveDef+SuckerPunch.description</v>
      </c>
      <c r="D1823" t="s">
        <v>10375</v>
      </c>
      <c r="E1823">
        <f>IF(ISERROR(B1823),"",MATCH(C1823,Main_231220!$A$2:$A$3990,0))</f>
        <v>2338</v>
      </c>
    </row>
    <row r="1824" spans="1:5" x14ac:dyDescent="0.45">
      <c r="A1824" t="s">
        <v>6214</v>
      </c>
      <c r="C1824" t="str">
        <f t="shared" si="28"/>
        <v>PokeWorld.MoveDef+SuckerPunch.tool.label</v>
      </c>
      <c r="D1824" t="s">
        <v>10467</v>
      </c>
      <c r="E1824">
        <f>IF(ISERROR(B1824),"",MATCH(C1824,Main_231220!$A$2:$A$3990,0))</f>
        <v>2339</v>
      </c>
    </row>
    <row r="1825" spans="1:5" x14ac:dyDescent="0.45">
      <c r="A1825" t="s">
        <v>6216</v>
      </c>
      <c r="C1825" t="str">
        <f t="shared" si="28"/>
        <v>PokeWorld.MoveDef+NightSlash.label</v>
      </c>
      <c r="D1825" t="s">
        <v>10468</v>
      </c>
      <c r="E1825">
        <f>IF(ISERROR(B1825),"",MATCH(C1825,Main_231220!$A$2:$A$3990,0))</f>
        <v>2340</v>
      </c>
    </row>
    <row r="1826" spans="1:5" x14ac:dyDescent="0.45">
      <c r="A1826" t="s">
        <v>6219</v>
      </c>
      <c r="C1826" t="str">
        <f t="shared" si="28"/>
        <v>PokeWorld.MoveDef+NightSlash.description</v>
      </c>
      <c r="D1826" t="s">
        <v>10469</v>
      </c>
      <c r="E1826">
        <f>IF(ISERROR(B1826),"",MATCH(C1826,Main_231220!$A$2:$A$3990,0))</f>
        <v>2341</v>
      </c>
    </row>
    <row r="1827" spans="1:5" x14ac:dyDescent="0.45">
      <c r="A1827" t="s">
        <v>6222</v>
      </c>
      <c r="C1827" t="str">
        <f t="shared" si="28"/>
        <v>PokeWorld.MoveDef+NightSlash.tool.label</v>
      </c>
      <c r="D1827" t="s">
        <v>10468</v>
      </c>
      <c r="E1827">
        <f>IF(ISERROR(B1827),"",MATCH(C1827,Main_231220!$A$2:$A$3990,0))</f>
        <v>2342</v>
      </c>
    </row>
    <row r="1828" spans="1:5" x14ac:dyDescent="0.45">
      <c r="A1828" t="s">
        <v>6224</v>
      </c>
      <c r="C1828" t="str">
        <f t="shared" si="28"/>
        <v>PokeWorld.MoveDef+PlayRough.label</v>
      </c>
      <c r="D1828" t="s">
        <v>10470</v>
      </c>
      <c r="E1828">
        <f>IF(ISERROR(B1828),"",MATCH(C1828,Main_231220!$A$2:$A$3990,0))</f>
        <v>2343</v>
      </c>
    </row>
    <row r="1829" spans="1:5" x14ac:dyDescent="0.45">
      <c r="A1829" t="s">
        <v>6227</v>
      </c>
      <c r="C1829" t="str">
        <f t="shared" si="28"/>
        <v>PokeWorld.MoveDef+PlayRough.description</v>
      </c>
      <c r="D1829" t="s">
        <v>10471</v>
      </c>
      <c r="E1829">
        <f>IF(ISERROR(B1829),"",MATCH(C1829,Main_231220!$A$2:$A$3990,0))</f>
        <v>2344</v>
      </c>
    </row>
    <row r="1830" spans="1:5" x14ac:dyDescent="0.45">
      <c r="A1830" t="s">
        <v>6230</v>
      </c>
      <c r="C1830" t="str">
        <f t="shared" si="28"/>
        <v>PokeWorld.MoveDef+PlayRough.tool.label</v>
      </c>
      <c r="D1830" t="s">
        <v>10470</v>
      </c>
      <c r="E1830">
        <f>IF(ISERROR(B1830),"",MATCH(C1830,Main_231220!$A$2:$A$3990,0))</f>
        <v>2345</v>
      </c>
    </row>
    <row r="1831" spans="1:5" x14ac:dyDescent="0.45">
      <c r="A1831" t="s">
        <v>6232</v>
      </c>
      <c r="C1831" t="str">
        <f t="shared" si="28"/>
        <v>PokeWorld.MoveDef+HyperBeam.label</v>
      </c>
      <c r="D1831" t="s">
        <v>10472</v>
      </c>
      <c r="E1831">
        <f>IF(ISERROR(B1831),"",MATCH(C1831,Main_231220!$A$2:$A$3990,0))</f>
        <v>2346</v>
      </c>
    </row>
    <row r="1832" spans="1:5" x14ac:dyDescent="0.45">
      <c r="A1832" t="s">
        <v>6235</v>
      </c>
      <c r="C1832" t="str">
        <f t="shared" si="28"/>
        <v>PokeWorld.MoveDef+HyperBeam.description</v>
      </c>
      <c r="D1832" t="s">
        <v>10473</v>
      </c>
      <c r="E1832">
        <f>IF(ISERROR(B1832),"",MATCH(C1832,Main_231220!$A$2:$A$3990,0))</f>
        <v>2347</v>
      </c>
    </row>
    <row r="1833" spans="1:5" x14ac:dyDescent="0.45">
      <c r="A1833" t="s">
        <v>6238</v>
      </c>
      <c r="C1833" t="str">
        <f t="shared" si="28"/>
        <v>PokeWorld.MoveDef+Swift.label</v>
      </c>
      <c r="D1833" t="s">
        <v>10474</v>
      </c>
      <c r="E1833">
        <f>IF(ISERROR(B1833),"",MATCH(C1833,Main_231220!$A$2:$A$3990,0))</f>
        <v>2348</v>
      </c>
    </row>
    <row r="1834" spans="1:5" x14ac:dyDescent="0.45">
      <c r="A1834" t="s">
        <v>6241</v>
      </c>
      <c r="C1834" t="str">
        <f t="shared" si="28"/>
        <v>PokeWorld.MoveDef+Swift.description</v>
      </c>
      <c r="D1834" t="s">
        <v>10475</v>
      </c>
      <c r="E1834">
        <f>IF(ISERROR(B1834),"",MATCH(C1834,Main_231220!$A$2:$A$3990,0))</f>
        <v>2349</v>
      </c>
    </row>
    <row r="1835" spans="1:5" x14ac:dyDescent="0.45">
      <c r="A1835" t="s">
        <v>6244</v>
      </c>
      <c r="C1835" t="str">
        <f t="shared" si="28"/>
        <v>PokeWorld.MoveDef+AirSlash.label</v>
      </c>
      <c r="D1835" t="s">
        <v>10476</v>
      </c>
      <c r="E1835">
        <f>IF(ISERROR(B1835),"",MATCH(C1835,Main_231220!$A$2:$A$3990,0))</f>
        <v>2350</v>
      </c>
    </row>
    <row r="1836" spans="1:5" x14ac:dyDescent="0.45">
      <c r="A1836" t="s">
        <v>6247</v>
      </c>
      <c r="C1836" t="str">
        <f t="shared" si="28"/>
        <v>PokeWorld.MoveDef+AirSlash.description</v>
      </c>
      <c r="D1836" t="s">
        <v>10477</v>
      </c>
      <c r="E1836">
        <f>IF(ISERROR(B1836),"",MATCH(C1836,Main_231220!$A$2:$A$3990,0))</f>
        <v>2351</v>
      </c>
    </row>
    <row r="1837" spans="1:5" x14ac:dyDescent="0.45">
      <c r="A1837" t="s">
        <v>6250</v>
      </c>
      <c r="C1837" t="str">
        <f t="shared" si="28"/>
        <v>PokeWorld.MoveDef+Gust.label</v>
      </c>
      <c r="D1837" t="s">
        <v>10478</v>
      </c>
      <c r="E1837">
        <f>IF(ISERROR(B1837),"",MATCH(C1837,Main_231220!$A$2:$A$3990,0))</f>
        <v>2352</v>
      </c>
    </row>
    <row r="1838" spans="1:5" x14ac:dyDescent="0.45">
      <c r="A1838" t="s">
        <v>6253</v>
      </c>
      <c r="C1838" t="str">
        <f t="shared" si="28"/>
        <v>PokeWorld.MoveDef+Gust.description</v>
      </c>
      <c r="D1838" t="s">
        <v>10479</v>
      </c>
      <c r="E1838">
        <f>IF(ISERROR(B1838),"",MATCH(C1838,Main_231220!$A$2:$A$3990,0))</f>
        <v>2353</v>
      </c>
    </row>
    <row r="1839" spans="1:5" x14ac:dyDescent="0.45">
      <c r="A1839" t="s">
        <v>6256</v>
      </c>
      <c r="C1839" t="str">
        <f t="shared" si="28"/>
        <v>PokeWorld.MoveDef+Smog.label</v>
      </c>
      <c r="D1839" t="s">
        <v>10480</v>
      </c>
      <c r="E1839">
        <f>IF(ISERROR(B1839),"",MATCH(C1839,Main_231220!$A$2:$A$3990,0))</f>
        <v>2354</v>
      </c>
    </row>
    <row r="1840" spans="1:5" x14ac:dyDescent="0.45">
      <c r="A1840" t="s">
        <v>6259</v>
      </c>
      <c r="C1840" t="str">
        <f t="shared" si="28"/>
        <v>PokeWorld.MoveDef+Smog.description</v>
      </c>
      <c r="D1840" t="s">
        <v>10481</v>
      </c>
      <c r="E1840">
        <f>IF(ISERROR(B1840),"",MATCH(C1840,Main_231220!$A$2:$A$3990,0))</f>
        <v>2355</v>
      </c>
    </row>
    <row r="1841" spans="1:5" x14ac:dyDescent="0.45">
      <c r="A1841" t="s">
        <v>6262</v>
      </c>
      <c r="C1841" t="str">
        <f t="shared" si="28"/>
        <v>PokeWorld.MoveDef+Acid.label</v>
      </c>
      <c r="D1841" t="s">
        <v>10482</v>
      </c>
      <c r="E1841">
        <f>IF(ISERROR(B1841),"",MATCH(C1841,Main_231220!$A$2:$A$3990,0))</f>
        <v>2356</v>
      </c>
    </row>
    <row r="1842" spans="1:5" x14ac:dyDescent="0.45">
      <c r="A1842" t="s">
        <v>6265</v>
      </c>
      <c r="C1842" t="str">
        <f t="shared" si="28"/>
        <v>PokeWorld.MoveDef+Acid.description</v>
      </c>
      <c r="D1842" t="s">
        <v>10483</v>
      </c>
      <c r="E1842">
        <f>IF(ISERROR(B1842),"",MATCH(C1842,Main_231220!$A$2:$A$3990,0))</f>
        <v>2357</v>
      </c>
    </row>
    <row r="1843" spans="1:5" x14ac:dyDescent="0.45">
      <c r="A1843" t="s">
        <v>6268</v>
      </c>
      <c r="C1843" t="str">
        <f t="shared" si="28"/>
        <v>PokeWorld.MoveDef+EarthPower.label</v>
      </c>
      <c r="D1843" t="s">
        <v>10484</v>
      </c>
      <c r="E1843">
        <f>IF(ISERROR(B1843),"",MATCH(C1843,Main_231220!$A$2:$A$3990,0))</f>
        <v>2358</v>
      </c>
    </row>
    <row r="1844" spans="1:5" x14ac:dyDescent="0.45">
      <c r="A1844" t="s">
        <v>6271</v>
      </c>
      <c r="C1844" t="str">
        <f t="shared" si="28"/>
        <v>PokeWorld.MoveDef+EarthPower.description</v>
      </c>
      <c r="D1844" t="s">
        <v>10485</v>
      </c>
      <c r="E1844">
        <f>IF(ISERROR(B1844),"",MATCH(C1844,Main_231220!$A$2:$A$3990,0))</f>
        <v>2359</v>
      </c>
    </row>
    <row r="1845" spans="1:5" x14ac:dyDescent="0.45">
      <c r="A1845" t="s">
        <v>6274</v>
      </c>
      <c r="C1845" t="str">
        <f t="shared" si="28"/>
        <v>PokeWorld.MoveDef+MudBomb.label</v>
      </c>
      <c r="D1845" t="s">
        <v>10486</v>
      </c>
      <c r="E1845">
        <f>IF(ISERROR(B1845),"",MATCH(C1845,Main_231220!$A$2:$A$3990,0))</f>
        <v>2360</v>
      </c>
    </row>
    <row r="1846" spans="1:5" x14ac:dyDescent="0.45">
      <c r="A1846" t="s">
        <v>6277</v>
      </c>
      <c r="C1846" t="str">
        <f t="shared" si="28"/>
        <v>PokeWorld.MoveDef+MudBomb.description</v>
      </c>
      <c r="D1846" t="s">
        <v>10487</v>
      </c>
      <c r="E1846">
        <f>IF(ISERROR(B1846),"",MATCH(C1846,Main_231220!$A$2:$A$3990,0))</f>
        <v>2361</v>
      </c>
    </row>
    <row r="1847" spans="1:5" x14ac:dyDescent="0.45">
      <c r="A1847" t="s">
        <v>6280</v>
      </c>
      <c r="C1847" t="str">
        <f t="shared" si="28"/>
        <v>PokeWorld.MoveDef+MudShot.label</v>
      </c>
      <c r="D1847" t="s">
        <v>10488</v>
      </c>
      <c r="E1847">
        <f>IF(ISERROR(B1847),"",MATCH(C1847,Main_231220!$A$2:$A$3990,0))</f>
        <v>2362</v>
      </c>
    </row>
    <row r="1848" spans="1:5" x14ac:dyDescent="0.45">
      <c r="A1848" t="s">
        <v>6283</v>
      </c>
      <c r="C1848" t="str">
        <f t="shared" si="28"/>
        <v>PokeWorld.MoveDef+MudShot.description</v>
      </c>
      <c r="D1848" t="s">
        <v>10489</v>
      </c>
      <c r="E1848">
        <f>IF(ISERROR(B1848),"",MATCH(C1848,Main_231220!$A$2:$A$3990,0))</f>
        <v>2363</v>
      </c>
    </row>
    <row r="1849" spans="1:5" x14ac:dyDescent="0.45">
      <c r="A1849" t="s">
        <v>6286</v>
      </c>
      <c r="C1849" t="str">
        <f t="shared" si="28"/>
        <v>PokeWorld.MoveDef+AncientPower.label</v>
      </c>
      <c r="D1849" t="s">
        <v>10490</v>
      </c>
      <c r="E1849">
        <f>IF(ISERROR(B1849),"",MATCH(C1849,Main_231220!$A$2:$A$3990,0))</f>
        <v>2364</v>
      </c>
    </row>
    <row r="1850" spans="1:5" x14ac:dyDescent="0.45">
      <c r="A1850" t="s">
        <v>6289</v>
      </c>
      <c r="C1850" t="str">
        <f t="shared" si="28"/>
        <v>PokeWorld.MoveDef+AncientPower.description</v>
      </c>
      <c r="D1850" t="s">
        <v>10491</v>
      </c>
      <c r="E1850">
        <f>IF(ISERROR(B1850),"",MATCH(C1850,Main_231220!$A$2:$A$3990,0))</f>
        <v>2365</v>
      </c>
    </row>
    <row r="1851" spans="1:5" x14ac:dyDescent="0.45">
      <c r="A1851" t="s">
        <v>6292</v>
      </c>
      <c r="C1851" t="str">
        <f t="shared" si="28"/>
        <v>PokeWorld.MoveDef+PowerGem.label</v>
      </c>
      <c r="D1851" t="s">
        <v>10492</v>
      </c>
      <c r="E1851">
        <f>IF(ISERROR(B1851),"",MATCH(C1851,Main_231220!$A$2:$A$3990,0))</f>
        <v>2366</v>
      </c>
    </row>
    <row r="1852" spans="1:5" x14ac:dyDescent="0.45">
      <c r="A1852" t="s">
        <v>6295</v>
      </c>
      <c r="C1852" t="str">
        <f t="shared" si="28"/>
        <v>PokeWorld.MoveDef+PowerGem.description</v>
      </c>
      <c r="D1852" t="s">
        <v>10493</v>
      </c>
      <c r="E1852">
        <f>IF(ISERROR(B1852),"",MATCH(C1852,Main_231220!$A$2:$A$3990,0))</f>
        <v>2367</v>
      </c>
    </row>
    <row r="1853" spans="1:5" x14ac:dyDescent="0.45">
      <c r="A1853" t="s">
        <v>6298</v>
      </c>
      <c r="C1853" t="str">
        <f t="shared" si="28"/>
        <v>PokeWorld.MoveDef+BugBuzz.label</v>
      </c>
      <c r="D1853" t="s">
        <v>10494</v>
      </c>
      <c r="E1853">
        <f>IF(ISERROR(B1853),"",MATCH(C1853,Main_231220!$A$2:$A$3990,0))</f>
        <v>2368</v>
      </c>
    </row>
    <row r="1854" spans="1:5" x14ac:dyDescent="0.45">
      <c r="A1854" t="s">
        <v>6301</v>
      </c>
      <c r="C1854" t="str">
        <f t="shared" si="28"/>
        <v>PokeWorld.MoveDef+BugBuzz.description</v>
      </c>
      <c r="D1854" t="s">
        <v>10495</v>
      </c>
      <c r="E1854">
        <f>IF(ISERROR(B1854),"",MATCH(C1854,Main_231220!$A$2:$A$3990,0))</f>
        <v>2369</v>
      </c>
    </row>
    <row r="1855" spans="1:5" x14ac:dyDescent="0.45">
      <c r="A1855" t="s">
        <v>6304</v>
      </c>
      <c r="C1855" t="str">
        <f t="shared" si="28"/>
        <v>PokeWorld.MoveDef+SignalBeam.label</v>
      </c>
      <c r="D1855" t="s">
        <v>10496</v>
      </c>
      <c r="E1855">
        <f>IF(ISERROR(B1855),"",MATCH(C1855,Main_231220!$A$2:$A$3990,0))</f>
        <v>2370</v>
      </c>
    </row>
    <row r="1856" spans="1:5" x14ac:dyDescent="0.45">
      <c r="A1856" t="s">
        <v>6307</v>
      </c>
      <c r="C1856" t="str">
        <f t="shared" si="28"/>
        <v>PokeWorld.MoveDef+SignalBeam.description</v>
      </c>
      <c r="D1856" t="s">
        <v>10497</v>
      </c>
      <c r="E1856">
        <f>IF(ISERROR(B1856),"",MATCH(C1856,Main_231220!$A$2:$A$3990,0))</f>
        <v>2371</v>
      </c>
    </row>
    <row r="1857" spans="1:5" x14ac:dyDescent="0.45">
      <c r="A1857" t="s">
        <v>6310</v>
      </c>
      <c r="C1857" t="str">
        <f t="shared" si="28"/>
        <v>PokeWorld.MoveDef+Hex.label</v>
      </c>
      <c r="D1857" t="s">
        <v>10498</v>
      </c>
      <c r="E1857">
        <f>IF(ISERROR(B1857),"",MATCH(C1857,Main_231220!$A$2:$A$3990,0))</f>
        <v>2372</v>
      </c>
    </row>
    <row r="1858" spans="1:5" x14ac:dyDescent="0.45">
      <c r="A1858" t="s">
        <v>6313</v>
      </c>
      <c r="C1858" t="str">
        <f t="shared" si="28"/>
        <v>PokeWorld.MoveDef+Hex.description</v>
      </c>
      <c r="D1858" t="s">
        <v>10499</v>
      </c>
      <c r="E1858">
        <f>IF(ISERROR(B1858),"",MATCH(C1858,Main_231220!$A$2:$A$3990,0))</f>
        <v>2373</v>
      </c>
    </row>
    <row r="1859" spans="1:5" x14ac:dyDescent="0.45">
      <c r="A1859" t="s">
        <v>6316</v>
      </c>
      <c r="C1859" t="str">
        <f t="shared" ref="C1859:C1922" si="29">IF(B1859="",A1859,B1859)</f>
        <v>PokeWorld.MoveDef+ShadowBall.label</v>
      </c>
      <c r="D1859" t="s">
        <v>10500</v>
      </c>
      <c r="E1859">
        <f>IF(ISERROR(B1859),"",MATCH(C1859,Main_231220!$A$2:$A$3990,0))</f>
        <v>2374</v>
      </c>
    </row>
    <row r="1860" spans="1:5" x14ac:dyDescent="0.45">
      <c r="A1860" t="s">
        <v>6319</v>
      </c>
      <c r="C1860" t="str">
        <f t="shared" si="29"/>
        <v>PokeWorld.MoveDef+ShadowBall.description</v>
      </c>
      <c r="D1860" t="s">
        <v>10501</v>
      </c>
      <c r="E1860">
        <f>IF(ISERROR(B1860),"",MATCH(C1860,Main_231220!$A$2:$A$3990,0))</f>
        <v>2375</v>
      </c>
    </row>
    <row r="1861" spans="1:5" x14ac:dyDescent="0.45">
      <c r="A1861" t="s">
        <v>6322</v>
      </c>
      <c r="C1861" t="str">
        <f t="shared" si="29"/>
        <v>PokeWorld.MoveDef+FlashCannon.label</v>
      </c>
      <c r="D1861" t="s">
        <v>10502</v>
      </c>
      <c r="E1861">
        <f>IF(ISERROR(B1861),"",MATCH(C1861,Main_231220!$A$2:$A$3990,0))</f>
        <v>2376</v>
      </c>
    </row>
    <row r="1862" spans="1:5" x14ac:dyDescent="0.45">
      <c r="A1862" t="s">
        <v>6325</v>
      </c>
      <c r="C1862" t="str">
        <f t="shared" si="29"/>
        <v>PokeWorld.MoveDef+FlashCannon.description</v>
      </c>
      <c r="D1862" t="s">
        <v>10503</v>
      </c>
      <c r="E1862">
        <f>IF(ISERROR(B1862),"",MATCH(C1862,Main_231220!$A$2:$A$3990,0))</f>
        <v>2377</v>
      </c>
    </row>
    <row r="1863" spans="1:5" x14ac:dyDescent="0.45">
      <c r="A1863" t="s">
        <v>6328</v>
      </c>
      <c r="C1863" t="str">
        <f t="shared" si="29"/>
        <v>PokeWorld.MoveDef+Ember.label</v>
      </c>
      <c r="D1863" t="s">
        <v>10504</v>
      </c>
      <c r="E1863">
        <f>IF(ISERROR(B1863),"",MATCH(C1863,Main_231220!$A$2:$A$3990,0))</f>
        <v>2378</v>
      </c>
    </row>
    <row r="1864" spans="1:5" x14ac:dyDescent="0.45">
      <c r="A1864" t="s">
        <v>6331</v>
      </c>
      <c r="C1864" t="str">
        <f t="shared" si="29"/>
        <v>PokeWorld.MoveDef+Ember.description</v>
      </c>
      <c r="D1864" t="s">
        <v>10505</v>
      </c>
      <c r="E1864">
        <f>IF(ISERROR(B1864),"",MATCH(C1864,Main_231220!$A$2:$A$3990,0))</f>
        <v>2379</v>
      </c>
    </row>
    <row r="1865" spans="1:5" x14ac:dyDescent="0.45">
      <c r="A1865" t="s">
        <v>6334</v>
      </c>
      <c r="C1865" t="str">
        <f t="shared" si="29"/>
        <v>PokeWorld.MoveDef+Flamethrower.label</v>
      </c>
      <c r="D1865" t="s">
        <v>10506</v>
      </c>
      <c r="E1865">
        <f>IF(ISERROR(B1865),"",MATCH(C1865,Main_231220!$A$2:$A$3990,0))</f>
        <v>2380</v>
      </c>
    </row>
    <row r="1866" spans="1:5" x14ac:dyDescent="0.45">
      <c r="A1866" t="s">
        <v>6337</v>
      </c>
      <c r="C1866" t="str">
        <f t="shared" si="29"/>
        <v>PokeWorld.MoveDef+Flamethrower.description</v>
      </c>
      <c r="D1866" t="s">
        <v>10507</v>
      </c>
      <c r="E1866">
        <f>IF(ISERROR(B1866),"",MATCH(C1866,Main_231220!$A$2:$A$3990,0))</f>
        <v>2381</v>
      </c>
    </row>
    <row r="1867" spans="1:5" x14ac:dyDescent="0.45">
      <c r="A1867" t="s">
        <v>6340</v>
      </c>
      <c r="C1867" t="str">
        <f t="shared" si="29"/>
        <v>PokeWorld.MoveDef+LavaPlume.label</v>
      </c>
      <c r="D1867" t="s">
        <v>10508</v>
      </c>
      <c r="E1867">
        <f>IF(ISERROR(B1867),"",MATCH(C1867,Main_231220!$A$2:$A$3990,0))</f>
        <v>2382</v>
      </c>
    </row>
    <row r="1868" spans="1:5" x14ac:dyDescent="0.45">
      <c r="A1868" t="s">
        <v>6343</v>
      </c>
      <c r="C1868" t="str">
        <f t="shared" si="29"/>
        <v>PokeWorld.MoveDef+LavaPlume.description</v>
      </c>
      <c r="D1868" t="s">
        <v>10509</v>
      </c>
      <c r="E1868">
        <f>IF(ISERROR(B1868),"",MATCH(C1868,Main_231220!$A$2:$A$3990,0))</f>
        <v>2383</v>
      </c>
    </row>
    <row r="1869" spans="1:5" x14ac:dyDescent="0.45">
      <c r="A1869" t="s">
        <v>6346</v>
      </c>
      <c r="C1869" t="str">
        <f t="shared" si="29"/>
        <v>PokeWorld.MoveDef+Inferno.label</v>
      </c>
      <c r="D1869" t="s">
        <v>10510</v>
      </c>
      <c r="E1869">
        <f>IF(ISERROR(B1869),"",MATCH(C1869,Main_231220!$A$2:$A$3990,0))</f>
        <v>2384</v>
      </c>
    </row>
    <row r="1870" spans="1:5" x14ac:dyDescent="0.45">
      <c r="A1870" t="s">
        <v>6349</v>
      </c>
      <c r="C1870" t="str">
        <f t="shared" si="29"/>
        <v>PokeWorld.MoveDef+Inferno.description</v>
      </c>
      <c r="D1870" t="s">
        <v>10511</v>
      </c>
      <c r="E1870">
        <f>IF(ISERROR(B1870),"",MATCH(C1870,Main_231220!$A$2:$A$3990,0))</f>
        <v>2385</v>
      </c>
    </row>
    <row r="1871" spans="1:5" x14ac:dyDescent="0.45">
      <c r="A1871" t="s">
        <v>6352</v>
      </c>
      <c r="C1871" t="str">
        <f t="shared" si="29"/>
        <v>PokeWorld.MoveDef+FireBlast.label</v>
      </c>
      <c r="D1871" t="s">
        <v>10512</v>
      </c>
      <c r="E1871">
        <f>IF(ISERROR(B1871),"",MATCH(C1871,Main_231220!$A$2:$A$3990,0))</f>
        <v>2386</v>
      </c>
    </row>
    <row r="1872" spans="1:5" x14ac:dyDescent="0.45">
      <c r="A1872" t="s">
        <v>6355</v>
      </c>
      <c r="C1872" t="str">
        <f t="shared" si="29"/>
        <v>PokeWorld.MoveDef+FireBlast.description</v>
      </c>
      <c r="D1872" t="s">
        <v>10513</v>
      </c>
      <c r="E1872">
        <f>IF(ISERROR(B1872),"",MATCH(C1872,Main_231220!$A$2:$A$3990,0))</f>
        <v>2387</v>
      </c>
    </row>
    <row r="1873" spans="1:5" x14ac:dyDescent="0.45">
      <c r="A1873" t="s">
        <v>6358</v>
      </c>
      <c r="C1873" t="str">
        <f t="shared" si="29"/>
        <v>PokeWorld.MoveDef+WaterGun.label</v>
      </c>
      <c r="D1873" t="s">
        <v>10514</v>
      </c>
      <c r="E1873">
        <f>IF(ISERROR(B1873),"",MATCH(C1873,Main_231220!$A$2:$A$3990,0))</f>
        <v>2388</v>
      </c>
    </row>
    <row r="1874" spans="1:5" x14ac:dyDescent="0.45">
      <c r="A1874" t="s">
        <v>6361</v>
      </c>
      <c r="C1874" t="str">
        <f t="shared" si="29"/>
        <v>PokeWorld.MoveDef+WaterGun.description</v>
      </c>
      <c r="D1874" t="s">
        <v>10515</v>
      </c>
      <c r="E1874">
        <f>IF(ISERROR(B1874),"",MATCH(C1874,Main_231220!$A$2:$A$3990,0))</f>
        <v>2389</v>
      </c>
    </row>
    <row r="1875" spans="1:5" x14ac:dyDescent="0.45">
      <c r="A1875" t="s">
        <v>6364</v>
      </c>
      <c r="C1875" t="str">
        <f t="shared" si="29"/>
        <v>PokeWorld.MoveDef+HydroPump.label</v>
      </c>
      <c r="D1875" t="s">
        <v>10516</v>
      </c>
      <c r="E1875">
        <f>IF(ISERROR(B1875),"",MATCH(C1875,Main_231220!$A$2:$A$3990,0))</f>
        <v>2390</v>
      </c>
    </row>
    <row r="1876" spans="1:5" x14ac:dyDescent="0.45">
      <c r="A1876" t="s">
        <v>6367</v>
      </c>
      <c r="C1876" t="str">
        <f t="shared" si="29"/>
        <v>PokeWorld.MoveDef+HydroPump.description</v>
      </c>
      <c r="D1876" t="s">
        <v>10517</v>
      </c>
      <c r="E1876">
        <f>IF(ISERROR(B1876),"",MATCH(C1876,Main_231220!$A$2:$A$3990,0))</f>
        <v>2391</v>
      </c>
    </row>
    <row r="1877" spans="1:5" x14ac:dyDescent="0.45">
      <c r="A1877" t="s">
        <v>6370</v>
      </c>
      <c r="C1877" t="str">
        <f t="shared" si="29"/>
        <v>PokeWorld.MoveDef+WaterPulse.label</v>
      </c>
      <c r="D1877" t="s">
        <v>10518</v>
      </c>
      <c r="E1877">
        <f>IF(ISERROR(B1877),"",MATCH(C1877,Main_231220!$A$2:$A$3990,0))</f>
        <v>2392</v>
      </c>
    </row>
    <row r="1878" spans="1:5" x14ac:dyDescent="0.45">
      <c r="A1878" t="s">
        <v>6373</v>
      </c>
      <c r="C1878" t="str">
        <f t="shared" si="29"/>
        <v>PokeWorld.MoveDef+WaterPulse.description</v>
      </c>
      <c r="D1878" t="s">
        <v>10519</v>
      </c>
      <c r="E1878">
        <f>IF(ISERROR(B1878),"",MATCH(C1878,Main_231220!$A$2:$A$3990,0))</f>
        <v>2393</v>
      </c>
    </row>
    <row r="1879" spans="1:5" x14ac:dyDescent="0.45">
      <c r="A1879" t="s">
        <v>6376</v>
      </c>
      <c r="C1879" t="str">
        <f t="shared" si="29"/>
        <v>PokeWorld.MoveDef+BubbleBeam.label</v>
      </c>
      <c r="D1879" t="s">
        <v>10520</v>
      </c>
      <c r="E1879">
        <f>IF(ISERROR(B1879),"",MATCH(C1879,Main_231220!$A$2:$A$3990,0))</f>
        <v>2394</v>
      </c>
    </row>
    <row r="1880" spans="1:5" x14ac:dyDescent="0.45">
      <c r="A1880" t="s">
        <v>6379</v>
      </c>
      <c r="C1880" t="str">
        <f t="shared" si="29"/>
        <v>PokeWorld.MoveDef+BubbleBeam.description</v>
      </c>
      <c r="D1880" t="s">
        <v>10521</v>
      </c>
      <c r="E1880">
        <f>IF(ISERROR(B1880),"",MATCH(C1880,Main_231220!$A$2:$A$3990,0))</f>
        <v>2395</v>
      </c>
    </row>
    <row r="1881" spans="1:5" x14ac:dyDescent="0.45">
      <c r="A1881" t="s">
        <v>6382</v>
      </c>
      <c r="C1881" t="str">
        <f t="shared" si="29"/>
        <v>PokeWorld.MoveDef+Bubble.label</v>
      </c>
      <c r="D1881" t="s">
        <v>10522</v>
      </c>
      <c r="E1881">
        <f>IF(ISERROR(B1881),"",MATCH(C1881,Main_231220!$A$2:$A$3990,0))</f>
        <v>2396</v>
      </c>
    </row>
    <row r="1882" spans="1:5" x14ac:dyDescent="0.45">
      <c r="A1882" t="s">
        <v>6385</v>
      </c>
      <c r="C1882" t="str">
        <f t="shared" si="29"/>
        <v>PokeWorld.MoveDef+Bubble.description</v>
      </c>
      <c r="D1882" t="s">
        <v>10523</v>
      </c>
      <c r="E1882">
        <f>IF(ISERROR(B1882),"",MATCH(C1882,Main_231220!$A$2:$A$3990,0))</f>
        <v>2397</v>
      </c>
    </row>
    <row r="1883" spans="1:5" x14ac:dyDescent="0.45">
      <c r="A1883" t="s">
        <v>6388</v>
      </c>
      <c r="C1883" t="str">
        <f t="shared" si="29"/>
        <v>PokeWorld.MoveDef+Absorb.label</v>
      </c>
      <c r="D1883" t="s">
        <v>10524</v>
      </c>
      <c r="E1883">
        <f>IF(ISERROR(B1883),"",MATCH(C1883,Main_231220!$A$2:$A$3990,0))</f>
        <v>2398</v>
      </c>
    </row>
    <row r="1884" spans="1:5" x14ac:dyDescent="0.45">
      <c r="A1884" t="s">
        <v>6391</v>
      </c>
      <c r="C1884" t="str">
        <f t="shared" si="29"/>
        <v>PokeWorld.MoveDef+Absorb.description</v>
      </c>
      <c r="D1884" t="s">
        <v>10525</v>
      </c>
      <c r="E1884">
        <f>IF(ISERROR(B1884),"",MATCH(C1884,Main_231220!$A$2:$A$3990,0))</f>
        <v>2399</v>
      </c>
    </row>
    <row r="1885" spans="1:5" x14ac:dyDescent="0.45">
      <c r="A1885" t="s">
        <v>6394</v>
      </c>
      <c r="C1885" t="str">
        <f t="shared" si="29"/>
        <v>PokeWorld.MoveDef+MegaDrain.label</v>
      </c>
      <c r="D1885" t="s">
        <v>10526</v>
      </c>
      <c r="E1885">
        <f>IF(ISERROR(B1885),"",MATCH(C1885,Main_231220!$A$2:$A$3990,0))</f>
        <v>2400</v>
      </c>
    </row>
    <row r="1886" spans="1:5" x14ac:dyDescent="0.45">
      <c r="A1886" t="s">
        <v>6397</v>
      </c>
      <c r="C1886" t="str">
        <f t="shared" si="29"/>
        <v>PokeWorld.MoveDef+MegaDrain.description</v>
      </c>
      <c r="D1886" t="s">
        <v>10525</v>
      </c>
      <c r="E1886">
        <f>IF(ISERROR(B1886),"",MATCH(C1886,Main_231220!$A$2:$A$3990,0))</f>
        <v>2401</v>
      </c>
    </row>
    <row r="1887" spans="1:5" x14ac:dyDescent="0.45">
      <c r="A1887" t="s">
        <v>6399</v>
      </c>
      <c r="C1887" t="str">
        <f t="shared" si="29"/>
        <v>PokeWorld.MoveDef+GigaDrain.label</v>
      </c>
      <c r="D1887" t="s">
        <v>10527</v>
      </c>
      <c r="E1887">
        <f>IF(ISERROR(B1887),"",MATCH(C1887,Main_231220!$A$2:$A$3990,0))</f>
        <v>2402</v>
      </c>
    </row>
    <row r="1888" spans="1:5" x14ac:dyDescent="0.45">
      <c r="A1888" t="s">
        <v>6402</v>
      </c>
      <c r="C1888" t="str">
        <f t="shared" si="29"/>
        <v>PokeWorld.MoveDef+GigaDrain.description</v>
      </c>
      <c r="D1888" t="s">
        <v>10525</v>
      </c>
      <c r="E1888">
        <f>IF(ISERROR(B1888),"",MATCH(C1888,Main_231220!$A$2:$A$3990,0))</f>
        <v>2403</v>
      </c>
    </row>
    <row r="1889" spans="1:5" x14ac:dyDescent="0.45">
      <c r="A1889" t="s">
        <v>6404</v>
      </c>
      <c r="C1889" t="str">
        <f t="shared" si="29"/>
        <v>PokeWorld.MoveDef+MagicalLeaf.label</v>
      </c>
      <c r="D1889" t="s">
        <v>10528</v>
      </c>
      <c r="E1889">
        <f>IF(ISERROR(B1889),"",MATCH(C1889,Main_231220!$A$2:$A$3990,0))</f>
        <v>2404</v>
      </c>
    </row>
    <row r="1890" spans="1:5" x14ac:dyDescent="0.45">
      <c r="A1890" t="s">
        <v>6407</v>
      </c>
      <c r="C1890" t="str">
        <f t="shared" si="29"/>
        <v>PokeWorld.MoveDef+MagicalLeaf.description</v>
      </c>
      <c r="D1890" t="s">
        <v>10529</v>
      </c>
      <c r="E1890">
        <f>IF(ISERROR(B1890),"",MATCH(C1890,Main_231220!$A$2:$A$3990,0))</f>
        <v>2405</v>
      </c>
    </row>
    <row r="1891" spans="1:5" x14ac:dyDescent="0.45">
      <c r="A1891" t="s">
        <v>6410</v>
      </c>
      <c r="C1891" t="str">
        <f t="shared" si="29"/>
        <v>PokeWorld.MoveDef+LeafStorm.label</v>
      </c>
      <c r="D1891" t="s">
        <v>10530</v>
      </c>
      <c r="E1891">
        <f>IF(ISERROR(B1891),"",MATCH(C1891,Main_231220!$A$2:$A$3990,0))</f>
        <v>2406</v>
      </c>
    </row>
    <row r="1892" spans="1:5" x14ac:dyDescent="0.45">
      <c r="A1892" t="s">
        <v>6413</v>
      </c>
      <c r="C1892" t="str">
        <f t="shared" si="29"/>
        <v>PokeWorld.MoveDef+LeafStorm.description</v>
      </c>
      <c r="D1892" t="s">
        <v>10531</v>
      </c>
      <c r="E1892">
        <f>IF(ISERROR(B1892),"",MATCH(C1892,Main_231220!$A$2:$A$3990,0))</f>
        <v>2407</v>
      </c>
    </row>
    <row r="1893" spans="1:5" x14ac:dyDescent="0.45">
      <c r="A1893" t="s">
        <v>6416</v>
      </c>
      <c r="C1893" t="str">
        <f t="shared" si="29"/>
        <v>PokeWorld.MoveDef+SolarBeam.label</v>
      </c>
      <c r="D1893" t="s">
        <v>10532</v>
      </c>
      <c r="E1893">
        <f>IF(ISERROR(B1893),"",MATCH(C1893,Main_231220!$A$2:$A$3990,0))</f>
        <v>2408</v>
      </c>
    </row>
    <row r="1894" spans="1:5" x14ac:dyDescent="0.45">
      <c r="A1894" t="s">
        <v>6419</v>
      </c>
      <c r="C1894" t="str">
        <f t="shared" si="29"/>
        <v>PokeWorld.MoveDef+SolarBeam.description</v>
      </c>
      <c r="D1894" t="s">
        <v>10533</v>
      </c>
      <c r="E1894">
        <f>IF(ISERROR(B1894),"",MATCH(C1894,Main_231220!$A$2:$A$3990,0))</f>
        <v>2409</v>
      </c>
    </row>
    <row r="1895" spans="1:5" x14ac:dyDescent="0.45">
      <c r="A1895" t="s">
        <v>6422</v>
      </c>
      <c r="C1895" t="str">
        <f t="shared" si="29"/>
        <v>PokeWorld.MoveDef+Discharge.label</v>
      </c>
      <c r="D1895" t="s">
        <v>10481</v>
      </c>
      <c r="E1895">
        <f>IF(ISERROR(B1895),"",MATCH(C1895,Main_231220!$A$2:$A$3990,0))</f>
        <v>2410</v>
      </c>
    </row>
    <row r="1896" spans="1:5" x14ac:dyDescent="0.45">
      <c r="A1896" t="s">
        <v>6425</v>
      </c>
      <c r="C1896" t="str">
        <f t="shared" si="29"/>
        <v>PokeWorld.MoveDef+Discharge.description</v>
      </c>
      <c r="D1896" t="s">
        <v>10534</v>
      </c>
      <c r="E1896">
        <f>IF(ISERROR(B1896),"",MATCH(C1896,Main_231220!$A$2:$A$3990,0))</f>
        <v>2411</v>
      </c>
    </row>
    <row r="1897" spans="1:5" x14ac:dyDescent="0.45">
      <c r="A1897" t="s">
        <v>6428</v>
      </c>
      <c r="C1897" t="str">
        <f t="shared" si="29"/>
        <v>PokeWorld.MoveDef+ZapCannon.label</v>
      </c>
      <c r="D1897" t="s">
        <v>10535</v>
      </c>
      <c r="E1897">
        <f>IF(ISERROR(B1897),"",MATCH(C1897,Main_231220!$A$2:$A$3990,0))</f>
        <v>2412</v>
      </c>
    </row>
    <row r="1898" spans="1:5" x14ac:dyDescent="0.45">
      <c r="A1898" t="s">
        <v>6431</v>
      </c>
      <c r="C1898" t="str">
        <f t="shared" si="29"/>
        <v>PokeWorld.MoveDef+ZapCannon.description</v>
      </c>
      <c r="D1898" t="s">
        <v>10536</v>
      </c>
      <c r="E1898">
        <f>IF(ISERROR(B1898),"",MATCH(C1898,Main_231220!$A$2:$A$3990,0))</f>
        <v>2413</v>
      </c>
    </row>
    <row r="1899" spans="1:5" x14ac:dyDescent="0.45">
      <c r="A1899" t="s">
        <v>6434</v>
      </c>
      <c r="C1899" t="str">
        <f t="shared" si="29"/>
        <v>PokeWorld.MoveDef+ThunderShock.label</v>
      </c>
      <c r="D1899" t="s">
        <v>10537</v>
      </c>
      <c r="E1899">
        <f>IF(ISERROR(B1899),"",MATCH(C1899,Main_231220!$A$2:$A$3990,0))</f>
        <v>2414</v>
      </c>
    </row>
    <row r="1900" spans="1:5" x14ac:dyDescent="0.45">
      <c r="A1900" t="s">
        <v>6437</v>
      </c>
      <c r="C1900" t="str">
        <f t="shared" si="29"/>
        <v>PokeWorld.MoveDef+ThunderShock.description</v>
      </c>
      <c r="D1900" t="s">
        <v>10538</v>
      </c>
      <c r="E1900">
        <f>IF(ISERROR(B1900),"",MATCH(C1900,Main_231220!$A$2:$A$3990,0))</f>
        <v>2415</v>
      </c>
    </row>
    <row r="1901" spans="1:5" x14ac:dyDescent="0.45">
      <c r="A1901" t="s">
        <v>6440</v>
      </c>
      <c r="C1901" t="str">
        <f t="shared" si="29"/>
        <v>PokeWorld.MoveDef+ElectroBall.label</v>
      </c>
      <c r="D1901" t="s">
        <v>10539</v>
      </c>
      <c r="E1901">
        <f>IF(ISERROR(B1901),"",MATCH(C1901,Main_231220!$A$2:$A$3990,0))</f>
        <v>2416</v>
      </c>
    </row>
    <row r="1902" spans="1:5" x14ac:dyDescent="0.45">
      <c r="A1902" t="s">
        <v>6443</v>
      </c>
      <c r="C1902" t="str">
        <f t="shared" si="29"/>
        <v>PokeWorld.MoveDef+ElectroBall.description</v>
      </c>
      <c r="D1902" t="s">
        <v>10540</v>
      </c>
      <c r="E1902">
        <f>IF(ISERROR(B1902),"",MATCH(C1902,Main_231220!$A$2:$A$3990,0))</f>
        <v>2417</v>
      </c>
    </row>
    <row r="1903" spans="1:5" x14ac:dyDescent="0.45">
      <c r="A1903" t="s">
        <v>6446</v>
      </c>
      <c r="C1903" t="str">
        <f t="shared" si="29"/>
        <v>PokeWorld.MoveDef+Thunder.label</v>
      </c>
      <c r="D1903" t="s">
        <v>10541</v>
      </c>
      <c r="E1903">
        <f>IF(ISERROR(B1903),"",MATCH(C1903,Main_231220!$A$2:$A$3990,0))</f>
        <v>2418</v>
      </c>
    </row>
    <row r="1904" spans="1:5" x14ac:dyDescent="0.45">
      <c r="A1904" t="s">
        <v>6449</v>
      </c>
      <c r="C1904" t="str">
        <f t="shared" si="29"/>
        <v>PokeWorld.MoveDef+Thunder.description</v>
      </c>
      <c r="D1904" t="s">
        <v>10542</v>
      </c>
      <c r="E1904">
        <f>IF(ISERROR(B1904),"",MATCH(C1904,Main_231220!$A$2:$A$3990,0))</f>
        <v>2419</v>
      </c>
    </row>
    <row r="1905" spans="1:5" x14ac:dyDescent="0.45">
      <c r="A1905" t="s">
        <v>6452</v>
      </c>
      <c r="C1905" t="str">
        <f t="shared" si="29"/>
        <v>PokeWorld.MoveDef+Thunderbolt.label</v>
      </c>
      <c r="D1905" t="s">
        <v>10543</v>
      </c>
      <c r="E1905">
        <f>IF(ISERROR(B1905),"",MATCH(C1905,Main_231220!$A$2:$A$3990,0))</f>
        <v>2420</v>
      </c>
    </row>
    <row r="1906" spans="1:5" x14ac:dyDescent="0.45">
      <c r="A1906" t="s">
        <v>6455</v>
      </c>
      <c r="C1906" t="str">
        <f t="shared" si="29"/>
        <v>PokeWorld.MoveDef+Thunderbolt.description</v>
      </c>
      <c r="D1906" t="s">
        <v>10544</v>
      </c>
      <c r="E1906">
        <f>IF(ISERROR(B1906),"",MATCH(C1906,Main_231220!$A$2:$A$3990,0))</f>
        <v>2421</v>
      </c>
    </row>
    <row r="1907" spans="1:5" x14ac:dyDescent="0.45">
      <c r="A1907" t="s">
        <v>6458</v>
      </c>
      <c r="C1907" t="str">
        <f t="shared" si="29"/>
        <v>PokeWorld.MoveDef+Confusion.label</v>
      </c>
      <c r="D1907" t="s">
        <v>10545</v>
      </c>
      <c r="E1907">
        <f>IF(ISERROR(B1907),"",MATCH(C1907,Main_231220!$A$2:$A$3990,0))</f>
        <v>2422</v>
      </c>
    </row>
    <row r="1908" spans="1:5" x14ac:dyDescent="0.45">
      <c r="A1908" t="s">
        <v>6461</v>
      </c>
      <c r="C1908" t="str">
        <f t="shared" si="29"/>
        <v>PokeWorld.MoveDef+Confusion.description</v>
      </c>
      <c r="D1908" t="s">
        <v>10546</v>
      </c>
      <c r="E1908">
        <f>IF(ISERROR(B1908),"",MATCH(C1908,Main_231220!$A$2:$A$3990,0))</f>
        <v>2423</v>
      </c>
    </row>
    <row r="1909" spans="1:5" x14ac:dyDescent="0.45">
      <c r="A1909" t="s">
        <v>6464</v>
      </c>
      <c r="C1909" t="str">
        <f t="shared" si="29"/>
        <v>PokeWorld.MoveDef+Psychic.label</v>
      </c>
      <c r="D1909" t="s">
        <v>10547</v>
      </c>
      <c r="E1909">
        <f>IF(ISERROR(B1909),"",MATCH(C1909,Main_231220!$A$2:$A$3990,0))</f>
        <v>2424</v>
      </c>
    </row>
    <row r="1910" spans="1:5" x14ac:dyDescent="0.45">
      <c r="A1910" t="s">
        <v>6466</v>
      </c>
      <c r="C1910" t="str">
        <f t="shared" si="29"/>
        <v>PokeWorld.MoveDef+Psychic.description</v>
      </c>
      <c r="D1910" t="s">
        <v>10548</v>
      </c>
      <c r="E1910">
        <f>IF(ISERROR(B1910),"",MATCH(C1910,Main_231220!$A$2:$A$3990,0))</f>
        <v>2425</v>
      </c>
    </row>
    <row r="1911" spans="1:5" x14ac:dyDescent="0.45">
      <c r="A1911" t="s">
        <v>6469</v>
      </c>
      <c r="C1911" t="str">
        <f t="shared" si="29"/>
        <v>PokeWorld.MoveDef+Psybeam.label</v>
      </c>
      <c r="D1911" t="s">
        <v>10549</v>
      </c>
      <c r="E1911">
        <f>IF(ISERROR(B1911),"",MATCH(C1911,Main_231220!$A$2:$A$3990,0))</f>
        <v>2426</v>
      </c>
    </row>
    <row r="1912" spans="1:5" x14ac:dyDescent="0.45">
      <c r="A1912" t="s">
        <v>6472</v>
      </c>
      <c r="C1912" t="str">
        <f t="shared" si="29"/>
        <v>PokeWorld.MoveDef+Psybeam.description</v>
      </c>
      <c r="D1912" t="s">
        <v>10550</v>
      </c>
      <c r="E1912">
        <f>IF(ISERROR(B1912),"",MATCH(C1912,Main_231220!$A$2:$A$3990,0))</f>
        <v>2427</v>
      </c>
    </row>
    <row r="1913" spans="1:5" x14ac:dyDescent="0.45">
      <c r="A1913" t="s">
        <v>6475</v>
      </c>
      <c r="C1913" t="str">
        <f t="shared" si="29"/>
        <v>PokeWorld.MoveDef+Extrasensory.label</v>
      </c>
      <c r="D1913" t="s">
        <v>10551</v>
      </c>
      <c r="E1913">
        <f>IF(ISERROR(B1913),"",MATCH(C1913,Main_231220!$A$2:$A$3990,0))</f>
        <v>2428</v>
      </c>
    </row>
    <row r="1914" spans="1:5" x14ac:dyDescent="0.45">
      <c r="A1914" t="s">
        <v>6478</v>
      </c>
      <c r="C1914" t="str">
        <f t="shared" si="29"/>
        <v>PokeWorld.MoveDef+Extrasensory.description</v>
      </c>
      <c r="D1914" t="s">
        <v>10552</v>
      </c>
      <c r="E1914">
        <f>IF(ISERROR(B1914),"",MATCH(C1914,Main_231220!$A$2:$A$3990,0))</f>
        <v>2429</v>
      </c>
    </row>
    <row r="1915" spans="1:5" x14ac:dyDescent="0.45">
      <c r="A1915" t="s">
        <v>6481</v>
      </c>
      <c r="C1915" t="str">
        <f t="shared" si="29"/>
        <v>PokeWorld.MoveDef+Psywave.label</v>
      </c>
      <c r="D1915" t="s">
        <v>10553</v>
      </c>
      <c r="E1915">
        <f>IF(ISERROR(B1915),"",MATCH(C1915,Main_231220!$A$2:$A$3990,0))</f>
        <v>2430</v>
      </c>
    </row>
    <row r="1916" spans="1:5" x14ac:dyDescent="0.45">
      <c r="A1916" t="s">
        <v>6484</v>
      </c>
      <c r="C1916" t="str">
        <f t="shared" si="29"/>
        <v>PokeWorld.MoveDef+Psywave.description</v>
      </c>
      <c r="D1916" t="s">
        <v>10554</v>
      </c>
      <c r="E1916">
        <f>IF(ISERROR(B1916),"",MATCH(C1916,Main_231220!$A$2:$A$3990,0))</f>
        <v>2431</v>
      </c>
    </row>
    <row r="1917" spans="1:5" x14ac:dyDescent="0.45">
      <c r="A1917" t="s">
        <v>6487</v>
      </c>
      <c r="C1917" t="str">
        <f t="shared" si="29"/>
        <v>PokeWorld.MoveDef+PowderSnow.label</v>
      </c>
      <c r="D1917" t="s">
        <v>10555</v>
      </c>
      <c r="E1917">
        <f>IF(ISERROR(B1917),"",MATCH(C1917,Main_231220!$A$2:$A$3990,0))</f>
        <v>2432</v>
      </c>
    </row>
    <row r="1918" spans="1:5" x14ac:dyDescent="0.45">
      <c r="A1918" t="s">
        <v>6490</v>
      </c>
      <c r="C1918" t="str">
        <f t="shared" si="29"/>
        <v>PokeWorld.MoveDef+PowderSnow.description</v>
      </c>
      <c r="D1918" t="s">
        <v>10556</v>
      </c>
      <c r="E1918">
        <f>IF(ISERROR(B1918),"",MATCH(C1918,Main_231220!$A$2:$A$3990,0))</f>
        <v>2433</v>
      </c>
    </row>
    <row r="1919" spans="1:5" x14ac:dyDescent="0.45">
      <c r="A1919" t="s">
        <v>6493</v>
      </c>
      <c r="C1919" t="str">
        <f t="shared" si="29"/>
        <v>PokeWorld.MoveDef+Blizzard.label</v>
      </c>
      <c r="D1919" t="s">
        <v>10557</v>
      </c>
      <c r="E1919">
        <f>IF(ISERROR(B1919),"",MATCH(C1919,Main_231220!$A$2:$A$3990,0))</f>
        <v>2434</v>
      </c>
    </row>
    <row r="1920" spans="1:5" x14ac:dyDescent="0.45">
      <c r="A1920" t="s">
        <v>6496</v>
      </c>
      <c r="C1920" t="str">
        <f t="shared" si="29"/>
        <v>PokeWorld.MoveDef+Blizzard.description</v>
      </c>
      <c r="D1920" t="s">
        <v>10558</v>
      </c>
      <c r="E1920">
        <f>IF(ISERROR(B1920),"",MATCH(C1920,Main_231220!$A$2:$A$3990,0))</f>
        <v>2435</v>
      </c>
    </row>
    <row r="1921" spans="1:5" x14ac:dyDescent="0.45">
      <c r="A1921" t="s">
        <v>6499</v>
      </c>
      <c r="C1921" t="str">
        <f t="shared" si="29"/>
        <v>PokeWorld.MoveDef+IcyWind.label</v>
      </c>
      <c r="D1921" t="s">
        <v>10559</v>
      </c>
      <c r="E1921">
        <f>IF(ISERROR(B1921),"",MATCH(C1921,Main_231220!$A$2:$A$3990,0))</f>
        <v>2436</v>
      </c>
    </row>
    <row r="1922" spans="1:5" x14ac:dyDescent="0.45">
      <c r="A1922" t="s">
        <v>6502</v>
      </c>
      <c r="C1922" t="str">
        <f t="shared" si="29"/>
        <v>PokeWorld.MoveDef+IcyWind.description</v>
      </c>
      <c r="D1922" t="s">
        <v>10560</v>
      </c>
      <c r="E1922">
        <f>IF(ISERROR(B1922),"",MATCH(C1922,Main_231220!$A$2:$A$3990,0))</f>
        <v>2437</v>
      </c>
    </row>
    <row r="1923" spans="1:5" x14ac:dyDescent="0.45">
      <c r="A1923" t="s">
        <v>6505</v>
      </c>
      <c r="C1923" t="str">
        <f t="shared" ref="C1923:C1986" si="30">IF(B1923="",A1923,B1923)</f>
        <v>PokeWorld.MoveDef+AuroraBeam.label</v>
      </c>
      <c r="D1923" t="s">
        <v>10561</v>
      </c>
      <c r="E1923">
        <f>IF(ISERROR(B1923),"",MATCH(C1923,Main_231220!$A$2:$A$3990,0))</f>
        <v>2438</v>
      </c>
    </row>
    <row r="1924" spans="1:5" x14ac:dyDescent="0.45">
      <c r="A1924" t="s">
        <v>6508</v>
      </c>
      <c r="C1924" t="str">
        <f t="shared" si="30"/>
        <v>PokeWorld.MoveDef+AuroraBeam.description</v>
      </c>
      <c r="D1924" t="s">
        <v>10562</v>
      </c>
      <c r="E1924">
        <f>IF(ISERROR(B1924),"",MATCH(C1924,Main_231220!$A$2:$A$3990,0))</f>
        <v>2439</v>
      </c>
    </row>
    <row r="1925" spans="1:5" x14ac:dyDescent="0.45">
      <c r="A1925" t="s">
        <v>6511</v>
      </c>
      <c r="C1925" t="str">
        <f t="shared" si="30"/>
        <v>PokeWorld.MoveDef+IceBeam.label</v>
      </c>
      <c r="D1925" t="s">
        <v>10563</v>
      </c>
      <c r="E1925">
        <f>IF(ISERROR(B1925),"",MATCH(C1925,Main_231220!$A$2:$A$3990,0))</f>
        <v>2440</v>
      </c>
    </row>
    <row r="1926" spans="1:5" x14ac:dyDescent="0.45">
      <c r="A1926" t="s">
        <v>6514</v>
      </c>
      <c r="C1926" t="str">
        <f t="shared" si="30"/>
        <v>PokeWorld.MoveDef+IceBeam.description</v>
      </c>
      <c r="D1926" t="s">
        <v>10564</v>
      </c>
      <c r="E1926">
        <f>IF(ISERROR(B1926),"",MATCH(C1926,Main_231220!$A$2:$A$3990,0))</f>
        <v>2441</v>
      </c>
    </row>
    <row r="1927" spans="1:5" x14ac:dyDescent="0.45">
      <c r="A1927" t="s">
        <v>6517</v>
      </c>
      <c r="C1927" t="str">
        <f t="shared" si="30"/>
        <v>PokeWorld.MoveDef+Twister.label</v>
      </c>
      <c r="D1927" t="s">
        <v>10565</v>
      </c>
      <c r="E1927">
        <f>IF(ISERROR(B1927),"",MATCH(C1927,Main_231220!$A$2:$A$3990,0))</f>
        <v>2442</v>
      </c>
    </row>
    <row r="1928" spans="1:5" x14ac:dyDescent="0.45">
      <c r="A1928" t="s">
        <v>6520</v>
      </c>
      <c r="C1928" t="str">
        <f t="shared" si="30"/>
        <v>PokeWorld.MoveDef+Twister.description</v>
      </c>
      <c r="D1928" t="s">
        <v>10566</v>
      </c>
      <c r="E1928">
        <f>IF(ISERROR(B1928),"",MATCH(C1928,Main_231220!$A$2:$A$3990,0))</f>
        <v>2443</v>
      </c>
    </row>
    <row r="1929" spans="1:5" x14ac:dyDescent="0.45">
      <c r="A1929" t="s">
        <v>6523</v>
      </c>
      <c r="C1929" t="str">
        <f t="shared" si="30"/>
        <v>PokeWorld.MoveDef+DragonPulse.label</v>
      </c>
      <c r="D1929" t="s">
        <v>10567</v>
      </c>
      <c r="E1929">
        <f>IF(ISERROR(B1929),"",MATCH(C1929,Main_231220!$A$2:$A$3990,0))</f>
        <v>2444</v>
      </c>
    </row>
    <row r="1930" spans="1:5" x14ac:dyDescent="0.45">
      <c r="A1930" t="s">
        <v>6526</v>
      </c>
      <c r="C1930" t="str">
        <f t="shared" si="30"/>
        <v>PokeWorld.MoveDef+DragonPulse.description</v>
      </c>
      <c r="D1930" t="s">
        <v>10568</v>
      </c>
      <c r="E1930">
        <f>IF(ISERROR(B1930),"",MATCH(C1930,Main_231220!$A$2:$A$3990,0))</f>
        <v>2445</v>
      </c>
    </row>
    <row r="1931" spans="1:5" x14ac:dyDescent="0.45">
      <c r="A1931" t="s">
        <v>6529</v>
      </c>
      <c r="C1931" t="str">
        <f t="shared" si="30"/>
        <v>PokeWorld.MoveDef+DragonRage.label</v>
      </c>
      <c r="D1931" t="s">
        <v>10569</v>
      </c>
      <c r="E1931">
        <f>IF(ISERROR(B1931),"",MATCH(C1931,Main_231220!$A$2:$A$3990,0))</f>
        <v>2446</v>
      </c>
    </row>
    <row r="1932" spans="1:5" x14ac:dyDescent="0.45">
      <c r="A1932" t="s">
        <v>6532</v>
      </c>
      <c r="C1932" t="str">
        <f t="shared" si="30"/>
        <v>PokeWorld.MoveDef+DragonRage.description</v>
      </c>
      <c r="D1932" t="s">
        <v>10570</v>
      </c>
      <c r="E1932">
        <f>IF(ISERROR(B1932),"",MATCH(C1932,Main_231220!$A$2:$A$3990,0))</f>
        <v>2447</v>
      </c>
    </row>
    <row r="1933" spans="1:5" x14ac:dyDescent="0.45">
      <c r="A1933" t="s">
        <v>6535</v>
      </c>
      <c r="C1933" t="str">
        <f t="shared" si="30"/>
        <v>PokeWorld.MoveDef+DragonBreath.label</v>
      </c>
      <c r="D1933" t="s">
        <v>10571</v>
      </c>
      <c r="E1933">
        <f>IF(ISERROR(B1933),"",MATCH(C1933,Main_231220!$A$2:$A$3990,0))</f>
        <v>2448</v>
      </c>
    </row>
    <row r="1934" spans="1:5" x14ac:dyDescent="0.45">
      <c r="A1934" t="s">
        <v>6538</v>
      </c>
      <c r="C1934" t="str">
        <f t="shared" si="30"/>
        <v>PokeWorld.MoveDef+DragonBreath.description</v>
      </c>
      <c r="D1934" t="s">
        <v>10572</v>
      </c>
      <c r="E1934">
        <f>IF(ISERROR(B1934),"",MATCH(C1934,Main_231220!$A$2:$A$3990,0))</f>
        <v>2449</v>
      </c>
    </row>
    <row r="1935" spans="1:5" x14ac:dyDescent="0.45">
      <c r="A1935" t="s">
        <v>6541</v>
      </c>
      <c r="C1935" t="str">
        <f t="shared" si="30"/>
        <v>PokeWorld.MoveDef+DarkPulse.label</v>
      </c>
      <c r="D1935" t="s">
        <v>10573</v>
      </c>
      <c r="E1935">
        <f>IF(ISERROR(B1935),"",MATCH(C1935,Main_231220!$A$2:$A$3990,0))</f>
        <v>2450</v>
      </c>
    </row>
    <row r="1936" spans="1:5" x14ac:dyDescent="0.45">
      <c r="A1936" t="s">
        <v>6544</v>
      </c>
      <c r="C1936" t="str">
        <f t="shared" si="30"/>
        <v>PokeWorld.MoveDef+DarkPulse.description</v>
      </c>
      <c r="D1936" t="s">
        <v>10574</v>
      </c>
      <c r="E1936">
        <f>IF(ISERROR(B1936),"",MATCH(C1936,Main_231220!$A$2:$A$3990,0))</f>
        <v>2451</v>
      </c>
    </row>
    <row r="1937" spans="1:5" x14ac:dyDescent="0.45">
      <c r="A1937" t="s">
        <v>6547</v>
      </c>
      <c r="C1937" t="str">
        <f t="shared" si="30"/>
        <v>PokeWorld.MoveDef+Moonblast.label</v>
      </c>
      <c r="D1937" t="s">
        <v>10575</v>
      </c>
      <c r="E1937">
        <f>IF(ISERROR(B1937),"",MATCH(C1937,Main_231220!$A$2:$A$3990,0))</f>
        <v>2452</v>
      </c>
    </row>
    <row r="1938" spans="1:5" x14ac:dyDescent="0.45">
      <c r="A1938" t="s">
        <v>6550</v>
      </c>
      <c r="C1938" t="str">
        <f t="shared" si="30"/>
        <v>PokeWorld.MoveDef+Moonblast.description</v>
      </c>
      <c r="D1938" t="s">
        <v>10576</v>
      </c>
      <c r="E1938">
        <f>IF(ISERROR(B1938),"",MATCH(C1938,Main_231220!$A$2:$A$3990,0))</f>
        <v>2453</v>
      </c>
    </row>
    <row r="1939" spans="1:5" x14ac:dyDescent="0.45">
      <c r="A1939" t="s">
        <v>6553</v>
      </c>
      <c r="C1939" t="str">
        <f t="shared" si="30"/>
        <v>PokeWorld.MoveDef+FairyWind.label</v>
      </c>
      <c r="D1939" t="s">
        <v>10577</v>
      </c>
      <c r="E1939">
        <f>IF(ISERROR(B1939),"",MATCH(C1939,Main_231220!$A$2:$A$3990,0))</f>
        <v>2454</v>
      </c>
    </row>
    <row r="1940" spans="1:5" x14ac:dyDescent="0.45">
      <c r="A1940" t="s">
        <v>6556</v>
      </c>
      <c r="C1940" t="str">
        <f t="shared" si="30"/>
        <v>PokeWorld.MoveDef+FairyWind.description</v>
      </c>
      <c r="D1940" t="s">
        <v>10578</v>
      </c>
      <c r="E1940">
        <f>IF(ISERROR(B1940),"",MATCH(C1940,Main_231220!$A$2:$A$3990,0))</f>
        <v>2455</v>
      </c>
    </row>
    <row r="1941" spans="1:5" x14ac:dyDescent="0.45">
      <c r="A1941" t="s">
        <v>6571</v>
      </c>
      <c r="C1941" t="str">
        <f t="shared" si="30"/>
        <v>PokeWorld.NatureDef+Hardy.label</v>
      </c>
      <c r="D1941" t="s">
        <v>10579</v>
      </c>
      <c r="E1941">
        <f>IF(ISERROR(B1941),"",MATCH(C1941,Main_231220!$A$2:$A$3990,0))</f>
        <v>2461</v>
      </c>
    </row>
    <row r="1942" spans="1:5" x14ac:dyDescent="0.45">
      <c r="A1942" t="s">
        <v>6575</v>
      </c>
      <c r="C1942" t="str">
        <f t="shared" si="30"/>
        <v>PokeWorld.NatureDef+Lonely.label</v>
      </c>
      <c r="D1942" t="s">
        <v>10580</v>
      </c>
      <c r="E1942">
        <f>IF(ISERROR(B1942),"",MATCH(C1942,Main_231220!$A$2:$A$3990,0))</f>
        <v>2462</v>
      </c>
    </row>
    <row r="1943" spans="1:5" x14ac:dyDescent="0.45">
      <c r="A1943" t="s">
        <v>6578</v>
      </c>
      <c r="C1943" t="str">
        <f t="shared" si="30"/>
        <v>PokeWorld.NatureDef+Brave.label</v>
      </c>
      <c r="D1943" t="s">
        <v>10581</v>
      </c>
      <c r="E1943">
        <f>IF(ISERROR(B1943),"",MATCH(C1943,Main_231220!$A$2:$A$3990,0))</f>
        <v>2463</v>
      </c>
    </row>
    <row r="1944" spans="1:5" x14ac:dyDescent="0.45">
      <c r="A1944" t="s">
        <v>6581</v>
      </c>
      <c r="C1944" t="str">
        <f t="shared" si="30"/>
        <v>PokeWorld.NatureDef+Adamant.label</v>
      </c>
      <c r="D1944" t="s">
        <v>10582</v>
      </c>
      <c r="E1944">
        <f>IF(ISERROR(B1944),"",MATCH(C1944,Main_231220!$A$2:$A$3990,0))</f>
        <v>2464</v>
      </c>
    </row>
    <row r="1945" spans="1:5" x14ac:dyDescent="0.45">
      <c r="A1945" t="s">
        <v>6584</v>
      </c>
      <c r="C1945" t="str">
        <f t="shared" si="30"/>
        <v>PokeWorld.NatureDef+Naughty.label</v>
      </c>
      <c r="D1945" t="s">
        <v>10583</v>
      </c>
      <c r="E1945">
        <f>IF(ISERROR(B1945),"",MATCH(C1945,Main_231220!$A$2:$A$3990,0))</f>
        <v>2465</v>
      </c>
    </row>
    <row r="1946" spans="1:5" x14ac:dyDescent="0.45">
      <c r="A1946" t="s">
        <v>6587</v>
      </c>
      <c r="C1946" t="str">
        <f t="shared" si="30"/>
        <v>PokeWorld.NatureDef+Bold.label</v>
      </c>
      <c r="D1946" t="s">
        <v>10584</v>
      </c>
      <c r="E1946">
        <f>IF(ISERROR(B1946),"",MATCH(C1946,Main_231220!$A$2:$A$3990,0))</f>
        <v>2466</v>
      </c>
    </row>
    <row r="1947" spans="1:5" x14ac:dyDescent="0.45">
      <c r="A1947" t="s">
        <v>6590</v>
      </c>
      <c r="C1947" t="str">
        <f t="shared" si="30"/>
        <v>PokeWorld.NatureDef+Docile.label</v>
      </c>
      <c r="D1947" t="s">
        <v>10585</v>
      </c>
      <c r="E1947">
        <f>IF(ISERROR(B1947),"",MATCH(C1947,Main_231220!$A$2:$A$3990,0))</f>
        <v>2467</v>
      </c>
    </row>
    <row r="1948" spans="1:5" x14ac:dyDescent="0.45">
      <c r="A1948" t="s">
        <v>6593</v>
      </c>
      <c r="C1948" t="str">
        <f t="shared" si="30"/>
        <v>PokeWorld.NatureDef+Relaxed.label</v>
      </c>
      <c r="D1948" t="s">
        <v>10586</v>
      </c>
      <c r="E1948">
        <f>IF(ISERROR(B1948),"",MATCH(C1948,Main_231220!$A$2:$A$3990,0))</f>
        <v>2468</v>
      </c>
    </row>
    <row r="1949" spans="1:5" x14ac:dyDescent="0.45">
      <c r="A1949" t="s">
        <v>6596</v>
      </c>
      <c r="C1949" t="str">
        <f t="shared" si="30"/>
        <v>PokeWorld.NatureDef+Impish.label</v>
      </c>
      <c r="D1949" t="s">
        <v>10587</v>
      </c>
      <c r="E1949">
        <f>IF(ISERROR(B1949),"",MATCH(C1949,Main_231220!$A$2:$A$3990,0))</f>
        <v>2469</v>
      </c>
    </row>
    <row r="1950" spans="1:5" x14ac:dyDescent="0.45">
      <c r="A1950" t="s">
        <v>6599</v>
      </c>
      <c r="C1950" t="str">
        <f t="shared" si="30"/>
        <v>PokeWorld.NatureDef+Lax.label</v>
      </c>
      <c r="D1950" t="s">
        <v>10588</v>
      </c>
      <c r="E1950">
        <f>IF(ISERROR(B1950),"",MATCH(C1950,Main_231220!$A$2:$A$3990,0))</f>
        <v>2470</v>
      </c>
    </row>
    <row r="1951" spans="1:5" x14ac:dyDescent="0.45">
      <c r="A1951" t="s">
        <v>6602</v>
      </c>
      <c r="C1951" t="str">
        <f t="shared" si="30"/>
        <v>PokeWorld.NatureDef+Timid.label</v>
      </c>
      <c r="D1951" t="s">
        <v>10589</v>
      </c>
      <c r="E1951">
        <f>IF(ISERROR(B1951),"",MATCH(C1951,Main_231220!$A$2:$A$3990,0))</f>
        <v>2471</v>
      </c>
    </row>
    <row r="1952" spans="1:5" x14ac:dyDescent="0.45">
      <c r="A1952" t="s">
        <v>6605</v>
      </c>
      <c r="C1952" t="str">
        <f t="shared" si="30"/>
        <v>PokeWorld.NatureDef+Hasty.label</v>
      </c>
      <c r="D1952" t="s">
        <v>10590</v>
      </c>
      <c r="E1952">
        <f>IF(ISERROR(B1952),"",MATCH(C1952,Main_231220!$A$2:$A$3990,0))</f>
        <v>2472</v>
      </c>
    </row>
    <row r="1953" spans="1:5" x14ac:dyDescent="0.45">
      <c r="A1953" t="s">
        <v>6608</v>
      </c>
      <c r="C1953" t="str">
        <f t="shared" si="30"/>
        <v>PokeWorld.NatureDef+Serious.label</v>
      </c>
      <c r="D1953" t="s">
        <v>10591</v>
      </c>
      <c r="E1953">
        <f>IF(ISERROR(B1953),"",MATCH(C1953,Main_231220!$A$2:$A$3990,0))</f>
        <v>2473</v>
      </c>
    </row>
    <row r="1954" spans="1:5" x14ac:dyDescent="0.45">
      <c r="A1954" t="s">
        <v>6611</v>
      </c>
      <c r="C1954" t="str">
        <f t="shared" si="30"/>
        <v>PokeWorld.NatureDef+Jolly.label</v>
      </c>
      <c r="D1954" t="s">
        <v>10592</v>
      </c>
      <c r="E1954">
        <f>IF(ISERROR(B1954),"",MATCH(C1954,Main_231220!$A$2:$A$3990,0))</f>
        <v>2474</v>
      </c>
    </row>
    <row r="1955" spans="1:5" x14ac:dyDescent="0.45">
      <c r="A1955" t="s">
        <v>6614</v>
      </c>
      <c r="C1955" t="str">
        <f t="shared" si="30"/>
        <v>PokeWorld.NatureDef+Naive.label</v>
      </c>
      <c r="D1955" t="s">
        <v>10593</v>
      </c>
      <c r="E1955">
        <f>IF(ISERROR(B1955),"",MATCH(C1955,Main_231220!$A$2:$A$3990,0))</f>
        <v>2475</v>
      </c>
    </row>
    <row r="1956" spans="1:5" x14ac:dyDescent="0.45">
      <c r="A1956" t="s">
        <v>6617</v>
      </c>
      <c r="C1956" t="str">
        <f t="shared" si="30"/>
        <v>PokeWorld.NatureDef+Modest.label</v>
      </c>
      <c r="D1956" t="s">
        <v>10594</v>
      </c>
      <c r="E1956">
        <f>IF(ISERROR(B1956),"",MATCH(C1956,Main_231220!$A$2:$A$3990,0))</f>
        <v>2476</v>
      </c>
    </row>
    <row r="1957" spans="1:5" x14ac:dyDescent="0.45">
      <c r="A1957" t="s">
        <v>6620</v>
      </c>
      <c r="C1957" t="str">
        <f t="shared" si="30"/>
        <v>PokeWorld.NatureDef+Mild.label</v>
      </c>
      <c r="D1957" t="s">
        <v>10595</v>
      </c>
      <c r="E1957">
        <f>IF(ISERROR(B1957),"",MATCH(C1957,Main_231220!$A$2:$A$3990,0))</f>
        <v>2477</v>
      </c>
    </row>
    <row r="1958" spans="1:5" x14ac:dyDescent="0.45">
      <c r="A1958" t="s">
        <v>6623</v>
      </c>
      <c r="C1958" t="str">
        <f t="shared" si="30"/>
        <v>PokeWorld.NatureDef+Quiet.label</v>
      </c>
      <c r="D1958" t="s">
        <v>10596</v>
      </c>
      <c r="E1958">
        <f>IF(ISERROR(B1958),"",MATCH(C1958,Main_231220!$A$2:$A$3990,0))</f>
        <v>2478</v>
      </c>
    </row>
    <row r="1959" spans="1:5" x14ac:dyDescent="0.45">
      <c r="A1959" t="s">
        <v>6626</v>
      </c>
      <c r="C1959" t="str">
        <f t="shared" si="30"/>
        <v>PokeWorld.NatureDef+Bashful.label</v>
      </c>
      <c r="D1959" t="s">
        <v>10597</v>
      </c>
      <c r="E1959">
        <f>IF(ISERROR(B1959),"",MATCH(C1959,Main_231220!$A$2:$A$3990,0))</f>
        <v>2479</v>
      </c>
    </row>
    <row r="1960" spans="1:5" x14ac:dyDescent="0.45">
      <c r="A1960" t="s">
        <v>6629</v>
      </c>
      <c r="C1960" t="str">
        <f t="shared" si="30"/>
        <v>PokeWorld.NatureDef+Rash.label</v>
      </c>
      <c r="D1960" t="s">
        <v>10598</v>
      </c>
      <c r="E1960">
        <f>IF(ISERROR(B1960),"",MATCH(C1960,Main_231220!$A$2:$A$3990,0))</f>
        <v>2480</v>
      </c>
    </row>
    <row r="1961" spans="1:5" x14ac:dyDescent="0.45">
      <c r="A1961" t="s">
        <v>6632</v>
      </c>
      <c r="C1961" t="str">
        <f t="shared" si="30"/>
        <v>PokeWorld.NatureDef+Calm.label</v>
      </c>
      <c r="D1961" t="s">
        <v>10599</v>
      </c>
      <c r="E1961">
        <f>IF(ISERROR(B1961),"",MATCH(C1961,Main_231220!$A$2:$A$3990,0))</f>
        <v>2481</v>
      </c>
    </row>
    <row r="1962" spans="1:5" x14ac:dyDescent="0.45">
      <c r="A1962" t="s">
        <v>6635</v>
      </c>
      <c r="C1962" t="str">
        <f t="shared" si="30"/>
        <v>PokeWorld.NatureDef+Gentle.label</v>
      </c>
      <c r="D1962" t="s">
        <v>10600</v>
      </c>
      <c r="E1962">
        <f>IF(ISERROR(B1962),"",MATCH(C1962,Main_231220!$A$2:$A$3990,0))</f>
        <v>2482</v>
      </c>
    </row>
    <row r="1963" spans="1:5" x14ac:dyDescent="0.45">
      <c r="A1963" t="s">
        <v>6638</v>
      </c>
      <c r="C1963" t="str">
        <f t="shared" si="30"/>
        <v>PokeWorld.NatureDef+Sassy.label</v>
      </c>
      <c r="D1963" t="s">
        <v>10601</v>
      </c>
      <c r="E1963">
        <f>IF(ISERROR(B1963),"",MATCH(C1963,Main_231220!$A$2:$A$3990,0))</f>
        <v>2483</v>
      </c>
    </row>
    <row r="1964" spans="1:5" x14ac:dyDescent="0.45">
      <c r="A1964" t="s">
        <v>6641</v>
      </c>
      <c r="C1964" t="str">
        <f t="shared" si="30"/>
        <v>PokeWorld.NatureDef+Careful.label</v>
      </c>
      <c r="D1964" t="s">
        <v>10602</v>
      </c>
      <c r="E1964">
        <f>IF(ISERROR(B1964),"",MATCH(C1964,Main_231220!$A$2:$A$3990,0))</f>
        <v>2484</v>
      </c>
    </row>
    <row r="1965" spans="1:5" x14ac:dyDescent="0.45">
      <c r="A1965" t="s">
        <v>6644</v>
      </c>
      <c r="C1965" t="str">
        <f t="shared" si="30"/>
        <v>PokeWorld.NatureDef+Quirky.label</v>
      </c>
      <c r="D1965" t="s">
        <v>10603</v>
      </c>
      <c r="E1965">
        <f>IF(ISERROR(B1965),"",MATCH(C1965,Main_231220!$A$2:$A$3990,0))</f>
        <v>2485</v>
      </c>
    </row>
    <row r="1966" spans="1:5" x14ac:dyDescent="0.45">
      <c r="A1966" t="s">
        <v>8956</v>
      </c>
      <c r="C1966" t="str">
        <f t="shared" si="30"/>
        <v>PokeWorld.TypeDef+Normal.label</v>
      </c>
      <c r="D1966" t="s">
        <v>10604</v>
      </c>
      <c r="E1966">
        <f>IF(ISERROR(B1966),"",MATCH(C1966,Main_231220!$A$2:$A$3990,0))</f>
        <v>3799</v>
      </c>
    </row>
    <row r="1967" spans="1:5" x14ac:dyDescent="0.45">
      <c r="A1967" t="s">
        <v>8959</v>
      </c>
      <c r="C1967" t="str">
        <f t="shared" si="30"/>
        <v>PokeWorld.TypeDef+Fighting.label</v>
      </c>
      <c r="D1967" t="s">
        <v>10605</v>
      </c>
      <c r="E1967">
        <f>IF(ISERROR(B1967),"",MATCH(C1967,Main_231220!$A$2:$A$3990,0))</f>
        <v>3800</v>
      </c>
    </row>
    <row r="1968" spans="1:5" x14ac:dyDescent="0.45">
      <c r="A1968" t="s">
        <v>8961</v>
      </c>
      <c r="C1968" t="str">
        <f t="shared" si="30"/>
        <v>PokeWorld.TypeDef+Flying.label</v>
      </c>
      <c r="D1968" t="s">
        <v>10606</v>
      </c>
      <c r="E1968">
        <f>IF(ISERROR(B1968),"",MATCH(C1968,Main_231220!$A$2:$A$3990,0))</f>
        <v>3801</v>
      </c>
    </row>
    <row r="1969" spans="1:5" x14ac:dyDescent="0.45">
      <c r="A1969" t="s">
        <v>8962</v>
      </c>
      <c r="C1969" t="str">
        <f t="shared" si="30"/>
        <v>PokeWorld.TypeDef+Poison.label</v>
      </c>
      <c r="D1969" t="s">
        <v>10607</v>
      </c>
      <c r="E1969">
        <f>IF(ISERROR(B1969),"",MATCH(C1969,Main_231220!$A$2:$A$3990,0))</f>
        <v>3802</v>
      </c>
    </row>
    <row r="1970" spans="1:5" x14ac:dyDescent="0.45">
      <c r="A1970" t="s">
        <v>8964</v>
      </c>
      <c r="C1970" t="str">
        <f t="shared" si="30"/>
        <v>PokeWorld.TypeDef+Ground.label</v>
      </c>
      <c r="D1970" t="s">
        <v>10608</v>
      </c>
      <c r="E1970">
        <f>IF(ISERROR(B1970),"",MATCH(C1970,Main_231220!$A$2:$A$3990,0))</f>
        <v>3803</v>
      </c>
    </row>
    <row r="1971" spans="1:5" x14ac:dyDescent="0.45">
      <c r="A1971" t="s">
        <v>8966</v>
      </c>
      <c r="C1971" t="str">
        <f t="shared" si="30"/>
        <v>PokeWorld.TypeDef+Rock.label</v>
      </c>
      <c r="D1971" t="s">
        <v>10609</v>
      </c>
      <c r="E1971">
        <f>IF(ISERROR(B1971),"",MATCH(C1971,Main_231220!$A$2:$A$3990,0))</f>
        <v>3804</v>
      </c>
    </row>
    <row r="1972" spans="1:5" x14ac:dyDescent="0.45">
      <c r="A1972" t="s">
        <v>8968</v>
      </c>
      <c r="C1972" t="str">
        <f t="shared" si="30"/>
        <v>PokeWorld.TypeDef+Bug.label</v>
      </c>
      <c r="D1972" t="s">
        <v>10610</v>
      </c>
      <c r="E1972">
        <f>IF(ISERROR(B1972),"",MATCH(C1972,Main_231220!$A$2:$A$3990,0))</f>
        <v>3805</v>
      </c>
    </row>
    <row r="1973" spans="1:5" x14ac:dyDescent="0.45">
      <c r="A1973" t="s">
        <v>8969</v>
      </c>
      <c r="C1973" t="str">
        <f t="shared" si="30"/>
        <v>PokeWorld.TypeDef+Ghost.label</v>
      </c>
      <c r="D1973" t="s">
        <v>10611</v>
      </c>
      <c r="E1973">
        <f>IF(ISERROR(B1973),"",MATCH(C1973,Main_231220!$A$2:$A$3990,0))</f>
        <v>3806</v>
      </c>
    </row>
    <row r="1974" spans="1:5" x14ac:dyDescent="0.45">
      <c r="A1974" t="s">
        <v>8971</v>
      </c>
      <c r="C1974" t="str">
        <f t="shared" si="30"/>
        <v>PokeWorld.TypeDef+Steel.label</v>
      </c>
      <c r="D1974" t="s">
        <v>10612</v>
      </c>
      <c r="E1974">
        <f>IF(ISERROR(B1974),"",MATCH(C1974,Main_231220!$A$2:$A$3990,0))</f>
        <v>3807</v>
      </c>
    </row>
    <row r="1975" spans="1:5" x14ac:dyDescent="0.45">
      <c r="A1975" t="s">
        <v>8973</v>
      </c>
      <c r="C1975" t="str">
        <f t="shared" si="30"/>
        <v>PokeWorld.TypeDef+Fire.label</v>
      </c>
      <c r="D1975" t="s">
        <v>10613</v>
      </c>
      <c r="E1975">
        <f>IF(ISERROR(B1975),"",MATCH(C1975,Main_231220!$A$2:$A$3990,0))</f>
        <v>3808</v>
      </c>
    </row>
    <row r="1976" spans="1:5" x14ac:dyDescent="0.45">
      <c r="A1976" t="s">
        <v>8975</v>
      </c>
      <c r="C1976" t="str">
        <f t="shared" si="30"/>
        <v>PokeWorld.TypeDef+Water.label</v>
      </c>
      <c r="D1976" t="s">
        <v>10614</v>
      </c>
      <c r="E1976">
        <f>IF(ISERROR(B1976),"",MATCH(C1976,Main_231220!$A$2:$A$3990,0))</f>
        <v>3809</v>
      </c>
    </row>
    <row r="1977" spans="1:5" x14ac:dyDescent="0.45">
      <c r="A1977" t="s">
        <v>8977</v>
      </c>
      <c r="C1977" t="str">
        <f t="shared" si="30"/>
        <v>PokeWorld.TypeDef+Grass.label</v>
      </c>
      <c r="D1977" t="s">
        <v>10615</v>
      </c>
      <c r="E1977">
        <f>IF(ISERROR(B1977),"",MATCH(C1977,Main_231220!$A$2:$A$3990,0))</f>
        <v>3810</v>
      </c>
    </row>
    <row r="1978" spans="1:5" x14ac:dyDescent="0.45">
      <c r="A1978" t="s">
        <v>8978</v>
      </c>
      <c r="C1978" t="str">
        <f t="shared" si="30"/>
        <v>PokeWorld.TypeDef+Electric.label</v>
      </c>
      <c r="D1978" t="s">
        <v>10616</v>
      </c>
      <c r="E1978">
        <f>IF(ISERROR(B1978),"",MATCH(C1978,Main_231220!$A$2:$A$3990,0))</f>
        <v>3811</v>
      </c>
    </row>
    <row r="1979" spans="1:5" x14ac:dyDescent="0.45">
      <c r="A1979" t="s">
        <v>8980</v>
      </c>
      <c r="C1979" t="str">
        <f t="shared" si="30"/>
        <v>PokeWorld.TypeDef+Psychic.label</v>
      </c>
      <c r="D1979" t="s">
        <v>10617</v>
      </c>
      <c r="E1979">
        <f>IF(ISERROR(B1979),"",MATCH(C1979,Main_231220!$A$2:$A$3990,0))</f>
        <v>3812</v>
      </c>
    </row>
    <row r="1980" spans="1:5" x14ac:dyDescent="0.45">
      <c r="A1980" t="s">
        <v>8981</v>
      </c>
      <c r="C1980" t="str">
        <f t="shared" si="30"/>
        <v>PokeWorld.TypeDef+Ice.label</v>
      </c>
      <c r="D1980" t="s">
        <v>10618</v>
      </c>
      <c r="E1980">
        <f>IF(ISERROR(B1980),"",MATCH(C1980,Main_231220!$A$2:$A$3990,0))</f>
        <v>3813</v>
      </c>
    </row>
    <row r="1981" spans="1:5" x14ac:dyDescent="0.45">
      <c r="A1981" t="s">
        <v>8983</v>
      </c>
      <c r="C1981" t="str">
        <f t="shared" si="30"/>
        <v>PokeWorld.TypeDef+Dragon.label</v>
      </c>
      <c r="D1981" t="s">
        <v>10619</v>
      </c>
      <c r="E1981">
        <f>IF(ISERROR(B1981),"",MATCH(C1981,Main_231220!$A$2:$A$3990,0))</f>
        <v>3814</v>
      </c>
    </row>
    <row r="1982" spans="1:5" x14ac:dyDescent="0.45">
      <c r="A1982" t="s">
        <v>8984</v>
      </c>
      <c r="C1982" t="str">
        <f t="shared" si="30"/>
        <v>PokeWorld.TypeDef+Dark.label</v>
      </c>
      <c r="D1982" t="s">
        <v>10620</v>
      </c>
      <c r="E1982">
        <f>IF(ISERROR(B1982),"",MATCH(C1982,Main_231220!$A$2:$A$3990,0))</f>
        <v>3815</v>
      </c>
    </row>
    <row r="1983" spans="1:5" x14ac:dyDescent="0.45">
      <c r="A1983" t="s">
        <v>8986</v>
      </c>
      <c r="C1983" t="str">
        <f t="shared" si="30"/>
        <v>PokeWorld.TypeDef+Fairy.label</v>
      </c>
      <c r="D1983" t="s">
        <v>10621</v>
      </c>
      <c r="E1983">
        <f>IF(ISERROR(B1983),"",MATCH(C1983,Main_231220!$A$2:$A$3990,0))</f>
        <v>3816</v>
      </c>
    </row>
    <row r="1984" spans="1:5" x14ac:dyDescent="0.45">
      <c r="A1984" t="s">
        <v>6647</v>
      </c>
      <c r="C1984" t="str">
        <f t="shared" si="30"/>
        <v>QuestScriptDef+PW_Script_Articuno.questNameRules.rulesStrings.0</v>
      </c>
      <c r="D1984" t="s">
        <v>10622</v>
      </c>
      <c r="E1984">
        <f>IF(ISERROR(B1984),"",MATCH(C1984,Main_231220!$A$2:$A$3990,0))</f>
        <v>2486</v>
      </c>
    </row>
    <row r="1985" spans="1:5" x14ac:dyDescent="0.45">
      <c r="A1985" t="s">
        <v>6651</v>
      </c>
      <c r="C1985" t="str">
        <f t="shared" si="30"/>
        <v>QuestScriptDef+PW_Script_Articuno.questDescriptionRules.rulesStrings.0</v>
      </c>
      <c r="D1985" t="s">
        <v>10623</v>
      </c>
      <c r="E1985">
        <f>IF(ISERROR(B1985),"",MATCH(C1985,Main_231220!$A$2:$A$3990,0))</f>
        <v>2487</v>
      </c>
    </row>
    <row r="1986" spans="1:5" x14ac:dyDescent="0.45">
      <c r="A1986" t="s">
        <v>6654</v>
      </c>
      <c r="C1986" t="str">
        <f t="shared" si="30"/>
        <v>QuestScriptDef+PW_Script_Articuno.root.nodes.1.name</v>
      </c>
      <c r="D1986" t="s">
        <v>10624</v>
      </c>
      <c r="E1986">
        <f>IF(ISERROR(B1986),"",MATCH(C1986,Main_231220!$A$2:$A$3990,0))</f>
        <v>2488</v>
      </c>
    </row>
    <row r="1987" spans="1:5" x14ac:dyDescent="0.45">
      <c r="A1987" t="s">
        <v>6657</v>
      </c>
      <c r="C1987" t="str">
        <f t="shared" ref="C1987:C2050" si="31">IF(B1987="",A1987,B1987)</f>
        <v>QuestScriptDef+PW_Script_Articuno.root.nodes.3.name</v>
      </c>
      <c r="D1987" t="s">
        <v>10625</v>
      </c>
      <c r="E1987">
        <f>IF(ISERROR(B1987),"",MATCH(C1987,Main_231220!$A$2:$A$3990,0))</f>
        <v>2489</v>
      </c>
    </row>
    <row r="1988" spans="1:5" x14ac:dyDescent="0.45">
      <c r="A1988" t="s">
        <v>6660</v>
      </c>
      <c r="C1988" t="str">
        <f t="shared" si="31"/>
        <v>QuestScriptDef+PW_Script_Articuno.root.nodes.4.name</v>
      </c>
      <c r="D1988" t="s">
        <v>10626</v>
      </c>
      <c r="E1988">
        <f>IF(ISERROR(B1988),"",MATCH(C1988,Main_231220!$A$2:$A$3990,0))</f>
        <v>2490</v>
      </c>
    </row>
    <row r="1989" spans="1:5" x14ac:dyDescent="0.45">
      <c r="A1989" t="s">
        <v>6663</v>
      </c>
      <c r="C1989" t="str">
        <f t="shared" si="31"/>
        <v>QuestScriptDef+PW_Script_Zapdos.questNameRules.rulesStrings.0</v>
      </c>
      <c r="D1989" t="s">
        <v>10622</v>
      </c>
      <c r="E1989">
        <f>IF(ISERROR(B1989),"",MATCH(C1989,Main_231220!$A$2:$A$3990,0))</f>
        <v>2491</v>
      </c>
    </row>
    <row r="1990" spans="1:5" x14ac:dyDescent="0.45">
      <c r="A1990" t="s">
        <v>6665</v>
      </c>
      <c r="C1990" t="str">
        <f t="shared" si="31"/>
        <v>QuestScriptDef+PW_Script_Zapdos.questDescriptionRules.rulesStrings.0</v>
      </c>
      <c r="D1990" t="s">
        <v>10627</v>
      </c>
      <c r="E1990">
        <f>IF(ISERROR(B1990),"",MATCH(C1990,Main_231220!$A$2:$A$3990,0))</f>
        <v>2492</v>
      </c>
    </row>
    <row r="1991" spans="1:5" x14ac:dyDescent="0.45">
      <c r="A1991" t="s">
        <v>6668</v>
      </c>
      <c r="C1991" t="str">
        <f t="shared" si="31"/>
        <v>QuestScriptDef+PW_Script_Zapdos.root.nodes.1.name</v>
      </c>
      <c r="D1991" t="s">
        <v>10624</v>
      </c>
      <c r="E1991">
        <f>IF(ISERROR(B1991),"",MATCH(C1991,Main_231220!$A$2:$A$3990,0))</f>
        <v>2493</v>
      </c>
    </row>
    <row r="1992" spans="1:5" x14ac:dyDescent="0.45">
      <c r="A1992" t="s">
        <v>6670</v>
      </c>
      <c r="C1992" t="str">
        <f t="shared" si="31"/>
        <v>QuestScriptDef+PW_Script_Zapdos.root.nodes.3.name</v>
      </c>
      <c r="D1992" t="s">
        <v>10625</v>
      </c>
      <c r="E1992">
        <f>IF(ISERROR(B1992),"",MATCH(C1992,Main_231220!$A$2:$A$3990,0))</f>
        <v>2494</v>
      </c>
    </row>
    <row r="1993" spans="1:5" x14ac:dyDescent="0.45">
      <c r="A1993" t="s">
        <v>6672</v>
      </c>
      <c r="C1993" t="str">
        <f t="shared" si="31"/>
        <v>QuestScriptDef+PW_Script_Zapdos.root.nodes.4.name</v>
      </c>
      <c r="D1993" t="s">
        <v>10626</v>
      </c>
      <c r="E1993">
        <f>IF(ISERROR(B1993),"",MATCH(C1993,Main_231220!$A$2:$A$3990,0))</f>
        <v>2495</v>
      </c>
    </row>
    <row r="1994" spans="1:5" x14ac:dyDescent="0.45">
      <c r="A1994" t="s">
        <v>6674</v>
      </c>
      <c r="C1994" t="str">
        <f t="shared" si="31"/>
        <v>QuestScriptDef+PW_Script_Moltres.questNameRules.rulesStrings.0</v>
      </c>
      <c r="D1994" t="s">
        <v>10622</v>
      </c>
      <c r="E1994">
        <f>IF(ISERROR(B1994),"",MATCH(C1994,Main_231220!$A$2:$A$3990,0))</f>
        <v>2496</v>
      </c>
    </row>
    <row r="1995" spans="1:5" x14ac:dyDescent="0.45">
      <c r="A1995" t="s">
        <v>6676</v>
      </c>
      <c r="C1995" t="str">
        <f t="shared" si="31"/>
        <v>QuestScriptDef+PW_Script_Moltres.questDescriptionRules.rulesStrings.0</v>
      </c>
      <c r="D1995" t="s">
        <v>10628</v>
      </c>
      <c r="E1995">
        <f>IF(ISERROR(B1995),"",MATCH(C1995,Main_231220!$A$2:$A$3990,0))</f>
        <v>2497</v>
      </c>
    </row>
    <row r="1996" spans="1:5" x14ac:dyDescent="0.45">
      <c r="A1996" t="s">
        <v>6679</v>
      </c>
      <c r="C1996" t="str">
        <f t="shared" si="31"/>
        <v>QuestScriptDef+PW_Script_Moltres.root.nodes.1.name</v>
      </c>
      <c r="D1996" t="s">
        <v>10624</v>
      </c>
      <c r="E1996">
        <f>IF(ISERROR(B1996),"",MATCH(C1996,Main_231220!$A$2:$A$3990,0))</f>
        <v>2498</v>
      </c>
    </row>
    <row r="1997" spans="1:5" x14ac:dyDescent="0.45">
      <c r="A1997" t="s">
        <v>6681</v>
      </c>
      <c r="C1997" t="str">
        <f t="shared" si="31"/>
        <v>QuestScriptDef+PW_Script_Moltres.root.nodes.3.name</v>
      </c>
      <c r="D1997" t="s">
        <v>10625</v>
      </c>
      <c r="E1997">
        <f>IF(ISERROR(B1997),"",MATCH(C1997,Main_231220!$A$2:$A$3990,0))</f>
        <v>2499</v>
      </c>
    </row>
    <row r="1998" spans="1:5" x14ac:dyDescent="0.45">
      <c r="A1998" t="s">
        <v>6683</v>
      </c>
      <c r="C1998" t="str">
        <f t="shared" si="31"/>
        <v>QuestScriptDef+PW_Script_Moltres.root.nodes.4.name</v>
      </c>
      <c r="D1998" t="s">
        <v>10626</v>
      </c>
      <c r="E1998">
        <f>IF(ISERROR(B1998),"",MATCH(C1998,Main_231220!$A$2:$A$3990,0))</f>
        <v>2500</v>
      </c>
    </row>
    <row r="1999" spans="1:5" x14ac:dyDescent="0.45">
      <c r="A1999" t="s">
        <v>6685</v>
      </c>
      <c r="C1999" t="str">
        <f t="shared" si="31"/>
        <v>QuestScriptDef+PW_Script_Mewtwo.questNameRules.rulesStrings.0</v>
      </c>
      <c r="D1999" t="s">
        <v>10622</v>
      </c>
      <c r="E1999">
        <f>IF(ISERROR(B1999),"",MATCH(C1999,Main_231220!$A$2:$A$3990,0))</f>
        <v>2501</v>
      </c>
    </row>
    <row r="2000" spans="1:5" x14ac:dyDescent="0.45">
      <c r="A2000" t="s">
        <v>6687</v>
      </c>
      <c r="C2000" t="str">
        <f t="shared" si="31"/>
        <v>QuestScriptDef+PW_Script_Mewtwo.questDescriptionRules.rulesStrings.0</v>
      </c>
      <c r="D2000" t="s">
        <v>10629</v>
      </c>
      <c r="E2000">
        <f>IF(ISERROR(B2000),"",MATCH(C2000,Main_231220!$A$2:$A$3990,0))</f>
        <v>2502</v>
      </c>
    </row>
    <row r="2001" spans="1:5" x14ac:dyDescent="0.45">
      <c r="A2001" t="s">
        <v>6690</v>
      </c>
      <c r="C2001" t="str">
        <f t="shared" si="31"/>
        <v>QuestScriptDef+PW_Script_Mewtwo.root.nodes.1.name</v>
      </c>
      <c r="D2001" t="s">
        <v>10624</v>
      </c>
      <c r="E2001">
        <f>IF(ISERROR(B2001),"",MATCH(C2001,Main_231220!$A$2:$A$3990,0))</f>
        <v>2503</v>
      </c>
    </row>
    <row r="2002" spans="1:5" x14ac:dyDescent="0.45">
      <c r="A2002" t="s">
        <v>6692</v>
      </c>
      <c r="C2002" t="str">
        <f t="shared" si="31"/>
        <v>QuestScriptDef+PW_Script_Mewtwo.root.nodes.3.name</v>
      </c>
      <c r="D2002" t="s">
        <v>10625</v>
      </c>
      <c r="E2002">
        <f>IF(ISERROR(B2002),"",MATCH(C2002,Main_231220!$A$2:$A$3990,0))</f>
        <v>2504</v>
      </c>
    </row>
    <row r="2003" spans="1:5" x14ac:dyDescent="0.45">
      <c r="A2003" t="s">
        <v>6694</v>
      </c>
      <c r="C2003" t="str">
        <f t="shared" si="31"/>
        <v>QuestScriptDef+PW_Script_Mewtwo.root.nodes.4.name</v>
      </c>
      <c r="D2003" t="s">
        <v>10626</v>
      </c>
      <c r="E2003">
        <f>IF(ISERROR(B2003),"",MATCH(C2003,Main_231220!$A$2:$A$3990,0))</f>
        <v>2505</v>
      </c>
    </row>
    <row r="2004" spans="1:5" x14ac:dyDescent="0.45">
      <c r="A2004" t="s">
        <v>6696</v>
      </c>
      <c r="C2004" t="str">
        <f t="shared" si="31"/>
        <v>QuestScriptDef+PW_Script_Mew.questNameRules.rulesStrings.0</v>
      </c>
      <c r="D2004" t="s">
        <v>10622</v>
      </c>
      <c r="E2004">
        <f>IF(ISERROR(B2004),"",MATCH(C2004,Main_231220!$A$2:$A$3990,0))</f>
        <v>2506</v>
      </c>
    </row>
    <row r="2005" spans="1:5" x14ac:dyDescent="0.45">
      <c r="A2005" t="s">
        <v>6698</v>
      </c>
      <c r="C2005" t="str">
        <f t="shared" si="31"/>
        <v>QuestScriptDef+PW_Script_Mew.questDescriptionRules.rulesStrings.0</v>
      </c>
      <c r="D2005" t="s">
        <v>10630</v>
      </c>
      <c r="E2005">
        <f>IF(ISERROR(B2005),"",MATCH(C2005,Main_231220!$A$2:$A$3990,0))</f>
        <v>2507</v>
      </c>
    </row>
    <row r="2006" spans="1:5" x14ac:dyDescent="0.45">
      <c r="A2006" t="s">
        <v>6701</v>
      </c>
      <c r="C2006" t="str">
        <f t="shared" si="31"/>
        <v>QuestScriptDef+PW_Script_Mew.root.nodes.1.name</v>
      </c>
      <c r="D2006" t="s">
        <v>10624</v>
      </c>
      <c r="E2006">
        <f>IF(ISERROR(B2006),"",MATCH(C2006,Main_231220!$A$2:$A$3990,0))</f>
        <v>2508</v>
      </c>
    </row>
    <row r="2007" spans="1:5" x14ac:dyDescent="0.45">
      <c r="A2007" t="s">
        <v>6703</v>
      </c>
      <c r="C2007" t="str">
        <f t="shared" si="31"/>
        <v>QuestScriptDef+PW_Script_Mew.root.nodes.3.name</v>
      </c>
      <c r="D2007" t="s">
        <v>10625</v>
      </c>
      <c r="E2007">
        <f>IF(ISERROR(B2007),"",MATCH(C2007,Main_231220!$A$2:$A$3990,0))</f>
        <v>2509</v>
      </c>
    </row>
    <row r="2008" spans="1:5" x14ac:dyDescent="0.45">
      <c r="A2008" t="s">
        <v>6705</v>
      </c>
      <c r="C2008" t="str">
        <f t="shared" si="31"/>
        <v>QuestScriptDef+PW_Script_Mew.root.nodes.4.name</v>
      </c>
      <c r="D2008" t="s">
        <v>10626</v>
      </c>
      <c r="E2008">
        <f>IF(ISERROR(B2008),"",MATCH(C2008,Main_231220!$A$2:$A$3990,0))</f>
        <v>2510</v>
      </c>
    </row>
    <row r="2009" spans="1:5" x14ac:dyDescent="0.45">
      <c r="A2009" t="s">
        <v>6707</v>
      </c>
      <c r="C2009" t="str">
        <f t="shared" si="31"/>
        <v>QuestScriptDef+PW_Script_Raikou.questNameRules.rulesStrings.0</v>
      </c>
      <c r="D2009" t="s">
        <v>10622</v>
      </c>
      <c r="E2009">
        <f>IF(ISERROR(B2009),"",MATCH(C2009,Main_231220!$A$2:$A$3990,0))</f>
        <v>2511</v>
      </c>
    </row>
    <row r="2010" spans="1:5" x14ac:dyDescent="0.45">
      <c r="A2010" t="s">
        <v>6709</v>
      </c>
      <c r="C2010" t="str">
        <f t="shared" si="31"/>
        <v>QuestScriptDef+PW_Script_Raikou.questDescriptionRules.rulesStrings.0</v>
      </c>
      <c r="D2010" t="s">
        <v>10631</v>
      </c>
      <c r="E2010">
        <f>IF(ISERROR(B2010),"",MATCH(C2010,Main_231220!$A$2:$A$3990,0))</f>
        <v>2512</v>
      </c>
    </row>
    <row r="2011" spans="1:5" x14ac:dyDescent="0.45">
      <c r="A2011" t="s">
        <v>6712</v>
      </c>
      <c r="C2011" t="str">
        <f t="shared" si="31"/>
        <v>QuestScriptDef+PW_Script_Raikou.root.nodes.1.name</v>
      </c>
      <c r="D2011" t="s">
        <v>10624</v>
      </c>
      <c r="E2011">
        <f>IF(ISERROR(B2011),"",MATCH(C2011,Main_231220!$A$2:$A$3990,0))</f>
        <v>2513</v>
      </c>
    </row>
    <row r="2012" spans="1:5" x14ac:dyDescent="0.45">
      <c r="A2012" t="s">
        <v>6714</v>
      </c>
      <c r="C2012" t="str">
        <f t="shared" si="31"/>
        <v>QuestScriptDef+PW_Script_Raikou.root.nodes.3.name</v>
      </c>
      <c r="D2012" t="s">
        <v>10625</v>
      </c>
      <c r="E2012">
        <f>IF(ISERROR(B2012),"",MATCH(C2012,Main_231220!$A$2:$A$3990,0))</f>
        <v>2514</v>
      </c>
    </row>
    <row r="2013" spans="1:5" x14ac:dyDescent="0.45">
      <c r="A2013" t="s">
        <v>6716</v>
      </c>
      <c r="C2013" t="str">
        <f t="shared" si="31"/>
        <v>QuestScriptDef+PW_Script_Raikou.root.nodes.4.name</v>
      </c>
      <c r="D2013" t="s">
        <v>10626</v>
      </c>
      <c r="E2013">
        <f>IF(ISERROR(B2013),"",MATCH(C2013,Main_231220!$A$2:$A$3990,0))</f>
        <v>2515</v>
      </c>
    </row>
    <row r="2014" spans="1:5" x14ac:dyDescent="0.45">
      <c r="A2014" t="s">
        <v>6718</v>
      </c>
      <c r="C2014" t="str">
        <f t="shared" si="31"/>
        <v>QuestScriptDef+PW_Script_Entei.questNameRules.rulesStrings.0</v>
      </c>
      <c r="D2014" t="s">
        <v>10622</v>
      </c>
      <c r="E2014">
        <f>IF(ISERROR(B2014),"",MATCH(C2014,Main_231220!$A$2:$A$3990,0))</f>
        <v>2516</v>
      </c>
    </row>
    <row r="2015" spans="1:5" x14ac:dyDescent="0.45">
      <c r="A2015" t="s">
        <v>6720</v>
      </c>
      <c r="C2015" t="str">
        <f t="shared" si="31"/>
        <v>QuestScriptDef+PW_Script_Entei.questDescriptionRules.rulesStrings.0</v>
      </c>
      <c r="D2015" t="s">
        <v>10632</v>
      </c>
      <c r="E2015">
        <f>IF(ISERROR(B2015),"",MATCH(C2015,Main_231220!$A$2:$A$3990,0))</f>
        <v>2517</v>
      </c>
    </row>
    <row r="2016" spans="1:5" x14ac:dyDescent="0.45">
      <c r="A2016" t="s">
        <v>6723</v>
      </c>
      <c r="C2016" t="str">
        <f t="shared" si="31"/>
        <v>QuestScriptDef+PW_Script_Entei.root.nodes.1.name</v>
      </c>
      <c r="D2016" t="s">
        <v>10624</v>
      </c>
      <c r="E2016">
        <f>IF(ISERROR(B2016),"",MATCH(C2016,Main_231220!$A$2:$A$3990,0))</f>
        <v>2518</v>
      </c>
    </row>
    <row r="2017" spans="1:5" x14ac:dyDescent="0.45">
      <c r="A2017" t="s">
        <v>6725</v>
      </c>
      <c r="C2017" t="str">
        <f t="shared" si="31"/>
        <v>QuestScriptDef+PW_Script_Entei.root.nodes.3.name</v>
      </c>
      <c r="D2017" t="s">
        <v>10625</v>
      </c>
      <c r="E2017">
        <f>IF(ISERROR(B2017),"",MATCH(C2017,Main_231220!$A$2:$A$3990,0))</f>
        <v>2519</v>
      </c>
    </row>
    <row r="2018" spans="1:5" x14ac:dyDescent="0.45">
      <c r="A2018" t="s">
        <v>6727</v>
      </c>
      <c r="C2018" t="str">
        <f t="shared" si="31"/>
        <v>QuestScriptDef+PW_Script_Entei.root.nodes.4.name</v>
      </c>
      <c r="D2018" t="s">
        <v>10626</v>
      </c>
      <c r="E2018">
        <f>IF(ISERROR(B2018),"",MATCH(C2018,Main_231220!$A$2:$A$3990,0))</f>
        <v>2520</v>
      </c>
    </row>
    <row r="2019" spans="1:5" x14ac:dyDescent="0.45">
      <c r="A2019" t="s">
        <v>6729</v>
      </c>
      <c r="C2019" t="str">
        <f t="shared" si="31"/>
        <v>QuestScriptDef+PW_Script_Suicune.questNameRules.rulesStrings.0</v>
      </c>
      <c r="D2019" t="s">
        <v>10622</v>
      </c>
      <c r="E2019">
        <f>IF(ISERROR(B2019),"",MATCH(C2019,Main_231220!$A$2:$A$3990,0))</f>
        <v>2521</v>
      </c>
    </row>
    <row r="2020" spans="1:5" x14ac:dyDescent="0.45">
      <c r="A2020" t="s">
        <v>6731</v>
      </c>
      <c r="C2020" t="str">
        <f t="shared" si="31"/>
        <v>QuestScriptDef+PW_Script_Suicune.questDescriptionRules.rulesStrings.0</v>
      </c>
      <c r="D2020" t="s">
        <v>10633</v>
      </c>
      <c r="E2020">
        <f>IF(ISERROR(B2020),"",MATCH(C2020,Main_231220!$A$2:$A$3990,0))</f>
        <v>2522</v>
      </c>
    </row>
    <row r="2021" spans="1:5" x14ac:dyDescent="0.45">
      <c r="A2021" t="s">
        <v>6734</v>
      </c>
      <c r="C2021" t="str">
        <f t="shared" si="31"/>
        <v>QuestScriptDef+PW_Script_Suicune.root.nodes.1.name</v>
      </c>
      <c r="D2021" t="s">
        <v>10624</v>
      </c>
      <c r="E2021">
        <f>IF(ISERROR(B2021),"",MATCH(C2021,Main_231220!$A$2:$A$3990,0))</f>
        <v>2523</v>
      </c>
    </row>
    <row r="2022" spans="1:5" x14ac:dyDescent="0.45">
      <c r="A2022" t="s">
        <v>6736</v>
      </c>
      <c r="C2022" t="str">
        <f t="shared" si="31"/>
        <v>QuestScriptDef+PW_Script_Suicune.root.nodes.3.name</v>
      </c>
      <c r="D2022" t="s">
        <v>10625</v>
      </c>
      <c r="E2022">
        <f>IF(ISERROR(B2022),"",MATCH(C2022,Main_231220!$A$2:$A$3990,0))</f>
        <v>2524</v>
      </c>
    </row>
    <row r="2023" spans="1:5" x14ac:dyDescent="0.45">
      <c r="A2023" t="s">
        <v>6738</v>
      </c>
      <c r="C2023" t="str">
        <f t="shared" si="31"/>
        <v>QuestScriptDef+PW_Script_Suicune.root.nodes.4.name</v>
      </c>
      <c r="D2023" t="s">
        <v>10626</v>
      </c>
      <c r="E2023">
        <f>IF(ISERROR(B2023),"",MATCH(C2023,Main_231220!$A$2:$A$3990,0))</f>
        <v>2525</v>
      </c>
    </row>
    <row r="2024" spans="1:5" x14ac:dyDescent="0.45">
      <c r="A2024" t="s">
        <v>6740</v>
      </c>
      <c r="C2024" t="str">
        <f t="shared" si="31"/>
        <v>QuestScriptDef+PW_Script_Lugia.questNameRules.rulesStrings.0</v>
      </c>
      <c r="D2024" t="s">
        <v>10622</v>
      </c>
      <c r="E2024">
        <f>IF(ISERROR(B2024),"",MATCH(C2024,Main_231220!$A$2:$A$3990,0))</f>
        <v>2526</v>
      </c>
    </row>
    <row r="2025" spans="1:5" x14ac:dyDescent="0.45">
      <c r="A2025" t="s">
        <v>6742</v>
      </c>
      <c r="C2025" t="str">
        <f t="shared" si="31"/>
        <v>QuestScriptDef+PW_Script_Lugia.questDescriptionRules.rulesStrings.0</v>
      </c>
      <c r="D2025" t="s">
        <v>10634</v>
      </c>
      <c r="E2025">
        <f>IF(ISERROR(B2025),"",MATCH(C2025,Main_231220!$A$2:$A$3990,0))</f>
        <v>2527</v>
      </c>
    </row>
    <row r="2026" spans="1:5" x14ac:dyDescent="0.45">
      <c r="A2026" t="s">
        <v>6745</v>
      </c>
      <c r="C2026" t="str">
        <f t="shared" si="31"/>
        <v>QuestScriptDef+PW_Script_Lugia.root.nodes.1.name</v>
      </c>
      <c r="D2026" t="s">
        <v>10624</v>
      </c>
      <c r="E2026">
        <f>IF(ISERROR(B2026),"",MATCH(C2026,Main_231220!$A$2:$A$3990,0))</f>
        <v>2528</v>
      </c>
    </row>
    <row r="2027" spans="1:5" x14ac:dyDescent="0.45">
      <c r="A2027" t="s">
        <v>6747</v>
      </c>
      <c r="C2027" t="str">
        <f t="shared" si="31"/>
        <v>QuestScriptDef+PW_Script_Lugia.root.nodes.3.name</v>
      </c>
      <c r="D2027" t="s">
        <v>10625</v>
      </c>
      <c r="E2027">
        <f>IF(ISERROR(B2027),"",MATCH(C2027,Main_231220!$A$2:$A$3990,0))</f>
        <v>2529</v>
      </c>
    </row>
    <row r="2028" spans="1:5" x14ac:dyDescent="0.45">
      <c r="A2028" t="s">
        <v>6749</v>
      </c>
      <c r="C2028" t="str">
        <f t="shared" si="31"/>
        <v>QuestScriptDef+PW_Script_Lugia.root.nodes.4.name</v>
      </c>
      <c r="D2028" t="s">
        <v>10626</v>
      </c>
      <c r="E2028">
        <f>IF(ISERROR(B2028),"",MATCH(C2028,Main_231220!$A$2:$A$3990,0))</f>
        <v>2530</v>
      </c>
    </row>
    <row r="2029" spans="1:5" x14ac:dyDescent="0.45">
      <c r="A2029" t="s">
        <v>6751</v>
      </c>
      <c r="C2029" t="str">
        <f t="shared" si="31"/>
        <v>QuestScriptDef+PW_Script_HoOh.questNameRules.rulesStrings.0</v>
      </c>
      <c r="D2029" t="s">
        <v>10622</v>
      </c>
      <c r="E2029">
        <f>IF(ISERROR(B2029),"",MATCH(C2029,Main_231220!$A$2:$A$3990,0))</f>
        <v>2531</v>
      </c>
    </row>
    <row r="2030" spans="1:5" x14ac:dyDescent="0.45">
      <c r="A2030" t="s">
        <v>6753</v>
      </c>
      <c r="C2030" t="str">
        <f t="shared" si="31"/>
        <v>QuestScriptDef+PW_Script_HoOh.questDescriptionRules.rulesStrings.0</v>
      </c>
      <c r="D2030" t="s">
        <v>10635</v>
      </c>
      <c r="E2030">
        <f>IF(ISERROR(B2030),"",MATCH(C2030,Main_231220!$A$2:$A$3990,0))</f>
        <v>2532</v>
      </c>
    </row>
    <row r="2031" spans="1:5" x14ac:dyDescent="0.45">
      <c r="A2031" t="s">
        <v>6756</v>
      </c>
      <c r="C2031" t="str">
        <f t="shared" si="31"/>
        <v>QuestScriptDef+PW_Script_HoOh.root.nodes.1.name</v>
      </c>
      <c r="D2031" t="s">
        <v>10624</v>
      </c>
      <c r="E2031">
        <f>IF(ISERROR(B2031),"",MATCH(C2031,Main_231220!$A$2:$A$3990,0))</f>
        <v>2533</v>
      </c>
    </row>
    <row r="2032" spans="1:5" x14ac:dyDescent="0.45">
      <c r="A2032" t="s">
        <v>6758</v>
      </c>
      <c r="C2032" t="str">
        <f t="shared" si="31"/>
        <v>QuestScriptDef+PW_Script_HoOh.root.nodes.3.name</v>
      </c>
      <c r="D2032" t="s">
        <v>10625</v>
      </c>
      <c r="E2032">
        <f>IF(ISERROR(B2032),"",MATCH(C2032,Main_231220!$A$2:$A$3990,0))</f>
        <v>2534</v>
      </c>
    </row>
    <row r="2033" spans="1:5" x14ac:dyDescent="0.45">
      <c r="A2033" t="s">
        <v>6760</v>
      </c>
      <c r="C2033" t="str">
        <f t="shared" si="31"/>
        <v>QuestScriptDef+PW_Script_HoOh.root.nodes.4.name</v>
      </c>
      <c r="D2033" t="s">
        <v>10626</v>
      </c>
      <c r="E2033">
        <f>IF(ISERROR(B2033),"",MATCH(C2033,Main_231220!$A$2:$A$3990,0))</f>
        <v>2535</v>
      </c>
    </row>
    <row r="2034" spans="1:5" x14ac:dyDescent="0.45">
      <c r="A2034" t="s">
        <v>6762</v>
      </c>
      <c r="C2034" t="str">
        <f t="shared" si="31"/>
        <v>QuestScriptDef+PW_Script_Celebi.questNameRules.rulesStrings.0</v>
      </c>
      <c r="D2034" t="s">
        <v>10622</v>
      </c>
      <c r="E2034">
        <f>IF(ISERROR(B2034),"",MATCH(C2034,Main_231220!$A$2:$A$3990,0))</f>
        <v>2536</v>
      </c>
    </row>
    <row r="2035" spans="1:5" x14ac:dyDescent="0.45">
      <c r="A2035" t="s">
        <v>6764</v>
      </c>
      <c r="C2035" t="str">
        <f t="shared" si="31"/>
        <v>QuestScriptDef+PW_Script_Celebi.questDescriptionRules.rulesStrings.0</v>
      </c>
      <c r="D2035" t="s">
        <v>10636</v>
      </c>
      <c r="E2035">
        <f>IF(ISERROR(B2035),"",MATCH(C2035,Main_231220!$A$2:$A$3990,0))</f>
        <v>2537</v>
      </c>
    </row>
    <row r="2036" spans="1:5" x14ac:dyDescent="0.45">
      <c r="A2036" t="s">
        <v>6767</v>
      </c>
      <c r="C2036" t="str">
        <f t="shared" si="31"/>
        <v>QuestScriptDef+PW_Script_Celebi.root.nodes.1.name</v>
      </c>
      <c r="D2036" t="s">
        <v>10624</v>
      </c>
      <c r="E2036">
        <f>IF(ISERROR(B2036),"",MATCH(C2036,Main_231220!$A$2:$A$3990,0))</f>
        <v>2538</v>
      </c>
    </row>
    <row r="2037" spans="1:5" x14ac:dyDescent="0.45">
      <c r="A2037" t="s">
        <v>6769</v>
      </c>
      <c r="C2037" t="str">
        <f t="shared" si="31"/>
        <v>QuestScriptDef+PW_Script_Celebi.root.nodes.3.name</v>
      </c>
      <c r="D2037" t="s">
        <v>10625</v>
      </c>
      <c r="E2037">
        <f>IF(ISERROR(B2037),"",MATCH(C2037,Main_231220!$A$2:$A$3990,0))</f>
        <v>2539</v>
      </c>
    </row>
    <row r="2038" spans="1:5" x14ac:dyDescent="0.45">
      <c r="A2038" t="s">
        <v>6771</v>
      </c>
      <c r="C2038" t="str">
        <f t="shared" si="31"/>
        <v>QuestScriptDef+PW_Script_Celebi.root.nodes.4.name</v>
      </c>
      <c r="D2038" t="s">
        <v>10626</v>
      </c>
      <c r="E2038">
        <f>IF(ISERROR(B2038),"",MATCH(C2038,Main_231220!$A$2:$A$3990,0))</f>
        <v>2540</v>
      </c>
    </row>
    <row r="2039" spans="1:5" x14ac:dyDescent="0.45">
      <c r="A2039" t="s">
        <v>6773</v>
      </c>
      <c r="C2039" t="str">
        <f t="shared" si="31"/>
        <v>QuestScriptDef+PW_Script_Regirock.questNameRules.rulesStrings.0</v>
      </c>
      <c r="D2039" t="s">
        <v>10622</v>
      </c>
      <c r="E2039">
        <f>IF(ISERROR(B2039),"",MATCH(C2039,Main_231220!$A$2:$A$3990,0))</f>
        <v>2541</v>
      </c>
    </row>
    <row r="2040" spans="1:5" x14ac:dyDescent="0.45">
      <c r="A2040" t="s">
        <v>6775</v>
      </c>
      <c r="C2040" t="str">
        <f t="shared" si="31"/>
        <v>QuestScriptDef+PW_Script_Regirock.questDescriptionRules.rulesStrings.0</v>
      </c>
      <c r="D2040" t="s">
        <v>10637</v>
      </c>
      <c r="E2040">
        <f>IF(ISERROR(B2040),"",MATCH(C2040,Main_231220!$A$2:$A$3990,0))</f>
        <v>2542</v>
      </c>
    </row>
    <row r="2041" spans="1:5" x14ac:dyDescent="0.45">
      <c r="A2041" t="s">
        <v>6778</v>
      </c>
      <c r="C2041" t="str">
        <f t="shared" si="31"/>
        <v>QuestScriptDef+PW_Script_Regirock.root.nodes.1.name</v>
      </c>
      <c r="D2041" t="s">
        <v>10624</v>
      </c>
      <c r="E2041">
        <f>IF(ISERROR(B2041),"",MATCH(C2041,Main_231220!$A$2:$A$3990,0))</f>
        <v>2543</v>
      </c>
    </row>
    <row r="2042" spans="1:5" x14ac:dyDescent="0.45">
      <c r="A2042" t="s">
        <v>6780</v>
      </c>
      <c r="C2042" t="str">
        <f t="shared" si="31"/>
        <v>QuestScriptDef+PW_Script_Regirock.root.nodes.3.name</v>
      </c>
      <c r="D2042" t="s">
        <v>10625</v>
      </c>
      <c r="E2042">
        <f>IF(ISERROR(B2042),"",MATCH(C2042,Main_231220!$A$2:$A$3990,0))</f>
        <v>2544</v>
      </c>
    </row>
    <row r="2043" spans="1:5" x14ac:dyDescent="0.45">
      <c r="A2043" t="s">
        <v>6782</v>
      </c>
      <c r="C2043" t="str">
        <f t="shared" si="31"/>
        <v>QuestScriptDef+PW_Script_Regirock.root.nodes.4.name</v>
      </c>
      <c r="D2043" t="s">
        <v>10626</v>
      </c>
      <c r="E2043">
        <f>IF(ISERROR(B2043),"",MATCH(C2043,Main_231220!$A$2:$A$3990,0))</f>
        <v>2545</v>
      </c>
    </row>
    <row r="2044" spans="1:5" x14ac:dyDescent="0.45">
      <c r="A2044" t="s">
        <v>6784</v>
      </c>
      <c r="C2044" t="str">
        <f t="shared" si="31"/>
        <v>QuestScriptDef+PW_Script_Regice.questNameRules.rulesStrings.0</v>
      </c>
      <c r="D2044" t="s">
        <v>10622</v>
      </c>
      <c r="E2044">
        <f>IF(ISERROR(B2044),"",MATCH(C2044,Main_231220!$A$2:$A$3990,0))</f>
        <v>2546</v>
      </c>
    </row>
    <row r="2045" spans="1:5" x14ac:dyDescent="0.45">
      <c r="A2045" t="s">
        <v>6786</v>
      </c>
      <c r="C2045" t="str">
        <f t="shared" si="31"/>
        <v>QuestScriptDef+PW_Script_Regice.questDescriptionRules.rulesStrings.0</v>
      </c>
      <c r="D2045" t="s">
        <v>10638</v>
      </c>
      <c r="E2045">
        <f>IF(ISERROR(B2045),"",MATCH(C2045,Main_231220!$A$2:$A$3990,0))</f>
        <v>2547</v>
      </c>
    </row>
    <row r="2046" spans="1:5" x14ac:dyDescent="0.45">
      <c r="A2046" t="s">
        <v>6789</v>
      </c>
      <c r="C2046" t="str">
        <f t="shared" si="31"/>
        <v>QuestScriptDef+PW_Script_Regice.root.nodes.1.name</v>
      </c>
      <c r="D2046" t="s">
        <v>10624</v>
      </c>
      <c r="E2046">
        <f>IF(ISERROR(B2046),"",MATCH(C2046,Main_231220!$A$2:$A$3990,0))</f>
        <v>2548</v>
      </c>
    </row>
    <row r="2047" spans="1:5" x14ac:dyDescent="0.45">
      <c r="A2047" t="s">
        <v>6791</v>
      </c>
      <c r="C2047" t="str">
        <f t="shared" si="31"/>
        <v>QuestScriptDef+PW_Script_Regice.root.nodes.3.name</v>
      </c>
      <c r="D2047" t="s">
        <v>10625</v>
      </c>
      <c r="E2047">
        <f>IF(ISERROR(B2047),"",MATCH(C2047,Main_231220!$A$2:$A$3990,0))</f>
        <v>2549</v>
      </c>
    </row>
    <row r="2048" spans="1:5" x14ac:dyDescent="0.45">
      <c r="A2048" t="s">
        <v>6793</v>
      </c>
      <c r="C2048" t="str">
        <f t="shared" si="31"/>
        <v>QuestScriptDef+PW_Script_Regice.root.nodes.4.name</v>
      </c>
      <c r="D2048" t="s">
        <v>10626</v>
      </c>
      <c r="E2048">
        <f>IF(ISERROR(B2048),"",MATCH(C2048,Main_231220!$A$2:$A$3990,0))</f>
        <v>2550</v>
      </c>
    </row>
    <row r="2049" spans="1:5" x14ac:dyDescent="0.45">
      <c r="A2049" t="s">
        <v>6795</v>
      </c>
      <c r="C2049" t="str">
        <f t="shared" si="31"/>
        <v>QuestScriptDef+PW_Script_Registeel.questNameRules.rulesStrings.0</v>
      </c>
      <c r="D2049" t="s">
        <v>10622</v>
      </c>
      <c r="E2049">
        <f>IF(ISERROR(B2049),"",MATCH(C2049,Main_231220!$A$2:$A$3990,0))</f>
        <v>2551</v>
      </c>
    </row>
    <row r="2050" spans="1:5" x14ac:dyDescent="0.45">
      <c r="A2050" t="s">
        <v>6797</v>
      </c>
      <c r="C2050" t="str">
        <f t="shared" si="31"/>
        <v>QuestScriptDef+PW_Script_Registeel.questDescriptionRules.rulesStrings.0</v>
      </c>
      <c r="D2050" t="s">
        <v>10639</v>
      </c>
      <c r="E2050">
        <f>IF(ISERROR(B2050),"",MATCH(C2050,Main_231220!$A$2:$A$3990,0))</f>
        <v>2552</v>
      </c>
    </row>
    <row r="2051" spans="1:5" x14ac:dyDescent="0.45">
      <c r="A2051" t="s">
        <v>6800</v>
      </c>
      <c r="C2051" t="str">
        <f t="shared" ref="C2051:C2114" si="32">IF(B2051="",A2051,B2051)</f>
        <v>QuestScriptDef+PW_Script_Registeel.root.nodes.1.name</v>
      </c>
      <c r="D2051" t="s">
        <v>10624</v>
      </c>
      <c r="E2051">
        <f>IF(ISERROR(B2051),"",MATCH(C2051,Main_231220!$A$2:$A$3990,0))</f>
        <v>2553</v>
      </c>
    </row>
    <row r="2052" spans="1:5" x14ac:dyDescent="0.45">
      <c r="A2052" t="s">
        <v>6802</v>
      </c>
      <c r="C2052" t="str">
        <f t="shared" si="32"/>
        <v>QuestScriptDef+PW_Script_Registeel.root.nodes.3.name</v>
      </c>
      <c r="D2052" t="s">
        <v>10625</v>
      </c>
      <c r="E2052">
        <f>IF(ISERROR(B2052),"",MATCH(C2052,Main_231220!$A$2:$A$3990,0))</f>
        <v>2554</v>
      </c>
    </row>
    <row r="2053" spans="1:5" x14ac:dyDescent="0.45">
      <c r="A2053" t="s">
        <v>6804</v>
      </c>
      <c r="C2053" t="str">
        <f t="shared" si="32"/>
        <v>QuestScriptDef+PW_Script_Registeel.root.nodes.4.name</v>
      </c>
      <c r="D2053" t="s">
        <v>10626</v>
      </c>
      <c r="E2053">
        <f>IF(ISERROR(B2053),"",MATCH(C2053,Main_231220!$A$2:$A$3990,0))</f>
        <v>2555</v>
      </c>
    </row>
    <row r="2054" spans="1:5" x14ac:dyDescent="0.45">
      <c r="A2054" t="s">
        <v>6806</v>
      </c>
      <c r="C2054" t="str">
        <f t="shared" si="32"/>
        <v>QuestScriptDef+PW_Script_Latias.questNameRules.rulesStrings.0</v>
      </c>
      <c r="D2054" t="s">
        <v>10622</v>
      </c>
      <c r="E2054">
        <f>IF(ISERROR(B2054),"",MATCH(C2054,Main_231220!$A$2:$A$3990,0))</f>
        <v>2556</v>
      </c>
    </row>
    <row r="2055" spans="1:5" x14ac:dyDescent="0.45">
      <c r="A2055" t="s">
        <v>6808</v>
      </c>
      <c r="C2055" t="str">
        <f t="shared" si="32"/>
        <v>QuestScriptDef+PW_Script_Latias.questDescriptionRules.rulesStrings.0</v>
      </c>
      <c r="D2055" t="s">
        <v>10640</v>
      </c>
      <c r="E2055">
        <f>IF(ISERROR(B2055),"",MATCH(C2055,Main_231220!$A$2:$A$3990,0))</f>
        <v>2557</v>
      </c>
    </row>
    <row r="2056" spans="1:5" x14ac:dyDescent="0.45">
      <c r="A2056" t="s">
        <v>6811</v>
      </c>
      <c r="C2056" t="str">
        <f t="shared" si="32"/>
        <v>QuestScriptDef+PW_Script_Latias.root.nodes.1.name</v>
      </c>
      <c r="D2056" t="s">
        <v>10624</v>
      </c>
      <c r="E2056">
        <f>IF(ISERROR(B2056),"",MATCH(C2056,Main_231220!$A$2:$A$3990,0))</f>
        <v>2558</v>
      </c>
    </row>
    <row r="2057" spans="1:5" x14ac:dyDescent="0.45">
      <c r="A2057" t="s">
        <v>6813</v>
      </c>
      <c r="C2057" t="str">
        <f t="shared" si="32"/>
        <v>QuestScriptDef+PW_Script_Latias.root.nodes.3.name</v>
      </c>
      <c r="D2057" t="s">
        <v>10625</v>
      </c>
      <c r="E2057">
        <f>IF(ISERROR(B2057),"",MATCH(C2057,Main_231220!$A$2:$A$3990,0))</f>
        <v>2559</v>
      </c>
    </row>
    <row r="2058" spans="1:5" x14ac:dyDescent="0.45">
      <c r="A2058" t="s">
        <v>6815</v>
      </c>
      <c r="C2058" t="str">
        <f t="shared" si="32"/>
        <v>QuestScriptDef+PW_Script_Latias.root.nodes.4.name</v>
      </c>
      <c r="D2058" t="s">
        <v>10626</v>
      </c>
      <c r="E2058">
        <f>IF(ISERROR(B2058),"",MATCH(C2058,Main_231220!$A$2:$A$3990,0))</f>
        <v>2560</v>
      </c>
    </row>
    <row r="2059" spans="1:5" x14ac:dyDescent="0.45">
      <c r="A2059" t="s">
        <v>6817</v>
      </c>
      <c r="C2059" t="str">
        <f t="shared" si="32"/>
        <v>QuestScriptDef+PW_Script_Latios.questNameRules.rulesStrings.0</v>
      </c>
      <c r="D2059" t="s">
        <v>10622</v>
      </c>
      <c r="E2059">
        <f>IF(ISERROR(B2059),"",MATCH(C2059,Main_231220!$A$2:$A$3990,0))</f>
        <v>2561</v>
      </c>
    </row>
    <row r="2060" spans="1:5" x14ac:dyDescent="0.45">
      <c r="A2060" t="s">
        <v>6819</v>
      </c>
      <c r="C2060" t="str">
        <f t="shared" si="32"/>
        <v>QuestScriptDef+PW_Script_Latios.questDescriptionRules.rulesStrings.0</v>
      </c>
      <c r="D2060" t="s">
        <v>10641</v>
      </c>
      <c r="E2060">
        <f>IF(ISERROR(B2060),"",MATCH(C2060,Main_231220!$A$2:$A$3990,0))</f>
        <v>2562</v>
      </c>
    </row>
    <row r="2061" spans="1:5" x14ac:dyDescent="0.45">
      <c r="A2061" t="s">
        <v>6822</v>
      </c>
      <c r="C2061" t="str">
        <f t="shared" si="32"/>
        <v>QuestScriptDef+PW_Script_Latios.root.nodes.1.name</v>
      </c>
      <c r="D2061" t="s">
        <v>10624</v>
      </c>
      <c r="E2061">
        <f>IF(ISERROR(B2061),"",MATCH(C2061,Main_231220!$A$2:$A$3990,0))</f>
        <v>2563</v>
      </c>
    </row>
    <row r="2062" spans="1:5" x14ac:dyDescent="0.45">
      <c r="A2062" t="s">
        <v>6824</v>
      </c>
      <c r="C2062" t="str">
        <f t="shared" si="32"/>
        <v>QuestScriptDef+PW_Script_Latios.root.nodes.3.name</v>
      </c>
      <c r="D2062" t="s">
        <v>10625</v>
      </c>
      <c r="E2062">
        <f>IF(ISERROR(B2062),"",MATCH(C2062,Main_231220!$A$2:$A$3990,0))</f>
        <v>2564</v>
      </c>
    </row>
    <row r="2063" spans="1:5" x14ac:dyDescent="0.45">
      <c r="A2063" t="s">
        <v>6826</v>
      </c>
      <c r="C2063" t="str">
        <f t="shared" si="32"/>
        <v>QuestScriptDef+PW_Script_Latios.root.nodes.4.name</v>
      </c>
      <c r="D2063" t="s">
        <v>10626</v>
      </c>
      <c r="E2063">
        <f>IF(ISERROR(B2063),"",MATCH(C2063,Main_231220!$A$2:$A$3990,0))</f>
        <v>2565</v>
      </c>
    </row>
    <row r="2064" spans="1:5" x14ac:dyDescent="0.45">
      <c r="A2064" t="s">
        <v>6828</v>
      </c>
      <c r="C2064" t="str">
        <f t="shared" si="32"/>
        <v>QuestScriptDef+PW_Script_Kyogre.questNameRules.rulesStrings.0</v>
      </c>
      <c r="D2064" t="s">
        <v>10622</v>
      </c>
      <c r="E2064">
        <f>IF(ISERROR(B2064),"",MATCH(C2064,Main_231220!$A$2:$A$3990,0))</f>
        <v>2566</v>
      </c>
    </row>
    <row r="2065" spans="1:5" x14ac:dyDescent="0.45">
      <c r="A2065" t="s">
        <v>6830</v>
      </c>
      <c r="C2065" t="str">
        <f t="shared" si="32"/>
        <v>QuestScriptDef+PW_Script_Kyogre.questDescriptionRules.rulesStrings.0</v>
      </c>
      <c r="D2065" t="s">
        <v>10642</v>
      </c>
      <c r="E2065">
        <f>IF(ISERROR(B2065),"",MATCH(C2065,Main_231220!$A$2:$A$3990,0))</f>
        <v>2567</v>
      </c>
    </row>
    <row r="2066" spans="1:5" x14ac:dyDescent="0.45">
      <c r="A2066" t="s">
        <v>6833</v>
      </c>
      <c r="C2066" t="str">
        <f t="shared" si="32"/>
        <v>QuestScriptDef+PW_Script_Kyogre.root.nodes.1.name</v>
      </c>
      <c r="D2066" t="s">
        <v>10624</v>
      </c>
      <c r="E2066">
        <f>IF(ISERROR(B2066),"",MATCH(C2066,Main_231220!$A$2:$A$3990,0))</f>
        <v>2568</v>
      </c>
    </row>
    <row r="2067" spans="1:5" x14ac:dyDescent="0.45">
      <c r="A2067" t="s">
        <v>6835</v>
      </c>
      <c r="C2067" t="str">
        <f t="shared" si="32"/>
        <v>QuestScriptDef+PW_Script_Kyogre.root.nodes.3.name</v>
      </c>
      <c r="D2067" t="s">
        <v>10625</v>
      </c>
      <c r="E2067">
        <f>IF(ISERROR(B2067),"",MATCH(C2067,Main_231220!$A$2:$A$3990,0))</f>
        <v>2569</v>
      </c>
    </row>
    <row r="2068" spans="1:5" x14ac:dyDescent="0.45">
      <c r="A2068" t="s">
        <v>6837</v>
      </c>
      <c r="C2068" t="str">
        <f t="shared" si="32"/>
        <v>QuestScriptDef+PW_Script_Kyogre.root.nodes.4.name</v>
      </c>
      <c r="D2068" t="s">
        <v>10626</v>
      </c>
      <c r="E2068">
        <f>IF(ISERROR(B2068),"",MATCH(C2068,Main_231220!$A$2:$A$3990,0))</f>
        <v>2570</v>
      </c>
    </row>
    <row r="2069" spans="1:5" x14ac:dyDescent="0.45">
      <c r="A2069" t="s">
        <v>6839</v>
      </c>
      <c r="C2069" t="str">
        <f t="shared" si="32"/>
        <v>QuestScriptDef+PW_Script_Groudon.questNameRules.rulesStrings.0</v>
      </c>
      <c r="D2069" t="s">
        <v>10622</v>
      </c>
      <c r="E2069">
        <f>IF(ISERROR(B2069),"",MATCH(C2069,Main_231220!$A$2:$A$3990,0))</f>
        <v>2571</v>
      </c>
    </row>
    <row r="2070" spans="1:5" x14ac:dyDescent="0.45">
      <c r="A2070" t="s">
        <v>6841</v>
      </c>
      <c r="C2070" t="str">
        <f t="shared" si="32"/>
        <v>QuestScriptDef+PW_Script_Groudon.questDescriptionRules.rulesStrings.0</v>
      </c>
      <c r="D2070" t="s">
        <v>10643</v>
      </c>
      <c r="E2070">
        <f>IF(ISERROR(B2070),"",MATCH(C2070,Main_231220!$A$2:$A$3990,0))</f>
        <v>2572</v>
      </c>
    </row>
    <row r="2071" spans="1:5" x14ac:dyDescent="0.45">
      <c r="A2071" t="s">
        <v>6844</v>
      </c>
      <c r="C2071" t="str">
        <f t="shared" si="32"/>
        <v>QuestScriptDef+PW_Script_Groudon.root.nodes.1.name</v>
      </c>
      <c r="D2071" t="s">
        <v>10624</v>
      </c>
      <c r="E2071">
        <f>IF(ISERROR(B2071),"",MATCH(C2071,Main_231220!$A$2:$A$3990,0))</f>
        <v>2573</v>
      </c>
    </row>
    <row r="2072" spans="1:5" x14ac:dyDescent="0.45">
      <c r="A2072" t="s">
        <v>6846</v>
      </c>
      <c r="C2072" t="str">
        <f t="shared" si="32"/>
        <v>QuestScriptDef+PW_Script_Groudon.root.nodes.3.name</v>
      </c>
      <c r="D2072" t="s">
        <v>10625</v>
      </c>
      <c r="E2072">
        <f>IF(ISERROR(B2072),"",MATCH(C2072,Main_231220!$A$2:$A$3990,0))</f>
        <v>2574</v>
      </c>
    </row>
    <row r="2073" spans="1:5" x14ac:dyDescent="0.45">
      <c r="A2073" t="s">
        <v>6848</v>
      </c>
      <c r="C2073" t="str">
        <f t="shared" si="32"/>
        <v>QuestScriptDef+PW_Script_Groudon.root.nodes.4.name</v>
      </c>
      <c r="D2073" t="s">
        <v>10626</v>
      </c>
      <c r="E2073">
        <f>IF(ISERROR(B2073),"",MATCH(C2073,Main_231220!$A$2:$A$3990,0))</f>
        <v>2575</v>
      </c>
    </row>
    <row r="2074" spans="1:5" x14ac:dyDescent="0.45">
      <c r="A2074" t="s">
        <v>6850</v>
      </c>
      <c r="C2074" t="str">
        <f t="shared" si="32"/>
        <v>QuestScriptDef+PW_Script_Rayquaza.questNameRules.rulesStrings.0</v>
      </c>
      <c r="D2074" t="s">
        <v>10622</v>
      </c>
      <c r="E2074">
        <f>IF(ISERROR(B2074),"",MATCH(C2074,Main_231220!$A$2:$A$3990,0))</f>
        <v>2576</v>
      </c>
    </row>
    <row r="2075" spans="1:5" x14ac:dyDescent="0.45">
      <c r="A2075" t="s">
        <v>6852</v>
      </c>
      <c r="C2075" t="str">
        <f t="shared" si="32"/>
        <v>QuestScriptDef+PW_Script_Rayquaza.questDescriptionRules.rulesStrings.0</v>
      </c>
      <c r="D2075" t="s">
        <v>10644</v>
      </c>
      <c r="E2075">
        <f>IF(ISERROR(B2075),"",MATCH(C2075,Main_231220!$A$2:$A$3990,0))</f>
        <v>2577</v>
      </c>
    </row>
    <row r="2076" spans="1:5" x14ac:dyDescent="0.45">
      <c r="A2076" t="s">
        <v>6855</v>
      </c>
      <c r="C2076" t="str">
        <f t="shared" si="32"/>
        <v>QuestScriptDef+PW_Script_Rayquaza.root.nodes.1.name</v>
      </c>
      <c r="D2076" t="s">
        <v>10624</v>
      </c>
      <c r="E2076">
        <f>IF(ISERROR(B2076),"",MATCH(C2076,Main_231220!$A$2:$A$3990,0))</f>
        <v>2578</v>
      </c>
    </row>
    <row r="2077" spans="1:5" x14ac:dyDescent="0.45">
      <c r="A2077" t="s">
        <v>6857</v>
      </c>
      <c r="C2077" t="str">
        <f t="shared" si="32"/>
        <v>QuestScriptDef+PW_Script_Rayquaza.root.nodes.3.name</v>
      </c>
      <c r="D2077" t="s">
        <v>10625</v>
      </c>
      <c r="E2077">
        <f>IF(ISERROR(B2077),"",MATCH(C2077,Main_231220!$A$2:$A$3990,0))</f>
        <v>2579</v>
      </c>
    </row>
    <row r="2078" spans="1:5" x14ac:dyDescent="0.45">
      <c r="A2078" t="s">
        <v>6859</v>
      </c>
      <c r="C2078" t="str">
        <f t="shared" si="32"/>
        <v>QuestScriptDef+PW_Script_Rayquaza.root.nodes.4.name</v>
      </c>
      <c r="D2078" t="s">
        <v>10626</v>
      </c>
      <c r="E2078">
        <f>IF(ISERROR(B2078),"",MATCH(C2078,Main_231220!$A$2:$A$3990,0))</f>
        <v>2580</v>
      </c>
    </row>
    <row r="2079" spans="1:5" x14ac:dyDescent="0.45">
      <c r="A2079" t="s">
        <v>6861</v>
      </c>
      <c r="C2079" t="str">
        <f t="shared" si="32"/>
        <v>QuestScriptDef+PW_Script_Jirachi.questNameRules.rulesStrings.0</v>
      </c>
      <c r="D2079" t="s">
        <v>10622</v>
      </c>
      <c r="E2079">
        <f>IF(ISERROR(B2079),"",MATCH(C2079,Main_231220!$A$2:$A$3990,0))</f>
        <v>2581</v>
      </c>
    </row>
    <row r="2080" spans="1:5" x14ac:dyDescent="0.45">
      <c r="A2080" t="s">
        <v>6863</v>
      </c>
      <c r="C2080" t="str">
        <f t="shared" si="32"/>
        <v>QuestScriptDef+PW_Script_Jirachi.questDescriptionRules.rulesStrings.0</v>
      </c>
      <c r="D2080" t="s">
        <v>10645</v>
      </c>
      <c r="E2080">
        <f>IF(ISERROR(B2080),"",MATCH(C2080,Main_231220!$A$2:$A$3990,0))</f>
        <v>2582</v>
      </c>
    </row>
    <row r="2081" spans="1:5" x14ac:dyDescent="0.45">
      <c r="A2081" t="s">
        <v>6866</v>
      </c>
      <c r="C2081" t="str">
        <f t="shared" si="32"/>
        <v>QuestScriptDef+PW_Script_Jirachi.root.nodes.1.name</v>
      </c>
      <c r="D2081" t="s">
        <v>10624</v>
      </c>
      <c r="E2081">
        <f>IF(ISERROR(B2081),"",MATCH(C2081,Main_231220!$A$2:$A$3990,0))</f>
        <v>2583</v>
      </c>
    </row>
    <row r="2082" spans="1:5" x14ac:dyDescent="0.45">
      <c r="A2082" t="s">
        <v>6868</v>
      </c>
      <c r="C2082" t="str">
        <f t="shared" si="32"/>
        <v>QuestScriptDef+PW_Script_Jirachi.root.nodes.3.name</v>
      </c>
      <c r="D2082" t="s">
        <v>10625</v>
      </c>
      <c r="E2082">
        <f>IF(ISERROR(B2082),"",MATCH(C2082,Main_231220!$A$2:$A$3990,0))</f>
        <v>2584</v>
      </c>
    </row>
    <row r="2083" spans="1:5" x14ac:dyDescent="0.45">
      <c r="A2083" t="s">
        <v>6870</v>
      </c>
      <c r="C2083" t="str">
        <f t="shared" si="32"/>
        <v>QuestScriptDef+PW_Script_Jirachi.root.nodes.4.name</v>
      </c>
      <c r="D2083" t="s">
        <v>10626</v>
      </c>
      <c r="E2083">
        <f>IF(ISERROR(B2083),"",MATCH(C2083,Main_231220!$A$2:$A$3990,0))</f>
        <v>2585</v>
      </c>
    </row>
    <row r="2084" spans="1:5" x14ac:dyDescent="0.45">
      <c r="A2084" t="s">
        <v>6872</v>
      </c>
      <c r="C2084" t="str">
        <f t="shared" si="32"/>
        <v>QuestScriptDef+PW_Script_Deoxys.questNameRules.rulesStrings.0</v>
      </c>
      <c r="D2084" t="s">
        <v>10622</v>
      </c>
      <c r="E2084">
        <f>IF(ISERROR(B2084),"",MATCH(C2084,Main_231220!$A$2:$A$3990,0))</f>
        <v>2586</v>
      </c>
    </row>
    <row r="2085" spans="1:5" x14ac:dyDescent="0.45">
      <c r="A2085" t="s">
        <v>6874</v>
      </c>
      <c r="C2085" t="str">
        <f t="shared" si="32"/>
        <v>QuestScriptDef+PW_Script_Deoxys.questDescriptionRules.rulesStrings.0</v>
      </c>
      <c r="D2085" t="s">
        <v>10646</v>
      </c>
      <c r="E2085">
        <f>IF(ISERROR(B2085),"",MATCH(C2085,Main_231220!$A$2:$A$3990,0))</f>
        <v>2587</v>
      </c>
    </row>
    <row r="2086" spans="1:5" x14ac:dyDescent="0.45">
      <c r="A2086" t="s">
        <v>6877</v>
      </c>
      <c r="C2086" t="str">
        <f t="shared" si="32"/>
        <v>QuestScriptDef+PW_Script_Deoxys.root.nodes.1.name</v>
      </c>
      <c r="D2086" t="s">
        <v>10624</v>
      </c>
      <c r="E2086">
        <f>IF(ISERROR(B2086),"",MATCH(C2086,Main_231220!$A$2:$A$3990,0))</f>
        <v>2588</v>
      </c>
    </row>
    <row r="2087" spans="1:5" x14ac:dyDescent="0.45">
      <c r="A2087" t="s">
        <v>6879</v>
      </c>
      <c r="C2087" t="str">
        <f t="shared" si="32"/>
        <v>QuestScriptDef+PW_Script_Deoxys.root.nodes.3.name</v>
      </c>
      <c r="D2087" t="s">
        <v>10625</v>
      </c>
      <c r="E2087">
        <f>IF(ISERROR(B2087),"",MATCH(C2087,Main_231220!$A$2:$A$3990,0))</f>
        <v>2589</v>
      </c>
    </row>
    <row r="2088" spans="1:5" x14ac:dyDescent="0.45">
      <c r="A2088" t="s">
        <v>6881</v>
      </c>
      <c r="C2088" t="str">
        <f t="shared" si="32"/>
        <v>QuestScriptDef+PW_Script_Deoxys.root.nodes.4.name</v>
      </c>
      <c r="D2088" t="s">
        <v>10626</v>
      </c>
      <c r="E2088">
        <f>IF(ISERROR(B2088),"",MATCH(C2088,Main_231220!$A$2:$A$3990,0))</f>
        <v>2590</v>
      </c>
    </row>
    <row r="2089" spans="1:5" x14ac:dyDescent="0.45">
      <c r="A2089" t="s">
        <v>6883</v>
      </c>
      <c r="C2089" t="str">
        <f t="shared" si="32"/>
        <v>QuestScriptDef+PW_Script_Uxie.questNameRules.rulesStrings.0</v>
      </c>
      <c r="D2089" t="s">
        <v>10622</v>
      </c>
      <c r="E2089">
        <f>IF(ISERROR(B2089),"",MATCH(C2089,Main_231220!$A$2:$A$3990,0))</f>
        <v>2591</v>
      </c>
    </row>
    <row r="2090" spans="1:5" x14ac:dyDescent="0.45">
      <c r="A2090" t="s">
        <v>6885</v>
      </c>
      <c r="C2090" t="str">
        <f t="shared" si="32"/>
        <v>QuestScriptDef+PW_Script_Uxie.questDescriptionRules.rulesStrings.0</v>
      </c>
      <c r="D2090" t="s">
        <v>10647</v>
      </c>
      <c r="E2090">
        <f>IF(ISERROR(B2090),"",MATCH(C2090,Main_231220!$A$2:$A$3990,0))</f>
        <v>2592</v>
      </c>
    </row>
    <row r="2091" spans="1:5" x14ac:dyDescent="0.45">
      <c r="A2091" t="s">
        <v>6888</v>
      </c>
      <c r="C2091" t="str">
        <f t="shared" si="32"/>
        <v>QuestScriptDef+PW_Script_Uxie.root.nodes.1.name</v>
      </c>
      <c r="D2091" t="s">
        <v>10624</v>
      </c>
      <c r="E2091">
        <f>IF(ISERROR(B2091),"",MATCH(C2091,Main_231220!$A$2:$A$3990,0))</f>
        <v>2593</v>
      </c>
    </row>
    <row r="2092" spans="1:5" x14ac:dyDescent="0.45">
      <c r="A2092" t="s">
        <v>6890</v>
      </c>
      <c r="C2092" t="str">
        <f t="shared" si="32"/>
        <v>QuestScriptDef+PW_Script_Uxie.root.nodes.3.name</v>
      </c>
      <c r="D2092" t="s">
        <v>10625</v>
      </c>
      <c r="E2092">
        <f>IF(ISERROR(B2092),"",MATCH(C2092,Main_231220!$A$2:$A$3990,0))</f>
        <v>2594</v>
      </c>
    </row>
    <row r="2093" spans="1:5" x14ac:dyDescent="0.45">
      <c r="A2093" t="s">
        <v>6892</v>
      </c>
      <c r="C2093" t="str">
        <f t="shared" si="32"/>
        <v>QuestScriptDef+PW_Script_Uxie.root.nodes.4.name</v>
      </c>
      <c r="D2093" t="s">
        <v>10626</v>
      </c>
      <c r="E2093">
        <f>IF(ISERROR(B2093),"",MATCH(C2093,Main_231220!$A$2:$A$3990,0))</f>
        <v>2595</v>
      </c>
    </row>
    <row r="2094" spans="1:5" x14ac:dyDescent="0.45">
      <c r="A2094" t="s">
        <v>6894</v>
      </c>
      <c r="C2094" t="str">
        <f t="shared" si="32"/>
        <v>QuestScriptDef+PW_Script_Mesprit.questNameRules.rulesStrings.0</v>
      </c>
      <c r="D2094" t="s">
        <v>10622</v>
      </c>
      <c r="E2094">
        <f>IF(ISERROR(B2094),"",MATCH(C2094,Main_231220!$A$2:$A$3990,0))</f>
        <v>2596</v>
      </c>
    </row>
    <row r="2095" spans="1:5" x14ac:dyDescent="0.45">
      <c r="A2095" t="s">
        <v>6896</v>
      </c>
      <c r="C2095" t="str">
        <f t="shared" si="32"/>
        <v>QuestScriptDef+PW_Script_Mesprit.questDescriptionRules.rulesStrings.0</v>
      </c>
      <c r="D2095" t="s">
        <v>10648</v>
      </c>
      <c r="E2095">
        <f>IF(ISERROR(B2095),"",MATCH(C2095,Main_231220!$A$2:$A$3990,0))</f>
        <v>2597</v>
      </c>
    </row>
    <row r="2096" spans="1:5" x14ac:dyDescent="0.45">
      <c r="A2096" t="s">
        <v>6899</v>
      </c>
      <c r="C2096" t="str">
        <f t="shared" si="32"/>
        <v>QuestScriptDef+PW_Script_Mesprit.root.nodes.1.name</v>
      </c>
      <c r="D2096" t="s">
        <v>10624</v>
      </c>
      <c r="E2096">
        <f>IF(ISERROR(B2096),"",MATCH(C2096,Main_231220!$A$2:$A$3990,0))</f>
        <v>2598</v>
      </c>
    </row>
    <row r="2097" spans="1:5" x14ac:dyDescent="0.45">
      <c r="A2097" t="s">
        <v>6901</v>
      </c>
      <c r="C2097" t="str">
        <f t="shared" si="32"/>
        <v>QuestScriptDef+PW_Script_Mesprit.root.nodes.3.name</v>
      </c>
      <c r="D2097" t="s">
        <v>10625</v>
      </c>
      <c r="E2097">
        <f>IF(ISERROR(B2097),"",MATCH(C2097,Main_231220!$A$2:$A$3990,0))</f>
        <v>2599</v>
      </c>
    </row>
    <row r="2098" spans="1:5" x14ac:dyDescent="0.45">
      <c r="A2098" t="s">
        <v>6903</v>
      </c>
      <c r="C2098" t="str">
        <f t="shared" si="32"/>
        <v>QuestScriptDef+PW_Script_Mesprit.root.nodes.4.name</v>
      </c>
      <c r="D2098" t="s">
        <v>10626</v>
      </c>
      <c r="E2098">
        <f>IF(ISERROR(B2098),"",MATCH(C2098,Main_231220!$A$2:$A$3990,0))</f>
        <v>2600</v>
      </c>
    </row>
    <row r="2099" spans="1:5" x14ac:dyDescent="0.45">
      <c r="A2099" t="s">
        <v>6905</v>
      </c>
      <c r="C2099" t="str">
        <f t="shared" si="32"/>
        <v>QuestScriptDef+PW_Script_Azelf.questNameRules.rulesStrings.0</v>
      </c>
      <c r="D2099" t="s">
        <v>10622</v>
      </c>
      <c r="E2099">
        <f>IF(ISERROR(B2099),"",MATCH(C2099,Main_231220!$A$2:$A$3990,0))</f>
        <v>2601</v>
      </c>
    </row>
    <row r="2100" spans="1:5" x14ac:dyDescent="0.45">
      <c r="A2100" t="s">
        <v>6907</v>
      </c>
      <c r="C2100" t="str">
        <f t="shared" si="32"/>
        <v>QuestScriptDef+PW_Script_Azelf.questDescriptionRules.rulesStrings.0</v>
      </c>
      <c r="D2100" t="s">
        <v>10649</v>
      </c>
      <c r="E2100">
        <f>IF(ISERROR(B2100),"",MATCH(C2100,Main_231220!$A$2:$A$3990,0))</f>
        <v>2602</v>
      </c>
    </row>
    <row r="2101" spans="1:5" x14ac:dyDescent="0.45">
      <c r="A2101" t="s">
        <v>6910</v>
      </c>
      <c r="C2101" t="str">
        <f t="shared" si="32"/>
        <v>QuestScriptDef+PW_Script_Azelf.root.nodes.1.name</v>
      </c>
      <c r="D2101" t="s">
        <v>10624</v>
      </c>
      <c r="E2101">
        <f>IF(ISERROR(B2101),"",MATCH(C2101,Main_231220!$A$2:$A$3990,0))</f>
        <v>2603</v>
      </c>
    </row>
    <row r="2102" spans="1:5" x14ac:dyDescent="0.45">
      <c r="A2102" t="s">
        <v>6912</v>
      </c>
      <c r="C2102" t="str">
        <f t="shared" si="32"/>
        <v>QuestScriptDef+PW_Script_Azelf.root.nodes.3.name</v>
      </c>
      <c r="D2102" t="s">
        <v>10625</v>
      </c>
      <c r="E2102">
        <f>IF(ISERROR(B2102),"",MATCH(C2102,Main_231220!$A$2:$A$3990,0))</f>
        <v>2604</v>
      </c>
    </row>
    <row r="2103" spans="1:5" x14ac:dyDescent="0.45">
      <c r="A2103" t="s">
        <v>6914</v>
      </c>
      <c r="C2103" t="str">
        <f t="shared" si="32"/>
        <v>QuestScriptDef+PW_Script_Azelf.root.nodes.4.name</v>
      </c>
      <c r="D2103" t="s">
        <v>10626</v>
      </c>
      <c r="E2103">
        <f>IF(ISERROR(B2103),"",MATCH(C2103,Main_231220!$A$2:$A$3990,0))</f>
        <v>2605</v>
      </c>
    </row>
    <row r="2104" spans="1:5" x14ac:dyDescent="0.45">
      <c r="A2104" t="s">
        <v>6916</v>
      </c>
      <c r="C2104" t="str">
        <f t="shared" si="32"/>
        <v>QuestScriptDef+PW_Script_Dialga.questNameRules.rulesStrings.0</v>
      </c>
      <c r="D2104" t="s">
        <v>10622</v>
      </c>
      <c r="E2104">
        <f>IF(ISERROR(B2104),"",MATCH(C2104,Main_231220!$A$2:$A$3990,0))</f>
        <v>2606</v>
      </c>
    </row>
    <row r="2105" spans="1:5" x14ac:dyDescent="0.45">
      <c r="A2105" t="s">
        <v>6918</v>
      </c>
      <c r="C2105" t="str">
        <f t="shared" si="32"/>
        <v>QuestScriptDef+PW_Script_Dialga.questDescriptionRules.rulesStrings.0</v>
      </c>
      <c r="D2105" t="s">
        <v>10650</v>
      </c>
      <c r="E2105">
        <f>IF(ISERROR(B2105),"",MATCH(C2105,Main_231220!$A$2:$A$3990,0))</f>
        <v>2607</v>
      </c>
    </row>
    <row r="2106" spans="1:5" x14ac:dyDescent="0.45">
      <c r="A2106" t="s">
        <v>6921</v>
      </c>
      <c r="C2106" t="str">
        <f t="shared" si="32"/>
        <v>QuestScriptDef+PW_Script_Dialga.root.nodes.1.name</v>
      </c>
      <c r="D2106" t="s">
        <v>10624</v>
      </c>
      <c r="E2106">
        <f>IF(ISERROR(B2106),"",MATCH(C2106,Main_231220!$A$2:$A$3990,0))</f>
        <v>2608</v>
      </c>
    </row>
    <row r="2107" spans="1:5" x14ac:dyDescent="0.45">
      <c r="A2107" t="s">
        <v>6923</v>
      </c>
      <c r="C2107" t="str">
        <f t="shared" si="32"/>
        <v>QuestScriptDef+PW_Script_Dialga.root.nodes.3.name</v>
      </c>
      <c r="D2107" t="s">
        <v>10625</v>
      </c>
      <c r="E2107">
        <f>IF(ISERROR(B2107),"",MATCH(C2107,Main_231220!$A$2:$A$3990,0))</f>
        <v>2609</v>
      </c>
    </row>
    <row r="2108" spans="1:5" x14ac:dyDescent="0.45">
      <c r="A2108" t="s">
        <v>6925</v>
      </c>
      <c r="C2108" t="str">
        <f t="shared" si="32"/>
        <v>QuestScriptDef+PW_Script_Dialga.root.nodes.4.name</v>
      </c>
      <c r="D2108" t="s">
        <v>10626</v>
      </c>
      <c r="E2108">
        <f>IF(ISERROR(B2108),"",MATCH(C2108,Main_231220!$A$2:$A$3990,0))</f>
        <v>2610</v>
      </c>
    </row>
    <row r="2109" spans="1:5" x14ac:dyDescent="0.45">
      <c r="A2109" t="s">
        <v>6927</v>
      </c>
      <c r="C2109" t="str">
        <f t="shared" si="32"/>
        <v>QuestScriptDef+PW_Script_Palkia.questNameRules.rulesStrings.0</v>
      </c>
      <c r="D2109" t="s">
        <v>10622</v>
      </c>
      <c r="E2109">
        <f>IF(ISERROR(B2109),"",MATCH(C2109,Main_231220!$A$2:$A$3990,0))</f>
        <v>2611</v>
      </c>
    </row>
    <row r="2110" spans="1:5" x14ac:dyDescent="0.45">
      <c r="A2110" t="s">
        <v>6929</v>
      </c>
      <c r="C2110" t="str">
        <f t="shared" si="32"/>
        <v>QuestScriptDef+PW_Script_Palkia.questDescriptionRules.rulesStrings.0</v>
      </c>
      <c r="D2110" t="s">
        <v>10651</v>
      </c>
      <c r="E2110">
        <f>IF(ISERROR(B2110),"",MATCH(C2110,Main_231220!$A$2:$A$3990,0))</f>
        <v>2612</v>
      </c>
    </row>
    <row r="2111" spans="1:5" x14ac:dyDescent="0.45">
      <c r="A2111" t="s">
        <v>6932</v>
      </c>
      <c r="C2111" t="str">
        <f t="shared" si="32"/>
        <v>QuestScriptDef+PW_Script_Palkia.root.nodes.1.name</v>
      </c>
      <c r="D2111" t="s">
        <v>10624</v>
      </c>
      <c r="E2111">
        <f>IF(ISERROR(B2111),"",MATCH(C2111,Main_231220!$A$2:$A$3990,0))</f>
        <v>2613</v>
      </c>
    </row>
    <row r="2112" spans="1:5" x14ac:dyDescent="0.45">
      <c r="A2112" t="s">
        <v>6934</v>
      </c>
      <c r="C2112" t="str">
        <f t="shared" si="32"/>
        <v>QuestScriptDef+PW_Script_Palkia.root.nodes.3.name</v>
      </c>
      <c r="D2112" t="s">
        <v>10625</v>
      </c>
      <c r="E2112">
        <f>IF(ISERROR(B2112),"",MATCH(C2112,Main_231220!$A$2:$A$3990,0))</f>
        <v>2614</v>
      </c>
    </row>
    <row r="2113" spans="1:5" x14ac:dyDescent="0.45">
      <c r="A2113" t="s">
        <v>6936</v>
      </c>
      <c r="C2113" t="str">
        <f t="shared" si="32"/>
        <v>QuestScriptDef+PW_Script_Palkia.root.nodes.4.name</v>
      </c>
      <c r="D2113" t="s">
        <v>10626</v>
      </c>
      <c r="E2113">
        <f>IF(ISERROR(B2113),"",MATCH(C2113,Main_231220!$A$2:$A$3990,0))</f>
        <v>2615</v>
      </c>
    </row>
    <row r="2114" spans="1:5" x14ac:dyDescent="0.45">
      <c r="A2114" t="s">
        <v>6938</v>
      </c>
      <c r="C2114" t="str">
        <f t="shared" si="32"/>
        <v>QuestScriptDef+PW_Script_Heatran.questNameRules.rulesStrings.0</v>
      </c>
      <c r="D2114" t="s">
        <v>10622</v>
      </c>
      <c r="E2114">
        <f>IF(ISERROR(B2114),"",MATCH(C2114,Main_231220!$A$2:$A$3990,0))</f>
        <v>2616</v>
      </c>
    </row>
    <row r="2115" spans="1:5" x14ac:dyDescent="0.45">
      <c r="A2115" t="s">
        <v>6940</v>
      </c>
      <c r="C2115" t="str">
        <f t="shared" ref="C2115:C2178" si="33">IF(B2115="",A2115,B2115)</f>
        <v>QuestScriptDef+PW_Script_Heatran.questDescriptionRules.rulesStrings.0</v>
      </c>
      <c r="D2115" t="s">
        <v>10652</v>
      </c>
      <c r="E2115">
        <f>IF(ISERROR(B2115),"",MATCH(C2115,Main_231220!$A$2:$A$3990,0))</f>
        <v>2617</v>
      </c>
    </row>
    <row r="2116" spans="1:5" x14ac:dyDescent="0.45">
      <c r="A2116" t="s">
        <v>6943</v>
      </c>
      <c r="C2116" t="str">
        <f t="shared" si="33"/>
        <v>QuestScriptDef+PW_Script_Heatran.root.nodes.1.name</v>
      </c>
      <c r="D2116" t="s">
        <v>10624</v>
      </c>
      <c r="E2116">
        <f>IF(ISERROR(B2116),"",MATCH(C2116,Main_231220!$A$2:$A$3990,0))</f>
        <v>2618</v>
      </c>
    </row>
    <row r="2117" spans="1:5" x14ac:dyDescent="0.45">
      <c r="A2117" t="s">
        <v>6945</v>
      </c>
      <c r="C2117" t="str">
        <f t="shared" si="33"/>
        <v>QuestScriptDef+PW_Script_Heatran.root.nodes.3.name</v>
      </c>
      <c r="D2117" t="s">
        <v>10625</v>
      </c>
      <c r="E2117">
        <f>IF(ISERROR(B2117),"",MATCH(C2117,Main_231220!$A$2:$A$3990,0))</f>
        <v>2619</v>
      </c>
    </row>
    <row r="2118" spans="1:5" x14ac:dyDescent="0.45">
      <c r="A2118" t="s">
        <v>6947</v>
      </c>
      <c r="C2118" t="str">
        <f t="shared" si="33"/>
        <v>QuestScriptDef+PW_Script_Heatran.root.nodes.4.name</v>
      </c>
      <c r="D2118" t="s">
        <v>10626</v>
      </c>
      <c r="E2118">
        <f>IF(ISERROR(B2118),"",MATCH(C2118,Main_231220!$A$2:$A$3990,0))</f>
        <v>2620</v>
      </c>
    </row>
    <row r="2119" spans="1:5" x14ac:dyDescent="0.45">
      <c r="A2119" t="s">
        <v>6949</v>
      </c>
      <c r="C2119" t="str">
        <f t="shared" si="33"/>
        <v>QuestScriptDef+PW_Script_Regigigas.questNameRules.rulesStrings.0</v>
      </c>
      <c r="D2119" t="s">
        <v>10622</v>
      </c>
      <c r="E2119">
        <f>IF(ISERROR(B2119),"",MATCH(C2119,Main_231220!$A$2:$A$3990,0))</f>
        <v>2621</v>
      </c>
    </row>
    <row r="2120" spans="1:5" x14ac:dyDescent="0.45">
      <c r="A2120" t="s">
        <v>6951</v>
      </c>
      <c r="C2120" t="str">
        <f t="shared" si="33"/>
        <v>QuestScriptDef+PW_Script_Regigigas.questDescriptionRules.rulesStrings.0</v>
      </c>
      <c r="D2120" t="s">
        <v>10653</v>
      </c>
      <c r="E2120">
        <f>IF(ISERROR(B2120),"",MATCH(C2120,Main_231220!$A$2:$A$3990,0))</f>
        <v>2622</v>
      </c>
    </row>
    <row r="2121" spans="1:5" x14ac:dyDescent="0.45">
      <c r="A2121" t="s">
        <v>6954</v>
      </c>
      <c r="C2121" t="str">
        <f t="shared" si="33"/>
        <v>QuestScriptDef+PW_Script_Regigigas.root.nodes.1.name</v>
      </c>
      <c r="D2121" t="s">
        <v>10624</v>
      </c>
      <c r="E2121">
        <f>IF(ISERROR(B2121),"",MATCH(C2121,Main_231220!$A$2:$A$3990,0))</f>
        <v>2623</v>
      </c>
    </row>
    <row r="2122" spans="1:5" x14ac:dyDescent="0.45">
      <c r="A2122" t="s">
        <v>6956</v>
      </c>
      <c r="C2122" t="str">
        <f t="shared" si="33"/>
        <v>QuestScriptDef+PW_Script_Regigigas.root.nodes.3.name</v>
      </c>
      <c r="D2122" t="s">
        <v>10625</v>
      </c>
      <c r="E2122">
        <f>IF(ISERROR(B2122),"",MATCH(C2122,Main_231220!$A$2:$A$3990,0))</f>
        <v>2624</v>
      </c>
    </row>
    <row r="2123" spans="1:5" x14ac:dyDescent="0.45">
      <c r="A2123" t="s">
        <v>6958</v>
      </c>
      <c r="C2123" t="str">
        <f t="shared" si="33"/>
        <v>QuestScriptDef+PW_Script_Regigigas.root.nodes.4.name</v>
      </c>
      <c r="D2123" t="s">
        <v>10626</v>
      </c>
      <c r="E2123">
        <f>IF(ISERROR(B2123),"",MATCH(C2123,Main_231220!$A$2:$A$3990,0))</f>
        <v>2625</v>
      </c>
    </row>
    <row r="2124" spans="1:5" x14ac:dyDescent="0.45">
      <c r="A2124" t="s">
        <v>6960</v>
      </c>
      <c r="C2124" t="str">
        <f t="shared" si="33"/>
        <v>QuestScriptDef+PW_Script_Giratina.questNameRules.rulesStrings.0</v>
      </c>
      <c r="D2124" t="s">
        <v>10622</v>
      </c>
      <c r="E2124">
        <f>IF(ISERROR(B2124),"",MATCH(C2124,Main_231220!$A$2:$A$3990,0))</f>
        <v>2626</v>
      </c>
    </row>
    <row r="2125" spans="1:5" x14ac:dyDescent="0.45">
      <c r="A2125" t="s">
        <v>6962</v>
      </c>
      <c r="C2125" t="str">
        <f t="shared" si="33"/>
        <v>QuestScriptDef+PW_Script_Giratina.questDescriptionRules.rulesStrings.0</v>
      </c>
      <c r="D2125" t="s">
        <v>10654</v>
      </c>
      <c r="E2125">
        <f>IF(ISERROR(B2125),"",MATCH(C2125,Main_231220!$A$2:$A$3990,0))</f>
        <v>2627</v>
      </c>
    </row>
    <row r="2126" spans="1:5" x14ac:dyDescent="0.45">
      <c r="A2126" t="s">
        <v>6965</v>
      </c>
      <c r="C2126" t="str">
        <f t="shared" si="33"/>
        <v>QuestScriptDef+PW_Script_Giratina.root.nodes.1.name</v>
      </c>
      <c r="D2126" t="s">
        <v>10624</v>
      </c>
      <c r="E2126">
        <f>IF(ISERROR(B2126),"",MATCH(C2126,Main_231220!$A$2:$A$3990,0))</f>
        <v>2628</v>
      </c>
    </row>
    <row r="2127" spans="1:5" x14ac:dyDescent="0.45">
      <c r="A2127" t="s">
        <v>6967</v>
      </c>
      <c r="C2127" t="str">
        <f t="shared" si="33"/>
        <v>QuestScriptDef+PW_Script_Giratina.root.nodes.3.name</v>
      </c>
      <c r="D2127" t="s">
        <v>10625</v>
      </c>
      <c r="E2127">
        <f>IF(ISERROR(B2127),"",MATCH(C2127,Main_231220!$A$2:$A$3990,0))</f>
        <v>2629</v>
      </c>
    </row>
    <row r="2128" spans="1:5" x14ac:dyDescent="0.45">
      <c r="A2128" t="s">
        <v>6969</v>
      </c>
      <c r="C2128" t="str">
        <f t="shared" si="33"/>
        <v>QuestScriptDef+PW_Script_Giratina.root.nodes.4.name</v>
      </c>
      <c r="D2128" t="s">
        <v>10626</v>
      </c>
      <c r="E2128">
        <f>IF(ISERROR(B2128),"",MATCH(C2128,Main_231220!$A$2:$A$3990,0))</f>
        <v>2630</v>
      </c>
    </row>
    <row r="2129" spans="1:5" x14ac:dyDescent="0.45">
      <c r="A2129" t="s">
        <v>6971</v>
      </c>
      <c r="C2129" t="str">
        <f t="shared" si="33"/>
        <v>QuestScriptDef+PW_Script_Cresselia.questNameRules.rulesStrings.0</v>
      </c>
      <c r="D2129" t="s">
        <v>10622</v>
      </c>
      <c r="E2129">
        <f>IF(ISERROR(B2129),"",MATCH(C2129,Main_231220!$A$2:$A$3990,0))</f>
        <v>2631</v>
      </c>
    </row>
    <row r="2130" spans="1:5" x14ac:dyDescent="0.45">
      <c r="A2130" t="s">
        <v>6973</v>
      </c>
      <c r="C2130" t="str">
        <f t="shared" si="33"/>
        <v>QuestScriptDef+PW_Script_Cresselia.questDescriptionRules.rulesStrings.0</v>
      </c>
      <c r="D2130" t="s">
        <v>10655</v>
      </c>
      <c r="E2130">
        <f>IF(ISERROR(B2130),"",MATCH(C2130,Main_231220!$A$2:$A$3990,0))</f>
        <v>2632</v>
      </c>
    </row>
    <row r="2131" spans="1:5" x14ac:dyDescent="0.45">
      <c r="A2131" t="s">
        <v>6976</v>
      </c>
      <c r="C2131" t="str">
        <f t="shared" si="33"/>
        <v>QuestScriptDef+PW_Script_Cresselia.root.nodes.1.name</v>
      </c>
      <c r="D2131" t="s">
        <v>10624</v>
      </c>
      <c r="E2131">
        <f>IF(ISERROR(B2131),"",MATCH(C2131,Main_231220!$A$2:$A$3990,0))</f>
        <v>2633</v>
      </c>
    </row>
    <row r="2132" spans="1:5" x14ac:dyDescent="0.45">
      <c r="A2132" t="s">
        <v>6978</v>
      </c>
      <c r="C2132" t="str">
        <f t="shared" si="33"/>
        <v>QuestScriptDef+PW_Script_Cresselia.root.nodes.3.name</v>
      </c>
      <c r="D2132" t="s">
        <v>10625</v>
      </c>
      <c r="E2132">
        <f>IF(ISERROR(B2132),"",MATCH(C2132,Main_231220!$A$2:$A$3990,0))</f>
        <v>2634</v>
      </c>
    </row>
    <row r="2133" spans="1:5" x14ac:dyDescent="0.45">
      <c r="A2133" t="s">
        <v>6980</v>
      </c>
      <c r="C2133" t="str">
        <f t="shared" si="33"/>
        <v>QuestScriptDef+PW_Script_Cresselia.root.nodes.4.name</v>
      </c>
      <c r="D2133" t="s">
        <v>10626</v>
      </c>
      <c r="E2133">
        <f>IF(ISERROR(B2133),"",MATCH(C2133,Main_231220!$A$2:$A$3990,0))</f>
        <v>2635</v>
      </c>
    </row>
    <row r="2134" spans="1:5" x14ac:dyDescent="0.45">
      <c r="A2134" t="s">
        <v>6982</v>
      </c>
      <c r="C2134" t="str">
        <f t="shared" si="33"/>
        <v>QuestScriptDef+PW_Script_Phione.questNameRules.rulesStrings.0</v>
      </c>
      <c r="D2134" t="s">
        <v>10622</v>
      </c>
      <c r="E2134">
        <f>IF(ISERROR(B2134),"",MATCH(C2134,Main_231220!$A$2:$A$3990,0))</f>
        <v>2636</v>
      </c>
    </row>
    <row r="2135" spans="1:5" x14ac:dyDescent="0.45">
      <c r="A2135" t="s">
        <v>6984</v>
      </c>
      <c r="C2135" t="str">
        <f t="shared" si="33"/>
        <v>QuestScriptDef+PW_Script_Phione.questDescriptionRules.rulesStrings.0</v>
      </c>
      <c r="D2135" t="s">
        <v>10656</v>
      </c>
      <c r="E2135">
        <f>IF(ISERROR(B2135),"",MATCH(C2135,Main_231220!$A$2:$A$3990,0))</f>
        <v>2637</v>
      </c>
    </row>
    <row r="2136" spans="1:5" x14ac:dyDescent="0.45">
      <c r="A2136" t="s">
        <v>6987</v>
      </c>
      <c r="C2136" t="str">
        <f t="shared" si="33"/>
        <v>QuestScriptDef+PW_Script_Phione.root.nodes.1.name</v>
      </c>
      <c r="D2136" t="s">
        <v>10624</v>
      </c>
      <c r="E2136">
        <f>IF(ISERROR(B2136),"",MATCH(C2136,Main_231220!$A$2:$A$3990,0))</f>
        <v>2638</v>
      </c>
    </row>
    <row r="2137" spans="1:5" x14ac:dyDescent="0.45">
      <c r="A2137" t="s">
        <v>6989</v>
      </c>
      <c r="C2137" t="str">
        <f t="shared" si="33"/>
        <v>QuestScriptDef+PW_Script_Phione.root.nodes.3.name</v>
      </c>
      <c r="D2137" t="s">
        <v>10625</v>
      </c>
      <c r="E2137">
        <f>IF(ISERROR(B2137),"",MATCH(C2137,Main_231220!$A$2:$A$3990,0))</f>
        <v>2639</v>
      </c>
    </row>
    <row r="2138" spans="1:5" x14ac:dyDescent="0.45">
      <c r="A2138" t="s">
        <v>6991</v>
      </c>
      <c r="C2138" t="str">
        <f t="shared" si="33"/>
        <v>QuestScriptDef+PW_Script_Phione.root.nodes.4.name</v>
      </c>
      <c r="D2138" t="s">
        <v>10626</v>
      </c>
      <c r="E2138">
        <f>IF(ISERROR(B2138),"",MATCH(C2138,Main_231220!$A$2:$A$3990,0))</f>
        <v>2640</v>
      </c>
    </row>
    <row r="2139" spans="1:5" x14ac:dyDescent="0.45">
      <c r="A2139" t="s">
        <v>6993</v>
      </c>
      <c r="C2139" t="str">
        <f t="shared" si="33"/>
        <v>QuestScriptDef+PW_Script_Manaphy.questNameRules.rulesStrings.0</v>
      </c>
      <c r="D2139" t="s">
        <v>10622</v>
      </c>
      <c r="E2139">
        <f>IF(ISERROR(B2139),"",MATCH(C2139,Main_231220!$A$2:$A$3990,0))</f>
        <v>2641</v>
      </c>
    </row>
    <row r="2140" spans="1:5" x14ac:dyDescent="0.45">
      <c r="A2140" t="s">
        <v>6995</v>
      </c>
      <c r="C2140" t="str">
        <f t="shared" si="33"/>
        <v>QuestScriptDef+PW_Script_Manaphy.questDescriptionRules.rulesStrings.0</v>
      </c>
      <c r="D2140" t="s">
        <v>10657</v>
      </c>
      <c r="E2140">
        <f>IF(ISERROR(B2140),"",MATCH(C2140,Main_231220!$A$2:$A$3990,0))</f>
        <v>2642</v>
      </c>
    </row>
    <row r="2141" spans="1:5" x14ac:dyDescent="0.45">
      <c r="A2141" t="s">
        <v>6998</v>
      </c>
      <c r="C2141" t="str">
        <f t="shared" si="33"/>
        <v>QuestScriptDef+PW_Script_Manaphy.root.nodes.1.name</v>
      </c>
      <c r="D2141" t="s">
        <v>10624</v>
      </c>
      <c r="E2141">
        <f>IF(ISERROR(B2141),"",MATCH(C2141,Main_231220!$A$2:$A$3990,0))</f>
        <v>2643</v>
      </c>
    </row>
    <row r="2142" spans="1:5" x14ac:dyDescent="0.45">
      <c r="A2142" t="s">
        <v>7000</v>
      </c>
      <c r="C2142" t="str">
        <f t="shared" si="33"/>
        <v>QuestScriptDef+PW_Script_Manaphy.root.nodes.3.name</v>
      </c>
      <c r="D2142" t="s">
        <v>10625</v>
      </c>
      <c r="E2142">
        <f>IF(ISERROR(B2142),"",MATCH(C2142,Main_231220!$A$2:$A$3990,0))</f>
        <v>2644</v>
      </c>
    </row>
    <row r="2143" spans="1:5" x14ac:dyDescent="0.45">
      <c r="A2143" t="s">
        <v>7002</v>
      </c>
      <c r="C2143" t="str">
        <f t="shared" si="33"/>
        <v>QuestScriptDef+PW_Script_Manaphy.root.nodes.4.name</v>
      </c>
      <c r="D2143" t="s">
        <v>10626</v>
      </c>
      <c r="E2143">
        <f>IF(ISERROR(B2143),"",MATCH(C2143,Main_231220!$A$2:$A$3990,0))</f>
        <v>2645</v>
      </c>
    </row>
    <row r="2144" spans="1:5" x14ac:dyDescent="0.45">
      <c r="A2144" t="s">
        <v>7004</v>
      </c>
      <c r="C2144" t="str">
        <f t="shared" si="33"/>
        <v>QuestScriptDef+PW_Script_Darkrai.questNameRules.rulesStrings.0</v>
      </c>
      <c r="D2144" t="s">
        <v>10622</v>
      </c>
      <c r="E2144">
        <f>IF(ISERROR(B2144),"",MATCH(C2144,Main_231220!$A$2:$A$3990,0))</f>
        <v>2646</v>
      </c>
    </row>
    <row r="2145" spans="1:5" x14ac:dyDescent="0.45">
      <c r="A2145" t="s">
        <v>7006</v>
      </c>
      <c r="C2145" t="str">
        <f t="shared" si="33"/>
        <v>QuestScriptDef+PW_Script_Darkrai.questDescriptionRules.rulesStrings.0</v>
      </c>
      <c r="D2145" t="s">
        <v>10658</v>
      </c>
      <c r="E2145">
        <f>IF(ISERROR(B2145),"",MATCH(C2145,Main_231220!$A$2:$A$3990,0))</f>
        <v>2647</v>
      </c>
    </row>
    <row r="2146" spans="1:5" x14ac:dyDescent="0.45">
      <c r="A2146" t="s">
        <v>7009</v>
      </c>
      <c r="C2146" t="str">
        <f t="shared" si="33"/>
        <v>QuestScriptDef+PW_Script_Darkrai.root.nodes.1.name</v>
      </c>
      <c r="D2146" t="s">
        <v>10624</v>
      </c>
      <c r="E2146">
        <f>IF(ISERROR(B2146),"",MATCH(C2146,Main_231220!$A$2:$A$3990,0))</f>
        <v>2648</v>
      </c>
    </row>
    <row r="2147" spans="1:5" x14ac:dyDescent="0.45">
      <c r="A2147" t="s">
        <v>7011</v>
      </c>
      <c r="C2147" t="str">
        <f t="shared" si="33"/>
        <v>QuestScriptDef+PW_Script_Darkrai.root.nodes.3.name</v>
      </c>
      <c r="D2147" t="s">
        <v>10625</v>
      </c>
      <c r="E2147">
        <f>IF(ISERROR(B2147),"",MATCH(C2147,Main_231220!$A$2:$A$3990,0))</f>
        <v>2649</v>
      </c>
    </row>
    <row r="2148" spans="1:5" x14ac:dyDescent="0.45">
      <c r="A2148" t="s">
        <v>7013</v>
      </c>
      <c r="C2148" t="str">
        <f t="shared" si="33"/>
        <v>QuestScriptDef+PW_Script_Darkrai.root.nodes.4.name</v>
      </c>
      <c r="D2148" t="s">
        <v>10626</v>
      </c>
      <c r="E2148">
        <f>IF(ISERROR(B2148),"",MATCH(C2148,Main_231220!$A$2:$A$3990,0))</f>
        <v>2650</v>
      </c>
    </row>
    <row r="2149" spans="1:5" x14ac:dyDescent="0.45">
      <c r="A2149" t="s">
        <v>7015</v>
      </c>
      <c r="C2149" t="str">
        <f t="shared" si="33"/>
        <v>QuestScriptDef+PW_Script_Shaymin.questNameRules.rulesStrings.0</v>
      </c>
      <c r="D2149" t="s">
        <v>10622</v>
      </c>
      <c r="E2149">
        <f>IF(ISERROR(B2149),"",MATCH(C2149,Main_231220!$A$2:$A$3990,0))</f>
        <v>2651</v>
      </c>
    </row>
    <row r="2150" spans="1:5" x14ac:dyDescent="0.45">
      <c r="A2150" t="s">
        <v>7017</v>
      </c>
      <c r="C2150" t="str">
        <f t="shared" si="33"/>
        <v>QuestScriptDef+PW_Script_Shaymin.questDescriptionRules.rulesStrings.0</v>
      </c>
      <c r="D2150" t="s">
        <v>10659</v>
      </c>
      <c r="E2150">
        <f>IF(ISERROR(B2150),"",MATCH(C2150,Main_231220!$A$2:$A$3990,0))</f>
        <v>2652</v>
      </c>
    </row>
    <row r="2151" spans="1:5" x14ac:dyDescent="0.45">
      <c r="A2151" t="s">
        <v>7020</v>
      </c>
      <c r="C2151" t="str">
        <f t="shared" si="33"/>
        <v>QuestScriptDef+PW_Script_Shaymin.root.nodes.1.name</v>
      </c>
      <c r="D2151" t="s">
        <v>10624</v>
      </c>
      <c r="E2151">
        <f>IF(ISERROR(B2151),"",MATCH(C2151,Main_231220!$A$2:$A$3990,0))</f>
        <v>2653</v>
      </c>
    </row>
    <row r="2152" spans="1:5" x14ac:dyDescent="0.45">
      <c r="A2152" t="s">
        <v>7022</v>
      </c>
      <c r="C2152" t="str">
        <f t="shared" si="33"/>
        <v>QuestScriptDef+PW_Script_Shaymin.root.nodes.3.name</v>
      </c>
      <c r="D2152" t="s">
        <v>10625</v>
      </c>
      <c r="E2152">
        <f>IF(ISERROR(B2152),"",MATCH(C2152,Main_231220!$A$2:$A$3990,0))</f>
        <v>2654</v>
      </c>
    </row>
    <row r="2153" spans="1:5" x14ac:dyDescent="0.45">
      <c r="A2153" t="s">
        <v>7024</v>
      </c>
      <c r="C2153" t="str">
        <f t="shared" si="33"/>
        <v>QuestScriptDef+PW_Script_Shaymin.root.nodes.4.name</v>
      </c>
      <c r="D2153" t="s">
        <v>10626</v>
      </c>
      <c r="E2153">
        <f>IF(ISERROR(B2153),"",MATCH(C2153,Main_231220!$A$2:$A$3990,0))</f>
        <v>2655</v>
      </c>
    </row>
    <row r="2154" spans="1:5" x14ac:dyDescent="0.45">
      <c r="A2154" t="s">
        <v>7026</v>
      </c>
      <c r="C2154" t="str">
        <f t="shared" si="33"/>
        <v>QuestScriptDef+PW_Script_Arceus.questNameRules.rulesStrings.0</v>
      </c>
      <c r="D2154" t="s">
        <v>10622</v>
      </c>
      <c r="E2154">
        <f>IF(ISERROR(B2154),"",MATCH(C2154,Main_231220!$A$2:$A$3990,0))</f>
        <v>2656</v>
      </c>
    </row>
    <row r="2155" spans="1:5" x14ac:dyDescent="0.45">
      <c r="A2155" t="s">
        <v>7028</v>
      </c>
      <c r="C2155" t="str">
        <f t="shared" si="33"/>
        <v>QuestScriptDef+PW_Script_Arceus.questDescriptionRules.rulesStrings.0</v>
      </c>
      <c r="D2155" t="s">
        <v>10660</v>
      </c>
      <c r="E2155">
        <f>IF(ISERROR(B2155),"",MATCH(C2155,Main_231220!$A$2:$A$3990,0))</f>
        <v>2657</v>
      </c>
    </row>
    <row r="2156" spans="1:5" x14ac:dyDescent="0.45">
      <c r="A2156" t="s">
        <v>7031</v>
      </c>
      <c r="C2156" t="str">
        <f t="shared" si="33"/>
        <v>QuestScriptDef+PW_Script_Arceus.root.nodes.1.name</v>
      </c>
      <c r="D2156" t="s">
        <v>10624</v>
      </c>
      <c r="E2156">
        <f>IF(ISERROR(B2156),"",MATCH(C2156,Main_231220!$A$2:$A$3990,0))</f>
        <v>2658</v>
      </c>
    </row>
    <row r="2157" spans="1:5" x14ac:dyDescent="0.45">
      <c r="A2157" t="s">
        <v>7033</v>
      </c>
      <c r="C2157" t="str">
        <f t="shared" si="33"/>
        <v>QuestScriptDef+PW_Script_Arceus.root.nodes.3.name</v>
      </c>
      <c r="D2157" t="s">
        <v>10625</v>
      </c>
      <c r="E2157">
        <f>IF(ISERROR(B2157),"",MATCH(C2157,Main_231220!$A$2:$A$3990,0))</f>
        <v>2659</v>
      </c>
    </row>
    <row r="2158" spans="1:5" x14ac:dyDescent="0.45">
      <c r="A2158" t="s">
        <v>7035</v>
      </c>
      <c r="C2158" t="str">
        <f t="shared" si="33"/>
        <v>QuestScriptDef+PW_Script_Arceus.root.nodes.4.name</v>
      </c>
      <c r="D2158" t="s">
        <v>10626</v>
      </c>
      <c r="E2158">
        <f>IF(ISERROR(B2158),"",MATCH(C2158,Main_231220!$A$2:$A$3990,0))</f>
        <v>2660</v>
      </c>
    </row>
    <row r="2159" spans="1:5" x14ac:dyDescent="0.45">
      <c r="A2159" t="s">
        <v>7037</v>
      </c>
      <c r="C2159" t="str">
        <f t="shared" si="33"/>
        <v>RecipeDef+PW_ResurrectHelixFossil.label</v>
      </c>
      <c r="D2159" t="s">
        <v>10661</v>
      </c>
      <c r="E2159">
        <f>IF(ISERROR(B2159),"",MATCH(C2159,Main_231220!$A$2:$A$3990,0))</f>
        <v>2661</v>
      </c>
    </row>
    <row r="2160" spans="1:5" x14ac:dyDescent="0.45">
      <c r="A2160" t="s">
        <v>7041</v>
      </c>
      <c r="C2160" t="str">
        <f t="shared" si="33"/>
        <v>RecipeDef+PW_ResurrectHelixFossil.description</v>
      </c>
      <c r="D2160" t="s">
        <v>10662</v>
      </c>
      <c r="E2160">
        <f>IF(ISERROR(B2160),"",MATCH(C2160,Main_231220!$A$2:$A$3990,0))</f>
        <v>2662</v>
      </c>
    </row>
    <row r="2161" spans="1:5" x14ac:dyDescent="0.45">
      <c r="A2161" t="s">
        <v>7044</v>
      </c>
      <c r="C2161" t="str">
        <f t="shared" si="33"/>
        <v>RecipeDef+PW_ResurrectHelixFossil.jobString</v>
      </c>
      <c r="D2161" t="s">
        <v>10663</v>
      </c>
      <c r="E2161">
        <f>IF(ISERROR(B2161),"",MATCH(C2161,Main_231220!$A$2:$A$3990,0))</f>
        <v>2663</v>
      </c>
    </row>
    <row r="2162" spans="1:5" x14ac:dyDescent="0.45">
      <c r="A2162" t="s">
        <v>7047</v>
      </c>
      <c r="C2162" t="str">
        <f t="shared" si="33"/>
        <v>RecipeDef+PW_ResurrectDomeFossil.label</v>
      </c>
      <c r="D2162" t="s">
        <v>10664</v>
      </c>
      <c r="E2162">
        <f>IF(ISERROR(B2162),"",MATCH(C2162,Main_231220!$A$2:$A$3990,0))</f>
        <v>2664</v>
      </c>
    </row>
    <row r="2163" spans="1:5" x14ac:dyDescent="0.45">
      <c r="A2163" t="s">
        <v>7050</v>
      </c>
      <c r="C2163" t="str">
        <f t="shared" si="33"/>
        <v>RecipeDef+PW_ResurrectDomeFossil.description</v>
      </c>
      <c r="D2163" t="s">
        <v>10662</v>
      </c>
      <c r="E2163">
        <f>IF(ISERROR(B2163),"",MATCH(C2163,Main_231220!$A$2:$A$3990,0))</f>
        <v>2665</v>
      </c>
    </row>
    <row r="2164" spans="1:5" x14ac:dyDescent="0.45">
      <c r="A2164" t="s">
        <v>7052</v>
      </c>
      <c r="C2164" t="str">
        <f t="shared" si="33"/>
        <v>RecipeDef+PW_ResurrectDomeFossil.jobString</v>
      </c>
      <c r="D2164" t="s">
        <v>10663</v>
      </c>
      <c r="E2164">
        <f>IF(ISERROR(B2164),"",MATCH(C2164,Main_231220!$A$2:$A$3990,0))</f>
        <v>2666</v>
      </c>
    </row>
    <row r="2165" spans="1:5" x14ac:dyDescent="0.45">
      <c r="A2165" t="s">
        <v>7054</v>
      </c>
      <c r="C2165" t="str">
        <f t="shared" si="33"/>
        <v>RecipeDef+PW_ResurrectOldAmber.label</v>
      </c>
      <c r="D2165" t="s">
        <v>10665</v>
      </c>
      <c r="E2165">
        <f>IF(ISERROR(B2165),"",MATCH(C2165,Main_231220!$A$2:$A$3990,0))</f>
        <v>2667</v>
      </c>
    </row>
    <row r="2166" spans="1:5" x14ac:dyDescent="0.45">
      <c r="A2166" t="s">
        <v>7057</v>
      </c>
      <c r="C2166" t="str">
        <f t="shared" si="33"/>
        <v>RecipeDef+PW_ResurrectOldAmber.description</v>
      </c>
      <c r="D2166" t="s">
        <v>10666</v>
      </c>
      <c r="E2166">
        <f>IF(ISERROR(B2166),"",MATCH(C2166,Main_231220!$A$2:$A$3990,0))</f>
        <v>2668</v>
      </c>
    </row>
    <row r="2167" spans="1:5" x14ac:dyDescent="0.45">
      <c r="A2167" t="s">
        <v>7060</v>
      </c>
      <c r="C2167" t="str">
        <f t="shared" si="33"/>
        <v>RecipeDef+PW_ResurrectOldAmber.jobString</v>
      </c>
      <c r="D2167" t="s">
        <v>10663</v>
      </c>
      <c r="E2167">
        <f>IF(ISERROR(B2167),"",MATCH(C2167,Main_231220!$A$2:$A$3990,0))</f>
        <v>2669</v>
      </c>
    </row>
    <row r="2168" spans="1:5" x14ac:dyDescent="0.45">
      <c r="A2168" t="s">
        <v>7062</v>
      </c>
      <c r="C2168" t="str">
        <f t="shared" si="33"/>
        <v>RecipeDef+PW_ResurrectRootFossil.label</v>
      </c>
      <c r="D2168" t="s">
        <v>10667</v>
      </c>
      <c r="E2168">
        <f>IF(ISERROR(B2168),"",MATCH(C2168,Main_231220!$A$2:$A$3990,0))</f>
        <v>2670</v>
      </c>
    </row>
    <row r="2169" spans="1:5" x14ac:dyDescent="0.45">
      <c r="A2169" t="s">
        <v>7065</v>
      </c>
      <c r="C2169" t="str">
        <f t="shared" si="33"/>
        <v>RecipeDef+PW_ResurrectRootFossil.description</v>
      </c>
      <c r="D2169" t="s">
        <v>10662</v>
      </c>
      <c r="E2169">
        <f>IF(ISERROR(B2169),"",MATCH(C2169,Main_231220!$A$2:$A$3990,0))</f>
        <v>2671</v>
      </c>
    </row>
    <row r="2170" spans="1:5" x14ac:dyDescent="0.45">
      <c r="A2170" t="s">
        <v>7067</v>
      </c>
      <c r="C2170" t="str">
        <f t="shared" si="33"/>
        <v>RecipeDef+PW_ResurrectRootFossil.jobString</v>
      </c>
      <c r="D2170" t="s">
        <v>10663</v>
      </c>
      <c r="E2170">
        <f>IF(ISERROR(B2170),"",MATCH(C2170,Main_231220!$A$2:$A$3990,0))</f>
        <v>2672</v>
      </c>
    </row>
    <row r="2171" spans="1:5" x14ac:dyDescent="0.45">
      <c r="A2171" t="s">
        <v>7069</v>
      </c>
      <c r="C2171" t="str">
        <f t="shared" si="33"/>
        <v>RecipeDef+PW_ResurrectClawFossil.label</v>
      </c>
      <c r="D2171" t="s">
        <v>10668</v>
      </c>
      <c r="E2171">
        <f>IF(ISERROR(B2171),"",MATCH(C2171,Main_231220!$A$2:$A$3990,0))</f>
        <v>2673</v>
      </c>
    </row>
    <row r="2172" spans="1:5" x14ac:dyDescent="0.45">
      <c r="A2172" t="s">
        <v>7072</v>
      </c>
      <c r="C2172" t="str">
        <f t="shared" si="33"/>
        <v>RecipeDef+PW_ResurrectClawFossil.description</v>
      </c>
      <c r="D2172" t="s">
        <v>10662</v>
      </c>
      <c r="E2172">
        <f>IF(ISERROR(B2172),"",MATCH(C2172,Main_231220!$A$2:$A$3990,0))</f>
        <v>2674</v>
      </c>
    </row>
    <row r="2173" spans="1:5" x14ac:dyDescent="0.45">
      <c r="A2173" t="s">
        <v>7074</v>
      </c>
      <c r="C2173" t="str">
        <f t="shared" si="33"/>
        <v>RecipeDef+PW_ResurrectClawFossil.jobString</v>
      </c>
      <c r="D2173" t="s">
        <v>10663</v>
      </c>
      <c r="E2173">
        <f>IF(ISERROR(B2173),"",MATCH(C2173,Main_231220!$A$2:$A$3990,0))</f>
        <v>2675</v>
      </c>
    </row>
    <row r="2174" spans="1:5" x14ac:dyDescent="0.45">
      <c r="A2174" t="s">
        <v>7076</v>
      </c>
      <c r="C2174" t="str">
        <f t="shared" si="33"/>
        <v>RecipeDef+PW_ResurrectSkullFossil.label</v>
      </c>
      <c r="D2174" t="s">
        <v>10669</v>
      </c>
      <c r="E2174">
        <f>IF(ISERROR(B2174),"",MATCH(C2174,Main_231220!$A$2:$A$3990,0))</f>
        <v>2676</v>
      </c>
    </row>
    <row r="2175" spans="1:5" x14ac:dyDescent="0.45">
      <c r="A2175" t="s">
        <v>7079</v>
      </c>
      <c r="C2175" t="str">
        <f t="shared" si="33"/>
        <v>RecipeDef+PW_ResurrectSkullFossil.description</v>
      </c>
      <c r="D2175" t="s">
        <v>10662</v>
      </c>
      <c r="E2175">
        <f>IF(ISERROR(B2175),"",MATCH(C2175,Main_231220!$A$2:$A$3990,0))</f>
        <v>2677</v>
      </c>
    </row>
    <row r="2176" spans="1:5" x14ac:dyDescent="0.45">
      <c r="A2176" t="s">
        <v>7081</v>
      </c>
      <c r="C2176" t="str">
        <f t="shared" si="33"/>
        <v>RecipeDef+PW_ResurrectSkullFossil.jobString</v>
      </c>
      <c r="D2176" t="s">
        <v>10663</v>
      </c>
      <c r="E2176">
        <f>IF(ISERROR(B2176),"",MATCH(C2176,Main_231220!$A$2:$A$3990,0))</f>
        <v>2678</v>
      </c>
    </row>
    <row r="2177" spans="1:5" x14ac:dyDescent="0.45">
      <c r="A2177" t="s">
        <v>7083</v>
      </c>
      <c r="C2177" t="str">
        <f t="shared" si="33"/>
        <v>RecipeDef+PW_ResurrectArmorFossil.label</v>
      </c>
      <c r="D2177" t="s">
        <v>10670</v>
      </c>
      <c r="E2177">
        <f>IF(ISERROR(B2177),"",MATCH(C2177,Main_231220!$A$2:$A$3990,0))</f>
        <v>2679</v>
      </c>
    </row>
    <row r="2178" spans="1:5" x14ac:dyDescent="0.45">
      <c r="A2178" t="s">
        <v>7086</v>
      </c>
      <c r="C2178" t="str">
        <f t="shared" si="33"/>
        <v>RecipeDef+PW_ResurrectArmorFossil.description</v>
      </c>
      <c r="D2178" t="s">
        <v>10662</v>
      </c>
      <c r="E2178">
        <f>IF(ISERROR(B2178),"",MATCH(C2178,Main_231220!$A$2:$A$3990,0))</f>
        <v>2680</v>
      </c>
    </row>
    <row r="2179" spans="1:5" x14ac:dyDescent="0.45">
      <c r="A2179" t="s">
        <v>7088</v>
      </c>
      <c r="C2179" t="str">
        <f t="shared" ref="C2179:C2242" si="34">IF(B2179="",A2179,B2179)</f>
        <v>RecipeDef+PW_ResurrectArmorFossil.jobString</v>
      </c>
      <c r="D2179" t="s">
        <v>10663</v>
      </c>
      <c r="E2179">
        <f>IF(ISERROR(B2179),"",MATCH(C2179,Main_231220!$A$2:$A$3990,0))</f>
        <v>2681</v>
      </c>
    </row>
    <row r="2180" spans="1:5" x14ac:dyDescent="0.45">
      <c r="A2180" t="s">
        <v>7090</v>
      </c>
      <c r="C2180" t="str">
        <f t="shared" si="34"/>
        <v>RecipeDef+PW_OpenOddKeyStone.label</v>
      </c>
      <c r="D2180" t="s">
        <v>10671</v>
      </c>
      <c r="E2180">
        <f>IF(ISERROR(B2180),"",MATCH(C2180,Main_231220!$A$2:$A$3990,0))</f>
        <v>2682</v>
      </c>
    </row>
    <row r="2181" spans="1:5" x14ac:dyDescent="0.45">
      <c r="A2181" t="s">
        <v>7093</v>
      </c>
      <c r="C2181" t="str">
        <f t="shared" si="34"/>
        <v>RecipeDef+PW_OpenOddKeyStone.description</v>
      </c>
      <c r="D2181" t="s">
        <v>10672</v>
      </c>
      <c r="E2181">
        <f>IF(ISERROR(B2181),"",MATCH(C2181,Main_231220!$A$2:$A$3990,0))</f>
        <v>2683</v>
      </c>
    </row>
    <row r="2182" spans="1:5" x14ac:dyDescent="0.45">
      <c r="A2182" t="s">
        <v>7096</v>
      </c>
      <c r="C2182" t="str">
        <f t="shared" si="34"/>
        <v>RecipeDef+PW_OpenOddKeyStone.jobString</v>
      </c>
      <c r="D2182" t="s">
        <v>10673</v>
      </c>
      <c r="E2182">
        <f>IF(ISERROR(B2182),"",MATCH(C2182,Main_231220!$A$2:$A$3990,0))</f>
        <v>2684</v>
      </c>
    </row>
    <row r="2183" spans="1:5" x14ac:dyDescent="0.45">
      <c r="A2183" t="s">
        <v>7099</v>
      </c>
      <c r="C2183" t="str">
        <f t="shared" si="34"/>
        <v>RecipeDef+PW_MakePorygon.label</v>
      </c>
      <c r="D2183" t="s">
        <v>10674</v>
      </c>
      <c r="E2183">
        <f>IF(ISERROR(B2183),"",MATCH(C2183,Main_231220!$A$2:$A$3990,0))</f>
        <v>2685</v>
      </c>
    </row>
    <row r="2184" spans="1:5" x14ac:dyDescent="0.45">
      <c r="A2184" t="s">
        <v>7102</v>
      </c>
      <c r="C2184" t="str">
        <f t="shared" si="34"/>
        <v>RecipeDef+PW_MakePorygon.description</v>
      </c>
      <c r="D2184" t="s">
        <v>10674</v>
      </c>
      <c r="E2184">
        <f>IF(ISERROR(B2184),"",MATCH(C2184,Main_231220!$A$2:$A$3990,0))</f>
        <v>2686</v>
      </c>
    </row>
    <row r="2185" spans="1:5" x14ac:dyDescent="0.45">
      <c r="A2185" t="s">
        <v>7105</v>
      </c>
      <c r="C2185" t="str">
        <f t="shared" si="34"/>
        <v>RecipeDef+PW_MakePorygon.jobString</v>
      </c>
      <c r="D2185" t="s">
        <v>10675</v>
      </c>
      <c r="E2185">
        <f>IF(ISERROR(B2185),"",MATCH(C2185,Main_231220!$A$2:$A$3990,0))</f>
        <v>2687</v>
      </c>
    </row>
    <row r="2186" spans="1:5" x14ac:dyDescent="0.45">
      <c r="A2186" t="s">
        <v>7108</v>
      </c>
      <c r="C2186" t="str">
        <f t="shared" si="34"/>
        <v>RecipeDef+PW_ExposeFireStone.label</v>
      </c>
      <c r="D2186" t="s">
        <v>10676</v>
      </c>
      <c r="E2186">
        <f>IF(ISERROR(B2186),"",MATCH(C2186,Main_231220!$A$2:$A$3990,0))</f>
        <v>2688</v>
      </c>
    </row>
    <row r="2187" spans="1:5" x14ac:dyDescent="0.45">
      <c r="A2187" t="s">
        <v>7111</v>
      </c>
      <c r="C2187" t="str">
        <f t="shared" si="34"/>
        <v>RecipeDef+PW_ExposeFireStone.description</v>
      </c>
      <c r="D2187" t="s">
        <v>10677</v>
      </c>
      <c r="E2187">
        <f>IF(ISERROR(B2187),"",MATCH(C2187,Main_231220!$A$2:$A$3990,0))</f>
        <v>2689</v>
      </c>
    </row>
    <row r="2188" spans="1:5" x14ac:dyDescent="0.45">
      <c r="A2188" t="s">
        <v>7114</v>
      </c>
      <c r="C2188" t="str">
        <f t="shared" si="34"/>
        <v>RecipeDef+PW_ExposeFireStone.jobString</v>
      </c>
      <c r="D2188" t="s">
        <v>10678</v>
      </c>
      <c r="E2188">
        <f>IF(ISERROR(B2188),"",MATCH(C2188,Main_231220!$A$2:$A$3990,0))</f>
        <v>2690</v>
      </c>
    </row>
    <row r="2189" spans="1:5" x14ac:dyDescent="0.45">
      <c r="A2189" t="s">
        <v>7117</v>
      </c>
      <c r="C2189" t="str">
        <f t="shared" si="34"/>
        <v>RecipeDef+PW_ExposeIceStone.label</v>
      </c>
      <c r="D2189" t="s">
        <v>10679</v>
      </c>
      <c r="E2189">
        <f>IF(ISERROR(B2189),"",MATCH(C2189,Main_231220!$A$2:$A$3990,0))</f>
        <v>2691</v>
      </c>
    </row>
    <row r="2190" spans="1:5" x14ac:dyDescent="0.45">
      <c r="A2190" t="s">
        <v>7120</v>
      </c>
      <c r="C2190" t="str">
        <f t="shared" si="34"/>
        <v>RecipeDef+PW_ExposeIceStone.description</v>
      </c>
      <c r="D2190" t="s">
        <v>10680</v>
      </c>
      <c r="E2190">
        <f>IF(ISERROR(B2190),"",MATCH(C2190,Main_231220!$A$2:$A$3990,0))</f>
        <v>2692</v>
      </c>
    </row>
    <row r="2191" spans="1:5" x14ac:dyDescent="0.45">
      <c r="A2191" t="s">
        <v>7123</v>
      </c>
      <c r="C2191" t="str">
        <f t="shared" si="34"/>
        <v>RecipeDef+PW_ExposeIceStone.jobString</v>
      </c>
      <c r="D2191" t="s">
        <v>10681</v>
      </c>
      <c r="E2191">
        <f>IF(ISERROR(B2191),"",MATCH(C2191,Main_231220!$A$2:$A$3990,0))</f>
        <v>2693</v>
      </c>
    </row>
    <row r="2192" spans="1:5" x14ac:dyDescent="0.45">
      <c r="A2192" t="s">
        <v>7126</v>
      </c>
      <c r="C2192" t="str">
        <f t="shared" si="34"/>
        <v>RecipeDef+PW_ExposeLeafStone.label</v>
      </c>
      <c r="D2192" t="s">
        <v>10682</v>
      </c>
      <c r="E2192">
        <f>IF(ISERROR(B2192),"",MATCH(C2192,Main_231220!$A$2:$A$3990,0))</f>
        <v>2694</v>
      </c>
    </row>
    <row r="2193" spans="1:5" x14ac:dyDescent="0.45">
      <c r="A2193" t="s">
        <v>7129</v>
      </c>
      <c r="C2193" t="str">
        <f t="shared" si="34"/>
        <v>RecipeDef+PW_ExposeLeafStone.description</v>
      </c>
      <c r="D2193" t="s">
        <v>10683</v>
      </c>
      <c r="E2193">
        <f>IF(ISERROR(B2193),"",MATCH(C2193,Main_231220!$A$2:$A$3990,0))</f>
        <v>2695</v>
      </c>
    </row>
    <row r="2194" spans="1:5" x14ac:dyDescent="0.45">
      <c r="A2194" t="s">
        <v>7132</v>
      </c>
      <c r="C2194" t="str">
        <f t="shared" si="34"/>
        <v>RecipeDef+PW_ExposeLeafStone.jobString</v>
      </c>
      <c r="D2194" t="s">
        <v>10684</v>
      </c>
      <c r="E2194">
        <f>IF(ISERROR(B2194),"",MATCH(C2194,Main_231220!$A$2:$A$3990,0))</f>
        <v>2696</v>
      </c>
    </row>
    <row r="2195" spans="1:5" x14ac:dyDescent="0.45">
      <c r="A2195" t="s">
        <v>7135</v>
      </c>
      <c r="C2195" t="str">
        <f t="shared" si="34"/>
        <v>RecipeDef+PW_ExposeMoonStone.label</v>
      </c>
      <c r="D2195" t="s">
        <v>10685</v>
      </c>
      <c r="E2195">
        <f>IF(ISERROR(B2195),"",MATCH(C2195,Main_231220!$A$2:$A$3990,0))</f>
        <v>2697</v>
      </c>
    </row>
    <row r="2196" spans="1:5" x14ac:dyDescent="0.45">
      <c r="A2196" t="s">
        <v>7138</v>
      </c>
      <c r="C2196" t="str">
        <f t="shared" si="34"/>
        <v>RecipeDef+PW_ExposeMoonStone.description</v>
      </c>
      <c r="D2196" t="s">
        <v>10686</v>
      </c>
      <c r="E2196">
        <f>IF(ISERROR(B2196),"",MATCH(C2196,Main_231220!$A$2:$A$3990,0))</f>
        <v>2698</v>
      </c>
    </row>
    <row r="2197" spans="1:5" x14ac:dyDescent="0.45">
      <c r="A2197" t="s">
        <v>7141</v>
      </c>
      <c r="C2197" t="str">
        <f t="shared" si="34"/>
        <v>RecipeDef+PW_ExposeMoonStone.jobString</v>
      </c>
      <c r="D2197" t="s">
        <v>10687</v>
      </c>
      <c r="E2197">
        <f>IF(ISERROR(B2197),"",MATCH(C2197,Main_231220!$A$2:$A$3990,0))</f>
        <v>2699</v>
      </c>
    </row>
    <row r="2198" spans="1:5" x14ac:dyDescent="0.45">
      <c r="A2198" t="s">
        <v>7144</v>
      </c>
      <c r="C2198" t="str">
        <f t="shared" si="34"/>
        <v>RecipeDef+PW_ExposeShinyStone.label</v>
      </c>
      <c r="D2198" t="s">
        <v>10688</v>
      </c>
      <c r="E2198">
        <f>IF(ISERROR(B2198),"",MATCH(C2198,Main_231220!$A$2:$A$3990,0))</f>
        <v>2700</v>
      </c>
    </row>
    <row r="2199" spans="1:5" x14ac:dyDescent="0.45">
      <c r="A2199" t="s">
        <v>7147</v>
      </c>
      <c r="C2199" t="str">
        <f t="shared" si="34"/>
        <v>RecipeDef+PW_ExposeShinyStone.description</v>
      </c>
      <c r="D2199" t="s">
        <v>10689</v>
      </c>
      <c r="E2199">
        <f>IF(ISERROR(B2199),"",MATCH(C2199,Main_231220!$A$2:$A$3990,0))</f>
        <v>2701</v>
      </c>
    </row>
    <row r="2200" spans="1:5" x14ac:dyDescent="0.45">
      <c r="A2200" t="s">
        <v>7150</v>
      </c>
      <c r="C2200" t="str">
        <f t="shared" si="34"/>
        <v>RecipeDef+PW_ExposeShinyStone.jobString</v>
      </c>
      <c r="D2200" t="s">
        <v>10690</v>
      </c>
      <c r="E2200">
        <f>IF(ISERROR(B2200),"",MATCH(C2200,Main_231220!$A$2:$A$3990,0))</f>
        <v>2702</v>
      </c>
    </row>
    <row r="2201" spans="1:5" x14ac:dyDescent="0.45">
      <c r="A2201" t="s">
        <v>7153</v>
      </c>
      <c r="C2201" t="str">
        <f t="shared" si="34"/>
        <v>RecipeDef+PW_ExposeThunderStone.label</v>
      </c>
      <c r="D2201" t="s">
        <v>10691</v>
      </c>
      <c r="E2201">
        <f>IF(ISERROR(B2201),"",MATCH(C2201,Main_231220!$A$2:$A$3990,0))</f>
        <v>2703</v>
      </c>
    </row>
    <row r="2202" spans="1:5" x14ac:dyDescent="0.45">
      <c r="A2202" t="s">
        <v>7156</v>
      </c>
      <c r="C2202" t="str">
        <f t="shared" si="34"/>
        <v>RecipeDef+PW_ExposeThunderStone.description</v>
      </c>
      <c r="D2202" t="s">
        <v>10692</v>
      </c>
      <c r="E2202">
        <f>IF(ISERROR(B2202),"",MATCH(C2202,Main_231220!$A$2:$A$3990,0))</f>
        <v>2704</v>
      </c>
    </row>
    <row r="2203" spans="1:5" x14ac:dyDescent="0.45">
      <c r="A2203" t="s">
        <v>7159</v>
      </c>
      <c r="C2203" t="str">
        <f t="shared" si="34"/>
        <v>RecipeDef+PW_ExposeThunderStone.jobString</v>
      </c>
      <c r="D2203" t="s">
        <v>10693</v>
      </c>
      <c r="E2203">
        <f>IF(ISERROR(B2203),"",MATCH(C2203,Main_231220!$A$2:$A$3990,0))</f>
        <v>2705</v>
      </c>
    </row>
    <row r="2204" spans="1:5" x14ac:dyDescent="0.45">
      <c r="A2204" t="s">
        <v>7162</v>
      </c>
      <c r="C2204" t="str">
        <f t="shared" si="34"/>
        <v>RecipeDef+PW_ExposeWaterStone.label</v>
      </c>
      <c r="D2204" t="s">
        <v>10694</v>
      </c>
      <c r="E2204">
        <f>IF(ISERROR(B2204),"",MATCH(C2204,Main_231220!$A$2:$A$3990,0))</f>
        <v>2706</v>
      </c>
    </row>
    <row r="2205" spans="1:5" x14ac:dyDescent="0.45">
      <c r="A2205" t="s">
        <v>7165</v>
      </c>
      <c r="C2205" t="str">
        <f t="shared" si="34"/>
        <v>RecipeDef+PW_ExposeWaterStone.description</v>
      </c>
      <c r="D2205" t="s">
        <v>10695</v>
      </c>
      <c r="E2205">
        <f>IF(ISERROR(B2205),"",MATCH(C2205,Main_231220!$A$2:$A$3990,0))</f>
        <v>2707</v>
      </c>
    </row>
    <row r="2206" spans="1:5" x14ac:dyDescent="0.45">
      <c r="A2206" t="s">
        <v>7168</v>
      </c>
      <c r="C2206" t="str">
        <f t="shared" si="34"/>
        <v>RecipeDef+PW_ExposeWaterStone.jobString</v>
      </c>
      <c r="D2206" t="s">
        <v>10696</v>
      </c>
      <c r="E2206">
        <f>IF(ISERROR(B2206),"",MATCH(C2206,Main_231220!$A$2:$A$3990,0))</f>
        <v>2708</v>
      </c>
    </row>
    <row r="2207" spans="1:5" x14ac:dyDescent="0.45">
      <c r="A2207" t="s">
        <v>7171</v>
      </c>
      <c r="C2207" t="str">
        <f t="shared" si="34"/>
        <v>RecipeDef+PW_ExposeKingsRock.label</v>
      </c>
      <c r="D2207" t="s">
        <v>10697</v>
      </c>
      <c r="E2207">
        <f>IF(ISERROR(B2207),"",MATCH(C2207,Main_231220!$A$2:$A$3990,0))</f>
        <v>2709</v>
      </c>
    </row>
    <row r="2208" spans="1:5" x14ac:dyDescent="0.45">
      <c r="A2208" t="s">
        <v>7174</v>
      </c>
      <c r="C2208" t="str">
        <f t="shared" si="34"/>
        <v>RecipeDef+PW_ExposeKingsRock.description</v>
      </c>
      <c r="D2208" t="s">
        <v>10698</v>
      </c>
      <c r="E2208">
        <f>IF(ISERROR(B2208),"",MATCH(C2208,Main_231220!$A$2:$A$3990,0))</f>
        <v>2710</v>
      </c>
    </row>
    <row r="2209" spans="1:5" x14ac:dyDescent="0.45">
      <c r="A2209" t="s">
        <v>7177</v>
      </c>
      <c r="C2209" t="str">
        <f t="shared" si="34"/>
        <v>RecipeDef+PW_ExposeKingsRock.jobString</v>
      </c>
      <c r="D2209" t="s">
        <v>10699</v>
      </c>
      <c r="E2209">
        <f>IF(ISERROR(B2209),"",MATCH(C2209,Main_231220!$A$2:$A$3990,0))</f>
        <v>2711</v>
      </c>
    </row>
    <row r="2210" spans="1:5" x14ac:dyDescent="0.45">
      <c r="A2210" t="s">
        <v>7180</v>
      </c>
      <c r="C2210" t="str">
        <f t="shared" si="34"/>
        <v>RecipeDef+PW_ExposeUpgrade.label</v>
      </c>
      <c r="D2210" t="s">
        <v>10700</v>
      </c>
      <c r="E2210">
        <f>IF(ISERROR(B2210),"",MATCH(C2210,Main_231220!$A$2:$A$3990,0))</f>
        <v>2712</v>
      </c>
    </row>
    <row r="2211" spans="1:5" x14ac:dyDescent="0.45">
      <c r="A2211" t="s">
        <v>7183</v>
      </c>
      <c r="C2211" t="str">
        <f t="shared" si="34"/>
        <v>RecipeDef+PW_ExposeUpgrade.description</v>
      </c>
      <c r="D2211" t="s">
        <v>10701</v>
      </c>
      <c r="E2211">
        <f>IF(ISERROR(B2211),"",MATCH(C2211,Main_231220!$A$2:$A$3990,0))</f>
        <v>2713</v>
      </c>
    </row>
    <row r="2212" spans="1:5" x14ac:dyDescent="0.45">
      <c r="A2212" t="s">
        <v>7186</v>
      </c>
      <c r="C2212" t="str">
        <f t="shared" si="34"/>
        <v>RecipeDef+PW_ExposeUpgrade.jobString</v>
      </c>
      <c r="D2212" t="s">
        <v>10702</v>
      </c>
      <c r="E2212">
        <f>IF(ISERROR(B2212),"",MATCH(C2212,Main_231220!$A$2:$A$3990,0))</f>
        <v>2714</v>
      </c>
    </row>
    <row r="2213" spans="1:5" x14ac:dyDescent="0.45">
      <c r="A2213" t="s">
        <v>7189</v>
      </c>
      <c r="C2213" t="str">
        <f t="shared" si="34"/>
        <v>RecipeDef+PW_ExposeDubiousDisc.label</v>
      </c>
      <c r="D2213" t="s">
        <v>10703</v>
      </c>
      <c r="E2213">
        <f>IF(ISERROR(B2213),"",MATCH(C2213,Main_231220!$A$2:$A$3990,0))</f>
        <v>2715</v>
      </c>
    </row>
    <row r="2214" spans="1:5" x14ac:dyDescent="0.45">
      <c r="A2214" t="s">
        <v>7192</v>
      </c>
      <c r="C2214" t="str">
        <f t="shared" si="34"/>
        <v>RecipeDef+PW_ExposeDubiousDisc.description</v>
      </c>
      <c r="D2214" t="s">
        <v>10704</v>
      </c>
      <c r="E2214">
        <f>IF(ISERROR(B2214),"",MATCH(C2214,Main_231220!$A$2:$A$3990,0))</f>
        <v>2716</v>
      </c>
    </row>
    <row r="2215" spans="1:5" x14ac:dyDescent="0.45">
      <c r="A2215" t="s">
        <v>7195</v>
      </c>
      <c r="C2215" t="str">
        <f t="shared" si="34"/>
        <v>RecipeDef+PW_ExposeDubiousDisc.jobString</v>
      </c>
      <c r="D2215" t="s">
        <v>10705</v>
      </c>
      <c r="E2215">
        <f>IF(ISERROR(B2215),"",MATCH(C2215,Main_231220!$A$2:$A$3990,0))</f>
        <v>2717</v>
      </c>
    </row>
    <row r="2216" spans="1:5" x14ac:dyDescent="0.45">
      <c r="A2216" t="s">
        <v>7198</v>
      </c>
      <c r="C2216" t="str">
        <f t="shared" si="34"/>
        <v>RecipeDef+PW_AdministerPotion.label</v>
      </c>
      <c r="D2216" t="s">
        <v>10706</v>
      </c>
      <c r="E2216">
        <f>IF(ISERROR(B2216),"",MATCH(C2216,Main_231220!$A$2:$A$3990,0))</f>
        <v>2718</v>
      </c>
    </row>
    <row r="2217" spans="1:5" x14ac:dyDescent="0.45">
      <c r="A2217" t="s">
        <v>7201</v>
      </c>
      <c r="C2217" t="str">
        <f t="shared" si="34"/>
        <v>RecipeDef+PW_AdministerPotion.description</v>
      </c>
      <c r="D2217" t="s">
        <v>10707</v>
      </c>
      <c r="E2217">
        <f>IF(ISERROR(B2217),"",MATCH(C2217,Main_231220!$A$2:$A$3990,0))</f>
        <v>2719</v>
      </c>
    </row>
    <row r="2218" spans="1:5" x14ac:dyDescent="0.45">
      <c r="A2218" t="s">
        <v>7204</v>
      </c>
      <c r="C2218" t="str">
        <f t="shared" si="34"/>
        <v>RecipeDef+PW_AdministerPotion.jobString</v>
      </c>
      <c r="D2218" t="s">
        <v>10708</v>
      </c>
      <c r="E2218">
        <f>IF(ISERROR(B2218),"",MATCH(C2218,Main_231220!$A$2:$A$3990,0))</f>
        <v>2720</v>
      </c>
    </row>
    <row r="2219" spans="1:5" x14ac:dyDescent="0.45">
      <c r="A2219" t="s">
        <v>7207</v>
      </c>
      <c r="C2219" t="str">
        <f t="shared" si="34"/>
        <v>RecipeDef+PW_AdministerHyperPotion.label</v>
      </c>
      <c r="D2219" t="s">
        <v>10709</v>
      </c>
      <c r="E2219">
        <f>IF(ISERROR(B2219),"",MATCH(C2219,Main_231220!$A$2:$A$3990,0))</f>
        <v>2721</v>
      </c>
    </row>
    <row r="2220" spans="1:5" x14ac:dyDescent="0.45">
      <c r="A2220" t="s">
        <v>7210</v>
      </c>
      <c r="C2220" t="str">
        <f t="shared" si="34"/>
        <v>RecipeDef+PW_AdministerHyperPotion.description</v>
      </c>
      <c r="D2220" t="s">
        <v>10710</v>
      </c>
      <c r="E2220">
        <f>IF(ISERROR(B2220),"",MATCH(C2220,Main_231220!$A$2:$A$3990,0))</f>
        <v>2722</v>
      </c>
    </row>
    <row r="2221" spans="1:5" x14ac:dyDescent="0.45">
      <c r="A2221" t="s">
        <v>7213</v>
      </c>
      <c r="C2221" t="str">
        <f t="shared" si="34"/>
        <v>RecipeDef+PW_AdministerHyperPotion.jobString</v>
      </c>
      <c r="D2221" t="s">
        <v>10710</v>
      </c>
      <c r="E2221">
        <f>IF(ISERROR(B2221),"",MATCH(C2221,Main_231220!$A$2:$A$3990,0))</f>
        <v>2723</v>
      </c>
    </row>
    <row r="2222" spans="1:5" x14ac:dyDescent="0.45">
      <c r="A2222" t="s">
        <v>7216</v>
      </c>
      <c r="C2222" t="str">
        <f t="shared" si="34"/>
        <v>RecipeDef+PW_AdministerMaxPotion.label</v>
      </c>
      <c r="D2222" t="s">
        <v>10711</v>
      </c>
      <c r="E2222">
        <f>IF(ISERROR(B2222),"",MATCH(C2222,Main_231220!$A$2:$A$3990,0))</f>
        <v>2724</v>
      </c>
    </row>
    <row r="2223" spans="1:5" x14ac:dyDescent="0.45">
      <c r="A2223" t="s">
        <v>7219</v>
      </c>
      <c r="C2223" t="str">
        <f t="shared" si="34"/>
        <v>RecipeDef+PW_AdministerMaxPotion.description</v>
      </c>
      <c r="D2223" t="s">
        <v>10712</v>
      </c>
      <c r="E2223">
        <f>IF(ISERROR(B2223),"",MATCH(C2223,Main_231220!$A$2:$A$3990,0))</f>
        <v>2725</v>
      </c>
    </row>
    <row r="2224" spans="1:5" x14ac:dyDescent="0.45">
      <c r="A2224" t="s">
        <v>7222</v>
      </c>
      <c r="C2224" t="str">
        <f t="shared" si="34"/>
        <v>RecipeDef+PW_AdministerMaxPotion.jobString</v>
      </c>
      <c r="D2224" t="s">
        <v>10713</v>
      </c>
      <c r="E2224">
        <f>IF(ISERROR(B2224),"",MATCH(C2224,Main_231220!$A$2:$A$3990,0))</f>
        <v>2726</v>
      </c>
    </row>
    <row r="2225" spans="1:5" x14ac:dyDescent="0.45">
      <c r="A2225" t="s">
        <v>7225</v>
      </c>
      <c r="C2225" t="str">
        <f t="shared" si="34"/>
        <v>RecipeDef+PW_AdministerHealPowder.label</v>
      </c>
      <c r="D2225" t="s">
        <v>10714</v>
      </c>
      <c r="E2225">
        <f>IF(ISERROR(B2225),"",MATCH(C2225,Main_231220!$A$2:$A$3990,0))</f>
        <v>2727</v>
      </c>
    </row>
    <row r="2226" spans="1:5" x14ac:dyDescent="0.45">
      <c r="A2226" t="s">
        <v>7228</v>
      </c>
      <c r="C2226" t="str">
        <f t="shared" si="34"/>
        <v>RecipeDef+PW_AdministerHealPowder.description</v>
      </c>
      <c r="D2226" t="s">
        <v>10715</v>
      </c>
      <c r="E2226">
        <f>IF(ISERROR(B2226),"",MATCH(C2226,Main_231220!$A$2:$A$3990,0))</f>
        <v>2728</v>
      </c>
    </row>
    <row r="2227" spans="1:5" x14ac:dyDescent="0.45">
      <c r="A2227" t="s">
        <v>7231</v>
      </c>
      <c r="C2227" t="str">
        <f t="shared" si="34"/>
        <v>RecipeDef+PW_AdministerHealPowder.jobString</v>
      </c>
      <c r="D2227" t="s">
        <v>10716</v>
      </c>
      <c r="E2227">
        <f>IF(ISERROR(B2227),"",MATCH(C2227,Main_231220!$A$2:$A$3990,0))</f>
        <v>2729</v>
      </c>
    </row>
    <row r="2228" spans="1:5" x14ac:dyDescent="0.45">
      <c r="A2228" t="s">
        <v>7234</v>
      </c>
      <c r="C2228" t="str">
        <f t="shared" si="34"/>
        <v>RecipeDef+PW_GiveOneRareCandy.label</v>
      </c>
      <c r="D2228" t="s">
        <v>10717</v>
      </c>
      <c r="E2228">
        <f>IF(ISERROR(B2228),"",MATCH(C2228,Main_231220!$A$2:$A$3990,0))</f>
        <v>2730</v>
      </c>
    </row>
    <row r="2229" spans="1:5" x14ac:dyDescent="0.45">
      <c r="A2229" t="s">
        <v>7237</v>
      </c>
      <c r="C2229" t="str">
        <f t="shared" si="34"/>
        <v>RecipeDef+PW_GiveOneRareCandy.description</v>
      </c>
      <c r="D2229" t="s">
        <v>10718</v>
      </c>
      <c r="E2229">
        <f>IF(ISERROR(B2229),"",MATCH(C2229,Main_231220!$A$2:$A$3990,0))</f>
        <v>2731</v>
      </c>
    </row>
    <row r="2230" spans="1:5" x14ac:dyDescent="0.45">
      <c r="A2230" t="s">
        <v>7240</v>
      </c>
      <c r="C2230" t="str">
        <f t="shared" si="34"/>
        <v>RecipeDef+PW_GiveOneRareCandy.jobString</v>
      </c>
      <c r="D2230" t="s">
        <v>10719</v>
      </c>
      <c r="E2230">
        <f>IF(ISERROR(B2230),"",MATCH(C2230,Main_231220!$A$2:$A$3990,0))</f>
        <v>2732</v>
      </c>
    </row>
    <row r="2231" spans="1:5" x14ac:dyDescent="0.45">
      <c r="A2231" t="s">
        <v>7243</v>
      </c>
      <c r="C2231" t="str">
        <f t="shared" si="34"/>
        <v>RecipeDef+PW_GiveFiveRareCandy.label</v>
      </c>
      <c r="D2231" t="s">
        <v>10720</v>
      </c>
      <c r="E2231">
        <f>IF(ISERROR(B2231),"",MATCH(C2231,Main_231220!$A$2:$A$3990,0))</f>
        <v>2733</v>
      </c>
    </row>
    <row r="2232" spans="1:5" x14ac:dyDescent="0.45">
      <c r="A2232" t="s">
        <v>7246</v>
      </c>
      <c r="C2232" t="str">
        <f t="shared" si="34"/>
        <v>RecipeDef+PW_GiveFiveRareCandy.description</v>
      </c>
      <c r="D2232" t="s">
        <v>10721</v>
      </c>
      <c r="E2232">
        <f>IF(ISERROR(B2232),"",MATCH(C2232,Main_231220!$A$2:$A$3990,0))</f>
        <v>2734</v>
      </c>
    </row>
    <row r="2233" spans="1:5" x14ac:dyDescent="0.45">
      <c r="A2233" t="s">
        <v>7249</v>
      </c>
      <c r="C2233" t="str">
        <f t="shared" si="34"/>
        <v>RecipeDef+PW_GiveFiveRareCandy.jobString</v>
      </c>
      <c r="D2233" t="s">
        <v>10721</v>
      </c>
      <c r="E2233">
        <f>IF(ISERROR(B2233),"",MATCH(C2233,Main_231220!$A$2:$A$3990,0))</f>
        <v>2735</v>
      </c>
    </row>
    <row r="2234" spans="1:5" x14ac:dyDescent="0.45">
      <c r="A2234" t="s">
        <v>7252</v>
      </c>
      <c r="C2234" t="str">
        <f t="shared" si="34"/>
        <v>ResearchProjectDef+PW_ApricornBallResearch.label</v>
      </c>
      <c r="D2234" t="s">
        <v>10722</v>
      </c>
      <c r="E2234">
        <f>IF(ISERROR(B2234),"",MATCH(C2234,Main_231220!$A$2:$A$3990,0))</f>
        <v>2738</v>
      </c>
    </row>
    <row r="2235" spans="1:5" x14ac:dyDescent="0.45">
      <c r="A2235" t="s">
        <v>7256</v>
      </c>
      <c r="C2235" t="str">
        <f t="shared" si="34"/>
        <v>ResearchProjectDef+PW_ApricornBallResearch.description</v>
      </c>
      <c r="D2235" t="s">
        <v>10723</v>
      </c>
      <c r="E2235">
        <f>IF(ISERROR(B2235),"",MATCH(C2235,Main_231220!$A$2:$A$3990,0))</f>
        <v>2739</v>
      </c>
    </row>
    <row r="2236" spans="1:5" x14ac:dyDescent="0.45">
      <c r="A2236" t="s">
        <v>7259</v>
      </c>
      <c r="C2236" t="str">
        <f t="shared" si="34"/>
        <v>ResearchProjectDef+PW_PokeBallResearch.label</v>
      </c>
      <c r="D2236" t="s">
        <v>9794</v>
      </c>
      <c r="E2236">
        <f>IF(ISERROR(B2236),"",MATCH(C2236,Main_231220!$A$2:$A$3990,0))</f>
        <v>2740</v>
      </c>
    </row>
    <row r="2237" spans="1:5" x14ac:dyDescent="0.45">
      <c r="A2237" t="s">
        <v>7262</v>
      </c>
      <c r="C2237" t="str">
        <f t="shared" si="34"/>
        <v>ResearchProjectDef+PW_PokeBallResearch.description</v>
      </c>
      <c r="D2237" t="s">
        <v>10724</v>
      </c>
      <c r="E2237">
        <f>IF(ISERROR(B2237),"",MATCH(C2237,Main_231220!$A$2:$A$3990,0))</f>
        <v>2741</v>
      </c>
    </row>
    <row r="2238" spans="1:5" x14ac:dyDescent="0.45">
      <c r="A2238" t="s">
        <v>7265</v>
      </c>
      <c r="C2238" t="str">
        <f t="shared" si="34"/>
        <v>ResearchProjectDef+PW_GreatBallResearch.label</v>
      </c>
      <c r="D2238" t="s">
        <v>10725</v>
      </c>
      <c r="E2238">
        <f>IF(ISERROR(B2238),"",MATCH(C2238,Main_231220!$A$2:$A$3990,0))</f>
        <v>2742</v>
      </c>
    </row>
    <row r="2239" spans="1:5" x14ac:dyDescent="0.45">
      <c r="A2239" t="s">
        <v>7268</v>
      </c>
      <c r="C2239" t="str">
        <f t="shared" si="34"/>
        <v>ResearchProjectDef+PW_GreatBallResearch.description</v>
      </c>
      <c r="D2239" t="s">
        <v>10726</v>
      </c>
      <c r="E2239">
        <f>IF(ISERROR(B2239),"",MATCH(C2239,Main_231220!$A$2:$A$3990,0))</f>
        <v>2743</v>
      </c>
    </row>
    <row r="2240" spans="1:5" x14ac:dyDescent="0.45">
      <c r="A2240" t="s">
        <v>7271</v>
      </c>
      <c r="C2240" t="str">
        <f t="shared" si="34"/>
        <v>ResearchProjectDef+PW_UltraBallResearch.label</v>
      </c>
      <c r="D2240" t="s">
        <v>10727</v>
      </c>
      <c r="E2240">
        <f>IF(ISERROR(B2240),"",MATCH(C2240,Main_231220!$A$2:$A$3990,0))</f>
        <v>2744</v>
      </c>
    </row>
    <row r="2241" spans="1:5" x14ac:dyDescent="0.45">
      <c r="A2241" t="s">
        <v>7274</v>
      </c>
      <c r="C2241" t="str">
        <f t="shared" si="34"/>
        <v>ResearchProjectDef+PW_UltraBallResearch.description</v>
      </c>
      <c r="D2241" t="s">
        <v>10728</v>
      </c>
      <c r="E2241">
        <f>IF(ISERROR(B2241),"",MATCH(C2241,Main_231220!$A$2:$A$3990,0))</f>
        <v>2745</v>
      </c>
    </row>
    <row r="2242" spans="1:5" x14ac:dyDescent="0.45">
      <c r="A2242" t="s">
        <v>7277</v>
      </c>
      <c r="C2242" t="str">
        <f t="shared" si="34"/>
        <v>ResearchProjectDef+PW_FossilResurrectorResearch.label</v>
      </c>
      <c r="D2242" t="s">
        <v>10729</v>
      </c>
      <c r="E2242">
        <f>IF(ISERROR(B2242),"",MATCH(C2242,Main_231220!$A$2:$A$3990,0))</f>
        <v>2746</v>
      </c>
    </row>
    <row r="2243" spans="1:5" x14ac:dyDescent="0.45">
      <c r="A2243" t="s">
        <v>7280</v>
      </c>
      <c r="C2243" t="str">
        <f t="shared" ref="C2243:C2306" si="35">IF(B2243="",A2243,B2243)</f>
        <v>ResearchProjectDef+PW_FossilResurrectorResearch.description</v>
      </c>
      <c r="D2243" t="s">
        <v>10730</v>
      </c>
      <c r="E2243">
        <f>IF(ISERROR(B2243),"",MATCH(C2243,Main_231220!$A$2:$A$3990,0))</f>
        <v>2747</v>
      </c>
    </row>
    <row r="2244" spans="1:5" x14ac:dyDescent="0.45">
      <c r="A2244" t="s">
        <v>7283</v>
      </c>
      <c r="C2244" t="str">
        <f t="shared" si="35"/>
        <v>ResearchProjectDef+PW_PotionResearch.label</v>
      </c>
      <c r="D2244" t="s">
        <v>10731</v>
      </c>
      <c r="E2244">
        <f>IF(ISERROR(B2244),"",MATCH(C2244,Main_231220!$A$2:$A$3990,0))</f>
        <v>2748</v>
      </c>
    </row>
    <row r="2245" spans="1:5" x14ac:dyDescent="0.45">
      <c r="A2245" t="s">
        <v>7285</v>
      </c>
      <c r="C2245" t="str">
        <f t="shared" si="35"/>
        <v>ResearchProjectDef+PW_PotionResearch.description</v>
      </c>
      <c r="D2245" t="s">
        <v>10732</v>
      </c>
      <c r="E2245">
        <f>IF(ISERROR(B2245),"",MATCH(C2245,Main_231220!$A$2:$A$3990,0))</f>
        <v>2749</v>
      </c>
    </row>
    <row r="2246" spans="1:5" x14ac:dyDescent="0.45">
      <c r="A2246" t="s">
        <v>7288</v>
      </c>
      <c r="C2246" t="str">
        <f t="shared" si="35"/>
        <v>ResearchProjectDef+PW_HyperPotionResearch.label</v>
      </c>
      <c r="D2246" t="s">
        <v>10733</v>
      </c>
      <c r="E2246">
        <f>IF(ISERROR(B2246),"",MATCH(C2246,Main_231220!$A$2:$A$3990,0))</f>
        <v>2750</v>
      </c>
    </row>
    <row r="2247" spans="1:5" x14ac:dyDescent="0.45">
      <c r="A2247" t="s">
        <v>7290</v>
      </c>
      <c r="C2247" t="str">
        <f t="shared" si="35"/>
        <v>ResearchProjectDef+PW_HyperPotionResearch.description</v>
      </c>
      <c r="D2247" t="s">
        <v>10734</v>
      </c>
      <c r="E2247">
        <f>IF(ISERROR(B2247),"",MATCH(C2247,Main_231220!$A$2:$A$3990,0))</f>
        <v>2751</v>
      </c>
    </row>
    <row r="2248" spans="1:5" x14ac:dyDescent="0.45">
      <c r="A2248" t="s">
        <v>7293</v>
      </c>
      <c r="C2248" t="str">
        <f t="shared" si="35"/>
        <v>ResearchProjectDef+PW_HealPowderResearch.label</v>
      </c>
      <c r="D2248" t="s">
        <v>10735</v>
      </c>
      <c r="E2248">
        <f>IF(ISERROR(B2248),"",MATCH(C2248,Main_231220!$A$2:$A$3990,0))</f>
        <v>2752</v>
      </c>
    </row>
    <row r="2249" spans="1:5" x14ac:dyDescent="0.45">
      <c r="A2249" t="s">
        <v>7295</v>
      </c>
      <c r="C2249" t="str">
        <f t="shared" si="35"/>
        <v>ResearchProjectDef+PW_HealPowderResearch.description</v>
      </c>
      <c r="D2249" t="s">
        <v>10736</v>
      </c>
      <c r="E2249">
        <f>IF(ISERROR(B2249),"",MATCH(C2249,Main_231220!$A$2:$A$3990,0))</f>
        <v>2753</v>
      </c>
    </row>
    <row r="2250" spans="1:5" x14ac:dyDescent="0.45">
      <c r="A2250" t="s">
        <v>7298</v>
      </c>
      <c r="C2250" t="str">
        <f t="shared" si="35"/>
        <v>ResearchProjectDef+PW_StorageSystem.label</v>
      </c>
      <c r="D2250" t="s">
        <v>10737</v>
      </c>
      <c r="E2250">
        <f>IF(ISERROR(B2250),"",MATCH(C2250,Main_231220!$A$2:$A$3990,0))</f>
        <v>2754</v>
      </c>
    </row>
    <row r="2251" spans="1:5" x14ac:dyDescent="0.45">
      <c r="A2251" t="s">
        <v>7301</v>
      </c>
      <c r="C2251" t="str">
        <f t="shared" si="35"/>
        <v>ResearchProjectDef+PW_StorageSystem.description</v>
      </c>
      <c r="D2251" t="s">
        <v>10738</v>
      </c>
      <c r="E2251">
        <f>IF(ISERROR(B2251),"",MATCH(C2251,Main_231220!$A$2:$A$3990,0))</f>
        <v>2755</v>
      </c>
    </row>
    <row r="2252" spans="1:5" x14ac:dyDescent="0.45">
      <c r="A2252" t="s">
        <v>7304</v>
      </c>
      <c r="C2252" t="str">
        <f t="shared" si="35"/>
        <v>ResearchProjectDef+PW_CyberspaceProgramming.label</v>
      </c>
      <c r="D2252" t="s">
        <v>10739</v>
      </c>
      <c r="E2252">
        <f>IF(ISERROR(B2252),"",MATCH(C2252,Main_231220!$A$2:$A$3990,0))</f>
        <v>2756</v>
      </c>
    </row>
    <row r="2253" spans="1:5" x14ac:dyDescent="0.45">
      <c r="A2253" t="s">
        <v>7307</v>
      </c>
      <c r="C2253" t="str">
        <f t="shared" si="35"/>
        <v>ResearchProjectDef+PW_CyberspaceProgramming.description</v>
      </c>
      <c r="D2253" t="s">
        <v>10740</v>
      </c>
      <c r="E2253">
        <f>IF(ISERROR(B2253),"",MATCH(C2253,Main_231220!$A$2:$A$3990,0))</f>
        <v>2757</v>
      </c>
    </row>
    <row r="2254" spans="1:5" x14ac:dyDescent="0.45">
      <c r="A2254" t="s">
        <v>7310</v>
      </c>
      <c r="C2254" t="str">
        <f t="shared" si="35"/>
        <v>ResearchProjectDef+PW_PlanetaryDevelopment.label</v>
      </c>
      <c r="D2254" t="s">
        <v>10741</v>
      </c>
      <c r="E2254">
        <f>IF(ISERROR(B2254),"",MATCH(C2254,Main_231220!$A$2:$A$3990,0))</f>
        <v>2758</v>
      </c>
    </row>
    <row r="2255" spans="1:5" x14ac:dyDescent="0.45">
      <c r="A2255" t="s">
        <v>7313</v>
      </c>
      <c r="C2255" t="str">
        <f t="shared" si="35"/>
        <v>ResearchProjectDef+PW_PlanetaryDevelopment.description</v>
      </c>
      <c r="D2255" t="s">
        <v>10742</v>
      </c>
      <c r="E2255">
        <f>IF(ISERROR(B2255),"",MATCH(C2255,Main_231220!$A$2:$A$3990,0))</f>
        <v>2759</v>
      </c>
    </row>
    <row r="2256" spans="1:5" x14ac:dyDescent="0.45">
      <c r="A2256" t="s">
        <v>7316</v>
      </c>
      <c r="C2256" t="str">
        <f t="shared" si="35"/>
        <v>ResearchProjectDef+PW_ExtraDimensionalActivity.label</v>
      </c>
      <c r="D2256" t="s">
        <v>10743</v>
      </c>
      <c r="E2256">
        <f>IF(ISERROR(B2256),"",MATCH(C2256,Main_231220!$A$2:$A$3990,0))</f>
        <v>2760</v>
      </c>
    </row>
    <row r="2257" spans="1:5" x14ac:dyDescent="0.45">
      <c r="A2257" t="s">
        <v>7319</v>
      </c>
      <c r="C2257" t="str">
        <f t="shared" si="35"/>
        <v>ResearchProjectDef+PW_ExtraDimensionalActivity.description</v>
      </c>
      <c r="D2257" t="s">
        <v>10744</v>
      </c>
      <c r="E2257">
        <f>IF(ISERROR(B2257),"",MATCH(C2257,Main_231220!$A$2:$A$3990,0))</f>
        <v>2761</v>
      </c>
    </row>
    <row r="2258" spans="1:5" x14ac:dyDescent="0.45">
      <c r="A2258" t="s">
        <v>7322</v>
      </c>
      <c r="C2258" t="str">
        <f t="shared" si="35"/>
        <v>ResearchTabDef+PW_PokeWorldResearchTab.label</v>
      </c>
      <c r="D2258" t="s">
        <v>9496</v>
      </c>
      <c r="E2258">
        <f>IF(ISERROR(B2258),"",MATCH(C2258,Main_231220!$A$2:$A$3990,0))</f>
        <v>2762</v>
      </c>
    </row>
    <row r="2259" spans="1:5" x14ac:dyDescent="0.45">
      <c r="A2259" t="s">
        <v>7326</v>
      </c>
      <c r="C2259" t="str">
        <f t="shared" si="35"/>
        <v>ScenPartDef+PW_StartingPokemon.label</v>
      </c>
      <c r="D2259" t="s">
        <v>10745</v>
      </c>
      <c r="E2259">
        <f>IF(ISERROR(B2259),"",MATCH(C2259,Main_231220!$A$2:$A$3990,0))</f>
        <v>2763</v>
      </c>
    </row>
    <row r="2260" spans="1:5" x14ac:dyDescent="0.45">
      <c r="A2260" t="s">
        <v>7330</v>
      </c>
      <c r="C2260" t="str">
        <f t="shared" si="35"/>
        <v>SitePartDef+PW_LegendaryPokemon.label</v>
      </c>
      <c r="D2260" t="s">
        <v>10746</v>
      </c>
      <c r="E2260">
        <f>IF(ISERROR(B2260),"",MATCH(C2260,Main_231220!$A$2:$A$3990,0))</f>
        <v>2764</v>
      </c>
    </row>
    <row r="2261" spans="1:5" x14ac:dyDescent="0.45">
      <c r="A2261" t="s">
        <v>7334</v>
      </c>
      <c r="C2261" t="str">
        <f t="shared" si="35"/>
        <v>SitePartDef+PW_LegendaryPokemon.description</v>
      </c>
      <c r="D2261" t="s">
        <v>10746</v>
      </c>
      <c r="E2261">
        <f>IF(ISERROR(B2261),"",MATCH(C2261,Main_231220!$A$2:$A$3990,0))</f>
        <v>2765</v>
      </c>
    </row>
    <row r="2262" spans="1:5" x14ac:dyDescent="0.45">
      <c r="A2262" t="s">
        <v>7337</v>
      </c>
      <c r="C2262" t="str">
        <f t="shared" si="35"/>
        <v>StatCategoryDef+PW_PokeWorldStat.label</v>
      </c>
      <c r="D2262" t="s">
        <v>9496</v>
      </c>
      <c r="E2262">
        <f>IF(ISERROR(B2262),"",MATCH(C2262,Main_231220!$A$2:$A$3990,0))</f>
        <v>2766</v>
      </c>
    </row>
    <row r="2263" spans="1:5" x14ac:dyDescent="0.45">
      <c r="A2263" t="s">
        <v>7340</v>
      </c>
      <c r="C2263" t="str">
        <f t="shared" si="35"/>
        <v>StatDef+PW_PokeBallAccuracyPawn.label</v>
      </c>
      <c r="D2263" t="s">
        <v>10747</v>
      </c>
      <c r="E2263">
        <f>IF(ISERROR(B2263),"",MATCH(C2263,Main_231220!$A$2:$A$3990,0))</f>
        <v>2767</v>
      </c>
    </row>
    <row r="2264" spans="1:5" x14ac:dyDescent="0.45">
      <c r="A2264" t="s">
        <v>7344</v>
      </c>
      <c r="C2264" t="str">
        <f t="shared" si="35"/>
        <v>StatDef+PW_PokeBallAccuracyPawn.labelForFullStatList</v>
      </c>
      <c r="D2264" t="s">
        <v>10748</v>
      </c>
      <c r="E2264">
        <f>IF(ISERROR(B2264),"",MATCH(C2264,Main_231220!$A$2:$A$3990,0))</f>
        <v>2768</v>
      </c>
    </row>
    <row r="2265" spans="1:5" x14ac:dyDescent="0.45">
      <c r="A2265" t="s">
        <v>7347</v>
      </c>
      <c r="C2265" t="str">
        <f t="shared" si="35"/>
        <v>StatDef+PW_PokeBallAccuracyPawn.description</v>
      </c>
      <c r="D2265" t="s">
        <v>10749</v>
      </c>
      <c r="E2265">
        <f>IF(ISERROR(B2265),"",MATCH(C2265,Main_231220!$A$2:$A$3990,0))</f>
        <v>2769</v>
      </c>
    </row>
    <row r="2266" spans="1:5" x14ac:dyDescent="0.45">
      <c r="A2266" t="s">
        <v>7350</v>
      </c>
      <c r="C2266" t="str">
        <f t="shared" si="35"/>
        <v>StatDef+PW_PokeBallAimingDelayFactor.label</v>
      </c>
      <c r="D2266" t="s">
        <v>10750</v>
      </c>
      <c r="E2266">
        <f>IF(ISERROR(B2266),"",MATCH(C2266,Main_231220!$A$2:$A$3990,0))</f>
        <v>2770</v>
      </c>
    </row>
    <row r="2267" spans="1:5" x14ac:dyDescent="0.45">
      <c r="A2267" t="s">
        <v>7353</v>
      </c>
      <c r="C2267" t="str">
        <f t="shared" si="35"/>
        <v>StatDef+PW_PokeBallAimingDelayFactor.description</v>
      </c>
      <c r="D2267" t="s">
        <v>10751</v>
      </c>
      <c r="E2267">
        <f>IF(ISERROR(B2267),"",MATCH(C2267,Main_231220!$A$2:$A$3990,0))</f>
        <v>2771</v>
      </c>
    </row>
    <row r="2268" spans="1:5" x14ac:dyDescent="0.45">
      <c r="A2268" t="s">
        <v>7356</v>
      </c>
      <c r="C2268" t="str">
        <f t="shared" si="35"/>
        <v>StatDef+PW_BonusBall.label</v>
      </c>
      <c r="D2268" t="s">
        <v>10752</v>
      </c>
      <c r="E2268">
        <f>IF(ISERROR(B2268),"",MATCH(C2268,Main_231220!$A$2:$A$3990,0))</f>
        <v>2772</v>
      </c>
    </row>
    <row r="2269" spans="1:5" x14ac:dyDescent="0.45">
      <c r="A2269" t="s">
        <v>7359</v>
      </c>
      <c r="C2269" t="str">
        <f t="shared" si="35"/>
        <v>StatDef+PW_BonusBall.description</v>
      </c>
      <c r="D2269" t="s">
        <v>10753</v>
      </c>
      <c r="E2269">
        <f>IF(ISERROR(B2269),"",MATCH(C2269,Main_231220!$A$2:$A$3990,0))</f>
        <v>2773</v>
      </c>
    </row>
    <row r="2270" spans="1:5" x14ac:dyDescent="0.45">
      <c r="A2270" t="s">
        <v>7362</v>
      </c>
      <c r="C2270" t="str">
        <f t="shared" si="35"/>
        <v>StatDef+PW_Level.label</v>
      </c>
      <c r="D2270" t="s">
        <v>10754</v>
      </c>
      <c r="E2270">
        <f>IF(ISERROR(B2270),"",MATCH(C2270,Main_231220!$A$2:$A$3990,0))</f>
        <v>2774</v>
      </c>
    </row>
    <row r="2271" spans="1:5" x14ac:dyDescent="0.45">
      <c r="A2271" t="s">
        <v>7365</v>
      </c>
      <c r="C2271" t="str">
        <f t="shared" si="35"/>
        <v>StatDef+PW_Level.description</v>
      </c>
      <c r="D2271" t="s">
        <v>10755</v>
      </c>
      <c r="E2271">
        <f>IF(ISERROR(B2271),"",MATCH(C2271,Main_231220!$A$2:$A$3990,0))</f>
        <v>2775</v>
      </c>
    </row>
    <row r="2272" spans="1:5" x14ac:dyDescent="0.45">
      <c r="A2272" t="s">
        <v>7368</v>
      </c>
      <c r="C2272" t="str">
        <f t="shared" si="35"/>
        <v>StatDef+PW_Experience.label</v>
      </c>
      <c r="D2272" t="s">
        <v>10756</v>
      </c>
      <c r="E2272">
        <f>IF(ISERROR(B2272),"",MATCH(C2272,Main_231220!$A$2:$A$3990,0))</f>
        <v>2776</v>
      </c>
    </row>
    <row r="2273" spans="1:5" x14ac:dyDescent="0.45">
      <c r="A2273" t="s">
        <v>7371</v>
      </c>
      <c r="C2273" t="str">
        <f t="shared" si="35"/>
        <v>StatDef+PW_Experience.description</v>
      </c>
      <c r="D2273" t="s">
        <v>10757</v>
      </c>
      <c r="E2273">
        <f>IF(ISERROR(B2273),"",MATCH(C2273,Main_231220!$A$2:$A$3990,0))</f>
        <v>2777</v>
      </c>
    </row>
    <row r="2274" spans="1:5" x14ac:dyDescent="0.45">
      <c r="A2274" t="s">
        <v>7374</v>
      </c>
      <c r="C2274" t="str">
        <f t="shared" si="35"/>
        <v>StatDef+PW_Friendship.label</v>
      </c>
      <c r="D2274" t="s">
        <v>10758</v>
      </c>
      <c r="E2274">
        <f>IF(ISERROR(B2274),"",MATCH(C2274,Main_231220!$A$2:$A$3990,0))</f>
        <v>2778</v>
      </c>
    </row>
    <row r="2275" spans="1:5" x14ac:dyDescent="0.45">
      <c r="A2275" t="s">
        <v>7377</v>
      </c>
      <c r="C2275" t="str">
        <f t="shared" si="35"/>
        <v>StatDef+PW_Friendship.description</v>
      </c>
      <c r="D2275" t="s">
        <v>10759</v>
      </c>
      <c r="E2275">
        <f>IF(ISERROR(B2275),"",MATCH(C2275,Main_231220!$A$2:$A$3990,0))</f>
        <v>2779</v>
      </c>
    </row>
    <row r="2276" spans="1:5" x14ac:dyDescent="0.45">
      <c r="A2276" t="s">
        <v>7380</v>
      </c>
      <c r="C2276" t="str">
        <f t="shared" si="35"/>
        <v>StatDef+PW_HP.label</v>
      </c>
      <c r="D2276" t="s">
        <v>7382</v>
      </c>
      <c r="E2276">
        <f>IF(ISERROR(B2276),"",MATCH(C2276,Main_231220!$A$2:$A$3990,0))</f>
        <v>2780</v>
      </c>
    </row>
    <row r="2277" spans="1:5" x14ac:dyDescent="0.45">
      <c r="A2277" t="s">
        <v>7383</v>
      </c>
      <c r="C2277" t="str">
        <f t="shared" si="35"/>
        <v>StatDef+PW_HP.description</v>
      </c>
      <c r="D2277" t="s">
        <v>10760</v>
      </c>
      <c r="E2277">
        <f>IF(ISERROR(B2277),"",MATCH(C2277,Main_231220!$A$2:$A$3990,0))</f>
        <v>2781</v>
      </c>
    </row>
    <row r="2278" spans="1:5" x14ac:dyDescent="0.45">
      <c r="A2278" t="s">
        <v>7386</v>
      </c>
      <c r="C2278" t="str">
        <f t="shared" si="35"/>
        <v>StatDef+PW_Attack.label</v>
      </c>
      <c r="D2278" t="s">
        <v>10761</v>
      </c>
      <c r="E2278">
        <f>IF(ISERROR(B2278),"",MATCH(C2278,Main_231220!$A$2:$A$3990,0))</f>
        <v>2782</v>
      </c>
    </row>
    <row r="2279" spans="1:5" x14ac:dyDescent="0.45">
      <c r="A2279" t="s">
        <v>7388</v>
      </c>
      <c r="C2279" t="str">
        <f t="shared" si="35"/>
        <v>StatDef+PW_Attack.description</v>
      </c>
      <c r="D2279" t="s">
        <v>10762</v>
      </c>
      <c r="E2279">
        <f>IF(ISERROR(B2279),"",MATCH(C2279,Main_231220!$A$2:$A$3990,0))</f>
        <v>2783</v>
      </c>
    </row>
    <row r="2280" spans="1:5" x14ac:dyDescent="0.45">
      <c r="A2280" t="s">
        <v>7391</v>
      </c>
      <c r="C2280" t="str">
        <f t="shared" si="35"/>
        <v>StatDef+PW_Defense.label</v>
      </c>
      <c r="D2280" t="s">
        <v>10763</v>
      </c>
      <c r="E2280">
        <f>IF(ISERROR(B2280),"",MATCH(C2280,Main_231220!$A$2:$A$3990,0))</f>
        <v>2784</v>
      </c>
    </row>
    <row r="2281" spans="1:5" x14ac:dyDescent="0.45">
      <c r="A2281" t="s">
        <v>7393</v>
      </c>
      <c r="C2281" t="str">
        <f t="shared" si="35"/>
        <v>StatDef+PW_Defense.description</v>
      </c>
      <c r="D2281" t="s">
        <v>10764</v>
      </c>
      <c r="E2281">
        <f>IF(ISERROR(B2281),"",MATCH(C2281,Main_231220!$A$2:$A$3990,0))</f>
        <v>2785</v>
      </c>
    </row>
    <row r="2282" spans="1:5" x14ac:dyDescent="0.45">
      <c r="A2282" t="s">
        <v>7396</v>
      </c>
      <c r="C2282" t="str">
        <f t="shared" si="35"/>
        <v>StatDef+PW_SpecialAttack.label</v>
      </c>
      <c r="D2282" t="s">
        <v>10765</v>
      </c>
      <c r="E2282">
        <f>IF(ISERROR(B2282),"",MATCH(C2282,Main_231220!$A$2:$A$3990,0))</f>
        <v>2786</v>
      </c>
    </row>
    <row r="2283" spans="1:5" x14ac:dyDescent="0.45">
      <c r="A2283" t="s">
        <v>7399</v>
      </c>
      <c r="C2283" t="str">
        <f t="shared" si="35"/>
        <v>StatDef+PW_SpecialAttack.description</v>
      </c>
      <c r="D2283" t="s">
        <v>10766</v>
      </c>
      <c r="E2283">
        <f>IF(ISERROR(B2283),"",MATCH(C2283,Main_231220!$A$2:$A$3990,0))</f>
        <v>2787</v>
      </c>
    </row>
    <row r="2284" spans="1:5" x14ac:dyDescent="0.45">
      <c r="A2284" t="s">
        <v>7402</v>
      </c>
      <c r="C2284" t="str">
        <f t="shared" si="35"/>
        <v>StatDef+PW_SpecialDefense.label</v>
      </c>
      <c r="D2284" t="s">
        <v>10767</v>
      </c>
      <c r="E2284">
        <f>IF(ISERROR(B2284),"",MATCH(C2284,Main_231220!$A$2:$A$3990,0))</f>
        <v>2788</v>
      </c>
    </row>
    <row r="2285" spans="1:5" x14ac:dyDescent="0.45">
      <c r="A2285" t="s">
        <v>7405</v>
      </c>
      <c r="C2285" t="str">
        <f t="shared" si="35"/>
        <v>StatDef+PW_SpecialDefense.description</v>
      </c>
      <c r="D2285" t="s">
        <v>10768</v>
      </c>
      <c r="E2285">
        <f>IF(ISERROR(B2285),"",MATCH(C2285,Main_231220!$A$2:$A$3990,0))</f>
        <v>2789</v>
      </c>
    </row>
    <row r="2286" spans="1:5" x14ac:dyDescent="0.45">
      <c r="A2286" t="s">
        <v>7408</v>
      </c>
      <c r="C2286" t="str">
        <f t="shared" si="35"/>
        <v>StatDef+PW_Speed.label</v>
      </c>
      <c r="D2286" t="s">
        <v>10769</v>
      </c>
      <c r="E2286">
        <f>IF(ISERROR(B2286),"",MATCH(C2286,Main_231220!$A$2:$A$3990,0))</f>
        <v>2790</v>
      </c>
    </row>
    <row r="2287" spans="1:5" x14ac:dyDescent="0.45">
      <c r="A2287" t="s">
        <v>7410</v>
      </c>
      <c r="C2287" t="str">
        <f t="shared" si="35"/>
        <v>StatDef+PW_Speed.description</v>
      </c>
      <c r="D2287" t="s">
        <v>10770</v>
      </c>
      <c r="E2287">
        <f>IF(ISERROR(B2287),"",MATCH(C2287,Main_231220!$A$2:$A$3990,0))</f>
        <v>2791</v>
      </c>
    </row>
    <row r="2288" spans="1:5" x14ac:dyDescent="0.45">
      <c r="A2288" t="s">
        <v>7413</v>
      </c>
      <c r="C2288" t="str">
        <f t="shared" si="35"/>
        <v>StatDef+PW_BaseXPYield.label</v>
      </c>
      <c r="D2288" t="s">
        <v>10771</v>
      </c>
      <c r="E2288">
        <f>IF(ISERROR(B2288),"",MATCH(C2288,Main_231220!$A$2:$A$3990,0))</f>
        <v>2792</v>
      </c>
    </row>
    <row r="2289" spans="1:5" x14ac:dyDescent="0.45">
      <c r="A2289" t="s">
        <v>7416</v>
      </c>
      <c r="C2289" t="str">
        <f t="shared" si="35"/>
        <v>StatDef+PW_BaseXPYield.description</v>
      </c>
      <c r="D2289" t="s">
        <v>10772</v>
      </c>
      <c r="E2289">
        <f>IF(ISERROR(B2289),"",MATCH(C2289,Main_231220!$A$2:$A$3990,0))</f>
        <v>2793</v>
      </c>
    </row>
    <row r="2290" spans="1:5" x14ac:dyDescent="0.45">
      <c r="A2290" t="s">
        <v>7419</v>
      </c>
      <c r="C2290" t="str">
        <f t="shared" si="35"/>
        <v>StatDef+PW_CatchRate.label</v>
      </c>
      <c r="D2290" t="s">
        <v>10773</v>
      </c>
      <c r="E2290">
        <f>IF(ISERROR(B2290),"",MATCH(C2290,Main_231220!$A$2:$A$3990,0))</f>
        <v>2794</v>
      </c>
    </row>
    <row r="2291" spans="1:5" x14ac:dyDescent="0.45">
      <c r="A2291" t="s">
        <v>7422</v>
      </c>
      <c r="C2291" t="str">
        <f t="shared" si="35"/>
        <v>StatDef+PW_CatchRate.description</v>
      </c>
      <c r="D2291" t="s">
        <v>10774</v>
      </c>
      <c r="E2291">
        <f>IF(ISERROR(B2291),"",MATCH(C2291,Main_231220!$A$2:$A$3990,0))</f>
        <v>2795</v>
      </c>
    </row>
    <row r="2292" spans="1:5" x14ac:dyDescent="0.45">
      <c r="A2292" t="s">
        <v>7425</v>
      </c>
      <c r="C2292" t="str">
        <f t="shared" si="35"/>
        <v>StuffCategoryDef+PW_Fruit.label</v>
      </c>
      <c r="D2292" t="s">
        <v>10775</v>
      </c>
      <c r="E2292">
        <f>IF(ISERROR(B2292),"",MATCH(C2292,Main_231220!$A$2:$A$3990,0))</f>
        <v>2796</v>
      </c>
    </row>
    <row r="2293" spans="1:5" x14ac:dyDescent="0.45">
      <c r="A2293" t="s">
        <v>7429</v>
      </c>
      <c r="C2293" t="str">
        <f t="shared" si="35"/>
        <v>ThingCategoryDef+PW_PokeWorld.label</v>
      </c>
      <c r="D2293" t="s">
        <v>9496</v>
      </c>
      <c r="E2293">
        <f>IF(ISERROR(B2293),"",MATCH(C2293,Main_231220!$A$2:$A$3990,0))</f>
        <v>2797</v>
      </c>
    </row>
    <row r="2294" spans="1:5" x14ac:dyDescent="0.45">
      <c r="A2294" t="s">
        <v>7432</v>
      </c>
      <c r="C2294" t="str">
        <f t="shared" si="35"/>
        <v>ThingCategoryDef+PW_Leathers.label</v>
      </c>
      <c r="D2294" t="s">
        <v>10776</v>
      </c>
      <c r="E2294">
        <f>IF(ISERROR(B2294),"",MATCH(C2294,Main_231220!$A$2:$A$3990,0))</f>
        <v>2798</v>
      </c>
    </row>
    <row r="2295" spans="1:5" x14ac:dyDescent="0.45">
      <c r="A2295" t="s">
        <v>7435</v>
      </c>
      <c r="C2295" t="str">
        <f t="shared" si="35"/>
        <v>ThingCategoryDef+PW_Belts.label</v>
      </c>
      <c r="D2295" t="s">
        <v>10777</v>
      </c>
      <c r="E2295">
        <f>IF(ISERROR(B2295),"",MATCH(C2295,Main_231220!$A$2:$A$3990,0))</f>
        <v>2799</v>
      </c>
    </row>
    <row r="2296" spans="1:5" x14ac:dyDescent="0.45">
      <c r="A2296" t="s">
        <v>7438</v>
      </c>
      <c r="C2296" t="str">
        <f t="shared" si="35"/>
        <v>ThingCategoryDef+PW_Item.label</v>
      </c>
      <c r="D2296" t="s">
        <v>10778</v>
      </c>
      <c r="E2296">
        <f>IF(ISERROR(B2296),"",MATCH(C2296,Main_231220!$A$2:$A$3990,0))</f>
        <v>2800</v>
      </c>
    </row>
    <row r="2297" spans="1:5" x14ac:dyDescent="0.45">
      <c r="A2297" t="s">
        <v>7441</v>
      </c>
      <c r="C2297" t="str">
        <f t="shared" si="35"/>
        <v>ThingCategoryDef+PW_PokeBall.label</v>
      </c>
      <c r="D2297" t="s">
        <v>9794</v>
      </c>
      <c r="E2297">
        <f>IF(ISERROR(B2297),"",MATCH(C2297,Main_231220!$A$2:$A$3990,0))</f>
        <v>2801</v>
      </c>
    </row>
    <row r="2298" spans="1:5" x14ac:dyDescent="0.45">
      <c r="A2298" t="s">
        <v>7443</v>
      </c>
      <c r="C2298" t="str">
        <f t="shared" si="35"/>
        <v>ThingCategoryDef+PW_HealingItem.label</v>
      </c>
      <c r="D2298" t="s">
        <v>10779</v>
      </c>
      <c r="E2298">
        <f>IF(ISERROR(B2298),"",MATCH(C2298,Main_231220!$A$2:$A$3990,0))</f>
        <v>2802</v>
      </c>
    </row>
    <row r="2299" spans="1:5" x14ac:dyDescent="0.45">
      <c r="A2299" t="s">
        <v>7446</v>
      </c>
      <c r="C2299" t="str">
        <f t="shared" si="35"/>
        <v>ThingCategoryDef+PW_EvolutionItem.label</v>
      </c>
      <c r="D2299" t="s">
        <v>9634</v>
      </c>
      <c r="E2299">
        <f>IF(ISERROR(B2299),"",MATCH(C2299,Main_231220!$A$2:$A$3990,0))</f>
        <v>2803</v>
      </c>
    </row>
    <row r="2300" spans="1:5" x14ac:dyDescent="0.45">
      <c r="A2300" t="s">
        <v>7449</v>
      </c>
      <c r="C2300" t="str">
        <f t="shared" si="35"/>
        <v>ThingCategoryDef+PW_EvolutionStone.label</v>
      </c>
      <c r="D2300" t="s">
        <v>10780</v>
      </c>
      <c r="E2300">
        <f>IF(ISERROR(B2300),"",MATCH(C2300,Main_231220!$A$2:$A$3990,0))</f>
        <v>2804</v>
      </c>
    </row>
    <row r="2301" spans="1:5" x14ac:dyDescent="0.45">
      <c r="A2301" t="s">
        <v>7452</v>
      </c>
      <c r="C2301" t="str">
        <f t="shared" si="35"/>
        <v>ThingCategoryDef+PW_EvolutionOther.label</v>
      </c>
      <c r="D2301" t="s">
        <v>10781</v>
      </c>
      <c r="E2301">
        <f>IF(ISERROR(B2301),"",MATCH(C2301,Main_231220!$A$2:$A$3990,0))</f>
        <v>2805</v>
      </c>
    </row>
    <row r="2302" spans="1:5" x14ac:dyDescent="0.45">
      <c r="A2302" t="s">
        <v>7455</v>
      </c>
      <c r="C2302" t="str">
        <f t="shared" si="35"/>
        <v>ThingCategoryDef+PW_Fossils.label</v>
      </c>
      <c r="D2302" t="s">
        <v>10782</v>
      </c>
      <c r="E2302">
        <f>IF(ISERROR(B2302),"",MATCH(C2302,Main_231220!$A$2:$A$3990,0))</f>
        <v>2806</v>
      </c>
    </row>
    <row r="2303" spans="1:5" x14ac:dyDescent="0.45">
      <c r="A2303" t="s">
        <v>7458</v>
      </c>
      <c r="C2303" t="str">
        <f t="shared" si="35"/>
        <v>ThingCategoryDef+PW_Eggs.label</v>
      </c>
      <c r="D2303" t="s">
        <v>10783</v>
      </c>
      <c r="E2303">
        <f>IF(ISERROR(B2303),"",MATCH(C2303,Main_231220!$A$2:$A$3990,0))</f>
        <v>2807</v>
      </c>
    </row>
    <row r="2304" spans="1:5" x14ac:dyDescent="0.45">
      <c r="A2304" t="s">
        <v>7461</v>
      </c>
      <c r="C2304" t="str">
        <f t="shared" si="35"/>
        <v>ThingCategoryDef+PW_Buildings.label</v>
      </c>
      <c r="D2304" t="s">
        <v>10784</v>
      </c>
      <c r="E2304">
        <f>IF(ISERROR(B2304),"",MATCH(C2304,Main_231220!$A$2:$A$3990,0))</f>
        <v>2808</v>
      </c>
    </row>
    <row r="2305" spans="1:5" x14ac:dyDescent="0.45">
      <c r="A2305" t="s">
        <v>7464</v>
      </c>
      <c r="C2305" t="str">
        <f t="shared" si="35"/>
        <v>ThingCategoryDef+PW_BeltsApparel.label</v>
      </c>
      <c r="D2305" t="s">
        <v>10777</v>
      </c>
      <c r="E2305">
        <f>IF(ISERROR(B2305),"",MATCH(C2305,Main_231220!$A$2:$A$3990,0))</f>
        <v>2809</v>
      </c>
    </row>
    <row r="2306" spans="1:5" x14ac:dyDescent="0.45">
      <c r="A2306" t="s">
        <v>7466</v>
      </c>
      <c r="C2306" t="str">
        <f t="shared" si="35"/>
        <v>ThingCategoryDef+PW_PokemonEggsFertilized.label</v>
      </c>
      <c r="D2306" t="s">
        <v>10785</v>
      </c>
      <c r="E2306">
        <f>IF(ISERROR(B2306),"",MATCH(C2306,Main_231220!$A$2:$A$3990,0))</f>
        <v>2810</v>
      </c>
    </row>
    <row r="2307" spans="1:5" x14ac:dyDescent="0.45">
      <c r="A2307" t="s">
        <v>1008</v>
      </c>
      <c r="C2307" t="str">
        <f t="shared" ref="C2307:C2370" si="36">IF(B2307="",A2307,B2307)</f>
        <v>ThingDef+PW_PokeBallExplosion.label</v>
      </c>
      <c r="D2307" t="s">
        <v>10786</v>
      </c>
      <c r="E2307">
        <f>IF(ISERROR(B2307),"",MATCH(C2307,Main_231220!$A$2:$A$3990,0))</f>
        <v>433</v>
      </c>
    </row>
    <row r="2308" spans="1:5" x14ac:dyDescent="0.45">
      <c r="A2308" t="s">
        <v>1012</v>
      </c>
      <c r="C2308" t="str">
        <f t="shared" si="36"/>
        <v>ThingDef+PW_Projectile_HyperBeam.label</v>
      </c>
      <c r="D2308" t="s">
        <v>10787</v>
      </c>
      <c r="E2308">
        <f>IF(ISERROR(B2308),"",MATCH(C2308,Main_231220!$A$2:$A$3990,0))</f>
        <v>434</v>
      </c>
    </row>
    <row r="2309" spans="1:5" x14ac:dyDescent="0.45">
      <c r="A2309" t="s">
        <v>1015</v>
      </c>
      <c r="C2309" t="str">
        <f t="shared" si="36"/>
        <v>ThingDef+PW_Projectile_Swift.label</v>
      </c>
      <c r="D2309" t="s">
        <v>10788</v>
      </c>
      <c r="E2309">
        <f>IF(ISERROR(B2309),"",MATCH(C2309,Main_231220!$A$2:$A$3990,0))</f>
        <v>435</v>
      </c>
    </row>
    <row r="2310" spans="1:5" x14ac:dyDescent="0.45">
      <c r="A2310" t="s">
        <v>1018</v>
      </c>
      <c r="C2310" t="str">
        <f t="shared" si="36"/>
        <v>ThingDef+PW_Projectile_AirSlash.label</v>
      </c>
      <c r="D2310" t="s">
        <v>10788</v>
      </c>
      <c r="E2310">
        <f>IF(ISERROR(B2310),"",MATCH(C2310,Main_231220!$A$2:$A$3990,0))</f>
        <v>436</v>
      </c>
    </row>
    <row r="2311" spans="1:5" x14ac:dyDescent="0.45">
      <c r="A2311" t="s">
        <v>1020</v>
      </c>
      <c r="C2311" t="str">
        <f t="shared" si="36"/>
        <v>ThingDef+PW_Projectile_Gust.label</v>
      </c>
      <c r="D2311" t="s">
        <v>10789</v>
      </c>
      <c r="E2311">
        <f>IF(ISERROR(B2311),"",MATCH(C2311,Main_231220!$A$2:$A$3990,0))</f>
        <v>437</v>
      </c>
    </row>
    <row r="2312" spans="1:5" x14ac:dyDescent="0.45">
      <c r="A2312" t="s">
        <v>1023</v>
      </c>
      <c r="C2312" t="str">
        <f t="shared" si="36"/>
        <v>ThingDef+PW_Projectile_Smog.label</v>
      </c>
      <c r="D2312" t="s">
        <v>10790</v>
      </c>
      <c r="E2312">
        <f>IF(ISERROR(B2312),"",MATCH(C2312,Main_231220!$A$2:$A$3990,0))</f>
        <v>438</v>
      </c>
    </row>
    <row r="2313" spans="1:5" x14ac:dyDescent="0.45">
      <c r="A2313" t="s">
        <v>1026</v>
      </c>
      <c r="C2313" t="str">
        <f t="shared" si="36"/>
        <v>ThingDef+PW_Projectile_Acid.label</v>
      </c>
      <c r="D2313" t="s">
        <v>10791</v>
      </c>
      <c r="E2313">
        <f>IF(ISERROR(B2313),"",MATCH(C2313,Main_231220!$A$2:$A$3990,0))</f>
        <v>439</v>
      </c>
    </row>
    <row r="2314" spans="1:5" x14ac:dyDescent="0.45">
      <c r="A2314" t="s">
        <v>1029</v>
      </c>
      <c r="C2314" t="str">
        <f t="shared" si="36"/>
        <v>ThingDef+PW_Projectile_EarthPower.label</v>
      </c>
      <c r="D2314" t="s">
        <v>10792</v>
      </c>
      <c r="E2314">
        <f>IF(ISERROR(B2314),"",MATCH(C2314,Main_231220!$A$2:$A$3990,0))</f>
        <v>440</v>
      </c>
    </row>
    <row r="2315" spans="1:5" x14ac:dyDescent="0.45">
      <c r="A2315" t="s">
        <v>1032</v>
      </c>
      <c r="C2315" t="str">
        <f t="shared" si="36"/>
        <v>ThingDef+PW_Projectile_MudBomb.label</v>
      </c>
      <c r="D2315" t="s">
        <v>10793</v>
      </c>
      <c r="E2315">
        <f>IF(ISERROR(B2315),"",MATCH(C2315,Main_231220!$A$2:$A$3990,0))</f>
        <v>441</v>
      </c>
    </row>
    <row r="2316" spans="1:5" x14ac:dyDescent="0.45">
      <c r="A2316" t="s">
        <v>1035</v>
      </c>
      <c r="C2316" t="str">
        <f t="shared" si="36"/>
        <v>ThingDef+PW_Projectile_MudShot.label</v>
      </c>
      <c r="D2316" t="s">
        <v>10794</v>
      </c>
      <c r="E2316">
        <f>IF(ISERROR(B2316),"",MATCH(C2316,Main_231220!$A$2:$A$3990,0))</f>
        <v>442</v>
      </c>
    </row>
    <row r="2317" spans="1:5" x14ac:dyDescent="0.45">
      <c r="A2317" t="s">
        <v>1038</v>
      </c>
      <c r="C2317" t="str">
        <f t="shared" si="36"/>
        <v>ThingDef+PW_Projectile_AncientPower.label</v>
      </c>
      <c r="D2317" t="s">
        <v>10795</v>
      </c>
      <c r="E2317">
        <f>IF(ISERROR(B2317),"",MATCH(C2317,Main_231220!$A$2:$A$3990,0))</f>
        <v>443</v>
      </c>
    </row>
    <row r="2318" spans="1:5" x14ac:dyDescent="0.45">
      <c r="A2318" t="s">
        <v>1041</v>
      </c>
      <c r="C2318" t="str">
        <f t="shared" si="36"/>
        <v>ThingDef+PW_Projectile_PowerGem.label</v>
      </c>
      <c r="D2318" t="s">
        <v>10796</v>
      </c>
      <c r="E2318">
        <f>IF(ISERROR(B2318),"",MATCH(C2318,Main_231220!$A$2:$A$3990,0))</f>
        <v>444</v>
      </c>
    </row>
    <row r="2319" spans="1:5" x14ac:dyDescent="0.45">
      <c r="A2319" t="s">
        <v>1044</v>
      </c>
      <c r="C2319" t="str">
        <f t="shared" si="36"/>
        <v>ThingDef+PW_Projectile_BugBuzz.label</v>
      </c>
      <c r="D2319" t="s">
        <v>10797</v>
      </c>
      <c r="E2319">
        <f>IF(ISERROR(B2319),"",MATCH(C2319,Main_231220!$A$2:$A$3990,0))</f>
        <v>445</v>
      </c>
    </row>
    <row r="2320" spans="1:5" x14ac:dyDescent="0.45">
      <c r="A2320" t="s">
        <v>1047</v>
      </c>
      <c r="C2320" t="str">
        <f t="shared" si="36"/>
        <v>ThingDef+PW_Projectile_SignalBeam.label</v>
      </c>
      <c r="D2320" t="s">
        <v>10798</v>
      </c>
      <c r="E2320">
        <f>IF(ISERROR(B2320),"",MATCH(C2320,Main_231220!$A$2:$A$3990,0))</f>
        <v>446</v>
      </c>
    </row>
    <row r="2321" spans="1:5" x14ac:dyDescent="0.45">
      <c r="A2321" t="s">
        <v>1050</v>
      </c>
      <c r="C2321" t="str">
        <f t="shared" si="36"/>
        <v>ThingDef+PW_Projectile_Hex.label</v>
      </c>
      <c r="D2321" t="s">
        <v>10799</v>
      </c>
      <c r="E2321">
        <f>IF(ISERROR(B2321),"",MATCH(C2321,Main_231220!$A$2:$A$3990,0))</f>
        <v>447</v>
      </c>
    </row>
    <row r="2322" spans="1:5" x14ac:dyDescent="0.45">
      <c r="A2322" t="s">
        <v>1053</v>
      </c>
      <c r="C2322" t="str">
        <f t="shared" si="36"/>
        <v>ThingDef+PW_Projectile_ShadowBall.label</v>
      </c>
      <c r="D2322" t="s">
        <v>10800</v>
      </c>
      <c r="E2322">
        <f>IF(ISERROR(B2322),"",MATCH(C2322,Main_231220!$A$2:$A$3990,0))</f>
        <v>448</v>
      </c>
    </row>
    <row r="2323" spans="1:5" x14ac:dyDescent="0.45">
      <c r="A2323" t="s">
        <v>1056</v>
      </c>
      <c r="C2323" t="str">
        <f t="shared" si="36"/>
        <v>ThingDef+PW_Projectile_FlashCannon.label</v>
      </c>
      <c r="D2323" t="s">
        <v>10801</v>
      </c>
      <c r="E2323">
        <f>IF(ISERROR(B2323),"",MATCH(C2323,Main_231220!$A$2:$A$3990,0))</f>
        <v>449</v>
      </c>
    </row>
    <row r="2324" spans="1:5" x14ac:dyDescent="0.45">
      <c r="A2324" t="s">
        <v>1059</v>
      </c>
      <c r="C2324" t="str">
        <f t="shared" si="36"/>
        <v>ThingDef+PW_Projectile_Ember.label</v>
      </c>
      <c r="D2324" t="s">
        <v>10802</v>
      </c>
      <c r="E2324">
        <f>IF(ISERROR(B2324),"",MATCH(C2324,Main_231220!$A$2:$A$3990,0))</f>
        <v>450</v>
      </c>
    </row>
    <row r="2325" spans="1:5" x14ac:dyDescent="0.45">
      <c r="A2325" t="s">
        <v>1062</v>
      </c>
      <c r="C2325" t="str">
        <f t="shared" si="36"/>
        <v>ThingDef+PW_Projectile_Flamethrower.label</v>
      </c>
      <c r="D2325" t="s">
        <v>10803</v>
      </c>
      <c r="E2325">
        <f>IF(ISERROR(B2325),"",MATCH(C2325,Main_231220!$A$2:$A$3990,0))</f>
        <v>451</v>
      </c>
    </row>
    <row r="2326" spans="1:5" x14ac:dyDescent="0.45">
      <c r="A2326" t="s">
        <v>1065</v>
      </c>
      <c r="C2326" t="str">
        <f t="shared" si="36"/>
        <v>ThingDef+PW_Projectile_LavaPlume.label</v>
      </c>
      <c r="D2326" t="s">
        <v>10804</v>
      </c>
      <c r="E2326">
        <f>IF(ISERROR(B2326),"",MATCH(C2326,Main_231220!$A$2:$A$3990,0))</f>
        <v>452</v>
      </c>
    </row>
    <row r="2327" spans="1:5" x14ac:dyDescent="0.45">
      <c r="A2327" t="s">
        <v>1068</v>
      </c>
      <c r="C2327" t="str">
        <f t="shared" si="36"/>
        <v>ThingDef+PW_Projectile_Inferno.label</v>
      </c>
      <c r="D2327" t="s">
        <v>10805</v>
      </c>
      <c r="E2327">
        <f>IF(ISERROR(B2327),"",MATCH(C2327,Main_231220!$A$2:$A$3990,0))</f>
        <v>453</v>
      </c>
    </row>
    <row r="2328" spans="1:5" x14ac:dyDescent="0.45">
      <c r="A2328" t="s">
        <v>1071</v>
      </c>
      <c r="C2328" t="str">
        <f t="shared" si="36"/>
        <v>ThingDef+PW_Projectile_FireBlast.label</v>
      </c>
      <c r="D2328" t="s">
        <v>10806</v>
      </c>
      <c r="E2328">
        <f>IF(ISERROR(B2328),"",MATCH(C2328,Main_231220!$A$2:$A$3990,0))</f>
        <v>454</v>
      </c>
    </row>
    <row r="2329" spans="1:5" x14ac:dyDescent="0.45">
      <c r="A2329" t="s">
        <v>1074</v>
      </c>
      <c r="C2329" t="str">
        <f t="shared" si="36"/>
        <v>ThingDef+PW_Projectile_WaterGun.label</v>
      </c>
      <c r="D2329" t="s">
        <v>10807</v>
      </c>
      <c r="E2329">
        <f>IF(ISERROR(B2329),"",MATCH(C2329,Main_231220!$A$2:$A$3990,0))</f>
        <v>455</v>
      </c>
    </row>
    <row r="2330" spans="1:5" x14ac:dyDescent="0.45">
      <c r="A2330" t="s">
        <v>1077</v>
      </c>
      <c r="C2330" t="str">
        <f t="shared" si="36"/>
        <v>ThingDef+PW_Projectile_HydroPump.label</v>
      </c>
      <c r="D2330" t="s">
        <v>10808</v>
      </c>
      <c r="E2330">
        <f>IF(ISERROR(B2330),"",MATCH(C2330,Main_231220!$A$2:$A$3990,0))</f>
        <v>456</v>
      </c>
    </row>
    <row r="2331" spans="1:5" x14ac:dyDescent="0.45">
      <c r="A2331" t="s">
        <v>1080</v>
      </c>
      <c r="C2331" t="str">
        <f t="shared" si="36"/>
        <v>ThingDef+PW_Projectile_WaterPulse.label</v>
      </c>
      <c r="D2331" t="s">
        <v>10809</v>
      </c>
      <c r="E2331">
        <f>IF(ISERROR(B2331),"",MATCH(C2331,Main_231220!$A$2:$A$3990,0))</f>
        <v>457</v>
      </c>
    </row>
    <row r="2332" spans="1:5" x14ac:dyDescent="0.45">
      <c r="A2332" t="s">
        <v>1083</v>
      </c>
      <c r="C2332" t="str">
        <f t="shared" si="36"/>
        <v>ThingDef+PW_Projectile_BubbleBeam.label</v>
      </c>
      <c r="D2332" t="s">
        <v>10810</v>
      </c>
      <c r="E2332">
        <f>IF(ISERROR(B2332),"",MATCH(C2332,Main_231220!$A$2:$A$3990,0))</f>
        <v>458</v>
      </c>
    </row>
    <row r="2333" spans="1:5" x14ac:dyDescent="0.45">
      <c r="A2333" t="s">
        <v>1086</v>
      </c>
      <c r="C2333" t="str">
        <f t="shared" si="36"/>
        <v>ThingDef+PW_Projectile_Bubble.label</v>
      </c>
      <c r="D2333" t="s">
        <v>10811</v>
      </c>
      <c r="E2333">
        <f>IF(ISERROR(B2333),"",MATCH(C2333,Main_231220!$A$2:$A$3990,0))</f>
        <v>459</v>
      </c>
    </row>
    <row r="2334" spans="1:5" x14ac:dyDescent="0.45">
      <c r="A2334" t="s">
        <v>1089</v>
      </c>
      <c r="C2334" t="str">
        <f t="shared" si="36"/>
        <v>ThingDef+PW_Projectile_Absorb.label</v>
      </c>
      <c r="D2334" t="s">
        <v>10812</v>
      </c>
      <c r="E2334">
        <f>IF(ISERROR(B2334),"",MATCH(C2334,Main_231220!$A$2:$A$3990,0))</f>
        <v>460</v>
      </c>
    </row>
    <row r="2335" spans="1:5" x14ac:dyDescent="0.45">
      <c r="A2335" t="s">
        <v>1092</v>
      </c>
      <c r="C2335" t="str">
        <f t="shared" si="36"/>
        <v>ThingDef+PW_Projectile_MegaDrain.label</v>
      </c>
      <c r="D2335" t="s">
        <v>10813</v>
      </c>
      <c r="E2335">
        <f>IF(ISERROR(B2335),"",MATCH(C2335,Main_231220!$A$2:$A$3990,0))</f>
        <v>461</v>
      </c>
    </row>
    <row r="2336" spans="1:5" x14ac:dyDescent="0.45">
      <c r="A2336" t="s">
        <v>1095</v>
      </c>
      <c r="C2336" t="str">
        <f t="shared" si="36"/>
        <v>ThingDef+PW_Projectile_GigaDrain.label</v>
      </c>
      <c r="D2336" t="s">
        <v>10814</v>
      </c>
      <c r="E2336">
        <f>IF(ISERROR(B2336),"",MATCH(C2336,Main_231220!$A$2:$A$3990,0))</f>
        <v>462</v>
      </c>
    </row>
    <row r="2337" spans="1:5" x14ac:dyDescent="0.45">
      <c r="A2337" t="s">
        <v>1098</v>
      </c>
      <c r="C2337" t="str">
        <f t="shared" si="36"/>
        <v>ThingDef+PW_Projectile_MagicalLeaf.label</v>
      </c>
      <c r="D2337" t="s">
        <v>10815</v>
      </c>
      <c r="E2337">
        <f>IF(ISERROR(B2337),"",MATCH(C2337,Main_231220!$A$2:$A$3990,0))</f>
        <v>463</v>
      </c>
    </row>
    <row r="2338" spans="1:5" x14ac:dyDescent="0.45">
      <c r="A2338" t="s">
        <v>1101</v>
      </c>
      <c r="C2338" t="str">
        <f t="shared" si="36"/>
        <v>ThingDef+PW_Projectile_LeafStorm.label</v>
      </c>
      <c r="D2338" t="s">
        <v>10816</v>
      </c>
      <c r="E2338">
        <f>IF(ISERROR(B2338),"",MATCH(C2338,Main_231220!$A$2:$A$3990,0))</f>
        <v>464</v>
      </c>
    </row>
    <row r="2339" spans="1:5" x14ac:dyDescent="0.45">
      <c r="A2339" t="s">
        <v>1104</v>
      </c>
      <c r="C2339" t="str">
        <f t="shared" si="36"/>
        <v>ThingDef+PW_Projectile_SolarBeam.label</v>
      </c>
      <c r="D2339" t="s">
        <v>10817</v>
      </c>
      <c r="E2339">
        <f>IF(ISERROR(B2339),"",MATCH(C2339,Main_231220!$A$2:$A$3990,0))</f>
        <v>465</v>
      </c>
    </row>
    <row r="2340" spans="1:5" x14ac:dyDescent="0.45">
      <c r="A2340" t="s">
        <v>1107</v>
      </c>
      <c r="C2340" t="str">
        <f t="shared" si="36"/>
        <v>ThingDef+PW_Projectile_Discharge.label</v>
      </c>
      <c r="D2340" t="s">
        <v>10818</v>
      </c>
      <c r="E2340">
        <f>IF(ISERROR(B2340),"",MATCH(C2340,Main_231220!$A$2:$A$3990,0))</f>
        <v>466</v>
      </c>
    </row>
    <row r="2341" spans="1:5" x14ac:dyDescent="0.45">
      <c r="A2341" t="s">
        <v>1110</v>
      </c>
      <c r="C2341" t="str">
        <f t="shared" si="36"/>
        <v>ThingDef+PW_Projectile_ZapCannon.label</v>
      </c>
      <c r="D2341" t="s">
        <v>10819</v>
      </c>
      <c r="E2341">
        <f>IF(ISERROR(B2341),"",MATCH(C2341,Main_231220!$A$2:$A$3990,0))</f>
        <v>467</v>
      </c>
    </row>
    <row r="2342" spans="1:5" x14ac:dyDescent="0.45">
      <c r="A2342" t="s">
        <v>1113</v>
      </c>
      <c r="C2342" t="str">
        <f t="shared" si="36"/>
        <v>ThingDef+PW_Projectile_ThunderShock.label</v>
      </c>
      <c r="D2342" t="s">
        <v>10820</v>
      </c>
      <c r="E2342">
        <f>IF(ISERROR(B2342),"",MATCH(C2342,Main_231220!$A$2:$A$3990,0))</f>
        <v>468</v>
      </c>
    </row>
    <row r="2343" spans="1:5" x14ac:dyDescent="0.45">
      <c r="A2343" t="s">
        <v>1116</v>
      </c>
      <c r="C2343" t="str">
        <f t="shared" si="36"/>
        <v>ThingDef+PW_Projectile_ElectroBall.label</v>
      </c>
      <c r="D2343" t="s">
        <v>10821</v>
      </c>
      <c r="E2343">
        <f>IF(ISERROR(B2343),"",MATCH(C2343,Main_231220!$A$2:$A$3990,0))</f>
        <v>469</v>
      </c>
    </row>
    <row r="2344" spans="1:5" x14ac:dyDescent="0.45">
      <c r="A2344" t="s">
        <v>1119</v>
      </c>
      <c r="C2344" t="str">
        <f t="shared" si="36"/>
        <v>ThingDef+PW_Projectile_Thunder.label</v>
      </c>
      <c r="D2344" t="s">
        <v>10822</v>
      </c>
      <c r="E2344">
        <f>IF(ISERROR(B2344),"",MATCH(C2344,Main_231220!$A$2:$A$3990,0))</f>
        <v>470</v>
      </c>
    </row>
    <row r="2345" spans="1:5" x14ac:dyDescent="0.45">
      <c r="A2345" t="s">
        <v>1122</v>
      </c>
      <c r="C2345" t="str">
        <f t="shared" si="36"/>
        <v>ThingDef+PW_Projectile_Thunderbolt.label</v>
      </c>
      <c r="D2345" t="s">
        <v>10823</v>
      </c>
      <c r="E2345">
        <f>IF(ISERROR(B2345),"",MATCH(C2345,Main_231220!$A$2:$A$3990,0))</f>
        <v>471</v>
      </c>
    </row>
    <row r="2346" spans="1:5" x14ac:dyDescent="0.45">
      <c r="A2346" t="s">
        <v>1125</v>
      </c>
      <c r="C2346" t="str">
        <f t="shared" si="36"/>
        <v>ThingDef+PW_Projectile_Confusion.label</v>
      </c>
      <c r="D2346" t="s">
        <v>10824</v>
      </c>
      <c r="E2346">
        <f>IF(ISERROR(B2346),"",MATCH(C2346,Main_231220!$A$2:$A$3990,0))</f>
        <v>472</v>
      </c>
    </row>
    <row r="2347" spans="1:5" x14ac:dyDescent="0.45">
      <c r="A2347" t="s">
        <v>1128</v>
      </c>
      <c r="C2347" t="str">
        <f t="shared" si="36"/>
        <v>ThingDef+PW_Projectile_Psychic.label</v>
      </c>
      <c r="D2347" t="s">
        <v>10825</v>
      </c>
      <c r="E2347">
        <f>IF(ISERROR(B2347),"",MATCH(C2347,Main_231220!$A$2:$A$3990,0))</f>
        <v>473</v>
      </c>
    </row>
    <row r="2348" spans="1:5" x14ac:dyDescent="0.45">
      <c r="A2348" t="s">
        <v>1131</v>
      </c>
      <c r="C2348" t="str">
        <f t="shared" si="36"/>
        <v>ThingDef+PW_Projectile_Psybeam.label</v>
      </c>
      <c r="D2348" t="s">
        <v>10826</v>
      </c>
      <c r="E2348">
        <f>IF(ISERROR(B2348),"",MATCH(C2348,Main_231220!$A$2:$A$3990,0))</f>
        <v>474</v>
      </c>
    </row>
    <row r="2349" spans="1:5" x14ac:dyDescent="0.45">
      <c r="A2349" t="s">
        <v>1134</v>
      </c>
      <c r="C2349" t="str">
        <f t="shared" si="36"/>
        <v>ThingDef+PW_Projectile_Extrasensory.label</v>
      </c>
      <c r="D2349" t="s">
        <v>10827</v>
      </c>
      <c r="E2349">
        <f>IF(ISERROR(B2349),"",MATCH(C2349,Main_231220!$A$2:$A$3990,0))</f>
        <v>475</v>
      </c>
    </row>
    <row r="2350" spans="1:5" x14ac:dyDescent="0.45">
      <c r="A2350" t="s">
        <v>1137</v>
      </c>
      <c r="C2350" t="str">
        <f t="shared" si="36"/>
        <v>ThingDef+PW_Projectile_Psywave.label</v>
      </c>
      <c r="D2350" t="s">
        <v>10828</v>
      </c>
      <c r="E2350">
        <f>IF(ISERROR(B2350),"",MATCH(C2350,Main_231220!$A$2:$A$3990,0))</f>
        <v>476</v>
      </c>
    </row>
    <row r="2351" spans="1:5" x14ac:dyDescent="0.45">
      <c r="A2351" t="s">
        <v>1140</v>
      </c>
      <c r="C2351" t="str">
        <f t="shared" si="36"/>
        <v>ThingDef+PW_Projectile_PowderSnow.label</v>
      </c>
      <c r="D2351" t="s">
        <v>10829</v>
      </c>
      <c r="E2351">
        <f>IF(ISERROR(B2351),"",MATCH(C2351,Main_231220!$A$2:$A$3990,0))</f>
        <v>477</v>
      </c>
    </row>
    <row r="2352" spans="1:5" x14ac:dyDescent="0.45">
      <c r="A2352" t="s">
        <v>1143</v>
      </c>
      <c r="C2352" t="str">
        <f t="shared" si="36"/>
        <v>ThingDef+PW_Projectile_Blizzard.label</v>
      </c>
      <c r="D2352" t="s">
        <v>10830</v>
      </c>
      <c r="E2352">
        <f>IF(ISERROR(B2352),"",MATCH(C2352,Main_231220!$A$2:$A$3990,0))</f>
        <v>478</v>
      </c>
    </row>
    <row r="2353" spans="1:5" x14ac:dyDescent="0.45">
      <c r="A2353" t="s">
        <v>1146</v>
      </c>
      <c r="C2353" t="str">
        <f t="shared" si="36"/>
        <v>ThingDef+PW_Projectile_IcyWind.label</v>
      </c>
      <c r="D2353" t="s">
        <v>10831</v>
      </c>
      <c r="E2353">
        <f>IF(ISERROR(B2353),"",MATCH(C2353,Main_231220!$A$2:$A$3990,0))</f>
        <v>479</v>
      </c>
    </row>
    <row r="2354" spans="1:5" x14ac:dyDescent="0.45">
      <c r="A2354" t="s">
        <v>1149</v>
      </c>
      <c r="C2354" t="str">
        <f t="shared" si="36"/>
        <v>ThingDef+PW_Projectile_AuroraBeam.label</v>
      </c>
      <c r="D2354" t="s">
        <v>10832</v>
      </c>
      <c r="E2354">
        <f>IF(ISERROR(B2354),"",MATCH(C2354,Main_231220!$A$2:$A$3990,0))</f>
        <v>480</v>
      </c>
    </row>
    <row r="2355" spans="1:5" x14ac:dyDescent="0.45">
      <c r="A2355" t="s">
        <v>1152</v>
      </c>
      <c r="C2355" t="str">
        <f t="shared" si="36"/>
        <v>ThingDef+PW_Projectile_IceBeam.label</v>
      </c>
      <c r="D2355" t="s">
        <v>10833</v>
      </c>
      <c r="E2355">
        <f>IF(ISERROR(B2355),"",MATCH(C2355,Main_231220!$A$2:$A$3990,0))</f>
        <v>481</v>
      </c>
    </row>
    <row r="2356" spans="1:5" x14ac:dyDescent="0.45">
      <c r="A2356" t="s">
        <v>1155</v>
      </c>
      <c r="C2356" t="str">
        <f t="shared" si="36"/>
        <v>ThingDef+PW_Projectile_Twister.label</v>
      </c>
      <c r="D2356" t="s">
        <v>10834</v>
      </c>
      <c r="E2356">
        <f>IF(ISERROR(B2356),"",MATCH(C2356,Main_231220!$A$2:$A$3990,0))</f>
        <v>482</v>
      </c>
    </row>
    <row r="2357" spans="1:5" x14ac:dyDescent="0.45">
      <c r="A2357" t="s">
        <v>1158</v>
      </c>
      <c r="C2357" t="str">
        <f t="shared" si="36"/>
        <v>ThingDef+PW_Projectile_DragonPulse.label</v>
      </c>
      <c r="D2357" t="s">
        <v>10835</v>
      </c>
      <c r="E2357">
        <f>IF(ISERROR(B2357),"",MATCH(C2357,Main_231220!$A$2:$A$3990,0))</f>
        <v>483</v>
      </c>
    </row>
    <row r="2358" spans="1:5" x14ac:dyDescent="0.45">
      <c r="A2358" t="s">
        <v>1161</v>
      </c>
      <c r="C2358" t="str">
        <f t="shared" si="36"/>
        <v>ThingDef+PW_Projectile_DragonRage.label</v>
      </c>
      <c r="D2358" t="s">
        <v>10836</v>
      </c>
      <c r="E2358">
        <f>IF(ISERROR(B2358),"",MATCH(C2358,Main_231220!$A$2:$A$3990,0))</f>
        <v>484</v>
      </c>
    </row>
    <row r="2359" spans="1:5" x14ac:dyDescent="0.45">
      <c r="A2359" t="s">
        <v>1164</v>
      </c>
      <c r="C2359" t="str">
        <f t="shared" si="36"/>
        <v>ThingDef+PW_Projectile_DragonBreath.label</v>
      </c>
      <c r="D2359" t="s">
        <v>10837</v>
      </c>
      <c r="E2359">
        <f>IF(ISERROR(B2359),"",MATCH(C2359,Main_231220!$A$2:$A$3990,0))</f>
        <v>485</v>
      </c>
    </row>
    <row r="2360" spans="1:5" x14ac:dyDescent="0.45">
      <c r="A2360" t="s">
        <v>1167</v>
      </c>
      <c r="C2360" t="str">
        <f t="shared" si="36"/>
        <v>ThingDef+PW_Projectile_DarkPulse.label</v>
      </c>
      <c r="D2360" t="s">
        <v>10838</v>
      </c>
      <c r="E2360">
        <f>IF(ISERROR(B2360),"",MATCH(C2360,Main_231220!$A$2:$A$3990,0))</f>
        <v>486</v>
      </c>
    </row>
    <row r="2361" spans="1:5" x14ac:dyDescent="0.45">
      <c r="A2361" t="s">
        <v>1170</v>
      </c>
      <c r="C2361" t="str">
        <f t="shared" si="36"/>
        <v>ThingDef+PW_Projectile_Moonblast.label</v>
      </c>
      <c r="D2361" t="s">
        <v>10839</v>
      </c>
      <c r="E2361">
        <f>IF(ISERROR(B2361),"",MATCH(C2361,Main_231220!$A$2:$A$3990,0))</f>
        <v>487</v>
      </c>
    </row>
    <row r="2362" spans="1:5" x14ac:dyDescent="0.45">
      <c r="A2362" t="s">
        <v>1173</v>
      </c>
      <c r="C2362" t="str">
        <f t="shared" si="36"/>
        <v>ThingDef+PW_Projectile_FairyWind.label</v>
      </c>
      <c r="D2362" t="s">
        <v>10840</v>
      </c>
      <c r="E2362">
        <f>IF(ISERROR(B2362),"",MATCH(C2362,Main_231220!$A$2:$A$3990,0))</f>
        <v>488</v>
      </c>
    </row>
    <row r="2363" spans="1:5" x14ac:dyDescent="0.45">
      <c r="A2363" t="s">
        <v>1176</v>
      </c>
      <c r="C2363" t="str">
        <f t="shared" si="36"/>
        <v>ThingDef+PW_UnfinishedPorygon.label</v>
      </c>
      <c r="D2363" t="s">
        <v>10841</v>
      </c>
      <c r="E2363">
        <f>IF(ISERROR(B2363),"",MATCH(C2363,Main_231220!$A$2:$A$3990,0))</f>
        <v>489</v>
      </c>
    </row>
    <row r="2364" spans="1:5" x14ac:dyDescent="0.45">
      <c r="A2364" t="s">
        <v>1179</v>
      </c>
      <c r="C2364" t="str">
        <f t="shared" si="36"/>
        <v>ThingDef+PW_UnfinishedPorygon.description</v>
      </c>
      <c r="D2364" t="s">
        <v>10842</v>
      </c>
      <c r="E2364">
        <f>IF(ISERROR(B2364),"",MATCH(C2364,Main_231220!$A$2:$A$3990,0))</f>
        <v>490</v>
      </c>
    </row>
    <row r="2365" spans="1:5" x14ac:dyDescent="0.45">
      <c r="A2365" t="s">
        <v>1182</v>
      </c>
      <c r="C2365" t="str">
        <f t="shared" si="36"/>
        <v>ThingDef+PW_FossilResurrector.label</v>
      </c>
      <c r="D2365" t="s">
        <v>10843</v>
      </c>
      <c r="E2365">
        <f>IF(ISERROR(B2365),"",MATCH(C2365,Main_231220!$A$2:$A$3990,0))</f>
        <v>491</v>
      </c>
    </row>
    <row r="2366" spans="1:5" x14ac:dyDescent="0.45">
      <c r="A2366" t="s">
        <v>1185</v>
      </c>
      <c r="C2366" t="str">
        <f t="shared" si="36"/>
        <v>ThingDef+PW_FossilResurrector.description</v>
      </c>
      <c r="D2366" t="s">
        <v>10844</v>
      </c>
      <c r="E2366">
        <f>IF(ISERROR(B2366),"",MATCH(C2366,Main_231220!$A$2:$A$3990,0))</f>
        <v>492</v>
      </c>
    </row>
    <row r="2367" spans="1:5" x14ac:dyDescent="0.45">
      <c r="A2367" t="s">
        <v>1188</v>
      </c>
      <c r="C2367" t="str">
        <f t="shared" si="36"/>
        <v>ThingDef+PW_PokemonHiveGeodude.label</v>
      </c>
      <c r="D2367" t="s">
        <v>10845</v>
      </c>
      <c r="E2367">
        <f>IF(ISERROR(B2367),"",MATCH(C2367,Main_231220!$A$2:$A$3990,0))</f>
        <v>493</v>
      </c>
    </row>
    <row r="2368" spans="1:5" x14ac:dyDescent="0.45">
      <c r="A2368" t="s">
        <v>1191</v>
      </c>
      <c r="C2368" t="str">
        <f t="shared" si="36"/>
        <v>ThingDef+PW_PokemonHiveGeodude.description</v>
      </c>
      <c r="D2368" t="s">
        <v>10846</v>
      </c>
      <c r="E2368">
        <f>IF(ISERROR(B2368),"",MATCH(C2368,Main_231220!$A$2:$A$3990,0))</f>
        <v>494</v>
      </c>
    </row>
    <row r="2369" spans="1:5" x14ac:dyDescent="0.45">
      <c r="A2369" t="s">
        <v>1194</v>
      </c>
      <c r="C2369" t="str">
        <f t="shared" si="36"/>
        <v>ThingDef+PW_PokemonHiveParas.label</v>
      </c>
      <c r="D2369" t="s">
        <v>10847</v>
      </c>
      <c r="E2369">
        <f>IF(ISERROR(B2369),"",MATCH(C2369,Main_231220!$A$2:$A$3990,0))</f>
        <v>495</v>
      </c>
    </row>
    <row r="2370" spans="1:5" x14ac:dyDescent="0.45">
      <c r="A2370" t="s">
        <v>1197</v>
      </c>
      <c r="C2370" t="str">
        <f t="shared" si="36"/>
        <v>ThingDef+PW_PokemonHiveParas.description</v>
      </c>
      <c r="D2370" t="s">
        <v>10848</v>
      </c>
      <c r="E2370">
        <f>IF(ISERROR(B2370),"",MATCH(C2370,Main_231220!$A$2:$A$3990,0))</f>
        <v>496</v>
      </c>
    </row>
    <row r="2371" spans="1:5" x14ac:dyDescent="0.45">
      <c r="A2371" t="s">
        <v>1200</v>
      </c>
      <c r="C2371" t="str">
        <f t="shared" ref="C2371:C2434" si="37">IF(B2371="",A2371,B2371)</f>
        <v>ThingDef+PW_PokemonHiveOnix.label</v>
      </c>
      <c r="D2371" t="s">
        <v>10849</v>
      </c>
      <c r="E2371">
        <f>IF(ISERROR(B2371),"",MATCH(C2371,Main_231220!$A$2:$A$3990,0))</f>
        <v>497</v>
      </c>
    </row>
    <row r="2372" spans="1:5" x14ac:dyDescent="0.45">
      <c r="A2372" t="s">
        <v>1203</v>
      </c>
      <c r="C2372" t="str">
        <f t="shared" si="37"/>
        <v>ThingDef+PW_PokemonHiveOnix.description</v>
      </c>
      <c r="D2372" t="s">
        <v>10850</v>
      </c>
      <c r="E2372">
        <f>IF(ISERROR(B2372),"",MATCH(C2372,Main_231220!$A$2:$A$3990,0))</f>
        <v>498</v>
      </c>
    </row>
    <row r="2373" spans="1:5" x14ac:dyDescent="0.45">
      <c r="A2373" t="s">
        <v>1206</v>
      </c>
      <c r="C2373" t="str">
        <f t="shared" si="37"/>
        <v>ThingDef+PW_PokemonHiveDiglett.label</v>
      </c>
      <c r="D2373" t="s">
        <v>10851</v>
      </c>
      <c r="E2373">
        <f>IF(ISERROR(B2373),"",MATCH(C2373,Main_231220!$A$2:$A$3990,0))</f>
        <v>499</v>
      </c>
    </row>
    <row r="2374" spans="1:5" x14ac:dyDescent="0.45">
      <c r="A2374" t="s">
        <v>1209</v>
      </c>
      <c r="C2374" t="str">
        <f t="shared" si="37"/>
        <v>ThingDef+PW_PokemonHiveDiglett.description</v>
      </c>
      <c r="D2374" t="s">
        <v>10852</v>
      </c>
      <c r="E2374">
        <f>IF(ISERROR(B2374),"",MATCH(C2374,Main_231220!$A$2:$A$3990,0))</f>
        <v>500</v>
      </c>
    </row>
    <row r="2375" spans="1:5" x14ac:dyDescent="0.45">
      <c r="A2375" t="s">
        <v>1212</v>
      </c>
      <c r="C2375" t="str">
        <f t="shared" si="37"/>
        <v>ThingDef+PW_PokemonHiveRhyhorn.label</v>
      </c>
      <c r="D2375" t="s">
        <v>10853</v>
      </c>
      <c r="E2375">
        <f>IF(ISERROR(B2375),"",MATCH(C2375,Main_231220!$A$2:$A$3990,0))</f>
        <v>501</v>
      </c>
    </row>
    <row r="2376" spans="1:5" x14ac:dyDescent="0.45">
      <c r="A2376" t="s">
        <v>1215</v>
      </c>
      <c r="C2376" t="str">
        <f t="shared" si="37"/>
        <v>ThingDef+PW_PokemonHiveRhyhorn.description</v>
      </c>
      <c r="D2376" t="s">
        <v>10854</v>
      </c>
      <c r="E2376">
        <f>IF(ISERROR(B2376),"",MATCH(C2376,Main_231220!$A$2:$A$3990,0))</f>
        <v>502</v>
      </c>
    </row>
    <row r="2377" spans="1:5" x14ac:dyDescent="0.45">
      <c r="A2377" t="s">
        <v>1218</v>
      </c>
      <c r="C2377" t="str">
        <f t="shared" si="37"/>
        <v>ThingDef+PW_PokemonHivePhanpy.label</v>
      </c>
      <c r="D2377" t="s">
        <v>10855</v>
      </c>
      <c r="E2377">
        <f>IF(ISERROR(B2377),"",MATCH(C2377,Main_231220!$A$2:$A$3990,0))</f>
        <v>503</v>
      </c>
    </row>
    <row r="2378" spans="1:5" x14ac:dyDescent="0.45">
      <c r="A2378" t="s">
        <v>1221</v>
      </c>
      <c r="C2378" t="str">
        <f t="shared" si="37"/>
        <v>ThingDef+PW_PokemonHivePhanpy.description</v>
      </c>
      <c r="D2378" t="s">
        <v>10856</v>
      </c>
      <c r="E2378">
        <f>IF(ISERROR(B2378),"",MATCH(C2378,Main_231220!$A$2:$A$3990,0))</f>
        <v>504</v>
      </c>
    </row>
    <row r="2379" spans="1:5" x14ac:dyDescent="0.45">
      <c r="A2379" t="s">
        <v>1224</v>
      </c>
      <c r="C2379" t="str">
        <f t="shared" si="37"/>
        <v>ThingDef+PW_PokemonHiveAron.label</v>
      </c>
      <c r="D2379" t="s">
        <v>10857</v>
      </c>
      <c r="E2379">
        <f>IF(ISERROR(B2379),"",MATCH(C2379,Main_231220!$A$2:$A$3990,0))</f>
        <v>505</v>
      </c>
    </row>
    <row r="2380" spans="1:5" x14ac:dyDescent="0.45">
      <c r="A2380" t="s">
        <v>1227</v>
      </c>
      <c r="C2380" t="str">
        <f t="shared" si="37"/>
        <v>ThingDef+PW_PokemonHiveAron.description</v>
      </c>
      <c r="D2380" t="s">
        <v>10858</v>
      </c>
      <c r="E2380">
        <f>IF(ISERROR(B2380),"",MATCH(C2380,Main_231220!$A$2:$A$3990,0))</f>
        <v>506</v>
      </c>
    </row>
    <row r="2381" spans="1:5" x14ac:dyDescent="0.45">
      <c r="A2381" t="s">
        <v>1230</v>
      </c>
      <c r="C2381" t="str">
        <f t="shared" si="37"/>
        <v>ThingDef+PW_InsectPokemonHive.label</v>
      </c>
      <c r="D2381" t="s">
        <v>10859</v>
      </c>
      <c r="E2381">
        <f>IF(ISERROR(B2381),"",MATCH(C2381,Main_231220!$A$2:$A$3990,0))</f>
        <v>507</v>
      </c>
    </row>
    <row r="2382" spans="1:5" x14ac:dyDescent="0.45">
      <c r="A2382" t="s">
        <v>1233</v>
      </c>
      <c r="C2382" t="str">
        <f t="shared" si="37"/>
        <v>ThingDef+PW_InsectPokemonHive.description</v>
      </c>
      <c r="D2382" t="s">
        <v>10860</v>
      </c>
      <c r="E2382">
        <f>IF(ISERROR(B2382),"",MATCH(C2382,Main_231220!$A$2:$A$3990,0))</f>
        <v>508</v>
      </c>
    </row>
    <row r="2383" spans="1:5" x14ac:dyDescent="0.45">
      <c r="A2383" t="s">
        <v>1236</v>
      </c>
      <c r="C2383" t="str">
        <f t="shared" si="37"/>
        <v>ThingDef+PW_GroundPokemonHive.label</v>
      </c>
      <c r="D2383" t="s">
        <v>10859</v>
      </c>
      <c r="E2383">
        <f>IF(ISERROR(B2383),"",MATCH(C2383,Main_231220!$A$2:$A$3990,0))</f>
        <v>509</v>
      </c>
    </row>
    <row r="2384" spans="1:5" x14ac:dyDescent="0.45">
      <c r="A2384" t="s">
        <v>1238</v>
      </c>
      <c r="C2384" t="str">
        <f t="shared" si="37"/>
        <v>ThingDef+PW_GroundPokemonHive.description</v>
      </c>
      <c r="D2384" t="s">
        <v>10861</v>
      </c>
      <c r="E2384">
        <f>IF(ISERROR(B2384),"",MATCH(C2384,Main_231220!$A$2:$A$3990,0))</f>
        <v>510</v>
      </c>
    </row>
    <row r="2385" spans="1:5" x14ac:dyDescent="0.45">
      <c r="A2385" t="s">
        <v>1241</v>
      </c>
      <c r="C2385" t="str">
        <f t="shared" si="37"/>
        <v>ThingDef+PW_TunnelPokemonHiveSpawner.label</v>
      </c>
      <c r="D2385" t="s">
        <v>10859</v>
      </c>
      <c r="E2385">
        <f>IF(ISERROR(B2385),"",MATCH(C2385,Main_231220!$A$2:$A$3990,0))</f>
        <v>511</v>
      </c>
    </row>
    <row r="2386" spans="1:5" x14ac:dyDescent="0.45">
      <c r="A2386" t="s">
        <v>1243</v>
      </c>
      <c r="C2386" t="str">
        <f t="shared" si="37"/>
        <v>ThingDef+PW_PortableComputer.label</v>
      </c>
      <c r="D2386" t="s">
        <v>10862</v>
      </c>
      <c r="E2386">
        <f>IF(ISERROR(B2386),"",MATCH(C2386,Main_231220!$A$2:$A$3990,0))</f>
        <v>512</v>
      </c>
    </row>
    <row r="2387" spans="1:5" x14ac:dyDescent="0.45">
      <c r="A2387" t="s">
        <v>1246</v>
      </c>
      <c r="C2387" t="str">
        <f t="shared" si="37"/>
        <v>ThingDef+PW_PortableComputer.description</v>
      </c>
      <c r="D2387" t="s">
        <v>10863</v>
      </c>
      <c r="E2387">
        <f>IF(ISERROR(B2387),"",MATCH(C2387,Main_231220!$A$2:$A$3990,0))</f>
        <v>513</v>
      </c>
    </row>
    <row r="2388" spans="1:5" x14ac:dyDescent="0.45">
      <c r="A2388" t="s">
        <v>1249</v>
      </c>
      <c r="C2388" t="str">
        <f t="shared" si="37"/>
        <v>ThingDef+PW_HelixFossil.label</v>
      </c>
      <c r="D2388" t="s">
        <v>10864</v>
      </c>
      <c r="E2388">
        <f>IF(ISERROR(B2388),"",MATCH(C2388,Main_231220!$A$2:$A$3990,0))</f>
        <v>514</v>
      </c>
    </row>
    <row r="2389" spans="1:5" x14ac:dyDescent="0.45">
      <c r="A2389" t="s">
        <v>1252</v>
      </c>
      <c r="C2389" t="str">
        <f t="shared" si="37"/>
        <v>ThingDef+PW_HelixFossil.description</v>
      </c>
      <c r="D2389" t="s">
        <v>10865</v>
      </c>
      <c r="E2389">
        <f>IF(ISERROR(B2389),"",MATCH(C2389,Main_231220!$A$2:$A$3990,0))</f>
        <v>515</v>
      </c>
    </row>
    <row r="2390" spans="1:5" x14ac:dyDescent="0.45">
      <c r="A2390" t="s">
        <v>1255</v>
      </c>
      <c r="C2390" t="str">
        <f t="shared" si="37"/>
        <v>ThingDef+PW_DomeFossil.label</v>
      </c>
      <c r="D2390" t="s">
        <v>10866</v>
      </c>
      <c r="E2390">
        <f>IF(ISERROR(B2390),"",MATCH(C2390,Main_231220!$A$2:$A$3990,0))</f>
        <v>516</v>
      </c>
    </row>
    <row r="2391" spans="1:5" x14ac:dyDescent="0.45">
      <c r="A2391" t="s">
        <v>1258</v>
      </c>
      <c r="C2391" t="str">
        <f t="shared" si="37"/>
        <v>ThingDef+PW_DomeFossil.description</v>
      </c>
      <c r="D2391" t="s">
        <v>10867</v>
      </c>
      <c r="E2391">
        <f>IF(ISERROR(B2391),"",MATCH(C2391,Main_231220!$A$2:$A$3990,0))</f>
        <v>517</v>
      </c>
    </row>
    <row r="2392" spans="1:5" x14ac:dyDescent="0.45">
      <c r="A2392" t="s">
        <v>1261</v>
      </c>
      <c r="C2392" t="str">
        <f t="shared" si="37"/>
        <v>ThingDef+PW_OldAmber.label</v>
      </c>
      <c r="D2392" t="s">
        <v>10868</v>
      </c>
      <c r="E2392">
        <f>IF(ISERROR(B2392),"",MATCH(C2392,Main_231220!$A$2:$A$3990,0))</f>
        <v>518</v>
      </c>
    </row>
    <row r="2393" spans="1:5" x14ac:dyDescent="0.45">
      <c r="A2393" t="s">
        <v>1264</v>
      </c>
      <c r="C2393" t="str">
        <f t="shared" si="37"/>
        <v>ThingDef+PW_OldAmber.description</v>
      </c>
      <c r="D2393" t="s">
        <v>10869</v>
      </c>
      <c r="E2393">
        <f>IF(ISERROR(B2393),"",MATCH(C2393,Main_231220!$A$2:$A$3990,0))</f>
        <v>519</v>
      </c>
    </row>
    <row r="2394" spans="1:5" x14ac:dyDescent="0.45">
      <c r="A2394" t="s">
        <v>1267</v>
      </c>
      <c r="C2394" t="str">
        <f t="shared" si="37"/>
        <v>ThingDef+PW_RootFossil.label</v>
      </c>
      <c r="D2394" t="s">
        <v>10870</v>
      </c>
      <c r="E2394">
        <f>IF(ISERROR(B2394),"",MATCH(C2394,Main_231220!$A$2:$A$3990,0))</f>
        <v>520</v>
      </c>
    </row>
    <row r="2395" spans="1:5" x14ac:dyDescent="0.45">
      <c r="A2395" t="s">
        <v>1270</v>
      </c>
      <c r="C2395" t="str">
        <f t="shared" si="37"/>
        <v>ThingDef+PW_RootFossil.description</v>
      </c>
      <c r="D2395" t="s">
        <v>10871</v>
      </c>
      <c r="E2395">
        <f>IF(ISERROR(B2395),"",MATCH(C2395,Main_231220!$A$2:$A$3990,0))</f>
        <v>521</v>
      </c>
    </row>
    <row r="2396" spans="1:5" x14ac:dyDescent="0.45">
      <c r="A2396" t="s">
        <v>1273</v>
      </c>
      <c r="C2396" t="str">
        <f t="shared" si="37"/>
        <v>ThingDef+PW_ClawFossil.label</v>
      </c>
      <c r="D2396" t="s">
        <v>10872</v>
      </c>
      <c r="E2396">
        <f>IF(ISERROR(B2396),"",MATCH(C2396,Main_231220!$A$2:$A$3990,0))</f>
        <v>522</v>
      </c>
    </row>
    <row r="2397" spans="1:5" x14ac:dyDescent="0.45">
      <c r="A2397" t="s">
        <v>1276</v>
      </c>
      <c r="C2397" t="str">
        <f t="shared" si="37"/>
        <v>ThingDef+PW_ClawFossil.description</v>
      </c>
      <c r="D2397" t="s">
        <v>10873</v>
      </c>
      <c r="E2397">
        <f>IF(ISERROR(B2397),"",MATCH(C2397,Main_231220!$A$2:$A$3990,0))</f>
        <v>523</v>
      </c>
    </row>
    <row r="2398" spans="1:5" x14ac:dyDescent="0.45">
      <c r="A2398" t="s">
        <v>1279</v>
      </c>
      <c r="C2398" t="str">
        <f t="shared" si="37"/>
        <v>ThingDef+PW_SkullFossil.label</v>
      </c>
      <c r="D2398" t="s">
        <v>10874</v>
      </c>
      <c r="E2398">
        <f>IF(ISERROR(B2398),"",MATCH(C2398,Main_231220!$A$2:$A$3990,0))</f>
        <v>524</v>
      </c>
    </row>
    <row r="2399" spans="1:5" x14ac:dyDescent="0.45">
      <c r="A2399" t="s">
        <v>1282</v>
      </c>
      <c r="C2399" t="str">
        <f t="shared" si="37"/>
        <v>ThingDef+PW_SkullFossil.description</v>
      </c>
      <c r="D2399" t="s">
        <v>10875</v>
      </c>
      <c r="E2399">
        <f>IF(ISERROR(B2399),"",MATCH(C2399,Main_231220!$A$2:$A$3990,0))</f>
        <v>525</v>
      </c>
    </row>
    <row r="2400" spans="1:5" x14ac:dyDescent="0.45">
      <c r="A2400" t="s">
        <v>1285</v>
      </c>
      <c r="C2400" t="str">
        <f t="shared" si="37"/>
        <v>ThingDef+PW_ArmorFossil.label</v>
      </c>
      <c r="D2400" t="s">
        <v>10876</v>
      </c>
      <c r="E2400">
        <f>IF(ISERROR(B2400),"",MATCH(C2400,Main_231220!$A$2:$A$3990,0))</f>
        <v>526</v>
      </c>
    </row>
    <row r="2401" spans="1:5" x14ac:dyDescent="0.45">
      <c r="A2401" t="s">
        <v>1288</v>
      </c>
      <c r="C2401" t="str">
        <f t="shared" si="37"/>
        <v>ThingDef+PW_ArmorFossil.description</v>
      </c>
      <c r="D2401" t="s">
        <v>10877</v>
      </c>
      <c r="E2401">
        <f>IF(ISERROR(B2401),"",MATCH(C2401,Main_231220!$A$2:$A$3990,0))</f>
        <v>527</v>
      </c>
    </row>
    <row r="2402" spans="1:5" x14ac:dyDescent="0.45">
      <c r="A2402" t="s">
        <v>1290</v>
      </c>
      <c r="C2402" t="str">
        <f t="shared" si="37"/>
        <v>ThingDef+PW_OddKeystone.label</v>
      </c>
      <c r="D2402" t="s">
        <v>10878</v>
      </c>
      <c r="E2402">
        <f>IF(ISERROR(B2402),"",MATCH(C2402,Main_231220!$A$2:$A$3990,0))</f>
        <v>528</v>
      </c>
    </row>
    <row r="2403" spans="1:5" x14ac:dyDescent="0.45">
      <c r="A2403" t="s">
        <v>1293</v>
      </c>
      <c r="C2403" t="str">
        <f t="shared" si="37"/>
        <v>ThingDef+PW_OddKeystone.description</v>
      </c>
      <c r="D2403" t="s">
        <v>10879</v>
      </c>
      <c r="E2403">
        <f>IF(ISERROR(B2403),"",MATCH(C2403,Main_231220!$A$2:$A$3990,0))</f>
        <v>529</v>
      </c>
    </row>
    <row r="2404" spans="1:5" x14ac:dyDescent="0.45">
      <c r="A2404" t="s">
        <v>1296</v>
      </c>
      <c r="C2404" t="str">
        <f t="shared" si="37"/>
        <v>ThingDef+PW_UnfinishedHelixFossil.label</v>
      </c>
      <c r="D2404" t="s">
        <v>10880</v>
      </c>
      <c r="E2404">
        <f>IF(ISERROR(B2404),"",MATCH(C2404,Main_231220!$A$2:$A$3990,0))</f>
        <v>530</v>
      </c>
    </row>
    <row r="2405" spans="1:5" x14ac:dyDescent="0.45">
      <c r="A2405" t="s">
        <v>1299</v>
      </c>
      <c r="C2405" t="str">
        <f t="shared" si="37"/>
        <v>ThingDef+PW_UnfinishedHelixFossil.description</v>
      </c>
      <c r="D2405" t="s">
        <v>10881</v>
      </c>
      <c r="E2405">
        <f>IF(ISERROR(B2405),"",MATCH(C2405,Main_231220!$A$2:$A$3990,0))</f>
        <v>531</v>
      </c>
    </row>
    <row r="2406" spans="1:5" x14ac:dyDescent="0.45">
      <c r="A2406" t="s">
        <v>1302</v>
      </c>
      <c r="C2406" t="str">
        <f t="shared" si="37"/>
        <v>ThingDef+PW_UnfinishedDomeFossil.label</v>
      </c>
      <c r="D2406" t="s">
        <v>10882</v>
      </c>
      <c r="E2406">
        <f>IF(ISERROR(B2406),"",MATCH(C2406,Main_231220!$A$2:$A$3990,0))</f>
        <v>532</v>
      </c>
    </row>
    <row r="2407" spans="1:5" x14ac:dyDescent="0.45">
      <c r="A2407" t="s">
        <v>1305</v>
      </c>
      <c r="C2407" t="str">
        <f t="shared" si="37"/>
        <v>ThingDef+PW_UnfinishedDomeFossil.description</v>
      </c>
      <c r="D2407" t="s">
        <v>10883</v>
      </c>
      <c r="E2407">
        <f>IF(ISERROR(B2407),"",MATCH(C2407,Main_231220!$A$2:$A$3990,0))</f>
        <v>533</v>
      </c>
    </row>
    <row r="2408" spans="1:5" x14ac:dyDescent="0.45">
      <c r="A2408" t="s">
        <v>1308</v>
      </c>
      <c r="C2408" t="str">
        <f t="shared" si="37"/>
        <v>ThingDef+PW_UnfinishedOldAmber.label</v>
      </c>
      <c r="D2408" t="s">
        <v>10884</v>
      </c>
      <c r="E2408">
        <f>IF(ISERROR(B2408),"",MATCH(C2408,Main_231220!$A$2:$A$3990,0))</f>
        <v>534</v>
      </c>
    </row>
    <row r="2409" spans="1:5" x14ac:dyDescent="0.45">
      <c r="A2409" t="s">
        <v>1311</v>
      </c>
      <c r="C2409" t="str">
        <f t="shared" si="37"/>
        <v>ThingDef+PW_UnfinishedOldAmber.description</v>
      </c>
      <c r="D2409" t="s">
        <v>10885</v>
      </c>
      <c r="E2409">
        <f>IF(ISERROR(B2409),"",MATCH(C2409,Main_231220!$A$2:$A$3990,0))</f>
        <v>535</v>
      </c>
    </row>
    <row r="2410" spans="1:5" x14ac:dyDescent="0.45">
      <c r="A2410" t="s">
        <v>1314</v>
      </c>
      <c r="C2410" t="str">
        <f t="shared" si="37"/>
        <v>ThingDef+PW_UnfinishedRootFossil.label</v>
      </c>
      <c r="D2410" t="s">
        <v>10886</v>
      </c>
      <c r="E2410">
        <f>IF(ISERROR(B2410),"",MATCH(C2410,Main_231220!$A$2:$A$3990,0))</f>
        <v>536</v>
      </c>
    </row>
    <row r="2411" spans="1:5" x14ac:dyDescent="0.45">
      <c r="A2411" t="s">
        <v>1317</v>
      </c>
      <c r="C2411" t="str">
        <f t="shared" si="37"/>
        <v>ThingDef+PW_UnfinishedRootFossil.description</v>
      </c>
      <c r="D2411" t="s">
        <v>10887</v>
      </c>
      <c r="E2411">
        <f>IF(ISERROR(B2411),"",MATCH(C2411,Main_231220!$A$2:$A$3990,0))</f>
        <v>537</v>
      </c>
    </row>
    <row r="2412" spans="1:5" x14ac:dyDescent="0.45">
      <c r="A2412" t="s">
        <v>1320</v>
      </c>
      <c r="C2412" t="str">
        <f t="shared" si="37"/>
        <v>ThingDef+PW_UnfinishedClawFossil.label</v>
      </c>
      <c r="D2412" t="s">
        <v>10888</v>
      </c>
      <c r="E2412">
        <f>IF(ISERROR(B2412),"",MATCH(C2412,Main_231220!$A$2:$A$3990,0))</f>
        <v>538</v>
      </c>
    </row>
    <row r="2413" spans="1:5" x14ac:dyDescent="0.45">
      <c r="A2413" t="s">
        <v>1323</v>
      </c>
      <c r="C2413" t="str">
        <f t="shared" si="37"/>
        <v>ThingDef+PW_UnfinishedClawFossil.description</v>
      </c>
      <c r="D2413" t="s">
        <v>10889</v>
      </c>
      <c r="E2413">
        <f>IF(ISERROR(B2413),"",MATCH(C2413,Main_231220!$A$2:$A$3990,0))</f>
        <v>539</v>
      </c>
    </row>
    <row r="2414" spans="1:5" x14ac:dyDescent="0.45">
      <c r="A2414" t="s">
        <v>1326</v>
      </c>
      <c r="C2414" t="str">
        <f t="shared" si="37"/>
        <v>ThingDef+PW_UnfinishedSkullFossil.label</v>
      </c>
      <c r="D2414" t="s">
        <v>10890</v>
      </c>
      <c r="E2414">
        <f>IF(ISERROR(B2414),"",MATCH(C2414,Main_231220!$A$2:$A$3990,0))</f>
        <v>540</v>
      </c>
    </row>
    <row r="2415" spans="1:5" x14ac:dyDescent="0.45">
      <c r="A2415" t="s">
        <v>1329</v>
      </c>
      <c r="C2415" t="str">
        <f t="shared" si="37"/>
        <v>ThingDef+PW_UnfinishedSkullFossil.description</v>
      </c>
      <c r="D2415" t="s">
        <v>10891</v>
      </c>
      <c r="E2415">
        <f>IF(ISERROR(B2415),"",MATCH(C2415,Main_231220!$A$2:$A$3990,0))</f>
        <v>541</v>
      </c>
    </row>
    <row r="2416" spans="1:5" x14ac:dyDescent="0.45">
      <c r="A2416" t="s">
        <v>1332</v>
      </c>
      <c r="C2416" t="str">
        <f t="shared" si="37"/>
        <v>ThingDef+PW_UnfinishedArmorFossil.label</v>
      </c>
      <c r="D2416" t="s">
        <v>10892</v>
      </c>
      <c r="E2416">
        <f>IF(ISERROR(B2416),"",MATCH(C2416,Main_231220!$A$2:$A$3990,0))</f>
        <v>542</v>
      </c>
    </row>
    <row r="2417" spans="1:5" x14ac:dyDescent="0.45">
      <c r="A2417" t="s">
        <v>1335</v>
      </c>
      <c r="C2417" t="str">
        <f t="shared" si="37"/>
        <v>ThingDef+PW_UnfinishedArmorFossil.description</v>
      </c>
      <c r="D2417" t="s">
        <v>10893</v>
      </c>
      <c r="E2417">
        <f>IF(ISERROR(B2417),"",MATCH(C2417,Main_231220!$A$2:$A$3990,0))</f>
        <v>543</v>
      </c>
    </row>
    <row r="2418" spans="1:5" x14ac:dyDescent="0.45">
      <c r="A2418" t="s">
        <v>1338</v>
      </c>
      <c r="C2418" t="str">
        <f t="shared" si="37"/>
        <v>ThingDef+PW_UnfinishedOddKeystone.label</v>
      </c>
      <c r="D2418" t="s">
        <v>10894</v>
      </c>
      <c r="E2418">
        <f>IF(ISERROR(B2418),"",MATCH(C2418,Main_231220!$A$2:$A$3990,0))</f>
        <v>544</v>
      </c>
    </row>
    <row r="2419" spans="1:5" x14ac:dyDescent="0.45">
      <c r="A2419" t="s">
        <v>1341</v>
      </c>
      <c r="C2419" t="str">
        <f t="shared" si="37"/>
        <v>ThingDef+PW_UnfinishedOddKeystone.description</v>
      </c>
      <c r="D2419" t="s">
        <v>10895</v>
      </c>
      <c r="E2419">
        <f>IF(ISERROR(B2419),"",MATCH(C2419,Main_231220!$A$2:$A$3990,0))</f>
        <v>545</v>
      </c>
    </row>
    <row r="2420" spans="1:5" x14ac:dyDescent="0.45">
      <c r="A2420" t="s">
        <v>1344</v>
      </c>
      <c r="C2420" t="str">
        <f t="shared" si="37"/>
        <v>ThingDef+PW_CryptosleepApricornBall.label</v>
      </c>
      <c r="D2420" t="s">
        <v>10722</v>
      </c>
      <c r="E2420">
        <f>IF(ISERROR(B2420),"",MATCH(C2420,Main_231220!$A$2:$A$3990,0))</f>
        <v>546</v>
      </c>
    </row>
    <row r="2421" spans="1:5" x14ac:dyDescent="0.45">
      <c r="A2421" t="s">
        <v>1347</v>
      </c>
      <c r="C2421" t="str">
        <f t="shared" si="37"/>
        <v>ThingDef+PW_CryptosleepApricornBall.description</v>
      </c>
      <c r="D2421" t="s">
        <v>10896</v>
      </c>
      <c r="E2421">
        <f>IF(ISERROR(B2421),"",MATCH(C2421,Main_231220!$A$2:$A$3990,0))</f>
        <v>547</v>
      </c>
    </row>
    <row r="2422" spans="1:5" x14ac:dyDescent="0.45">
      <c r="A2422" t="s">
        <v>1350</v>
      </c>
      <c r="C2422" t="str">
        <f t="shared" si="37"/>
        <v>ThingDef+PW_CryptosleepPokeBall.label</v>
      </c>
      <c r="D2422" t="s">
        <v>9794</v>
      </c>
      <c r="E2422">
        <f>IF(ISERROR(B2422),"",MATCH(C2422,Main_231220!$A$2:$A$3990,0))</f>
        <v>548</v>
      </c>
    </row>
    <row r="2423" spans="1:5" x14ac:dyDescent="0.45">
      <c r="A2423" t="s">
        <v>1352</v>
      </c>
      <c r="C2423" t="str">
        <f t="shared" si="37"/>
        <v>ThingDef+PW_CryptosleepPokeBall.description</v>
      </c>
      <c r="D2423" t="s">
        <v>10897</v>
      </c>
      <c r="E2423">
        <f>IF(ISERROR(B2423),"",MATCH(C2423,Main_231220!$A$2:$A$3990,0))</f>
        <v>549</v>
      </c>
    </row>
    <row r="2424" spans="1:5" x14ac:dyDescent="0.45">
      <c r="A2424" t="s">
        <v>1355</v>
      </c>
      <c r="C2424" t="str">
        <f t="shared" si="37"/>
        <v>ThingDef+PW_CryptosleepGreatBall.label</v>
      </c>
      <c r="D2424" t="s">
        <v>10725</v>
      </c>
      <c r="E2424">
        <f>IF(ISERROR(B2424),"",MATCH(C2424,Main_231220!$A$2:$A$3990,0))</f>
        <v>550</v>
      </c>
    </row>
    <row r="2425" spans="1:5" x14ac:dyDescent="0.45">
      <c r="A2425" t="s">
        <v>1358</v>
      </c>
      <c r="C2425" t="str">
        <f t="shared" si="37"/>
        <v>ThingDef+PW_CryptosleepGreatBall.description</v>
      </c>
      <c r="D2425" t="s">
        <v>10898</v>
      </c>
      <c r="E2425">
        <f>IF(ISERROR(B2425),"",MATCH(C2425,Main_231220!$A$2:$A$3990,0))</f>
        <v>551</v>
      </c>
    </row>
    <row r="2426" spans="1:5" x14ac:dyDescent="0.45">
      <c r="A2426" t="s">
        <v>1361</v>
      </c>
      <c r="C2426" t="str">
        <f t="shared" si="37"/>
        <v>ThingDef+PW_CryptosleepUltraBall.label</v>
      </c>
      <c r="D2426" t="s">
        <v>10727</v>
      </c>
      <c r="E2426">
        <f>IF(ISERROR(B2426),"",MATCH(C2426,Main_231220!$A$2:$A$3990,0))</f>
        <v>552</v>
      </c>
    </row>
    <row r="2427" spans="1:5" x14ac:dyDescent="0.45">
      <c r="A2427" t="s">
        <v>1364</v>
      </c>
      <c r="C2427" t="str">
        <f t="shared" si="37"/>
        <v>ThingDef+PW_CryptosleepUltraBall.description</v>
      </c>
      <c r="D2427" t="s">
        <v>10899</v>
      </c>
      <c r="E2427">
        <f>IF(ISERROR(B2427),"",MATCH(C2427,Main_231220!$A$2:$A$3990,0))</f>
        <v>553</v>
      </c>
    </row>
    <row r="2428" spans="1:5" x14ac:dyDescent="0.45">
      <c r="A2428" t="s">
        <v>1367</v>
      </c>
      <c r="C2428" t="str">
        <f t="shared" si="37"/>
        <v>ThingDef+PW_CryptosleepMasterBall.label</v>
      </c>
      <c r="D2428" t="s">
        <v>10900</v>
      </c>
      <c r="E2428">
        <f>IF(ISERROR(B2428),"",MATCH(C2428,Main_231220!$A$2:$A$3990,0))</f>
        <v>554</v>
      </c>
    </row>
    <row r="2429" spans="1:5" x14ac:dyDescent="0.45">
      <c r="A2429" t="s">
        <v>1370</v>
      </c>
      <c r="C2429" t="str">
        <f t="shared" si="37"/>
        <v>ThingDef+PW_CryptosleepMasterBall.description</v>
      </c>
      <c r="D2429" t="s">
        <v>10901</v>
      </c>
      <c r="E2429">
        <f>IF(ISERROR(B2429),"",MATCH(C2429,Main_231220!$A$2:$A$3990,0))</f>
        <v>555</v>
      </c>
    </row>
    <row r="2430" spans="1:5" x14ac:dyDescent="0.45">
      <c r="A2430" t="s">
        <v>1373</v>
      </c>
      <c r="C2430" t="str">
        <f t="shared" si="37"/>
        <v>ThingDef+PW_FireStone.label</v>
      </c>
      <c r="D2430" t="s">
        <v>10902</v>
      </c>
      <c r="E2430">
        <f>IF(ISERROR(B2430),"",MATCH(C2430,Main_231220!$A$2:$A$3990,0))</f>
        <v>556</v>
      </c>
    </row>
    <row r="2431" spans="1:5" x14ac:dyDescent="0.45">
      <c r="A2431" t="s">
        <v>1376</v>
      </c>
      <c r="C2431" t="str">
        <f t="shared" si="37"/>
        <v>ThingDef+PW_FireStone.description</v>
      </c>
      <c r="D2431" t="s">
        <v>10903</v>
      </c>
      <c r="E2431">
        <f>IF(ISERROR(B2431),"",MATCH(C2431,Main_231220!$A$2:$A$3990,0))</f>
        <v>557</v>
      </c>
    </row>
    <row r="2432" spans="1:5" x14ac:dyDescent="0.45">
      <c r="A2432" t="s">
        <v>1379</v>
      </c>
      <c r="C2432" t="str">
        <f t="shared" si="37"/>
        <v>ThingDef+PW_IceStone.label</v>
      </c>
      <c r="D2432" t="s">
        <v>10904</v>
      </c>
      <c r="E2432">
        <f>IF(ISERROR(B2432),"",MATCH(C2432,Main_231220!$A$2:$A$3990,0))</f>
        <v>558</v>
      </c>
    </row>
    <row r="2433" spans="1:5" x14ac:dyDescent="0.45">
      <c r="A2433" t="s">
        <v>1382</v>
      </c>
      <c r="C2433" t="str">
        <f t="shared" si="37"/>
        <v>ThingDef+PW_IceStone.description</v>
      </c>
      <c r="D2433" t="s">
        <v>10905</v>
      </c>
      <c r="E2433">
        <f>IF(ISERROR(B2433),"",MATCH(C2433,Main_231220!$A$2:$A$3990,0))</f>
        <v>559</v>
      </c>
    </row>
    <row r="2434" spans="1:5" x14ac:dyDescent="0.45">
      <c r="A2434" t="s">
        <v>1385</v>
      </c>
      <c r="C2434" t="str">
        <f t="shared" si="37"/>
        <v>ThingDef+PW_LeafStone.label</v>
      </c>
      <c r="D2434" t="s">
        <v>10906</v>
      </c>
      <c r="E2434">
        <f>IF(ISERROR(B2434),"",MATCH(C2434,Main_231220!$A$2:$A$3990,0))</f>
        <v>560</v>
      </c>
    </row>
    <row r="2435" spans="1:5" x14ac:dyDescent="0.45">
      <c r="A2435" t="s">
        <v>1388</v>
      </c>
      <c r="C2435" t="str">
        <f t="shared" ref="C2435:C2498" si="38">IF(B2435="",A2435,B2435)</f>
        <v>ThingDef+PW_LeafStone.description</v>
      </c>
      <c r="D2435" t="s">
        <v>10907</v>
      </c>
      <c r="E2435">
        <f>IF(ISERROR(B2435),"",MATCH(C2435,Main_231220!$A$2:$A$3990,0))</f>
        <v>561</v>
      </c>
    </row>
    <row r="2436" spans="1:5" x14ac:dyDescent="0.45">
      <c r="A2436" t="s">
        <v>1391</v>
      </c>
      <c r="C2436" t="str">
        <f t="shared" si="38"/>
        <v>ThingDef+PW_MoonStone.label</v>
      </c>
      <c r="D2436" t="s">
        <v>10908</v>
      </c>
      <c r="E2436">
        <f>IF(ISERROR(B2436),"",MATCH(C2436,Main_231220!$A$2:$A$3990,0))</f>
        <v>562</v>
      </c>
    </row>
    <row r="2437" spans="1:5" x14ac:dyDescent="0.45">
      <c r="A2437" t="s">
        <v>1394</v>
      </c>
      <c r="C2437" t="str">
        <f t="shared" si="38"/>
        <v>ThingDef+PW_MoonStone.description</v>
      </c>
      <c r="D2437" t="s">
        <v>10909</v>
      </c>
      <c r="E2437">
        <f>IF(ISERROR(B2437),"",MATCH(C2437,Main_231220!$A$2:$A$3990,0))</f>
        <v>563</v>
      </c>
    </row>
    <row r="2438" spans="1:5" x14ac:dyDescent="0.45">
      <c r="A2438" t="s">
        <v>1397</v>
      </c>
      <c r="C2438" t="str">
        <f t="shared" si="38"/>
        <v>ThingDef+PW_ShinyStone.label</v>
      </c>
      <c r="D2438" t="s">
        <v>10910</v>
      </c>
      <c r="E2438">
        <f>IF(ISERROR(B2438),"",MATCH(C2438,Main_231220!$A$2:$A$3990,0))</f>
        <v>564</v>
      </c>
    </row>
    <row r="2439" spans="1:5" x14ac:dyDescent="0.45">
      <c r="A2439" t="s">
        <v>1400</v>
      </c>
      <c r="C2439" t="str">
        <f t="shared" si="38"/>
        <v>ThingDef+PW_ShinyStone.description</v>
      </c>
      <c r="D2439" t="s">
        <v>10911</v>
      </c>
      <c r="E2439">
        <f>IF(ISERROR(B2439),"",MATCH(C2439,Main_231220!$A$2:$A$3990,0))</f>
        <v>565</v>
      </c>
    </row>
    <row r="2440" spans="1:5" x14ac:dyDescent="0.45">
      <c r="A2440" t="s">
        <v>1403</v>
      </c>
      <c r="C2440" t="str">
        <f t="shared" si="38"/>
        <v>ThingDef+PW_ThunderStone.label</v>
      </c>
      <c r="D2440" t="s">
        <v>10912</v>
      </c>
      <c r="E2440">
        <f>IF(ISERROR(B2440),"",MATCH(C2440,Main_231220!$A$2:$A$3990,0))</f>
        <v>566</v>
      </c>
    </row>
    <row r="2441" spans="1:5" x14ac:dyDescent="0.45">
      <c r="A2441" t="s">
        <v>1406</v>
      </c>
      <c r="C2441" t="str">
        <f t="shared" si="38"/>
        <v>ThingDef+PW_ThunderStone.description</v>
      </c>
      <c r="D2441" t="s">
        <v>10913</v>
      </c>
      <c r="E2441">
        <f>IF(ISERROR(B2441),"",MATCH(C2441,Main_231220!$A$2:$A$3990,0))</f>
        <v>567</v>
      </c>
    </row>
    <row r="2442" spans="1:5" x14ac:dyDescent="0.45">
      <c r="A2442" t="s">
        <v>1409</v>
      </c>
      <c r="C2442" t="str">
        <f t="shared" si="38"/>
        <v>ThingDef+PW_WaterStone.label</v>
      </c>
      <c r="D2442" t="s">
        <v>10914</v>
      </c>
      <c r="E2442">
        <f>IF(ISERROR(B2442),"",MATCH(C2442,Main_231220!$A$2:$A$3990,0))</f>
        <v>568</v>
      </c>
    </row>
    <row r="2443" spans="1:5" x14ac:dyDescent="0.45">
      <c r="A2443" t="s">
        <v>1412</v>
      </c>
      <c r="C2443" t="str">
        <f t="shared" si="38"/>
        <v>ThingDef+PW_WaterStone.description</v>
      </c>
      <c r="D2443" t="s">
        <v>10915</v>
      </c>
      <c r="E2443">
        <f>IF(ISERROR(B2443),"",MATCH(C2443,Main_231220!$A$2:$A$3990,0))</f>
        <v>569</v>
      </c>
    </row>
    <row r="2444" spans="1:5" x14ac:dyDescent="0.45">
      <c r="A2444" t="s">
        <v>1415</v>
      </c>
      <c r="C2444" t="str">
        <f t="shared" si="38"/>
        <v>ThingDef+PW_KingsRock.label</v>
      </c>
      <c r="D2444" t="s">
        <v>10916</v>
      </c>
      <c r="E2444">
        <f>IF(ISERROR(B2444),"",MATCH(C2444,Main_231220!$A$2:$A$3990,0))</f>
        <v>570</v>
      </c>
    </row>
    <row r="2445" spans="1:5" x14ac:dyDescent="0.45">
      <c r="A2445" t="s">
        <v>1418</v>
      </c>
      <c r="C2445" t="str">
        <f t="shared" si="38"/>
        <v>ThingDef+PW_KingsRock.description</v>
      </c>
      <c r="D2445" t="s">
        <v>10917</v>
      </c>
      <c r="E2445">
        <f>IF(ISERROR(B2445),"",MATCH(C2445,Main_231220!$A$2:$A$3990,0))</f>
        <v>571</v>
      </c>
    </row>
    <row r="2446" spans="1:5" x14ac:dyDescent="0.45">
      <c r="A2446" t="s">
        <v>1421</v>
      </c>
      <c r="C2446" t="str">
        <f t="shared" si="38"/>
        <v>ThingDef+PW_Upgrade.label</v>
      </c>
      <c r="D2446" t="s">
        <v>10918</v>
      </c>
      <c r="E2446">
        <f>IF(ISERROR(B2446),"",MATCH(C2446,Main_231220!$A$2:$A$3990,0))</f>
        <v>572</v>
      </c>
    </row>
    <row r="2447" spans="1:5" x14ac:dyDescent="0.45">
      <c r="A2447" t="s">
        <v>1424</v>
      </c>
      <c r="C2447" t="str">
        <f t="shared" si="38"/>
        <v>ThingDef+PW_Upgrade.description</v>
      </c>
      <c r="D2447" t="s">
        <v>10919</v>
      </c>
      <c r="E2447">
        <f>IF(ISERROR(B2447),"",MATCH(C2447,Main_231220!$A$2:$A$3990,0))</f>
        <v>573</v>
      </c>
    </row>
    <row r="2448" spans="1:5" x14ac:dyDescent="0.45">
      <c r="A2448" t="s">
        <v>1427</v>
      </c>
      <c r="C2448" t="str">
        <f t="shared" si="38"/>
        <v>ThingDef+PW_DubiousDisc.label</v>
      </c>
      <c r="D2448" t="s">
        <v>10920</v>
      </c>
      <c r="E2448">
        <f>IF(ISERROR(B2448),"",MATCH(C2448,Main_231220!$A$2:$A$3990,0))</f>
        <v>574</v>
      </c>
    </row>
    <row r="2449" spans="1:5" x14ac:dyDescent="0.45">
      <c r="A2449" t="s">
        <v>1430</v>
      </c>
      <c r="C2449" t="str">
        <f t="shared" si="38"/>
        <v>ThingDef+PW_DubiousDisc.description</v>
      </c>
      <c r="D2449" t="s">
        <v>10921</v>
      </c>
      <c r="E2449">
        <f>IF(ISERROR(B2449),"",MATCH(C2449,Main_231220!$A$2:$A$3990,0))</f>
        <v>575</v>
      </c>
    </row>
    <row r="2450" spans="1:5" x14ac:dyDescent="0.45">
      <c r="A2450" t="s">
        <v>1433</v>
      </c>
      <c r="C2450" t="str">
        <f t="shared" si="38"/>
        <v>ThingDef+PW_Potion.label</v>
      </c>
      <c r="D2450" t="s">
        <v>10731</v>
      </c>
      <c r="E2450">
        <f>IF(ISERROR(B2450),"",MATCH(C2450,Main_231220!$A$2:$A$3990,0))</f>
        <v>576</v>
      </c>
    </row>
    <row r="2451" spans="1:5" x14ac:dyDescent="0.45">
      <c r="A2451" t="s">
        <v>1436</v>
      </c>
      <c r="C2451" t="str">
        <f t="shared" si="38"/>
        <v>ThingDef+PW_Potion.description</v>
      </c>
      <c r="D2451" t="s">
        <v>10922</v>
      </c>
      <c r="E2451">
        <f>IF(ISERROR(B2451),"",MATCH(C2451,Main_231220!$A$2:$A$3990,0))</f>
        <v>577</v>
      </c>
    </row>
    <row r="2452" spans="1:5" x14ac:dyDescent="0.45">
      <c r="A2452" t="s">
        <v>1439</v>
      </c>
      <c r="C2452" t="str">
        <f t="shared" si="38"/>
        <v>ThingDef+PW_HyperPotion.label</v>
      </c>
      <c r="D2452" t="s">
        <v>10733</v>
      </c>
      <c r="E2452">
        <f>IF(ISERROR(B2452),"",MATCH(C2452,Main_231220!$A$2:$A$3990,0))</f>
        <v>578</v>
      </c>
    </row>
    <row r="2453" spans="1:5" x14ac:dyDescent="0.45">
      <c r="A2453" t="s">
        <v>1442</v>
      </c>
      <c r="C2453" t="str">
        <f t="shared" si="38"/>
        <v>ThingDef+PW_HyperPotion.description</v>
      </c>
      <c r="D2453" t="s">
        <v>10923</v>
      </c>
      <c r="E2453">
        <f>IF(ISERROR(B2453),"",MATCH(C2453,Main_231220!$A$2:$A$3990,0))</f>
        <v>579</v>
      </c>
    </row>
    <row r="2454" spans="1:5" x14ac:dyDescent="0.45">
      <c r="A2454" t="s">
        <v>1445</v>
      </c>
      <c r="C2454" t="str">
        <f t="shared" si="38"/>
        <v>ThingDef+PW_MaxPotion.label</v>
      </c>
      <c r="D2454" t="s">
        <v>10924</v>
      </c>
      <c r="E2454">
        <f>IF(ISERROR(B2454),"",MATCH(C2454,Main_231220!$A$2:$A$3990,0))</f>
        <v>580</v>
      </c>
    </row>
    <row r="2455" spans="1:5" x14ac:dyDescent="0.45">
      <c r="A2455" t="s">
        <v>1448</v>
      </c>
      <c r="C2455" t="str">
        <f t="shared" si="38"/>
        <v>ThingDef+PW_MaxPotion.description</v>
      </c>
      <c r="D2455" t="s">
        <v>10925</v>
      </c>
      <c r="E2455">
        <f>IF(ISERROR(B2455),"",MATCH(C2455,Main_231220!$A$2:$A$3990,0))</f>
        <v>581</v>
      </c>
    </row>
    <row r="2456" spans="1:5" x14ac:dyDescent="0.45">
      <c r="A2456" t="s">
        <v>1451</v>
      </c>
      <c r="C2456" t="str">
        <f t="shared" si="38"/>
        <v>ThingDef+PW_HealPowder.label</v>
      </c>
      <c r="D2456" t="s">
        <v>10735</v>
      </c>
      <c r="E2456">
        <f>IF(ISERROR(B2456),"",MATCH(C2456,Main_231220!$A$2:$A$3990,0))</f>
        <v>582</v>
      </c>
    </row>
    <row r="2457" spans="1:5" x14ac:dyDescent="0.45">
      <c r="A2457" t="s">
        <v>1454</v>
      </c>
      <c r="C2457" t="str">
        <f t="shared" si="38"/>
        <v>ThingDef+PW_HealPowder.description</v>
      </c>
      <c r="D2457" t="s">
        <v>10926</v>
      </c>
      <c r="E2457">
        <f>IF(ISERROR(B2457),"",MATCH(C2457,Main_231220!$A$2:$A$3990,0))</f>
        <v>583</v>
      </c>
    </row>
    <row r="2458" spans="1:5" x14ac:dyDescent="0.45">
      <c r="A2458" t="s">
        <v>1457</v>
      </c>
      <c r="C2458" t="str">
        <f t="shared" si="38"/>
        <v>ThingDef+PW_Leather_Legendary.description</v>
      </c>
      <c r="D2458" t="s">
        <v>10927</v>
      </c>
      <c r="E2458">
        <f>IF(ISERROR(B2458),"",MATCH(C2458,Main_231220!$A$2:$A$3990,0))</f>
        <v>584</v>
      </c>
    </row>
    <row r="2459" spans="1:5" x14ac:dyDescent="0.45">
      <c r="A2459" t="s">
        <v>1460</v>
      </c>
      <c r="C2459" t="str">
        <f t="shared" si="38"/>
        <v>ThingDef+PW_Leather_Legendary.label</v>
      </c>
      <c r="D2459" t="s">
        <v>10928</v>
      </c>
      <c r="E2459">
        <f>IF(ISERROR(B2459),"",MATCH(C2459,Main_231220!$A$2:$A$3990,0))</f>
        <v>585</v>
      </c>
    </row>
    <row r="2460" spans="1:5" x14ac:dyDescent="0.45">
      <c r="A2460" t="s">
        <v>1463</v>
      </c>
      <c r="C2460" t="str">
        <f t="shared" si="38"/>
        <v>ThingDef+PW_Proj_ApricornBall.label</v>
      </c>
      <c r="D2460" t="s">
        <v>10722</v>
      </c>
      <c r="E2460">
        <f>IF(ISERROR(B2460),"",MATCH(C2460,Main_231220!$A$2:$A$3990,0))</f>
        <v>586</v>
      </c>
    </row>
    <row r="2461" spans="1:5" x14ac:dyDescent="0.45">
      <c r="A2461" t="s">
        <v>1465</v>
      </c>
      <c r="C2461" t="str">
        <f t="shared" si="38"/>
        <v>ThingDef+PW_Proj_PokeBall.label</v>
      </c>
      <c r="D2461" t="s">
        <v>9794</v>
      </c>
      <c r="E2461">
        <f>IF(ISERROR(B2461),"",MATCH(C2461,Main_231220!$A$2:$A$3990,0))</f>
        <v>587</v>
      </c>
    </row>
    <row r="2462" spans="1:5" x14ac:dyDescent="0.45">
      <c r="A2462" t="s">
        <v>1467</v>
      </c>
      <c r="C2462" t="str">
        <f t="shared" si="38"/>
        <v>ThingDef+PW_Proj_GreatBall.label</v>
      </c>
      <c r="D2462" t="s">
        <v>10725</v>
      </c>
      <c r="E2462">
        <f>IF(ISERROR(B2462),"",MATCH(C2462,Main_231220!$A$2:$A$3990,0))</f>
        <v>588</v>
      </c>
    </row>
    <row r="2463" spans="1:5" x14ac:dyDescent="0.45">
      <c r="A2463" t="s">
        <v>1469</v>
      </c>
      <c r="C2463" t="str">
        <f t="shared" si="38"/>
        <v>ThingDef+PW_Proj_UltraBall.label</v>
      </c>
      <c r="D2463" t="s">
        <v>10727</v>
      </c>
      <c r="E2463">
        <f>IF(ISERROR(B2463),"",MATCH(C2463,Main_231220!$A$2:$A$3990,0))</f>
        <v>589</v>
      </c>
    </row>
    <row r="2464" spans="1:5" x14ac:dyDescent="0.45">
      <c r="A2464" t="s">
        <v>1471</v>
      </c>
      <c r="C2464" t="str">
        <f t="shared" si="38"/>
        <v>ThingDef+PW_Proj_MasterBall.label</v>
      </c>
      <c r="D2464" t="s">
        <v>10900</v>
      </c>
      <c r="E2464">
        <f>IF(ISERROR(B2464),"",MATCH(C2464,Main_231220!$A$2:$A$3990,0))</f>
        <v>590</v>
      </c>
    </row>
    <row r="2465" spans="1:5" x14ac:dyDescent="0.45">
      <c r="A2465" t="s">
        <v>1473</v>
      </c>
      <c r="C2465" t="str">
        <f t="shared" si="38"/>
        <v>ThingDef+PW_ApricornBallBelt.label</v>
      </c>
      <c r="D2465" t="s">
        <v>10929</v>
      </c>
      <c r="E2465">
        <f>IF(ISERROR(B2465),"",MATCH(C2465,Main_231220!$A$2:$A$3990,0))</f>
        <v>591</v>
      </c>
    </row>
    <row r="2466" spans="1:5" x14ac:dyDescent="0.45">
      <c r="A2466" t="s">
        <v>1476</v>
      </c>
      <c r="C2466" t="str">
        <f t="shared" si="38"/>
        <v>ThingDef+PW_ApricornBallBelt.description</v>
      </c>
      <c r="D2466" t="s">
        <v>10930</v>
      </c>
      <c r="E2466">
        <f>IF(ISERROR(B2466),"",MATCH(C2466,Main_231220!$A$2:$A$3990,0))</f>
        <v>592</v>
      </c>
    </row>
    <row r="2467" spans="1:5" x14ac:dyDescent="0.45">
      <c r="A2467" t="s">
        <v>1479</v>
      </c>
      <c r="C2467" t="str">
        <f t="shared" si="38"/>
        <v>ThingDef+PW_ApricornBallBelt.verbs.0.label</v>
      </c>
      <c r="D2467" t="s">
        <v>10722</v>
      </c>
      <c r="E2467">
        <f>IF(ISERROR(B2467),"",MATCH(C2467,Main_231220!$A$2:$A$3990,0))</f>
        <v>593</v>
      </c>
    </row>
    <row r="2468" spans="1:5" x14ac:dyDescent="0.45">
      <c r="A2468" t="s">
        <v>1481</v>
      </c>
      <c r="C2468" t="str">
        <f t="shared" si="38"/>
        <v>ThingDef+PW_PokeBallBelt.label</v>
      </c>
      <c r="D2468" t="s">
        <v>10777</v>
      </c>
      <c r="E2468">
        <f>IF(ISERROR(B2468),"",MATCH(C2468,Main_231220!$A$2:$A$3990,0))</f>
        <v>594</v>
      </c>
    </row>
    <row r="2469" spans="1:5" x14ac:dyDescent="0.45">
      <c r="A2469" t="s">
        <v>1484</v>
      </c>
      <c r="C2469" t="str">
        <f t="shared" si="38"/>
        <v>ThingDef+PW_PokeBallBelt.description</v>
      </c>
      <c r="D2469" t="s">
        <v>10931</v>
      </c>
      <c r="E2469">
        <f>IF(ISERROR(B2469),"",MATCH(C2469,Main_231220!$A$2:$A$3990,0))</f>
        <v>595</v>
      </c>
    </row>
    <row r="2470" spans="1:5" x14ac:dyDescent="0.45">
      <c r="A2470" t="s">
        <v>1487</v>
      </c>
      <c r="C2470" t="str">
        <f t="shared" si="38"/>
        <v>ThingDef+PW_PokeBallBelt.verbs.0.label</v>
      </c>
      <c r="D2470" t="s">
        <v>9794</v>
      </c>
      <c r="E2470">
        <f>IF(ISERROR(B2470),"",MATCH(C2470,Main_231220!$A$2:$A$3990,0))</f>
        <v>596</v>
      </c>
    </row>
    <row r="2471" spans="1:5" x14ac:dyDescent="0.45">
      <c r="A2471" t="s">
        <v>1489</v>
      </c>
      <c r="C2471" t="str">
        <f t="shared" si="38"/>
        <v>ThingDef+PW_GreatBallBelt.label</v>
      </c>
      <c r="D2471" t="s">
        <v>10932</v>
      </c>
      <c r="E2471">
        <f>IF(ISERROR(B2471),"",MATCH(C2471,Main_231220!$A$2:$A$3990,0))</f>
        <v>597</v>
      </c>
    </row>
    <row r="2472" spans="1:5" x14ac:dyDescent="0.45">
      <c r="A2472" t="s">
        <v>1492</v>
      </c>
      <c r="C2472" t="str">
        <f t="shared" si="38"/>
        <v>ThingDef+PW_GreatBallBelt.description</v>
      </c>
      <c r="D2472" t="s">
        <v>10933</v>
      </c>
      <c r="E2472">
        <f>IF(ISERROR(B2472),"",MATCH(C2472,Main_231220!$A$2:$A$3990,0))</f>
        <v>598</v>
      </c>
    </row>
    <row r="2473" spans="1:5" x14ac:dyDescent="0.45">
      <c r="A2473" t="s">
        <v>1495</v>
      </c>
      <c r="C2473" t="str">
        <f t="shared" si="38"/>
        <v>ThingDef+PW_GreatBallBelt.verbs.0.label</v>
      </c>
      <c r="D2473" t="s">
        <v>10725</v>
      </c>
      <c r="E2473">
        <f>IF(ISERROR(B2473),"",MATCH(C2473,Main_231220!$A$2:$A$3990,0))</f>
        <v>599</v>
      </c>
    </row>
    <row r="2474" spans="1:5" x14ac:dyDescent="0.45">
      <c r="A2474" t="s">
        <v>1497</v>
      </c>
      <c r="C2474" t="str">
        <f t="shared" si="38"/>
        <v>ThingDef+PW_UltraBallBelt.label</v>
      </c>
      <c r="D2474" t="s">
        <v>10934</v>
      </c>
      <c r="E2474">
        <f>IF(ISERROR(B2474),"",MATCH(C2474,Main_231220!$A$2:$A$3990,0))</f>
        <v>600</v>
      </c>
    </row>
    <row r="2475" spans="1:5" x14ac:dyDescent="0.45">
      <c r="A2475" t="s">
        <v>1500</v>
      </c>
      <c r="C2475" t="str">
        <f t="shared" si="38"/>
        <v>ThingDef+PW_UltraBallBelt.description</v>
      </c>
      <c r="D2475" t="s">
        <v>10935</v>
      </c>
      <c r="E2475">
        <f>IF(ISERROR(B2475),"",MATCH(C2475,Main_231220!$A$2:$A$3990,0))</f>
        <v>601</v>
      </c>
    </row>
    <row r="2476" spans="1:5" x14ac:dyDescent="0.45">
      <c r="A2476" t="s">
        <v>1503</v>
      </c>
      <c r="C2476" t="str">
        <f t="shared" si="38"/>
        <v>ThingDef+PW_UltraBallBelt.verbs.0.label</v>
      </c>
      <c r="D2476" t="s">
        <v>10727</v>
      </c>
      <c r="E2476">
        <f>IF(ISERROR(B2476),"",MATCH(C2476,Main_231220!$A$2:$A$3990,0))</f>
        <v>602</v>
      </c>
    </row>
    <row r="2477" spans="1:5" x14ac:dyDescent="0.45">
      <c r="A2477" t="s">
        <v>1505</v>
      </c>
      <c r="C2477" t="str">
        <f t="shared" si="38"/>
        <v>ThingDef+PW_MasterBallBelt.label</v>
      </c>
      <c r="D2477" t="s">
        <v>10936</v>
      </c>
      <c r="E2477">
        <f>IF(ISERROR(B2477),"",MATCH(C2477,Main_231220!$A$2:$A$3990,0))</f>
        <v>603</v>
      </c>
    </row>
    <row r="2478" spans="1:5" x14ac:dyDescent="0.45">
      <c r="A2478" t="s">
        <v>1508</v>
      </c>
      <c r="C2478" t="str">
        <f t="shared" si="38"/>
        <v>ThingDef+PW_MasterBallBelt.description</v>
      </c>
      <c r="D2478" t="s">
        <v>10937</v>
      </c>
      <c r="E2478">
        <f>IF(ISERROR(B2478),"",MATCH(C2478,Main_231220!$A$2:$A$3990,0))</f>
        <v>604</v>
      </c>
    </row>
    <row r="2479" spans="1:5" x14ac:dyDescent="0.45">
      <c r="A2479" t="s">
        <v>1511</v>
      </c>
      <c r="C2479" t="str">
        <f t="shared" si="38"/>
        <v>ThingDef+PW_MasterBallBelt.verbs.0.label</v>
      </c>
      <c r="D2479" t="s">
        <v>10900</v>
      </c>
      <c r="E2479">
        <f>IF(ISERROR(B2479),"",MATCH(C2479,Main_231220!$A$2:$A$3990,0))</f>
        <v>605</v>
      </c>
    </row>
    <row r="2480" spans="1:5" x14ac:dyDescent="0.45">
      <c r="A2480" t="s">
        <v>1513</v>
      </c>
      <c r="C2480" t="str">
        <f t="shared" si="38"/>
        <v>ThingDef+PW_EggBulbasaur.label</v>
      </c>
      <c r="D2480" t="s">
        <v>10783</v>
      </c>
      <c r="E2480">
        <f>IF(ISERROR(B2480),"",MATCH(C2480,Main_231220!$A$2:$A$3990,0))</f>
        <v>606</v>
      </c>
    </row>
    <row r="2481" spans="1:5" x14ac:dyDescent="0.45">
      <c r="A2481" t="s">
        <v>1516</v>
      </c>
      <c r="C2481" t="str">
        <f t="shared" si="38"/>
        <v>ThingDef+PW_EggBulbasaur.description</v>
      </c>
      <c r="D2481" t="s">
        <v>10938</v>
      </c>
      <c r="E2481">
        <f>IF(ISERROR(B2481),"",MATCH(C2481,Main_231220!$A$2:$A$3990,0))</f>
        <v>607</v>
      </c>
    </row>
    <row r="2482" spans="1:5" x14ac:dyDescent="0.45">
      <c r="A2482" t="s">
        <v>1519</v>
      </c>
      <c r="C2482" t="str">
        <f t="shared" si="38"/>
        <v>ThingDef+PW_EggCharmander.label</v>
      </c>
      <c r="D2482" t="s">
        <v>10783</v>
      </c>
      <c r="E2482">
        <f>IF(ISERROR(B2482),"",MATCH(C2482,Main_231220!$A$2:$A$3990,0))</f>
        <v>608</v>
      </c>
    </row>
    <row r="2483" spans="1:5" x14ac:dyDescent="0.45">
      <c r="A2483" t="s">
        <v>1521</v>
      </c>
      <c r="C2483" t="str">
        <f t="shared" si="38"/>
        <v>ThingDef+PW_EggCharmander.description</v>
      </c>
      <c r="D2483" t="s">
        <v>10938</v>
      </c>
      <c r="E2483">
        <f>IF(ISERROR(B2483),"",MATCH(C2483,Main_231220!$A$2:$A$3990,0))</f>
        <v>609</v>
      </c>
    </row>
    <row r="2484" spans="1:5" x14ac:dyDescent="0.45">
      <c r="A2484" t="s">
        <v>1523</v>
      </c>
      <c r="C2484" t="str">
        <f t="shared" si="38"/>
        <v>ThingDef+PW_EggSquirtle.label</v>
      </c>
      <c r="D2484" t="s">
        <v>10783</v>
      </c>
      <c r="E2484">
        <f>IF(ISERROR(B2484),"",MATCH(C2484,Main_231220!$A$2:$A$3990,0))</f>
        <v>610</v>
      </c>
    </row>
    <row r="2485" spans="1:5" x14ac:dyDescent="0.45">
      <c r="A2485" t="s">
        <v>1525</v>
      </c>
      <c r="C2485" t="str">
        <f t="shared" si="38"/>
        <v>ThingDef+PW_EggSquirtle.description</v>
      </c>
      <c r="D2485" t="s">
        <v>10938</v>
      </c>
      <c r="E2485">
        <f>IF(ISERROR(B2485),"",MATCH(C2485,Main_231220!$A$2:$A$3990,0))</f>
        <v>611</v>
      </c>
    </row>
    <row r="2486" spans="1:5" x14ac:dyDescent="0.45">
      <c r="A2486" t="s">
        <v>1527</v>
      </c>
      <c r="C2486" t="str">
        <f t="shared" si="38"/>
        <v>ThingDef+PW_EggCaterpie.label</v>
      </c>
      <c r="D2486" t="s">
        <v>10783</v>
      </c>
      <c r="E2486">
        <f>IF(ISERROR(B2486),"",MATCH(C2486,Main_231220!$A$2:$A$3990,0))</f>
        <v>612</v>
      </c>
    </row>
    <row r="2487" spans="1:5" x14ac:dyDescent="0.45">
      <c r="A2487" t="s">
        <v>1529</v>
      </c>
      <c r="C2487" t="str">
        <f t="shared" si="38"/>
        <v>ThingDef+PW_EggCaterpie.description</v>
      </c>
      <c r="D2487" t="s">
        <v>10938</v>
      </c>
      <c r="E2487">
        <f>IF(ISERROR(B2487),"",MATCH(C2487,Main_231220!$A$2:$A$3990,0))</f>
        <v>613</v>
      </c>
    </row>
    <row r="2488" spans="1:5" x14ac:dyDescent="0.45">
      <c r="A2488" t="s">
        <v>1531</v>
      </c>
      <c r="C2488" t="str">
        <f t="shared" si="38"/>
        <v>ThingDef+PW_EggWeedle.label</v>
      </c>
      <c r="D2488" t="s">
        <v>10783</v>
      </c>
      <c r="E2488">
        <f>IF(ISERROR(B2488),"",MATCH(C2488,Main_231220!$A$2:$A$3990,0))</f>
        <v>614</v>
      </c>
    </row>
    <row r="2489" spans="1:5" x14ac:dyDescent="0.45">
      <c r="A2489" t="s">
        <v>1533</v>
      </c>
      <c r="C2489" t="str">
        <f t="shared" si="38"/>
        <v>ThingDef+PW_EggWeedle.description</v>
      </c>
      <c r="D2489" t="s">
        <v>10938</v>
      </c>
      <c r="E2489">
        <f>IF(ISERROR(B2489),"",MATCH(C2489,Main_231220!$A$2:$A$3990,0))</f>
        <v>615</v>
      </c>
    </row>
    <row r="2490" spans="1:5" x14ac:dyDescent="0.45">
      <c r="A2490" t="s">
        <v>1535</v>
      </c>
      <c r="C2490" t="str">
        <f t="shared" si="38"/>
        <v>ThingDef+PW_EggPidgey.label</v>
      </c>
      <c r="D2490" t="s">
        <v>10783</v>
      </c>
      <c r="E2490">
        <f>IF(ISERROR(B2490),"",MATCH(C2490,Main_231220!$A$2:$A$3990,0))</f>
        <v>616</v>
      </c>
    </row>
    <row r="2491" spans="1:5" x14ac:dyDescent="0.45">
      <c r="A2491" t="s">
        <v>1537</v>
      </c>
      <c r="C2491" t="str">
        <f t="shared" si="38"/>
        <v>ThingDef+PW_EggPidgey.description</v>
      </c>
      <c r="D2491" t="s">
        <v>10938</v>
      </c>
      <c r="E2491">
        <f>IF(ISERROR(B2491),"",MATCH(C2491,Main_231220!$A$2:$A$3990,0))</f>
        <v>617</v>
      </c>
    </row>
    <row r="2492" spans="1:5" x14ac:dyDescent="0.45">
      <c r="A2492" t="s">
        <v>1539</v>
      </c>
      <c r="C2492" t="str">
        <f t="shared" si="38"/>
        <v>ThingDef+PW_EggRattata.label</v>
      </c>
      <c r="D2492" t="s">
        <v>10783</v>
      </c>
      <c r="E2492">
        <f>IF(ISERROR(B2492),"",MATCH(C2492,Main_231220!$A$2:$A$3990,0))</f>
        <v>618</v>
      </c>
    </row>
    <row r="2493" spans="1:5" x14ac:dyDescent="0.45">
      <c r="A2493" t="s">
        <v>1541</v>
      </c>
      <c r="C2493" t="str">
        <f t="shared" si="38"/>
        <v>ThingDef+PW_EggRattata.description</v>
      </c>
      <c r="D2493" t="s">
        <v>10938</v>
      </c>
      <c r="E2493">
        <f>IF(ISERROR(B2493),"",MATCH(C2493,Main_231220!$A$2:$A$3990,0))</f>
        <v>619</v>
      </c>
    </row>
    <row r="2494" spans="1:5" x14ac:dyDescent="0.45">
      <c r="A2494" t="s">
        <v>1543</v>
      </c>
      <c r="C2494" t="str">
        <f t="shared" si="38"/>
        <v>ThingDef+PW_EggSpearow.label</v>
      </c>
      <c r="D2494" t="s">
        <v>10783</v>
      </c>
      <c r="E2494">
        <f>IF(ISERROR(B2494),"",MATCH(C2494,Main_231220!$A$2:$A$3990,0))</f>
        <v>620</v>
      </c>
    </row>
    <row r="2495" spans="1:5" x14ac:dyDescent="0.45">
      <c r="A2495" t="s">
        <v>1545</v>
      </c>
      <c r="C2495" t="str">
        <f t="shared" si="38"/>
        <v>ThingDef+PW_EggSpearow.description</v>
      </c>
      <c r="D2495" t="s">
        <v>10938</v>
      </c>
      <c r="E2495">
        <f>IF(ISERROR(B2495),"",MATCH(C2495,Main_231220!$A$2:$A$3990,0))</f>
        <v>621</v>
      </c>
    </row>
    <row r="2496" spans="1:5" x14ac:dyDescent="0.45">
      <c r="A2496" t="s">
        <v>1547</v>
      </c>
      <c r="C2496" t="str">
        <f t="shared" si="38"/>
        <v>ThingDef+PW_EggEkans.label</v>
      </c>
      <c r="D2496" t="s">
        <v>10783</v>
      </c>
      <c r="E2496">
        <f>IF(ISERROR(B2496),"",MATCH(C2496,Main_231220!$A$2:$A$3990,0))</f>
        <v>622</v>
      </c>
    </row>
    <row r="2497" spans="1:5" x14ac:dyDescent="0.45">
      <c r="A2497" t="s">
        <v>1549</v>
      </c>
      <c r="C2497" t="str">
        <f t="shared" si="38"/>
        <v>ThingDef+PW_EggEkans.description</v>
      </c>
      <c r="D2497" t="s">
        <v>10938</v>
      </c>
      <c r="E2497">
        <f>IF(ISERROR(B2497),"",MATCH(C2497,Main_231220!$A$2:$A$3990,0))</f>
        <v>623</v>
      </c>
    </row>
    <row r="2498" spans="1:5" x14ac:dyDescent="0.45">
      <c r="A2498" t="s">
        <v>1551</v>
      </c>
      <c r="C2498" t="str">
        <f t="shared" si="38"/>
        <v>ThingDef+PW_EggSandshrew.label</v>
      </c>
      <c r="D2498" t="s">
        <v>10783</v>
      </c>
      <c r="E2498">
        <f>IF(ISERROR(B2498),"",MATCH(C2498,Main_231220!$A$2:$A$3990,0))</f>
        <v>624</v>
      </c>
    </row>
    <row r="2499" spans="1:5" x14ac:dyDescent="0.45">
      <c r="A2499" t="s">
        <v>1553</v>
      </c>
      <c r="C2499" t="str">
        <f t="shared" ref="C2499:C2562" si="39">IF(B2499="",A2499,B2499)</f>
        <v>ThingDef+PW_EggSandshrew.description</v>
      </c>
      <c r="D2499" t="s">
        <v>10938</v>
      </c>
      <c r="E2499">
        <f>IF(ISERROR(B2499),"",MATCH(C2499,Main_231220!$A$2:$A$3990,0))</f>
        <v>625</v>
      </c>
    </row>
    <row r="2500" spans="1:5" x14ac:dyDescent="0.45">
      <c r="A2500" t="s">
        <v>1555</v>
      </c>
      <c r="C2500" t="str">
        <f t="shared" si="39"/>
        <v>ThingDef+PW_EggNidoranF.label</v>
      </c>
      <c r="D2500" t="s">
        <v>10783</v>
      </c>
      <c r="E2500">
        <f>IF(ISERROR(B2500),"",MATCH(C2500,Main_231220!$A$2:$A$3990,0))</f>
        <v>626</v>
      </c>
    </row>
    <row r="2501" spans="1:5" x14ac:dyDescent="0.45">
      <c r="A2501" t="s">
        <v>1557</v>
      </c>
      <c r="C2501" t="str">
        <f t="shared" si="39"/>
        <v>ThingDef+PW_EggNidoranF.description</v>
      </c>
      <c r="D2501" t="s">
        <v>10938</v>
      </c>
      <c r="E2501">
        <f>IF(ISERROR(B2501),"",MATCH(C2501,Main_231220!$A$2:$A$3990,0))</f>
        <v>627</v>
      </c>
    </row>
    <row r="2502" spans="1:5" x14ac:dyDescent="0.45">
      <c r="A2502" t="s">
        <v>1559</v>
      </c>
      <c r="C2502" t="str">
        <f t="shared" si="39"/>
        <v>ThingDef+PW_EggNidoranM.label</v>
      </c>
      <c r="D2502" t="s">
        <v>10783</v>
      </c>
      <c r="E2502">
        <f>IF(ISERROR(B2502),"",MATCH(C2502,Main_231220!$A$2:$A$3990,0))</f>
        <v>628</v>
      </c>
    </row>
    <row r="2503" spans="1:5" x14ac:dyDescent="0.45">
      <c r="A2503" t="s">
        <v>1561</v>
      </c>
      <c r="C2503" t="str">
        <f t="shared" si="39"/>
        <v>ThingDef+PW_EggNidoranM.description</v>
      </c>
      <c r="D2503" t="s">
        <v>10938</v>
      </c>
      <c r="E2503">
        <f>IF(ISERROR(B2503),"",MATCH(C2503,Main_231220!$A$2:$A$3990,0))</f>
        <v>629</v>
      </c>
    </row>
    <row r="2504" spans="1:5" x14ac:dyDescent="0.45">
      <c r="A2504" t="s">
        <v>1563</v>
      </c>
      <c r="C2504" t="str">
        <f t="shared" si="39"/>
        <v>ThingDef+PW_EggVulpix.label</v>
      </c>
      <c r="D2504" t="s">
        <v>10783</v>
      </c>
      <c r="E2504">
        <f>IF(ISERROR(B2504),"",MATCH(C2504,Main_231220!$A$2:$A$3990,0))</f>
        <v>630</v>
      </c>
    </row>
    <row r="2505" spans="1:5" x14ac:dyDescent="0.45">
      <c r="A2505" t="s">
        <v>1565</v>
      </c>
      <c r="C2505" t="str">
        <f t="shared" si="39"/>
        <v>ThingDef+PW_EggVulpix.description</v>
      </c>
      <c r="D2505" t="s">
        <v>10938</v>
      </c>
      <c r="E2505">
        <f>IF(ISERROR(B2505),"",MATCH(C2505,Main_231220!$A$2:$A$3990,0))</f>
        <v>631</v>
      </c>
    </row>
    <row r="2506" spans="1:5" x14ac:dyDescent="0.45">
      <c r="A2506" t="s">
        <v>1567</v>
      </c>
      <c r="C2506" t="str">
        <f t="shared" si="39"/>
        <v>ThingDef+PW_EggZubat.label</v>
      </c>
      <c r="D2506" t="s">
        <v>10783</v>
      </c>
      <c r="E2506">
        <f>IF(ISERROR(B2506),"",MATCH(C2506,Main_231220!$A$2:$A$3990,0))</f>
        <v>632</v>
      </c>
    </row>
    <row r="2507" spans="1:5" x14ac:dyDescent="0.45">
      <c r="A2507" t="s">
        <v>1569</v>
      </c>
      <c r="C2507" t="str">
        <f t="shared" si="39"/>
        <v>ThingDef+PW_EggZubat.description</v>
      </c>
      <c r="D2507" t="s">
        <v>10938</v>
      </c>
      <c r="E2507">
        <f>IF(ISERROR(B2507),"",MATCH(C2507,Main_231220!$A$2:$A$3990,0))</f>
        <v>633</v>
      </c>
    </row>
    <row r="2508" spans="1:5" x14ac:dyDescent="0.45">
      <c r="A2508" t="s">
        <v>1571</v>
      </c>
      <c r="C2508" t="str">
        <f t="shared" si="39"/>
        <v>ThingDef+PW_EggOddish.label</v>
      </c>
      <c r="D2508" t="s">
        <v>10783</v>
      </c>
      <c r="E2508">
        <f>IF(ISERROR(B2508),"",MATCH(C2508,Main_231220!$A$2:$A$3990,0))</f>
        <v>634</v>
      </c>
    </row>
    <row r="2509" spans="1:5" x14ac:dyDescent="0.45">
      <c r="A2509" t="s">
        <v>1573</v>
      </c>
      <c r="C2509" t="str">
        <f t="shared" si="39"/>
        <v>ThingDef+PW_EggOddish.description</v>
      </c>
      <c r="D2509" t="s">
        <v>10938</v>
      </c>
      <c r="E2509">
        <f>IF(ISERROR(B2509),"",MATCH(C2509,Main_231220!$A$2:$A$3990,0))</f>
        <v>635</v>
      </c>
    </row>
    <row r="2510" spans="1:5" x14ac:dyDescent="0.45">
      <c r="A2510" t="s">
        <v>1575</v>
      </c>
      <c r="C2510" t="str">
        <f t="shared" si="39"/>
        <v>ThingDef+PW_EggParas.label</v>
      </c>
      <c r="D2510" t="s">
        <v>10783</v>
      </c>
      <c r="E2510">
        <f>IF(ISERROR(B2510),"",MATCH(C2510,Main_231220!$A$2:$A$3990,0))</f>
        <v>636</v>
      </c>
    </row>
    <row r="2511" spans="1:5" x14ac:dyDescent="0.45">
      <c r="A2511" t="s">
        <v>1577</v>
      </c>
      <c r="C2511" t="str">
        <f t="shared" si="39"/>
        <v>ThingDef+PW_EggParas.description</v>
      </c>
      <c r="D2511" t="s">
        <v>10938</v>
      </c>
      <c r="E2511">
        <f>IF(ISERROR(B2511),"",MATCH(C2511,Main_231220!$A$2:$A$3990,0))</f>
        <v>637</v>
      </c>
    </row>
    <row r="2512" spans="1:5" x14ac:dyDescent="0.45">
      <c r="A2512" t="s">
        <v>1579</v>
      </c>
      <c r="C2512" t="str">
        <f t="shared" si="39"/>
        <v>ThingDef+PW_EggVenonat.label</v>
      </c>
      <c r="D2512" t="s">
        <v>10783</v>
      </c>
      <c r="E2512">
        <f>IF(ISERROR(B2512),"",MATCH(C2512,Main_231220!$A$2:$A$3990,0))</f>
        <v>638</v>
      </c>
    </row>
    <row r="2513" spans="1:5" x14ac:dyDescent="0.45">
      <c r="A2513" t="s">
        <v>1581</v>
      </c>
      <c r="C2513" t="str">
        <f t="shared" si="39"/>
        <v>ThingDef+PW_EggVenonat.description</v>
      </c>
      <c r="D2513" t="s">
        <v>10938</v>
      </c>
      <c r="E2513">
        <f>IF(ISERROR(B2513),"",MATCH(C2513,Main_231220!$A$2:$A$3990,0))</f>
        <v>639</v>
      </c>
    </row>
    <row r="2514" spans="1:5" x14ac:dyDescent="0.45">
      <c r="A2514" t="s">
        <v>1583</v>
      </c>
      <c r="C2514" t="str">
        <f t="shared" si="39"/>
        <v>ThingDef+PW_EggDiglett.label</v>
      </c>
      <c r="D2514" t="s">
        <v>10783</v>
      </c>
      <c r="E2514">
        <f>IF(ISERROR(B2514),"",MATCH(C2514,Main_231220!$A$2:$A$3990,0))</f>
        <v>640</v>
      </c>
    </row>
    <row r="2515" spans="1:5" x14ac:dyDescent="0.45">
      <c r="A2515" t="s">
        <v>1585</v>
      </c>
      <c r="C2515" t="str">
        <f t="shared" si="39"/>
        <v>ThingDef+PW_EggDiglett.description</v>
      </c>
      <c r="D2515" t="s">
        <v>10938</v>
      </c>
      <c r="E2515">
        <f>IF(ISERROR(B2515),"",MATCH(C2515,Main_231220!$A$2:$A$3990,0))</f>
        <v>641</v>
      </c>
    </row>
    <row r="2516" spans="1:5" x14ac:dyDescent="0.45">
      <c r="A2516" t="s">
        <v>1587</v>
      </c>
      <c r="C2516" t="str">
        <f t="shared" si="39"/>
        <v>ThingDef+PW_EggMeowth.label</v>
      </c>
      <c r="D2516" t="s">
        <v>10783</v>
      </c>
      <c r="E2516">
        <f>IF(ISERROR(B2516),"",MATCH(C2516,Main_231220!$A$2:$A$3990,0))</f>
        <v>642</v>
      </c>
    </row>
    <row r="2517" spans="1:5" x14ac:dyDescent="0.45">
      <c r="A2517" t="s">
        <v>1589</v>
      </c>
      <c r="C2517" t="str">
        <f t="shared" si="39"/>
        <v>ThingDef+PW_EggMeowth.description</v>
      </c>
      <c r="D2517" t="s">
        <v>10938</v>
      </c>
      <c r="E2517">
        <f>IF(ISERROR(B2517),"",MATCH(C2517,Main_231220!$A$2:$A$3990,0))</f>
        <v>643</v>
      </c>
    </row>
    <row r="2518" spans="1:5" x14ac:dyDescent="0.45">
      <c r="A2518" t="s">
        <v>1591</v>
      </c>
      <c r="C2518" t="str">
        <f t="shared" si="39"/>
        <v>ThingDef+PW_EggPsyduck.label</v>
      </c>
      <c r="D2518" t="s">
        <v>10783</v>
      </c>
      <c r="E2518">
        <f>IF(ISERROR(B2518),"",MATCH(C2518,Main_231220!$A$2:$A$3990,0))</f>
        <v>644</v>
      </c>
    </row>
    <row r="2519" spans="1:5" x14ac:dyDescent="0.45">
      <c r="A2519" t="s">
        <v>1593</v>
      </c>
      <c r="C2519" t="str">
        <f t="shared" si="39"/>
        <v>ThingDef+PW_EggPsyduck.description</v>
      </c>
      <c r="D2519" t="s">
        <v>10938</v>
      </c>
      <c r="E2519">
        <f>IF(ISERROR(B2519),"",MATCH(C2519,Main_231220!$A$2:$A$3990,0))</f>
        <v>645</v>
      </c>
    </row>
    <row r="2520" spans="1:5" x14ac:dyDescent="0.45">
      <c r="A2520" t="s">
        <v>1595</v>
      </c>
      <c r="C2520" t="str">
        <f t="shared" si="39"/>
        <v>ThingDef+PW_EggMankey.label</v>
      </c>
      <c r="D2520" t="s">
        <v>10783</v>
      </c>
      <c r="E2520">
        <f>IF(ISERROR(B2520),"",MATCH(C2520,Main_231220!$A$2:$A$3990,0))</f>
        <v>646</v>
      </c>
    </row>
    <row r="2521" spans="1:5" x14ac:dyDescent="0.45">
      <c r="A2521" t="s">
        <v>1597</v>
      </c>
      <c r="C2521" t="str">
        <f t="shared" si="39"/>
        <v>ThingDef+PW_EggMankey.description</v>
      </c>
      <c r="D2521" t="s">
        <v>10938</v>
      </c>
      <c r="E2521">
        <f>IF(ISERROR(B2521),"",MATCH(C2521,Main_231220!$A$2:$A$3990,0))</f>
        <v>647</v>
      </c>
    </row>
    <row r="2522" spans="1:5" x14ac:dyDescent="0.45">
      <c r="A2522" t="s">
        <v>1599</v>
      </c>
      <c r="C2522" t="str">
        <f t="shared" si="39"/>
        <v>ThingDef+PW_EggGrowlithe.label</v>
      </c>
      <c r="D2522" t="s">
        <v>10783</v>
      </c>
      <c r="E2522">
        <f>IF(ISERROR(B2522),"",MATCH(C2522,Main_231220!$A$2:$A$3990,0))</f>
        <v>648</v>
      </c>
    </row>
    <row r="2523" spans="1:5" x14ac:dyDescent="0.45">
      <c r="A2523" t="s">
        <v>1601</v>
      </c>
      <c r="C2523" t="str">
        <f t="shared" si="39"/>
        <v>ThingDef+PW_EggGrowlithe.description</v>
      </c>
      <c r="D2523" t="s">
        <v>10938</v>
      </c>
      <c r="E2523">
        <f>IF(ISERROR(B2523),"",MATCH(C2523,Main_231220!$A$2:$A$3990,0))</f>
        <v>649</v>
      </c>
    </row>
    <row r="2524" spans="1:5" x14ac:dyDescent="0.45">
      <c r="A2524" t="s">
        <v>1603</v>
      </c>
      <c r="C2524" t="str">
        <f t="shared" si="39"/>
        <v>ThingDef+PW_EggPoliwag.label</v>
      </c>
      <c r="D2524" t="s">
        <v>10783</v>
      </c>
      <c r="E2524">
        <f>IF(ISERROR(B2524),"",MATCH(C2524,Main_231220!$A$2:$A$3990,0))</f>
        <v>650</v>
      </c>
    </row>
    <row r="2525" spans="1:5" x14ac:dyDescent="0.45">
      <c r="A2525" t="s">
        <v>1605</v>
      </c>
      <c r="C2525" t="str">
        <f t="shared" si="39"/>
        <v>ThingDef+PW_EggPoliwag.description</v>
      </c>
      <c r="D2525" t="s">
        <v>10938</v>
      </c>
      <c r="E2525">
        <f>IF(ISERROR(B2525),"",MATCH(C2525,Main_231220!$A$2:$A$3990,0))</f>
        <v>651</v>
      </c>
    </row>
    <row r="2526" spans="1:5" x14ac:dyDescent="0.45">
      <c r="A2526" t="s">
        <v>1607</v>
      </c>
      <c r="C2526" t="str">
        <f t="shared" si="39"/>
        <v>ThingDef+PW_EggAbra.label</v>
      </c>
      <c r="D2526" t="s">
        <v>10783</v>
      </c>
      <c r="E2526">
        <f>IF(ISERROR(B2526),"",MATCH(C2526,Main_231220!$A$2:$A$3990,0))</f>
        <v>652</v>
      </c>
    </row>
    <row r="2527" spans="1:5" x14ac:dyDescent="0.45">
      <c r="A2527" t="s">
        <v>1609</v>
      </c>
      <c r="C2527" t="str">
        <f t="shared" si="39"/>
        <v>ThingDef+PW_EggAbra.description</v>
      </c>
      <c r="D2527" t="s">
        <v>10938</v>
      </c>
      <c r="E2527">
        <f>IF(ISERROR(B2527),"",MATCH(C2527,Main_231220!$A$2:$A$3990,0))</f>
        <v>653</v>
      </c>
    </row>
    <row r="2528" spans="1:5" x14ac:dyDescent="0.45">
      <c r="A2528" t="s">
        <v>1611</v>
      </c>
      <c r="C2528" t="str">
        <f t="shared" si="39"/>
        <v>ThingDef+PW_EggMachop.label</v>
      </c>
      <c r="D2528" t="s">
        <v>10783</v>
      </c>
      <c r="E2528">
        <f>IF(ISERROR(B2528),"",MATCH(C2528,Main_231220!$A$2:$A$3990,0))</f>
        <v>654</v>
      </c>
    </row>
    <row r="2529" spans="1:5" x14ac:dyDescent="0.45">
      <c r="A2529" t="s">
        <v>1613</v>
      </c>
      <c r="C2529" t="str">
        <f t="shared" si="39"/>
        <v>ThingDef+PW_EggMachop.description</v>
      </c>
      <c r="D2529" t="s">
        <v>10938</v>
      </c>
      <c r="E2529">
        <f>IF(ISERROR(B2529),"",MATCH(C2529,Main_231220!$A$2:$A$3990,0))</f>
        <v>655</v>
      </c>
    </row>
    <row r="2530" spans="1:5" x14ac:dyDescent="0.45">
      <c r="A2530" t="s">
        <v>1615</v>
      </c>
      <c r="C2530" t="str">
        <f t="shared" si="39"/>
        <v>ThingDef+PW_EggBellsprout.label</v>
      </c>
      <c r="D2530" t="s">
        <v>10783</v>
      </c>
      <c r="E2530">
        <f>IF(ISERROR(B2530),"",MATCH(C2530,Main_231220!$A$2:$A$3990,0))</f>
        <v>656</v>
      </c>
    </row>
    <row r="2531" spans="1:5" x14ac:dyDescent="0.45">
      <c r="A2531" t="s">
        <v>1617</v>
      </c>
      <c r="C2531" t="str">
        <f t="shared" si="39"/>
        <v>ThingDef+PW_EggBellsprout.description</v>
      </c>
      <c r="D2531" t="s">
        <v>10938</v>
      </c>
      <c r="E2531">
        <f>IF(ISERROR(B2531),"",MATCH(C2531,Main_231220!$A$2:$A$3990,0))</f>
        <v>657</v>
      </c>
    </row>
    <row r="2532" spans="1:5" x14ac:dyDescent="0.45">
      <c r="A2532" t="s">
        <v>1619</v>
      </c>
      <c r="C2532" t="str">
        <f t="shared" si="39"/>
        <v>ThingDef+PW_EggTentacool.label</v>
      </c>
      <c r="D2532" t="s">
        <v>10783</v>
      </c>
      <c r="E2532">
        <f>IF(ISERROR(B2532),"",MATCH(C2532,Main_231220!$A$2:$A$3990,0))</f>
        <v>658</v>
      </c>
    </row>
    <row r="2533" spans="1:5" x14ac:dyDescent="0.45">
      <c r="A2533" t="s">
        <v>1621</v>
      </c>
      <c r="C2533" t="str">
        <f t="shared" si="39"/>
        <v>ThingDef+PW_EggTentacool.description</v>
      </c>
      <c r="D2533" t="s">
        <v>10938</v>
      </c>
      <c r="E2533">
        <f>IF(ISERROR(B2533),"",MATCH(C2533,Main_231220!$A$2:$A$3990,0))</f>
        <v>659</v>
      </c>
    </row>
    <row r="2534" spans="1:5" x14ac:dyDescent="0.45">
      <c r="A2534" t="s">
        <v>1623</v>
      </c>
      <c r="C2534" t="str">
        <f t="shared" si="39"/>
        <v>ThingDef+PW_EggGeodude.label</v>
      </c>
      <c r="D2534" t="s">
        <v>10783</v>
      </c>
      <c r="E2534">
        <f>IF(ISERROR(B2534),"",MATCH(C2534,Main_231220!$A$2:$A$3990,0))</f>
        <v>660</v>
      </c>
    </row>
    <row r="2535" spans="1:5" x14ac:dyDescent="0.45">
      <c r="A2535" t="s">
        <v>1625</v>
      </c>
      <c r="C2535" t="str">
        <f t="shared" si="39"/>
        <v>ThingDef+PW_EggGeodude.description</v>
      </c>
      <c r="D2535" t="s">
        <v>10938</v>
      </c>
      <c r="E2535">
        <f>IF(ISERROR(B2535),"",MATCH(C2535,Main_231220!$A$2:$A$3990,0))</f>
        <v>661</v>
      </c>
    </row>
    <row r="2536" spans="1:5" x14ac:dyDescent="0.45">
      <c r="A2536" t="s">
        <v>1627</v>
      </c>
      <c r="C2536" t="str">
        <f t="shared" si="39"/>
        <v>ThingDef+PW_EggPonyta.label</v>
      </c>
      <c r="D2536" t="s">
        <v>10783</v>
      </c>
      <c r="E2536">
        <f>IF(ISERROR(B2536),"",MATCH(C2536,Main_231220!$A$2:$A$3990,0))</f>
        <v>662</v>
      </c>
    </row>
    <row r="2537" spans="1:5" x14ac:dyDescent="0.45">
      <c r="A2537" t="s">
        <v>1629</v>
      </c>
      <c r="C2537" t="str">
        <f t="shared" si="39"/>
        <v>ThingDef+PW_EggPonyta.description</v>
      </c>
      <c r="D2537" t="s">
        <v>10938</v>
      </c>
      <c r="E2537">
        <f>IF(ISERROR(B2537),"",MATCH(C2537,Main_231220!$A$2:$A$3990,0))</f>
        <v>663</v>
      </c>
    </row>
    <row r="2538" spans="1:5" x14ac:dyDescent="0.45">
      <c r="A2538" t="s">
        <v>1631</v>
      </c>
      <c r="C2538" t="str">
        <f t="shared" si="39"/>
        <v>ThingDef+PW_EggSlowpoke.label</v>
      </c>
      <c r="D2538" t="s">
        <v>10783</v>
      </c>
      <c r="E2538">
        <f>IF(ISERROR(B2538),"",MATCH(C2538,Main_231220!$A$2:$A$3990,0))</f>
        <v>664</v>
      </c>
    </row>
    <row r="2539" spans="1:5" x14ac:dyDescent="0.45">
      <c r="A2539" t="s">
        <v>1633</v>
      </c>
      <c r="C2539" t="str">
        <f t="shared" si="39"/>
        <v>ThingDef+PW_EggSlowpoke.description</v>
      </c>
      <c r="D2539" t="s">
        <v>10938</v>
      </c>
      <c r="E2539">
        <f>IF(ISERROR(B2539),"",MATCH(C2539,Main_231220!$A$2:$A$3990,0))</f>
        <v>665</v>
      </c>
    </row>
    <row r="2540" spans="1:5" x14ac:dyDescent="0.45">
      <c r="A2540" t="s">
        <v>1635</v>
      </c>
      <c r="C2540" t="str">
        <f t="shared" si="39"/>
        <v>ThingDef+PW_EggMagnemite.label</v>
      </c>
      <c r="D2540" t="s">
        <v>10783</v>
      </c>
      <c r="E2540">
        <f>IF(ISERROR(B2540),"",MATCH(C2540,Main_231220!$A$2:$A$3990,0))</f>
        <v>666</v>
      </c>
    </row>
    <row r="2541" spans="1:5" x14ac:dyDescent="0.45">
      <c r="A2541" t="s">
        <v>1637</v>
      </c>
      <c r="C2541" t="str">
        <f t="shared" si="39"/>
        <v>ThingDef+PW_EggMagnemite.description</v>
      </c>
      <c r="D2541" t="s">
        <v>10938</v>
      </c>
      <c r="E2541">
        <f>IF(ISERROR(B2541),"",MATCH(C2541,Main_231220!$A$2:$A$3990,0))</f>
        <v>667</v>
      </c>
    </row>
    <row r="2542" spans="1:5" x14ac:dyDescent="0.45">
      <c r="A2542" t="s">
        <v>1639</v>
      </c>
      <c r="C2542" t="str">
        <f t="shared" si="39"/>
        <v>ThingDef+PW_EggFarfetchd.label</v>
      </c>
      <c r="D2542" t="s">
        <v>10783</v>
      </c>
      <c r="E2542">
        <f>IF(ISERROR(B2542),"",MATCH(C2542,Main_231220!$A$2:$A$3990,0))</f>
        <v>668</v>
      </c>
    </row>
    <row r="2543" spans="1:5" x14ac:dyDescent="0.45">
      <c r="A2543" t="s">
        <v>1641</v>
      </c>
      <c r="C2543" t="str">
        <f t="shared" si="39"/>
        <v>ThingDef+PW_EggFarfetchd.description</v>
      </c>
      <c r="D2543" t="s">
        <v>10938</v>
      </c>
      <c r="E2543">
        <f>IF(ISERROR(B2543),"",MATCH(C2543,Main_231220!$A$2:$A$3990,0))</f>
        <v>669</v>
      </c>
    </row>
    <row r="2544" spans="1:5" x14ac:dyDescent="0.45">
      <c r="A2544" t="s">
        <v>1643</v>
      </c>
      <c r="C2544" t="str">
        <f t="shared" si="39"/>
        <v>ThingDef+PW_EggDoduo.label</v>
      </c>
      <c r="D2544" t="s">
        <v>10783</v>
      </c>
      <c r="E2544">
        <f>IF(ISERROR(B2544),"",MATCH(C2544,Main_231220!$A$2:$A$3990,0))</f>
        <v>670</v>
      </c>
    </row>
    <row r="2545" spans="1:5" x14ac:dyDescent="0.45">
      <c r="A2545" t="s">
        <v>1645</v>
      </c>
      <c r="C2545" t="str">
        <f t="shared" si="39"/>
        <v>ThingDef+PW_EggDoduo.description</v>
      </c>
      <c r="D2545" t="s">
        <v>10938</v>
      </c>
      <c r="E2545">
        <f>IF(ISERROR(B2545),"",MATCH(C2545,Main_231220!$A$2:$A$3990,0))</f>
        <v>671</v>
      </c>
    </row>
    <row r="2546" spans="1:5" x14ac:dyDescent="0.45">
      <c r="A2546" t="s">
        <v>1647</v>
      </c>
      <c r="C2546" t="str">
        <f t="shared" si="39"/>
        <v>ThingDef+PW_EggSeel.label</v>
      </c>
      <c r="D2546" t="s">
        <v>10783</v>
      </c>
      <c r="E2546">
        <f>IF(ISERROR(B2546),"",MATCH(C2546,Main_231220!$A$2:$A$3990,0))</f>
        <v>672</v>
      </c>
    </row>
    <row r="2547" spans="1:5" x14ac:dyDescent="0.45">
      <c r="A2547" t="s">
        <v>1649</v>
      </c>
      <c r="C2547" t="str">
        <f t="shared" si="39"/>
        <v>ThingDef+PW_EggSeel.description</v>
      </c>
      <c r="D2547" t="s">
        <v>10938</v>
      </c>
      <c r="E2547">
        <f>IF(ISERROR(B2547),"",MATCH(C2547,Main_231220!$A$2:$A$3990,0))</f>
        <v>673</v>
      </c>
    </row>
    <row r="2548" spans="1:5" x14ac:dyDescent="0.45">
      <c r="A2548" t="s">
        <v>1651</v>
      </c>
      <c r="C2548" t="str">
        <f t="shared" si="39"/>
        <v>ThingDef+PW_EggGrimer.label</v>
      </c>
      <c r="D2548" t="s">
        <v>10783</v>
      </c>
      <c r="E2548">
        <f>IF(ISERROR(B2548),"",MATCH(C2548,Main_231220!$A$2:$A$3990,0))</f>
        <v>674</v>
      </c>
    </row>
    <row r="2549" spans="1:5" x14ac:dyDescent="0.45">
      <c r="A2549" t="s">
        <v>1653</v>
      </c>
      <c r="C2549" t="str">
        <f t="shared" si="39"/>
        <v>ThingDef+PW_EggGrimer.description</v>
      </c>
      <c r="D2549" t="s">
        <v>10938</v>
      </c>
      <c r="E2549">
        <f>IF(ISERROR(B2549),"",MATCH(C2549,Main_231220!$A$2:$A$3990,0))</f>
        <v>675</v>
      </c>
    </row>
    <row r="2550" spans="1:5" x14ac:dyDescent="0.45">
      <c r="A2550" t="s">
        <v>1655</v>
      </c>
      <c r="C2550" t="str">
        <f t="shared" si="39"/>
        <v>ThingDef+PW_EggShellder.label</v>
      </c>
      <c r="D2550" t="s">
        <v>10783</v>
      </c>
      <c r="E2550">
        <f>IF(ISERROR(B2550),"",MATCH(C2550,Main_231220!$A$2:$A$3990,0))</f>
        <v>676</v>
      </c>
    </row>
    <row r="2551" spans="1:5" x14ac:dyDescent="0.45">
      <c r="A2551" t="s">
        <v>1657</v>
      </c>
      <c r="C2551" t="str">
        <f t="shared" si="39"/>
        <v>ThingDef+PW_EggShellder.description</v>
      </c>
      <c r="D2551" t="s">
        <v>10938</v>
      </c>
      <c r="E2551">
        <f>IF(ISERROR(B2551),"",MATCH(C2551,Main_231220!$A$2:$A$3990,0))</f>
        <v>677</v>
      </c>
    </row>
    <row r="2552" spans="1:5" x14ac:dyDescent="0.45">
      <c r="A2552" t="s">
        <v>1659</v>
      </c>
      <c r="C2552" t="str">
        <f t="shared" si="39"/>
        <v>ThingDef+PW_EggGastly.label</v>
      </c>
      <c r="D2552" t="s">
        <v>10783</v>
      </c>
      <c r="E2552">
        <f>IF(ISERROR(B2552),"",MATCH(C2552,Main_231220!$A$2:$A$3990,0))</f>
        <v>678</v>
      </c>
    </row>
    <row r="2553" spans="1:5" x14ac:dyDescent="0.45">
      <c r="A2553" t="s">
        <v>1661</v>
      </c>
      <c r="C2553" t="str">
        <f t="shared" si="39"/>
        <v>ThingDef+PW_EggGastly.description</v>
      </c>
      <c r="D2553" t="s">
        <v>10938</v>
      </c>
      <c r="E2553">
        <f>IF(ISERROR(B2553),"",MATCH(C2553,Main_231220!$A$2:$A$3990,0))</f>
        <v>679</v>
      </c>
    </row>
    <row r="2554" spans="1:5" x14ac:dyDescent="0.45">
      <c r="A2554" t="s">
        <v>1663</v>
      </c>
      <c r="C2554" t="str">
        <f t="shared" si="39"/>
        <v>ThingDef+PW_EggOnix.label</v>
      </c>
      <c r="D2554" t="s">
        <v>10783</v>
      </c>
      <c r="E2554">
        <f>IF(ISERROR(B2554),"",MATCH(C2554,Main_231220!$A$2:$A$3990,0))</f>
        <v>680</v>
      </c>
    </row>
    <row r="2555" spans="1:5" x14ac:dyDescent="0.45">
      <c r="A2555" t="s">
        <v>1665</v>
      </c>
      <c r="C2555" t="str">
        <f t="shared" si="39"/>
        <v>ThingDef+PW_EggOnix.description</v>
      </c>
      <c r="D2555" t="s">
        <v>10938</v>
      </c>
      <c r="E2555">
        <f>IF(ISERROR(B2555),"",MATCH(C2555,Main_231220!$A$2:$A$3990,0))</f>
        <v>681</v>
      </c>
    </row>
    <row r="2556" spans="1:5" x14ac:dyDescent="0.45">
      <c r="A2556" t="s">
        <v>1667</v>
      </c>
      <c r="C2556" t="str">
        <f t="shared" si="39"/>
        <v>ThingDef+PW_EggDrowzee.label</v>
      </c>
      <c r="D2556" t="s">
        <v>10783</v>
      </c>
      <c r="E2556">
        <f>IF(ISERROR(B2556),"",MATCH(C2556,Main_231220!$A$2:$A$3990,0))</f>
        <v>682</v>
      </c>
    </row>
    <row r="2557" spans="1:5" x14ac:dyDescent="0.45">
      <c r="A2557" t="s">
        <v>1669</v>
      </c>
      <c r="C2557" t="str">
        <f t="shared" si="39"/>
        <v>ThingDef+PW_EggDrowzee.description</v>
      </c>
      <c r="D2557" t="s">
        <v>10938</v>
      </c>
      <c r="E2557">
        <f>IF(ISERROR(B2557),"",MATCH(C2557,Main_231220!$A$2:$A$3990,0))</f>
        <v>683</v>
      </c>
    </row>
    <row r="2558" spans="1:5" x14ac:dyDescent="0.45">
      <c r="A2558" t="s">
        <v>1671</v>
      </c>
      <c r="C2558" t="str">
        <f t="shared" si="39"/>
        <v>ThingDef+PW_EggKrabby.label</v>
      </c>
      <c r="D2558" t="s">
        <v>10783</v>
      </c>
      <c r="E2558">
        <f>IF(ISERROR(B2558),"",MATCH(C2558,Main_231220!$A$2:$A$3990,0))</f>
        <v>684</v>
      </c>
    </row>
    <row r="2559" spans="1:5" x14ac:dyDescent="0.45">
      <c r="A2559" t="s">
        <v>1673</v>
      </c>
      <c r="C2559" t="str">
        <f t="shared" si="39"/>
        <v>ThingDef+PW_EggKrabby.description</v>
      </c>
      <c r="D2559" t="s">
        <v>10938</v>
      </c>
      <c r="E2559">
        <f>IF(ISERROR(B2559),"",MATCH(C2559,Main_231220!$A$2:$A$3990,0))</f>
        <v>685</v>
      </c>
    </row>
    <row r="2560" spans="1:5" x14ac:dyDescent="0.45">
      <c r="A2560" t="s">
        <v>1675</v>
      </c>
      <c r="C2560" t="str">
        <f t="shared" si="39"/>
        <v>ThingDef+PW_EggVoltorb.label</v>
      </c>
      <c r="D2560" t="s">
        <v>10783</v>
      </c>
      <c r="E2560">
        <f>IF(ISERROR(B2560),"",MATCH(C2560,Main_231220!$A$2:$A$3990,0))</f>
        <v>686</v>
      </c>
    </row>
    <row r="2561" spans="1:5" x14ac:dyDescent="0.45">
      <c r="A2561" t="s">
        <v>1677</v>
      </c>
      <c r="C2561" t="str">
        <f t="shared" si="39"/>
        <v>ThingDef+PW_EggVoltorb.description</v>
      </c>
      <c r="D2561" t="s">
        <v>10938</v>
      </c>
      <c r="E2561">
        <f>IF(ISERROR(B2561),"",MATCH(C2561,Main_231220!$A$2:$A$3990,0))</f>
        <v>687</v>
      </c>
    </row>
    <row r="2562" spans="1:5" x14ac:dyDescent="0.45">
      <c r="A2562" t="s">
        <v>1679</v>
      </c>
      <c r="C2562" t="str">
        <f t="shared" si="39"/>
        <v>ThingDef+PW_EggExeggcute.label</v>
      </c>
      <c r="D2562" t="s">
        <v>10783</v>
      </c>
      <c r="E2562">
        <f>IF(ISERROR(B2562),"",MATCH(C2562,Main_231220!$A$2:$A$3990,0))</f>
        <v>688</v>
      </c>
    </row>
    <row r="2563" spans="1:5" x14ac:dyDescent="0.45">
      <c r="A2563" t="s">
        <v>1681</v>
      </c>
      <c r="C2563" t="str">
        <f t="shared" ref="C2563:C2626" si="40">IF(B2563="",A2563,B2563)</f>
        <v>ThingDef+PW_EggExeggcute.description</v>
      </c>
      <c r="D2563" t="s">
        <v>10938</v>
      </c>
      <c r="E2563">
        <f>IF(ISERROR(B2563),"",MATCH(C2563,Main_231220!$A$2:$A$3990,0))</f>
        <v>689</v>
      </c>
    </row>
    <row r="2564" spans="1:5" x14ac:dyDescent="0.45">
      <c r="A2564" t="s">
        <v>1683</v>
      </c>
      <c r="C2564" t="str">
        <f t="shared" si="40"/>
        <v>ThingDef+PW_EggCubone.label</v>
      </c>
      <c r="D2564" t="s">
        <v>10783</v>
      </c>
      <c r="E2564">
        <f>IF(ISERROR(B2564),"",MATCH(C2564,Main_231220!$A$2:$A$3990,0))</f>
        <v>690</v>
      </c>
    </row>
    <row r="2565" spans="1:5" x14ac:dyDescent="0.45">
      <c r="A2565" t="s">
        <v>1685</v>
      </c>
      <c r="C2565" t="str">
        <f t="shared" si="40"/>
        <v>ThingDef+PW_EggCubone.description</v>
      </c>
      <c r="D2565" t="s">
        <v>10938</v>
      </c>
      <c r="E2565">
        <f>IF(ISERROR(B2565),"",MATCH(C2565,Main_231220!$A$2:$A$3990,0))</f>
        <v>691</v>
      </c>
    </row>
    <row r="2566" spans="1:5" x14ac:dyDescent="0.45">
      <c r="A2566" t="s">
        <v>1687</v>
      </c>
      <c r="C2566" t="str">
        <f t="shared" si="40"/>
        <v>ThingDef+PW_EggLickitung.label</v>
      </c>
      <c r="D2566" t="s">
        <v>10783</v>
      </c>
      <c r="E2566">
        <f>IF(ISERROR(B2566),"",MATCH(C2566,Main_231220!$A$2:$A$3990,0))</f>
        <v>692</v>
      </c>
    </row>
    <row r="2567" spans="1:5" x14ac:dyDescent="0.45">
      <c r="A2567" t="s">
        <v>1689</v>
      </c>
      <c r="C2567" t="str">
        <f t="shared" si="40"/>
        <v>ThingDef+PW_EggLickitung.description</v>
      </c>
      <c r="D2567" t="s">
        <v>10938</v>
      </c>
      <c r="E2567">
        <f>IF(ISERROR(B2567),"",MATCH(C2567,Main_231220!$A$2:$A$3990,0))</f>
        <v>693</v>
      </c>
    </row>
    <row r="2568" spans="1:5" x14ac:dyDescent="0.45">
      <c r="A2568" t="s">
        <v>1691</v>
      </c>
      <c r="C2568" t="str">
        <f t="shared" si="40"/>
        <v>ThingDef+PW_EggKoffing.label</v>
      </c>
      <c r="D2568" t="s">
        <v>10783</v>
      </c>
      <c r="E2568">
        <f>IF(ISERROR(B2568),"",MATCH(C2568,Main_231220!$A$2:$A$3990,0))</f>
        <v>694</v>
      </c>
    </row>
    <row r="2569" spans="1:5" x14ac:dyDescent="0.45">
      <c r="A2569" t="s">
        <v>1693</v>
      </c>
      <c r="C2569" t="str">
        <f t="shared" si="40"/>
        <v>ThingDef+PW_EggKoffing.description</v>
      </c>
      <c r="D2569" t="s">
        <v>10938</v>
      </c>
      <c r="E2569">
        <f>IF(ISERROR(B2569),"",MATCH(C2569,Main_231220!$A$2:$A$3990,0))</f>
        <v>695</v>
      </c>
    </row>
    <row r="2570" spans="1:5" x14ac:dyDescent="0.45">
      <c r="A2570" t="s">
        <v>1695</v>
      </c>
      <c r="C2570" t="str">
        <f t="shared" si="40"/>
        <v>ThingDef+PW_EggRhyhorn.label</v>
      </c>
      <c r="D2570" t="s">
        <v>10783</v>
      </c>
      <c r="E2570">
        <f>IF(ISERROR(B2570),"",MATCH(C2570,Main_231220!$A$2:$A$3990,0))</f>
        <v>696</v>
      </c>
    </row>
    <row r="2571" spans="1:5" x14ac:dyDescent="0.45">
      <c r="A2571" t="s">
        <v>1697</v>
      </c>
      <c r="C2571" t="str">
        <f t="shared" si="40"/>
        <v>ThingDef+PW_EggRhyhorn.description</v>
      </c>
      <c r="D2571" t="s">
        <v>10938</v>
      </c>
      <c r="E2571">
        <f>IF(ISERROR(B2571),"",MATCH(C2571,Main_231220!$A$2:$A$3990,0))</f>
        <v>697</v>
      </c>
    </row>
    <row r="2572" spans="1:5" x14ac:dyDescent="0.45">
      <c r="A2572" t="s">
        <v>1699</v>
      </c>
      <c r="C2572" t="str">
        <f t="shared" si="40"/>
        <v>ThingDef+PW_EggTangela.label</v>
      </c>
      <c r="D2572" t="s">
        <v>10783</v>
      </c>
      <c r="E2572">
        <f>IF(ISERROR(B2572),"",MATCH(C2572,Main_231220!$A$2:$A$3990,0))</f>
        <v>698</v>
      </c>
    </row>
    <row r="2573" spans="1:5" x14ac:dyDescent="0.45">
      <c r="A2573" t="s">
        <v>1701</v>
      </c>
      <c r="C2573" t="str">
        <f t="shared" si="40"/>
        <v>ThingDef+PW_EggTangela.description</v>
      </c>
      <c r="D2573" t="s">
        <v>10938</v>
      </c>
      <c r="E2573">
        <f>IF(ISERROR(B2573),"",MATCH(C2573,Main_231220!$A$2:$A$3990,0))</f>
        <v>699</v>
      </c>
    </row>
    <row r="2574" spans="1:5" x14ac:dyDescent="0.45">
      <c r="A2574" t="s">
        <v>1703</v>
      </c>
      <c r="C2574" t="str">
        <f t="shared" si="40"/>
        <v>ThingDef+PW_EggKangaskhan.label</v>
      </c>
      <c r="D2574" t="s">
        <v>10783</v>
      </c>
      <c r="E2574">
        <f>IF(ISERROR(B2574),"",MATCH(C2574,Main_231220!$A$2:$A$3990,0))</f>
        <v>700</v>
      </c>
    </row>
    <row r="2575" spans="1:5" x14ac:dyDescent="0.45">
      <c r="A2575" t="s">
        <v>1705</v>
      </c>
      <c r="C2575" t="str">
        <f t="shared" si="40"/>
        <v>ThingDef+PW_EggKangaskhan.description</v>
      </c>
      <c r="D2575" t="s">
        <v>10938</v>
      </c>
      <c r="E2575">
        <f>IF(ISERROR(B2575),"",MATCH(C2575,Main_231220!$A$2:$A$3990,0))</f>
        <v>701</v>
      </c>
    </row>
    <row r="2576" spans="1:5" x14ac:dyDescent="0.45">
      <c r="A2576" t="s">
        <v>1707</v>
      </c>
      <c r="C2576" t="str">
        <f t="shared" si="40"/>
        <v>ThingDef+PW_EggHorsea.label</v>
      </c>
      <c r="D2576" t="s">
        <v>10783</v>
      </c>
      <c r="E2576">
        <f>IF(ISERROR(B2576),"",MATCH(C2576,Main_231220!$A$2:$A$3990,0))</f>
        <v>702</v>
      </c>
    </row>
    <row r="2577" spans="1:5" x14ac:dyDescent="0.45">
      <c r="A2577" t="s">
        <v>1709</v>
      </c>
      <c r="C2577" t="str">
        <f t="shared" si="40"/>
        <v>ThingDef+PW_EggHorsea.description</v>
      </c>
      <c r="D2577" t="s">
        <v>10938</v>
      </c>
      <c r="E2577">
        <f>IF(ISERROR(B2577),"",MATCH(C2577,Main_231220!$A$2:$A$3990,0))</f>
        <v>703</v>
      </c>
    </row>
    <row r="2578" spans="1:5" x14ac:dyDescent="0.45">
      <c r="A2578" t="s">
        <v>1711</v>
      </c>
      <c r="C2578" t="str">
        <f t="shared" si="40"/>
        <v>ThingDef+PW_EggGoldeen.label</v>
      </c>
      <c r="D2578" t="s">
        <v>10783</v>
      </c>
      <c r="E2578">
        <f>IF(ISERROR(B2578),"",MATCH(C2578,Main_231220!$A$2:$A$3990,0))</f>
        <v>704</v>
      </c>
    </row>
    <row r="2579" spans="1:5" x14ac:dyDescent="0.45">
      <c r="A2579" t="s">
        <v>1713</v>
      </c>
      <c r="C2579" t="str">
        <f t="shared" si="40"/>
        <v>ThingDef+PW_EggGoldeen.description</v>
      </c>
      <c r="D2579" t="s">
        <v>10938</v>
      </c>
      <c r="E2579">
        <f>IF(ISERROR(B2579),"",MATCH(C2579,Main_231220!$A$2:$A$3990,0))</f>
        <v>705</v>
      </c>
    </row>
    <row r="2580" spans="1:5" x14ac:dyDescent="0.45">
      <c r="A2580" t="s">
        <v>1715</v>
      </c>
      <c r="C2580" t="str">
        <f t="shared" si="40"/>
        <v>ThingDef+PW_EggStaryu.label</v>
      </c>
      <c r="D2580" t="s">
        <v>10783</v>
      </c>
      <c r="E2580">
        <f>IF(ISERROR(B2580),"",MATCH(C2580,Main_231220!$A$2:$A$3990,0))</f>
        <v>706</v>
      </c>
    </row>
    <row r="2581" spans="1:5" x14ac:dyDescent="0.45">
      <c r="A2581" t="s">
        <v>1717</v>
      </c>
      <c r="C2581" t="str">
        <f t="shared" si="40"/>
        <v>ThingDef+PW_EggStaryu.description</v>
      </c>
      <c r="D2581" t="s">
        <v>10938</v>
      </c>
      <c r="E2581">
        <f>IF(ISERROR(B2581),"",MATCH(C2581,Main_231220!$A$2:$A$3990,0))</f>
        <v>707</v>
      </c>
    </row>
    <row r="2582" spans="1:5" x14ac:dyDescent="0.45">
      <c r="A2582" t="s">
        <v>1719</v>
      </c>
      <c r="C2582" t="str">
        <f t="shared" si="40"/>
        <v>ThingDef+PW_EggScyther.label</v>
      </c>
      <c r="D2582" t="s">
        <v>10783</v>
      </c>
      <c r="E2582">
        <f>IF(ISERROR(B2582),"",MATCH(C2582,Main_231220!$A$2:$A$3990,0))</f>
        <v>708</v>
      </c>
    </row>
    <row r="2583" spans="1:5" x14ac:dyDescent="0.45">
      <c r="A2583" t="s">
        <v>1721</v>
      </c>
      <c r="C2583" t="str">
        <f t="shared" si="40"/>
        <v>ThingDef+PW_EggScyther.description</v>
      </c>
      <c r="D2583" t="s">
        <v>10938</v>
      </c>
      <c r="E2583">
        <f>IF(ISERROR(B2583),"",MATCH(C2583,Main_231220!$A$2:$A$3990,0))</f>
        <v>709</v>
      </c>
    </row>
    <row r="2584" spans="1:5" x14ac:dyDescent="0.45">
      <c r="A2584" t="s">
        <v>1723</v>
      </c>
      <c r="C2584" t="str">
        <f t="shared" si="40"/>
        <v>ThingDef+PW_EggPinsir.label</v>
      </c>
      <c r="D2584" t="s">
        <v>10783</v>
      </c>
      <c r="E2584">
        <f>IF(ISERROR(B2584),"",MATCH(C2584,Main_231220!$A$2:$A$3990,0))</f>
        <v>710</v>
      </c>
    </row>
    <row r="2585" spans="1:5" x14ac:dyDescent="0.45">
      <c r="A2585" t="s">
        <v>1725</v>
      </c>
      <c r="C2585" t="str">
        <f t="shared" si="40"/>
        <v>ThingDef+PW_EggPinsir.description</v>
      </c>
      <c r="D2585" t="s">
        <v>10938</v>
      </c>
      <c r="E2585">
        <f>IF(ISERROR(B2585),"",MATCH(C2585,Main_231220!$A$2:$A$3990,0))</f>
        <v>711</v>
      </c>
    </row>
    <row r="2586" spans="1:5" x14ac:dyDescent="0.45">
      <c r="A2586" t="s">
        <v>1727</v>
      </c>
      <c r="C2586" t="str">
        <f t="shared" si="40"/>
        <v>ThingDef+PW_EggTauros.label</v>
      </c>
      <c r="D2586" t="s">
        <v>10783</v>
      </c>
      <c r="E2586">
        <f>IF(ISERROR(B2586),"",MATCH(C2586,Main_231220!$A$2:$A$3990,0))</f>
        <v>712</v>
      </c>
    </row>
    <row r="2587" spans="1:5" x14ac:dyDescent="0.45">
      <c r="A2587" t="s">
        <v>1729</v>
      </c>
      <c r="C2587" t="str">
        <f t="shared" si="40"/>
        <v>ThingDef+PW_EggTauros.description</v>
      </c>
      <c r="D2587" t="s">
        <v>10938</v>
      </c>
      <c r="E2587">
        <f>IF(ISERROR(B2587),"",MATCH(C2587,Main_231220!$A$2:$A$3990,0))</f>
        <v>713</v>
      </c>
    </row>
    <row r="2588" spans="1:5" x14ac:dyDescent="0.45">
      <c r="A2588" t="s">
        <v>1731</v>
      </c>
      <c r="C2588" t="str">
        <f t="shared" si="40"/>
        <v>ThingDef+PW_EggMagikarp.label</v>
      </c>
      <c r="D2588" t="s">
        <v>10783</v>
      </c>
      <c r="E2588">
        <f>IF(ISERROR(B2588),"",MATCH(C2588,Main_231220!$A$2:$A$3990,0))</f>
        <v>714</v>
      </c>
    </row>
    <row r="2589" spans="1:5" x14ac:dyDescent="0.45">
      <c r="A2589" t="s">
        <v>1733</v>
      </c>
      <c r="C2589" t="str">
        <f t="shared" si="40"/>
        <v>ThingDef+PW_EggMagikarp.description</v>
      </c>
      <c r="D2589" t="s">
        <v>10938</v>
      </c>
      <c r="E2589">
        <f>IF(ISERROR(B2589),"",MATCH(C2589,Main_231220!$A$2:$A$3990,0))</f>
        <v>715</v>
      </c>
    </row>
    <row r="2590" spans="1:5" x14ac:dyDescent="0.45">
      <c r="A2590" t="s">
        <v>1735</v>
      </c>
      <c r="C2590" t="str">
        <f t="shared" si="40"/>
        <v>ThingDef+PW_EggLapras.label</v>
      </c>
      <c r="D2590" t="s">
        <v>10783</v>
      </c>
      <c r="E2590">
        <f>IF(ISERROR(B2590),"",MATCH(C2590,Main_231220!$A$2:$A$3990,0))</f>
        <v>716</v>
      </c>
    </row>
    <row r="2591" spans="1:5" x14ac:dyDescent="0.45">
      <c r="A2591" t="s">
        <v>1737</v>
      </c>
      <c r="C2591" t="str">
        <f t="shared" si="40"/>
        <v>ThingDef+PW_EggLapras.description</v>
      </c>
      <c r="D2591" t="s">
        <v>10938</v>
      </c>
      <c r="E2591">
        <f>IF(ISERROR(B2591),"",MATCH(C2591,Main_231220!$A$2:$A$3990,0))</f>
        <v>717</v>
      </c>
    </row>
    <row r="2592" spans="1:5" x14ac:dyDescent="0.45">
      <c r="A2592" t="s">
        <v>1739</v>
      </c>
      <c r="C2592" t="str">
        <f t="shared" si="40"/>
        <v>ThingDef+PW_EggEevee.label</v>
      </c>
      <c r="D2592" t="s">
        <v>10783</v>
      </c>
      <c r="E2592">
        <f>IF(ISERROR(B2592),"",MATCH(C2592,Main_231220!$A$2:$A$3990,0))</f>
        <v>718</v>
      </c>
    </row>
    <row r="2593" spans="1:5" x14ac:dyDescent="0.45">
      <c r="A2593" t="s">
        <v>1741</v>
      </c>
      <c r="C2593" t="str">
        <f t="shared" si="40"/>
        <v>ThingDef+PW_EggEevee.description</v>
      </c>
      <c r="D2593" t="s">
        <v>10938</v>
      </c>
      <c r="E2593">
        <f>IF(ISERROR(B2593),"",MATCH(C2593,Main_231220!$A$2:$A$3990,0))</f>
        <v>719</v>
      </c>
    </row>
    <row r="2594" spans="1:5" x14ac:dyDescent="0.45">
      <c r="A2594" t="s">
        <v>1743</v>
      </c>
      <c r="C2594" t="str">
        <f t="shared" si="40"/>
        <v>ThingDef+PW_EggPorygon.label</v>
      </c>
      <c r="D2594" t="s">
        <v>10783</v>
      </c>
      <c r="E2594">
        <f>IF(ISERROR(B2594),"",MATCH(C2594,Main_231220!$A$2:$A$3990,0))</f>
        <v>720</v>
      </c>
    </row>
    <row r="2595" spans="1:5" x14ac:dyDescent="0.45">
      <c r="A2595" t="s">
        <v>1745</v>
      </c>
      <c r="C2595" t="str">
        <f t="shared" si="40"/>
        <v>ThingDef+PW_EggPorygon.description</v>
      </c>
      <c r="D2595" t="s">
        <v>10938</v>
      </c>
      <c r="E2595">
        <f>IF(ISERROR(B2595),"",MATCH(C2595,Main_231220!$A$2:$A$3990,0))</f>
        <v>721</v>
      </c>
    </row>
    <row r="2596" spans="1:5" x14ac:dyDescent="0.45">
      <c r="A2596" t="s">
        <v>1747</v>
      </c>
      <c r="C2596" t="str">
        <f t="shared" si="40"/>
        <v>ThingDef+PW_EggOmanyte.label</v>
      </c>
      <c r="D2596" t="s">
        <v>10783</v>
      </c>
      <c r="E2596">
        <f>IF(ISERROR(B2596),"",MATCH(C2596,Main_231220!$A$2:$A$3990,0))</f>
        <v>722</v>
      </c>
    </row>
    <row r="2597" spans="1:5" x14ac:dyDescent="0.45">
      <c r="A2597" t="s">
        <v>1749</v>
      </c>
      <c r="C2597" t="str">
        <f t="shared" si="40"/>
        <v>ThingDef+PW_EggOmanyte.description</v>
      </c>
      <c r="D2597" t="s">
        <v>10938</v>
      </c>
      <c r="E2597">
        <f>IF(ISERROR(B2597),"",MATCH(C2597,Main_231220!$A$2:$A$3990,0))</f>
        <v>723</v>
      </c>
    </row>
    <row r="2598" spans="1:5" x14ac:dyDescent="0.45">
      <c r="A2598" t="s">
        <v>1751</v>
      </c>
      <c r="C2598" t="str">
        <f t="shared" si="40"/>
        <v>ThingDef+PW_EggKabuto.label</v>
      </c>
      <c r="D2598" t="s">
        <v>10783</v>
      </c>
      <c r="E2598">
        <f>IF(ISERROR(B2598),"",MATCH(C2598,Main_231220!$A$2:$A$3990,0))</f>
        <v>724</v>
      </c>
    </row>
    <row r="2599" spans="1:5" x14ac:dyDescent="0.45">
      <c r="A2599" t="s">
        <v>1753</v>
      </c>
      <c r="C2599" t="str">
        <f t="shared" si="40"/>
        <v>ThingDef+PW_EggKabuto.description</v>
      </c>
      <c r="D2599" t="s">
        <v>10938</v>
      </c>
      <c r="E2599">
        <f>IF(ISERROR(B2599),"",MATCH(C2599,Main_231220!$A$2:$A$3990,0))</f>
        <v>725</v>
      </c>
    </row>
    <row r="2600" spans="1:5" x14ac:dyDescent="0.45">
      <c r="A2600" t="s">
        <v>1755</v>
      </c>
      <c r="C2600" t="str">
        <f t="shared" si="40"/>
        <v>ThingDef+PW_EggAerodactyl.label</v>
      </c>
      <c r="D2600" t="s">
        <v>10783</v>
      </c>
      <c r="E2600">
        <f>IF(ISERROR(B2600),"",MATCH(C2600,Main_231220!$A$2:$A$3990,0))</f>
        <v>726</v>
      </c>
    </row>
    <row r="2601" spans="1:5" x14ac:dyDescent="0.45">
      <c r="A2601" t="s">
        <v>1757</v>
      </c>
      <c r="C2601" t="str">
        <f t="shared" si="40"/>
        <v>ThingDef+PW_EggAerodactyl.description</v>
      </c>
      <c r="D2601" t="s">
        <v>10938</v>
      </c>
      <c r="E2601">
        <f>IF(ISERROR(B2601),"",MATCH(C2601,Main_231220!$A$2:$A$3990,0))</f>
        <v>727</v>
      </c>
    </row>
    <row r="2602" spans="1:5" x14ac:dyDescent="0.45">
      <c r="A2602" t="s">
        <v>1759</v>
      </c>
      <c r="C2602" t="str">
        <f t="shared" si="40"/>
        <v>ThingDef+PW_EggDratini.label</v>
      </c>
      <c r="D2602" t="s">
        <v>10783</v>
      </c>
      <c r="E2602">
        <f>IF(ISERROR(B2602),"",MATCH(C2602,Main_231220!$A$2:$A$3990,0))</f>
        <v>728</v>
      </c>
    </row>
    <row r="2603" spans="1:5" x14ac:dyDescent="0.45">
      <c r="A2603" t="s">
        <v>1761</v>
      </c>
      <c r="C2603" t="str">
        <f t="shared" si="40"/>
        <v>ThingDef+PW_EggDratini.description</v>
      </c>
      <c r="D2603" t="s">
        <v>10938</v>
      </c>
      <c r="E2603">
        <f>IF(ISERROR(B2603),"",MATCH(C2603,Main_231220!$A$2:$A$3990,0))</f>
        <v>729</v>
      </c>
    </row>
    <row r="2604" spans="1:5" x14ac:dyDescent="0.45">
      <c r="A2604" t="s">
        <v>1763</v>
      </c>
      <c r="C2604" t="str">
        <f t="shared" si="40"/>
        <v>ThingDef+PW_EggChikorita.label</v>
      </c>
      <c r="D2604" t="s">
        <v>10783</v>
      </c>
      <c r="E2604">
        <f>IF(ISERROR(B2604),"",MATCH(C2604,Main_231220!$A$2:$A$3990,0))</f>
        <v>730</v>
      </c>
    </row>
    <row r="2605" spans="1:5" x14ac:dyDescent="0.45">
      <c r="A2605" t="s">
        <v>1765</v>
      </c>
      <c r="C2605" t="str">
        <f t="shared" si="40"/>
        <v>ThingDef+PW_EggChikorita.description</v>
      </c>
      <c r="D2605" t="s">
        <v>10938</v>
      </c>
      <c r="E2605">
        <f>IF(ISERROR(B2605),"",MATCH(C2605,Main_231220!$A$2:$A$3990,0))</f>
        <v>731</v>
      </c>
    </row>
    <row r="2606" spans="1:5" x14ac:dyDescent="0.45">
      <c r="A2606" t="s">
        <v>1767</v>
      </c>
      <c r="C2606" t="str">
        <f t="shared" si="40"/>
        <v>ThingDef+PW_EggCyndaquil.label</v>
      </c>
      <c r="D2606" t="s">
        <v>10783</v>
      </c>
      <c r="E2606">
        <f>IF(ISERROR(B2606),"",MATCH(C2606,Main_231220!$A$2:$A$3990,0))</f>
        <v>732</v>
      </c>
    </row>
    <row r="2607" spans="1:5" x14ac:dyDescent="0.45">
      <c r="A2607" t="s">
        <v>1769</v>
      </c>
      <c r="C2607" t="str">
        <f t="shared" si="40"/>
        <v>ThingDef+PW_EggCyndaquil.description</v>
      </c>
      <c r="D2607" t="s">
        <v>10938</v>
      </c>
      <c r="E2607">
        <f>IF(ISERROR(B2607),"",MATCH(C2607,Main_231220!$A$2:$A$3990,0))</f>
        <v>733</v>
      </c>
    </row>
    <row r="2608" spans="1:5" x14ac:dyDescent="0.45">
      <c r="A2608" t="s">
        <v>1771</v>
      </c>
      <c r="C2608" t="str">
        <f t="shared" si="40"/>
        <v>ThingDef+PW_EggTotodile.label</v>
      </c>
      <c r="D2608" t="s">
        <v>10783</v>
      </c>
      <c r="E2608">
        <f>IF(ISERROR(B2608),"",MATCH(C2608,Main_231220!$A$2:$A$3990,0))</f>
        <v>734</v>
      </c>
    </row>
    <row r="2609" spans="1:5" x14ac:dyDescent="0.45">
      <c r="A2609" t="s">
        <v>1773</v>
      </c>
      <c r="C2609" t="str">
        <f t="shared" si="40"/>
        <v>ThingDef+PW_EggTotodile.description</v>
      </c>
      <c r="D2609" t="s">
        <v>10938</v>
      </c>
      <c r="E2609">
        <f>IF(ISERROR(B2609),"",MATCH(C2609,Main_231220!$A$2:$A$3990,0))</f>
        <v>735</v>
      </c>
    </row>
    <row r="2610" spans="1:5" x14ac:dyDescent="0.45">
      <c r="A2610" t="s">
        <v>1775</v>
      </c>
      <c r="C2610" t="str">
        <f t="shared" si="40"/>
        <v>ThingDef+PW_EggSentret.label</v>
      </c>
      <c r="D2610" t="s">
        <v>10783</v>
      </c>
      <c r="E2610">
        <f>IF(ISERROR(B2610),"",MATCH(C2610,Main_231220!$A$2:$A$3990,0))</f>
        <v>736</v>
      </c>
    </row>
    <row r="2611" spans="1:5" x14ac:dyDescent="0.45">
      <c r="A2611" t="s">
        <v>1777</v>
      </c>
      <c r="C2611" t="str">
        <f t="shared" si="40"/>
        <v>ThingDef+PW_EggSentret.description</v>
      </c>
      <c r="D2611" t="s">
        <v>10938</v>
      </c>
      <c r="E2611">
        <f>IF(ISERROR(B2611),"",MATCH(C2611,Main_231220!$A$2:$A$3990,0))</f>
        <v>737</v>
      </c>
    </row>
    <row r="2612" spans="1:5" x14ac:dyDescent="0.45">
      <c r="A2612" t="s">
        <v>1779</v>
      </c>
      <c r="C2612" t="str">
        <f t="shared" si="40"/>
        <v>ThingDef+PW_EggHoothoot.label</v>
      </c>
      <c r="D2612" t="s">
        <v>10783</v>
      </c>
      <c r="E2612">
        <f>IF(ISERROR(B2612),"",MATCH(C2612,Main_231220!$A$2:$A$3990,0))</f>
        <v>738</v>
      </c>
    </row>
    <row r="2613" spans="1:5" x14ac:dyDescent="0.45">
      <c r="A2613" t="s">
        <v>1781</v>
      </c>
      <c r="C2613" t="str">
        <f t="shared" si="40"/>
        <v>ThingDef+PW_EggHoothoot.description</v>
      </c>
      <c r="D2613" t="s">
        <v>10938</v>
      </c>
      <c r="E2613">
        <f>IF(ISERROR(B2613),"",MATCH(C2613,Main_231220!$A$2:$A$3990,0))</f>
        <v>739</v>
      </c>
    </row>
    <row r="2614" spans="1:5" x14ac:dyDescent="0.45">
      <c r="A2614" t="s">
        <v>1783</v>
      </c>
      <c r="C2614" t="str">
        <f t="shared" si="40"/>
        <v>ThingDef+PW_EggLedyba.label</v>
      </c>
      <c r="D2614" t="s">
        <v>10783</v>
      </c>
      <c r="E2614">
        <f>IF(ISERROR(B2614),"",MATCH(C2614,Main_231220!$A$2:$A$3990,0))</f>
        <v>740</v>
      </c>
    </row>
    <row r="2615" spans="1:5" x14ac:dyDescent="0.45">
      <c r="A2615" t="s">
        <v>1785</v>
      </c>
      <c r="C2615" t="str">
        <f t="shared" si="40"/>
        <v>ThingDef+PW_EggLedyba.description</v>
      </c>
      <c r="D2615" t="s">
        <v>10938</v>
      </c>
      <c r="E2615">
        <f>IF(ISERROR(B2615),"",MATCH(C2615,Main_231220!$A$2:$A$3990,0))</f>
        <v>741</v>
      </c>
    </row>
    <row r="2616" spans="1:5" x14ac:dyDescent="0.45">
      <c r="A2616" t="s">
        <v>1787</v>
      </c>
      <c r="C2616" t="str">
        <f t="shared" si="40"/>
        <v>ThingDef+PW_EggSpinarak.label</v>
      </c>
      <c r="D2616" t="s">
        <v>10783</v>
      </c>
      <c r="E2616">
        <f>IF(ISERROR(B2616),"",MATCH(C2616,Main_231220!$A$2:$A$3990,0))</f>
        <v>742</v>
      </c>
    </row>
    <row r="2617" spans="1:5" x14ac:dyDescent="0.45">
      <c r="A2617" t="s">
        <v>1789</v>
      </c>
      <c r="C2617" t="str">
        <f t="shared" si="40"/>
        <v>ThingDef+PW_EggSpinarak.description</v>
      </c>
      <c r="D2617" t="s">
        <v>10938</v>
      </c>
      <c r="E2617">
        <f>IF(ISERROR(B2617),"",MATCH(C2617,Main_231220!$A$2:$A$3990,0))</f>
        <v>743</v>
      </c>
    </row>
    <row r="2618" spans="1:5" x14ac:dyDescent="0.45">
      <c r="A2618" t="s">
        <v>1791</v>
      </c>
      <c r="C2618" t="str">
        <f t="shared" si="40"/>
        <v>ThingDef+PW_EggChinchou.label</v>
      </c>
      <c r="D2618" t="s">
        <v>10783</v>
      </c>
      <c r="E2618">
        <f>IF(ISERROR(B2618),"",MATCH(C2618,Main_231220!$A$2:$A$3990,0))</f>
        <v>744</v>
      </c>
    </row>
    <row r="2619" spans="1:5" x14ac:dyDescent="0.45">
      <c r="A2619" t="s">
        <v>1793</v>
      </c>
      <c r="C2619" t="str">
        <f t="shared" si="40"/>
        <v>ThingDef+PW_EggChinchou.description</v>
      </c>
      <c r="D2619" t="s">
        <v>10938</v>
      </c>
      <c r="E2619">
        <f>IF(ISERROR(B2619),"",MATCH(C2619,Main_231220!$A$2:$A$3990,0))</f>
        <v>745</v>
      </c>
    </row>
    <row r="2620" spans="1:5" x14ac:dyDescent="0.45">
      <c r="A2620" t="s">
        <v>1795</v>
      </c>
      <c r="C2620" t="str">
        <f t="shared" si="40"/>
        <v>ThingDef+PW_EggPichu.label</v>
      </c>
      <c r="D2620" t="s">
        <v>10783</v>
      </c>
      <c r="E2620">
        <f>IF(ISERROR(B2620),"",MATCH(C2620,Main_231220!$A$2:$A$3990,0))</f>
        <v>746</v>
      </c>
    </row>
    <row r="2621" spans="1:5" x14ac:dyDescent="0.45">
      <c r="A2621" t="s">
        <v>1797</v>
      </c>
      <c r="C2621" t="str">
        <f t="shared" si="40"/>
        <v>ThingDef+PW_EggPichu.description</v>
      </c>
      <c r="D2621" t="s">
        <v>10938</v>
      </c>
      <c r="E2621">
        <f>IF(ISERROR(B2621),"",MATCH(C2621,Main_231220!$A$2:$A$3990,0))</f>
        <v>747</v>
      </c>
    </row>
    <row r="2622" spans="1:5" x14ac:dyDescent="0.45">
      <c r="A2622" t="s">
        <v>1799</v>
      </c>
      <c r="C2622" t="str">
        <f t="shared" si="40"/>
        <v>ThingDef+PW_EggCleffa.label</v>
      </c>
      <c r="D2622" t="s">
        <v>10783</v>
      </c>
      <c r="E2622">
        <f>IF(ISERROR(B2622),"",MATCH(C2622,Main_231220!$A$2:$A$3990,0))</f>
        <v>748</v>
      </c>
    </row>
    <row r="2623" spans="1:5" x14ac:dyDescent="0.45">
      <c r="A2623" t="s">
        <v>1801</v>
      </c>
      <c r="C2623" t="str">
        <f t="shared" si="40"/>
        <v>ThingDef+PW_EggCleffa.description</v>
      </c>
      <c r="D2623" t="s">
        <v>10938</v>
      </c>
      <c r="E2623">
        <f>IF(ISERROR(B2623),"",MATCH(C2623,Main_231220!$A$2:$A$3990,0))</f>
        <v>749</v>
      </c>
    </row>
    <row r="2624" spans="1:5" x14ac:dyDescent="0.45">
      <c r="A2624" t="s">
        <v>1803</v>
      </c>
      <c r="C2624" t="str">
        <f t="shared" si="40"/>
        <v>ThingDef+PW_EggIgglybuff.label</v>
      </c>
      <c r="D2624" t="s">
        <v>10783</v>
      </c>
      <c r="E2624">
        <f>IF(ISERROR(B2624),"",MATCH(C2624,Main_231220!$A$2:$A$3990,0))</f>
        <v>750</v>
      </c>
    </row>
    <row r="2625" spans="1:5" x14ac:dyDescent="0.45">
      <c r="A2625" t="s">
        <v>1805</v>
      </c>
      <c r="C2625" t="str">
        <f t="shared" si="40"/>
        <v>ThingDef+PW_EggIgglybuff.description</v>
      </c>
      <c r="D2625" t="s">
        <v>10938</v>
      </c>
      <c r="E2625">
        <f>IF(ISERROR(B2625),"",MATCH(C2625,Main_231220!$A$2:$A$3990,0))</f>
        <v>751</v>
      </c>
    </row>
    <row r="2626" spans="1:5" x14ac:dyDescent="0.45">
      <c r="A2626" t="s">
        <v>1807</v>
      </c>
      <c r="C2626" t="str">
        <f t="shared" si="40"/>
        <v>ThingDef+PW_EggTogepi.label</v>
      </c>
      <c r="D2626" t="s">
        <v>10783</v>
      </c>
      <c r="E2626">
        <f>IF(ISERROR(B2626),"",MATCH(C2626,Main_231220!$A$2:$A$3990,0))</f>
        <v>752</v>
      </c>
    </row>
    <row r="2627" spans="1:5" x14ac:dyDescent="0.45">
      <c r="A2627" t="s">
        <v>1809</v>
      </c>
      <c r="C2627" t="str">
        <f t="shared" ref="C2627:C2690" si="41">IF(B2627="",A2627,B2627)</f>
        <v>ThingDef+PW_EggTogepi.description</v>
      </c>
      <c r="D2627" t="s">
        <v>10938</v>
      </c>
      <c r="E2627">
        <f>IF(ISERROR(B2627),"",MATCH(C2627,Main_231220!$A$2:$A$3990,0))</f>
        <v>753</v>
      </c>
    </row>
    <row r="2628" spans="1:5" x14ac:dyDescent="0.45">
      <c r="A2628" t="s">
        <v>1811</v>
      </c>
      <c r="C2628" t="str">
        <f t="shared" si="41"/>
        <v>ThingDef+PW_EggNatu.label</v>
      </c>
      <c r="D2628" t="s">
        <v>10783</v>
      </c>
      <c r="E2628">
        <f>IF(ISERROR(B2628),"",MATCH(C2628,Main_231220!$A$2:$A$3990,0))</f>
        <v>754</v>
      </c>
    </row>
    <row r="2629" spans="1:5" x14ac:dyDescent="0.45">
      <c r="A2629" t="s">
        <v>1813</v>
      </c>
      <c r="C2629" t="str">
        <f t="shared" si="41"/>
        <v>ThingDef+PW_EggNatu.description</v>
      </c>
      <c r="D2629" t="s">
        <v>10938</v>
      </c>
      <c r="E2629">
        <f>IF(ISERROR(B2629),"",MATCH(C2629,Main_231220!$A$2:$A$3990,0))</f>
        <v>755</v>
      </c>
    </row>
    <row r="2630" spans="1:5" x14ac:dyDescent="0.45">
      <c r="A2630" t="s">
        <v>1815</v>
      </c>
      <c r="C2630" t="str">
        <f t="shared" si="41"/>
        <v>ThingDef+PW_EggMareep.label</v>
      </c>
      <c r="D2630" t="s">
        <v>10783</v>
      </c>
      <c r="E2630">
        <f>IF(ISERROR(B2630),"",MATCH(C2630,Main_231220!$A$2:$A$3990,0))</f>
        <v>756</v>
      </c>
    </row>
    <row r="2631" spans="1:5" x14ac:dyDescent="0.45">
      <c r="A2631" t="s">
        <v>1817</v>
      </c>
      <c r="C2631" t="str">
        <f t="shared" si="41"/>
        <v>ThingDef+PW_EggMareep.description</v>
      </c>
      <c r="D2631" t="s">
        <v>10938</v>
      </c>
      <c r="E2631">
        <f>IF(ISERROR(B2631),"",MATCH(C2631,Main_231220!$A$2:$A$3990,0))</f>
        <v>757</v>
      </c>
    </row>
    <row r="2632" spans="1:5" x14ac:dyDescent="0.45">
      <c r="A2632" t="s">
        <v>1819</v>
      </c>
      <c r="C2632" t="str">
        <f t="shared" si="41"/>
        <v>ThingDef+PW_EggHoppip.label</v>
      </c>
      <c r="D2632" t="s">
        <v>10783</v>
      </c>
      <c r="E2632">
        <f>IF(ISERROR(B2632),"",MATCH(C2632,Main_231220!$A$2:$A$3990,0))</f>
        <v>758</v>
      </c>
    </row>
    <row r="2633" spans="1:5" x14ac:dyDescent="0.45">
      <c r="A2633" t="s">
        <v>1821</v>
      </c>
      <c r="C2633" t="str">
        <f t="shared" si="41"/>
        <v>ThingDef+PW_EggHoppip.description</v>
      </c>
      <c r="D2633" t="s">
        <v>10938</v>
      </c>
      <c r="E2633">
        <f>IF(ISERROR(B2633),"",MATCH(C2633,Main_231220!$A$2:$A$3990,0))</f>
        <v>759</v>
      </c>
    </row>
    <row r="2634" spans="1:5" x14ac:dyDescent="0.45">
      <c r="A2634" t="s">
        <v>1823</v>
      </c>
      <c r="C2634" t="str">
        <f t="shared" si="41"/>
        <v>ThingDef+PW_EggAipom.label</v>
      </c>
      <c r="D2634" t="s">
        <v>10783</v>
      </c>
      <c r="E2634">
        <f>IF(ISERROR(B2634),"",MATCH(C2634,Main_231220!$A$2:$A$3990,0))</f>
        <v>760</v>
      </c>
    </row>
    <row r="2635" spans="1:5" x14ac:dyDescent="0.45">
      <c r="A2635" t="s">
        <v>1825</v>
      </c>
      <c r="C2635" t="str">
        <f t="shared" si="41"/>
        <v>ThingDef+PW_EggAipom.description</v>
      </c>
      <c r="D2635" t="s">
        <v>10938</v>
      </c>
      <c r="E2635">
        <f>IF(ISERROR(B2635),"",MATCH(C2635,Main_231220!$A$2:$A$3990,0))</f>
        <v>761</v>
      </c>
    </row>
    <row r="2636" spans="1:5" x14ac:dyDescent="0.45">
      <c r="A2636" t="s">
        <v>1827</v>
      </c>
      <c r="C2636" t="str">
        <f t="shared" si="41"/>
        <v>ThingDef+PW_EggSunkern.label</v>
      </c>
      <c r="D2636" t="s">
        <v>10783</v>
      </c>
      <c r="E2636">
        <f>IF(ISERROR(B2636),"",MATCH(C2636,Main_231220!$A$2:$A$3990,0))</f>
        <v>762</v>
      </c>
    </row>
    <row r="2637" spans="1:5" x14ac:dyDescent="0.45">
      <c r="A2637" t="s">
        <v>1829</v>
      </c>
      <c r="C2637" t="str">
        <f t="shared" si="41"/>
        <v>ThingDef+PW_EggSunkern.description</v>
      </c>
      <c r="D2637" t="s">
        <v>10938</v>
      </c>
      <c r="E2637">
        <f>IF(ISERROR(B2637),"",MATCH(C2637,Main_231220!$A$2:$A$3990,0))</f>
        <v>763</v>
      </c>
    </row>
    <row r="2638" spans="1:5" x14ac:dyDescent="0.45">
      <c r="A2638" t="s">
        <v>1831</v>
      </c>
      <c r="C2638" t="str">
        <f t="shared" si="41"/>
        <v>ThingDef+PW_EggYanma.label</v>
      </c>
      <c r="D2638" t="s">
        <v>10783</v>
      </c>
      <c r="E2638">
        <f>IF(ISERROR(B2638),"",MATCH(C2638,Main_231220!$A$2:$A$3990,0))</f>
        <v>764</v>
      </c>
    </row>
    <row r="2639" spans="1:5" x14ac:dyDescent="0.45">
      <c r="A2639" t="s">
        <v>1833</v>
      </c>
      <c r="C2639" t="str">
        <f t="shared" si="41"/>
        <v>ThingDef+PW_EggYanma.description</v>
      </c>
      <c r="D2639" t="s">
        <v>10938</v>
      </c>
      <c r="E2639">
        <f>IF(ISERROR(B2639),"",MATCH(C2639,Main_231220!$A$2:$A$3990,0))</f>
        <v>765</v>
      </c>
    </row>
    <row r="2640" spans="1:5" x14ac:dyDescent="0.45">
      <c r="A2640" t="s">
        <v>1835</v>
      </c>
      <c r="C2640" t="str">
        <f t="shared" si="41"/>
        <v>ThingDef+PW_EggWooper.label</v>
      </c>
      <c r="D2640" t="s">
        <v>10783</v>
      </c>
      <c r="E2640">
        <f>IF(ISERROR(B2640),"",MATCH(C2640,Main_231220!$A$2:$A$3990,0))</f>
        <v>766</v>
      </c>
    </row>
    <row r="2641" spans="1:5" x14ac:dyDescent="0.45">
      <c r="A2641" t="s">
        <v>1837</v>
      </c>
      <c r="C2641" t="str">
        <f t="shared" si="41"/>
        <v>ThingDef+PW_EggWooper.description</v>
      </c>
      <c r="D2641" t="s">
        <v>10938</v>
      </c>
      <c r="E2641">
        <f>IF(ISERROR(B2641),"",MATCH(C2641,Main_231220!$A$2:$A$3990,0))</f>
        <v>767</v>
      </c>
    </row>
    <row r="2642" spans="1:5" x14ac:dyDescent="0.45">
      <c r="A2642" t="s">
        <v>1839</v>
      </c>
      <c r="C2642" t="str">
        <f t="shared" si="41"/>
        <v>ThingDef+PW_EggMurkrow.label</v>
      </c>
      <c r="D2642" t="s">
        <v>10783</v>
      </c>
      <c r="E2642">
        <f>IF(ISERROR(B2642),"",MATCH(C2642,Main_231220!$A$2:$A$3990,0))</f>
        <v>768</v>
      </c>
    </row>
    <row r="2643" spans="1:5" x14ac:dyDescent="0.45">
      <c r="A2643" t="s">
        <v>1841</v>
      </c>
      <c r="C2643" t="str">
        <f t="shared" si="41"/>
        <v>ThingDef+PW_EggMurkrow.description</v>
      </c>
      <c r="D2643" t="s">
        <v>10938</v>
      </c>
      <c r="E2643">
        <f>IF(ISERROR(B2643),"",MATCH(C2643,Main_231220!$A$2:$A$3990,0))</f>
        <v>769</v>
      </c>
    </row>
    <row r="2644" spans="1:5" x14ac:dyDescent="0.45">
      <c r="A2644" t="s">
        <v>1843</v>
      </c>
      <c r="C2644" t="str">
        <f t="shared" si="41"/>
        <v>ThingDef+PW_EggMisdreavus.label</v>
      </c>
      <c r="D2644" t="s">
        <v>10783</v>
      </c>
      <c r="E2644">
        <f>IF(ISERROR(B2644),"",MATCH(C2644,Main_231220!$A$2:$A$3990,0))</f>
        <v>770</v>
      </c>
    </row>
    <row r="2645" spans="1:5" x14ac:dyDescent="0.45">
      <c r="A2645" t="s">
        <v>1845</v>
      </c>
      <c r="C2645" t="str">
        <f t="shared" si="41"/>
        <v>ThingDef+PW_EggMisdreavus.description</v>
      </c>
      <c r="D2645" t="s">
        <v>10938</v>
      </c>
      <c r="E2645">
        <f>IF(ISERROR(B2645),"",MATCH(C2645,Main_231220!$A$2:$A$3990,0))</f>
        <v>771</v>
      </c>
    </row>
    <row r="2646" spans="1:5" x14ac:dyDescent="0.45">
      <c r="A2646" t="s">
        <v>1847</v>
      </c>
      <c r="C2646" t="str">
        <f t="shared" si="41"/>
        <v>ThingDef+PW_EggGirafarig.label</v>
      </c>
      <c r="D2646" t="s">
        <v>10783</v>
      </c>
      <c r="E2646">
        <f>IF(ISERROR(B2646),"",MATCH(C2646,Main_231220!$A$2:$A$3990,0))</f>
        <v>772</v>
      </c>
    </row>
    <row r="2647" spans="1:5" x14ac:dyDescent="0.45">
      <c r="A2647" t="s">
        <v>1849</v>
      </c>
      <c r="C2647" t="str">
        <f t="shared" si="41"/>
        <v>ThingDef+PW_EggGirafarig.description</v>
      </c>
      <c r="D2647" t="s">
        <v>10938</v>
      </c>
      <c r="E2647">
        <f>IF(ISERROR(B2647),"",MATCH(C2647,Main_231220!$A$2:$A$3990,0))</f>
        <v>773</v>
      </c>
    </row>
    <row r="2648" spans="1:5" x14ac:dyDescent="0.45">
      <c r="A2648" t="s">
        <v>1851</v>
      </c>
      <c r="C2648" t="str">
        <f t="shared" si="41"/>
        <v>ThingDef+PW_EggPineco.label</v>
      </c>
      <c r="D2648" t="s">
        <v>10783</v>
      </c>
      <c r="E2648">
        <f>IF(ISERROR(B2648),"",MATCH(C2648,Main_231220!$A$2:$A$3990,0))</f>
        <v>774</v>
      </c>
    </row>
    <row r="2649" spans="1:5" x14ac:dyDescent="0.45">
      <c r="A2649" t="s">
        <v>1853</v>
      </c>
      <c r="C2649" t="str">
        <f t="shared" si="41"/>
        <v>ThingDef+PW_EggPineco.description</v>
      </c>
      <c r="D2649" t="s">
        <v>10938</v>
      </c>
      <c r="E2649">
        <f>IF(ISERROR(B2649),"",MATCH(C2649,Main_231220!$A$2:$A$3990,0))</f>
        <v>775</v>
      </c>
    </row>
    <row r="2650" spans="1:5" x14ac:dyDescent="0.45">
      <c r="A2650" t="s">
        <v>1855</v>
      </c>
      <c r="C2650" t="str">
        <f t="shared" si="41"/>
        <v>ThingDef+PW_EggDunsparce.label</v>
      </c>
      <c r="D2650" t="s">
        <v>10783</v>
      </c>
      <c r="E2650">
        <f>IF(ISERROR(B2650),"",MATCH(C2650,Main_231220!$A$2:$A$3990,0))</f>
        <v>776</v>
      </c>
    </row>
    <row r="2651" spans="1:5" x14ac:dyDescent="0.45">
      <c r="A2651" t="s">
        <v>1857</v>
      </c>
      <c r="C2651" t="str">
        <f t="shared" si="41"/>
        <v>ThingDef+PW_EggDunsparce.description</v>
      </c>
      <c r="D2651" t="s">
        <v>10938</v>
      </c>
      <c r="E2651">
        <f>IF(ISERROR(B2651),"",MATCH(C2651,Main_231220!$A$2:$A$3990,0))</f>
        <v>777</v>
      </c>
    </row>
    <row r="2652" spans="1:5" x14ac:dyDescent="0.45">
      <c r="A2652" t="s">
        <v>1859</v>
      </c>
      <c r="C2652" t="str">
        <f t="shared" si="41"/>
        <v>ThingDef+PW_EggGligar.label</v>
      </c>
      <c r="D2652" t="s">
        <v>10783</v>
      </c>
      <c r="E2652">
        <f>IF(ISERROR(B2652),"",MATCH(C2652,Main_231220!$A$2:$A$3990,0))</f>
        <v>778</v>
      </c>
    </row>
    <row r="2653" spans="1:5" x14ac:dyDescent="0.45">
      <c r="A2653" t="s">
        <v>1861</v>
      </c>
      <c r="C2653" t="str">
        <f t="shared" si="41"/>
        <v>ThingDef+PW_EggGligar.description</v>
      </c>
      <c r="D2653" t="s">
        <v>10938</v>
      </c>
      <c r="E2653">
        <f>IF(ISERROR(B2653),"",MATCH(C2653,Main_231220!$A$2:$A$3990,0))</f>
        <v>779</v>
      </c>
    </row>
    <row r="2654" spans="1:5" x14ac:dyDescent="0.45">
      <c r="A2654" t="s">
        <v>1863</v>
      </c>
      <c r="C2654" t="str">
        <f t="shared" si="41"/>
        <v>ThingDef+PW_EggSnubbull.label</v>
      </c>
      <c r="D2654" t="s">
        <v>10783</v>
      </c>
      <c r="E2654">
        <f>IF(ISERROR(B2654),"",MATCH(C2654,Main_231220!$A$2:$A$3990,0))</f>
        <v>780</v>
      </c>
    </row>
    <row r="2655" spans="1:5" x14ac:dyDescent="0.45">
      <c r="A2655" t="s">
        <v>1865</v>
      </c>
      <c r="C2655" t="str">
        <f t="shared" si="41"/>
        <v>ThingDef+PW_EggSnubbull.description</v>
      </c>
      <c r="D2655" t="s">
        <v>10938</v>
      </c>
      <c r="E2655">
        <f>IF(ISERROR(B2655),"",MATCH(C2655,Main_231220!$A$2:$A$3990,0))</f>
        <v>781</v>
      </c>
    </row>
    <row r="2656" spans="1:5" x14ac:dyDescent="0.45">
      <c r="A2656" t="s">
        <v>1867</v>
      </c>
      <c r="C2656" t="str">
        <f t="shared" si="41"/>
        <v>ThingDef+PW_EggQwilfish.label</v>
      </c>
      <c r="D2656" t="s">
        <v>10783</v>
      </c>
      <c r="E2656">
        <f>IF(ISERROR(B2656),"",MATCH(C2656,Main_231220!$A$2:$A$3990,0))</f>
        <v>782</v>
      </c>
    </row>
    <row r="2657" spans="1:5" x14ac:dyDescent="0.45">
      <c r="A2657" t="s">
        <v>1869</v>
      </c>
      <c r="C2657" t="str">
        <f t="shared" si="41"/>
        <v>ThingDef+PW_EggQwilfish.description</v>
      </c>
      <c r="D2657" t="s">
        <v>10938</v>
      </c>
      <c r="E2657">
        <f>IF(ISERROR(B2657),"",MATCH(C2657,Main_231220!$A$2:$A$3990,0))</f>
        <v>783</v>
      </c>
    </row>
    <row r="2658" spans="1:5" x14ac:dyDescent="0.45">
      <c r="A2658" t="s">
        <v>1871</v>
      </c>
      <c r="C2658" t="str">
        <f t="shared" si="41"/>
        <v>ThingDef+PW_EggShuckle.label</v>
      </c>
      <c r="D2658" t="s">
        <v>10783</v>
      </c>
      <c r="E2658">
        <f>IF(ISERROR(B2658),"",MATCH(C2658,Main_231220!$A$2:$A$3990,0))</f>
        <v>784</v>
      </c>
    </row>
    <row r="2659" spans="1:5" x14ac:dyDescent="0.45">
      <c r="A2659" t="s">
        <v>1873</v>
      </c>
      <c r="C2659" t="str">
        <f t="shared" si="41"/>
        <v>ThingDef+PW_EggShuckle.description</v>
      </c>
      <c r="D2659" t="s">
        <v>10938</v>
      </c>
      <c r="E2659">
        <f>IF(ISERROR(B2659),"",MATCH(C2659,Main_231220!$A$2:$A$3990,0))</f>
        <v>785</v>
      </c>
    </row>
    <row r="2660" spans="1:5" x14ac:dyDescent="0.45">
      <c r="A2660" t="s">
        <v>1875</v>
      </c>
      <c r="C2660" t="str">
        <f t="shared" si="41"/>
        <v>ThingDef+PW_EggHeracross.label</v>
      </c>
      <c r="D2660" t="s">
        <v>10783</v>
      </c>
      <c r="E2660">
        <f>IF(ISERROR(B2660),"",MATCH(C2660,Main_231220!$A$2:$A$3990,0))</f>
        <v>786</v>
      </c>
    </row>
    <row r="2661" spans="1:5" x14ac:dyDescent="0.45">
      <c r="A2661" t="s">
        <v>1877</v>
      </c>
      <c r="C2661" t="str">
        <f t="shared" si="41"/>
        <v>ThingDef+PW_EggHeracross.description</v>
      </c>
      <c r="D2661" t="s">
        <v>10938</v>
      </c>
      <c r="E2661">
        <f>IF(ISERROR(B2661),"",MATCH(C2661,Main_231220!$A$2:$A$3990,0))</f>
        <v>787</v>
      </c>
    </row>
    <row r="2662" spans="1:5" x14ac:dyDescent="0.45">
      <c r="A2662" t="s">
        <v>1879</v>
      </c>
      <c r="C2662" t="str">
        <f t="shared" si="41"/>
        <v>ThingDef+PW_EggSneasel.label</v>
      </c>
      <c r="D2662" t="s">
        <v>10783</v>
      </c>
      <c r="E2662">
        <f>IF(ISERROR(B2662),"",MATCH(C2662,Main_231220!$A$2:$A$3990,0))</f>
        <v>788</v>
      </c>
    </row>
    <row r="2663" spans="1:5" x14ac:dyDescent="0.45">
      <c r="A2663" t="s">
        <v>1881</v>
      </c>
      <c r="C2663" t="str">
        <f t="shared" si="41"/>
        <v>ThingDef+PW_EggSneasel.description</v>
      </c>
      <c r="D2663" t="s">
        <v>10938</v>
      </c>
      <c r="E2663">
        <f>IF(ISERROR(B2663),"",MATCH(C2663,Main_231220!$A$2:$A$3990,0))</f>
        <v>789</v>
      </c>
    </row>
    <row r="2664" spans="1:5" x14ac:dyDescent="0.45">
      <c r="A2664" t="s">
        <v>1883</v>
      </c>
      <c r="C2664" t="str">
        <f t="shared" si="41"/>
        <v>ThingDef+PW_EggTeddiursa.label</v>
      </c>
      <c r="D2664" t="s">
        <v>10783</v>
      </c>
      <c r="E2664">
        <f>IF(ISERROR(B2664),"",MATCH(C2664,Main_231220!$A$2:$A$3990,0))</f>
        <v>790</v>
      </c>
    </row>
    <row r="2665" spans="1:5" x14ac:dyDescent="0.45">
      <c r="A2665" t="s">
        <v>1885</v>
      </c>
      <c r="C2665" t="str">
        <f t="shared" si="41"/>
        <v>ThingDef+PW_EggTeddiursa.description</v>
      </c>
      <c r="D2665" t="s">
        <v>10938</v>
      </c>
      <c r="E2665">
        <f>IF(ISERROR(B2665),"",MATCH(C2665,Main_231220!$A$2:$A$3990,0))</f>
        <v>791</v>
      </c>
    </row>
    <row r="2666" spans="1:5" x14ac:dyDescent="0.45">
      <c r="A2666" t="s">
        <v>1887</v>
      </c>
      <c r="C2666" t="str">
        <f t="shared" si="41"/>
        <v>ThingDef+PW_EggSlugma.label</v>
      </c>
      <c r="D2666" t="s">
        <v>10783</v>
      </c>
      <c r="E2666">
        <f>IF(ISERROR(B2666),"",MATCH(C2666,Main_231220!$A$2:$A$3990,0))</f>
        <v>792</v>
      </c>
    </row>
    <row r="2667" spans="1:5" x14ac:dyDescent="0.45">
      <c r="A2667" t="s">
        <v>1889</v>
      </c>
      <c r="C2667" t="str">
        <f t="shared" si="41"/>
        <v>ThingDef+PW_EggSlugma.description</v>
      </c>
      <c r="D2667" t="s">
        <v>10938</v>
      </c>
      <c r="E2667">
        <f>IF(ISERROR(B2667),"",MATCH(C2667,Main_231220!$A$2:$A$3990,0))</f>
        <v>793</v>
      </c>
    </row>
    <row r="2668" spans="1:5" x14ac:dyDescent="0.45">
      <c r="A2668" t="s">
        <v>1891</v>
      </c>
      <c r="C2668" t="str">
        <f t="shared" si="41"/>
        <v>ThingDef+PW_EggSwinub.label</v>
      </c>
      <c r="D2668" t="s">
        <v>10783</v>
      </c>
      <c r="E2668">
        <f>IF(ISERROR(B2668),"",MATCH(C2668,Main_231220!$A$2:$A$3990,0))</f>
        <v>794</v>
      </c>
    </row>
    <row r="2669" spans="1:5" x14ac:dyDescent="0.45">
      <c r="A2669" t="s">
        <v>1893</v>
      </c>
      <c r="C2669" t="str">
        <f t="shared" si="41"/>
        <v>ThingDef+PW_EggSwinub.description</v>
      </c>
      <c r="D2669" t="s">
        <v>10938</v>
      </c>
      <c r="E2669">
        <f>IF(ISERROR(B2669),"",MATCH(C2669,Main_231220!$A$2:$A$3990,0))</f>
        <v>795</v>
      </c>
    </row>
    <row r="2670" spans="1:5" x14ac:dyDescent="0.45">
      <c r="A2670" t="s">
        <v>1895</v>
      </c>
      <c r="C2670" t="str">
        <f t="shared" si="41"/>
        <v>ThingDef+PW_EggCorsola.label</v>
      </c>
      <c r="D2670" t="s">
        <v>10783</v>
      </c>
      <c r="E2670">
        <f>IF(ISERROR(B2670),"",MATCH(C2670,Main_231220!$A$2:$A$3990,0))</f>
        <v>796</v>
      </c>
    </row>
    <row r="2671" spans="1:5" x14ac:dyDescent="0.45">
      <c r="A2671" t="s">
        <v>1897</v>
      </c>
      <c r="C2671" t="str">
        <f t="shared" si="41"/>
        <v>ThingDef+PW_EggCorsola.description</v>
      </c>
      <c r="D2671" t="s">
        <v>10938</v>
      </c>
      <c r="E2671">
        <f>IF(ISERROR(B2671),"",MATCH(C2671,Main_231220!$A$2:$A$3990,0))</f>
        <v>797</v>
      </c>
    </row>
    <row r="2672" spans="1:5" x14ac:dyDescent="0.45">
      <c r="A2672" t="s">
        <v>1899</v>
      </c>
      <c r="C2672" t="str">
        <f t="shared" si="41"/>
        <v>ThingDef+PW_EggRemoraid.label</v>
      </c>
      <c r="D2672" t="s">
        <v>10783</v>
      </c>
      <c r="E2672">
        <f>IF(ISERROR(B2672),"",MATCH(C2672,Main_231220!$A$2:$A$3990,0))</f>
        <v>798</v>
      </c>
    </row>
    <row r="2673" spans="1:5" x14ac:dyDescent="0.45">
      <c r="A2673" t="s">
        <v>1901</v>
      </c>
      <c r="C2673" t="str">
        <f t="shared" si="41"/>
        <v>ThingDef+PW_EggRemoraid.description</v>
      </c>
      <c r="D2673" t="s">
        <v>10938</v>
      </c>
      <c r="E2673">
        <f>IF(ISERROR(B2673),"",MATCH(C2673,Main_231220!$A$2:$A$3990,0))</f>
        <v>799</v>
      </c>
    </row>
    <row r="2674" spans="1:5" x14ac:dyDescent="0.45">
      <c r="A2674" t="s">
        <v>1903</v>
      </c>
      <c r="C2674" t="str">
        <f t="shared" si="41"/>
        <v>ThingDef+PW_EggDelibird.label</v>
      </c>
      <c r="D2674" t="s">
        <v>10783</v>
      </c>
      <c r="E2674">
        <f>IF(ISERROR(B2674),"",MATCH(C2674,Main_231220!$A$2:$A$3990,0))</f>
        <v>800</v>
      </c>
    </row>
    <row r="2675" spans="1:5" x14ac:dyDescent="0.45">
      <c r="A2675" t="s">
        <v>1905</v>
      </c>
      <c r="C2675" t="str">
        <f t="shared" si="41"/>
        <v>ThingDef+PW_EggDelibird.description</v>
      </c>
      <c r="D2675" t="s">
        <v>10938</v>
      </c>
      <c r="E2675">
        <f>IF(ISERROR(B2675),"",MATCH(C2675,Main_231220!$A$2:$A$3990,0))</f>
        <v>801</v>
      </c>
    </row>
    <row r="2676" spans="1:5" x14ac:dyDescent="0.45">
      <c r="A2676" t="s">
        <v>1907</v>
      </c>
      <c r="C2676" t="str">
        <f t="shared" si="41"/>
        <v>ThingDef+PW_EggSkarmory.label</v>
      </c>
      <c r="D2676" t="s">
        <v>10783</v>
      </c>
      <c r="E2676">
        <f>IF(ISERROR(B2676),"",MATCH(C2676,Main_231220!$A$2:$A$3990,0))</f>
        <v>802</v>
      </c>
    </row>
    <row r="2677" spans="1:5" x14ac:dyDescent="0.45">
      <c r="A2677" t="s">
        <v>1909</v>
      </c>
      <c r="C2677" t="str">
        <f t="shared" si="41"/>
        <v>ThingDef+PW_EggSkarmory.description</v>
      </c>
      <c r="D2677" t="s">
        <v>10938</v>
      </c>
      <c r="E2677">
        <f>IF(ISERROR(B2677),"",MATCH(C2677,Main_231220!$A$2:$A$3990,0))</f>
        <v>803</v>
      </c>
    </row>
    <row r="2678" spans="1:5" x14ac:dyDescent="0.45">
      <c r="A2678" t="s">
        <v>1911</v>
      </c>
      <c r="C2678" t="str">
        <f t="shared" si="41"/>
        <v>ThingDef+PW_EggHoundour.label</v>
      </c>
      <c r="D2678" t="s">
        <v>10783</v>
      </c>
      <c r="E2678">
        <f>IF(ISERROR(B2678),"",MATCH(C2678,Main_231220!$A$2:$A$3990,0))</f>
        <v>804</v>
      </c>
    </row>
    <row r="2679" spans="1:5" x14ac:dyDescent="0.45">
      <c r="A2679" t="s">
        <v>1913</v>
      </c>
      <c r="C2679" t="str">
        <f t="shared" si="41"/>
        <v>ThingDef+PW_EggHoundour.description</v>
      </c>
      <c r="D2679" t="s">
        <v>10938</v>
      </c>
      <c r="E2679">
        <f>IF(ISERROR(B2679),"",MATCH(C2679,Main_231220!$A$2:$A$3990,0))</f>
        <v>805</v>
      </c>
    </row>
    <row r="2680" spans="1:5" x14ac:dyDescent="0.45">
      <c r="A2680" t="s">
        <v>1915</v>
      </c>
      <c r="C2680" t="str">
        <f t="shared" si="41"/>
        <v>ThingDef+PW_EggPhanpy.label</v>
      </c>
      <c r="D2680" t="s">
        <v>10783</v>
      </c>
      <c r="E2680">
        <f>IF(ISERROR(B2680),"",MATCH(C2680,Main_231220!$A$2:$A$3990,0))</f>
        <v>806</v>
      </c>
    </row>
    <row r="2681" spans="1:5" x14ac:dyDescent="0.45">
      <c r="A2681" t="s">
        <v>1917</v>
      </c>
      <c r="C2681" t="str">
        <f t="shared" si="41"/>
        <v>ThingDef+PW_EggPhanpy.description</v>
      </c>
      <c r="D2681" t="s">
        <v>10938</v>
      </c>
      <c r="E2681">
        <f>IF(ISERROR(B2681),"",MATCH(C2681,Main_231220!$A$2:$A$3990,0))</f>
        <v>807</v>
      </c>
    </row>
    <row r="2682" spans="1:5" x14ac:dyDescent="0.45">
      <c r="A2682" t="s">
        <v>1919</v>
      </c>
      <c r="C2682" t="str">
        <f t="shared" si="41"/>
        <v>ThingDef+PW_EggStantler.label</v>
      </c>
      <c r="D2682" t="s">
        <v>10783</v>
      </c>
      <c r="E2682">
        <f>IF(ISERROR(B2682),"",MATCH(C2682,Main_231220!$A$2:$A$3990,0))</f>
        <v>808</v>
      </c>
    </row>
    <row r="2683" spans="1:5" x14ac:dyDescent="0.45">
      <c r="A2683" t="s">
        <v>1921</v>
      </c>
      <c r="C2683" t="str">
        <f t="shared" si="41"/>
        <v>ThingDef+PW_EggStantler.description</v>
      </c>
      <c r="D2683" t="s">
        <v>10938</v>
      </c>
      <c r="E2683">
        <f>IF(ISERROR(B2683),"",MATCH(C2683,Main_231220!$A$2:$A$3990,0))</f>
        <v>809</v>
      </c>
    </row>
    <row r="2684" spans="1:5" x14ac:dyDescent="0.45">
      <c r="A2684" t="s">
        <v>1923</v>
      </c>
      <c r="C2684" t="str">
        <f t="shared" si="41"/>
        <v>ThingDef+PW_EggSmeargle.label</v>
      </c>
      <c r="D2684" t="s">
        <v>10783</v>
      </c>
      <c r="E2684">
        <f>IF(ISERROR(B2684),"",MATCH(C2684,Main_231220!$A$2:$A$3990,0))</f>
        <v>810</v>
      </c>
    </row>
    <row r="2685" spans="1:5" x14ac:dyDescent="0.45">
      <c r="A2685" t="s">
        <v>1925</v>
      </c>
      <c r="C2685" t="str">
        <f t="shared" si="41"/>
        <v>ThingDef+PW_EggSmeargle.description</v>
      </c>
      <c r="D2685" t="s">
        <v>10938</v>
      </c>
      <c r="E2685">
        <f>IF(ISERROR(B2685),"",MATCH(C2685,Main_231220!$A$2:$A$3990,0))</f>
        <v>811</v>
      </c>
    </row>
    <row r="2686" spans="1:5" x14ac:dyDescent="0.45">
      <c r="A2686" t="s">
        <v>1927</v>
      </c>
      <c r="C2686" t="str">
        <f t="shared" si="41"/>
        <v>ThingDef+PW_EggTyrogue.label</v>
      </c>
      <c r="D2686" t="s">
        <v>10783</v>
      </c>
      <c r="E2686">
        <f>IF(ISERROR(B2686),"",MATCH(C2686,Main_231220!$A$2:$A$3990,0))</f>
        <v>812</v>
      </c>
    </row>
    <row r="2687" spans="1:5" x14ac:dyDescent="0.45">
      <c r="A2687" t="s">
        <v>1929</v>
      </c>
      <c r="C2687" t="str">
        <f t="shared" si="41"/>
        <v>ThingDef+PW_EggTyrogue.description</v>
      </c>
      <c r="D2687" t="s">
        <v>10938</v>
      </c>
      <c r="E2687">
        <f>IF(ISERROR(B2687),"",MATCH(C2687,Main_231220!$A$2:$A$3990,0))</f>
        <v>813</v>
      </c>
    </row>
    <row r="2688" spans="1:5" x14ac:dyDescent="0.45">
      <c r="A2688" t="s">
        <v>1931</v>
      </c>
      <c r="C2688" t="str">
        <f t="shared" si="41"/>
        <v>ThingDef+PW_EggSmoochum.label</v>
      </c>
      <c r="D2688" t="s">
        <v>10783</v>
      </c>
      <c r="E2688">
        <f>IF(ISERROR(B2688),"",MATCH(C2688,Main_231220!$A$2:$A$3990,0))</f>
        <v>814</v>
      </c>
    </row>
    <row r="2689" spans="1:5" x14ac:dyDescent="0.45">
      <c r="A2689" t="s">
        <v>1933</v>
      </c>
      <c r="C2689" t="str">
        <f t="shared" si="41"/>
        <v>ThingDef+PW_EggSmoochum.description</v>
      </c>
      <c r="D2689" t="s">
        <v>10938</v>
      </c>
      <c r="E2689">
        <f>IF(ISERROR(B2689),"",MATCH(C2689,Main_231220!$A$2:$A$3990,0))</f>
        <v>815</v>
      </c>
    </row>
    <row r="2690" spans="1:5" x14ac:dyDescent="0.45">
      <c r="A2690" t="s">
        <v>1935</v>
      </c>
      <c r="C2690" t="str">
        <f t="shared" si="41"/>
        <v>ThingDef+PW_EggElekid.label</v>
      </c>
      <c r="D2690" t="s">
        <v>10783</v>
      </c>
      <c r="E2690">
        <f>IF(ISERROR(B2690),"",MATCH(C2690,Main_231220!$A$2:$A$3990,0))</f>
        <v>816</v>
      </c>
    </row>
    <row r="2691" spans="1:5" x14ac:dyDescent="0.45">
      <c r="A2691" t="s">
        <v>1937</v>
      </c>
      <c r="C2691" t="str">
        <f t="shared" ref="C2691:C2754" si="42">IF(B2691="",A2691,B2691)</f>
        <v>ThingDef+PW_EggElekid.description</v>
      </c>
      <c r="D2691" t="s">
        <v>10938</v>
      </c>
      <c r="E2691">
        <f>IF(ISERROR(B2691),"",MATCH(C2691,Main_231220!$A$2:$A$3990,0))</f>
        <v>817</v>
      </c>
    </row>
    <row r="2692" spans="1:5" x14ac:dyDescent="0.45">
      <c r="A2692" t="s">
        <v>1939</v>
      </c>
      <c r="C2692" t="str">
        <f t="shared" si="42"/>
        <v>ThingDef+PW_EggMagby.label</v>
      </c>
      <c r="D2692" t="s">
        <v>10783</v>
      </c>
      <c r="E2692">
        <f>IF(ISERROR(B2692),"",MATCH(C2692,Main_231220!$A$2:$A$3990,0))</f>
        <v>818</v>
      </c>
    </row>
    <row r="2693" spans="1:5" x14ac:dyDescent="0.45">
      <c r="A2693" t="s">
        <v>1941</v>
      </c>
      <c r="C2693" t="str">
        <f t="shared" si="42"/>
        <v>ThingDef+PW_EggMagby.description</v>
      </c>
      <c r="D2693" t="s">
        <v>10938</v>
      </c>
      <c r="E2693">
        <f>IF(ISERROR(B2693),"",MATCH(C2693,Main_231220!$A$2:$A$3990,0))</f>
        <v>819</v>
      </c>
    </row>
    <row r="2694" spans="1:5" x14ac:dyDescent="0.45">
      <c r="A2694" t="s">
        <v>1943</v>
      </c>
      <c r="C2694" t="str">
        <f t="shared" si="42"/>
        <v>ThingDef+PW_EggMiltank.label</v>
      </c>
      <c r="D2694" t="s">
        <v>10783</v>
      </c>
      <c r="E2694">
        <f>IF(ISERROR(B2694),"",MATCH(C2694,Main_231220!$A$2:$A$3990,0))</f>
        <v>820</v>
      </c>
    </row>
    <row r="2695" spans="1:5" x14ac:dyDescent="0.45">
      <c r="A2695" t="s">
        <v>1945</v>
      </c>
      <c r="C2695" t="str">
        <f t="shared" si="42"/>
        <v>ThingDef+PW_EggMiltank.description</v>
      </c>
      <c r="D2695" t="s">
        <v>10938</v>
      </c>
      <c r="E2695">
        <f>IF(ISERROR(B2695),"",MATCH(C2695,Main_231220!$A$2:$A$3990,0))</f>
        <v>821</v>
      </c>
    </row>
    <row r="2696" spans="1:5" x14ac:dyDescent="0.45">
      <c r="A2696" t="s">
        <v>1947</v>
      </c>
      <c r="C2696" t="str">
        <f t="shared" si="42"/>
        <v>ThingDef+PW_EggLarvitar.label</v>
      </c>
      <c r="D2696" t="s">
        <v>10783</v>
      </c>
      <c r="E2696">
        <f>IF(ISERROR(B2696),"",MATCH(C2696,Main_231220!$A$2:$A$3990,0))</f>
        <v>822</v>
      </c>
    </row>
    <row r="2697" spans="1:5" x14ac:dyDescent="0.45">
      <c r="A2697" t="s">
        <v>1949</v>
      </c>
      <c r="C2697" t="str">
        <f t="shared" si="42"/>
        <v>ThingDef+PW_EggLarvitar.description</v>
      </c>
      <c r="D2697" t="s">
        <v>10938</v>
      </c>
      <c r="E2697">
        <f>IF(ISERROR(B2697),"",MATCH(C2697,Main_231220!$A$2:$A$3990,0))</f>
        <v>823</v>
      </c>
    </row>
    <row r="2698" spans="1:5" x14ac:dyDescent="0.45">
      <c r="A2698" t="s">
        <v>1951</v>
      </c>
      <c r="C2698" t="str">
        <f t="shared" si="42"/>
        <v>ThingDef+PW_EggTreecko.label</v>
      </c>
      <c r="D2698" t="s">
        <v>10783</v>
      </c>
      <c r="E2698">
        <f>IF(ISERROR(B2698),"",MATCH(C2698,Main_231220!$A$2:$A$3990,0))</f>
        <v>824</v>
      </c>
    </row>
    <row r="2699" spans="1:5" x14ac:dyDescent="0.45">
      <c r="A2699" t="s">
        <v>1953</v>
      </c>
      <c r="C2699" t="str">
        <f t="shared" si="42"/>
        <v>ThingDef+PW_EggTreecko.description</v>
      </c>
      <c r="D2699" t="s">
        <v>10938</v>
      </c>
      <c r="E2699">
        <f>IF(ISERROR(B2699),"",MATCH(C2699,Main_231220!$A$2:$A$3990,0))</f>
        <v>825</v>
      </c>
    </row>
    <row r="2700" spans="1:5" x14ac:dyDescent="0.45">
      <c r="A2700" t="s">
        <v>1955</v>
      </c>
      <c r="C2700" t="str">
        <f t="shared" si="42"/>
        <v>ThingDef+PW_EggTorchic.label</v>
      </c>
      <c r="D2700" t="s">
        <v>10783</v>
      </c>
      <c r="E2700">
        <f>IF(ISERROR(B2700),"",MATCH(C2700,Main_231220!$A$2:$A$3990,0))</f>
        <v>826</v>
      </c>
    </row>
    <row r="2701" spans="1:5" x14ac:dyDescent="0.45">
      <c r="A2701" t="s">
        <v>1957</v>
      </c>
      <c r="C2701" t="str">
        <f t="shared" si="42"/>
        <v>ThingDef+PW_EggTorchic.description</v>
      </c>
      <c r="D2701" t="s">
        <v>10938</v>
      </c>
      <c r="E2701">
        <f>IF(ISERROR(B2701),"",MATCH(C2701,Main_231220!$A$2:$A$3990,0))</f>
        <v>827</v>
      </c>
    </row>
    <row r="2702" spans="1:5" x14ac:dyDescent="0.45">
      <c r="A2702" t="s">
        <v>1959</v>
      </c>
      <c r="C2702" t="str">
        <f t="shared" si="42"/>
        <v>ThingDef+PW_EggMudkip.label</v>
      </c>
      <c r="D2702" t="s">
        <v>10783</v>
      </c>
      <c r="E2702">
        <f>IF(ISERROR(B2702),"",MATCH(C2702,Main_231220!$A$2:$A$3990,0))</f>
        <v>828</v>
      </c>
    </row>
    <row r="2703" spans="1:5" x14ac:dyDescent="0.45">
      <c r="A2703" t="s">
        <v>1961</v>
      </c>
      <c r="C2703" t="str">
        <f t="shared" si="42"/>
        <v>ThingDef+PW_EggMudkip.description</v>
      </c>
      <c r="D2703" t="s">
        <v>10938</v>
      </c>
      <c r="E2703">
        <f>IF(ISERROR(B2703),"",MATCH(C2703,Main_231220!$A$2:$A$3990,0))</f>
        <v>829</v>
      </c>
    </row>
    <row r="2704" spans="1:5" x14ac:dyDescent="0.45">
      <c r="A2704" t="s">
        <v>1963</v>
      </c>
      <c r="C2704" t="str">
        <f t="shared" si="42"/>
        <v>ThingDef+PW_EggPoochyena.label</v>
      </c>
      <c r="D2704" t="s">
        <v>10783</v>
      </c>
      <c r="E2704">
        <f>IF(ISERROR(B2704),"",MATCH(C2704,Main_231220!$A$2:$A$3990,0))</f>
        <v>830</v>
      </c>
    </row>
    <row r="2705" spans="1:5" x14ac:dyDescent="0.45">
      <c r="A2705" t="s">
        <v>1965</v>
      </c>
      <c r="C2705" t="str">
        <f t="shared" si="42"/>
        <v>ThingDef+PW_EggPoochyena.description</v>
      </c>
      <c r="D2705" t="s">
        <v>10938</v>
      </c>
      <c r="E2705">
        <f>IF(ISERROR(B2705),"",MATCH(C2705,Main_231220!$A$2:$A$3990,0))</f>
        <v>831</v>
      </c>
    </row>
    <row r="2706" spans="1:5" x14ac:dyDescent="0.45">
      <c r="A2706" t="s">
        <v>1967</v>
      </c>
      <c r="C2706" t="str">
        <f t="shared" si="42"/>
        <v>ThingDef+PW_EggZigzagoon.label</v>
      </c>
      <c r="D2706" t="s">
        <v>10783</v>
      </c>
      <c r="E2706">
        <f>IF(ISERROR(B2706),"",MATCH(C2706,Main_231220!$A$2:$A$3990,0))</f>
        <v>832</v>
      </c>
    </row>
    <row r="2707" spans="1:5" x14ac:dyDescent="0.45">
      <c r="A2707" t="s">
        <v>1969</v>
      </c>
      <c r="C2707" t="str">
        <f t="shared" si="42"/>
        <v>ThingDef+PW_EggZigzagoon.description</v>
      </c>
      <c r="D2707" t="s">
        <v>10938</v>
      </c>
      <c r="E2707">
        <f>IF(ISERROR(B2707),"",MATCH(C2707,Main_231220!$A$2:$A$3990,0))</f>
        <v>833</v>
      </c>
    </row>
    <row r="2708" spans="1:5" x14ac:dyDescent="0.45">
      <c r="A2708" t="s">
        <v>1971</v>
      </c>
      <c r="C2708" t="str">
        <f t="shared" si="42"/>
        <v>ThingDef+PW_EggWurmple.label</v>
      </c>
      <c r="D2708" t="s">
        <v>10783</v>
      </c>
      <c r="E2708">
        <f>IF(ISERROR(B2708),"",MATCH(C2708,Main_231220!$A$2:$A$3990,0))</f>
        <v>834</v>
      </c>
    </row>
    <row r="2709" spans="1:5" x14ac:dyDescent="0.45">
      <c r="A2709" t="s">
        <v>1973</v>
      </c>
      <c r="C2709" t="str">
        <f t="shared" si="42"/>
        <v>ThingDef+PW_EggWurmple.description</v>
      </c>
      <c r="D2709" t="s">
        <v>10938</v>
      </c>
      <c r="E2709">
        <f>IF(ISERROR(B2709),"",MATCH(C2709,Main_231220!$A$2:$A$3990,0))</f>
        <v>835</v>
      </c>
    </row>
    <row r="2710" spans="1:5" x14ac:dyDescent="0.45">
      <c r="A2710" t="s">
        <v>1975</v>
      </c>
      <c r="C2710" t="str">
        <f t="shared" si="42"/>
        <v>ThingDef+PW_EggLotad.label</v>
      </c>
      <c r="D2710" t="s">
        <v>10783</v>
      </c>
      <c r="E2710">
        <f>IF(ISERROR(B2710),"",MATCH(C2710,Main_231220!$A$2:$A$3990,0))</f>
        <v>836</v>
      </c>
    </row>
    <row r="2711" spans="1:5" x14ac:dyDescent="0.45">
      <c r="A2711" t="s">
        <v>1977</v>
      </c>
      <c r="C2711" t="str">
        <f t="shared" si="42"/>
        <v>ThingDef+PW_EggLotad.description</v>
      </c>
      <c r="D2711" t="s">
        <v>10938</v>
      </c>
      <c r="E2711">
        <f>IF(ISERROR(B2711),"",MATCH(C2711,Main_231220!$A$2:$A$3990,0))</f>
        <v>837</v>
      </c>
    </row>
    <row r="2712" spans="1:5" x14ac:dyDescent="0.45">
      <c r="A2712" t="s">
        <v>1979</v>
      </c>
      <c r="C2712" t="str">
        <f t="shared" si="42"/>
        <v>ThingDef+PW_EggSeedot.label</v>
      </c>
      <c r="D2712" t="s">
        <v>10783</v>
      </c>
      <c r="E2712">
        <f>IF(ISERROR(B2712),"",MATCH(C2712,Main_231220!$A$2:$A$3990,0))</f>
        <v>838</v>
      </c>
    </row>
    <row r="2713" spans="1:5" x14ac:dyDescent="0.45">
      <c r="A2713" t="s">
        <v>1981</v>
      </c>
      <c r="C2713" t="str">
        <f t="shared" si="42"/>
        <v>ThingDef+PW_EggSeedot.description</v>
      </c>
      <c r="D2713" t="s">
        <v>10938</v>
      </c>
      <c r="E2713">
        <f>IF(ISERROR(B2713),"",MATCH(C2713,Main_231220!$A$2:$A$3990,0))</f>
        <v>839</v>
      </c>
    </row>
    <row r="2714" spans="1:5" x14ac:dyDescent="0.45">
      <c r="A2714" t="s">
        <v>1983</v>
      </c>
      <c r="C2714" t="str">
        <f t="shared" si="42"/>
        <v>ThingDef+PW_EggTaillow.label</v>
      </c>
      <c r="D2714" t="s">
        <v>10783</v>
      </c>
      <c r="E2714">
        <f>IF(ISERROR(B2714),"",MATCH(C2714,Main_231220!$A$2:$A$3990,0))</f>
        <v>840</v>
      </c>
    </row>
    <row r="2715" spans="1:5" x14ac:dyDescent="0.45">
      <c r="A2715" t="s">
        <v>1985</v>
      </c>
      <c r="C2715" t="str">
        <f t="shared" si="42"/>
        <v>ThingDef+PW_EggTaillow.description</v>
      </c>
      <c r="D2715" t="s">
        <v>10938</v>
      </c>
      <c r="E2715">
        <f>IF(ISERROR(B2715),"",MATCH(C2715,Main_231220!$A$2:$A$3990,0))</f>
        <v>841</v>
      </c>
    </row>
    <row r="2716" spans="1:5" x14ac:dyDescent="0.45">
      <c r="A2716" t="s">
        <v>1987</v>
      </c>
      <c r="C2716" t="str">
        <f t="shared" si="42"/>
        <v>ThingDef+PW_EggWingull.label</v>
      </c>
      <c r="D2716" t="s">
        <v>10783</v>
      </c>
      <c r="E2716">
        <f>IF(ISERROR(B2716),"",MATCH(C2716,Main_231220!$A$2:$A$3990,0))</f>
        <v>842</v>
      </c>
    </row>
    <row r="2717" spans="1:5" x14ac:dyDescent="0.45">
      <c r="A2717" t="s">
        <v>1989</v>
      </c>
      <c r="C2717" t="str">
        <f t="shared" si="42"/>
        <v>ThingDef+PW_EggWingull.description</v>
      </c>
      <c r="D2717" t="s">
        <v>10938</v>
      </c>
      <c r="E2717">
        <f>IF(ISERROR(B2717),"",MATCH(C2717,Main_231220!$A$2:$A$3990,0))</f>
        <v>843</v>
      </c>
    </row>
    <row r="2718" spans="1:5" x14ac:dyDescent="0.45">
      <c r="A2718" t="s">
        <v>1991</v>
      </c>
      <c r="C2718" t="str">
        <f t="shared" si="42"/>
        <v>ThingDef+PW_EggRalts.label</v>
      </c>
      <c r="D2718" t="s">
        <v>10783</v>
      </c>
      <c r="E2718">
        <f>IF(ISERROR(B2718),"",MATCH(C2718,Main_231220!$A$2:$A$3990,0))</f>
        <v>844</v>
      </c>
    </row>
    <row r="2719" spans="1:5" x14ac:dyDescent="0.45">
      <c r="A2719" t="s">
        <v>1993</v>
      </c>
      <c r="C2719" t="str">
        <f t="shared" si="42"/>
        <v>ThingDef+PW_EggRalts.description</v>
      </c>
      <c r="D2719" t="s">
        <v>10938</v>
      </c>
      <c r="E2719">
        <f>IF(ISERROR(B2719),"",MATCH(C2719,Main_231220!$A$2:$A$3990,0))</f>
        <v>845</v>
      </c>
    </row>
    <row r="2720" spans="1:5" x14ac:dyDescent="0.45">
      <c r="A2720" t="s">
        <v>1995</v>
      </c>
      <c r="C2720" t="str">
        <f t="shared" si="42"/>
        <v>ThingDef+PW_EggSurskit.label</v>
      </c>
      <c r="D2720" t="s">
        <v>10783</v>
      </c>
      <c r="E2720">
        <f>IF(ISERROR(B2720),"",MATCH(C2720,Main_231220!$A$2:$A$3990,0))</f>
        <v>846</v>
      </c>
    </row>
    <row r="2721" spans="1:5" x14ac:dyDescent="0.45">
      <c r="A2721" t="s">
        <v>1997</v>
      </c>
      <c r="C2721" t="str">
        <f t="shared" si="42"/>
        <v>ThingDef+PW_EggSurskit.description</v>
      </c>
      <c r="D2721" t="s">
        <v>10938</v>
      </c>
      <c r="E2721">
        <f>IF(ISERROR(B2721),"",MATCH(C2721,Main_231220!$A$2:$A$3990,0))</f>
        <v>847</v>
      </c>
    </row>
    <row r="2722" spans="1:5" x14ac:dyDescent="0.45">
      <c r="A2722" t="s">
        <v>1999</v>
      </c>
      <c r="C2722" t="str">
        <f t="shared" si="42"/>
        <v>ThingDef+PW_EggShroomish.label</v>
      </c>
      <c r="D2722" t="s">
        <v>10783</v>
      </c>
      <c r="E2722">
        <f>IF(ISERROR(B2722),"",MATCH(C2722,Main_231220!$A$2:$A$3990,0))</f>
        <v>848</v>
      </c>
    </row>
    <row r="2723" spans="1:5" x14ac:dyDescent="0.45">
      <c r="A2723" t="s">
        <v>2001</v>
      </c>
      <c r="C2723" t="str">
        <f t="shared" si="42"/>
        <v>ThingDef+PW_EggShroomish.description</v>
      </c>
      <c r="D2723" t="s">
        <v>10938</v>
      </c>
      <c r="E2723">
        <f>IF(ISERROR(B2723),"",MATCH(C2723,Main_231220!$A$2:$A$3990,0))</f>
        <v>849</v>
      </c>
    </row>
    <row r="2724" spans="1:5" x14ac:dyDescent="0.45">
      <c r="A2724" t="s">
        <v>2003</v>
      </c>
      <c r="C2724" t="str">
        <f t="shared" si="42"/>
        <v>ThingDef+PW_EggSlakoth.label</v>
      </c>
      <c r="D2724" t="s">
        <v>10783</v>
      </c>
      <c r="E2724">
        <f>IF(ISERROR(B2724),"",MATCH(C2724,Main_231220!$A$2:$A$3990,0))</f>
        <v>850</v>
      </c>
    </row>
    <row r="2725" spans="1:5" x14ac:dyDescent="0.45">
      <c r="A2725" t="s">
        <v>2005</v>
      </c>
      <c r="C2725" t="str">
        <f t="shared" si="42"/>
        <v>ThingDef+PW_EggSlakoth.description</v>
      </c>
      <c r="D2725" t="s">
        <v>10938</v>
      </c>
      <c r="E2725">
        <f>IF(ISERROR(B2725),"",MATCH(C2725,Main_231220!$A$2:$A$3990,0))</f>
        <v>851</v>
      </c>
    </row>
    <row r="2726" spans="1:5" x14ac:dyDescent="0.45">
      <c r="A2726" t="s">
        <v>2007</v>
      </c>
      <c r="C2726" t="str">
        <f t="shared" si="42"/>
        <v>ThingDef+PW_EggNincada.label</v>
      </c>
      <c r="D2726" t="s">
        <v>10783</v>
      </c>
      <c r="E2726">
        <f>IF(ISERROR(B2726),"",MATCH(C2726,Main_231220!$A$2:$A$3990,0))</f>
        <v>852</v>
      </c>
    </row>
    <row r="2727" spans="1:5" x14ac:dyDescent="0.45">
      <c r="A2727" t="s">
        <v>2009</v>
      </c>
      <c r="C2727" t="str">
        <f t="shared" si="42"/>
        <v>ThingDef+PW_EggNincada.description</v>
      </c>
      <c r="D2727" t="s">
        <v>10938</v>
      </c>
      <c r="E2727">
        <f>IF(ISERROR(B2727),"",MATCH(C2727,Main_231220!$A$2:$A$3990,0))</f>
        <v>853</v>
      </c>
    </row>
    <row r="2728" spans="1:5" x14ac:dyDescent="0.45">
      <c r="A2728" t="s">
        <v>2011</v>
      </c>
      <c r="C2728" t="str">
        <f t="shared" si="42"/>
        <v>ThingDef+PW_EggWhismur.label</v>
      </c>
      <c r="D2728" t="s">
        <v>10783</v>
      </c>
      <c r="E2728">
        <f>IF(ISERROR(B2728),"",MATCH(C2728,Main_231220!$A$2:$A$3990,0))</f>
        <v>854</v>
      </c>
    </row>
    <row r="2729" spans="1:5" x14ac:dyDescent="0.45">
      <c r="A2729" t="s">
        <v>2013</v>
      </c>
      <c r="C2729" t="str">
        <f t="shared" si="42"/>
        <v>ThingDef+PW_EggWhismur.description</v>
      </c>
      <c r="D2729" t="s">
        <v>10938</v>
      </c>
      <c r="E2729">
        <f>IF(ISERROR(B2729),"",MATCH(C2729,Main_231220!$A$2:$A$3990,0))</f>
        <v>855</v>
      </c>
    </row>
    <row r="2730" spans="1:5" x14ac:dyDescent="0.45">
      <c r="A2730" t="s">
        <v>2015</v>
      </c>
      <c r="C2730" t="str">
        <f t="shared" si="42"/>
        <v>ThingDef+PW_EggMakuhita.label</v>
      </c>
      <c r="D2730" t="s">
        <v>10783</v>
      </c>
      <c r="E2730">
        <f>IF(ISERROR(B2730),"",MATCH(C2730,Main_231220!$A$2:$A$3990,0))</f>
        <v>856</v>
      </c>
    </row>
    <row r="2731" spans="1:5" x14ac:dyDescent="0.45">
      <c r="A2731" t="s">
        <v>2017</v>
      </c>
      <c r="C2731" t="str">
        <f t="shared" si="42"/>
        <v>ThingDef+PW_EggMakuhita.description</v>
      </c>
      <c r="D2731" t="s">
        <v>10938</v>
      </c>
      <c r="E2731">
        <f>IF(ISERROR(B2731),"",MATCH(C2731,Main_231220!$A$2:$A$3990,0))</f>
        <v>857</v>
      </c>
    </row>
    <row r="2732" spans="1:5" x14ac:dyDescent="0.45">
      <c r="A2732" t="s">
        <v>2019</v>
      </c>
      <c r="C2732" t="str">
        <f t="shared" si="42"/>
        <v>ThingDef+PW_EggAzurill.label</v>
      </c>
      <c r="D2732" t="s">
        <v>10783</v>
      </c>
      <c r="E2732">
        <f>IF(ISERROR(B2732),"",MATCH(C2732,Main_231220!$A$2:$A$3990,0))</f>
        <v>858</v>
      </c>
    </row>
    <row r="2733" spans="1:5" x14ac:dyDescent="0.45">
      <c r="A2733" t="s">
        <v>2021</v>
      </c>
      <c r="C2733" t="str">
        <f t="shared" si="42"/>
        <v>ThingDef+PW_EggAzurill.description</v>
      </c>
      <c r="D2733" t="s">
        <v>10938</v>
      </c>
      <c r="E2733">
        <f>IF(ISERROR(B2733),"",MATCH(C2733,Main_231220!$A$2:$A$3990,0))</f>
        <v>859</v>
      </c>
    </row>
    <row r="2734" spans="1:5" x14ac:dyDescent="0.45">
      <c r="A2734" t="s">
        <v>2023</v>
      </c>
      <c r="C2734" t="str">
        <f t="shared" si="42"/>
        <v>ThingDef+PW_EggNosepass.label</v>
      </c>
      <c r="D2734" t="s">
        <v>10783</v>
      </c>
      <c r="E2734">
        <f>IF(ISERROR(B2734),"",MATCH(C2734,Main_231220!$A$2:$A$3990,0))</f>
        <v>860</v>
      </c>
    </row>
    <row r="2735" spans="1:5" x14ac:dyDescent="0.45">
      <c r="A2735" t="s">
        <v>2025</v>
      </c>
      <c r="C2735" t="str">
        <f t="shared" si="42"/>
        <v>ThingDef+PW_EggNosepass.description</v>
      </c>
      <c r="D2735" t="s">
        <v>10938</v>
      </c>
      <c r="E2735">
        <f>IF(ISERROR(B2735),"",MATCH(C2735,Main_231220!$A$2:$A$3990,0))</f>
        <v>861</v>
      </c>
    </row>
    <row r="2736" spans="1:5" x14ac:dyDescent="0.45">
      <c r="A2736" t="s">
        <v>2027</v>
      </c>
      <c r="C2736" t="str">
        <f t="shared" si="42"/>
        <v>ThingDef+PW_EggSkitty.label</v>
      </c>
      <c r="D2736" t="s">
        <v>10783</v>
      </c>
      <c r="E2736">
        <f>IF(ISERROR(B2736),"",MATCH(C2736,Main_231220!$A$2:$A$3990,0))</f>
        <v>862</v>
      </c>
    </row>
    <row r="2737" spans="1:5" x14ac:dyDescent="0.45">
      <c r="A2737" t="s">
        <v>2029</v>
      </c>
      <c r="C2737" t="str">
        <f t="shared" si="42"/>
        <v>ThingDef+PW_EggSkitty.description</v>
      </c>
      <c r="D2737" t="s">
        <v>10938</v>
      </c>
      <c r="E2737">
        <f>IF(ISERROR(B2737),"",MATCH(C2737,Main_231220!$A$2:$A$3990,0))</f>
        <v>863</v>
      </c>
    </row>
    <row r="2738" spans="1:5" x14ac:dyDescent="0.45">
      <c r="A2738" t="s">
        <v>2031</v>
      </c>
      <c r="C2738" t="str">
        <f t="shared" si="42"/>
        <v>ThingDef+PW_EggSableye.label</v>
      </c>
      <c r="D2738" t="s">
        <v>10783</v>
      </c>
      <c r="E2738">
        <f>IF(ISERROR(B2738),"",MATCH(C2738,Main_231220!$A$2:$A$3990,0))</f>
        <v>864</v>
      </c>
    </row>
    <row r="2739" spans="1:5" x14ac:dyDescent="0.45">
      <c r="A2739" t="s">
        <v>2033</v>
      </c>
      <c r="C2739" t="str">
        <f t="shared" si="42"/>
        <v>ThingDef+PW_EggSableye.description</v>
      </c>
      <c r="D2739" t="s">
        <v>10938</v>
      </c>
      <c r="E2739">
        <f>IF(ISERROR(B2739),"",MATCH(C2739,Main_231220!$A$2:$A$3990,0))</f>
        <v>865</v>
      </c>
    </row>
    <row r="2740" spans="1:5" x14ac:dyDescent="0.45">
      <c r="A2740" t="s">
        <v>2035</v>
      </c>
      <c r="C2740" t="str">
        <f t="shared" si="42"/>
        <v>ThingDef+PW_EggMawile.label</v>
      </c>
      <c r="D2740" t="s">
        <v>10783</v>
      </c>
      <c r="E2740">
        <f>IF(ISERROR(B2740),"",MATCH(C2740,Main_231220!$A$2:$A$3990,0))</f>
        <v>866</v>
      </c>
    </row>
    <row r="2741" spans="1:5" x14ac:dyDescent="0.45">
      <c r="A2741" t="s">
        <v>2037</v>
      </c>
      <c r="C2741" t="str">
        <f t="shared" si="42"/>
        <v>ThingDef+PW_EggMawile.description</v>
      </c>
      <c r="D2741" t="s">
        <v>10938</v>
      </c>
      <c r="E2741">
        <f>IF(ISERROR(B2741),"",MATCH(C2741,Main_231220!$A$2:$A$3990,0))</f>
        <v>867</v>
      </c>
    </row>
    <row r="2742" spans="1:5" x14ac:dyDescent="0.45">
      <c r="A2742" t="s">
        <v>2039</v>
      </c>
      <c r="C2742" t="str">
        <f t="shared" si="42"/>
        <v>ThingDef+PW_EggAron.label</v>
      </c>
      <c r="D2742" t="s">
        <v>10783</v>
      </c>
      <c r="E2742">
        <f>IF(ISERROR(B2742),"",MATCH(C2742,Main_231220!$A$2:$A$3990,0))</f>
        <v>868</v>
      </c>
    </row>
    <row r="2743" spans="1:5" x14ac:dyDescent="0.45">
      <c r="A2743" t="s">
        <v>2041</v>
      </c>
      <c r="C2743" t="str">
        <f t="shared" si="42"/>
        <v>ThingDef+PW_EggAron.description</v>
      </c>
      <c r="D2743" t="s">
        <v>10938</v>
      </c>
      <c r="E2743">
        <f>IF(ISERROR(B2743),"",MATCH(C2743,Main_231220!$A$2:$A$3990,0))</f>
        <v>869</v>
      </c>
    </row>
    <row r="2744" spans="1:5" x14ac:dyDescent="0.45">
      <c r="A2744" t="s">
        <v>2043</v>
      </c>
      <c r="C2744" t="str">
        <f t="shared" si="42"/>
        <v>ThingDef+PW_EggMeditite.label</v>
      </c>
      <c r="D2744" t="s">
        <v>10783</v>
      </c>
      <c r="E2744">
        <f>IF(ISERROR(B2744),"",MATCH(C2744,Main_231220!$A$2:$A$3990,0))</f>
        <v>870</v>
      </c>
    </row>
    <row r="2745" spans="1:5" x14ac:dyDescent="0.45">
      <c r="A2745" t="s">
        <v>2045</v>
      </c>
      <c r="C2745" t="str">
        <f t="shared" si="42"/>
        <v>ThingDef+PW_EggMeditite.description</v>
      </c>
      <c r="D2745" t="s">
        <v>10938</v>
      </c>
      <c r="E2745">
        <f>IF(ISERROR(B2745),"",MATCH(C2745,Main_231220!$A$2:$A$3990,0))</f>
        <v>871</v>
      </c>
    </row>
    <row r="2746" spans="1:5" x14ac:dyDescent="0.45">
      <c r="A2746" t="s">
        <v>2047</v>
      </c>
      <c r="C2746" t="str">
        <f t="shared" si="42"/>
        <v>ThingDef+PW_EggElectrike.label</v>
      </c>
      <c r="D2746" t="s">
        <v>10783</v>
      </c>
      <c r="E2746">
        <f>IF(ISERROR(B2746),"",MATCH(C2746,Main_231220!$A$2:$A$3990,0))</f>
        <v>872</v>
      </c>
    </row>
    <row r="2747" spans="1:5" x14ac:dyDescent="0.45">
      <c r="A2747" t="s">
        <v>2049</v>
      </c>
      <c r="C2747" t="str">
        <f t="shared" si="42"/>
        <v>ThingDef+PW_EggElectrike.description</v>
      </c>
      <c r="D2747" t="s">
        <v>10938</v>
      </c>
      <c r="E2747">
        <f>IF(ISERROR(B2747),"",MATCH(C2747,Main_231220!$A$2:$A$3990,0))</f>
        <v>873</v>
      </c>
    </row>
    <row r="2748" spans="1:5" x14ac:dyDescent="0.45">
      <c r="A2748" t="s">
        <v>2051</v>
      </c>
      <c r="C2748" t="str">
        <f t="shared" si="42"/>
        <v>ThingDef+PW_EggPlusle.label</v>
      </c>
      <c r="D2748" t="s">
        <v>10783</v>
      </c>
      <c r="E2748">
        <f>IF(ISERROR(B2748),"",MATCH(C2748,Main_231220!$A$2:$A$3990,0))</f>
        <v>874</v>
      </c>
    </row>
    <row r="2749" spans="1:5" x14ac:dyDescent="0.45">
      <c r="A2749" t="s">
        <v>2053</v>
      </c>
      <c r="C2749" t="str">
        <f t="shared" si="42"/>
        <v>ThingDef+PW_EggPlusle.description</v>
      </c>
      <c r="D2749" t="s">
        <v>10938</v>
      </c>
      <c r="E2749">
        <f>IF(ISERROR(B2749),"",MATCH(C2749,Main_231220!$A$2:$A$3990,0))</f>
        <v>875</v>
      </c>
    </row>
    <row r="2750" spans="1:5" x14ac:dyDescent="0.45">
      <c r="A2750" t="s">
        <v>2055</v>
      </c>
      <c r="C2750" t="str">
        <f t="shared" si="42"/>
        <v>ThingDef+PW_EggMinun.label</v>
      </c>
      <c r="D2750" t="s">
        <v>10783</v>
      </c>
      <c r="E2750">
        <f>IF(ISERROR(B2750),"",MATCH(C2750,Main_231220!$A$2:$A$3990,0))</f>
        <v>876</v>
      </c>
    </row>
    <row r="2751" spans="1:5" x14ac:dyDescent="0.45">
      <c r="A2751" t="s">
        <v>2057</v>
      </c>
      <c r="C2751" t="str">
        <f t="shared" si="42"/>
        <v>ThingDef+PW_EggMinun.description</v>
      </c>
      <c r="D2751" t="s">
        <v>10938</v>
      </c>
      <c r="E2751">
        <f>IF(ISERROR(B2751),"",MATCH(C2751,Main_231220!$A$2:$A$3990,0))</f>
        <v>877</v>
      </c>
    </row>
    <row r="2752" spans="1:5" x14ac:dyDescent="0.45">
      <c r="A2752" t="s">
        <v>2059</v>
      </c>
      <c r="C2752" t="str">
        <f t="shared" si="42"/>
        <v>ThingDef+PW_EggVolbeat.label</v>
      </c>
      <c r="D2752" t="s">
        <v>10783</v>
      </c>
      <c r="E2752">
        <f>IF(ISERROR(B2752),"",MATCH(C2752,Main_231220!$A$2:$A$3990,0))</f>
        <v>878</v>
      </c>
    </row>
    <row r="2753" spans="1:5" x14ac:dyDescent="0.45">
      <c r="A2753" t="s">
        <v>2061</v>
      </c>
      <c r="C2753" t="str">
        <f t="shared" si="42"/>
        <v>ThingDef+PW_EggVolbeat.description</v>
      </c>
      <c r="D2753" t="s">
        <v>10938</v>
      </c>
      <c r="E2753">
        <f>IF(ISERROR(B2753),"",MATCH(C2753,Main_231220!$A$2:$A$3990,0))</f>
        <v>879</v>
      </c>
    </row>
    <row r="2754" spans="1:5" x14ac:dyDescent="0.45">
      <c r="A2754" t="s">
        <v>2063</v>
      </c>
      <c r="C2754" t="str">
        <f t="shared" si="42"/>
        <v>ThingDef+PW_EggIllumise.label</v>
      </c>
      <c r="D2754" t="s">
        <v>10783</v>
      </c>
      <c r="E2754">
        <f>IF(ISERROR(B2754),"",MATCH(C2754,Main_231220!$A$2:$A$3990,0))</f>
        <v>880</v>
      </c>
    </row>
    <row r="2755" spans="1:5" x14ac:dyDescent="0.45">
      <c r="A2755" t="s">
        <v>2065</v>
      </c>
      <c r="C2755" t="str">
        <f t="shared" ref="C2755:C2818" si="43">IF(B2755="",A2755,B2755)</f>
        <v>ThingDef+PW_EggIllumise.description</v>
      </c>
      <c r="D2755" t="s">
        <v>10938</v>
      </c>
      <c r="E2755">
        <f>IF(ISERROR(B2755),"",MATCH(C2755,Main_231220!$A$2:$A$3990,0))</f>
        <v>881</v>
      </c>
    </row>
    <row r="2756" spans="1:5" x14ac:dyDescent="0.45">
      <c r="A2756" t="s">
        <v>2067</v>
      </c>
      <c r="C2756" t="str">
        <f t="shared" si="43"/>
        <v>ThingDef+PW_EggGulpin.label</v>
      </c>
      <c r="D2756" t="s">
        <v>10783</v>
      </c>
      <c r="E2756">
        <f>IF(ISERROR(B2756),"",MATCH(C2756,Main_231220!$A$2:$A$3990,0))</f>
        <v>882</v>
      </c>
    </row>
    <row r="2757" spans="1:5" x14ac:dyDescent="0.45">
      <c r="A2757" t="s">
        <v>2069</v>
      </c>
      <c r="C2757" t="str">
        <f t="shared" si="43"/>
        <v>ThingDef+PW_EggGulpin.description</v>
      </c>
      <c r="D2757" t="s">
        <v>10938</v>
      </c>
      <c r="E2757">
        <f>IF(ISERROR(B2757),"",MATCH(C2757,Main_231220!$A$2:$A$3990,0))</f>
        <v>883</v>
      </c>
    </row>
    <row r="2758" spans="1:5" x14ac:dyDescent="0.45">
      <c r="A2758" t="s">
        <v>2071</v>
      </c>
      <c r="C2758" t="str">
        <f t="shared" si="43"/>
        <v>ThingDef+PW_EggCarvanha.label</v>
      </c>
      <c r="D2758" t="s">
        <v>10783</v>
      </c>
      <c r="E2758">
        <f>IF(ISERROR(B2758),"",MATCH(C2758,Main_231220!$A$2:$A$3990,0))</f>
        <v>884</v>
      </c>
    </row>
    <row r="2759" spans="1:5" x14ac:dyDescent="0.45">
      <c r="A2759" t="s">
        <v>2073</v>
      </c>
      <c r="C2759" t="str">
        <f t="shared" si="43"/>
        <v>ThingDef+PW_EggCarvanha.description</v>
      </c>
      <c r="D2759" t="s">
        <v>10938</v>
      </c>
      <c r="E2759">
        <f>IF(ISERROR(B2759),"",MATCH(C2759,Main_231220!$A$2:$A$3990,0))</f>
        <v>885</v>
      </c>
    </row>
    <row r="2760" spans="1:5" x14ac:dyDescent="0.45">
      <c r="A2760" t="s">
        <v>2075</v>
      </c>
      <c r="C2760" t="str">
        <f t="shared" si="43"/>
        <v>ThingDef+PW_EggWailmer.label</v>
      </c>
      <c r="D2760" t="s">
        <v>10783</v>
      </c>
      <c r="E2760">
        <f>IF(ISERROR(B2760),"",MATCH(C2760,Main_231220!$A$2:$A$3990,0))</f>
        <v>886</v>
      </c>
    </row>
    <row r="2761" spans="1:5" x14ac:dyDescent="0.45">
      <c r="A2761" t="s">
        <v>2077</v>
      </c>
      <c r="C2761" t="str">
        <f t="shared" si="43"/>
        <v>ThingDef+PW_EggWailmer.description</v>
      </c>
      <c r="D2761" t="s">
        <v>10938</v>
      </c>
      <c r="E2761">
        <f>IF(ISERROR(B2761),"",MATCH(C2761,Main_231220!$A$2:$A$3990,0))</f>
        <v>887</v>
      </c>
    </row>
    <row r="2762" spans="1:5" x14ac:dyDescent="0.45">
      <c r="A2762" t="s">
        <v>2079</v>
      </c>
      <c r="C2762" t="str">
        <f t="shared" si="43"/>
        <v>ThingDef+PW_EggNumel.label</v>
      </c>
      <c r="D2762" t="s">
        <v>10783</v>
      </c>
      <c r="E2762">
        <f>IF(ISERROR(B2762),"",MATCH(C2762,Main_231220!$A$2:$A$3990,0))</f>
        <v>888</v>
      </c>
    </row>
    <row r="2763" spans="1:5" x14ac:dyDescent="0.45">
      <c r="A2763" t="s">
        <v>2081</v>
      </c>
      <c r="C2763" t="str">
        <f t="shared" si="43"/>
        <v>ThingDef+PW_EggNumel.description</v>
      </c>
      <c r="D2763" t="s">
        <v>10938</v>
      </c>
      <c r="E2763">
        <f>IF(ISERROR(B2763),"",MATCH(C2763,Main_231220!$A$2:$A$3990,0))</f>
        <v>889</v>
      </c>
    </row>
    <row r="2764" spans="1:5" x14ac:dyDescent="0.45">
      <c r="A2764" t="s">
        <v>2083</v>
      </c>
      <c r="C2764" t="str">
        <f t="shared" si="43"/>
        <v>ThingDef+PW_EggTorkoal.label</v>
      </c>
      <c r="D2764" t="s">
        <v>10783</v>
      </c>
      <c r="E2764">
        <f>IF(ISERROR(B2764),"",MATCH(C2764,Main_231220!$A$2:$A$3990,0))</f>
        <v>890</v>
      </c>
    </row>
    <row r="2765" spans="1:5" x14ac:dyDescent="0.45">
      <c r="A2765" t="s">
        <v>2085</v>
      </c>
      <c r="C2765" t="str">
        <f t="shared" si="43"/>
        <v>ThingDef+PW_EggTorkoal.description</v>
      </c>
      <c r="D2765" t="s">
        <v>10938</v>
      </c>
      <c r="E2765">
        <f>IF(ISERROR(B2765),"",MATCH(C2765,Main_231220!$A$2:$A$3990,0))</f>
        <v>891</v>
      </c>
    </row>
    <row r="2766" spans="1:5" x14ac:dyDescent="0.45">
      <c r="A2766" t="s">
        <v>2087</v>
      </c>
      <c r="C2766" t="str">
        <f t="shared" si="43"/>
        <v>ThingDef+PW_EggSpoink.label</v>
      </c>
      <c r="D2766" t="s">
        <v>10783</v>
      </c>
      <c r="E2766">
        <f>IF(ISERROR(B2766),"",MATCH(C2766,Main_231220!$A$2:$A$3990,0))</f>
        <v>892</v>
      </c>
    </row>
    <row r="2767" spans="1:5" x14ac:dyDescent="0.45">
      <c r="A2767" t="s">
        <v>2089</v>
      </c>
      <c r="C2767" t="str">
        <f t="shared" si="43"/>
        <v>ThingDef+PW_EggSpoink.description</v>
      </c>
      <c r="D2767" t="s">
        <v>10938</v>
      </c>
      <c r="E2767">
        <f>IF(ISERROR(B2767),"",MATCH(C2767,Main_231220!$A$2:$A$3990,0))</f>
        <v>893</v>
      </c>
    </row>
    <row r="2768" spans="1:5" x14ac:dyDescent="0.45">
      <c r="A2768" t="s">
        <v>2091</v>
      </c>
      <c r="C2768" t="str">
        <f t="shared" si="43"/>
        <v>ThingDef+PW_EggSpinda.label</v>
      </c>
      <c r="D2768" t="s">
        <v>10783</v>
      </c>
      <c r="E2768">
        <f>IF(ISERROR(B2768),"",MATCH(C2768,Main_231220!$A$2:$A$3990,0))</f>
        <v>894</v>
      </c>
    </row>
    <row r="2769" spans="1:5" x14ac:dyDescent="0.45">
      <c r="A2769" t="s">
        <v>2093</v>
      </c>
      <c r="C2769" t="str">
        <f t="shared" si="43"/>
        <v>ThingDef+PW_EggSpinda.description</v>
      </c>
      <c r="D2769" t="s">
        <v>10938</v>
      </c>
      <c r="E2769">
        <f>IF(ISERROR(B2769),"",MATCH(C2769,Main_231220!$A$2:$A$3990,0))</f>
        <v>895</v>
      </c>
    </row>
    <row r="2770" spans="1:5" x14ac:dyDescent="0.45">
      <c r="A2770" t="s">
        <v>2095</v>
      </c>
      <c r="C2770" t="str">
        <f t="shared" si="43"/>
        <v>ThingDef+PW_EggTrapinch.label</v>
      </c>
      <c r="D2770" t="s">
        <v>10783</v>
      </c>
      <c r="E2770">
        <f>IF(ISERROR(B2770),"",MATCH(C2770,Main_231220!$A$2:$A$3990,0))</f>
        <v>896</v>
      </c>
    </row>
    <row r="2771" spans="1:5" x14ac:dyDescent="0.45">
      <c r="A2771" t="s">
        <v>2097</v>
      </c>
      <c r="C2771" t="str">
        <f t="shared" si="43"/>
        <v>ThingDef+PW_EggTrapinch.description</v>
      </c>
      <c r="D2771" t="s">
        <v>10938</v>
      </c>
      <c r="E2771">
        <f>IF(ISERROR(B2771),"",MATCH(C2771,Main_231220!$A$2:$A$3990,0))</f>
        <v>897</v>
      </c>
    </row>
    <row r="2772" spans="1:5" x14ac:dyDescent="0.45">
      <c r="A2772" t="s">
        <v>2099</v>
      </c>
      <c r="C2772" t="str">
        <f t="shared" si="43"/>
        <v>ThingDef+PW_EggCacnea.label</v>
      </c>
      <c r="D2772" t="s">
        <v>10783</v>
      </c>
      <c r="E2772">
        <f>IF(ISERROR(B2772),"",MATCH(C2772,Main_231220!$A$2:$A$3990,0))</f>
        <v>898</v>
      </c>
    </row>
    <row r="2773" spans="1:5" x14ac:dyDescent="0.45">
      <c r="A2773" t="s">
        <v>2101</v>
      </c>
      <c r="C2773" t="str">
        <f t="shared" si="43"/>
        <v>ThingDef+PW_EggCacnea.description</v>
      </c>
      <c r="D2773" t="s">
        <v>10938</v>
      </c>
      <c r="E2773">
        <f>IF(ISERROR(B2773),"",MATCH(C2773,Main_231220!$A$2:$A$3990,0))</f>
        <v>899</v>
      </c>
    </row>
    <row r="2774" spans="1:5" x14ac:dyDescent="0.45">
      <c r="A2774" t="s">
        <v>2103</v>
      </c>
      <c r="C2774" t="str">
        <f t="shared" si="43"/>
        <v>ThingDef+PW_EggSwablu.label</v>
      </c>
      <c r="D2774" t="s">
        <v>10783</v>
      </c>
      <c r="E2774">
        <f>IF(ISERROR(B2774),"",MATCH(C2774,Main_231220!$A$2:$A$3990,0))</f>
        <v>900</v>
      </c>
    </row>
    <row r="2775" spans="1:5" x14ac:dyDescent="0.45">
      <c r="A2775" t="s">
        <v>2105</v>
      </c>
      <c r="C2775" t="str">
        <f t="shared" si="43"/>
        <v>ThingDef+PW_EggSwablu.description</v>
      </c>
      <c r="D2775" t="s">
        <v>10938</v>
      </c>
      <c r="E2775">
        <f>IF(ISERROR(B2775),"",MATCH(C2775,Main_231220!$A$2:$A$3990,0))</f>
        <v>901</v>
      </c>
    </row>
    <row r="2776" spans="1:5" x14ac:dyDescent="0.45">
      <c r="A2776" t="s">
        <v>2107</v>
      </c>
      <c r="C2776" t="str">
        <f t="shared" si="43"/>
        <v>ThingDef+PW_EggZangoose.label</v>
      </c>
      <c r="D2776" t="s">
        <v>10783</v>
      </c>
      <c r="E2776">
        <f>IF(ISERROR(B2776),"",MATCH(C2776,Main_231220!$A$2:$A$3990,0))</f>
        <v>902</v>
      </c>
    </row>
    <row r="2777" spans="1:5" x14ac:dyDescent="0.45">
      <c r="A2777" t="s">
        <v>2109</v>
      </c>
      <c r="C2777" t="str">
        <f t="shared" si="43"/>
        <v>ThingDef+PW_EggZangoose.description</v>
      </c>
      <c r="D2777" t="s">
        <v>10938</v>
      </c>
      <c r="E2777">
        <f>IF(ISERROR(B2777),"",MATCH(C2777,Main_231220!$A$2:$A$3990,0))</f>
        <v>903</v>
      </c>
    </row>
    <row r="2778" spans="1:5" x14ac:dyDescent="0.45">
      <c r="A2778" t="s">
        <v>2111</v>
      </c>
      <c r="C2778" t="str">
        <f t="shared" si="43"/>
        <v>ThingDef+PW_EggSeviper.label</v>
      </c>
      <c r="D2778" t="s">
        <v>10783</v>
      </c>
      <c r="E2778">
        <f>IF(ISERROR(B2778),"",MATCH(C2778,Main_231220!$A$2:$A$3990,0))</f>
        <v>904</v>
      </c>
    </row>
    <row r="2779" spans="1:5" x14ac:dyDescent="0.45">
      <c r="A2779" t="s">
        <v>2113</v>
      </c>
      <c r="C2779" t="str">
        <f t="shared" si="43"/>
        <v>ThingDef+PW_EggSeviper.description</v>
      </c>
      <c r="D2779" t="s">
        <v>10938</v>
      </c>
      <c r="E2779">
        <f>IF(ISERROR(B2779),"",MATCH(C2779,Main_231220!$A$2:$A$3990,0))</f>
        <v>905</v>
      </c>
    </row>
    <row r="2780" spans="1:5" x14ac:dyDescent="0.45">
      <c r="A2780" t="s">
        <v>2115</v>
      </c>
      <c r="C2780" t="str">
        <f t="shared" si="43"/>
        <v>ThingDef+PW_EggLunatone.label</v>
      </c>
      <c r="D2780" t="s">
        <v>10783</v>
      </c>
      <c r="E2780">
        <f>IF(ISERROR(B2780),"",MATCH(C2780,Main_231220!$A$2:$A$3990,0))</f>
        <v>906</v>
      </c>
    </row>
    <row r="2781" spans="1:5" x14ac:dyDescent="0.45">
      <c r="A2781" t="s">
        <v>2117</v>
      </c>
      <c r="C2781" t="str">
        <f t="shared" si="43"/>
        <v>ThingDef+PW_EggLunatone.description</v>
      </c>
      <c r="D2781" t="s">
        <v>10938</v>
      </c>
      <c r="E2781">
        <f>IF(ISERROR(B2781),"",MATCH(C2781,Main_231220!$A$2:$A$3990,0))</f>
        <v>907</v>
      </c>
    </row>
    <row r="2782" spans="1:5" x14ac:dyDescent="0.45">
      <c r="A2782" t="s">
        <v>2119</v>
      </c>
      <c r="C2782" t="str">
        <f t="shared" si="43"/>
        <v>ThingDef+PW_EggSolrock.label</v>
      </c>
      <c r="D2782" t="s">
        <v>10783</v>
      </c>
      <c r="E2782">
        <f>IF(ISERROR(B2782),"",MATCH(C2782,Main_231220!$A$2:$A$3990,0))</f>
        <v>908</v>
      </c>
    </row>
    <row r="2783" spans="1:5" x14ac:dyDescent="0.45">
      <c r="A2783" t="s">
        <v>2121</v>
      </c>
      <c r="C2783" t="str">
        <f t="shared" si="43"/>
        <v>ThingDef+PW_EggSolrock.description</v>
      </c>
      <c r="D2783" t="s">
        <v>10938</v>
      </c>
      <c r="E2783">
        <f>IF(ISERROR(B2783),"",MATCH(C2783,Main_231220!$A$2:$A$3990,0))</f>
        <v>909</v>
      </c>
    </row>
    <row r="2784" spans="1:5" x14ac:dyDescent="0.45">
      <c r="A2784" t="s">
        <v>2123</v>
      </c>
      <c r="C2784" t="str">
        <f t="shared" si="43"/>
        <v>ThingDef+PW_EggBarboach.label</v>
      </c>
      <c r="D2784" t="s">
        <v>10783</v>
      </c>
      <c r="E2784">
        <f>IF(ISERROR(B2784),"",MATCH(C2784,Main_231220!$A$2:$A$3990,0))</f>
        <v>910</v>
      </c>
    </row>
    <row r="2785" spans="1:5" x14ac:dyDescent="0.45">
      <c r="A2785" t="s">
        <v>2125</v>
      </c>
      <c r="C2785" t="str">
        <f t="shared" si="43"/>
        <v>ThingDef+PW_EggBarboach.description</v>
      </c>
      <c r="D2785" t="s">
        <v>10938</v>
      </c>
      <c r="E2785">
        <f>IF(ISERROR(B2785),"",MATCH(C2785,Main_231220!$A$2:$A$3990,0))</f>
        <v>911</v>
      </c>
    </row>
    <row r="2786" spans="1:5" x14ac:dyDescent="0.45">
      <c r="A2786" t="s">
        <v>2127</v>
      </c>
      <c r="C2786" t="str">
        <f t="shared" si="43"/>
        <v>ThingDef+PW_EggCorphish.label</v>
      </c>
      <c r="D2786" t="s">
        <v>10783</v>
      </c>
      <c r="E2786">
        <f>IF(ISERROR(B2786),"",MATCH(C2786,Main_231220!$A$2:$A$3990,0))</f>
        <v>912</v>
      </c>
    </row>
    <row r="2787" spans="1:5" x14ac:dyDescent="0.45">
      <c r="A2787" t="s">
        <v>2129</v>
      </c>
      <c r="C2787" t="str">
        <f t="shared" si="43"/>
        <v>ThingDef+PW_EggCorphish.description</v>
      </c>
      <c r="D2787" t="s">
        <v>10938</v>
      </c>
      <c r="E2787">
        <f>IF(ISERROR(B2787),"",MATCH(C2787,Main_231220!$A$2:$A$3990,0))</f>
        <v>913</v>
      </c>
    </row>
    <row r="2788" spans="1:5" x14ac:dyDescent="0.45">
      <c r="A2788" t="s">
        <v>2131</v>
      </c>
      <c r="C2788" t="str">
        <f t="shared" si="43"/>
        <v>ThingDef+PW_EggBaltoy.label</v>
      </c>
      <c r="D2788" t="s">
        <v>10783</v>
      </c>
      <c r="E2788">
        <f>IF(ISERROR(B2788),"",MATCH(C2788,Main_231220!$A$2:$A$3990,0))</f>
        <v>914</v>
      </c>
    </row>
    <row r="2789" spans="1:5" x14ac:dyDescent="0.45">
      <c r="A2789" t="s">
        <v>2133</v>
      </c>
      <c r="C2789" t="str">
        <f t="shared" si="43"/>
        <v>ThingDef+PW_EggBaltoy.description</v>
      </c>
      <c r="D2789" t="s">
        <v>10938</v>
      </c>
      <c r="E2789">
        <f>IF(ISERROR(B2789),"",MATCH(C2789,Main_231220!$A$2:$A$3990,0))</f>
        <v>915</v>
      </c>
    </row>
    <row r="2790" spans="1:5" x14ac:dyDescent="0.45">
      <c r="A2790" t="s">
        <v>2135</v>
      </c>
      <c r="C2790" t="str">
        <f t="shared" si="43"/>
        <v>ThingDef+PW_EggLileep.label</v>
      </c>
      <c r="D2790" t="s">
        <v>10783</v>
      </c>
      <c r="E2790">
        <f>IF(ISERROR(B2790),"",MATCH(C2790,Main_231220!$A$2:$A$3990,0))</f>
        <v>916</v>
      </c>
    </row>
    <row r="2791" spans="1:5" x14ac:dyDescent="0.45">
      <c r="A2791" t="s">
        <v>2137</v>
      </c>
      <c r="C2791" t="str">
        <f t="shared" si="43"/>
        <v>ThingDef+PW_EggLileep.description</v>
      </c>
      <c r="D2791" t="s">
        <v>10938</v>
      </c>
      <c r="E2791">
        <f>IF(ISERROR(B2791),"",MATCH(C2791,Main_231220!$A$2:$A$3990,0))</f>
        <v>917</v>
      </c>
    </row>
    <row r="2792" spans="1:5" x14ac:dyDescent="0.45">
      <c r="A2792" t="s">
        <v>2139</v>
      </c>
      <c r="C2792" t="str">
        <f t="shared" si="43"/>
        <v>ThingDef+PW_EggAnorith.label</v>
      </c>
      <c r="D2792" t="s">
        <v>10783</v>
      </c>
      <c r="E2792">
        <f>IF(ISERROR(B2792),"",MATCH(C2792,Main_231220!$A$2:$A$3990,0))</f>
        <v>918</v>
      </c>
    </row>
    <row r="2793" spans="1:5" x14ac:dyDescent="0.45">
      <c r="A2793" t="s">
        <v>2141</v>
      </c>
      <c r="C2793" t="str">
        <f t="shared" si="43"/>
        <v>ThingDef+PW_EggAnorith.description</v>
      </c>
      <c r="D2793" t="s">
        <v>10938</v>
      </c>
      <c r="E2793">
        <f>IF(ISERROR(B2793),"",MATCH(C2793,Main_231220!$A$2:$A$3990,0))</f>
        <v>919</v>
      </c>
    </row>
    <row r="2794" spans="1:5" x14ac:dyDescent="0.45">
      <c r="A2794" t="s">
        <v>2143</v>
      </c>
      <c r="C2794" t="str">
        <f t="shared" si="43"/>
        <v>ThingDef+PW_EggFeebas.label</v>
      </c>
      <c r="D2794" t="s">
        <v>10783</v>
      </c>
      <c r="E2794">
        <f>IF(ISERROR(B2794),"",MATCH(C2794,Main_231220!$A$2:$A$3990,0))</f>
        <v>920</v>
      </c>
    </row>
    <row r="2795" spans="1:5" x14ac:dyDescent="0.45">
      <c r="A2795" t="s">
        <v>2145</v>
      </c>
      <c r="C2795" t="str">
        <f t="shared" si="43"/>
        <v>ThingDef+PW_EggFeebas.description</v>
      </c>
      <c r="D2795" t="s">
        <v>10938</v>
      </c>
      <c r="E2795">
        <f>IF(ISERROR(B2795),"",MATCH(C2795,Main_231220!$A$2:$A$3990,0))</f>
        <v>921</v>
      </c>
    </row>
    <row r="2796" spans="1:5" x14ac:dyDescent="0.45">
      <c r="A2796" t="s">
        <v>2147</v>
      </c>
      <c r="C2796" t="str">
        <f t="shared" si="43"/>
        <v>ThingDef+PW_EggCastform.label</v>
      </c>
      <c r="D2796" t="s">
        <v>10783</v>
      </c>
      <c r="E2796">
        <f>IF(ISERROR(B2796),"",MATCH(C2796,Main_231220!$A$2:$A$3990,0))</f>
        <v>922</v>
      </c>
    </row>
    <row r="2797" spans="1:5" x14ac:dyDescent="0.45">
      <c r="A2797" t="s">
        <v>2149</v>
      </c>
      <c r="C2797" t="str">
        <f t="shared" si="43"/>
        <v>ThingDef+PW_EggCastform.description</v>
      </c>
      <c r="D2797" t="s">
        <v>10938</v>
      </c>
      <c r="E2797">
        <f>IF(ISERROR(B2797),"",MATCH(C2797,Main_231220!$A$2:$A$3990,0))</f>
        <v>923</v>
      </c>
    </row>
    <row r="2798" spans="1:5" x14ac:dyDescent="0.45">
      <c r="A2798" t="s">
        <v>2151</v>
      </c>
      <c r="C2798" t="str">
        <f t="shared" si="43"/>
        <v>ThingDef+PW_EggKecleon.label</v>
      </c>
      <c r="D2798" t="s">
        <v>10783</v>
      </c>
      <c r="E2798">
        <f>IF(ISERROR(B2798),"",MATCH(C2798,Main_231220!$A$2:$A$3990,0))</f>
        <v>924</v>
      </c>
    </row>
    <row r="2799" spans="1:5" x14ac:dyDescent="0.45">
      <c r="A2799" t="s">
        <v>2153</v>
      </c>
      <c r="C2799" t="str">
        <f t="shared" si="43"/>
        <v>ThingDef+PW_EggKecleon.description</v>
      </c>
      <c r="D2799" t="s">
        <v>10938</v>
      </c>
      <c r="E2799">
        <f>IF(ISERROR(B2799),"",MATCH(C2799,Main_231220!$A$2:$A$3990,0))</f>
        <v>925</v>
      </c>
    </row>
    <row r="2800" spans="1:5" x14ac:dyDescent="0.45">
      <c r="A2800" t="s">
        <v>2155</v>
      </c>
      <c r="C2800" t="str">
        <f t="shared" si="43"/>
        <v>ThingDef+PW_EggShuppet.label</v>
      </c>
      <c r="D2800" t="s">
        <v>10783</v>
      </c>
      <c r="E2800">
        <f>IF(ISERROR(B2800),"",MATCH(C2800,Main_231220!$A$2:$A$3990,0))</f>
        <v>926</v>
      </c>
    </row>
    <row r="2801" spans="1:5" x14ac:dyDescent="0.45">
      <c r="A2801" t="s">
        <v>2157</v>
      </c>
      <c r="C2801" t="str">
        <f t="shared" si="43"/>
        <v>ThingDef+PW_EggShuppet.description</v>
      </c>
      <c r="D2801" t="s">
        <v>10938</v>
      </c>
      <c r="E2801">
        <f>IF(ISERROR(B2801),"",MATCH(C2801,Main_231220!$A$2:$A$3990,0))</f>
        <v>927</v>
      </c>
    </row>
    <row r="2802" spans="1:5" x14ac:dyDescent="0.45">
      <c r="A2802" t="s">
        <v>2159</v>
      </c>
      <c r="C2802" t="str">
        <f t="shared" si="43"/>
        <v>ThingDef+PW_EggDuskull.label</v>
      </c>
      <c r="D2802" t="s">
        <v>10783</v>
      </c>
      <c r="E2802">
        <f>IF(ISERROR(B2802),"",MATCH(C2802,Main_231220!$A$2:$A$3990,0))</f>
        <v>928</v>
      </c>
    </row>
    <row r="2803" spans="1:5" x14ac:dyDescent="0.45">
      <c r="A2803" t="s">
        <v>2161</v>
      </c>
      <c r="C2803" t="str">
        <f t="shared" si="43"/>
        <v>ThingDef+PW_EggDuskull.description</v>
      </c>
      <c r="D2803" t="s">
        <v>10938</v>
      </c>
      <c r="E2803">
        <f>IF(ISERROR(B2803),"",MATCH(C2803,Main_231220!$A$2:$A$3990,0))</f>
        <v>929</v>
      </c>
    </row>
    <row r="2804" spans="1:5" x14ac:dyDescent="0.45">
      <c r="A2804" t="s">
        <v>2163</v>
      </c>
      <c r="C2804" t="str">
        <f t="shared" si="43"/>
        <v>ThingDef+PW_EggTropius.label</v>
      </c>
      <c r="D2804" t="s">
        <v>10783</v>
      </c>
      <c r="E2804">
        <f>IF(ISERROR(B2804),"",MATCH(C2804,Main_231220!$A$2:$A$3990,0))</f>
        <v>930</v>
      </c>
    </row>
    <row r="2805" spans="1:5" x14ac:dyDescent="0.45">
      <c r="A2805" t="s">
        <v>2165</v>
      </c>
      <c r="C2805" t="str">
        <f t="shared" si="43"/>
        <v>ThingDef+PW_EggTropius.description</v>
      </c>
      <c r="D2805" t="s">
        <v>10938</v>
      </c>
      <c r="E2805">
        <f>IF(ISERROR(B2805),"",MATCH(C2805,Main_231220!$A$2:$A$3990,0))</f>
        <v>931</v>
      </c>
    </row>
    <row r="2806" spans="1:5" x14ac:dyDescent="0.45">
      <c r="A2806" t="s">
        <v>2167</v>
      </c>
      <c r="C2806" t="str">
        <f t="shared" si="43"/>
        <v>ThingDef+PW_EggAbsol.label</v>
      </c>
      <c r="D2806" t="s">
        <v>10783</v>
      </c>
      <c r="E2806">
        <f>IF(ISERROR(B2806),"",MATCH(C2806,Main_231220!$A$2:$A$3990,0))</f>
        <v>932</v>
      </c>
    </row>
    <row r="2807" spans="1:5" x14ac:dyDescent="0.45">
      <c r="A2807" t="s">
        <v>2169</v>
      </c>
      <c r="C2807" t="str">
        <f t="shared" si="43"/>
        <v>ThingDef+PW_EggAbsol.description</v>
      </c>
      <c r="D2807" t="s">
        <v>10938</v>
      </c>
      <c r="E2807">
        <f>IF(ISERROR(B2807),"",MATCH(C2807,Main_231220!$A$2:$A$3990,0))</f>
        <v>933</v>
      </c>
    </row>
    <row r="2808" spans="1:5" x14ac:dyDescent="0.45">
      <c r="A2808" t="s">
        <v>2171</v>
      </c>
      <c r="C2808" t="str">
        <f t="shared" si="43"/>
        <v>ThingDef+PW_EggWynaut.label</v>
      </c>
      <c r="D2808" t="s">
        <v>10783</v>
      </c>
      <c r="E2808">
        <f>IF(ISERROR(B2808),"",MATCH(C2808,Main_231220!$A$2:$A$3990,0))</f>
        <v>934</v>
      </c>
    </row>
    <row r="2809" spans="1:5" x14ac:dyDescent="0.45">
      <c r="A2809" t="s">
        <v>2173</v>
      </c>
      <c r="C2809" t="str">
        <f t="shared" si="43"/>
        <v>ThingDef+PW_EggWynaut.description</v>
      </c>
      <c r="D2809" t="s">
        <v>10938</v>
      </c>
      <c r="E2809">
        <f>IF(ISERROR(B2809),"",MATCH(C2809,Main_231220!$A$2:$A$3990,0))</f>
        <v>935</v>
      </c>
    </row>
    <row r="2810" spans="1:5" x14ac:dyDescent="0.45">
      <c r="A2810" t="s">
        <v>2175</v>
      </c>
      <c r="C2810" t="str">
        <f t="shared" si="43"/>
        <v>ThingDef+PW_EggSnorunt.label</v>
      </c>
      <c r="D2810" t="s">
        <v>10783</v>
      </c>
      <c r="E2810">
        <f>IF(ISERROR(B2810),"",MATCH(C2810,Main_231220!$A$2:$A$3990,0))</f>
        <v>936</v>
      </c>
    </row>
    <row r="2811" spans="1:5" x14ac:dyDescent="0.45">
      <c r="A2811" t="s">
        <v>2177</v>
      </c>
      <c r="C2811" t="str">
        <f t="shared" si="43"/>
        <v>ThingDef+PW_EggSnorunt.description</v>
      </c>
      <c r="D2811" t="s">
        <v>10938</v>
      </c>
      <c r="E2811">
        <f>IF(ISERROR(B2811),"",MATCH(C2811,Main_231220!$A$2:$A$3990,0))</f>
        <v>937</v>
      </c>
    </row>
    <row r="2812" spans="1:5" x14ac:dyDescent="0.45">
      <c r="A2812" t="s">
        <v>2179</v>
      </c>
      <c r="C2812" t="str">
        <f t="shared" si="43"/>
        <v>ThingDef+PW_EggSpheal.label</v>
      </c>
      <c r="D2812" t="s">
        <v>10783</v>
      </c>
      <c r="E2812">
        <f>IF(ISERROR(B2812),"",MATCH(C2812,Main_231220!$A$2:$A$3990,0))</f>
        <v>938</v>
      </c>
    </row>
    <row r="2813" spans="1:5" x14ac:dyDescent="0.45">
      <c r="A2813" t="s">
        <v>2181</v>
      </c>
      <c r="C2813" t="str">
        <f t="shared" si="43"/>
        <v>ThingDef+PW_EggSpheal.description</v>
      </c>
      <c r="D2813" t="s">
        <v>10938</v>
      </c>
      <c r="E2813">
        <f>IF(ISERROR(B2813),"",MATCH(C2813,Main_231220!$A$2:$A$3990,0))</f>
        <v>939</v>
      </c>
    </row>
    <row r="2814" spans="1:5" x14ac:dyDescent="0.45">
      <c r="A2814" t="s">
        <v>2183</v>
      </c>
      <c r="C2814" t="str">
        <f t="shared" si="43"/>
        <v>ThingDef+PW_EggClamperl.label</v>
      </c>
      <c r="D2814" t="s">
        <v>10783</v>
      </c>
      <c r="E2814">
        <f>IF(ISERROR(B2814),"",MATCH(C2814,Main_231220!$A$2:$A$3990,0))</f>
        <v>940</v>
      </c>
    </row>
    <row r="2815" spans="1:5" x14ac:dyDescent="0.45">
      <c r="A2815" t="s">
        <v>2185</v>
      </c>
      <c r="C2815" t="str">
        <f t="shared" si="43"/>
        <v>ThingDef+PW_EggClamperl.description</v>
      </c>
      <c r="D2815" t="s">
        <v>10938</v>
      </c>
      <c r="E2815">
        <f>IF(ISERROR(B2815),"",MATCH(C2815,Main_231220!$A$2:$A$3990,0))</f>
        <v>941</v>
      </c>
    </row>
    <row r="2816" spans="1:5" x14ac:dyDescent="0.45">
      <c r="A2816" t="s">
        <v>2187</v>
      </c>
      <c r="C2816" t="str">
        <f t="shared" si="43"/>
        <v>ThingDef+PW_EggRelicanth.label</v>
      </c>
      <c r="D2816" t="s">
        <v>10783</v>
      </c>
      <c r="E2816">
        <f>IF(ISERROR(B2816),"",MATCH(C2816,Main_231220!$A$2:$A$3990,0))</f>
        <v>942</v>
      </c>
    </row>
    <row r="2817" spans="1:5" x14ac:dyDescent="0.45">
      <c r="A2817" t="s">
        <v>2189</v>
      </c>
      <c r="C2817" t="str">
        <f t="shared" si="43"/>
        <v>ThingDef+PW_EggRelicanth.description</v>
      </c>
      <c r="D2817" t="s">
        <v>10938</v>
      </c>
      <c r="E2817">
        <f>IF(ISERROR(B2817),"",MATCH(C2817,Main_231220!$A$2:$A$3990,0))</f>
        <v>943</v>
      </c>
    </row>
    <row r="2818" spans="1:5" x14ac:dyDescent="0.45">
      <c r="A2818" t="s">
        <v>2191</v>
      </c>
      <c r="C2818" t="str">
        <f t="shared" si="43"/>
        <v>ThingDef+PW_EggLuvdisc.label</v>
      </c>
      <c r="D2818" t="s">
        <v>10783</v>
      </c>
      <c r="E2818">
        <f>IF(ISERROR(B2818),"",MATCH(C2818,Main_231220!$A$2:$A$3990,0))</f>
        <v>944</v>
      </c>
    </row>
    <row r="2819" spans="1:5" x14ac:dyDescent="0.45">
      <c r="A2819" t="s">
        <v>2193</v>
      </c>
      <c r="C2819" t="str">
        <f t="shared" ref="C2819:C2882" si="44">IF(B2819="",A2819,B2819)</f>
        <v>ThingDef+PW_EggLuvdisc.description</v>
      </c>
      <c r="D2819" t="s">
        <v>10938</v>
      </c>
      <c r="E2819">
        <f>IF(ISERROR(B2819),"",MATCH(C2819,Main_231220!$A$2:$A$3990,0))</f>
        <v>945</v>
      </c>
    </row>
    <row r="2820" spans="1:5" x14ac:dyDescent="0.45">
      <c r="A2820" t="s">
        <v>2195</v>
      </c>
      <c r="C2820" t="str">
        <f t="shared" si="44"/>
        <v>ThingDef+PW_EggBagon.label</v>
      </c>
      <c r="D2820" t="s">
        <v>10783</v>
      </c>
      <c r="E2820">
        <f>IF(ISERROR(B2820),"",MATCH(C2820,Main_231220!$A$2:$A$3990,0))</f>
        <v>946</v>
      </c>
    </row>
    <row r="2821" spans="1:5" x14ac:dyDescent="0.45">
      <c r="A2821" t="s">
        <v>2197</v>
      </c>
      <c r="C2821" t="str">
        <f t="shared" si="44"/>
        <v>ThingDef+PW_EggBagon.description</v>
      </c>
      <c r="D2821" t="s">
        <v>10938</v>
      </c>
      <c r="E2821">
        <f>IF(ISERROR(B2821),"",MATCH(C2821,Main_231220!$A$2:$A$3990,0))</f>
        <v>947</v>
      </c>
    </row>
    <row r="2822" spans="1:5" x14ac:dyDescent="0.45">
      <c r="A2822" t="s">
        <v>2199</v>
      </c>
      <c r="C2822" t="str">
        <f t="shared" si="44"/>
        <v>ThingDef+PW_EggBeldum.label</v>
      </c>
      <c r="D2822" t="s">
        <v>10783</v>
      </c>
      <c r="E2822">
        <f>IF(ISERROR(B2822),"",MATCH(C2822,Main_231220!$A$2:$A$3990,0))</f>
        <v>948</v>
      </c>
    </row>
    <row r="2823" spans="1:5" x14ac:dyDescent="0.45">
      <c r="A2823" t="s">
        <v>2201</v>
      </c>
      <c r="C2823" t="str">
        <f t="shared" si="44"/>
        <v>ThingDef+PW_EggBeldum.description</v>
      </c>
      <c r="D2823" t="s">
        <v>10938</v>
      </c>
      <c r="E2823">
        <f>IF(ISERROR(B2823),"",MATCH(C2823,Main_231220!$A$2:$A$3990,0))</f>
        <v>949</v>
      </c>
    </row>
    <row r="2824" spans="1:5" x14ac:dyDescent="0.45">
      <c r="A2824" t="s">
        <v>2203</v>
      </c>
      <c r="C2824" t="str">
        <f t="shared" si="44"/>
        <v>ThingDef+PW_EggTurtwig.label</v>
      </c>
      <c r="D2824" t="s">
        <v>10783</v>
      </c>
      <c r="E2824">
        <f>IF(ISERROR(B2824),"",MATCH(C2824,Main_231220!$A$2:$A$3990,0))</f>
        <v>950</v>
      </c>
    </row>
    <row r="2825" spans="1:5" x14ac:dyDescent="0.45">
      <c r="A2825" t="s">
        <v>2205</v>
      </c>
      <c r="C2825" t="str">
        <f t="shared" si="44"/>
        <v>ThingDef+PW_EggTurtwig.description</v>
      </c>
      <c r="D2825" t="s">
        <v>10938</v>
      </c>
      <c r="E2825">
        <f>IF(ISERROR(B2825),"",MATCH(C2825,Main_231220!$A$2:$A$3990,0))</f>
        <v>951</v>
      </c>
    </row>
    <row r="2826" spans="1:5" x14ac:dyDescent="0.45">
      <c r="A2826" t="s">
        <v>2207</v>
      </c>
      <c r="C2826" t="str">
        <f t="shared" si="44"/>
        <v>ThingDef+PW_EggChimchar.label</v>
      </c>
      <c r="D2826" t="s">
        <v>10783</v>
      </c>
      <c r="E2826">
        <f>IF(ISERROR(B2826),"",MATCH(C2826,Main_231220!$A$2:$A$3990,0))</f>
        <v>952</v>
      </c>
    </row>
    <row r="2827" spans="1:5" x14ac:dyDescent="0.45">
      <c r="A2827" t="s">
        <v>2209</v>
      </c>
      <c r="C2827" t="str">
        <f t="shared" si="44"/>
        <v>ThingDef+PW_EggChimchar.description</v>
      </c>
      <c r="D2827" t="s">
        <v>10938</v>
      </c>
      <c r="E2827">
        <f>IF(ISERROR(B2827),"",MATCH(C2827,Main_231220!$A$2:$A$3990,0))</f>
        <v>953</v>
      </c>
    </row>
    <row r="2828" spans="1:5" x14ac:dyDescent="0.45">
      <c r="A2828" t="s">
        <v>2211</v>
      </c>
      <c r="C2828" t="str">
        <f t="shared" si="44"/>
        <v>ThingDef+PW_EggPiplup.label</v>
      </c>
      <c r="D2828" t="s">
        <v>10783</v>
      </c>
      <c r="E2828">
        <f>IF(ISERROR(B2828),"",MATCH(C2828,Main_231220!$A$2:$A$3990,0))</f>
        <v>954</v>
      </c>
    </row>
    <row r="2829" spans="1:5" x14ac:dyDescent="0.45">
      <c r="A2829" t="s">
        <v>2213</v>
      </c>
      <c r="C2829" t="str">
        <f t="shared" si="44"/>
        <v>ThingDef+PW_EggPiplup.description</v>
      </c>
      <c r="D2829" t="s">
        <v>10938</v>
      </c>
      <c r="E2829">
        <f>IF(ISERROR(B2829),"",MATCH(C2829,Main_231220!$A$2:$A$3990,0))</f>
        <v>955</v>
      </c>
    </row>
    <row r="2830" spans="1:5" x14ac:dyDescent="0.45">
      <c r="A2830" t="s">
        <v>2215</v>
      </c>
      <c r="C2830" t="str">
        <f t="shared" si="44"/>
        <v>ThingDef+PW_EggStarly.label</v>
      </c>
      <c r="D2830" t="s">
        <v>10783</v>
      </c>
      <c r="E2830">
        <f>IF(ISERROR(B2830),"",MATCH(C2830,Main_231220!$A$2:$A$3990,0))</f>
        <v>956</v>
      </c>
    </row>
    <row r="2831" spans="1:5" x14ac:dyDescent="0.45">
      <c r="A2831" t="s">
        <v>2217</v>
      </c>
      <c r="C2831" t="str">
        <f t="shared" si="44"/>
        <v>ThingDef+PW_EggStarly.description</v>
      </c>
      <c r="D2831" t="s">
        <v>10938</v>
      </c>
      <c r="E2831">
        <f>IF(ISERROR(B2831),"",MATCH(C2831,Main_231220!$A$2:$A$3990,0))</f>
        <v>957</v>
      </c>
    </row>
    <row r="2832" spans="1:5" x14ac:dyDescent="0.45">
      <c r="A2832" t="s">
        <v>2219</v>
      </c>
      <c r="C2832" t="str">
        <f t="shared" si="44"/>
        <v>ThingDef+PW_EggBidoof.label</v>
      </c>
      <c r="D2832" t="s">
        <v>10783</v>
      </c>
      <c r="E2832">
        <f>IF(ISERROR(B2832),"",MATCH(C2832,Main_231220!$A$2:$A$3990,0))</f>
        <v>958</v>
      </c>
    </row>
    <row r="2833" spans="1:5" x14ac:dyDescent="0.45">
      <c r="A2833" t="s">
        <v>2221</v>
      </c>
      <c r="C2833" t="str">
        <f t="shared" si="44"/>
        <v>ThingDef+PW_EggBidoof.description</v>
      </c>
      <c r="D2833" t="s">
        <v>10938</v>
      </c>
      <c r="E2833">
        <f>IF(ISERROR(B2833),"",MATCH(C2833,Main_231220!$A$2:$A$3990,0))</f>
        <v>959</v>
      </c>
    </row>
    <row r="2834" spans="1:5" x14ac:dyDescent="0.45">
      <c r="A2834" t="s">
        <v>2223</v>
      </c>
      <c r="C2834" t="str">
        <f t="shared" si="44"/>
        <v>ThingDef+PW_EggKricketot.label</v>
      </c>
      <c r="D2834" t="s">
        <v>10783</v>
      </c>
      <c r="E2834">
        <f>IF(ISERROR(B2834),"",MATCH(C2834,Main_231220!$A$2:$A$3990,0))</f>
        <v>960</v>
      </c>
    </row>
    <row r="2835" spans="1:5" x14ac:dyDescent="0.45">
      <c r="A2835" t="s">
        <v>2225</v>
      </c>
      <c r="C2835" t="str">
        <f t="shared" si="44"/>
        <v>ThingDef+PW_EggKricketot.description</v>
      </c>
      <c r="D2835" t="s">
        <v>10938</v>
      </c>
      <c r="E2835">
        <f>IF(ISERROR(B2835),"",MATCH(C2835,Main_231220!$A$2:$A$3990,0))</f>
        <v>961</v>
      </c>
    </row>
    <row r="2836" spans="1:5" x14ac:dyDescent="0.45">
      <c r="A2836" t="s">
        <v>2227</v>
      </c>
      <c r="C2836" t="str">
        <f t="shared" si="44"/>
        <v>ThingDef+PW_EggShinx.label</v>
      </c>
      <c r="D2836" t="s">
        <v>10783</v>
      </c>
      <c r="E2836">
        <f>IF(ISERROR(B2836),"",MATCH(C2836,Main_231220!$A$2:$A$3990,0))</f>
        <v>962</v>
      </c>
    </row>
    <row r="2837" spans="1:5" x14ac:dyDescent="0.45">
      <c r="A2837" t="s">
        <v>2229</v>
      </c>
      <c r="C2837" t="str">
        <f t="shared" si="44"/>
        <v>ThingDef+PW_EggShinx.description</v>
      </c>
      <c r="D2837" t="s">
        <v>10938</v>
      </c>
      <c r="E2837">
        <f>IF(ISERROR(B2837),"",MATCH(C2837,Main_231220!$A$2:$A$3990,0))</f>
        <v>963</v>
      </c>
    </row>
    <row r="2838" spans="1:5" x14ac:dyDescent="0.45">
      <c r="A2838" t="s">
        <v>2231</v>
      </c>
      <c r="C2838" t="str">
        <f t="shared" si="44"/>
        <v>ThingDef+PW_EggBudew.label</v>
      </c>
      <c r="D2838" t="s">
        <v>10783</v>
      </c>
      <c r="E2838">
        <f>IF(ISERROR(B2838),"",MATCH(C2838,Main_231220!$A$2:$A$3990,0))</f>
        <v>964</v>
      </c>
    </row>
    <row r="2839" spans="1:5" x14ac:dyDescent="0.45">
      <c r="A2839" t="s">
        <v>2233</v>
      </c>
      <c r="C2839" t="str">
        <f t="shared" si="44"/>
        <v>ThingDef+PW_EggBudew.description</v>
      </c>
      <c r="D2839" t="s">
        <v>10938</v>
      </c>
      <c r="E2839">
        <f>IF(ISERROR(B2839),"",MATCH(C2839,Main_231220!$A$2:$A$3990,0))</f>
        <v>965</v>
      </c>
    </row>
    <row r="2840" spans="1:5" x14ac:dyDescent="0.45">
      <c r="A2840" t="s">
        <v>2235</v>
      </c>
      <c r="C2840" t="str">
        <f t="shared" si="44"/>
        <v>ThingDef+PW_EggCranidos.label</v>
      </c>
      <c r="D2840" t="s">
        <v>10783</v>
      </c>
      <c r="E2840">
        <f>IF(ISERROR(B2840),"",MATCH(C2840,Main_231220!$A$2:$A$3990,0))</f>
        <v>966</v>
      </c>
    </row>
    <row r="2841" spans="1:5" x14ac:dyDescent="0.45">
      <c r="A2841" t="s">
        <v>2237</v>
      </c>
      <c r="C2841" t="str">
        <f t="shared" si="44"/>
        <v>ThingDef+PW_EggCranidos.description</v>
      </c>
      <c r="D2841" t="s">
        <v>10938</v>
      </c>
      <c r="E2841">
        <f>IF(ISERROR(B2841),"",MATCH(C2841,Main_231220!$A$2:$A$3990,0))</f>
        <v>967</v>
      </c>
    </row>
    <row r="2842" spans="1:5" x14ac:dyDescent="0.45">
      <c r="A2842" t="s">
        <v>2239</v>
      </c>
      <c r="C2842" t="str">
        <f t="shared" si="44"/>
        <v>ThingDef+PW_EggShieldon.label</v>
      </c>
      <c r="D2842" t="s">
        <v>10783</v>
      </c>
      <c r="E2842">
        <f>IF(ISERROR(B2842),"",MATCH(C2842,Main_231220!$A$2:$A$3990,0))</f>
        <v>968</v>
      </c>
    </row>
    <row r="2843" spans="1:5" x14ac:dyDescent="0.45">
      <c r="A2843" t="s">
        <v>2241</v>
      </c>
      <c r="C2843" t="str">
        <f t="shared" si="44"/>
        <v>ThingDef+PW_EggShieldon.description</v>
      </c>
      <c r="D2843" t="s">
        <v>10938</v>
      </c>
      <c r="E2843">
        <f>IF(ISERROR(B2843),"",MATCH(C2843,Main_231220!$A$2:$A$3990,0))</f>
        <v>969</v>
      </c>
    </row>
    <row r="2844" spans="1:5" x14ac:dyDescent="0.45">
      <c r="A2844" t="s">
        <v>2243</v>
      </c>
      <c r="C2844" t="str">
        <f t="shared" si="44"/>
        <v>ThingDef+PW_EggBurmy.label</v>
      </c>
      <c r="D2844" t="s">
        <v>10783</v>
      </c>
      <c r="E2844">
        <f>IF(ISERROR(B2844),"",MATCH(C2844,Main_231220!$A$2:$A$3990,0))</f>
        <v>970</v>
      </c>
    </row>
    <row r="2845" spans="1:5" x14ac:dyDescent="0.45">
      <c r="A2845" t="s">
        <v>2245</v>
      </c>
      <c r="C2845" t="str">
        <f t="shared" si="44"/>
        <v>ThingDef+PW_EggBurmy.description</v>
      </c>
      <c r="D2845" t="s">
        <v>10938</v>
      </c>
      <c r="E2845">
        <f>IF(ISERROR(B2845),"",MATCH(C2845,Main_231220!$A$2:$A$3990,0))</f>
        <v>971</v>
      </c>
    </row>
    <row r="2846" spans="1:5" x14ac:dyDescent="0.45">
      <c r="A2846" t="s">
        <v>2247</v>
      </c>
      <c r="C2846" t="str">
        <f t="shared" si="44"/>
        <v>ThingDef+PW_EggCombee.label</v>
      </c>
      <c r="D2846" t="s">
        <v>10783</v>
      </c>
      <c r="E2846">
        <f>IF(ISERROR(B2846),"",MATCH(C2846,Main_231220!$A$2:$A$3990,0))</f>
        <v>972</v>
      </c>
    </row>
    <row r="2847" spans="1:5" x14ac:dyDescent="0.45">
      <c r="A2847" t="s">
        <v>2249</v>
      </c>
      <c r="C2847" t="str">
        <f t="shared" si="44"/>
        <v>ThingDef+PW_EggCombee.description</v>
      </c>
      <c r="D2847" t="s">
        <v>10938</v>
      </c>
      <c r="E2847">
        <f>IF(ISERROR(B2847),"",MATCH(C2847,Main_231220!$A$2:$A$3990,0))</f>
        <v>973</v>
      </c>
    </row>
    <row r="2848" spans="1:5" x14ac:dyDescent="0.45">
      <c r="A2848" t="s">
        <v>2251</v>
      </c>
      <c r="C2848" t="str">
        <f t="shared" si="44"/>
        <v>ThingDef+PW_EggPachirisu.label</v>
      </c>
      <c r="D2848" t="s">
        <v>10783</v>
      </c>
      <c r="E2848">
        <f>IF(ISERROR(B2848),"",MATCH(C2848,Main_231220!$A$2:$A$3990,0))</f>
        <v>974</v>
      </c>
    </row>
    <row r="2849" spans="1:5" x14ac:dyDescent="0.45">
      <c r="A2849" t="s">
        <v>2253</v>
      </c>
      <c r="C2849" t="str">
        <f t="shared" si="44"/>
        <v>ThingDef+PW_EggPachirisu.description</v>
      </c>
      <c r="D2849" t="s">
        <v>10938</v>
      </c>
      <c r="E2849">
        <f>IF(ISERROR(B2849),"",MATCH(C2849,Main_231220!$A$2:$A$3990,0))</f>
        <v>975</v>
      </c>
    </row>
    <row r="2850" spans="1:5" x14ac:dyDescent="0.45">
      <c r="A2850" t="s">
        <v>2255</v>
      </c>
      <c r="C2850" t="str">
        <f t="shared" si="44"/>
        <v>ThingDef+PW_EggBuizel.label</v>
      </c>
      <c r="D2850" t="s">
        <v>10783</v>
      </c>
      <c r="E2850">
        <f>IF(ISERROR(B2850),"",MATCH(C2850,Main_231220!$A$2:$A$3990,0))</f>
        <v>976</v>
      </c>
    </row>
    <row r="2851" spans="1:5" x14ac:dyDescent="0.45">
      <c r="A2851" t="s">
        <v>2257</v>
      </c>
      <c r="C2851" t="str">
        <f t="shared" si="44"/>
        <v>ThingDef+PW_EggBuizel.description</v>
      </c>
      <c r="D2851" t="s">
        <v>10938</v>
      </c>
      <c r="E2851">
        <f>IF(ISERROR(B2851),"",MATCH(C2851,Main_231220!$A$2:$A$3990,0))</f>
        <v>977</v>
      </c>
    </row>
    <row r="2852" spans="1:5" x14ac:dyDescent="0.45">
      <c r="A2852" t="s">
        <v>2259</v>
      </c>
      <c r="C2852" t="str">
        <f t="shared" si="44"/>
        <v>ThingDef+PW_EggCherubi.label</v>
      </c>
      <c r="D2852" t="s">
        <v>10783</v>
      </c>
      <c r="E2852">
        <f>IF(ISERROR(B2852),"",MATCH(C2852,Main_231220!$A$2:$A$3990,0))</f>
        <v>978</v>
      </c>
    </row>
    <row r="2853" spans="1:5" x14ac:dyDescent="0.45">
      <c r="A2853" t="s">
        <v>2261</v>
      </c>
      <c r="C2853" t="str">
        <f t="shared" si="44"/>
        <v>ThingDef+PW_EggCherubi.description</v>
      </c>
      <c r="D2853" t="s">
        <v>10938</v>
      </c>
      <c r="E2853">
        <f>IF(ISERROR(B2853),"",MATCH(C2853,Main_231220!$A$2:$A$3990,0))</f>
        <v>979</v>
      </c>
    </row>
    <row r="2854" spans="1:5" x14ac:dyDescent="0.45">
      <c r="A2854" t="s">
        <v>2263</v>
      </c>
      <c r="C2854" t="str">
        <f t="shared" si="44"/>
        <v>ThingDef+PW_EggShellos.label</v>
      </c>
      <c r="D2854" t="s">
        <v>10783</v>
      </c>
      <c r="E2854">
        <f>IF(ISERROR(B2854),"",MATCH(C2854,Main_231220!$A$2:$A$3990,0))</f>
        <v>980</v>
      </c>
    </row>
    <row r="2855" spans="1:5" x14ac:dyDescent="0.45">
      <c r="A2855" t="s">
        <v>2265</v>
      </c>
      <c r="C2855" t="str">
        <f t="shared" si="44"/>
        <v>ThingDef+PW_EggShellos.description</v>
      </c>
      <c r="D2855" t="s">
        <v>10938</v>
      </c>
      <c r="E2855">
        <f>IF(ISERROR(B2855),"",MATCH(C2855,Main_231220!$A$2:$A$3990,0))</f>
        <v>981</v>
      </c>
    </row>
    <row r="2856" spans="1:5" x14ac:dyDescent="0.45">
      <c r="A2856" t="s">
        <v>2267</v>
      </c>
      <c r="C2856" t="str">
        <f t="shared" si="44"/>
        <v>ThingDef+PW_EggDrifloon.label</v>
      </c>
      <c r="D2856" t="s">
        <v>10783</v>
      </c>
      <c r="E2856">
        <f>IF(ISERROR(B2856),"",MATCH(C2856,Main_231220!$A$2:$A$3990,0))</f>
        <v>982</v>
      </c>
    </row>
    <row r="2857" spans="1:5" x14ac:dyDescent="0.45">
      <c r="A2857" t="s">
        <v>2269</v>
      </c>
      <c r="C2857" t="str">
        <f t="shared" si="44"/>
        <v>ThingDef+PW_EggDrifloon.description</v>
      </c>
      <c r="D2857" t="s">
        <v>10938</v>
      </c>
      <c r="E2857">
        <f>IF(ISERROR(B2857),"",MATCH(C2857,Main_231220!$A$2:$A$3990,0))</f>
        <v>983</v>
      </c>
    </row>
    <row r="2858" spans="1:5" x14ac:dyDescent="0.45">
      <c r="A2858" t="s">
        <v>2271</v>
      </c>
      <c r="C2858" t="str">
        <f t="shared" si="44"/>
        <v>ThingDef+PW_EggBuneary.label</v>
      </c>
      <c r="D2858" t="s">
        <v>10783</v>
      </c>
      <c r="E2858">
        <f>IF(ISERROR(B2858),"",MATCH(C2858,Main_231220!$A$2:$A$3990,0))</f>
        <v>984</v>
      </c>
    </row>
    <row r="2859" spans="1:5" x14ac:dyDescent="0.45">
      <c r="A2859" t="s">
        <v>2273</v>
      </c>
      <c r="C2859" t="str">
        <f t="shared" si="44"/>
        <v>ThingDef+PW_EggBuneary.description</v>
      </c>
      <c r="D2859" t="s">
        <v>10938</v>
      </c>
      <c r="E2859">
        <f>IF(ISERROR(B2859),"",MATCH(C2859,Main_231220!$A$2:$A$3990,0))</f>
        <v>985</v>
      </c>
    </row>
    <row r="2860" spans="1:5" x14ac:dyDescent="0.45">
      <c r="A2860" t="s">
        <v>2275</v>
      </c>
      <c r="C2860" t="str">
        <f t="shared" si="44"/>
        <v>ThingDef+PW_EggGlameow.label</v>
      </c>
      <c r="D2860" t="s">
        <v>10783</v>
      </c>
      <c r="E2860">
        <f>IF(ISERROR(B2860),"",MATCH(C2860,Main_231220!$A$2:$A$3990,0))</f>
        <v>986</v>
      </c>
    </row>
    <row r="2861" spans="1:5" x14ac:dyDescent="0.45">
      <c r="A2861" t="s">
        <v>2277</v>
      </c>
      <c r="C2861" t="str">
        <f t="shared" si="44"/>
        <v>ThingDef+PW_EggGlameow.description</v>
      </c>
      <c r="D2861" t="s">
        <v>10938</v>
      </c>
      <c r="E2861">
        <f>IF(ISERROR(B2861),"",MATCH(C2861,Main_231220!$A$2:$A$3990,0))</f>
        <v>987</v>
      </c>
    </row>
    <row r="2862" spans="1:5" x14ac:dyDescent="0.45">
      <c r="A2862" t="s">
        <v>2279</v>
      </c>
      <c r="C2862" t="str">
        <f t="shared" si="44"/>
        <v>ThingDef+PW_EggChingling.label</v>
      </c>
      <c r="D2862" t="s">
        <v>10783</v>
      </c>
      <c r="E2862">
        <f>IF(ISERROR(B2862),"",MATCH(C2862,Main_231220!$A$2:$A$3990,0))</f>
        <v>988</v>
      </c>
    </row>
    <row r="2863" spans="1:5" x14ac:dyDescent="0.45">
      <c r="A2863" t="s">
        <v>2281</v>
      </c>
      <c r="C2863" t="str">
        <f t="shared" si="44"/>
        <v>ThingDef+PW_EggChingling.description</v>
      </c>
      <c r="D2863" t="s">
        <v>10938</v>
      </c>
      <c r="E2863">
        <f>IF(ISERROR(B2863),"",MATCH(C2863,Main_231220!$A$2:$A$3990,0))</f>
        <v>989</v>
      </c>
    </row>
    <row r="2864" spans="1:5" x14ac:dyDescent="0.45">
      <c r="A2864" t="s">
        <v>2283</v>
      </c>
      <c r="C2864" t="str">
        <f t="shared" si="44"/>
        <v>ThingDef+PW_EggStunky.label</v>
      </c>
      <c r="D2864" t="s">
        <v>10783</v>
      </c>
      <c r="E2864">
        <f>IF(ISERROR(B2864),"",MATCH(C2864,Main_231220!$A$2:$A$3990,0))</f>
        <v>990</v>
      </c>
    </row>
    <row r="2865" spans="1:5" x14ac:dyDescent="0.45">
      <c r="A2865" t="s">
        <v>2285</v>
      </c>
      <c r="C2865" t="str">
        <f t="shared" si="44"/>
        <v>ThingDef+PW_EggStunky.description</v>
      </c>
      <c r="D2865" t="s">
        <v>10938</v>
      </c>
      <c r="E2865">
        <f>IF(ISERROR(B2865),"",MATCH(C2865,Main_231220!$A$2:$A$3990,0))</f>
        <v>991</v>
      </c>
    </row>
    <row r="2866" spans="1:5" x14ac:dyDescent="0.45">
      <c r="A2866" t="s">
        <v>2287</v>
      </c>
      <c r="C2866" t="str">
        <f t="shared" si="44"/>
        <v>ThingDef+PW_EggBronzor.label</v>
      </c>
      <c r="D2866" t="s">
        <v>10783</v>
      </c>
      <c r="E2866">
        <f>IF(ISERROR(B2866),"",MATCH(C2866,Main_231220!$A$2:$A$3990,0))</f>
        <v>992</v>
      </c>
    </row>
    <row r="2867" spans="1:5" x14ac:dyDescent="0.45">
      <c r="A2867" t="s">
        <v>2289</v>
      </c>
      <c r="C2867" t="str">
        <f t="shared" si="44"/>
        <v>ThingDef+PW_EggBronzor.description</v>
      </c>
      <c r="D2867" t="s">
        <v>10938</v>
      </c>
      <c r="E2867">
        <f>IF(ISERROR(B2867),"",MATCH(C2867,Main_231220!$A$2:$A$3990,0))</f>
        <v>993</v>
      </c>
    </row>
    <row r="2868" spans="1:5" x14ac:dyDescent="0.45">
      <c r="A2868" t="s">
        <v>2291</v>
      </c>
      <c r="C2868" t="str">
        <f t="shared" si="44"/>
        <v>ThingDef+PW_EggBonsly.label</v>
      </c>
      <c r="D2868" t="s">
        <v>10783</v>
      </c>
      <c r="E2868">
        <f>IF(ISERROR(B2868),"",MATCH(C2868,Main_231220!$A$2:$A$3990,0))</f>
        <v>994</v>
      </c>
    </row>
    <row r="2869" spans="1:5" x14ac:dyDescent="0.45">
      <c r="A2869" t="s">
        <v>2293</v>
      </c>
      <c r="C2869" t="str">
        <f t="shared" si="44"/>
        <v>ThingDef+PW_EggBonsly.description</v>
      </c>
      <c r="D2869" t="s">
        <v>10938</v>
      </c>
      <c r="E2869">
        <f>IF(ISERROR(B2869),"",MATCH(C2869,Main_231220!$A$2:$A$3990,0))</f>
        <v>995</v>
      </c>
    </row>
    <row r="2870" spans="1:5" x14ac:dyDescent="0.45">
      <c r="A2870" t="s">
        <v>2295</v>
      </c>
      <c r="C2870" t="str">
        <f t="shared" si="44"/>
        <v>ThingDef+PW_EggMimeJr.label</v>
      </c>
      <c r="D2870" t="s">
        <v>10783</v>
      </c>
      <c r="E2870">
        <f>IF(ISERROR(B2870),"",MATCH(C2870,Main_231220!$A$2:$A$3990,0))</f>
        <v>996</v>
      </c>
    </row>
    <row r="2871" spans="1:5" x14ac:dyDescent="0.45">
      <c r="A2871" t="s">
        <v>2297</v>
      </c>
      <c r="C2871" t="str">
        <f t="shared" si="44"/>
        <v>ThingDef+PW_EggMimeJr.description</v>
      </c>
      <c r="D2871" t="s">
        <v>10938</v>
      </c>
      <c r="E2871">
        <f>IF(ISERROR(B2871),"",MATCH(C2871,Main_231220!$A$2:$A$3990,0))</f>
        <v>997</v>
      </c>
    </row>
    <row r="2872" spans="1:5" x14ac:dyDescent="0.45">
      <c r="A2872" t="s">
        <v>2299</v>
      </c>
      <c r="C2872" t="str">
        <f t="shared" si="44"/>
        <v>ThingDef+PW_EggHappiny.label</v>
      </c>
      <c r="D2872" t="s">
        <v>10783</v>
      </c>
      <c r="E2872">
        <f>IF(ISERROR(B2872),"",MATCH(C2872,Main_231220!$A$2:$A$3990,0))</f>
        <v>998</v>
      </c>
    </row>
    <row r="2873" spans="1:5" x14ac:dyDescent="0.45">
      <c r="A2873" t="s">
        <v>2301</v>
      </c>
      <c r="C2873" t="str">
        <f t="shared" si="44"/>
        <v>ThingDef+PW_EggHappiny.description</v>
      </c>
      <c r="D2873" t="s">
        <v>10938</v>
      </c>
      <c r="E2873">
        <f>IF(ISERROR(B2873),"",MATCH(C2873,Main_231220!$A$2:$A$3990,0))</f>
        <v>999</v>
      </c>
    </row>
    <row r="2874" spans="1:5" x14ac:dyDescent="0.45">
      <c r="A2874" t="s">
        <v>2303</v>
      </c>
      <c r="C2874" t="str">
        <f t="shared" si="44"/>
        <v>ThingDef+PW_EggChatot.label</v>
      </c>
      <c r="D2874" t="s">
        <v>10783</v>
      </c>
      <c r="E2874">
        <f>IF(ISERROR(B2874),"",MATCH(C2874,Main_231220!$A$2:$A$3990,0))</f>
        <v>1000</v>
      </c>
    </row>
    <row r="2875" spans="1:5" x14ac:dyDescent="0.45">
      <c r="A2875" t="s">
        <v>2305</v>
      </c>
      <c r="C2875" t="str">
        <f t="shared" si="44"/>
        <v>ThingDef+PW_EggChatot.description</v>
      </c>
      <c r="D2875" t="s">
        <v>10938</v>
      </c>
      <c r="E2875">
        <f>IF(ISERROR(B2875),"",MATCH(C2875,Main_231220!$A$2:$A$3990,0))</f>
        <v>1001</v>
      </c>
    </row>
    <row r="2876" spans="1:5" x14ac:dyDescent="0.45">
      <c r="A2876" t="s">
        <v>2307</v>
      </c>
      <c r="C2876" t="str">
        <f t="shared" si="44"/>
        <v>ThingDef+PW_EggSpiritomb.label</v>
      </c>
      <c r="D2876" t="s">
        <v>10783</v>
      </c>
      <c r="E2876">
        <f>IF(ISERROR(B2876),"",MATCH(C2876,Main_231220!$A$2:$A$3990,0))</f>
        <v>1002</v>
      </c>
    </row>
    <row r="2877" spans="1:5" x14ac:dyDescent="0.45">
      <c r="A2877" t="s">
        <v>2309</v>
      </c>
      <c r="C2877" t="str">
        <f t="shared" si="44"/>
        <v>ThingDef+PW_EggSpiritomb.description</v>
      </c>
      <c r="D2877" t="s">
        <v>10938</v>
      </c>
      <c r="E2877">
        <f>IF(ISERROR(B2877),"",MATCH(C2877,Main_231220!$A$2:$A$3990,0))</f>
        <v>1003</v>
      </c>
    </row>
    <row r="2878" spans="1:5" x14ac:dyDescent="0.45">
      <c r="A2878" t="s">
        <v>2311</v>
      </c>
      <c r="C2878" t="str">
        <f t="shared" si="44"/>
        <v>ThingDef+PW_EggGible.label</v>
      </c>
      <c r="D2878" t="s">
        <v>10783</v>
      </c>
      <c r="E2878">
        <f>IF(ISERROR(B2878),"",MATCH(C2878,Main_231220!$A$2:$A$3990,0))</f>
        <v>1004</v>
      </c>
    </row>
    <row r="2879" spans="1:5" x14ac:dyDescent="0.45">
      <c r="A2879" t="s">
        <v>2313</v>
      </c>
      <c r="C2879" t="str">
        <f t="shared" si="44"/>
        <v>ThingDef+PW_EggGible.description</v>
      </c>
      <c r="D2879" t="s">
        <v>10938</v>
      </c>
      <c r="E2879">
        <f>IF(ISERROR(B2879),"",MATCH(C2879,Main_231220!$A$2:$A$3990,0))</f>
        <v>1005</v>
      </c>
    </row>
    <row r="2880" spans="1:5" x14ac:dyDescent="0.45">
      <c r="A2880" t="s">
        <v>2315</v>
      </c>
      <c r="C2880" t="str">
        <f t="shared" si="44"/>
        <v>ThingDef+PW_EggMunchlax.label</v>
      </c>
      <c r="D2880" t="s">
        <v>10783</v>
      </c>
      <c r="E2880">
        <f>IF(ISERROR(B2880),"",MATCH(C2880,Main_231220!$A$2:$A$3990,0))</f>
        <v>1006</v>
      </c>
    </row>
    <row r="2881" spans="1:5" x14ac:dyDescent="0.45">
      <c r="A2881" t="s">
        <v>2317</v>
      </c>
      <c r="C2881" t="str">
        <f t="shared" si="44"/>
        <v>ThingDef+PW_EggMunchlax.description</v>
      </c>
      <c r="D2881" t="s">
        <v>10938</v>
      </c>
      <c r="E2881">
        <f>IF(ISERROR(B2881),"",MATCH(C2881,Main_231220!$A$2:$A$3990,0))</f>
        <v>1007</v>
      </c>
    </row>
    <row r="2882" spans="1:5" x14ac:dyDescent="0.45">
      <c r="A2882" t="s">
        <v>2319</v>
      </c>
      <c r="C2882" t="str">
        <f t="shared" si="44"/>
        <v>ThingDef+PW_EggRiolu.label</v>
      </c>
      <c r="D2882" t="s">
        <v>10783</v>
      </c>
      <c r="E2882">
        <f>IF(ISERROR(B2882),"",MATCH(C2882,Main_231220!$A$2:$A$3990,0))</f>
        <v>1008</v>
      </c>
    </row>
    <row r="2883" spans="1:5" x14ac:dyDescent="0.45">
      <c r="A2883" t="s">
        <v>2321</v>
      </c>
      <c r="C2883" t="str">
        <f t="shared" ref="C2883:C2946" si="45">IF(B2883="",A2883,B2883)</f>
        <v>ThingDef+PW_EggRiolu.description</v>
      </c>
      <c r="D2883" t="s">
        <v>10938</v>
      </c>
      <c r="E2883">
        <f>IF(ISERROR(B2883),"",MATCH(C2883,Main_231220!$A$2:$A$3990,0))</f>
        <v>1009</v>
      </c>
    </row>
    <row r="2884" spans="1:5" x14ac:dyDescent="0.45">
      <c r="A2884" t="s">
        <v>2323</v>
      </c>
      <c r="C2884" t="str">
        <f t="shared" si="45"/>
        <v>ThingDef+PW_EggHippopotas.label</v>
      </c>
      <c r="D2884" t="s">
        <v>10783</v>
      </c>
      <c r="E2884">
        <f>IF(ISERROR(B2884),"",MATCH(C2884,Main_231220!$A$2:$A$3990,0))</f>
        <v>1010</v>
      </c>
    </row>
    <row r="2885" spans="1:5" x14ac:dyDescent="0.45">
      <c r="A2885" t="s">
        <v>2325</v>
      </c>
      <c r="C2885" t="str">
        <f t="shared" si="45"/>
        <v>ThingDef+PW_EggHippopotas.description</v>
      </c>
      <c r="D2885" t="s">
        <v>10938</v>
      </c>
      <c r="E2885">
        <f>IF(ISERROR(B2885),"",MATCH(C2885,Main_231220!$A$2:$A$3990,0))</f>
        <v>1011</v>
      </c>
    </row>
    <row r="2886" spans="1:5" x14ac:dyDescent="0.45">
      <c r="A2886" t="s">
        <v>2327</v>
      </c>
      <c r="C2886" t="str">
        <f t="shared" si="45"/>
        <v>ThingDef+PW_EggSkorupi.label</v>
      </c>
      <c r="D2886" t="s">
        <v>10783</v>
      </c>
      <c r="E2886">
        <f>IF(ISERROR(B2886),"",MATCH(C2886,Main_231220!$A$2:$A$3990,0))</f>
        <v>1012</v>
      </c>
    </row>
    <row r="2887" spans="1:5" x14ac:dyDescent="0.45">
      <c r="A2887" t="s">
        <v>2329</v>
      </c>
      <c r="C2887" t="str">
        <f t="shared" si="45"/>
        <v>ThingDef+PW_EggSkorupi.description</v>
      </c>
      <c r="D2887" t="s">
        <v>10938</v>
      </c>
      <c r="E2887">
        <f>IF(ISERROR(B2887),"",MATCH(C2887,Main_231220!$A$2:$A$3990,0))</f>
        <v>1013</v>
      </c>
    </row>
    <row r="2888" spans="1:5" x14ac:dyDescent="0.45">
      <c r="A2888" t="s">
        <v>2331</v>
      </c>
      <c r="C2888" t="str">
        <f t="shared" si="45"/>
        <v>ThingDef+PW_EggCroagunk.label</v>
      </c>
      <c r="D2888" t="s">
        <v>10783</v>
      </c>
      <c r="E2888">
        <f>IF(ISERROR(B2888),"",MATCH(C2888,Main_231220!$A$2:$A$3990,0))</f>
        <v>1014</v>
      </c>
    </row>
    <row r="2889" spans="1:5" x14ac:dyDescent="0.45">
      <c r="A2889" t="s">
        <v>2333</v>
      </c>
      <c r="C2889" t="str">
        <f t="shared" si="45"/>
        <v>ThingDef+PW_EggCroagunk.description</v>
      </c>
      <c r="D2889" t="s">
        <v>10938</v>
      </c>
      <c r="E2889">
        <f>IF(ISERROR(B2889),"",MATCH(C2889,Main_231220!$A$2:$A$3990,0))</f>
        <v>1015</v>
      </c>
    </row>
    <row r="2890" spans="1:5" x14ac:dyDescent="0.45">
      <c r="A2890" t="s">
        <v>2335</v>
      </c>
      <c r="C2890" t="str">
        <f t="shared" si="45"/>
        <v>ThingDef+PW_EggCarnivine.label</v>
      </c>
      <c r="D2890" t="s">
        <v>10783</v>
      </c>
      <c r="E2890">
        <f>IF(ISERROR(B2890),"",MATCH(C2890,Main_231220!$A$2:$A$3990,0))</f>
        <v>1016</v>
      </c>
    </row>
    <row r="2891" spans="1:5" x14ac:dyDescent="0.45">
      <c r="A2891" t="s">
        <v>2337</v>
      </c>
      <c r="C2891" t="str">
        <f t="shared" si="45"/>
        <v>ThingDef+PW_EggCarnivine.description</v>
      </c>
      <c r="D2891" t="s">
        <v>10938</v>
      </c>
      <c r="E2891">
        <f>IF(ISERROR(B2891),"",MATCH(C2891,Main_231220!$A$2:$A$3990,0))</f>
        <v>1017</v>
      </c>
    </row>
    <row r="2892" spans="1:5" x14ac:dyDescent="0.45">
      <c r="A2892" t="s">
        <v>2339</v>
      </c>
      <c r="C2892" t="str">
        <f t="shared" si="45"/>
        <v>ThingDef+PW_EggFinneon.label</v>
      </c>
      <c r="D2892" t="s">
        <v>10783</v>
      </c>
      <c r="E2892">
        <f>IF(ISERROR(B2892),"",MATCH(C2892,Main_231220!$A$2:$A$3990,0))</f>
        <v>1018</v>
      </c>
    </row>
    <row r="2893" spans="1:5" x14ac:dyDescent="0.45">
      <c r="A2893" t="s">
        <v>2341</v>
      </c>
      <c r="C2893" t="str">
        <f t="shared" si="45"/>
        <v>ThingDef+PW_EggFinneon.description</v>
      </c>
      <c r="D2893" t="s">
        <v>10938</v>
      </c>
      <c r="E2893">
        <f>IF(ISERROR(B2893),"",MATCH(C2893,Main_231220!$A$2:$A$3990,0))</f>
        <v>1019</v>
      </c>
    </row>
    <row r="2894" spans="1:5" x14ac:dyDescent="0.45">
      <c r="A2894" t="s">
        <v>2343</v>
      </c>
      <c r="C2894" t="str">
        <f t="shared" si="45"/>
        <v>ThingDef+PW_EggMantyke.label</v>
      </c>
      <c r="D2894" t="s">
        <v>10783</v>
      </c>
      <c r="E2894">
        <f>IF(ISERROR(B2894),"",MATCH(C2894,Main_231220!$A$2:$A$3990,0))</f>
        <v>1020</v>
      </c>
    </row>
    <row r="2895" spans="1:5" x14ac:dyDescent="0.45">
      <c r="A2895" t="s">
        <v>2345</v>
      </c>
      <c r="C2895" t="str">
        <f t="shared" si="45"/>
        <v>ThingDef+PW_EggMantyke.description</v>
      </c>
      <c r="D2895" t="s">
        <v>10938</v>
      </c>
      <c r="E2895">
        <f>IF(ISERROR(B2895),"",MATCH(C2895,Main_231220!$A$2:$A$3990,0))</f>
        <v>1021</v>
      </c>
    </row>
    <row r="2896" spans="1:5" x14ac:dyDescent="0.45">
      <c r="A2896" t="s">
        <v>2347</v>
      </c>
      <c r="C2896" t="str">
        <f t="shared" si="45"/>
        <v>ThingDef+PW_EggSnover.label</v>
      </c>
      <c r="D2896" t="s">
        <v>10783</v>
      </c>
      <c r="E2896">
        <f>IF(ISERROR(B2896),"",MATCH(C2896,Main_231220!$A$2:$A$3990,0))</f>
        <v>1022</v>
      </c>
    </row>
    <row r="2897" spans="1:5" x14ac:dyDescent="0.45">
      <c r="A2897" t="s">
        <v>2349</v>
      </c>
      <c r="C2897" t="str">
        <f t="shared" si="45"/>
        <v>ThingDef+PW_EggSnover.description</v>
      </c>
      <c r="D2897" t="s">
        <v>10938</v>
      </c>
      <c r="E2897">
        <f>IF(ISERROR(B2897),"",MATCH(C2897,Main_231220!$A$2:$A$3990,0))</f>
        <v>1023</v>
      </c>
    </row>
    <row r="2898" spans="1:5" x14ac:dyDescent="0.45">
      <c r="A2898" t="s">
        <v>2351</v>
      </c>
      <c r="C2898" t="str">
        <f t="shared" si="45"/>
        <v>ThingDef+PW_EggRotom.label</v>
      </c>
      <c r="D2898" t="s">
        <v>10783</v>
      </c>
      <c r="E2898">
        <f>IF(ISERROR(B2898),"",MATCH(C2898,Main_231220!$A$2:$A$3990,0))</f>
        <v>1024</v>
      </c>
    </row>
    <row r="2899" spans="1:5" x14ac:dyDescent="0.45">
      <c r="A2899" t="s">
        <v>2353</v>
      </c>
      <c r="C2899" t="str">
        <f t="shared" si="45"/>
        <v>ThingDef+PW_EggRotom.description</v>
      </c>
      <c r="D2899" t="s">
        <v>10938</v>
      </c>
      <c r="E2899">
        <f>IF(ISERROR(B2899),"",MATCH(C2899,Main_231220!$A$2:$A$3990,0))</f>
        <v>1025</v>
      </c>
    </row>
    <row r="2900" spans="1:5" x14ac:dyDescent="0.45">
      <c r="A2900" t="s">
        <v>2355</v>
      </c>
      <c r="C2900" t="str">
        <f t="shared" si="45"/>
        <v>ThingDef+PW_EggPhione.label</v>
      </c>
      <c r="D2900" t="s">
        <v>10783</v>
      </c>
      <c r="E2900">
        <f>IF(ISERROR(B2900),"",MATCH(C2900,Main_231220!$A$2:$A$3990,0))</f>
        <v>1026</v>
      </c>
    </row>
    <row r="2901" spans="1:5" x14ac:dyDescent="0.45">
      <c r="A2901" t="s">
        <v>2357</v>
      </c>
      <c r="C2901" t="str">
        <f t="shared" si="45"/>
        <v>ThingDef+PW_EggPhione.description</v>
      </c>
      <c r="D2901" t="s">
        <v>10938</v>
      </c>
      <c r="E2901">
        <f>IF(ISERROR(B2901),"",MATCH(C2901,Main_231220!$A$2:$A$3990,0))</f>
        <v>1027</v>
      </c>
    </row>
    <row r="2902" spans="1:5" x14ac:dyDescent="0.45">
      <c r="A2902" t="s">
        <v>2359</v>
      </c>
      <c r="C2902" t="str">
        <f t="shared" si="45"/>
        <v>ThingDef+PW_RareCandy.label</v>
      </c>
      <c r="D2902" t="s">
        <v>10939</v>
      </c>
      <c r="E2902">
        <f>IF(ISERROR(B2902),"",MATCH(C2902,Main_231220!$A$2:$A$3990,0))</f>
        <v>1028</v>
      </c>
    </row>
    <row r="2903" spans="1:5" x14ac:dyDescent="0.45">
      <c r="A2903" t="s">
        <v>2362</v>
      </c>
      <c r="C2903" t="str">
        <f t="shared" si="45"/>
        <v>ThingDef+PW_RareCandy.description</v>
      </c>
      <c r="D2903" t="s">
        <v>10940</v>
      </c>
      <c r="E2903">
        <f>IF(ISERROR(B2903),"",MATCH(C2903,Main_231220!$A$2:$A$3990,0))</f>
        <v>1029</v>
      </c>
    </row>
    <row r="2904" spans="1:5" x14ac:dyDescent="0.45">
      <c r="A2904" t="s">
        <v>2365</v>
      </c>
      <c r="C2904" t="str">
        <f t="shared" si="45"/>
        <v>ThingDef+PW_Bulbasaur.label</v>
      </c>
      <c r="D2904" t="s">
        <v>9821</v>
      </c>
      <c r="E2904">
        <f>IF(ISERROR(B2904),"",MATCH(C2904,Main_231220!$A$2:$A$3990,0))</f>
        <v>1030</v>
      </c>
    </row>
    <row r="2905" spans="1:5" x14ac:dyDescent="0.45">
      <c r="A2905" t="s">
        <v>2368</v>
      </c>
      <c r="C2905" t="str">
        <f t="shared" si="45"/>
        <v>ThingDef+PW_Bulbasaur.description</v>
      </c>
      <c r="D2905" t="s">
        <v>10941</v>
      </c>
      <c r="E2905">
        <f>IF(ISERROR(B2905),"",MATCH(C2905,Main_231220!$A$2:$A$3990,0))</f>
        <v>1031</v>
      </c>
    </row>
    <row r="2906" spans="1:5" x14ac:dyDescent="0.45">
      <c r="A2906" t="s">
        <v>2371</v>
      </c>
      <c r="C2906" t="str">
        <f t="shared" si="45"/>
        <v>ThingDef+PW_Bulbasaur.race.meatLabel</v>
      </c>
      <c r="D2906" t="s">
        <v>10942</v>
      </c>
      <c r="E2906">
        <f>IF(ISERROR(B2906),"",MATCH(C2906,Main_231220!$A$2:$A$3990,0))</f>
        <v>1032</v>
      </c>
    </row>
    <row r="2907" spans="1:5" x14ac:dyDescent="0.45">
      <c r="A2907" t="s">
        <v>2374</v>
      </c>
      <c r="C2907" t="str">
        <f t="shared" si="45"/>
        <v>ThingDef+PW_Ivysaur.label</v>
      </c>
      <c r="D2907" t="s">
        <v>9822</v>
      </c>
      <c r="E2907">
        <f>IF(ISERROR(B2907),"",MATCH(C2907,Main_231220!$A$2:$A$3990,0))</f>
        <v>1033</v>
      </c>
    </row>
    <row r="2908" spans="1:5" x14ac:dyDescent="0.45">
      <c r="A2908" t="s">
        <v>2377</v>
      </c>
      <c r="C2908" t="str">
        <f t="shared" si="45"/>
        <v>ThingDef+PW_Ivysaur.description</v>
      </c>
      <c r="D2908" t="s">
        <v>10943</v>
      </c>
      <c r="E2908">
        <f>IF(ISERROR(B2908),"",MATCH(C2908,Main_231220!$A$2:$A$3990,0))</f>
        <v>1034</v>
      </c>
    </row>
    <row r="2909" spans="1:5" x14ac:dyDescent="0.45">
      <c r="A2909" t="s">
        <v>2380</v>
      </c>
      <c r="C2909" t="str">
        <f t="shared" si="45"/>
        <v>ThingDef+PW_Venusaur.label</v>
      </c>
      <c r="D2909" t="s">
        <v>9823</v>
      </c>
      <c r="E2909">
        <f>IF(ISERROR(B2909),"",MATCH(C2909,Main_231220!$A$2:$A$3990,0))</f>
        <v>1035</v>
      </c>
    </row>
    <row r="2910" spans="1:5" x14ac:dyDescent="0.45">
      <c r="A2910" t="s">
        <v>2383</v>
      </c>
      <c r="C2910" t="str">
        <f t="shared" si="45"/>
        <v>ThingDef+PW_Venusaur.description</v>
      </c>
      <c r="D2910" t="s">
        <v>10944</v>
      </c>
      <c r="E2910">
        <f>IF(ISERROR(B2910),"",MATCH(C2910,Main_231220!$A$2:$A$3990,0))</f>
        <v>1036</v>
      </c>
    </row>
    <row r="2911" spans="1:5" x14ac:dyDescent="0.45">
      <c r="A2911" t="s">
        <v>2386</v>
      </c>
      <c r="C2911" t="str">
        <f t="shared" si="45"/>
        <v>ThingDef+PW_Venusaur.race.meatLabel</v>
      </c>
      <c r="D2911" t="s">
        <v>10942</v>
      </c>
      <c r="E2911">
        <f>IF(ISERROR(B2911),"",MATCH(C2911,Main_231220!$A$2:$A$3990,0))</f>
        <v>1037</v>
      </c>
    </row>
    <row r="2912" spans="1:5" x14ac:dyDescent="0.45">
      <c r="A2912" t="s">
        <v>2388</v>
      </c>
      <c r="C2912" t="str">
        <f t="shared" si="45"/>
        <v>ThingDef+PW_Charmander.label</v>
      </c>
      <c r="D2912" t="s">
        <v>9824</v>
      </c>
      <c r="E2912">
        <f>IF(ISERROR(B2912),"",MATCH(C2912,Main_231220!$A$2:$A$3990,0))</f>
        <v>1038</v>
      </c>
    </row>
    <row r="2913" spans="1:5" x14ac:dyDescent="0.45">
      <c r="A2913" t="s">
        <v>2391</v>
      </c>
      <c r="C2913" t="str">
        <f t="shared" si="45"/>
        <v>ThingDef+PW_Charmander.description</v>
      </c>
      <c r="D2913" t="s">
        <v>10945</v>
      </c>
      <c r="E2913">
        <f>IF(ISERROR(B2913),"",MATCH(C2913,Main_231220!$A$2:$A$3990,0))</f>
        <v>1039</v>
      </c>
    </row>
    <row r="2914" spans="1:5" x14ac:dyDescent="0.45">
      <c r="A2914" t="s">
        <v>2394</v>
      </c>
      <c r="C2914" t="str">
        <f t="shared" si="45"/>
        <v>ThingDef+PW_Charmeleon.label</v>
      </c>
      <c r="D2914" t="s">
        <v>9825</v>
      </c>
      <c r="E2914">
        <f>IF(ISERROR(B2914),"",MATCH(C2914,Main_231220!$A$2:$A$3990,0))</f>
        <v>1040</v>
      </c>
    </row>
    <row r="2915" spans="1:5" x14ac:dyDescent="0.45">
      <c r="A2915" t="s">
        <v>2397</v>
      </c>
      <c r="C2915" t="str">
        <f t="shared" si="45"/>
        <v>ThingDef+PW_Charmeleon.description</v>
      </c>
      <c r="D2915" t="s">
        <v>10946</v>
      </c>
      <c r="E2915">
        <f>IF(ISERROR(B2915),"",MATCH(C2915,Main_231220!$A$2:$A$3990,0))</f>
        <v>1041</v>
      </c>
    </row>
    <row r="2916" spans="1:5" x14ac:dyDescent="0.45">
      <c r="A2916" t="s">
        <v>2400</v>
      </c>
      <c r="C2916" t="str">
        <f t="shared" si="45"/>
        <v>ThingDef+PW_Charizard.label</v>
      </c>
      <c r="D2916" t="s">
        <v>9826</v>
      </c>
      <c r="E2916">
        <f>IF(ISERROR(B2916),"",MATCH(C2916,Main_231220!$A$2:$A$3990,0))</f>
        <v>1042</v>
      </c>
    </row>
    <row r="2917" spans="1:5" x14ac:dyDescent="0.45">
      <c r="A2917" t="s">
        <v>2403</v>
      </c>
      <c r="C2917" t="str">
        <f t="shared" si="45"/>
        <v>ThingDef+PW_Charizard.description</v>
      </c>
      <c r="D2917" t="s">
        <v>10947</v>
      </c>
      <c r="E2917">
        <f>IF(ISERROR(B2917),"",MATCH(C2917,Main_231220!$A$2:$A$3990,0))</f>
        <v>1043</v>
      </c>
    </row>
    <row r="2918" spans="1:5" x14ac:dyDescent="0.45">
      <c r="A2918" t="s">
        <v>2406</v>
      </c>
      <c r="C2918" t="str">
        <f t="shared" si="45"/>
        <v>ThingDef+PW_Squirtle.label</v>
      </c>
      <c r="D2918" t="s">
        <v>9827</v>
      </c>
      <c r="E2918">
        <f>IF(ISERROR(B2918),"",MATCH(C2918,Main_231220!$A$2:$A$3990,0))</f>
        <v>1044</v>
      </c>
    </row>
    <row r="2919" spans="1:5" x14ac:dyDescent="0.45">
      <c r="A2919" t="s">
        <v>2409</v>
      </c>
      <c r="C2919" t="str">
        <f t="shared" si="45"/>
        <v>ThingDef+PW_Squirtle.description</v>
      </c>
      <c r="D2919" t="s">
        <v>10948</v>
      </c>
      <c r="E2919">
        <f>IF(ISERROR(B2919),"",MATCH(C2919,Main_231220!$A$2:$A$3990,0))</f>
        <v>1045</v>
      </c>
    </row>
    <row r="2920" spans="1:5" x14ac:dyDescent="0.45">
      <c r="A2920" t="s">
        <v>2412</v>
      </c>
      <c r="C2920" t="str">
        <f t="shared" si="45"/>
        <v>ThingDef+PW_Wartortle.label</v>
      </c>
      <c r="D2920" t="s">
        <v>9828</v>
      </c>
      <c r="E2920">
        <f>IF(ISERROR(B2920),"",MATCH(C2920,Main_231220!$A$2:$A$3990,0))</f>
        <v>1046</v>
      </c>
    </row>
    <row r="2921" spans="1:5" x14ac:dyDescent="0.45">
      <c r="A2921" t="s">
        <v>2415</v>
      </c>
      <c r="C2921" t="str">
        <f t="shared" si="45"/>
        <v>ThingDef+PW_Wartortle.description</v>
      </c>
      <c r="D2921" t="s">
        <v>10949</v>
      </c>
      <c r="E2921">
        <f>IF(ISERROR(B2921),"",MATCH(C2921,Main_231220!$A$2:$A$3990,0))</f>
        <v>1047</v>
      </c>
    </row>
    <row r="2922" spans="1:5" x14ac:dyDescent="0.45">
      <c r="A2922" t="s">
        <v>2418</v>
      </c>
      <c r="C2922" t="str">
        <f t="shared" si="45"/>
        <v>ThingDef+PW_Blastoise.label</v>
      </c>
      <c r="D2922" t="s">
        <v>9829</v>
      </c>
      <c r="E2922">
        <f>IF(ISERROR(B2922),"",MATCH(C2922,Main_231220!$A$2:$A$3990,0))</f>
        <v>1048</v>
      </c>
    </row>
    <row r="2923" spans="1:5" x14ac:dyDescent="0.45">
      <c r="A2923" t="s">
        <v>2421</v>
      </c>
      <c r="C2923" t="str">
        <f t="shared" si="45"/>
        <v>ThingDef+PW_Blastoise.description</v>
      </c>
      <c r="D2923" t="s">
        <v>10950</v>
      </c>
      <c r="E2923">
        <f>IF(ISERROR(B2923),"",MATCH(C2923,Main_231220!$A$2:$A$3990,0))</f>
        <v>1049</v>
      </c>
    </row>
    <row r="2924" spans="1:5" x14ac:dyDescent="0.45">
      <c r="A2924" t="s">
        <v>2424</v>
      </c>
      <c r="C2924" t="str">
        <f t="shared" si="45"/>
        <v>ThingDef+PW_Caterpie.label</v>
      </c>
      <c r="D2924" t="s">
        <v>9830</v>
      </c>
      <c r="E2924">
        <f>IF(ISERROR(B2924),"",MATCH(C2924,Main_231220!$A$2:$A$3990,0))</f>
        <v>1050</v>
      </c>
    </row>
    <row r="2925" spans="1:5" x14ac:dyDescent="0.45">
      <c r="A2925" t="s">
        <v>2427</v>
      </c>
      <c r="C2925" t="str">
        <f t="shared" si="45"/>
        <v>ThingDef+PW_Caterpie.description</v>
      </c>
      <c r="D2925" t="s">
        <v>10951</v>
      </c>
      <c r="E2925">
        <f>IF(ISERROR(B2925),"",MATCH(C2925,Main_231220!$A$2:$A$3990,0))</f>
        <v>1051</v>
      </c>
    </row>
    <row r="2926" spans="1:5" x14ac:dyDescent="0.45">
      <c r="A2926" t="s">
        <v>2430</v>
      </c>
      <c r="C2926" t="str">
        <f t="shared" si="45"/>
        <v>ThingDef+PW_Metapod.label</v>
      </c>
      <c r="D2926" t="s">
        <v>9831</v>
      </c>
      <c r="E2926">
        <f>IF(ISERROR(B2926),"",MATCH(C2926,Main_231220!$A$2:$A$3990,0))</f>
        <v>1052</v>
      </c>
    </row>
    <row r="2927" spans="1:5" x14ac:dyDescent="0.45">
      <c r="A2927" t="s">
        <v>2433</v>
      </c>
      <c r="C2927" t="str">
        <f t="shared" si="45"/>
        <v>ThingDef+PW_Metapod.description</v>
      </c>
      <c r="D2927" t="s">
        <v>10952</v>
      </c>
      <c r="E2927">
        <f>IF(ISERROR(B2927),"",MATCH(C2927,Main_231220!$A$2:$A$3990,0))</f>
        <v>1053</v>
      </c>
    </row>
    <row r="2928" spans="1:5" x14ac:dyDescent="0.45">
      <c r="A2928" t="s">
        <v>2436</v>
      </c>
      <c r="C2928" t="str">
        <f t="shared" si="45"/>
        <v>ThingDef+PW_Butterfree.label</v>
      </c>
      <c r="D2928" t="s">
        <v>9832</v>
      </c>
      <c r="E2928">
        <f>IF(ISERROR(B2928),"",MATCH(C2928,Main_231220!$A$2:$A$3990,0))</f>
        <v>1054</v>
      </c>
    </row>
    <row r="2929" spans="1:5" x14ac:dyDescent="0.45">
      <c r="A2929" t="s">
        <v>2439</v>
      </c>
      <c r="C2929" t="str">
        <f t="shared" si="45"/>
        <v>ThingDef+PW_Butterfree.description</v>
      </c>
      <c r="D2929" t="s">
        <v>10953</v>
      </c>
      <c r="E2929">
        <f>IF(ISERROR(B2929),"",MATCH(C2929,Main_231220!$A$2:$A$3990,0))</f>
        <v>1055</v>
      </c>
    </row>
    <row r="2930" spans="1:5" x14ac:dyDescent="0.45">
      <c r="A2930" t="s">
        <v>2442</v>
      </c>
      <c r="C2930" t="str">
        <f t="shared" si="45"/>
        <v>ThingDef+PW_Weedle.label</v>
      </c>
      <c r="D2930" t="s">
        <v>9833</v>
      </c>
      <c r="E2930">
        <f>IF(ISERROR(B2930),"",MATCH(C2930,Main_231220!$A$2:$A$3990,0))</f>
        <v>1056</v>
      </c>
    </row>
    <row r="2931" spans="1:5" x14ac:dyDescent="0.45">
      <c r="A2931" t="s">
        <v>2445</v>
      </c>
      <c r="C2931" t="str">
        <f t="shared" si="45"/>
        <v>ThingDef+PW_Weedle.description</v>
      </c>
      <c r="D2931" t="s">
        <v>10954</v>
      </c>
      <c r="E2931">
        <f>IF(ISERROR(B2931),"",MATCH(C2931,Main_231220!$A$2:$A$3990,0))</f>
        <v>1057</v>
      </c>
    </row>
    <row r="2932" spans="1:5" x14ac:dyDescent="0.45">
      <c r="A2932" t="s">
        <v>2448</v>
      </c>
      <c r="C2932" t="str">
        <f t="shared" si="45"/>
        <v>ThingDef+PW_Kakuna.label</v>
      </c>
      <c r="D2932" t="s">
        <v>9834</v>
      </c>
      <c r="E2932">
        <f>IF(ISERROR(B2932),"",MATCH(C2932,Main_231220!$A$2:$A$3990,0))</f>
        <v>1058</v>
      </c>
    </row>
    <row r="2933" spans="1:5" x14ac:dyDescent="0.45">
      <c r="A2933" t="s">
        <v>2451</v>
      </c>
      <c r="C2933" t="str">
        <f t="shared" si="45"/>
        <v>ThingDef+PW_Kakuna.description</v>
      </c>
      <c r="D2933" t="s">
        <v>10955</v>
      </c>
      <c r="E2933">
        <f>IF(ISERROR(B2933),"",MATCH(C2933,Main_231220!$A$2:$A$3990,0))</f>
        <v>1059</v>
      </c>
    </row>
    <row r="2934" spans="1:5" x14ac:dyDescent="0.45">
      <c r="A2934" t="s">
        <v>2454</v>
      </c>
      <c r="C2934" t="str">
        <f t="shared" si="45"/>
        <v>ThingDef+PW_Beedrill.label</v>
      </c>
      <c r="D2934" t="s">
        <v>9835</v>
      </c>
      <c r="E2934">
        <f>IF(ISERROR(B2934),"",MATCH(C2934,Main_231220!$A$2:$A$3990,0))</f>
        <v>1060</v>
      </c>
    </row>
    <row r="2935" spans="1:5" x14ac:dyDescent="0.45">
      <c r="A2935" t="s">
        <v>2457</v>
      </c>
      <c r="C2935" t="str">
        <f t="shared" si="45"/>
        <v>ThingDef+PW_Beedrill.description</v>
      </c>
      <c r="D2935" t="s">
        <v>10956</v>
      </c>
      <c r="E2935">
        <f>IF(ISERROR(B2935),"",MATCH(C2935,Main_231220!$A$2:$A$3990,0))</f>
        <v>1061</v>
      </c>
    </row>
    <row r="2936" spans="1:5" x14ac:dyDescent="0.45">
      <c r="A2936" t="s">
        <v>2460</v>
      </c>
      <c r="C2936" t="str">
        <f t="shared" si="45"/>
        <v>ThingDef+PW_Pidgey.label</v>
      </c>
      <c r="D2936" t="s">
        <v>9836</v>
      </c>
      <c r="E2936">
        <f>IF(ISERROR(B2936),"",MATCH(C2936,Main_231220!$A$2:$A$3990,0))</f>
        <v>1062</v>
      </c>
    </row>
    <row r="2937" spans="1:5" x14ac:dyDescent="0.45">
      <c r="A2937" t="s">
        <v>2463</v>
      </c>
      <c r="C2937" t="str">
        <f t="shared" si="45"/>
        <v>ThingDef+PW_Pidgey.description</v>
      </c>
      <c r="D2937" t="s">
        <v>10957</v>
      </c>
      <c r="E2937">
        <f>IF(ISERROR(B2937),"",MATCH(C2937,Main_231220!$A$2:$A$3990,0))</f>
        <v>1063</v>
      </c>
    </row>
    <row r="2938" spans="1:5" x14ac:dyDescent="0.45">
      <c r="A2938" t="s">
        <v>2466</v>
      </c>
      <c r="C2938" t="str">
        <f t="shared" si="45"/>
        <v>ThingDef+PW_Pidgeotto.label</v>
      </c>
      <c r="D2938" t="s">
        <v>9837</v>
      </c>
      <c r="E2938">
        <f>IF(ISERROR(B2938),"",MATCH(C2938,Main_231220!$A$2:$A$3990,0))</f>
        <v>1064</v>
      </c>
    </row>
    <row r="2939" spans="1:5" x14ac:dyDescent="0.45">
      <c r="A2939" t="s">
        <v>2469</v>
      </c>
      <c r="C2939" t="str">
        <f t="shared" si="45"/>
        <v>ThingDef+PW_Pidgeotto.description</v>
      </c>
      <c r="D2939" t="s">
        <v>10958</v>
      </c>
      <c r="E2939">
        <f>IF(ISERROR(B2939),"",MATCH(C2939,Main_231220!$A$2:$A$3990,0))</f>
        <v>1065</v>
      </c>
    </row>
    <row r="2940" spans="1:5" x14ac:dyDescent="0.45">
      <c r="A2940" t="s">
        <v>2472</v>
      </c>
      <c r="C2940" t="str">
        <f t="shared" si="45"/>
        <v>ThingDef+PW_Pidgeot.label</v>
      </c>
      <c r="D2940" t="s">
        <v>9838</v>
      </c>
      <c r="E2940">
        <f>IF(ISERROR(B2940),"",MATCH(C2940,Main_231220!$A$2:$A$3990,0))</f>
        <v>1066</v>
      </c>
    </row>
    <row r="2941" spans="1:5" x14ac:dyDescent="0.45">
      <c r="A2941" t="s">
        <v>2475</v>
      </c>
      <c r="C2941" t="str">
        <f t="shared" si="45"/>
        <v>ThingDef+PW_Pidgeot.description</v>
      </c>
      <c r="D2941" t="s">
        <v>10959</v>
      </c>
      <c r="E2941">
        <f>IF(ISERROR(B2941),"",MATCH(C2941,Main_231220!$A$2:$A$3990,0))</f>
        <v>1067</v>
      </c>
    </row>
    <row r="2942" spans="1:5" x14ac:dyDescent="0.45">
      <c r="A2942" t="s">
        <v>2478</v>
      </c>
      <c r="C2942" t="str">
        <f t="shared" si="45"/>
        <v>ThingDef+PW_Rattata.label</v>
      </c>
      <c r="D2942" t="s">
        <v>9839</v>
      </c>
      <c r="E2942">
        <f>IF(ISERROR(B2942),"",MATCH(C2942,Main_231220!$A$2:$A$3990,0))</f>
        <v>1068</v>
      </c>
    </row>
    <row r="2943" spans="1:5" x14ac:dyDescent="0.45">
      <c r="A2943" t="s">
        <v>2481</v>
      </c>
      <c r="C2943" t="str">
        <f t="shared" si="45"/>
        <v>ThingDef+PW_Rattata.description</v>
      </c>
      <c r="D2943" t="s">
        <v>10960</v>
      </c>
      <c r="E2943">
        <f>IF(ISERROR(B2943),"",MATCH(C2943,Main_231220!$A$2:$A$3990,0))</f>
        <v>1069</v>
      </c>
    </row>
    <row r="2944" spans="1:5" x14ac:dyDescent="0.45">
      <c r="A2944" t="s">
        <v>2484</v>
      </c>
      <c r="C2944" t="str">
        <f t="shared" si="45"/>
        <v>ThingDef+PW_Raticate.label</v>
      </c>
      <c r="D2944" t="s">
        <v>9840</v>
      </c>
      <c r="E2944">
        <f>IF(ISERROR(B2944),"",MATCH(C2944,Main_231220!$A$2:$A$3990,0))</f>
        <v>1070</v>
      </c>
    </row>
    <row r="2945" spans="1:5" x14ac:dyDescent="0.45">
      <c r="A2945" t="s">
        <v>2487</v>
      </c>
      <c r="C2945" t="str">
        <f t="shared" si="45"/>
        <v>ThingDef+PW_Raticate.description</v>
      </c>
      <c r="D2945" t="s">
        <v>10961</v>
      </c>
      <c r="E2945">
        <f>IF(ISERROR(B2945),"",MATCH(C2945,Main_231220!$A$2:$A$3990,0))</f>
        <v>1071</v>
      </c>
    </row>
    <row r="2946" spans="1:5" x14ac:dyDescent="0.45">
      <c r="A2946" t="s">
        <v>2490</v>
      </c>
      <c r="C2946" t="str">
        <f t="shared" si="45"/>
        <v>ThingDef+PW_Spearow.label</v>
      </c>
      <c r="D2946" t="s">
        <v>9841</v>
      </c>
      <c r="E2946">
        <f>IF(ISERROR(B2946),"",MATCH(C2946,Main_231220!$A$2:$A$3990,0))</f>
        <v>1072</v>
      </c>
    </row>
    <row r="2947" spans="1:5" x14ac:dyDescent="0.45">
      <c r="A2947" t="s">
        <v>2493</v>
      </c>
      <c r="C2947" t="str">
        <f t="shared" ref="C2947:C3010" si="46">IF(B2947="",A2947,B2947)</f>
        <v>ThingDef+PW_Spearow.description</v>
      </c>
      <c r="D2947" t="s">
        <v>10962</v>
      </c>
      <c r="E2947">
        <f>IF(ISERROR(B2947),"",MATCH(C2947,Main_231220!$A$2:$A$3990,0))</f>
        <v>1073</v>
      </c>
    </row>
    <row r="2948" spans="1:5" x14ac:dyDescent="0.45">
      <c r="A2948" t="s">
        <v>2496</v>
      </c>
      <c r="C2948" t="str">
        <f t="shared" si="46"/>
        <v>ThingDef+PW_Fearow.label</v>
      </c>
      <c r="D2948" t="s">
        <v>9842</v>
      </c>
      <c r="E2948">
        <f>IF(ISERROR(B2948),"",MATCH(C2948,Main_231220!$A$2:$A$3990,0))</f>
        <v>1074</v>
      </c>
    </row>
    <row r="2949" spans="1:5" x14ac:dyDescent="0.45">
      <c r="A2949" t="s">
        <v>2499</v>
      </c>
      <c r="C2949" t="str">
        <f t="shared" si="46"/>
        <v>ThingDef+PW_Fearow.description</v>
      </c>
      <c r="D2949" t="s">
        <v>10963</v>
      </c>
      <c r="E2949">
        <f>IF(ISERROR(B2949),"",MATCH(C2949,Main_231220!$A$2:$A$3990,0))</f>
        <v>1075</v>
      </c>
    </row>
    <row r="2950" spans="1:5" x14ac:dyDescent="0.45">
      <c r="A2950" t="s">
        <v>2502</v>
      </c>
      <c r="C2950" t="str">
        <f t="shared" si="46"/>
        <v>ThingDef+PW_Ekans.label</v>
      </c>
      <c r="D2950" t="s">
        <v>9843</v>
      </c>
      <c r="E2950">
        <f>IF(ISERROR(B2950),"",MATCH(C2950,Main_231220!$A$2:$A$3990,0))</f>
        <v>1076</v>
      </c>
    </row>
    <row r="2951" spans="1:5" x14ac:dyDescent="0.45">
      <c r="A2951" t="s">
        <v>2505</v>
      </c>
      <c r="C2951" t="str">
        <f t="shared" si="46"/>
        <v>ThingDef+PW_Ekans.description</v>
      </c>
      <c r="D2951" t="s">
        <v>10964</v>
      </c>
      <c r="E2951">
        <f>IF(ISERROR(B2951),"",MATCH(C2951,Main_231220!$A$2:$A$3990,0))</f>
        <v>1077</v>
      </c>
    </row>
    <row r="2952" spans="1:5" x14ac:dyDescent="0.45">
      <c r="A2952" t="s">
        <v>2508</v>
      </c>
      <c r="C2952" t="str">
        <f t="shared" si="46"/>
        <v>ThingDef+PW_Arbok.label</v>
      </c>
      <c r="D2952" t="s">
        <v>9844</v>
      </c>
      <c r="E2952">
        <f>IF(ISERROR(B2952),"",MATCH(C2952,Main_231220!$A$2:$A$3990,0))</f>
        <v>1078</v>
      </c>
    </row>
    <row r="2953" spans="1:5" x14ac:dyDescent="0.45">
      <c r="A2953" t="s">
        <v>2511</v>
      </c>
      <c r="C2953" t="str">
        <f t="shared" si="46"/>
        <v>ThingDef+PW_Arbok.description</v>
      </c>
      <c r="D2953" t="s">
        <v>10965</v>
      </c>
      <c r="E2953">
        <f>IF(ISERROR(B2953),"",MATCH(C2953,Main_231220!$A$2:$A$3990,0))</f>
        <v>1079</v>
      </c>
    </row>
    <row r="2954" spans="1:5" x14ac:dyDescent="0.45">
      <c r="A2954" t="s">
        <v>2514</v>
      </c>
      <c r="C2954" t="str">
        <f t="shared" si="46"/>
        <v>ThingDef+PW_Pikachu.label</v>
      </c>
      <c r="D2954" t="s">
        <v>9845</v>
      </c>
      <c r="E2954">
        <f>IF(ISERROR(B2954),"",MATCH(C2954,Main_231220!$A$2:$A$3990,0))</f>
        <v>1080</v>
      </c>
    </row>
    <row r="2955" spans="1:5" x14ac:dyDescent="0.45">
      <c r="A2955" t="s">
        <v>2517</v>
      </c>
      <c r="C2955" t="str">
        <f t="shared" si="46"/>
        <v>ThingDef+PW_Pikachu.description</v>
      </c>
      <c r="D2955" t="s">
        <v>10966</v>
      </c>
      <c r="E2955">
        <f>IF(ISERROR(B2955),"",MATCH(C2955,Main_231220!$A$2:$A$3990,0))</f>
        <v>1081</v>
      </c>
    </row>
    <row r="2956" spans="1:5" x14ac:dyDescent="0.45">
      <c r="A2956" t="s">
        <v>2520</v>
      </c>
      <c r="C2956" t="str">
        <f t="shared" si="46"/>
        <v>ThingDef+PW_Raichu.label</v>
      </c>
      <c r="D2956" t="s">
        <v>9846</v>
      </c>
      <c r="E2956">
        <f>IF(ISERROR(B2956),"",MATCH(C2956,Main_231220!$A$2:$A$3990,0))</f>
        <v>1082</v>
      </c>
    </row>
    <row r="2957" spans="1:5" x14ac:dyDescent="0.45">
      <c r="A2957" t="s">
        <v>2523</v>
      </c>
      <c r="C2957" t="str">
        <f t="shared" si="46"/>
        <v>ThingDef+PW_Raichu.description</v>
      </c>
      <c r="D2957" t="s">
        <v>10967</v>
      </c>
      <c r="E2957">
        <f>IF(ISERROR(B2957),"",MATCH(C2957,Main_231220!$A$2:$A$3990,0))</f>
        <v>1083</v>
      </c>
    </row>
    <row r="2958" spans="1:5" x14ac:dyDescent="0.45">
      <c r="A2958" t="s">
        <v>2526</v>
      </c>
      <c r="C2958" t="str">
        <f t="shared" si="46"/>
        <v>ThingDef+PW_Sandshrew.label</v>
      </c>
      <c r="D2958" t="s">
        <v>9847</v>
      </c>
      <c r="E2958">
        <f>IF(ISERROR(B2958),"",MATCH(C2958,Main_231220!$A$2:$A$3990,0))</f>
        <v>1084</v>
      </c>
    </row>
    <row r="2959" spans="1:5" x14ac:dyDescent="0.45">
      <c r="A2959" t="s">
        <v>2529</v>
      </c>
      <c r="C2959" t="str">
        <f t="shared" si="46"/>
        <v>ThingDef+PW_Sandshrew.description</v>
      </c>
      <c r="D2959" t="s">
        <v>10968</v>
      </c>
      <c r="E2959">
        <f>IF(ISERROR(B2959),"",MATCH(C2959,Main_231220!$A$2:$A$3990,0))</f>
        <v>1085</v>
      </c>
    </row>
    <row r="2960" spans="1:5" x14ac:dyDescent="0.45">
      <c r="A2960" t="s">
        <v>2532</v>
      </c>
      <c r="C2960" t="str">
        <f t="shared" si="46"/>
        <v>ThingDef+PW_Sandslash.label</v>
      </c>
      <c r="D2960" t="s">
        <v>9848</v>
      </c>
      <c r="E2960">
        <f>IF(ISERROR(B2960),"",MATCH(C2960,Main_231220!$A$2:$A$3990,0))</f>
        <v>1086</v>
      </c>
    </row>
    <row r="2961" spans="1:5" x14ac:dyDescent="0.45">
      <c r="A2961" t="s">
        <v>2535</v>
      </c>
      <c r="C2961" t="str">
        <f t="shared" si="46"/>
        <v>ThingDef+PW_Sandslash.description</v>
      </c>
      <c r="D2961" t="s">
        <v>10969</v>
      </c>
      <c r="E2961">
        <f>IF(ISERROR(B2961),"",MATCH(C2961,Main_231220!$A$2:$A$3990,0))</f>
        <v>1087</v>
      </c>
    </row>
    <row r="2962" spans="1:5" x14ac:dyDescent="0.45">
      <c r="A2962" t="s">
        <v>2538</v>
      </c>
      <c r="C2962" t="str">
        <f t="shared" si="46"/>
        <v>ThingDef+PW_NidoranF.label</v>
      </c>
      <c r="D2962" t="s">
        <v>9849</v>
      </c>
      <c r="E2962">
        <f>IF(ISERROR(B2962),"",MATCH(C2962,Main_231220!$A$2:$A$3990,0))</f>
        <v>1088</v>
      </c>
    </row>
    <row r="2963" spans="1:5" x14ac:dyDescent="0.45">
      <c r="A2963" t="s">
        <v>2541</v>
      </c>
      <c r="C2963" t="str">
        <f t="shared" si="46"/>
        <v>ThingDef+PW_NidoranF.description</v>
      </c>
      <c r="D2963" t="s">
        <v>10970</v>
      </c>
      <c r="E2963">
        <f>IF(ISERROR(B2963),"",MATCH(C2963,Main_231220!$A$2:$A$3990,0))</f>
        <v>1089</v>
      </c>
    </row>
    <row r="2964" spans="1:5" x14ac:dyDescent="0.45">
      <c r="A2964" t="s">
        <v>2544</v>
      </c>
      <c r="C2964" t="str">
        <f t="shared" si="46"/>
        <v>ThingDef+PW_Nidorina.label</v>
      </c>
      <c r="D2964" t="s">
        <v>9850</v>
      </c>
      <c r="E2964">
        <f>IF(ISERROR(B2964),"",MATCH(C2964,Main_231220!$A$2:$A$3990,0))</f>
        <v>1090</v>
      </c>
    </row>
    <row r="2965" spans="1:5" x14ac:dyDescent="0.45">
      <c r="A2965" t="s">
        <v>2547</v>
      </c>
      <c r="C2965" t="str">
        <f t="shared" si="46"/>
        <v>ThingDef+PW_Nidorina.description</v>
      </c>
      <c r="D2965" t="s">
        <v>10971</v>
      </c>
      <c r="E2965">
        <f>IF(ISERROR(B2965),"",MATCH(C2965,Main_231220!$A$2:$A$3990,0))</f>
        <v>1091</v>
      </c>
    </row>
    <row r="2966" spans="1:5" x14ac:dyDescent="0.45">
      <c r="A2966" t="s">
        <v>2550</v>
      </c>
      <c r="C2966" t="str">
        <f t="shared" si="46"/>
        <v>ThingDef+PW_Nidoqueen.label</v>
      </c>
      <c r="D2966" t="s">
        <v>9851</v>
      </c>
      <c r="E2966">
        <f>IF(ISERROR(B2966),"",MATCH(C2966,Main_231220!$A$2:$A$3990,0))</f>
        <v>1092</v>
      </c>
    </row>
    <row r="2967" spans="1:5" x14ac:dyDescent="0.45">
      <c r="A2967" t="s">
        <v>2553</v>
      </c>
      <c r="C2967" t="str">
        <f t="shared" si="46"/>
        <v>ThingDef+PW_Nidoqueen.description</v>
      </c>
      <c r="D2967" t="s">
        <v>10972</v>
      </c>
      <c r="E2967">
        <f>IF(ISERROR(B2967),"",MATCH(C2967,Main_231220!$A$2:$A$3990,0))</f>
        <v>1093</v>
      </c>
    </row>
    <row r="2968" spans="1:5" x14ac:dyDescent="0.45">
      <c r="A2968" t="s">
        <v>2556</v>
      </c>
      <c r="C2968" t="str">
        <f t="shared" si="46"/>
        <v>ThingDef+PW_NidoranM.label</v>
      </c>
      <c r="D2968" t="s">
        <v>9852</v>
      </c>
      <c r="E2968">
        <f>IF(ISERROR(B2968),"",MATCH(C2968,Main_231220!$A$2:$A$3990,0))</f>
        <v>1094</v>
      </c>
    </row>
    <row r="2969" spans="1:5" x14ac:dyDescent="0.45">
      <c r="A2969" t="s">
        <v>2559</v>
      </c>
      <c r="C2969" t="str">
        <f t="shared" si="46"/>
        <v>ThingDef+PW_NidoranM.description</v>
      </c>
      <c r="D2969" t="s">
        <v>10973</v>
      </c>
      <c r="E2969">
        <f>IF(ISERROR(B2969),"",MATCH(C2969,Main_231220!$A$2:$A$3990,0))</f>
        <v>1095</v>
      </c>
    </row>
    <row r="2970" spans="1:5" x14ac:dyDescent="0.45">
      <c r="A2970" t="s">
        <v>2562</v>
      </c>
      <c r="C2970" t="str">
        <f t="shared" si="46"/>
        <v>ThingDef+PW_Nidorino.label</v>
      </c>
      <c r="D2970" t="s">
        <v>9853</v>
      </c>
      <c r="E2970">
        <f>IF(ISERROR(B2970),"",MATCH(C2970,Main_231220!$A$2:$A$3990,0))</f>
        <v>1096</v>
      </c>
    </row>
    <row r="2971" spans="1:5" x14ac:dyDescent="0.45">
      <c r="A2971" t="s">
        <v>2565</v>
      </c>
      <c r="C2971" t="str">
        <f t="shared" si="46"/>
        <v>ThingDef+PW_Nidorino.description</v>
      </c>
      <c r="D2971" t="s">
        <v>10974</v>
      </c>
      <c r="E2971">
        <f>IF(ISERROR(B2971),"",MATCH(C2971,Main_231220!$A$2:$A$3990,0))</f>
        <v>1097</v>
      </c>
    </row>
    <row r="2972" spans="1:5" x14ac:dyDescent="0.45">
      <c r="A2972" t="s">
        <v>2568</v>
      </c>
      <c r="C2972" t="str">
        <f t="shared" si="46"/>
        <v>ThingDef+PW_Nidoking.label</v>
      </c>
      <c r="D2972" t="s">
        <v>9854</v>
      </c>
      <c r="E2972">
        <f>IF(ISERROR(B2972),"",MATCH(C2972,Main_231220!$A$2:$A$3990,0))</f>
        <v>1098</v>
      </c>
    </row>
    <row r="2973" spans="1:5" x14ac:dyDescent="0.45">
      <c r="A2973" t="s">
        <v>2571</v>
      </c>
      <c r="C2973" t="str">
        <f t="shared" si="46"/>
        <v>ThingDef+PW_Nidoking.description</v>
      </c>
      <c r="D2973" t="s">
        <v>10975</v>
      </c>
      <c r="E2973">
        <f>IF(ISERROR(B2973),"",MATCH(C2973,Main_231220!$A$2:$A$3990,0))</f>
        <v>1099</v>
      </c>
    </row>
    <row r="2974" spans="1:5" x14ac:dyDescent="0.45">
      <c r="A2974" t="s">
        <v>2574</v>
      </c>
      <c r="C2974" t="str">
        <f t="shared" si="46"/>
        <v>ThingDef+PW_Clefairy.label</v>
      </c>
      <c r="D2974" t="s">
        <v>9855</v>
      </c>
      <c r="E2974">
        <f>IF(ISERROR(B2974),"",MATCH(C2974,Main_231220!$A$2:$A$3990,0))</f>
        <v>1100</v>
      </c>
    </row>
    <row r="2975" spans="1:5" x14ac:dyDescent="0.45">
      <c r="A2975" t="s">
        <v>2577</v>
      </c>
      <c r="C2975" t="str">
        <f t="shared" si="46"/>
        <v>ThingDef+PW_Clefairy.description</v>
      </c>
      <c r="D2975" t="s">
        <v>10976</v>
      </c>
      <c r="E2975">
        <f>IF(ISERROR(B2975),"",MATCH(C2975,Main_231220!$A$2:$A$3990,0))</f>
        <v>1101</v>
      </c>
    </row>
    <row r="2976" spans="1:5" x14ac:dyDescent="0.45">
      <c r="A2976" t="s">
        <v>2580</v>
      </c>
      <c r="C2976" t="str">
        <f t="shared" si="46"/>
        <v>ThingDef+PW_Clefable.label</v>
      </c>
      <c r="D2976" t="s">
        <v>9856</v>
      </c>
      <c r="E2976">
        <f>IF(ISERROR(B2976),"",MATCH(C2976,Main_231220!$A$2:$A$3990,0))</f>
        <v>1102</v>
      </c>
    </row>
    <row r="2977" spans="1:5" x14ac:dyDescent="0.45">
      <c r="A2977" t="s">
        <v>2583</v>
      </c>
      <c r="C2977" t="str">
        <f t="shared" si="46"/>
        <v>ThingDef+PW_Clefable.description</v>
      </c>
      <c r="D2977" t="s">
        <v>10977</v>
      </c>
      <c r="E2977">
        <f>IF(ISERROR(B2977),"",MATCH(C2977,Main_231220!$A$2:$A$3990,0))</f>
        <v>1103</v>
      </c>
    </row>
    <row r="2978" spans="1:5" x14ac:dyDescent="0.45">
      <c r="A2978" t="s">
        <v>2586</v>
      </c>
      <c r="C2978" t="str">
        <f t="shared" si="46"/>
        <v>ThingDef+PW_Vulpix.label</v>
      </c>
      <c r="D2978" t="s">
        <v>9857</v>
      </c>
      <c r="E2978">
        <f>IF(ISERROR(B2978),"",MATCH(C2978,Main_231220!$A$2:$A$3990,0))</f>
        <v>1104</v>
      </c>
    </row>
    <row r="2979" spans="1:5" x14ac:dyDescent="0.45">
      <c r="A2979" t="s">
        <v>2589</v>
      </c>
      <c r="C2979" t="str">
        <f t="shared" si="46"/>
        <v>ThingDef+PW_Vulpix.description</v>
      </c>
      <c r="D2979" t="s">
        <v>10978</v>
      </c>
      <c r="E2979">
        <f>IF(ISERROR(B2979),"",MATCH(C2979,Main_231220!$A$2:$A$3990,0))</f>
        <v>1105</v>
      </c>
    </row>
    <row r="2980" spans="1:5" x14ac:dyDescent="0.45">
      <c r="A2980" t="s">
        <v>2592</v>
      </c>
      <c r="C2980" t="str">
        <f t="shared" si="46"/>
        <v>ThingDef+PW_Ninetales.label</v>
      </c>
      <c r="D2980" t="s">
        <v>9858</v>
      </c>
      <c r="E2980">
        <f>IF(ISERROR(B2980),"",MATCH(C2980,Main_231220!$A$2:$A$3990,0))</f>
        <v>1106</v>
      </c>
    </row>
    <row r="2981" spans="1:5" x14ac:dyDescent="0.45">
      <c r="A2981" t="s">
        <v>2595</v>
      </c>
      <c r="C2981" t="str">
        <f t="shared" si="46"/>
        <v>ThingDef+PW_Ninetales.description</v>
      </c>
      <c r="D2981" t="s">
        <v>10979</v>
      </c>
      <c r="E2981">
        <f>IF(ISERROR(B2981),"",MATCH(C2981,Main_231220!$A$2:$A$3990,0))</f>
        <v>1107</v>
      </c>
    </row>
    <row r="2982" spans="1:5" x14ac:dyDescent="0.45">
      <c r="A2982" t="s">
        <v>2598</v>
      </c>
      <c r="C2982" t="str">
        <f t="shared" si="46"/>
        <v>ThingDef+PW_Jigglypuff.label</v>
      </c>
      <c r="D2982" t="s">
        <v>9859</v>
      </c>
      <c r="E2982">
        <f>IF(ISERROR(B2982),"",MATCH(C2982,Main_231220!$A$2:$A$3990,0))</f>
        <v>1108</v>
      </c>
    </row>
    <row r="2983" spans="1:5" x14ac:dyDescent="0.45">
      <c r="A2983" t="s">
        <v>2601</v>
      </c>
      <c r="C2983" t="str">
        <f t="shared" si="46"/>
        <v>ThingDef+PW_Jigglypuff.description</v>
      </c>
      <c r="D2983" t="s">
        <v>10980</v>
      </c>
      <c r="E2983">
        <f>IF(ISERROR(B2983),"",MATCH(C2983,Main_231220!$A$2:$A$3990,0))</f>
        <v>1109</v>
      </c>
    </row>
    <row r="2984" spans="1:5" x14ac:dyDescent="0.45">
      <c r="A2984" t="s">
        <v>2604</v>
      </c>
      <c r="C2984" t="str">
        <f t="shared" si="46"/>
        <v>ThingDef+PW_Wigglytuff.label</v>
      </c>
      <c r="D2984" t="s">
        <v>9860</v>
      </c>
      <c r="E2984">
        <f>IF(ISERROR(B2984),"",MATCH(C2984,Main_231220!$A$2:$A$3990,0))</f>
        <v>1110</v>
      </c>
    </row>
    <row r="2985" spans="1:5" x14ac:dyDescent="0.45">
      <c r="A2985" t="s">
        <v>2607</v>
      </c>
      <c r="C2985" t="str">
        <f t="shared" si="46"/>
        <v>ThingDef+PW_Wigglytuff.description</v>
      </c>
      <c r="D2985" t="s">
        <v>10981</v>
      </c>
      <c r="E2985">
        <f>IF(ISERROR(B2985),"",MATCH(C2985,Main_231220!$A$2:$A$3990,0))</f>
        <v>1111</v>
      </c>
    </row>
    <row r="2986" spans="1:5" x14ac:dyDescent="0.45">
      <c r="A2986" t="s">
        <v>2610</v>
      </c>
      <c r="C2986" t="str">
        <f t="shared" si="46"/>
        <v>ThingDef+PW_Zubat.label</v>
      </c>
      <c r="D2986" t="s">
        <v>9861</v>
      </c>
      <c r="E2986">
        <f>IF(ISERROR(B2986),"",MATCH(C2986,Main_231220!$A$2:$A$3990,0))</f>
        <v>1112</v>
      </c>
    </row>
    <row r="2987" spans="1:5" x14ac:dyDescent="0.45">
      <c r="A2987" t="s">
        <v>2613</v>
      </c>
      <c r="C2987" t="str">
        <f t="shared" si="46"/>
        <v>ThingDef+PW_Zubat.description</v>
      </c>
      <c r="D2987" t="s">
        <v>10982</v>
      </c>
      <c r="E2987">
        <f>IF(ISERROR(B2987),"",MATCH(C2987,Main_231220!$A$2:$A$3990,0))</f>
        <v>1113</v>
      </c>
    </row>
    <row r="2988" spans="1:5" x14ac:dyDescent="0.45">
      <c r="A2988" t="s">
        <v>2616</v>
      </c>
      <c r="C2988" t="str">
        <f t="shared" si="46"/>
        <v>ThingDef+PW_Golbat.label</v>
      </c>
      <c r="D2988" t="s">
        <v>9862</v>
      </c>
      <c r="E2988">
        <f>IF(ISERROR(B2988),"",MATCH(C2988,Main_231220!$A$2:$A$3990,0))</f>
        <v>1114</v>
      </c>
    </row>
    <row r="2989" spans="1:5" x14ac:dyDescent="0.45">
      <c r="A2989" t="s">
        <v>2619</v>
      </c>
      <c r="C2989" t="str">
        <f t="shared" si="46"/>
        <v>ThingDef+PW_Golbat.description</v>
      </c>
      <c r="D2989" t="s">
        <v>10983</v>
      </c>
      <c r="E2989">
        <f>IF(ISERROR(B2989),"",MATCH(C2989,Main_231220!$A$2:$A$3990,0))</f>
        <v>1115</v>
      </c>
    </row>
    <row r="2990" spans="1:5" x14ac:dyDescent="0.45">
      <c r="A2990" t="s">
        <v>2622</v>
      </c>
      <c r="C2990" t="str">
        <f t="shared" si="46"/>
        <v>ThingDef+PW_Oddish.label</v>
      </c>
      <c r="D2990" t="s">
        <v>9863</v>
      </c>
      <c r="E2990">
        <f>IF(ISERROR(B2990),"",MATCH(C2990,Main_231220!$A$2:$A$3990,0))</f>
        <v>1116</v>
      </c>
    </row>
    <row r="2991" spans="1:5" x14ac:dyDescent="0.45">
      <c r="A2991" t="s">
        <v>2625</v>
      </c>
      <c r="C2991" t="str">
        <f t="shared" si="46"/>
        <v>ThingDef+PW_Oddish.description</v>
      </c>
      <c r="D2991" t="s">
        <v>10984</v>
      </c>
      <c r="E2991">
        <f>IF(ISERROR(B2991),"",MATCH(C2991,Main_231220!$A$2:$A$3990,0))</f>
        <v>1117</v>
      </c>
    </row>
    <row r="2992" spans="1:5" x14ac:dyDescent="0.45">
      <c r="A2992" t="s">
        <v>2628</v>
      </c>
      <c r="C2992" t="str">
        <f t="shared" si="46"/>
        <v>ThingDef+PW_Gloom.label</v>
      </c>
      <c r="D2992" t="s">
        <v>9864</v>
      </c>
      <c r="E2992">
        <f>IF(ISERROR(B2992),"",MATCH(C2992,Main_231220!$A$2:$A$3990,0))</f>
        <v>1118</v>
      </c>
    </row>
    <row r="2993" spans="1:5" x14ac:dyDescent="0.45">
      <c r="A2993" t="s">
        <v>2631</v>
      </c>
      <c r="C2993" t="str">
        <f t="shared" si="46"/>
        <v>ThingDef+PW_Gloom.description</v>
      </c>
      <c r="D2993" t="s">
        <v>10985</v>
      </c>
      <c r="E2993">
        <f>IF(ISERROR(B2993),"",MATCH(C2993,Main_231220!$A$2:$A$3990,0))</f>
        <v>1119</v>
      </c>
    </row>
    <row r="2994" spans="1:5" x14ac:dyDescent="0.45">
      <c r="A2994" t="s">
        <v>2634</v>
      </c>
      <c r="C2994" t="str">
        <f t="shared" si="46"/>
        <v>ThingDef+PW_Vileplume.label</v>
      </c>
      <c r="D2994" t="s">
        <v>9865</v>
      </c>
      <c r="E2994">
        <f>IF(ISERROR(B2994),"",MATCH(C2994,Main_231220!$A$2:$A$3990,0))</f>
        <v>1120</v>
      </c>
    </row>
    <row r="2995" spans="1:5" x14ac:dyDescent="0.45">
      <c r="A2995" t="s">
        <v>2637</v>
      </c>
      <c r="C2995" t="str">
        <f t="shared" si="46"/>
        <v>ThingDef+PW_Vileplume.description</v>
      </c>
      <c r="D2995" t="s">
        <v>10986</v>
      </c>
      <c r="E2995">
        <f>IF(ISERROR(B2995),"",MATCH(C2995,Main_231220!$A$2:$A$3990,0))</f>
        <v>1121</v>
      </c>
    </row>
    <row r="2996" spans="1:5" x14ac:dyDescent="0.45">
      <c r="A2996" t="s">
        <v>2640</v>
      </c>
      <c r="C2996" t="str">
        <f t="shared" si="46"/>
        <v>ThingDef+PW_Paras.label</v>
      </c>
      <c r="D2996" t="s">
        <v>9866</v>
      </c>
      <c r="E2996">
        <f>IF(ISERROR(B2996),"",MATCH(C2996,Main_231220!$A$2:$A$3990,0))</f>
        <v>1122</v>
      </c>
    </row>
    <row r="2997" spans="1:5" x14ac:dyDescent="0.45">
      <c r="A2997" t="s">
        <v>2643</v>
      </c>
      <c r="C2997" t="str">
        <f t="shared" si="46"/>
        <v>ThingDef+PW_Paras.description</v>
      </c>
      <c r="D2997" t="s">
        <v>10987</v>
      </c>
      <c r="E2997">
        <f>IF(ISERROR(B2997),"",MATCH(C2997,Main_231220!$A$2:$A$3990,0))</f>
        <v>1123</v>
      </c>
    </row>
    <row r="2998" spans="1:5" x14ac:dyDescent="0.45">
      <c r="A2998" t="s">
        <v>2646</v>
      </c>
      <c r="C2998" t="str">
        <f t="shared" si="46"/>
        <v>ThingDef+PW_Parasect.label</v>
      </c>
      <c r="D2998" t="s">
        <v>9867</v>
      </c>
      <c r="E2998">
        <f>IF(ISERROR(B2998),"",MATCH(C2998,Main_231220!$A$2:$A$3990,0))</f>
        <v>1124</v>
      </c>
    </row>
    <row r="2999" spans="1:5" x14ac:dyDescent="0.45">
      <c r="A2999" t="s">
        <v>2649</v>
      </c>
      <c r="C2999" t="str">
        <f t="shared" si="46"/>
        <v>ThingDef+PW_Parasect.description</v>
      </c>
      <c r="D2999" t="s">
        <v>10988</v>
      </c>
      <c r="E2999">
        <f>IF(ISERROR(B2999),"",MATCH(C2999,Main_231220!$A$2:$A$3990,0))</f>
        <v>1125</v>
      </c>
    </row>
    <row r="3000" spans="1:5" x14ac:dyDescent="0.45">
      <c r="A3000" t="s">
        <v>2652</v>
      </c>
      <c r="C3000" t="str">
        <f t="shared" si="46"/>
        <v>ThingDef+PW_Venonat.label</v>
      </c>
      <c r="D3000" t="s">
        <v>9868</v>
      </c>
      <c r="E3000">
        <f>IF(ISERROR(B3000),"",MATCH(C3000,Main_231220!$A$2:$A$3990,0))</f>
        <v>1126</v>
      </c>
    </row>
    <row r="3001" spans="1:5" x14ac:dyDescent="0.45">
      <c r="A3001" t="s">
        <v>2655</v>
      </c>
      <c r="C3001" t="str">
        <f t="shared" si="46"/>
        <v>ThingDef+PW_Venonat.description</v>
      </c>
      <c r="D3001" t="s">
        <v>10989</v>
      </c>
      <c r="E3001">
        <f>IF(ISERROR(B3001),"",MATCH(C3001,Main_231220!$A$2:$A$3990,0))</f>
        <v>1127</v>
      </c>
    </row>
    <row r="3002" spans="1:5" x14ac:dyDescent="0.45">
      <c r="A3002" t="s">
        <v>2658</v>
      </c>
      <c r="C3002" t="str">
        <f t="shared" si="46"/>
        <v>ThingDef+PW_Venomoth.label</v>
      </c>
      <c r="D3002" t="s">
        <v>9869</v>
      </c>
      <c r="E3002">
        <f>IF(ISERROR(B3002),"",MATCH(C3002,Main_231220!$A$2:$A$3990,0))</f>
        <v>1128</v>
      </c>
    </row>
    <row r="3003" spans="1:5" x14ac:dyDescent="0.45">
      <c r="A3003" t="s">
        <v>2661</v>
      </c>
      <c r="C3003" t="str">
        <f t="shared" si="46"/>
        <v>ThingDef+PW_Venomoth.description</v>
      </c>
      <c r="D3003" t="s">
        <v>10990</v>
      </c>
      <c r="E3003">
        <f>IF(ISERROR(B3003),"",MATCH(C3003,Main_231220!$A$2:$A$3990,0))</f>
        <v>1129</v>
      </c>
    </row>
    <row r="3004" spans="1:5" x14ac:dyDescent="0.45">
      <c r="A3004" t="s">
        <v>2664</v>
      </c>
      <c r="C3004" t="str">
        <f t="shared" si="46"/>
        <v>ThingDef+PW_Diglett.label</v>
      </c>
      <c r="D3004" t="s">
        <v>9870</v>
      </c>
      <c r="E3004">
        <f>IF(ISERROR(B3004),"",MATCH(C3004,Main_231220!$A$2:$A$3990,0))</f>
        <v>1130</v>
      </c>
    </row>
    <row r="3005" spans="1:5" x14ac:dyDescent="0.45">
      <c r="A3005" t="s">
        <v>2667</v>
      </c>
      <c r="C3005" t="str">
        <f t="shared" si="46"/>
        <v>ThingDef+PW_Diglett.description</v>
      </c>
      <c r="D3005" t="s">
        <v>10991</v>
      </c>
      <c r="E3005">
        <f>IF(ISERROR(B3005),"",MATCH(C3005,Main_231220!$A$2:$A$3990,0))</f>
        <v>1131</v>
      </c>
    </row>
    <row r="3006" spans="1:5" x14ac:dyDescent="0.45">
      <c r="A3006" t="s">
        <v>2670</v>
      </c>
      <c r="C3006" t="str">
        <f t="shared" si="46"/>
        <v>ThingDef+PW_Dugtrio.label</v>
      </c>
      <c r="D3006" t="s">
        <v>9871</v>
      </c>
      <c r="E3006">
        <f>IF(ISERROR(B3006),"",MATCH(C3006,Main_231220!$A$2:$A$3990,0))</f>
        <v>1132</v>
      </c>
    </row>
    <row r="3007" spans="1:5" x14ac:dyDescent="0.45">
      <c r="A3007" t="s">
        <v>2673</v>
      </c>
      <c r="C3007" t="str">
        <f t="shared" si="46"/>
        <v>ThingDef+PW_Dugtrio.description</v>
      </c>
      <c r="D3007" t="s">
        <v>10992</v>
      </c>
      <c r="E3007">
        <f>IF(ISERROR(B3007),"",MATCH(C3007,Main_231220!$A$2:$A$3990,0))</f>
        <v>1133</v>
      </c>
    </row>
    <row r="3008" spans="1:5" x14ac:dyDescent="0.45">
      <c r="A3008" t="s">
        <v>2676</v>
      </c>
      <c r="C3008" t="str">
        <f t="shared" si="46"/>
        <v>ThingDef+PW_Meowth.label</v>
      </c>
      <c r="D3008" t="s">
        <v>9872</v>
      </c>
      <c r="E3008">
        <f>IF(ISERROR(B3008),"",MATCH(C3008,Main_231220!$A$2:$A$3990,0))</f>
        <v>1134</v>
      </c>
    </row>
    <row r="3009" spans="1:5" x14ac:dyDescent="0.45">
      <c r="A3009" t="s">
        <v>2679</v>
      </c>
      <c r="C3009" t="str">
        <f t="shared" si="46"/>
        <v>ThingDef+PW_Meowth.description</v>
      </c>
      <c r="D3009" t="s">
        <v>10993</v>
      </c>
      <c r="E3009">
        <f>IF(ISERROR(B3009),"",MATCH(C3009,Main_231220!$A$2:$A$3990,0))</f>
        <v>1135</v>
      </c>
    </row>
    <row r="3010" spans="1:5" x14ac:dyDescent="0.45">
      <c r="A3010" t="s">
        <v>2682</v>
      </c>
      <c r="C3010" t="str">
        <f t="shared" si="46"/>
        <v>ThingDef+PW_Persian.label</v>
      </c>
      <c r="D3010" t="s">
        <v>9873</v>
      </c>
      <c r="E3010">
        <f>IF(ISERROR(B3010),"",MATCH(C3010,Main_231220!$A$2:$A$3990,0))</f>
        <v>1136</v>
      </c>
    </row>
    <row r="3011" spans="1:5" x14ac:dyDescent="0.45">
      <c r="A3011" t="s">
        <v>2685</v>
      </c>
      <c r="C3011" t="str">
        <f t="shared" ref="C3011:C3074" si="47">IF(B3011="",A3011,B3011)</f>
        <v>ThingDef+PW_Persian.description</v>
      </c>
      <c r="D3011" t="s">
        <v>10994</v>
      </c>
      <c r="E3011">
        <f>IF(ISERROR(B3011),"",MATCH(C3011,Main_231220!$A$2:$A$3990,0))</f>
        <v>1137</v>
      </c>
    </row>
    <row r="3012" spans="1:5" x14ac:dyDescent="0.45">
      <c r="A3012" t="s">
        <v>2688</v>
      </c>
      <c r="C3012" t="str">
        <f t="shared" si="47"/>
        <v>ThingDef+PW_Psyduck.label</v>
      </c>
      <c r="D3012" t="s">
        <v>9874</v>
      </c>
      <c r="E3012">
        <f>IF(ISERROR(B3012),"",MATCH(C3012,Main_231220!$A$2:$A$3990,0))</f>
        <v>1138</v>
      </c>
    </row>
    <row r="3013" spans="1:5" x14ac:dyDescent="0.45">
      <c r="A3013" t="s">
        <v>2691</v>
      </c>
      <c r="C3013" t="str">
        <f t="shared" si="47"/>
        <v>ThingDef+PW_Psyduck.description</v>
      </c>
      <c r="D3013" t="s">
        <v>10995</v>
      </c>
      <c r="E3013">
        <f>IF(ISERROR(B3013),"",MATCH(C3013,Main_231220!$A$2:$A$3990,0))</f>
        <v>1139</v>
      </c>
    </row>
    <row r="3014" spans="1:5" x14ac:dyDescent="0.45">
      <c r="A3014" t="s">
        <v>2694</v>
      </c>
      <c r="C3014" t="str">
        <f t="shared" si="47"/>
        <v>ThingDef+PW_Golduck.label</v>
      </c>
      <c r="D3014" t="s">
        <v>9875</v>
      </c>
      <c r="E3014">
        <f>IF(ISERROR(B3014),"",MATCH(C3014,Main_231220!$A$2:$A$3990,0))</f>
        <v>1140</v>
      </c>
    </row>
    <row r="3015" spans="1:5" x14ac:dyDescent="0.45">
      <c r="A3015" t="s">
        <v>2697</v>
      </c>
      <c r="C3015" t="str">
        <f t="shared" si="47"/>
        <v>ThingDef+PW_Golduck.description</v>
      </c>
      <c r="D3015" t="s">
        <v>10996</v>
      </c>
      <c r="E3015">
        <f>IF(ISERROR(B3015),"",MATCH(C3015,Main_231220!$A$2:$A$3990,0))</f>
        <v>1141</v>
      </c>
    </row>
    <row r="3016" spans="1:5" x14ac:dyDescent="0.45">
      <c r="A3016" t="s">
        <v>2700</v>
      </c>
      <c r="C3016" t="str">
        <f t="shared" si="47"/>
        <v>ThingDef+PW_Mankey.label</v>
      </c>
      <c r="D3016" t="s">
        <v>9876</v>
      </c>
      <c r="E3016">
        <f>IF(ISERROR(B3016),"",MATCH(C3016,Main_231220!$A$2:$A$3990,0))</f>
        <v>1142</v>
      </c>
    </row>
    <row r="3017" spans="1:5" x14ac:dyDescent="0.45">
      <c r="A3017" t="s">
        <v>2703</v>
      </c>
      <c r="C3017" t="str">
        <f t="shared" si="47"/>
        <v>ThingDef+PW_Mankey.description</v>
      </c>
      <c r="D3017" t="s">
        <v>10997</v>
      </c>
      <c r="E3017">
        <f>IF(ISERROR(B3017),"",MATCH(C3017,Main_231220!$A$2:$A$3990,0))</f>
        <v>1143</v>
      </c>
    </row>
    <row r="3018" spans="1:5" x14ac:dyDescent="0.45">
      <c r="A3018" t="s">
        <v>2706</v>
      </c>
      <c r="C3018" t="str">
        <f t="shared" si="47"/>
        <v>ThingDef+PW_Primeape.label</v>
      </c>
      <c r="D3018" t="s">
        <v>9877</v>
      </c>
      <c r="E3018">
        <f>IF(ISERROR(B3018),"",MATCH(C3018,Main_231220!$A$2:$A$3990,0))</f>
        <v>1144</v>
      </c>
    </row>
    <row r="3019" spans="1:5" x14ac:dyDescent="0.45">
      <c r="A3019" t="s">
        <v>2709</v>
      </c>
      <c r="C3019" t="str">
        <f t="shared" si="47"/>
        <v>ThingDef+PW_Primeape.description</v>
      </c>
      <c r="D3019" t="s">
        <v>10998</v>
      </c>
      <c r="E3019">
        <f>IF(ISERROR(B3019),"",MATCH(C3019,Main_231220!$A$2:$A$3990,0))</f>
        <v>1145</v>
      </c>
    </row>
    <row r="3020" spans="1:5" x14ac:dyDescent="0.45">
      <c r="A3020" t="s">
        <v>2712</v>
      </c>
      <c r="C3020" t="str">
        <f t="shared" si="47"/>
        <v>ThingDef+PW_Growlithe.label</v>
      </c>
      <c r="D3020" t="s">
        <v>9878</v>
      </c>
      <c r="E3020">
        <f>IF(ISERROR(B3020),"",MATCH(C3020,Main_231220!$A$2:$A$3990,0))</f>
        <v>1146</v>
      </c>
    </row>
    <row r="3021" spans="1:5" x14ac:dyDescent="0.45">
      <c r="A3021" t="s">
        <v>2715</v>
      </c>
      <c r="C3021" t="str">
        <f t="shared" si="47"/>
        <v>ThingDef+PW_Growlithe.description</v>
      </c>
      <c r="D3021" t="s">
        <v>10999</v>
      </c>
      <c r="E3021">
        <f>IF(ISERROR(B3021),"",MATCH(C3021,Main_231220!$A$2:$A$3990,0))</f>
        <v>1147</v>
      </c>
    </row>
    <row r="3022" spans="1:5" x14ac:dyDescent="0.45">
      <c r="A3022" t="s">
        <v>2718</v>
      </c>
      <c r="C3022" t="str">
        <f t="shared" si="47"/>
        <v>ThingDef+PW_Arcanine.label</v>
      </c>
      <c r="D3022" t="s">
        <v>9879</v>
      </c>
      <c r="E3022">
        <f>IF(ISERROR(B3022),"",MATCH(C3022,Main_231220!$A$2:$A$3990,0))</f>
        <v>1148</v>
      </c>
    </row>
    <row r="3023" spans="1:5" x14ac:dyDescent="0.45">
      <c r="A3023" t="s">
        <v>2721</v>
      </c>
      <c r="C3023" t="str">
        <f t="shared" si="47"/>
        <v>ThingDef+PW_Arcanine.description</v>
      </c>
      <c r="D3023" t="s">
        <v>11000</v>
      </c>
      <c r="E3023">
        <f>IF(ISERROR(B3023),"",MATCH(C3023,Main_231220!$A$2:$A$3990,0))</f>
        <v>1149</v>
      </c>
    </row>
    <row r="3024" spans="1:5" x14ac:dyDescent="0.45">
      <c r="A3024" t="s">
        <v>2724</v>
      </c>
      <c r="C3024" t="str">
        <f t="shared" si="47"/>
        <v>ThingDef+PW_Poliwag.label</v>
      </c>
      <c r="D3024" t="s">
        <v>9880</v>
      </c>
      <c r="E3024">
        <f>IF(ISERROR(B3024),"",MATCH(C3024,Main_231220!$A$2:$A$3990,0))</f>
        <v>1150</v>
      </c>
    </row>
    <row r="3025" spans="1:5" x14ac:dyDescent="0.45">
      <c r="A3025" t="s">
        <v>2727</v>
      </c>
      <c r="C3025" t="str">
        <f t="shared" si="47"/>
        <v>ThingDef+PW_Poliwag.description</v>
      </c>
      <c r="D3025" t="s">
        <v>11001</v>
      </c>
      <c r="E3025">
        <f>IF(ISERROR(B3025),"",MATCH(C3025,Main_231220!$A$2:$A$3990,0))</f>
        <v>1151</v>
      </c>
    </row>
    <row r="3026" spans="1:5" x14ac:dyDescent="0.45">
      <c r="A3026" t="s">
        <v>2730</v>
      </c>
      <c r="C3026" t="str">
        <f t="shared" si="47"/>
        <v>ThingDef+PW_Poliwhirl.label</v>
      </c>
      <c r="D3026" t="s">
        <v>9881</v>
      </c>
      <c r="E3026">
        <f>IF(ISERROR(B3026),"",MATCH(C3026,Main_231220!$A$2:$A$3990,0))</f>
        <v>1152</v>
      </c>
    </row>
    <row r="3027" spans="1:5" x14ac:dyDescent="0.45">
      <c r="A3027" t="s">
        <v>2733</v>
      </c>
      <c r="C3027" t="str">
        <f t="shared" si="47"/>
        <v>ThingDef+PW_Poliwhirl.description</v>
      </c>
      <c r="D3027" t="s">
        <v>11002</v>
      </c>
      <c r="E3027">
        <f>IF(ISERROR(B3027),"",MATCH(C3027,Main_231220!$A$2:$A$3990,0))</f>
        <v>1153</v>
      </c>
    </row>
    <row r="3028" spans="1:5" x14ac:dyDescent="0.45">
      <c r="A3028" t="s">
        <v>2736</v>
      </c>
      <c r="C3028" t="str">
        <f t="shared" si="47"/>
        <v>ThingDef+PW_Poliwrath.label</v>
      </c>
      <c r="D3028" t="s">
        <v>9882</v>
      </c>
      <c r="E3028">
        <f>IF(ISERROR(B3028),"",MATCH(C3028,Main_231220!$A$2:$A$3990,0))</f>
        <v>1154</v>
      </c>
    </row>
    <row r="3029" spans="1:5" x14ac:dyDescent="0.45">
      <c r="A3029" t="s">
        <v>2739</v>
      </c>
      <c r="C3029" t="str">
        <f t="shared" si="47"/>
        <v>ThingDef+PW_Poliwrath.description</v>
      </c>
      <c r="D3029" t="s">
        <v>11003</v>
      </c>
      <c r="E3029">
        <f>IF(ISERROR(B3029),"",MATCH(C3029,Main_231220!$A$2:$A$3990,0))</f>
        <v>1155</v>
      </c>
    </row>
    <row r="3030" spans="1:5" x14ac:dyDescent="0.45">
      <c r="A3030" t="s">
        <v>2742</v>
      </c>
      <c r="C3030" t="str">
        <f t="shared" si="47"/>
        <v>ThingDef+PW_Abra.label</v>
      </c>
      <c r="D3030" t="s">
        <v>9883</v>
      </c>
      <c r="E3030">
        <f>IF(ISERROR(B3030),"",MATCH(C3030,Main_231220!$A$2:$A$3990,0))</f>
        <v>1156</v>
      </c>
    </row>
    <row r="3031" spans="1:5" x14ac:dyDescent="0.45">
      <c r="A3031" t="s">
        <v>2745</v>
      </c>
      <c r="C3031" t="str">
        <f t="shared" si="47"/>
        <v>ThingDef+PW_Abra.description</v>
      </c>
      <c r="D3031" t="s">
        <v>11004</v>
      </c>
      <c r="E3031">
        <f>IF(ISERROR(B3031),"",MATCH(C3031,Main_231220!$A$2:$A$3990,0))</f>
        <v>1157</v>
      </c>
    </row>
    <row r="3032" spans="1:5" x14ac:dyDescent="0.45">
      <c r="A3032" t="s">
        <v>2748</v>
      </c>
      <c r="C3032" t="str">
        <f t="shared" si="47"/>
        <v>ThingDef+PW_Kadabra.label</v>
      </c>
      <c r="D3032" t="s">
        <v>9884</v>
      </c>
      <c r="E3032">
        <f>IF(ISERROR(B3032),"",MATCH(C3032,Main_231220!$A$2:$A$3990,0))</f>
        <v>1158</v>
      </c>
    </row>
    <row r="3033" spans="1:5" x14ac:dyDescent="0.45">
      <c r="A3033" t="s">
        <v>2751</v>
      </c>
      <c r="C3033" t="str">
        <f t="shared" si="47"/>
        <v>ThingDef+PW_Kadabra.description</v>
      </c>
      <c r="D3033" t="s">
        <v>11005</v>
      </c>
      <c r="E3033">
        <f>IF(ISERROR(B3033),"",MATCH(C3033,Main_231220!$A$2:$A$3990,0))</f>
        <v>1159</v>
      </c>
    </row>
    <row r="3034" spans="1:5" x14ac:dyDescent="0.45">
      <c r="A3034" t="s">
        <v>2754</v>
      </c>
      <c r="C3034" t="str">
        <f t="shared" si="47"/>
        <v>ThingDef+PW_Alakazam.label</v>
      </c>
      <c r="D3034" t="s">
        <v>9885</v>
      </c>
      <c r="E3034">
        <f>IF(ISERROR(B3034),"",MATCH(C3034,Main_231220!$A$2:$A$3990,0))</f>
        <v>1160</v>
      </c>
    </row>
    <row r="3035" spans="1:5" x14ac:dyDescent="0.45">
      <c r="A3035" t="s">
        <v>2757</v>
      </c>
      <c r="C3035" t="str">
        <f t="shared" si="47"/>
        <v>ThingDef+PW_Alakazam.description</v>
      </c>
      <c r="D3035" t="s">
        <v>11006</v>
      </c>
      <c r="E3035">
        <f>IF(ISERROR(B3035),"",MATCH(C3035,Main_231220!$A$2:$A$3990,0))</f>
        <v>1161</v>
      </c>
    </row>
    <row r="3036" spans="1:5" x14ac:dyDescent="0.45">
      <c r="A3036" t="s">
        <v>2760</v>
      </c>
      <c r="C3036" t="str">
        <f t="shared" si="47"/>
        <v>ThingDef+PW_Machop.label</v>
      </c>
      <c r="D3036" t="s">
        <v>9886</v>
      </c>
      <c r="E3036">
        <f>IF(ISERROR(B3036),"",MATCH(C3036,Main_231220!$A$2:$A$3990,0))</f>
        <v>1162</v>
      </c>
    </row>
    <row r="3037" spans="1:5" x14ac:dyDescent="0.45">
      <c r="A3037" t="s">
        <v>2763</v>
      </c>
      <c r="C3037" t="str">
        <f t="shared" si="47"/>
        <v>ThingDef+PW_Machop.description</v>
      </c>
      <c r="D3037" t="s">
        <v>11007</v>
      </c>
      <c r="E3037">
        <f>IF(ISERROR(B3037),"",MATCH(C3037,Main_231220!$A$2:$A$3990,0))</f>
        <v>1163</v>
      </c>
    </row>
    <row r="3038" spans="1:5" x14ac:dyDescent="0.45">
      <c r="A3038" t="s">
        <v>2766</v>
      </c>
      <c r="C3038" t="str">
        <f t="shared" si="47"/>
        <v>ThingDef+PW_Machoke.label</v>
      </c>
      <c r="D3038" t="s">
        <v>9887</v>
      </c>
      <c r="E3038">
        <f>IF(ISERROR(B3038),"",MATCH(C3038,Main_231220!$A$2:$A$3990,0))</f>
        <v>1164</v>
      </c>
    </row>
    <row r="3039" spans="1:5" x14ac:dyDescent="0.45">
      <c r="A3039" t="s">
        <v>2769</v>
      </c>
      <c r="C3039" t="str">
        <f t="shared" si="47"/>
        <v>ThingDef+PW_Machoke.description</v>
      </c>
      <c r="D3039" t="s">
        <v>11008</v>
      </c>
      <c r="E3039">
        <f>IF(ISERROR(B3039),"",MATCH(C3039,Main_231220!$A$2:$A$3990,0))</f>
        <v>1165</v>
      </c>
    </row>
    <row r="3040" spans="1:5" x14ac:dyDescent="0.45">
      <c r="A3040" t="s">
        <v>2772</v>
      </c>
      <c r="C3040" t="str">
        <f t="shared" si="47"/>
        <v>ThingDef+PW_Machamp.label</v>
      </c>
      <c r="D3040" t="s">
        <v>9888</v>
      </c>
      <c r="E3040">
        <f>IF(ISERROR(B3040),"",MATCH(C3040,Main_231220!$A$2:$A$3990,0))</f>
        <v>1166</v>
      </c>
    </row>
    <row r="3041" spans="1:5" x14ac:dyDescent="0.45">
      <c r="A3041" t="s">
        <v>2775</v>
      </c>
      <c r="C3041" t="str">
        <f t="shared" si="47"/>
        <v>ThingDef+PW_Machamp.description</v>
      </c>
      <c r="D3041" t="s">
        <v>11009</v>
      </c>
      <c r="E3041">
        <f>IF(ISERROR(B3041),"",MATCH(C3041,Main_231220!$A$2:$A$3990,0))</f>
        <v>1167</v>
      </c>
    </row>
    <row r="3042" spans="1:5" x14ac:dyDescent="0.45">
      <c r="A3042" t="s">
        <v>2778</v>
      </c>
      <c r="C3042" t="str">
        <f t="shared" si="47"/>
        <v>ThingDef+PW_Bellsprout.label</v>
      </c>
      <c r="D3042" t="s">
        <v>9889</v>
      </c>
      <c r="E3042">
        <f>IF(ISERROR(B3042),"",MATCH(C3042,Main_231220!$A$2:$A$3990,0))</f>
        <v>1168</v>
      </c>
    </row>
    <row r="3043" spans="1:5" x14ac:dyDescent="0.45">
      <c r="A3043" t="s">
        <v>2781</v>
      </c>
      <c r="C3043" t="str">
        <f t="shared" si="47"/>
        <v>ThingDef+PW_Bellsprout.description</v>
      </c>
      <c r="D3043" t="s">
        <v>11010</v>
      </c>
      <c r="E3043">
        <f>IF(ISERROR(B3043),"",MATCH(C3043,Main_231220!$A$2:$A$3990,0))</f>
        <v>1169</v>
      </c>
    </row>
    <row r="3044" spans="1:5" x14ac:dyDescent="0.45">
      <c r="A3044" t="s">
        <v>2784</v>
      </c>
      <c r="C3044" t="str">
        <f t="shared" si="47"/>
        <v>ThingDef+PW_Weepinbell.label</v>
      </c>
      <c r="D3044" t="s">
        <v>9890</v>
      </c>
      <c r="E3044">
        <f>IF(ISERROR(B3044),"",MATCH(C3044,Main_231220!$A$2:$A$3990,0))</f>
        <v>1170</v>
      </c>
    </row>
    <row r="3045" spans="1:5" x14ac:dyDescent="0.45">
      <c r="A3045" t="s">
        <v>2787</v>
      </c>
      <c r="C3045" t="str">
        <f t="shared" si="47"/>
        <v>ThingDef+PW_Weepinbell.description</v>
      </c>
      <c r="D3045" t="s">
        <v>11011</v>
      </c>
      <c r="E3045">
        <f>IF(ISERROR(B3045),"",MATCH(C3045,Main_231220!$A$2:$A$3990,0))</f>
        <v>1171</v>
      </c>
    </row>
    <row r="3046" spans="1:5" x14ac:dyDescent="0.45">
      <c r="A3046" t="s">
        <v>2790</v>
      </c>
      <c r="C3046" t="str">
        <f t="shared" si="47"/>
        <v>ThingDef+PW_Victreebel.label</v>
      </c>
      <c r="D3046" t="s">
        <v>9891</v>
      </c>
      <c r="E3046">
        <f>IF(ISERROR(B3046),"",MATCH(C3046,Main_231220!$A$2:$A$3990,0))</f>
        <v>1172</v>
      </c>
    </row>
    <row r="3047" spans="1:5" x14ac:dyDescent="0.45">
      <c r="A3047" t="s">
        <v>2793</v>
      </c>
      <c r="C3047" t="str">
        <f t="shared" si="47"/>
        <v>ThingDef+PW_Victreebel.description</v>
      </c>
      <c r="D3047" t="s">
        <v>11012</v>
      </c>
      <c r="E3047">
        <f>IF(ISERROR(B3047),"",MATCH(C3047,Main_231220!$A$2:$A$3990,0))</f>
        <v>1173</v>
      </c>
    </row>
    <row r="3048" spans="1:5" x14ac:dyDescent="0.45">
      <c r="A3048" t="s">
        <v>2796</v>
      </c>
      <c r="C3048" t="str">
        <f t="shared" si="47"/>
        <v>ThingDef+PW_Tentacool.label</v>
      </c>
      <c r="D3048" t="s">
        <v>9892</v>
      </c>
      <c r="E3048">
        <f>IF(ISERROR(B3048),"",MATCH(C3048,Main_231220!$A$2:$A$3990,0))</f>
        <v>1174</v>
      </c>
    </row>
    <row r="3049" spans="1:5" x14ac:dyDescent="0.45">
      <c r="A3049" t="s">
        <v>2799</v>
      </c>
      <c r="C3049" t="str">
        <f t="shared" si="47"/>
        <v>ThingDef+PW_Tentacool.description</v>
      </c>
      <c r="D3049" t="s">
        <v>11013</v>
      </c>
      <c r="E3049">
        <f>IF(ISERROR(B3049),"",MATCH(C3049,Main_231220!$A$2:$A$3990,0))</f>
        <v>1175</v>
      </c>
    </row>
    <row r="3050" spans="1:5" x14ac:dyDescent="0.45">
      <c r="A3050" t="s">
        <v>2802</v>
      </c>
      <c r="C3050" t="str">
        <f t="shared" si="47"/>
        <v>ThingDef+PW_Tentacruel.label</v>
      </c>
      <c r="D3050" t="s">
        <v>9893</v>
      </c>
      <c r="E3050">
        <f>IF(ISERROR(B3050),"",MATCH(C3050,Main_231220!$A$2:$A$3990,0))</f>
        <v>1176</v>
      </c>
    </row>
    <row r="3051" spans="1:5" x14ac:dyDescent="0.45">
      <c r="A3051" t="s">
        <v>2805</v>
      </c>
      <c r="C3051" t="str">
        <f t="shared" si="47"/>
        <v>ThingDef+PW_Tentacruel.description</v>
      </c>
      <c r="D3051" t="s">
        <v>11014</v>
      </c>
      <c r="E3051">
        <f>IF(ISERROR(B3051),"",MATCH(C3051,Main_231220!$A$2:$A$3990,0))</f>
        <v>1177</v>
      </c>
    </row>
    <row r="3052" spans="1:5" x14ac:dyDescent="0.45">
      <c r="A3052" t="s">
        <v>2808</v>
      </c>
      <c r="C3052" t="str">
        <f t="shared" si="47"/>
        <v>ThingDef+PW_Geodude.label</v>
      </c>
      <c r="D3052" t="s">
        <v>9894</v>
      </c>
      <c r="E3052">
        <f>IF(ISERROR(B3052),"",MATCH(C3052,Main_231220!$A$2:$A$3990,0))</f>
        <v>1178</v>
      </c>
    </row>
    <row r="3053" spans="1:5" x14ac:dyDescent="0.45">
      <c r="A3053" t="s">
        <v>2811</v>
      </c>
      <c r="C3053" t="str">
        <f t="shared" si="47"/>
        <v>ThingDef+PW_Geodude.description</v>
      </c>
      <c r="D3053" t="s">
        <v>11015</v>
      </c>
      <c r="E3053">
        <f>IF(ISERROR(B3053),"",MATCH(C3053,Main_231220!$A$2:$A$3990,0))</f>
        <v>1179</v>
      </c>
    </row>
    <row r="3054" spans="1:5" x14ac:dyDescent="0.45">
      <c r="A3054" t="s">
        <v>2814</v>
      </c>
      <c r="C3054" t="str">
        <f t="shared" si="47"/>
        <v>ThingDef+PW_Graveler.label</v>
      </c>
      <c r="D3054" t="s">
        <v>9895</v>
      </c>
      <c r="E3054">
        <f>IF(ISERROR(B3054),"",MATCH(C3054,Main_231220!$A$2:$A$3990,0))</f>
        <v>1180</v>
      </c>
    </row>
    <row r="3055" spans="1:5" x14ac:dyDescent="0.45">
      <c r="A3055" t="s">
        <v>2817</v>
      </c>
      <c r="C3055" t="str">
        <f t="shared" si="47"/>
        <v>ThingDef+PW_Graveler.description</v>
      </c>
      <c r="D3055" t="s">
        <v>11016</v>
      </c>
      <c r="E3055">
        <f>IF(ISERROR(B3055),"",MATCH(C3055,Main_231220!$A$2:$A$3990,0))</f>
        <v>1181</v>
      </c>
    </row>
    <row r="3056" spans="1:5" x14ac:dyDescent="0.45">
      <c r="A3056" t="s">
        <v>2820</v>
      </c>
      <c r="C3056" t="str">
        <f t="shared" si="47"/>
        <v>ThingDef+PW_Golem.label</v>
      </c>
      <c r="D3056" t="s">
        <v>9896</v>
      </c>
      <c r="E3056">
        <f>IF(ISERROR(B3056),"",MATCH(C3056,Main_231220!$A$2:$A$3990,0))</f>
        <v>1182</v>
      </c>
    </row>
    <row r="3057" spans="1:5" x14ac:dyDescent="0.45">
      <c r="A3057" t="s">
        <v>2823</v>
      </c>
      <c r="C3057" t="str">
        <f t="shared" si="47"/>
        <v>ThingDef+PW_Golem.description</v>
      </c>
      <c r="D3057" t="s">
        <v>11017</v>
      </c>
      <c r="E3057">
        <f>IF(ISERROR(B3057),"",MATCH(C3057,Main_231220!$A$2:$A$3990,0))</f>
        <v>1183</v>
      </c>
    </row>
    <row r="3058" spans="1:5" x14ac:dyDescent="0.45">
      <c r="A3058" t="s">
        <v>2826</v>
      </c>
      <c r="C3058" t="str">
        <f t="shared" si="47"/>
        <v>ThingDef+PW_Ponyta.label</v>
      </c>
      <c r="D3058" t="s">
        <v>9897</v>
      </c>
      <c r="E3058">
        <f>IF(ISERROR(B3058),"",MATCH(C3058,Main_231220!$A$2:$A$3990,0))</f>
        <v>1184</v>
      </c>
    </row>
    <row r="3059" spans="1:5" x14ac:dyDescent="0.45">
      <c r="A3059" t="s">
        <v>2829</v>
      </c>
      <c r="C3059" t="str">
        <f t="shared" si="47"/>
        <v>ThingDef+PW_Ponyta.description</v>
      </c>
      <c r="D3059" t="s">
        <v>11018</v>
      </c>
      <c r="E3059">
        <f>IF(ISERROR(B3059),"",MATCH(C3059,Main_231220!$A$2:$A$3990,0))</f>
        <v>1185</v>
      </c>
    </row>
    <row r="3060" spans="1:5" x14ac:dyDescent="0.45">
      <c r="A3060" t="s">
        <v>2832</v>
      </c>
      <c r="C3060" t="str">
        <f t="shared" si="47"/>
        <v>ThingDef+PW_Rapidash.label</v>
      </c>
      <c r="D3060" t="s">
        <v>9898</v>
      </c>
      <c r="E3060">
        <f>IF(ISERROR(B3060),"",MATCH(C3060,Main_231220!$A$2:$A$3990,0))</f>
        <v>1186</v>
      </c>
    </row>
    <row r="3061" spans="1:5" x14ac:dyDescent="0.45">
      <c r="A3061" t="s">
        <v>2835</v>
      </c>
      <c r="C3061" t="str">
        <f t="shared" si="47"/>
        <v>ThingDef+PW_Rapidash.description</v>
      </c>
      <c r="D3061" t="s">
        <v>11019</v>
      </c>
      <c r="E3061">
        <f>IF(ISERROR(B3061),"",MATCH(C3061,Main_231220!$A$2:$A$3990,0))</f>
        <v>1187</v>
      </c>
    </row>
    <row r="3062" spans="1:5" x14ac:dyDescent="0.45">
      <c r="A3062" t="s">
        <v>2838</v>
      </c>
      <c r="C3062" t="str">
        <f t="shared" si="47"/>
        <v>ThingDef+PW_Slowpoke.label</v>
      </c>
      <c r="D3062" t="s">
        <v>9899</v>
      </c>
      <c r="E3062">
        <f>IF(ISERROR(B3062),"",MATCH(C3062,Main_231220!$A$2:$A$3990,0))</f>
        <v>1188</v>
      </c>
    </row>
    <row r="3063" spans="1:5" x14ac:dyDescent="0.45">
      <c r="A3063" t="s">
        <v>2841</v>
      </c>
      <c r="C3063" t="str">
        <f t="shared" si="47"/>
        <v>ThingDef+PW_Slowpoke.description</v>
      </c>
      <c r="D3063" t="s">
        <v>11020</v>
      </c>
      <c r="E3063">
        <f>IF(ISERROR(B3063),"",MATCH(C3063,Main_231220!$A$2:$A$3990,0))</f>
        <v>1189</v>
      </c>
    </row>
    <row r="3064" spans="1:5" x14ac:dyDescent="0.45">
      <c r="A3064" t="s">
        <v>2844</v>
      </c>
      <c r="C3064" t="str">
        <f t="shared" si="47"/>
        <v>ThingDef+PW_Slowbro.label</v>
      </c>
      <c r="D3064" t="s">
        <v>9900</v>
      </c>
      <c r="E3064">
        <f>IF(ISERROR(B3064),"",MATCH(C3064,Main_231220!$A$2:$A$3990,0))</f>
        <v>1190</v>
      </c>
    </row>
    <row r="3065" spans="1:5" x14ac:dyDescent="0.45">
      <c r="A3065" t="s">
        <v>2847</v>
      </c>
      <c r="C3065" t="str">
        <f t="shared" si="47"/>
        <v>ThingDef+PW_Slowbro.description</v>
      </c>
      <c r="D3065" t="s">
        <v>11021</v>
      </c>
      <c r="E3065">
        <f>IF(ISERROR(B3065),"",MATCH(C3065,Main_231220!$A$2:$A$3990,0))</f>
        <v>1191</v>
      </c>
    </row>
    <row r="3066" spans="1:5" x14ac:dyDescent="0.45">
      <c r="A3066" t="s">
        <v>2850</v>
      </c>
      <c r="C3066" t="str">
        <f t="shared" si="47"/>
        <v>ThingDef+PW_Magnemite.label</v>
      </c>
      <c r="D3066" t="s">
        <v>9901</v>
      </c>
      <c r="E3066">
        <f>IF(ISERROR(B3066),"",MATCH(C3066,Main_231220!$A$2:$A$3990,0))</f>
        <v>1192</v>
      </c>
    </row>
    <row r="3067" spans="1:5" x14ac:dyDescent="0.45">
      <c r="A3067" t="s">
        <v>2853</v>
      </c>
      <c r="C3067" t="str">
        <f t="shared" si="47"/>
        <v>ThingDef+PW_Magnemite.description</v>
      </c>
      <c r="D3067" t="s">
        <v>11022</v>
      </c>
      <c r="E3067">
        <f>IF(ISERROR(B3067),"",MATCH(C3067,Main_231220!$A$2:$A$3990,0))</f>
        <v>1193</v>
      </c>
    </row>
    <row r="3068" spans="1:5" x14ac:dyDescent="0.45">
      <c r="A3068" t="s">
        <v>2856</v>
      </c>
      <c r="C3068" t="str">
        <f t="shared" si="47"/>
        <v>ThingDef+PW_Magneton.label</v>
      </c>
      <c r="D3068" t="s">
        <v>9902</v>
      </c>
      <c r="E3068">
        <f>IF(ISERROR(B3068),"",MATCH(C3068,Main_231220!$A$2:$A$3990,0))</f>
        <v>1194</v>
      </c>
    </row>
    <row r="3069" spans="1:5" x14ac:dyDescent="0.45">
      <c r="A3069" t="s">
        <v>2859</v>
      </c>
      <c r="C3069" t="str">
        <f t="shared" si="47"/>
        <v>ThingDef+PW_Magneton.description</v>
      </c>
      <c r="D3069" t="s">
        <v>11023</v>
      </c>
      <c r="E3069">
        <f>IF(ISERROR(B3069),"",MATCH(C3069,Main_231220!$A$2:$A$3990,0))</f>
        <v>1195</v>
      </c>
    </row>
    <row r="3070" spans="1:5" x14ac:dyDescent="0.45">
      <c r="A3070" t="s">
        <v>2862</v>
      </c>
      <c r="C3070" t="str">
        <f t="shared" si="47"/>
        <v>ThingDef+PW_Farfetchd.label</v>
      </c>
      <c r="D3070" t="s">
        <v>9903</v>
      </c>
      <c r="E3070">
        <f>IF(ISERROR(B3070),"",MATCH(C3070,Main_231220!$A$2:$A$3990,0))</f>
        <v>1196</v>
      </c>
    </row>
    <row r="3071" spans="1:5" x14ac:dyDescent="0.45">
      <c r="A3071" t="s">
        <v>2865</v>
      </c>
      <c r="C3071" t="str">
        <f t="shared" si="47"/>
        <v>ThingDef+PW_Farfetchd.description</v>
      </c>
      <c r="D3071" t="s">
        <v>11024</v>
      </c>
      <c r="E3071">
        <f>IF(ISERROR(B3071),"",MATCH(C3071,Main_231220!$A$2:$A$3990,0))</f>
        <v>1197</v>
      </c>
    </row>
    <row r="3072" spans="1:5" x14ac:dyDescent="0.45">
      <c r="A3072" t="s">
        <v>2868</v>
      </c>
      <c r="C3072" t="str">
        <f t="shared" si="47"/>
        <v>ThingDef+PW_Doduo.label</v>
      </c>
      <c r="D3072" t="s">
        <v>9904</v>
      </c>
      <c r="E3072">
        <f>IF(ISERROR(B3072),"",MATCH(C3072,Main_231220!$A$2:$A$3990,0))</f>
        <v>1198</v>
      </c>
    </row>
    <row r="3073" spans="1:5" x14ac:dyDescent="0.45">
      <c r="A3073" t="s">
        <v>2871</v>
      </c>
      <c r="C3073" t="str">
        <f t="shared" si="47"/>
        <v>ThingDef+PW_Doduo.description</v>
      </c>
      <c r="D3073" t="s">
        <v>11025</v>
      </c>
      <c r="E3073">
        <f>IF(ISERROR(B3073),"",MATCH(C3073,Main_231220!$A$2:$A$3990,0))</f>
        <v>1199</v>
      </c>
    </row>
    <row r="3074" spans="1:5" x14ac:dyDescent="0.45">
      <c r="A3074" t="s">
        <v>2874</v>
      </c>
      <c r="C3074" t="str">
        <f t="shared" si="47"/>
        <v>ThingDef+PW_Dodrio.label</v>
      </c>
      <c r="D3074" t="s">
        <v>9905</v>
      </c>
      <c r="E3074">
        <f>IF(ISERROR(B3074),"",MATCH(C3074,Main_231220!$A$2:$A$3990,0))</f>
        <v>1200</v>
      </c>
    </row>
    <row r="3075" spans="1:5" x14ac:dyDescent="0.45">
      <c r="A3075" t="s">
        <v>2877</v>
      </c>
      <c r="C3075" t="str">
        <f t="shared" ref="C3075:C3138" si="48">IF(B3075="",A3075,B3075)</f>
        <v>ThingDef+PW_Dodrio.description</v>
      </c>
      <c r="D3075" t="s">
        <v>11026</v>
      </c>
      <c r="E3075">
        <f>IF(ISERROR(B3075),"",MATCH(C3075,Main_231220!$A$2:$A$3990,0))</f>
        <v>1201</v>
      </c>
    </row>
    <row r="3076" spans="1:5" x14ac:dyDescent="0.45">
      <c r="A3076" t="s">
        <v>2880</v>
      </c>
      <c r="C3076" t="str">
        <f t="shared" si="48"/>
        <v>ThingDef+PW_Seel.label</v>
      </c>
      <c r="D3076" t="s">
        <v>9906</v>
      </c>
      <c r="E3076">
        <f>IF(ISERROR(B3076),"",MATCH(C3076,Main_231220!$A$2:$A$3990,0))</f>
        <v>1202</v>
      </c>
    </row>
    <row r="3077" spans="1:5" x14ac:dyDescent="0.45">
      <c r="A3077" t="s">
        <v>2883</v>
      </c>
      <c r="C3077" t="str">
        <f t="shared" si="48"/>
        <v>ThingDef+PW_Seel.description</v>
      </c>
      <c r="D3077" t="s">
        <v>11027</v>
      </c>
      <c r="E3077">
        <f>IF(ISERROR(B3077),"",MATCH(C3077,Main_231220!$A$2:$A$3990,0))</f>
        <v>1203</v>
      </c>
    </row>
    <row r="3078" spans="1:5" x14ac:dyDescent="0.45">
      <c r="A3078" t="s">
        <v>2886</v>
      </c>
      <c r="C3078" t="str">
        <f t="shared" si="48"/>
        <v>ThingDef+PW_Dewgong.label</v>
      </c>
      <c r="D3078" t="s">
        <v>9907</v>
      </c>
      <c r="E3078">
        <f>IF(ISERROR(B3078),"",MATCH(C3078,Main_231220!$A$2:$A$3990,0))</f>
        <v>1204</v>
      </c>
    </row>
    <row r="3079" spans="1:5" x14ac:dyDescent="0.45">
      <c r="A3079" t="s">
        <v>2889</v>
      </c>
      <c r="C3079" t="str">
        <f t="shared" si="48"/>
        <v>ThingDef+PW_Dewgong.description</v>
      </c>
      <c r="D3079" t="s">
        <v>11028</v>
      </c>
      <c r="E3079">
        <f>IF(ISERROR(B3079),"",MATCH(C3079,Main_231220!$A$2:$A$3990,0))</f>
        <v>1205</v>
      </c>
    </row>
    <row r="3080" spans="1:5" x14ac:dyDescent="0.45">
      <c r="A3080" t="s">
        <v>2892</v>
      </c>
      <c r="C3080" t="str">
        <f t="shared" si="48"/>
        <v>ThingDef+PW_Grimer.label</v>
      </c>
      <c r="D3080" t="s">
        <v>9908</v>
      </c>
      <c r="E3080">
        <f>IF(ISERROR(B3080),"",MATCH(C3080,Main_231220!$A$2:$A$3990,0))</f>
        <v>1206</v>
      </c>
    </row>
    <row r="3081" spans="1:5" x14ac:dyDescent="0.45">
      <c r="A3081" t="s">
        <v>2895</v>
      </c>
      <c r="C3081" t="str">
        <f t="shared" si="48"/>
        <v>ThingDef+PW_Grimer.description</v>
      </c>
      <c r="D3081" t="s">
        <v>11029</v>
      </c>
      <c r="E3081">
        <f>IF(ISERROR(B3081),"",MATCH(C3081,Main_231220!$A$2:$A$3990,0))</f>
        <v>1207</v>
      </c>
    </row>
    <row r="3082" spans="1:5" x14ac:dyDescent="0.45">
      <c r="A3082" t="s">
        <v>2898</v>
      </c>
      <c r="C3082" t="str">
        <f t="shared" si="48"/>
        <v>ThingDef+PW_Muk.label</v>
      </c>
      <c r="D3082" t="s">
        <v>9909</v>
      </c>
      <c r="E3082">
        <f>IF(ISERROR(B3082),"",MATCH(C3082,Main_231220!$A$2:$A$3990,0))</f>
        <v>1208</v>
      </c>
    </row>
    <row r="3083" spans="1:5" x14ac:dyDescent="0.45">
      <c r="A3083" t="s">
        <v>2901</v>
      </c>
      <c r="C3083" t="str">
        <f t="shared" si="48"/>
        <v>ThingDef+PW_Muk.description</v>
      </c>
      <c r="D3083" t="s">
        <v>11030</v>
      </c>
      <c r="E3083">
        <f>IF(ISERROR(B3083),"",MATCH(C3083,Main_231220!$A$2:$A$3990,0))</f>
        <v>1209</v>
      </c>
    </row>
    <row r="3084" spans="1:5" x14ac:dyDescent="0.45">
      <c r="A3084" t="s">
        <v>2904</v>
      </c>
      <c r="C3084" t="str">
        <f t="shared" si="48"/>
        <v>ThingDef+PW_Shellder.label</v>
      </c>
      <c r="D3084" t="s">
        <v>9910</v>
      </c>
      <c r="E3084">
        <f>IF(ISERROR(B3084),"",MATCH(C3084,Main_231220!$A$2:$A$3990,0))</f>
        <v>1210</v>
      </c>
    </row>
    <row r="3085" spans="1:5" x14ac:dyDescent="0.45">
      <c r="A3085" t="s">
        <v>2907</v>
      </c>
      <c r="C3085" t="str">
        <f t="shared" si="48"/>
        <v>ThingDef+PW_Shellder.description</v>
      </c>
      <c r="D3085" t="s">
        <v>11031</v>
      </c>
      <c r="E3085">
        <f>IF(ISERROR(B3085),"",MATCH(C3085,Main_231220!$A$2:$A$3990,0))</f>
        <v>1211</v>
      </c>
    </row>
    <row r="3086" spans="1:5" x14ac:dyDescent="0.45">
      <c r="A3086" t="s">
        <v>2910</v>
      </c>
      <c r="C3086" t="str">
        <f t="shared" si="48"/>
        <v>ThingDef+PW_Cloyster.label</v>
      </c>
      <c r="D3086" t="s">
        <v>9911</v>
      </c>
      <c r="E3086">
        <f>IF(ISERROR(B3086),"",MATCH(C3086,Main_231220!$A$2:$A$3990,0))</f>
        <v>1212</v>
      </c>
    </row>
    <row r="3087" spans="1:5" x14ac:dyDescent="0.45">
      <c r="A3087" t="s">
        <v>2913</v>
      </c>
      <c r="C3087" t="str">
        <f t="shared" si="48"/>
        <v>ThingDef+PW_Cloyster.description</v>
      </c>
      <c r="D3087" t="s">
        <v>11032</v>
      </c>
      <c r="E3087">
        <f>IF(ISERROR(B3087),"",MATCH(C3087,Main_231220!$A$2:$A$3990,0))</f>
        <v>1213</v>
      </c>
    </row>
    <row r="3088" spans="1:5" x14ac:dyDescent="0.45">
      <c r="A3088" t="s">
        <v>2916</v>
      </c>
      <c r="C3088" t="str">
        <f t="shared" si="48"/>
        <v>ThingDef+PW_Gastly.label</v>
      </c>
      <c r="D3088" t="s">
        <v>9912</v>
      </c>
      <c r="E3088">
        <f>IF(ISERROR(B3088),"",MATCH(C3088,Main_231220!$A$2:$A$3990,0))</f>
        <v>1214</v>
      </c>
    </row>
    <row r="3089" spans="1:5" x14ac:dyDescent="0.45">
      <c r="A3089" t="s">
        <v>2919</v>
      </c>
      <c r="C3089" t="str">
        <f t="shared" si="48"/>
        <v>ThingDef+PW_Gastly.description</v>
      </c>
      <c r="D3089" t="s">
        <v>11033</v>
      </c>
      <c r="E3089">
        <f>IF(ISERROR(B3089),"",MATCH(C3089,Main_231220!$A$2:$A$3990,0))</f>
        <v>1215</v>
      </c>
    </row>
    <row r="3090" spans="1:5" x14ac:dyDescent="0.45">
      <c r="A3090" t="s">
        <v>2922</v>
      </c>
      <c r="C3090" t="str">
        <f t="shared" si="48"/>
        <v>ThingDef+PW_Haunter.label</v>
      </c>
      <c r="D3090" t="s">
        <v>9913</v>
      </c>
      <c r="E3090">
        <f>IF(ISERROR(B3090),"",MATCH(C3090,Main_231220!$A$2:$A$3990,0))</f>
        <v>1216</v>
      </c>
    </row>
    <row r="3091" spans="1:5" x14ac:dyDescent="0.45">
      <c r="A3091" t="s">
        <v>2925</v>
      </c>
      <c r="C3091" t="str">
        <f t="shared" si="48"/>
        <v>ThingDef+PW_Haunter.description</v>
      </c>
      <c r="D3091" t="s">
        <v>11034</v>
      </c>
      <c r="E3091">
        <f>IF(ISERROR(B3091),"",MATCH(C3091,Main_231220!$A$2:$A$3990,0))</f>
        <v>1217</v>
      </c>
    </row>
    <row r="3092" spans="1:5" x14ac:dyDescent="0.45">
      <c r="A3092" t="s">
        <v>2928</v>
      </c>
      <c r="C3092" t="str">
        <f t="shared" si="48"/>
        <v>ThingDef+PW_Gengar.label</v>
      </c>
      <c r="D3092" t="s">
        <v>9914</v>
      </c>
      <c r="E3092">
        <f>IF(ISERROR(B3092),"",MATCH(C3092,Main_231220!$A$2:$A$3990,0))</f>
        <v>1218</v>
      </c>
    </row>
    <row r="3093" spans="1:5" x14ac:dyDescent="0.45">
      <c r="A3093" t="s">
        <v>2931</v>
      </c>
      <c r="C3093" t="str">
        <f t="shared" si="48"/>
        <v>ThingDef+PW_Gengar.description</v>
      </c>
      <c r="D3093" t="s">
        <v>11035</v>
      </c>
      <c r="E3093">
        <f>IF(ISERROR(B3093),"",MATCH(C3093,Main_231220!$A$2:$A$3990,0))</f>
        <v>1219</v>
      </c>
    </row>
    <row r="3094" spans="1:5" x14ac:dyDescent="0.45">
      <c r="A3094" t="s">
        <v>2934</v>
      </c>
      <c r="C3094" t="str">
        <f t="shared" si="48"/>
        <v>ThingDef+PW_Onix.label</v>
      </c>
      <c r="D3094" t="s">
        <v>9915</v>
      </c>
      <c r="E3094">
        <f>IF(ISERROR(B3094),"",MATCH(C3094,Main_231220!$A$2:$A$3990,0))</f>
        <v>1220</v>
      </c>
    </row>
    <row r="3095" spans="1:5" x14ac:dyDescent="0.45">
      <c r="A3095" t="s">
        <v>2937</v>
      </c>
      <c r="C3095" t="str">
        <f t="shared" si="48"/>
        <v>ThingDef+PW_Onix.description</v>
      </c>
      <c r="D3095" t="s">
        <v>11036</v>
      </c>
      <c r="E3095">
        <f>IF(ISERROR(B3095),"",MATCH(C3095,Main_231220!$A$2:$A$3990,0))</f>
        <v>1221</v>
      </c>
    </row>
    <row r="3096" spans="1:5" x14ac:dyDescent="0.45">
      <c r="A3096" t="s">
        <v>2940</v>
      </c>
      <c r="C3096" t="str">
        <f t="shared" si="48"/>
        <v>ThingDef+PW_Drowzee.label</v>
      </c>
      <c r="D3096" t="s">
        <v>9916</v>
      </c>
      <c r="E3096">
        <f>IF(ISERROR(B3096),"",MATCH(C3096,Main_231220!$A$2:$A$3990,0))</f>
        <v>1222</v>
      </c>
    </row>
    <row r="3097" spans="1:5" x14ac:dyDescent="0.45">
      <c r="A3097" t="s">
        <v>2943</v>
      </c>
      <c r="C3097" t="str">
        <f t="shared" si="48"/>
        <v>ThingDef+PW_Drowzee.description</v>
      </c>
      <c r="D3097" t="s">
        <v>11037</v>
      </c>
      <c r="E3097">
        <f>IF(ISERROR(B3097),"",MATCH(C3097,Main_231220!$A$2:$A$3990,0))</f>
        <v>1223</v>
      </c>
    </row>
    <row r="3098" spans="1:5" x14ac:dyDescent="0.45">
      <c r="A3098" t="s">
        <v>2946</v>
      </c>
      <c r="C3098" t="str">
        <f t="shared" si="48"/>
        <v>ThingDef+PW_Hypno.label</v>
      </c>
      <c r="D3098" t="s">
        <v>9917</v>
      </c>
      <c r="E3098">
        <f>IF(ISERROR(B3098),"",MATCH(C3098,Main_231220!$A$2:$A$3990,0))</f>
        <v>1224</v>
      </c>
    </row>
    <row r="3099" spans="1:5" x14ac:dyDescent="0.45">
      <c r="A3099" t="s">
        <v>2949</v>
      </c>
      <c r="C3099" t="str">
        <f t="shared" si="48"/>
        <v>ThingDef+PW_Hypno.description</v>
      </c>
      <c r="D3099" t="s">
        <v>11038</v>
      </c>
      <c r="E3099">
        <f>IF(ISERROR(B3099),"",MATCH(C3099,Main_231220!$A$2:$A$3990,0))</f>
        <v>1225</v>
      </c>
    </row>
    <row r="3100" spans="1:5" x14ac:dyDescent="0.45">
      <c r="A3100" t="s">
        <v>2952</v>
      </c>
      <c r="C3100" t="str">
        <f t="shared" si="48"/>
        <v>ThingDef+PW_Krabby.label</v>
      </c>
      <c r="D3100" t="s">
        <v>9918</v>
      </c>
      <c r="E3100">
        <f>IF(ISERROR(B3100),"",MATCH(C3100,Main_231220!$A$2:$A$3990,0))</f>
        <v>1226</v>
      </c>
    </row>
    <row r="3101" spans="1:5" x14ac:dyDescent="0.45">
      <c r="A3101" t="s">
        <v>2955</v>
      </c>
      <c r="C3101" t="str">
        <f t="shared" si="48"/>
        <v>ThingDef+PW_Krabby.description</v>
      </c>
      <c r="D3101" t="s">
        <v>11039</v>
      </c>
      <c r="E3101">
        <f>IF(ISERROR(B3101),"",MATCH(C3101,Main_231220!$A$2:$A$3990,0))</f>
        <v>1227</v>
      </c>
    </row>
    <row r="3102" spans="1:5" x14ac:dyDescent="0.45">
      <c r="A3102" t="s">
        <v>2958</v>
      </c>
      <c r="C3102" t="str">
        <f t="shared" si="48"/>
        <v>ThingDef+PW_Kingler.label</v>
      </c>
      <c r="D3102" t="s">
        <v>9919</v>
      </c>
      <c r="E3102">
        <f>IF(ISERROR(B3102),"",MATCH(C3102,Main_231220!$A$2:$A$3990,0))</f>
        <v>1228</v>
      </c>
    </row>
    <row r="3103" spans="1:5" x14ac:dyDescent="0.45">
      <c r="A3103" t="s">
        <v>2961</v>
      </c>
      <c r="C3103" t="str">
        <f t="shared" si="48"/>
        <v>ThingDef+PW_Kingler.description</v>
      </c>
      <c r="D3103" t="s">
        <v>11040</v>
      </c>
      <c r="E3103">
        <f>IF(ISERROR(B3103),"",MATCH(C3103,Main_231220!$A$2:$A$3990,0))</f>
        <v>1229</v>
      </c>
    </row>
    <row r="3104" spans="1:5" x14ac:dyDescent="0.45">
      <c r="A3104" t="s">
        <v>2964</v>
      </c>
      <c r="C3104" t="str">
        <f t="shared" si="48"/>
        <v>ThingDef+PW_Voltorb.label</v>
      </c>
      <c r="D3104" t="s">
        <v>9920</v>
      </c>
      <c r="E3104">
        <f>IF(ISERROR(B3104),"",MATCH(C3104,Main_231220!$A$2:$A$3990,0))</f>
        <v>1230</v>
      </c>
    </row>
    <row r="3105" spans="1:5" x14ac:dyDescent="0.45">
      <c r="A3105" t="s">
        <v>2967</v>
      </c>
      <c r="C3105" t="str">
        <f t="shared" si="48"/>
        <v>ThingDef+PW_Voltorb.description</v>
      </c>
      <c r="D3105" t="s">
        <v>11041</v>
      </c>
      <c r="E3105">
        <f>IF(ISERROR(B3105),"",MATCH(C3105,Main_231220!$A$2:$A$3990,0))</f>
        <v>1231</v>
      </c>
    </row>
    <row r="3106" spans="1:5" x14ac:dyDescent="0.45">
      <c r="A3106" t="s">
        <v>2970</v>
      </c>
      <c r="C3106" t="str">
        <f t="shared" si="48"/>
        <v>ThingDef+PW_Electrode.label</v>
      </c>
      <c r="D3106" t="s">
        <v>9921</v>
      </c>
      <c r="E3106">
        <f>IF(ISERROR(B3106),"",MATCH(C3106,Main_231220!$A$2:$A$3990,0))</f>
        <v>1232</v>
      </c>
    </row>
    <row r="3107" spans="1:5" x14ac:dyDescent="0.45">
      <c r="A3107" t="s">
        <v>2973</v>
      </c>
      <c r="C3107" t="str">
        <f t="shared" si="48"/>
        <v>ThingDef+PW_Electrode.description</v>
      </c>
      <c r="D3107" t="s">
        <v>11042</v>
      </c>
      <c r="E3107">
        <f>IF(ISERROR(B3107),"",MATCH(C3107,Main_231220!$A$2:$A$3990,0))</f>
        <v>1233</v>
      </c>
    </row>
    <row r="3108" spans="1:5" x14ac:dyDescent="0.45">
      <c r="A3108" t="s">
        <v>2976</v>
      </c>
      <c r="C3108" t="str">
        <f t="shared" si="48"/>
        <v>ThingDef+PW_Exeggcute.label</v>
      </c>
      <c r="D3108" t="s">
        <v>9922</v>
      </c>
      <c r="E3108">
        <f>IF(ISERROR(B3108),"",MATCH(C3108,Main_231220!$A$2:$A$3990,0))</f>
        <v>1234</v>
      </c>
    </row>
    <row r="3109" spans="1:5" x14ac:dyDescent="0.45">
      <c r="A3109" t="s">
        <v>2979</v>
      </c>
      <c r="C3109" t="str">
        <f t="shared" si="48"/>
        <v>ThingDef+PW_Exeggcute.description</v>
      </c>
      <c r="D3109" t="s">
        <v>11043</v>
      </c>
      <c r="E3109">
        <f>IF(ISERROR(B3109),"",MATCH(C3109,Main_231220!$A$2:$A$3990,0))</f>
        <v>1235</v>
      </c>
    </row>
    <row r="3110" spans="1:5" x14ac:dyDescent="0.45">
      <c r="A3110" t="s">
        <v>2982</v>
      </c>
      <c r="C3110" t="str">
        <f t="shared" si="48"/>
        <v>ThingDef+PW_Exeggutor.label</v>
      </c>
      <c r="D3110" t="s">
        <v>9923</v>
      </c>
      <c r="E3110">
        <f>IF(ISERROR(B3110),"",MATCH(C3110,Main_231220!$A$2:$A$3990,0))</f>
        <v>1236</v>
      </c>
    </row>
    <row r="3111" spans="1:5" x14ac:dyDescent="0.45">
      <c r="A3111" t="s">
        <v>2985</v>
      </c>
      <c r="C3111" t="str">
        <f t="shared" si="48"/>
        <v>ThingDef+PW_Exeggutor.description</v>
      </c>
      <c r="D3111" t="s">
        <v>11044</v>
      </c>
      <c r="E3111">
        <f>IF(ISERROR(B3111),"",MATCH(C3111,Main_231220!$A$2:$A$3990,0))</f>
        <v>1237</v>
      </c>
    </row>
    <row r="3112" spans="1:5" x14ac:dyDescent="0.45">
      <c r="A3112" t="s">
        <v>2988</v>
      </c>
      <c r="C3112" t="str">
        <f t="shared" si="48"/>
        <v>ThingDef+PW_Cubone.label</v>
      </c>
      <c r="D3112" t="s">
        <v>9924</v>
      </c>
      <c r="E3112">
        <f>IF(ISERROR(B3112),"",MATCH(C3112,Main_231220!$A$2:$A$3990,0))</f>
        <v>1238</v>
      </c>
    </row>
    <row r="3113" spans="1:5" x14ac:dyDescent="0.45">
      <c r="A3113" t="s">
        <v>2991</v>
      </c>
      <c r="C3113" t="str">
        <f t="shared" si="48"/>
        <v>ThingDef+PW_Cubone.description</v>
      </c>
      <c r="D3113" t="s">
        <v>11045</v>
      </c>
      <c r="E3113">
        <f>IF(ISERROR(B3113),"",MATCH(C3113,Main_231220!$A$2:$A$3990,0))</f>
        <v>1239</v>
      </c>
    </row>
    <row r="3114" spans="1:5" x14ac:dyDescent="0.45">
      <c r="A3114" t="s">
        <v>2994</v>
      </c>
      <c r="C3114" t="str">
        <f t="shared" si="48"/>
        <v>ThingDef+PW_Marowak.label</v>
      </c>
      <c r="D3114" t="s">
        <v>9925</v>
      </c>
      <c r="E3114">
        <f>IF(ISERROR(B3114),"",MATCH(C3114,Main_231220!$A$2:$A$3990,0))</f>
        <v>1240</v>
      </c>
    </row>
    <row r="3115" spans="1:5" x14ac:dyDescent="0.45">
      <c r="A3115" t="s">
        <v>2997</v>
      </c>
      <c r="C3115" t="str">
        <f t="shared" si="48"/>
        <v>ThingDef+PW_Marowak.description</v>
      </c>
      <c r="D3115" t="s">
        <v>11046</v>
      </c>
      <c r="E3115">
        <f>IF(ISERROR(B3115),"",MATCH(C3115,Main_231220!$A$2:$A$3990,0))</f>
        <v>1241</v>
      </c>
    </row>
    <row r="3116" spans="1:5" x14ac:dyDescent="0.45">
      <c r="A3116" t="s">
        <v>3000</v>
      </c>
      <c r="C3116" t="str">
        <f t="shared" si="48"/>
        <v>ThingDef+PW_Hitmonlee.label</v>
      </c>
      <c r="D3116" t="s">
        <v>9926</v>
      </c>
      <c r="E3116">
        <f>IF(ISERROR(B3116),"",MATCH(C3116,Main_231220!$A$2:$A$3990,0))</f>
        <v>1242</v>
      </c>
    </row>
    <row r="3117" spans="1:5" x14ac:dyDescent="0.45">
      <c r="A3117" t="s">
        <v>3003</v>
      </c>
      <c r="C3117" t="str">
        <f t="shared" si="48"/>
        <v>ThingDef+PW_Hitmonlee.description</v>
      </c>
      <c r="D3117" t="s">
        <v>11047</v>
      </c>
      <c r="E3117">
        <f>IF(ISERROR(B3117),"",MATCH(C3117,Main_231220!$A$2:$A$3990,0))</f>
        <v>1243</v>
      </c>
    </row>
    <row r="3118" spans="1:5" x14ac:dyDescent="0.45">
      <c r="A3118" t="s">
        <v>3006</v>
      </c>
      <c r="C3118" t="str">
        <f t="shared" si="48"/>
        <v>ThingDef+PW_Hitmonchan.label</v>
      </c>
      <c r="D3118" t="s">
        <v>9927</v>
      </c>
      <c r="E3118">
        <f>IF(ISERROR(B3118),"",MATCH(C3118,Main_231220!$A$2:$A$3990,0))</f>
        <v>1244</v>
      </c>
    </row>
    <row r="3119" spans="1:5" x14ac:dyDescent="0.45">
      <c r="A3119" t="s">
        <v>3009</v>
      </c>
      <c r="C3119" t="str">
        <f t="shared" si="48"/>
        <v>ThingDef+PW_Hitmonchan.description</v>
      </c>
      <c r="D3119" t="s">
        <v>11048</v>
      </c>
      <c r="E3119">
        <f>IF(ISERROR(B3119),"",MATCH(C3119,Main_231220!$A$2:$A$3990,0))</f>
        <v>1245</v>
      </c>
    </row>
    <row r="3120" spans="1:5" x14ac:dyDescent="0.45">
      <c r="A3120" t="s">
        <v>3012</v>
      </c>
      <c r="C3120" t="str">
        <f t="shared" si="48"/>
        <v>ThingDef+PW_Lickitung.label</v>
      </c>
      <c r="D3120" t="s">
        <v>9928</v>
      </c>
      <c r="E3120">
        <f>IF(ISERROR(B3120),"",MATCH(C3120,Main_231220!$A$2:$A$3990,0))</f>
        <v>1246</v>
      </c>
    </row>
    <row r="3121" spans="1:5" x14ac:dyDescent="0.45">
      <c r="A3121" t="s">
        <v>3015</v>
      </c>
      <c r="C3121" t="str">
        <f t="shared" si="48"/>
        <v>ThingDef+PW_Lickitung.description</v>
      </c>
      <c r="D3121" t="s">
        <v>11049</v>
      </c>
      <c r="E3121">
        <f>IF(ISERROR(B3121),"",MATCH(C3121,Main_231220!$A$2:$A$3990,0))</f>
        <v>1247</v>
      </c>
    </row>
    <row r="3122" spans="1:5" x14ac:dyDescent="0.45">
      <c r="A3122" t="s">
        <v>3018</v>
      </c>
      <c r="C3122" t="str">
        <f t="shared" si="48"/>
        <v>ThingDef+PW_Koffing.label</v>
      </c>
      <c r="D3122" t="s">
        <v>9929</v>
      </c>
      <c r="E3122">
        <f>IF(ISERROR(B3122),"",MATCH(C3122,Main_231220!$A$2:$A$3990,0))</f>
        <v>1248</v>
      </c>
    </row>
    <row r="3123" spans="1:5" x14ac:dyDescent="0.45">
      <c r="A3123" t="s">
        <v>3021</v>
      </c>
      <c r="C3123" t="str">
        <f t="shared" si="48"/>
        <v>ThingDef+PW_Koffing.description</v>
      </c>
      <c r="D3123" t="s">
        <v>11050</v>
      </c>
      <c r="E3123">
        <f>IF(ISERROR(B3123),"",MATCH(C3123,Main_231220!$A$2:$A$3990,0))</f>
        <v>1249</v>
      </c>
    </row>
    <row r="3124" spans="1:5" x14ac:dyDescent="0.45">
      <c r="A3124" t="s">
        <v>3024</v>
      </c>
      <c r="C3124" t="str">
        <f t="shared" si="48"/>
        <v>ThingDef+PW_Weezing.label</v>
      </c>
      <c r="D3124" t="s">
        <v>9930</v>
      </c>
      <c r="E3124">
        <f>IF(ISERROR(B3124),"",MATCH(C3124,Main_231220!$A$2:$A$3990,0))</f>
        <v>1250</v>
      </c>
    </row>
    <row r="3125" spans="1:5" x14ac:dyDescent="0.45">
      <c r="A3125" t="s">
        <v>3027</v>
      </c>
      <c r="C3125" t="str">
        <f t="shared" si="48"/>
        <v>ThingDef+PW_Weezing.description</v>
      </c>
      <c r="D3125" t="s">
        <v>11051</v>
      </c>
      <c r="E3125">
        <f>IF(ISERROR(B3125),"",MATCH(C3125,Main_231220!$A$2:$A$3990,0))</f>
        <v>1251</v>
      </c>
    </row>
    <row r="3126" spans="1:5" x14ac:dyDescent="0.45">
      <c r="A3126" t="s">
        <v>3030</v>
      </c>
      <c r="C3126" t="str">
        <f t="shared" si="48"/>
        <v>ThingDef+PW_Rhyhorn.label</v>
      </c>
      <c r="D3126" t="s">
        <v>9931</v>
      </c>
      <c r="E3126">
        <f>IF(ISERROR(B3126),"",MATCH(C3126,Main_231220!$A$2:$A$3990,0))</f>
        <v>1252</v>
      </c>
    </row>
    <row r="3127" spans="1:5" x14ac:dyDescent="0.45">
      <c r="A3127" t="s">
        <v>3033</v>
      </c>
      <c r="C3127" t="str">
        <f t="shared" si="48"/>
        <v>ThingDef+PW_Rhyhorn.description</v>
      </c>
      <c r="D3127" t="s">
        <v>11052</v>
      </c>
      <c r="E3127">
        <f>IF(ISERROR(B3127),"",MATCH(C3127,Main_231220!$A$2:$A$3990,0))</f>
        <v>1253</v>
      </c>
    </row>
    <row r="3128" spans="1:5" x14ac:dyDescent="0.45">
      <c r="A3128" t="s">
        <v>3036</v>
      </c>
      <c r="C3128" t="str">
        <f t="shared" si="48"/>
        <v>ThingDef+PW_Rhydon.label</v>
      </c>
      <c r="D3128" t="s">
        <v>9932</v>
      </c>
      <c r="E3128">
        <f>IF(ISERROR(B3128),"",MATCH(C3128,Main_231220!$A$2:$A$3990,0))</f>
        <v>1254</v>
      </c>
    </row>
    <row r="3129" spans="1:5" x14ac:dyDescent="0.45">
      <c r="A3129" t="s">
        <v>3039</v>
      </c>
      <c r="C3129" t="str">
        <f t="shared" si="48"/>
        <v>ThingDef+PW_Rhydon.description</v>
      </c>
      <c r="D3129" t="s">
        <v>11053</v>
      </c>
      <c r="E3129">
        <f>IF(ISERROR(B3129),"",MATCH(C3129,Main_231220!$A$2:$A$3990,0))</f>
        <v>1255</v>
      </c>
    </row>
    <row r="3130" spans="1:5" x14ac:dyDescent="0.45">
      <c r="A3130" t="s">
        <v>3042</v>
      </c>
      <c r="C3130" t="str">
        <f t="shared" si="48"/>
        <v>ThingDef+PW_Chansey.label</v>
      </c>
      <c r="D3130" t="s">
        <v>9933</v>
      </c>
      <c r="E3130">
        <f>IF(ISERROR(B3130),"",MATCH(C3130,Main_231220!$A$2:$A$3990,0))</f>
        <v>1256</v>
      </c>
    </row>
    <row r="3131" spans="1:5" x14ac:dyDescent="0.45">
      <c r="A3131" t="s">
        <v>3045</v>
      </c>
      <c r="C3131" t="str">
        <f t="shared" si="48"/>
        <v>ThingDef+PW_Chansey.description</v>
      </c>
      <c r="D3131" t="s">
        <v>11054</v>
      </c>
      <c r="E3131">
        <f>IF(ISERROR(B3131),"",MATCH(C3131,Main_231220!$A$2:$A$3990,0))</f>
        <v>1257</v>
      </c>
    </row>
    <row r="3132" spans="1:5" x14ac:dyDescent="0.45">
      <c r="A3132" t="s">
        <v>3048</v>
      </c>
      <c r="C3132" t="str">
        <f t="shared" si="48"/>
        <v>ThingDef+PW_Tangela.label</v>
      </c>
      <c r="D3132" t="s">
        <v>9934</v>
      </c>
      <c r="E3132">
        <f>IF(ISERROR(B3132),"",MATCH(C3132,Main_231220!$A$2:$A$3990,0))</f>
        <v>1258</v>
      </c>
    </row>
    <row r="3133" spans="1:5" x14ac:dyDescent="0.45">
      <c r="A3133" t="s">
        <v>3051</v>
      </c>
      <c r="C3133" t="str">
        <f t="shared" si="48"/>
        <v>ThingDef+PW_Tangela.description</v>
      </c>
      <c r="D3133" t="s">
        <v>11055</v>
      </c>
      <c r="E3133">
        <f>IF(ISERROR(B3133),"",MATCH(C3133,Main_231220!$A$2:$A$3990,0))</f>
        <v>1259</v>
      </c>
    </row>
    <row r="3134" spans="1:5" x14ac:dyDescent="0.45">
      <c r="A3134" t="s">
        <v>3054</v>
      </c>
      <c r="C3134" t="str">
        <f t="shared" si="48"/>
        <v>ThingDef+PW_Kangaskhan.label</v>
      </c>
      <c r="D3134" t="s">
        <v>9935</v>
      </c>
      <c r="E3134">
        <f>IF(ISERROR(B3134),"",MATCH(C3134,Main_231220!$A$2:$A$3990,0))</f>
        <v>1260</v>
      </c>
    </row>
    <row r="3135" spans="1:5" x14ac:dyDescent="0.45">
      <c r="A3135" t="s">
        <v>3057</v>
      </c>
      <c r="C3135" t="str">
        <f t="shared" si="48"/>
        <v>ThingDef+PW_Kangaskhan.description</v>
      </c>
      <c r="D3135" t="s">
        <v>11056</v>
      </c>
      <c r="E3135">
        <f>IF(ISERROR(B3135),"",MATCH(C3135,Main_231220!$A$2:$A$3990,0))</f>
        <v>1261</v>
      </c>
    </row>
    <row r="3136" spans="1:5" x14ac:dyDescent="0.45">
      <c r="A3136" t="s">
        <v>3060</v>
      </c>
      <c r="C3136" t="str">
        <f t="shared" si="48"/>
        <v>ThingDef+PW_Horsea.label</v>
      </c>
      <c r="D3136" t="s">
        <v>9936</v>
      </c>
      <c r="E3136">
        <f>IF(ISERROR(B3136),"",MATCH(C3136,Main_231220!$A$2:$A$3990,0))</f>
        <v>1262</v>
      </c>
    </row>
    <row r="3137" spans="1:5" x14ac:dyDescent="0.45">
      <c r="A3137" t="s">
        <v>3063</v>
      </c>
      <c r="C3137" t="str">
        <f t="shared" si="48"/>
        <v>ThingDef+PW_Horsea.description</v>
      </c>
      <c r="D3137" t="s">
        <v>11057</v>
      </c>
      <c r="E3137">
        <f>IF(ISERROR(B3137),"",MATCH(C3137,Main_231220!$A$2:$A$3990,0))</f>
        <v>1263</v>
      </c>
    </row>
    <row r="3138" spans="1:5" x14ac:dyDescent="0.45">
      <c r="A3138" t="s">
        <v>3066</v>
      </c>
      <c r="C3138" t="str">
        <f t="shared" si="48"/>
        <v>ThingDef+PW_Seadra.label</v>
      </c>
      <c r="D3138" t="s">
        <v>9937</v>
      </c>
      <c r="E3138">
        <f>IF(ISERROR(B3138),"",MATCH(C3138,Main_231220!$A$2:$A$3990,0))</f>
        <v>1264</v>
      </c>
    </row>
    <row r="3139" spans="1:5" x14ac:dyDescent="0.45">
      <c r="A3139" t="s">
        <v>3069</v>
      </c>
      <c r="C3139" t="str">
        <f t="shared" ref="C3139:C3202" si="49">IF(B3139="",A3139,B3139)</f>
        <v>ThingDef+PW_Seadra.description</v>
      </c>
      <c r="D3139" t="s">
        <v>11058</v>
      </c>
      <c r="E3139">
        <f>IF(ISERROR(B3139),"",MATCH(C3139,Main_231220!$A$2:$A$3990,0))</f>
        <v>1265</v>
      </c>
    </row>
    <row r="3140" spans="1:5" x14ac:dyDescent="0.45">
      <c r="A3140" t="s">
        <v>3072</v>
      </c>
      <c r="C3140" t="str">
        <f t="shared" si="49"/>
        <v>ThingDef+PW_Goldeen.label</v>
      </c>
      <c r="D3140" t="s">
        <v>9938</v>
      </c>
      <c r="E3140">
        <f>IF(ISERROR(B3140),"",MATCH(C3140,Main_231220!$A$2:$A$3990,0))</f>
        <v>1266</v>
      </c>
    </row>
    <row r="3141" spans="1:5" x14ac:dyDescent="0.45">
      <c r="A3141" t="s">
        <v>3075</v>
      </c>
      <c r="C3141" t="str">
        <f t="shared" si="49"/>
        <v>ThingDef+PW_Goldeen.description</v>
      </c>
      <c r="D3141" t="s">
        <v>11059</v>
      </c>
      <c r="E3141">
        <f>IF(ISERROR(B3141),"",MATCH(C3141,Main_231220!$A$2:$A$3990,0))</f>
        <v>1267</v>
      </c>
    </row>
    <row r="3142" spans="1:5" x14ac:dyDescent="0.45">
      <c r="A3142" t="s">
        <v>3078</v>
      </c>
      <c r="C3142" t="str">
        <f t="shared" si="49"/>
        <v>ThingDef+PW_Seaking.label</v>
      </c>
      <c r="D3142" t="s">
        <v>9939</v>
      </c>
      <c r="E3142">
        <f>IF(ISERROR(B3142),"",MATCH(C3142,Main_231220!$A$2:$A$3990,0))</f>
        <v>1268</v>
      </c>
    </row>
    <row r="3143" spans="1:5" x14ac:dyDescent="0.45">
      <c r="A3143" t="s">
        <v>3081</v>
      </c>
      <c r="C3143" t="str">
        <f t="shared" si="49"/>
        <v>ThingDef+PW_Seaking.description</v>
      </c>
      <c r="D3143" t="s">
        <v>11060</v>
      </c>
      <c r="E3143">
        <f>IF(ISERROR(B3143),"",MATCH(C3143,Main_231220!$A$2:$A$3990,0))</f>
        <v>1269</v>
      </c>
    </row>
    <row r="3144" spans="1:5" x14ac:dyDescent="0.45">
      <c r="A3144" t="s">
        <v>3084</v>
      </c>
      <c r="C3144" t="str">
        <f t="shared" si="49"/>
        <v>ThingDef+PW_Staryu.label</v>
      </c>
      <c r="D3144" t="s">
        <v>9940</v>
      </c>
      <c r="E3144">
        <f>IF(ISERROR(B3144),"",MATCH(C3144,Main_231220!$A$2:$A$3990,0))</f>
        <v>1270</v>
      </c>
    </row>
    <row r="3145" spans="1:5" x14ac:dyDescent="0.45">
      <c r="A3145" t="s">
        <v>3087</v>
      </c>
      <c r="C3145" t="str">
        <f t="shared" si="49"/>
        <v>ThingDef+PW_Staryu.description</v>
      </c>
      <c r="D3145" t="s">
        <v>11061</v>
      </c>
      <c r="E3145">
        <f>IF(ISERROR(B3145),"",MATCH(C3145,Main_231220!$A$2:$A$3990,0))</f>
        <v>1271</v>
      </c>
    </row>
    <row r="3146" spans="1:5" x14ac:dyDescent="0.45">
      <c r="A3146" t="s">
        <v>3090</v>
      </c>
      <c r="C3146" t="str">
        <f t="shared" si="49"/>
        <v>ThingDef+PW_Starmie.label</v>
      </c>
      <c r="D3146" t="s">
        <v>9941</v>
      </c>
      <c r="E3146">
        <f>IF(ISERROR(B3146),"",MATCH(C3146,Main_231220!$A$2:$A$3990,0))</f>
        <v>1272</v>
      </c>
    </row>
    <row r="3147" spans="1:5" x14ac:dyDescent="0.45">
      <c r="A3147" t="s">
        <v>3093</v>
      </c>
      <c r="C3147" t="str">
        <f t="shared" si="49"/>
        <v>ThingDef+PW_Starmie.description</v>
      </c>
      <c r="D3147" t="s">
        <v>11062</v>
      </c>
      <c r="E3147">
        <f>IF(ISERROR(B3147),"",MATCH(C3147,Main_231220!$A$2:$A$3990,0))</f>
        <v>1273</v>
      </c>
    </row>
    <row r="3148" spans="1:5" x14ac:dyDescent="0.45">
      <c r="A3148" t="s">
        <v>3096</v>
      </c>
      <c r="C3148" t="str">
        <f t="shared" si="49"/>
        <v>ThingDef+PW_MrMime.label</v>
      </c>
      <c r="D3148" t="s">
        <v>9942</v>
      </c>
      <c r="E3148">
        <f>IF(ISERROR(B3148),"",MATCH(C3148,Main_231220!$A$2:$A$3990,0))</f>
        <v>1274</v>
      </c>
    </row>
    <row r="3149" spans="1:5" x14ac:dyDescent="0.45">
      <c r="A3149" t="s">
        <v>3099</v>
      </c>
      <c r="C3149" t="str">
        <f t="shared" si="49"/>
        <v>ThingDef+PW_MrMime.description</v>
      </c>
      <c r="D3149" t="s">
        <v>11063</v>
      </c>
      <c r="E3149">
        <f>IF(ISERROR(B3149),"",MATCH(C3149,Main_231220!$A$2:$A$3990,0))</f>
        <v>1275</v>
      </c>
    </row>
    <row r="3150" spans="1:5" x14ac:dyDescent="0.45">
      <c r="A3150" t="s">
        <v>3102</v>
      </c>
      <c r="C3150" t="str">
        <f t="shared" si="49"/>
        <v>ThingDef+PW_Scyther.label</v>
      </c>
      <c r="D3150" t="s">
        <v>9943</v>
      </c>
      <c r="E3150">
        <f>IF(ISERROR(B3150),"",MATCH(C3150,Main_231220!$A$2:$A$3990,0))</f>
        <v>1276</v>
      </c>
    </row>
    <row r="3151" spans="1:5" x14ac:dyDescent="0.45">
      <c r="A3151" t="s">
        <v>3105</v>
      </c>
      <c r="C3151" t="str">
        <f t="shared" si="49"/>
        <v>ThingDef+PW_Scyther.description</v>
      </c>
      <c r="D3151" t="s">
        <v>11064</v>
      </c>
      <c r="E3151">
        <f>IF(ISERROR(B3151),"",MATCH(C3151,Main_231220!$A$2:$A$3990,0))</f>
        <v>1277</v>
      </c>
    </row>
    <row r="3152" spans="1:5" x14ac:dyDescent="0.45">
      <c r="A3152" t="s">
        <v>3108</v>
      </c>
      <c r="C3152" t="str">
        <f t="shared" si="49"/>
        <v>ThingDef+PW_Jynx.label</v>
      </c>
      <c r="D3152" t="s">
        <v>9944</v>
      </c>
      <c r="E3152">
        <f>IF(ISERROR(B3152),"",MATCH(C3152,Main_231220!$A$2:$A$3990,0))</f>
        <v>1278</v>
      </c>
    </row>
    <row r="3153" spans="1:5" x14ac:dyDescent="0.45">
      <c r="A3153" t="s">
        <v>3111</v>
      </c>
      <c r="C3153" t="str">
        <f t="shared" si="49"/>
        <v>ThingDef+PW_Jynx.description</v>
      </c>
      <c r="D3153" t="s">
        <v>11065</v>
      </c>
      <c r="E3153">
        <f>IF(ISERROR(B3153),"",MATCH(C3153,Main_231220!$A$2:$A$3990,0))</f>
        <v>1279</v>
      </c>
    </row>
    <row r="3154" spans="1:5" x14ac:dyDescent="0.45">
      <c r="A3154" t="s">
        <v>3114</v>
      </c>
      <c r="C3154" t="str">
        <f t="shared" si="49"/>
        <v>ThingDef+PW_Electabuzz.label</v>
      </c>
      <c r="D3154" t="s">
        <v>9945</v>
      </c>
      <c r="E3154">
        <f>IF(ISERROR(B3154),"",MATCH(C3154,Main_231220!$A$2:$A$3990,0))</f>
        <v>1280</v>
      </c>
    </row>
    <row r="3155" spans="1:5" x14ac:dyDescent="0.45">
      <c r="A3155" t="s">
        <v>3117</v>
      </c>
      <c r="C3155" t="str">
        <f t="shared" si="49"/>
        <v>ThingDef+PW_Electabuzz.description</v>
      </c>
      <c r="D3155" t="s">
        <v>11066</v>
      </c>
      <c r="E3155">
        <f>IF(ISERROR(B3155),"",MATCH(C3155,Main_231220!$A$2:$A$3990,0))</f>
        <v>1281</v>
      </c>
    </row>
    <row r="3156" spans="1:5" x14ac:dyDescent="0.45">
      <c r="A3156" t="s">
        <v>3120</v>
      </c>
      <c r="C3156" t="str">
        <f t="shared" si="49"/>
        <v>ThingDef+PW_Magmar.label</v>
      </c>
      <c r="D3156" t="s">
        <v>9946</v>
      </c>
      <c r="E3156">
        <f>IF(ISERROR(B3156),"",MATCH(C3156,Main_231220!$A$2:$A$3990,0))</f>
        <v>1282</v>
      </c>
    </row>
    <row r="3157" spans="1:5" x14ac:dyDescent="0.45">
      <c r="A3157" t="s">
        <v>3123</v>
      </c>
      <c r="C3157" t="str">
        <f t="shared" si="49"/>
        <v>ThingDef+PW_Magmar.description</v>
      </c>
      <c r="D3157" t="s">
        <v>11067</v>
      </c>
      <c r="E3157">
        <f>IF(ISERROR(B3157),"",MATCH(C3157,Main_231220!$A$2:$A$3990,0))</f>
        <v>1283</v>
      </c>
    </row>
    <row r="3158" spans="1:5" x14ac:dyDescent="0.45">
      <c r="A3158" t="s">
        <v>3126</v>
      </c>
      <c r="C3158" t="str">
        <f t="shared" si="49"/>
        <v>ThingDef+PW_Pinsir.label</v>
      </c>
      <c r="D3158" t="s">
        <v>9947</v>
      </c>
      <c r="E3158">
        <f>IF(ISERROR(B3158),"",MATCH(C3158,Main_231220!$A$2:$A$3990,0))</f>
        <v>1284</v>
      </c>
    </row>
    <row r="3159" spans="1:5" x14ac:dyDescent="0.45">
      <c r="A3159" t="s">
        <v>3129</v>
      </c>
      <c r="C3159" t="str">
        <f t="shared" si="49"/>
        <v>ThingDef+PW_Pinsir.description</v>
      </c>
      <c r="D3159" t="s">
        <v>11068</v>
      </c>
      <c r="E3159">
        <f>IF(ISERROR(B3159),"",MATCH(C3159,Main_231220!$A$2:$A$3990,0))</f>
        <v>1285</v>
      </c>
    </row>
    <row r="3160" spans="1:5" x14ac:dyDescent="0.45">
      <c r="A3160" t="s">
        <v>3132</v>
      </c>
      <c r="C3160" t="str">
        <f t="shared" si="49"/>
        <v>ThingDef+PW_Tauros.label</v>
      </c>
      <c r="D3160" t="s">
        <v>9948</v>
      </c>
      <c r="E3160">
        <f>IF(ISERROR(B3160),"",MATCH(C3160,Main_231220!$A$2:$A$3990,0))</f>
        <v>1286</v>
      </c>
    </row>
    <row r="3161" spans="1:5" x14ac:dyDescent="0.45">
      <c r="A3161" t="s">
        <v>3135</v>
      </c>
      <c r="C3161" t="str">
        <f t="shared" si="49"/>
        <v>ThingDef+PW_Tauros.description</v>
      </c>
      <c r="D3161" t="s">
        <v>11069</v>
      </c>
      <c r="E3161">
        <f>IF(ISERROR(B3161),"",MATCH(C3161,Main_231220!$A$2:$A$3990,0))</f>
        <v>1287</v>
      </c>
    </row>
    <row r="3162" spans="1:5" x14ac:dyDescent="0.45">
      <c r="A3162" t="s">
        <v>3138</v>
      </c>
      <c r="C3162" t="str">
        <f t="shared" si="49"/>
        <v>ThingDef+PW_Magikarp.label</v>
      </c>
      <c r="D3162" t="s">
        <v>9949</v>
      </c>
      <c r="E3162">
        <f>IF(ISERROR(B3162),"",MATCH(C3162,Main_231220!$A$2:$A$3990,0))</f>
        <v>1288</v>
      </c>
    </row>
    <row r="3163" spans="1:5" x14ac:dyDescent="0.45">
      <c r="A3163" t="s">
        <v>3141</v>
      </c>
      <c r="C3163" t="str">
        <f t="shared" si="49"/>
        <v>ThingDef+PW_Magikarp.description</v>
      </c>
      <c r="D3163" t="s">
        <v>11070</v>
      </c>
      <c r="E3163">
        <f>IF(ISERROR(B3163),"",MATCH(C3163,Main_231220!$A$2:$A$3990,0))</f>
        <v>1289</v>
      </c>
    </row>
    <row r="3164" spans="1:5" x14ac:dyDescent="0.45">
      <c r="A3164" t="s">
        <v>3144</v>
      </c>
      <c r="C3164" t="str">
        <f t="shared" si="49"/>
        <v>ThingDef+PW_Gyarados.label</v>
      </c>
      <c r="D3164" t="s">
        <v>9950</v>
      </c>
      <c r="E3164">
        <f>IF(ISERROR(B3164),"",MATCH(C3164,Main_231220!$A$2:$A$3990,0))</f>
        <v>1290</v>
      </c>
    </row>
    <row r="3165" spans="1:5" x14ac:dyDescent="0.45">
      <c r="A3165" t="s">
        <v>3147</v>
      </c>
      <c r="C3165" t="str">
        <f t="shared" si="49"/>
        <v>ThingDef+PW_Gyarados.description</v>
      </c>
      <c r="D3165" t="s">
        <v>11071</v>
      </c>
      <c r="E3165">
        <f>IF(ISERROR(B3165),"",MATCH(C3165,Main_231220!$A$2:$A$3990,0))</f>
        <v>1291</v>
      </c>
    </row>
    <row r="3166" spans="1:5" x14ac:dyDescent="0.45">
      <c r="A3166" t="s">
        <v>3150</v>
      </c>
      <c r="C3166" t="str">
        <f t="shared" si="49"/>
        <v>ThingDef+PW_Lapras.label</v>
      </c>
      <c r="D3166" t="s">
        <v>9951</v>
      </c>
      <c r="E3166">
        <f>IF(ISERROR(B3166),"",MATCH(C3166,Main_231220!$A$2:$A$3990,0))</f>
        <v>1292</v>
      </c>
    </row>
    <row r="3167" spans="1:5" x14ac:dyDescent="0.45">
      <c r="A3167" t="s">
        <v>3153</v>
      </c>
      <c r="C3167" t="str">
        <f t="shared" si="49"/>
        <v>ThingDef+PW_Lapras.description</v>
      </c>
      <c r="D3167" t="s">
        <v>11072</v>
      </c>
      <c r="E3167">
        <f>IF(ISERROR(B3167),"",MATCH(C3167,Main_231220!$A$2:$A$3990,0))</f>
        <v>1293</v>
      </c>
    </row>
    <row r="3168" spans="1:5" x14ac:dyDescent="0.45">
      <c r="A3168" t="s">
        <v>3156</v>
      </c>
      <c r="C3168" t="str">
        <f t="shared" si="49"/>
        <v>ThingDef+PW_Ditto.label</v>
      </c>
      <c r="D3168" t="s">
        <v>9952</v>
      </c>
      <c r="E3168">
        <f>IF(ISERROR(B3168),"",MATCH(C3168,Main_231220!$A$2:$A$3990,0))</f>
        <v>1294</v>
      </c>
    </row>
    <row r="3169" spans="1:5" x14ac:dyDescent="0.45">
      <c r="A3169" t="s">
        <v>3159</v>
      </c>
      <c r="C3169" t="str">
        <f t="shared" si="49"/>
        <v>ThingDef+PW_Ditto.description</v>
      </c>
      <c r="D3169" t="s">
        <v>11073</v>
      </c>
      <c r="E3169">
        <f>IF(ISERROR(B3169),"",MATCH(C3169,Main_231220!$A$2:$A$3990,0))</f>
        <v>1295</v>
      </c>
    </row>
    <row r="3170" spans="1:5" x14ac:dyDescent="0.45">
      <c r="A3170" t="s">
        <v>3162</v>
      </c>
      <c r="C3170" t="str">
        <f t="shared" si="49"/>
        <v>ThingDef+PW_Eevee.label</v>
      </c>
      <c r="D3170" t="s">
        <v>9953</v>
      </c>
      <c r="E3170">
        <f>IF(ISERROR(B3170),"",MATCH(C3170,Main_231220!$A$2:$A$3990,0))</f>
        <v>1296</v>
      </c>
    </row>
    <row r="3171" spans="1:5" x14ac:dyDescent="0.45">
      <c r="A3171" t="s">
        <v>3165</v>
      </c>
      <c r="C3171" t="str">
        <f t="shared" si="49"/>
        <v>ThingDef+PW_Eevee.description</v>
      </c>
      <c r="D3171" t="s">
        <v>11074</v>
      </c>
      <c r="E3171">
        <f>IF(ISERROR(B3171),"",MATCH(C3171,Main_231220!$A$2:$A$3990,0))</f>
        <v>1297</v>
      </c>
    </row>
    <row r="3172" spans="1:5" x14ac:dyDescent="0.45">
      <c r="A3172" t="s">
        <v>3168</v>
      </c>
      <c r="C3172" t="str">
        <f t="shared" si="49"/>
        <v>ThingDef+PW_Vaporeon.label</v>
      </c>
      <c r="D3172" t="s">
        <v>9954</v>
      </c>
      <c r="E3172">
        <f>IF(ISERROR(B3172),"",MATCH(C3172,Main_231220!$A$2:$A$3990,0))</f>
        <v>1298</v>
      </c>
    </row>
    <row r="3173" spans="1:5" x14ac:dyDescent="0.45">
      <c r="A3173" t="s">
        <v>3171</v>
      </c>
      <c r="C3173" t="str">
        <f t="shared" si="49"/>
        <v>ThingDef+PW_Vaporeon.description</v>
      </c>
      <c r="D3173" t="s">
        <v>11075</v>
      </c>
      <c r="E3173">
        <f>IF(ISERROR(B3173),"",MATCH(C3173,Main_231220!$A$2:$A$3990,0))</f>
        <v>1299</v>
      </c>
    </row>
    <row r="3174" spans="1:5" x14ac:dyDescent="0.45">
      <c r="A3174" t="s">
        <v>3174</v>
      </c>
      <c r="C3174" t="str">
        <f t="shared" si="49"/>
        <v>ThingDef+PW_Jolteon.label</v>
      </c>
      <c r="D3174" t="s">
        <v>9955</v>
      </c>
      <c r="E3174">
        <f>IF(ISERROR(B3174),"",MATCH(C3174,Main_231220!$A$2:$A$3990,0))</f>
        <v>1300</v>
      </c>
    </row>
    <row r="3175" spans="1:5" x14ac:dyDescent="0.45">
      <c r="A3175" t="s">
        <v>3177</v>
      </c>
      <c r="C3175" t="str">
        <f t="shared" si="49"/>
        <v>ThingDef+PW_Jolteon.description</v>
      </c>
      <c r="D3175" t="s">
        <v>11076</v>
      </c>
      <c r="E3175">
        <f>IF(ISERROR(B3175),"",MATCH(C3175,Main_231220!$A$2:$A$3990,0))</f>
        <v>1301</v>
      </c>
    </row>
    <row r="3176" spans="1:5" x14ac:dyDescent="0.45">
      <c r="A3176" t="s">
        <v>3180</v>
      </c>
      <c r="C3176" t="str">
        <f t="shared" si="49"/>
        <v>ThingDef+PW_Flareon.label</v>
      </c>
      <c r="D3176" t="s">
        <v>9956</v>
      </c>
      <c r="E3176">
        <f>IF(ISERROR(B3176),"",MATCH(C3176,Main_231220!$A$2:$A$3990,0))</f>
        <v>1302</v>
      </c>
    </row>
    <row r="3177" spans="1:5" x14ac:dyDescent="0.45">
      <c r="A3177" t="s">
        <v>3183</v>
      </c>
      <c r="C3177" t="str">
        <f t="shared" si="49"/>
        <v>ThingDef+PW_Flareon.description</v>
      </c>
      <c r="D3177" t="s">
        <v>11077</v>
      </c>
      <c r="E3177">
        <f>IF(ISERROR(B3177),"",MATCH(C3177,Main_231220!$A$2:$A$3990,0))</f>
        <v>1303</v>
      </c>
    </row>
    <row r="3178" spans="1:5" x14ac:dyDescent="0.45">
      <c r="A3178" t="s">
        <v>3186</v>
      </c>
      <c r="C3178" t="str">
        <f t="shared" si="49"/>
        <v>ThingDef+PW_Porygon.label</v>
      </c>
      <c r="D3178" t="s">
        <v>9957</v>
      </c>
      <c r="E3178">
        <f>IF(ISERROR(B3178),"",MATCH(C3178,Main_231220!$A$2:$A$3990,0))</f>
        <v>1304</v>
      </c>
    </row>
    <row r="3179" spans="1:5" x14ac:dyDescent="0.45">
      <c r="A3179" t="s">
        <v>3189</v>
      </c>
      <c r="C3179" t="str">
        <f t="shared" si="49"/>
        <v>ThingDef+PW_Porygon.description</v>
      </c>
      <c r="D3179" t="s">
        <v>11078</v>
      </c>
      <c r="E3179">
        <f>IF(ISERROR(B3179),"",MATCH(C3179,Main_231220!$A$2:$A$3990,0))</f>
        <v>1305</v>
      </c>
    </row>
    <row r="3180" spans="1:5" x14ac:dyDescent="0.45">
      <c r="A3180" t="s">
        <v>3192</v>
      </c>
      <c r="C3180" t="str">
        <f t="shared" si="49"/>
        <v>ThingDef+PW_Omanyte.label</v>
      </c>
      <c r="D3180" t="s">
        <v>9958</v>
      </c>
      <c r="E3180">
        <f>IF(ISERROR(B3180),"",MATCH(C3180,Main_231220!$A$2:$A$3990,0))</f>
        <v>1306</v>
      </c>
    </row>
    <row r="3181" spans="1:5" x14ac:dyDescent="0.45">
      <c r="A3181" t="s">
        <v>3195</v>
      </c>
      <c r="C3181" t="str">
        <f t="shared" si="49"/>
        <v>ThingDef+PW_Omanyte.description</v>
      </c>
      <c r="D3181" t="s">
        <v>11079</v>
      </c>
      <c r="E3181">
        <f>IF(ISERROR(B3181),"",MATCH(C3181,Main_231220!$A$2:$A$3990,0))</f>
        <v>1307</v>
      </c>
    </row>
    <row r="3182" spans="1:5" x14ac:dyDescent="0.45">
      <c r="A3182" t="s">
        <v>3198</v>
      </c>
      <c r="C3182" t="str">
        <f t="shared" si="49"/>
        <v>ThingDef+PW_Omastar.label</v>
      </c>
      <c r="D3182" t="s">
        <v>9959</v>
      </c>
      <c r="E3182">
        <f>IF(ISERROR(B3182),"",MATCH(C3182,Main_231220!$A$2:$A$3990,0))</f>
        <v>1308</v>
      </c>
    </row>
    <row r="3183" spans="1:5" x14ac:dyDescent="0.45">
      <c r="A3183" t="s">
        <v>3201</v>
      </c>
      <c r="C3183" t="str">
        <f t="shared" si="49"/>
        <v>ThingDef+PW_Omastar.description</v>
      </c>
      <c r="D3183" t="s">
        <v>11080</v>
      </c>
      <c r="E3183">
        <f>IF(ISERROR(B3183),"",MATCH(C3183,Main_231220!$A$2:$A$3990,0))</f>
        <v>1309</v>
      </c>
    </row>
    <row r="3184" spans="1:5" x14ac:dyDescent="0.45">
      <c r="A3184" t="s">
        <v>3204</v>
      </c>
      <c r="C3184" t="str">
        <f t="shared" si="49"/>
        <v>ThingDef+PW_Kabuto.label</v>
      </c>
      <c r="D3184" t="s">
        <v>9960</v>
      </c>
      <c r="E3184">
        <f>IF(ISERROR(B3184),"",MATCH(C3184,Main_231220!$A$2:$A$3990,0))</f>
        <v>1310</v>
      </c>
    </row>
    <row r="3185" spans="1:5" x14ac:dyDescent="0.45">
      <c r="A3185" t="s">
        <v>3207</v>
      </c>
      <c r="C3185" t="str">
        <f t="shared" si="49"/>
        <v>ThingDef+PW_Kabuto.description</v>
      </c>
      <c r="D3185" t="s">
        <v>11081</v>
      </c>
      <c r="E3185">
        <f>IF(ISERROR(B3185),"",MATCH(C3185,Main_231220!$A$2:$A$3990,0))</f>
        <v>1311</v>
      </c>
    </row>
    <row r="3186" spans="1:5" x14ac:dyDescent="0.45">
      <c r="A3186" t="s">
        <v>3210</v>
      </c>
      <c r="C3186" t="str">
        <f t="shared" si="49"/>
        <v>ThingDef+PW_Kabutops.label</v>
      </c>
      <c r="D3186" t="s">
        <v>9961</v>
      </c>
      <c r="E3186">
        <f>IF(ISERROR(B3186),"",MATCH(C3186,Main_231220!$A$2:$A$3990,0))</f>
        <v>1312</v>
      </c>
    </row>
    <row r="3187" spans="1:5" x14ac:dyDescent="0.45">
      <c r="A3187" t="s">
        <v>3213</v>
      </c>
      <c r="C3187" t="str">
        <f t="shared" si="49"/>
        <v>ThingDef+PW_Kabutops.description</v>
      </c>
      <c r="D3187" t="s">
        <v>11082</v>
      </c>
      <c r="E3187">
        <f>IF(ISERROR(B3187),"",MATCH(C3187,Main_231220!$A$2:$A$3990,0))</f>
        <v>1313</v>
      </c>
    </row>
    <row r="3188" spans="1:5" x14ac:dyDescent="0.45">
      <c r="A3188" t="s">
        <v>3216</v>
      </c>
      <c r="C3188" t="str">
        <f t="shared" si="49"/>
        <v>ThingDef+PW_Aerodactyl.label</v>
      </c>
      <c r="D3188" t="s">
        <v>9962</v>
      </c>
      <c r="E3188">
        <f>IF(ISERROR(B3188),"",MATCH(C3188,Main_231220!$A$2:$A$3990,0))</f>
        <v>1314</v>
      </c>
    </row>
    <row r="3189" spans="1:5" x14ac:dyDescent="0.45">
      <c r="A3189" t="s">
        <v>3219</v>
      </c>
      <c r="C3189" t="str">
        <f t="shared" si="49"/>
        <v>ThingDef+PW_Aerodactyl.description</v>
      </c>
      <c r="D3189" t="s">
        <v>11083</v>
      </c>
      <c r="E3189">
        <f>IF(ISERROR(B3189),"",MATCH(C3189,Main_231220!$A$2:$A$3990,0))</f>
        <v>1315</v>
      </c>
    </row>
    <row r="3190" spans="1:5" x14ac:dyDescent="0.45">
      <c r="A3190" t="s">
        <v>3222</v>
      </c>
      <c r="C3190" t="str">
        <f t="shared" si="49"/>
        <v>ThingDef+PW_Snorlax.label</v>
      </c>
      <c r="D3190" t="s">
        <v>9963</v>
      </c>
      <c r="E3190">
        <f>IF(ISERROR(B3190),"",MATCH(C3190,Main_231220!$A$2:$A$3990,0))</f>
        <v>1316</v>
      </c>
    </row>
    <row r="3191" spans="1:5" x14ac:dyDescent="0.45">
      <c r="A3191" t="s">
        <v>3225</v>
      </c>
      <c r="C3191" t="str">
        <f t="shared" si="49"/>
        <v>ThingDef+PW_Snorlax.description</v>
      </c>
      <c r="D3191" t="s">
        <v>11084</v>
      </c>
      <c r="E3191">
        <f>IF(ISERROR(B3191),"",MATCH(C3191,Main_231220!$A$2:$A$3990,0))</f>
        <v>1317</v>
      </c>
    </row>
    <row r="3192" spans="1:5" x14ac:dyDescent="0.45">
      <c r="A3192" t="s">
        <v>3228</v>
      </c>
      <c r="C3192" t="str">
        <f t="shared" si="49"/>
        <v>ThingDef+PW_Articuno.label</v>
      </c>
      <c r="D3192" t="s">
        <v>9964</v>
      </c>
      <c r="E3192">
        <f>IF(ISERROR(B3192),"",MATCH(C3192,Main_231220!$A$2:$A$3990,0))</f>
        <v>1318</v>
      </c>
    </row>
    <row r="3193" spans="1:5" x14ac:dyDescent="0.45">
      <c r="A3193" t="s">
        <v>3231</v>
      </c>
      <c r="C3193" t="str">
        <f t="shared" si="49"/>
        <v>ThingDef+PW_Articuno.description</v>
      </c>
      <c r="D3193" t="s">
        <v>11085</v>
      </c>
      <c r="E3193">
        <f>IF(ISERROR(B3193),"",MATCH(C3193,Main_231220!$A$2:$A$3990,0))</f>
        <v>1319</v>
      </c>
    </row>
    <row r="3194" spans="1:5" x14ac:dyDescent="0.45">
      <c r="A3194" t="s">
        <v>3234</v>
      </c>
      <c r="C3194" t="str">
        <f t="shared" si="49"/>
        <v>ThingDef+PW_Zapdos.label</v>
      </c>
      <c r="D3194" t="s">
        <v>9965</v>
      </c>
      <c r="E3194">
        <f>IF(ISERROR(B3194),"",MATCH(C3194,Main_231220!$A$2:$A$3990,0))</f>
        <v>1320</v>
      </c>
    </row>
    <row r="3195" spans="1:5" x14ac:dyDescent="0.45">
      <c r="A3195" t="s">
        <v>3237</v>
      </c>
      <c r="C3195" t="str">
        <f t="shared" si="49"/>
        <v>ThingDef+PW_Zapdos.description</v>
      </c>
      <c r="D3195" t="s">
        <v>11086</v>
      </c>
      <c r="E3195">
        <f>IF(ISERROR(B3195),"",MATCH(C3195,Main_231220!$A$2:$A$3990,0))</f>
        <v>1321</v>
      </c>
    </row>
    <row r="3196" spans="1:5" x14ac:dyDescent="0.45">
      <c r="A3196" t="s">
        <v>3240</v>
      </c>
      <c r="C3196" t="str">
        <f t="shared" si="49"/>
        <v>ThingDef+PW_Moltres.label</v>
      </c>
      <c r="D3196" t="s">
        <v>9966</v>
      </c>
      <c r="E3196">
        <f>IF(ISERROR(B3196),"",MATCH(C3196,Main_231220!$A$2:$A$3990,0))</f>
        <v>1322</v>
      </c>
    </row>
    <row r="3197" spans="1:5" x14ac:dyDescent="0.45">
      <c r="A3197" t="s">
        <v>3243</v>
      </c>
      <c r="C3197" t="str">
        <f t="shared" si="49"/>
        <v>ThingDef+PW_Moltres.description</v>
      </c>
      <c r="D3197" t="s">
        <v>11087</v>
      </c>
      <c r="E3197">
        <f>IF(ISERROR(B3197),"",MATCH(C3197,Main_231220!$A$2:$A$3990,0))</f>
        <v>1323</v>
      </c>
    </row>
    <row r="3198" spans="1:5" x14ac:dyDescent="0.45">
      <c r="A3198" t="s">
        <v>3246</v>
      </c>
      <c r="C3198" t="str">
        <f t="shared" si="49"/>
        <v>ThingDef+PW_Dratini.label</v>
      </c>
      <c r="D3198" t="s">
        <v>9967</v>
      </c>
      <c r="E3198">
        <f>IF(ISERROR(B3198),"",MATCH(C3198,Main_231220!$A$2:$A$3990,0))</f>
        <v>1324</v>
      </c>
    </row>
    <row r="3199" spans="1:5" x14ac:dyDescent="0.45">
      <c r="A3199" t="s">
        <v>3249</v>
      </c>
      <c r="C3199" t="str">
        <f t="shared" si="49"/>
        <v>ThingDef+PW_Dratini.description</v>
      </c>
      <c r="D3199" t="s">
        <v>11088</v>
      </c>
      <c r="E3199">
        <f>IF(ISERROR(B3199),"",MATCH(C3199,Main_231220!$A$2:$A$3990,0))</f>
        <v>1325</v>
      </c>
    </row>
    <row r="3200" spans="1:5" x14ac:dyDescent="0.45">
      <c r="A3200" t="s">
        <v>3252</v>
      </c>
      <c r="C3200" t="str">
        <f t="shared" si="49"/>
        <v>ThingDef+PW_Dragonair.label</v>
      </c>
      <c r="D3200" t="s">
        <v>9968</v>
      </c>
      <c r="E3200">
        <f>IF(ISERROR(B3200),"",MATCH(C3200,Main_231220!$A$2:$A$3990,0))</f>
        <v>1326</v>
      </c>
    </row>
    <row r="3201" spans="1:5" x14ac:dyDescent="0.45">
      <c r="A3201" t="s">
        <v>3255</v>
      </c>
      <c r="C3201" t="str">
        <f t="shared" si="49"/>
        <v>ThingDef+PW_Dragonair.description</v>
      </c>
      <c r="D3201" t="s">
        <v>11089</v>
      </c>
      <c r="E3201">
        <f>IF(ISERROR(B3201),"",MATCH(C3201,Main_231220!$A$2:$A$3990,0))</f>
        <v>1327</v>
      </c>
    </row>
    <row r="3202" spans="1:5" x14ac:dyDescent="0.45">
      <c r="A3202" t="s">
        <v>3258</v>
      </c>
      <c r="C3202" t="str">
        <f t="shared" si="49"/>
        <v>ThingDef+PW_Dragonite.label</v>
      </c>
      <c r="D3202" t="s">
        <v>9969</v>
      </c>
      <c r="E3202">
        <f>IF(ISERROR(B3202),"",MATCH(C3202,Main_231220!$A$2:$A$3990,0))</f>
        <v>1328</v>
      </c>
    </row>
    <row r="3203" spans="1:5" x14ac:dyDescent="0.45">
      <c r="A3203" t="s">
        <v>3261</v>
      </c>
      <c r="C3203" t="str">
        <f t="shared" ref="C3203:C3266" si="50">IF(B3203="",A3203,B3203)</f>
        <v>ThingDef+PW_Dragonite.description</v>
      </c>
      <c r="D3203" t="s">
        <v>11090</v>
      </c>
      <c r="E3203">
        <f>IF(ISERROR(B3203),"",MATCH(C3203,Main_231220!$A$2:$A$3990,0))</f>
        <v>1329</v>
      </c>
    </row>
    <row r="3204" spans="1:5" x14ac:dyDescent="0.45">
      <c r="A3204" t="s">
        <v>3264</v>
      </c>
      <c r="C3204" t="str">
        <f t="shared" si="50"/>
        <v>ThingDef+PW_Mewtwo.label</v>
      </c>
      <c r="D3204" t="s">
        <v>9970</v>
      </c>
      <c r="E3204">
        <f>IF(ISERROR(B3204),"",MATCH(C3204,Main_231220!$A$2:$A$3990,0))</f>
        <v>1330</v>
      </c>
    </row>
    <row r="3205" spans="1:5" x14ac:dyDescent="0.45">
      <c r="A3205" t="s">
        <v>3267</v>
      </c>
      <c r="C3205" t="str">
        <f t="shared" si="50"/>
        <v>ThingDef+PW_Mewtwo.description</v>
      </c>
      <c r="D3205" t="s">
        <v>11091</v>
      </c>
      <c r="E3205">
        <f>IF(ISERROR(B3205),"",MATCH(C3205,Main_231220!$A$2:$A$3990,0))</f>
        <v>1331</v>
      </c>
    </row>
    <row r="3206" spans="1:5" x14ac:dyDescent="0.45">
      <c r="A3206" t="s">
        <v>3270</v>
      </c>
      <c r="C3206" t="str">
        <f t="shared" si="50"/>
        <v>ThingDef+PW_Mew.label</v>
      </c>
      <c r="D3206" t="s">
        <v>9971</v>
      </c>
      <c r="E3206">
        <f>IF(ISERROR(B3206),"",MATCH(C3206,Main_231220!$A$2:$A$3990,0))</f>
        <v>1332</v>
      </c>
    </row>
    <row r="3207" spans="1:5" x14ac:dyDescent="0.45">
      <c r="A3207" t="s">
        <v>3273</v>
      </c>
      <c r="C3207" t="str">
        <f t="shared" si="50"/>
        <v>ThingDef+PW_Mew.description</v>
      </c>
      <c r="D3207" t="s">
        <v>11092</v>
      </c>
      <c r="E3207">
        <f>IF(ISERROR(B3207),"",MATCH(C3207,Main_231220!$A$2:$A$3990,0))</f>
        <v>1333</v>
      </c>
    </row>
    <row r="3208" spans="1:5" x14ac:dyDescent="0.45">
      <c r="A3208" t="s">
        <v>3276</v>
      </c>
      <c r="C3208" t="str">
        <f t="shared" si="50"/>
        <v>ThingDef+PW_Chikorita.label</v>
      </c>
      <c r="D3208" t="s">
        <v>9972</v>
      </c>
      <c r="E3208">
        <f>IF(ISERROR(B3208),"",MATCH(C3208,Main_231220!$A$2:$A$3990,0))</f>
        <v>1334</v>
      </c>
    </row>
    <row r="3209" spans="1:5" x14ac:dyDescent="0.45">
      <c r="A3209" t="s">
        <v>3279</v>
      </c>
      <c r="C3209" t="str">
        <f t="shared" si="50"/>
        <v>ThingDef+PW_Chikorita.description</v>
      </c>
      <c r="D3209" t="s">
        <v>11093</v>
      </c>
      <c r="E3209">
        <f>IF(ISERROR(B3209),"",MATCH(C3209,Main_231220!$A$2:$A$3990,0))</f>
        <v>1335</v>
      </c>
    </row>
    <row r="3210" spans="1:5" x14ac:dyDescent="0.45">
      <c r="A3210" t="s">
        <v>3282</v>
      </c>
      <c r="C3210" t="str">
        <f t="shared" si="50"/>
        <v>ThingDef+PW_Bayleef.label</v>
      </c>
      <c r="D3210" t="s">
        <v>9973</v>
      </c>
      <c r="E3210">
        <f>IF(ISERROR(B3210),"",MATCH(C3210,Main_231220!$A$2:$A$3990,0))</f>
        <v>1336</v>
      </c>
    </row>
    <row r="3211" spans="1:5" x14ac:dyDescent="0.45">
      <c r="A3211" t="s">
        <v>3285</v>
      </c>
      <c r="C3211" t="str">
        <f t="shared" si="50"/>
        <v>ThingDef+PW_Bayleef.description</v>
      </c>
      <c r="D3211" t="s">
        <v>11094</v>
      </c>
      <c r="E3211">
        <f>IF(ISERROR(B3211),"",MATCH(C3211,Main_231220!$A$2:$A$3990,0))</f>
        <v>1337</v>
      </c>
    </row>
    <row r="3212" spans="1:5" x14ac:dyDescent="0.45">
      <c r="A3212" t="s">
        <v>3288</v>
      </c>
      <c r="C3212" t="str">
        <f t="shared" si="50"/>
        <v>ThingDef+PW_Meganium.label</v>
      </c>
      <c r="D3212" t="s">
        <v>9974</v>
      </c>
      <c r="E3212">
        <f>IF(ISERROR(B3212),"",MATCH(C3212,Main_231220!$A$2:$A$3990,0))</f>
        <v>1338</v>
      </c>
    </row>
    <row r="3213" spans="1:5" x14ac:dyDescent="0.45">
      <c r="A3213" t="s">
        <v>3291</v>
      </c>
      <c r="C3213" t="str">
        <f t="shared" si="50"/>
        <v>ThingDef+PW_Meganium.description</v>
      </c>
      <c r="D3213" t="s">
        <v>11095</v>
      </c>
      <c r="E3213">
        <f>IF(ISERROR(B3213),"",MATCH(C3213,Main_231220!$A$2:$A$3990,0))</f>
        <v>1339</v>
      </c>
    </row>
    <row r="3214" spans="1:5" x14ac:dyDescent="0.45">
      <c r="A3214" t="s">
        <v>3294</v>
      </c>
      <c r="C3214" t="str">
        <f t="shared" si="50"/>
        <v>ThingDef+PW_Cyndaquil.label</v>
      </c>
      <c r="D3214" t="s">
        <v>9975</v>
      </c>
      <c r="E3214">
        <f>IF(ISERROR(B3214),"",MATCH(C3214,Main_231220!$A$2:$A$3990,0))</f>
        <v>1340</v>
      </c>
    </row>
    <row r="3215" spans="1:5" x14ac:dyDescent="0.45">
      <c r="A3215" t="s">
        <v>3297</v>
      </c>
      <c r="C3215" t="str">
        <f t="shared" si="50"/>
        <v>ThingDef+PW_Cyndaquil.description</v>
      </c>
      <c r="D3215" t="s">
        <v>11096</v>
      </c>
      <c r="E3215">
        <f>IF(ISERROR(B3215),"",MATCH(C3215,Main_231220!$A$2:$A$3990,0))</f>
        <v>1341</v>
      </c>
    </row>
    <row r="3216" spans="1:5" x14ac:dyDescent="0.45">
      <c r="A3216" t="s">
        <v>3300</v>
      </c>
      <c r="C3216" t="str">
        <f t="shared" si="50"/>
        <v>ThingDef+PW_Quilava.label</v>
      </c>
      <c r="D3216" t="s">
        <v>9976</v>
      </c>
      <c r="E3216">
        <f>IF(ISERROR(B3216),"",MATCH(C3216,Main_231220!$A$2:$A$3990,0))</f>
        <v>1342</v>
      </c>
    </row>
    <row r="3217" spans="1:5" x14ac:dyDescent="0.45">
      <c r="A3217" t="s">
        <v>3303</v>
      </c>
      <c r="C3217" t="str">
        <f t="shared" si="50"/>
        <v>ThingDef+PW_Quilava.description</v>
      </c>
      <c r="D3217" t="s">
        <v>11097</v>
      </c>
      <c r="E3217">
        <f>IF(ISERROR(B3217),"",MATCH(C3217,Main_231220!$A$2:$A$3990,0))</f>
        <v>1343</v>
      </c>
    </row>
    <row r="3218" spans="1:5" x14ac:dyDescent="0.45">
      <c r="A3218" t="s">
        <v>3306</v>
      </c>
      <c r="C3218" t="str">
        <f t="shared" si="50"/>
        <v>ThingDef+PW_Typhlosion.label</v>
      </c>
      <c r="D3218" t="s">
        <v>9977</v>
      </c>
      <c r="E3218">
        <f>IF(ISERROR(B3218),"",MATCH(C3218,Main_231220!$A$2:$A$3990,0))</f>
        <v>1344</v>
      </c>
    </row>
    <row r="3219" spans="1:5" x14ac:dyDescent="0.45">
      <c r="A3219" t="s">
        <v>3309</v>
      </c>
      <c r="C3219" t="str">
        <f t="shared" si="50"/>
        <v>ThingDef+PW_Typhlosion.description</v>
      </c>
      <c r="D3219" t="s">
        <v>11098</v>
      </c>
      <c r="E3219">
        <f>IF(ISERROR(B3219),"",MATCH(C3219,Main_231220!$A$2:$A$3990,0))</f>
        <v>1345</v>
      </c>
    </row>
    <row r="3220" spans="1:5" x14ac:dyDescent="0.45">
      <c r="A3220" t="s">
        <v>3312</v>
      </c>
      <c r="C3220" t="str">
        <f t="shared" si="50"/>
        <v>ThingDef+PW_Totodile.label</v>
      </c>
      <c r="D3220" t="s">
        <v>9978</v>
      </c>
      <c r="E3220">
        <f>IF(ISERROR(B3220),"",MATCH(C3220,Main_231220!$A$2:$A$3990,0))</f>
        <v>1346</v>
      </c>
    </row>
    <row r="3221" spans="1:5" x14ac:dyDescent="0.45">
      <c r="A3221" t="s">
        <v>3315</v>
      </c>
      <c r="C3221" t="str">
        <f t="shared" si="50"/>
        <v>ThingDef+PW_Totodile.description</v>
      </c>
      <c r="D3221" t="s">
        <v>11099</v>
      </c>
      <c r="E3221">
        <f>IF(ISERROR(B3221),"",MATCH(C3221,Main_231220!$A$2:$A$3990,0))</f>
        <v>1347</v>
      </c>
    </row>
    <row r="3222" spans="1:5" x14ac:dyDescent="0.45">
      <c r="A3222" t="s">
        <v>3318</v>
      </c>
      <c r="C3222" t="str">
        <f t="shared" si="50"/>
        <v>ThingDef+PW_Croconaw.label</v>
      </c>
      <c r="D3222" t="s">
        <v>9979</v>
      </c>
      <c r="E3222">
        <f>IF(ISERROR(B3222),"",MATCH(C3222,Main_231220!$A$2:$A$3990,0))</f>
        <v>1348</v>
      </c>
    </row>
    <row r="3223" spans="1:5" x14ac:dyDescent="0.45">
      <c r="A3223" t="s">
        <v>3321</v>
      </c>
      <c r="C3223" t="str">
        <f t="shared" si="50"/>
        <v>ThingDef+PW_Croconaw.description</v>
      </c>
      <c r="D3223" t="s">
        <v>11100</v>
      </c>
      <c r="E3223">
        <f>IF(ISERROR(B3223),"",MATCH(C3223,Main_231220!$A$2:$A$3990,0))</f>
        <v>1349</v>
      </c>
    </row>
    <row r="3224" spans="1:5" x14ac:dyDescent="0.45">
      <c r="A3224" t="s">
        <v>3324</v>
      </c>
      <c r="C3224" t="str">
        <f t="shared" si="50"/>
        <v>ThingDef+PW_Feraligatr.label</v>
      </c>
      <c r="D3224" t="s">
        <v>9980</v>
      </c>
      <c r="E3224">
        <f>IF(ISERROR(B3224),"",MATCH(C3224,Main_231220!$A$2:$A$3990,0))</f>
        <v>1350</v>
      </c>
    </row>
    <row r="3225" spans="1:5" x14ac:dyDescent="0.45">
      <c r="A3225" t="s">
        <v>3327</v>
      </c>
      <c r="C3225" t="str">
        <f t="shared" si="50"/>
        <v>ThingDef+PW_Feraligatr.description</v>
      </c>
      <c r="D3225" t="s">
        <v>11101</v>
      </c>
      <c r="E3225">
        <f>IF(ISERROR(B3225),"",MATCH(C3225,Main_231220!$A$2:$A$3990,0))</f>
        <v>1351</v>
      </c>
    </row>
    <row r="3226" spans="1:5" x14ac:dyDescent="0.45">
      <c r="A3226" t="s">
        <v>3330</v>
      </c>
      <c r="C3226" t="str">
        <f t="shared" si="50"/>
        <v>ThingDef+PW_Sentret.label</v>
      </c>
      <c r="D3226" t="s">
        <v>9981</v>
      </c>
      <c r="E3226">
        <f>IF(ISERROR(B3226),"",MATCH(C3226,Main_231220!$A$2:$A$3990,0))</f>
        <v>1352</v>
      </c>
    </row>
    <row r="3227" spans="1:5" x14ac:dyDescent="0.45">
      <c r="A3227" t="s">
        <v>3333</v>
      </c>
      <c r="C3227" t="str">
        <f t="shared" si="50"/>
        <v>ThingDef+PW_Sentret.description</v>
      </c>
      <c r="D3227" t="s">
        <v>11102</v>
      </c>
      <c r="E3227">
        <f>IF(ISERROR(B3227),"",MATCH(C3227,Main_231220!$A$2:$A$3990,0))</f>
        <v>1353</v>
      </c>
    </row>
    <row r="3228" spans="1:5" x14ac:dyDescent="0.45">
      <c r="A3228" t="s">
        <v>3336</v>
      </c>
      <c r="C3228" t="str">
        <f t="shared" si="50"/>
        <v>ThingDef+PW_Furret.label</v>
      </c>
      <c r="D3228" t="s">
        <v>9982</v>
      </c>
      <c r="E3228">
        <f>IF(ISERROR(B3228),"",MATCH(C3228,Main_231220!$A$2:$A$3990,0))</f>
        <v>1354</v>
      </c>
    </row>
    <row r="3229" spans="1:5" x14ac:dyDescent="0.45">
      <c r="A3229" t="s">
        <v>3339</v>
      </c>
      <c r="C3229" t="str">
        <f t="shared" si="50"/>
        <v>ThingDef+PW_Furret.description</v>
      </c>
      <c r="D3229" t="s">
        <v>11103</v>
      </c>
      <c r="E3229">
        <f>IF(ISERROR(B3229),"",MATCH(C3229,Main_231220!$A$2:$A$3990,0))</f>
        <v>1355</v>
      </c>
    </row>
    <row r="3230" spans="1:5" x14ac:dyDescent="0.45">
      <c r="A3230" t="s">
        <v>3342</v>
      </c>
      <c r="C3230" t="str">
        <f t="shared" si="50"/>
        <v>ThingDef+PW_Hoothoot.label</v>
      </c>
      <c r="D3230" t="s">
        <v>9983</v>
      </c>
      <c r="E3230">
        <f>IF(ISERROR(B3230),"",MATCH(C3230,Main_231220!$A$2:$A$3990,0))</f>
        <v>1356</v>
      </c>
    </row>
    <row r="3231" spans="1:5" x14ac:dyDescent="0.45">
      <c r="A3231" t="s">
        <v>3345</v>
      </c>
      <c r="C3231" t="str">
        <f t="shared" si="50"/>
        <v>ThingDef+PW_Hoothoot.description</v>
      </c>
      <c r="D3231" t="s">
        <v>11104</v>
      </c>
      <c r="E3231">
        <f>IF(ISERROR(B3231),"",MATCH(C3231,Main_231220!$A$2:$A$3990,0))</f>
        <v>1357</v>
      </c>
    </row>
    <row r="3232" spans="1:5" x14ac:dyDescent="0.45">
      <c r="A3232" t="s">
        <v>3348</v>
      </c>
      <c r="C3232" t="str">
        <f t="shared" si="50"/>
        <v>ThingDef+PW_Noctowl.label</v>
      </c>
      <c r="D3232" t="s">
        <v>9984</v>
      </c>
      <c r="E3232">
        <f>IF(ISERROR(B3232),"",MATCH(C3232,Main_231220!$A$2:$A$3990,0))</f>
        <v>1358</v>
      </c>
    </row>
    <row r="3233" spans="1:5" x14ac:dyDescent="0.45">
      <c r="A3233" t="s">
        <v>3351</v>
      </c>
      <c r="C3233" t="str">
        <f t="shared" si="50"/>
        <v>ThingDef+PW_Noctowl.description</v>
      </c>
      <c r="D3233" t="s">
        <v>11105</v>
      </c>
      <c r="E3233">
        <f>IF(ISERROR(B3233),"",MATCH(C3233,Main_231220!$A$2:$A$3990,0))</f>
        <v>1359</v>
      </c>
    </row>
    <row r="3234" spans="1:5" x14ac:dyDescent="0.45">
      <c r="A3234" t="s">
        <v>3354</v>
      </c>
      <c r="C3234" t="str">
        <f t="shared" si="50"/>
        <v>ThingDef+PW_Ledyba.label</v>
      </c>
      <c r="D3234" t="s">
        <v>9985</v>
      </c>
      <c r="E3234">
        <f>IF(ISERROR(B3234),"",MATCH(C3234,Main_231220!$A$2:$A$3990,0))</f>
        <v>1360</v>
      </c>
    </row>
    <row r="3235" spans="1:5" x14ac:dyDescent="0.45">
      <c r="A3235" t="s">
        <v>3357</v>
      </c>
      <c r="C3235" t="str">
        <f t="shared" si="50"/>
        <v>ThingDef+PW_Ledyba.description</v>
      </c>
      <c r="D3235" t="s">
        <v>11106</v>
      </c>
      <c r="E3235">
        <f>IF(ISERROR(B3235),"",MATCH(C3235,Main_231220!$A$2:$A$3990,0))</f>
        <v>1361</v>
      </c>
    </row>
    <row r="3236" spans="1:5" x14ac:dyDescent="0.45">
      <c r="A3236" t="s">
        <v>3360</v>
      </c>
      <c r="C3236" t="str">
        <f t="shared" si="50"/>
        <v>ThingDef+PW_Ledian.label</v>
      </c>
      <c r="D3236" t="s">
        <v>9986</v>
      </c>
      <c r="E3236">
        <f>IF(ISERROR(B3236),"",MATCH(C3236,Main_231220!$A$2:$A$3990,0))</f>
        <v>1362</v>
      </c>
    </row>
    <row r="3237" spans="1:5" x14ac:dyDescent="0.45">
      <c r="A3237" t="s">
        <v>3363</v>
      </c>
      <c r="C3237" t="str">
        <f t="shared" si="50"/>
        <v>ThingDef+PW_Ledian.description</v>
      </c>
      <c r="D3237" t="s">
        <v>11107</v>
      </c>
      <c r="E3237">
        <f>IF(ISERROR(B3237),"",MATCH(C3237,Main_231220!$A$2:$A$3990,0))</f>
        <v>1363</v>
      </c>
    </row>
    <row r="3238" spans="1:5" x14ac:dyDescent="0.45">
      <c r="A3238" t="s">
        <v>3366</v>
      </c>
      <c r="C3238" t="str">
        <f t="shared" si="50"/>
        <v>ThingDef+PW_Spinarak.label</v>
      </c>
      <c r="D3238" t="s">
        <v>9987</v>
      </c>
      <c r="E3238">
        <f>IF(ISERROR(B3238),"",MATCH(C3238,Main_231220!$A$2:$A$3990,0))</f>
        <v>1364</v>
      </c>
    </row>
    <row r="3239" spans="1:5" x14ac:dyDescent="0.45">
      <c r="A3239" t="s">
        <v>3369</v>
      </c>
      <c r="C3239" t="str">
        <f t="shared" si="50"/>
        <v>ThingDef+PW_Spinarak.description</v>
      </c>
      <c r="D3239" t="s">
        <v>11108</v>
      </c>
      <c r="E3239">
        <f>IF(ISERROR(B3239),"",MATCH(C3239,Main_231220!$A$2:$A$3990,0))</f>
        <v>1365</v>
      </c>
    </row>
    <row r="3240" spans="1:5" x14ac:dyDescent="0.45">
      <c r="A3240" t="s">
        <v>3372</v>
      </c>
      <c r="C3240" t="str">
        <f t="shared" si="50"/>
        <v>ThingDef+PW_Ariados.label</v>
      </c>
      <c r="D3240" t="s">
        <v>9988</v>
      </c>
      <c r="E3240">
        <f>IF(ISERROR(B3240),"",MATCH(C3240,Main_231220!$A$2:$A$3990,0))</f>
        <v>1366</v>
      </c>
    </row>
    <row r="3241" spans="1:5" x14ac:dyDescent="0.45">
      <c r="A3241" t="s">
        <v>3375</v>
      </c>
      <c r="C3241" t="str">
        <f t="shared" si="50"/>
        <v>ThingDef+PW_Ariados.description</v>
      </c>
      <c r="D3241" t="s">
        <v>11109</v>
      </c>
      <c r="E3241">
        <f>IF(ISERROR(B3241),"",MATCH(C3241,Main_231220!$A$2:$A$3990,0))</f>
        <v>1367</v>
      </c>
    </row>
    <row r="3242" spans="1:5" x14ac:dyDescent="0.45">
      <c r="A3242" t="s">
        <v>3378</v>
      </c>
      <c r="C3242" t="str">
        <f t="shared" si="50"/>
        <v>ThingDef+PW_Crobat.label</v>
      </c>
      <c r="D3242" t="s">
        <v>9989</v>
      </c>
      <c r="E3242">
        <f>IF(ISERROR(B3242),"",MATCH(C3242,Main_231220!$A$2:$A$3990,0))</f>
        <v>1368</v>
      </c>
    </row>
    <row r="3243" spans="1:5" x14ac:dyDescent="0.45">
      <c r="A3243" t="s">
        <v>3381</v>
      </c>
      <c r="C3243" t="str">
        <f t="shared" si="50"/>
        <v>ThingDef+PW_Crobat.description</v>
      </c>
      <c r="D3243" t="s">
        <v>11110</v>
      </c>
      <c r="E3243">
        <f>IF(ISERROR(B3243),"",MATCH(C3243,Main_231220!$A$2:$A$3990,0))</f>
        <v>1369</v>
      </c>
    </row>
    <row r="3244" spans="1:5" x14ac:dyDescent="0.45">
      <c r="A3244" t="s">
        <v>3384</v>
      </c>
      <c r="C3244" t="str">
        <f t="shared" si="50"/>
        <v>ThingDef+PW_Chinchou.label</v>
      </c>
      <c r="D3244" t="s">
        <v>9990</v>
      </c>
      <c r="E3244">
        <f>IF(ISERROR(B3244),"",MATCH(C3244,Main_231220!$A$2:$A$3990,0))</f>
        <v>1370</v>
      </c>
    </row>
    <row r="3245" spans="1:5" x14ac:dyDescent="0.45">
      <c r="A3245" t="s">
        <v>3387</v>
      </c>
      <c r="C3245" t="str">
        <f t="shared" si="50"/>
        <v>ThingDef+PW_Chinchou.description</v>
      </c>
      <c r="D3245" t="s">
        <v>11111</v>
      </c>
      <c r="E3245">
        <f>IF(ISERROR(B3245),"",MATCH(C3245,Main_231220!$A$2:$A$3990,0))</f>
        <v>1371</v>
      </c>
    </row>
    <row r="3246" spans="1:5" x14ac:dyDescent="0.45">
      <c r="A3246" t="s">
        <v>3390</v>
      </c>
      <c r="C3246" t="str">
        <f t="shared" si="50"/>
        <v>ThingDef+PW_Lanturn.label</v>
      </c>
      <c r="D3246" t="s">
        <v>9991</v>
      </c>
      <c r="E3246">
        <f>IF(ISERROR(B3246),"",MATCH(C3246,Main_231220!$A$2:$A$3990,0))</f>
        <v>1372</v>
      </c>
    </row>
    <row r="3247" spans="1:5" x14ac:dyDescent="0.45">
      <c r="A3247" t="s">
        <v>3393</v>
      </c>
      <c r="C3247" t="str">
        <f t="shared" si="50"/>
        <v>ThingDef+PW_Lanturn.description</v>
      </c>
      <c r="D3247" t="s">
        <v>11112</v>
      </c>
      <c r="E3247">
        <f>IF(ISERROR(B3247),"",MATCH(C3247,Main_231220!$A$2:$A$3990,0))</f>
        <v>1373</v>
      </c>
    </row>
    <row r="3248" spans="1:5" x14ac:dyDescent="0.45">
      <c r="A3248" t="s">
        <v>3396</v>
      </c>
      <c r="C3248" t="str">
        <f t="shared" si="50"/>
        <v>ThingDef+PW_Pichu.label</v>
      </c>
      <c r="D3248" t="s">
        <v>9992</v>
      </c>
      <c r="E3248">
        <f>IF(ISERROR(B3248),"",MATCH(C3248,Main_231220!$A$2:$A$3990,0))</f>
        <v>1374</v>
      </c>
    </row>
    <row r="3249" spans="1:5" x14ac:dyDescent="0.45">
      <c r="A3249" t="s">
        <v>3399</v>
      </c>
      <c r="C3249" t="str">
        <f t="shared" si="50"/>
        <v>ThingDef+PW_Pichu.description</v>
      </c>
      <c r="D3249" t="s">
        <v>11113</v>
      </c>
      <c r="E3249">
        <f>IF(ISERROR(B3249),"",MATCH(C3249,Main_231220!$A$2:$A$3990,0))</f>
        <v>1375</v>
      </c>
    </row>
    <row r="3250" spans="1:5" x14ac:dyDescent="0.45">
      <c r="A3250" t="s">
        <v>3402</v>
      </c>
      <c r="C3250" t="str">
        <f t="shared" si="50"/>
        <v>ThingDef+PW_Pichu.comps.0.forms.0.label</v>
      </c>
      <c r="D3250" t="s">
        <v>10604</v>
      </c>
      <c r="E3250">
        <f>IF(ISERROR(B3250),"",MATCH(C3250,Main_231220!$A$2:$A$3990,0))</f>
        <v>1376</v>
      </c>
    </row>
    <row r="3251" spans="1:5" x14ac:dyDescent="0.45">
      <c r="A3251" t="s">
        <v>3405</v>
      </c>
      <c r="C3251" t="str">
        <f t="shared" si="50"/>
        <v>ThingDef+PW_Pichu.comps.0.forms.1.label</v>
      </c>
      <c r="D3251" t="s">
        <v>11114</v>
      </c>
      <c r="E3251">
        <f>IF(ISERROR(B3251),"",MATCH(C3251,Main_231220!$A$2:$A$3990,0))</f>
        <v>1377</v>
      </c>
    </row>
    <row r="3252" spans="1:5" x14ac:dyDescent="0.45">
      <c r="A3252" t="s">
        <v>3408</v>
      </c>
      <c r="C3252" t="str">
        <f t="shared" si="50"/>
        <v>ThingDef+PW_Cleffa.label</v>
      </c>
      <c r="D3252" t="s">
        <v>9993</v>
      </c>
      <c r="E3252">
        <f>IF(ISERROR(B3252),"",MATCH(C3252,Main_231220!$A$2:$A$3990,0))</f>
        <v>1378</v>
      </c>
    </row>
    <row r="3253" spans="1:5" x14ac:dyDescent="0.45">
      <c r="A3253" t="s">
        <v>3411</v>
      </c>
      <c r="C3253" t="str">
        <f t="shared" si="50"/>
        <v>ThingDef+PW_Cleffa.description</v>
      </c>
      <c r="D3253" t="s">
        <v>11115</v>
      </c>
      <c r="E3253">
        <f>IF(ISERROR(B3253),"",MATCH(C3253,Main_231220!$A$2:$A$3990,0))</f>
        <v>1379</v>
      </c>
    </row>
    <row r="3254" spans="1:5" x14ac:dyDescent="0.45">
      <c r="A3254" t="s">
        <v>3414</v>
      </c>
      <c r="C3254" t="str">
        <f t="shared" si="50"/>
        <v>ThingDef+PW_Igglybuff.label</v>
      </c>
      <c r="D3254" t="s">
        <v>9994</v>
      </c>
      <c r="E3254">
        <f>IF(ISERROR(B3254),"",MATCH(C3254,Main_231220!$A$2:$A$3990,0))</f>
        <v>1380</v>
      </c>
    </row>
    <row r="3255" spans="1:5" x14ac:dyDescent="0.45">
      <c r="A3255" t="s">
        <v>3417</v>
      </c>
      <c r="C3255" t="str">
        <f t="shared" si="50"/>
        <v>ThingDef+PW_Igglybuff.description</v>
      </c>
      <c r="D3255" t="s">
        <v>11116</v>
      </c>
      <c r="E3255">
        <f>IF(ISERROR(B3255),"",MATCH(C3255,Main_231220!$A$2:$A$3990,0))</f>
        <v>1381</v>
      </c>
    </row>
    <row r="3256" spans="1:5" x14ac:dyDescent="0.45">
      <c r="A3256" t="s">
        <v>3420</v>
      </c>
      <c r="C3256" t="str">
        <f t="shared" si="50"/>
        <v>ThingDef+PW_Togepi.label</v>
      </c>
      <c r="D3256" t="s">
        <v>9995</v>
      </c>
      <c r="E3256">
        <f>IF(ISERROR(B3256),"",MATCH(C3256,Main_231220!$A$2:$A$3990,0))</f>
        <v>1382</v>
      </c>
    </row>
    <row r="3257" spans="1:5" x14ac:dyDescent="0.45">
      <c r="A3257" t="s">
        <v>3423</v>
      </c>
      <c r="C3257" t="str">
        <f t="shared" si="50"/>
        <v>ThingDef+PW_Togepi.description</v>
      </c>
      <c r="D3257" t="s">
        <v>11117</v>
      </c>
      <c r="E3257">
        <f>IF(ISERROR(B3257),"",MATCH(C3257,Main_231220!$A$2:$A$3990,0))</f>
        <v>1383</v>
      </c>
    </row>
    <row r="3258" spans="1:5" x14ac:dyDescent="0.45">
      <c r="A3258" t="s">
        <v>3426</v>
      </c>
      <c r="C3258" t="str">
        <f t="shared" si="50"/>
        <v>ThingDef+PW_Togetic.label</v>
      </c>
      <c r="D3258" t="s">
        <v>9996</v>
      </c>
      <c r="E3258">
        <f>IF(ISERROR(B3258),"",MATCH(C3258,Main_231220!$A$2:$A$3990,0))</f>
        <v>1384</v>
      </c>
    </row>
    <row r="3259" spans="1:5" x14ac:dyDescent="0.45">
      <c r="A3259" t="s">
        <v>3429</v>
      </c>
      <c r="C3259" t="str">
        <f t="shared" si="50"/>
        <v>ThingDef+PW_Togetic.description</v>
      </c>
      <c r="D3259" t="s">
        <v>11118</v>
      </c>
      <c r="E3259">
        <f>IF(ISERROR(B3259),"",MATCH(C3259,Main_231220!$A$2:$A$3990,0))</f>
        <v>1385</v>
      </c>
    </row>
    <row r="3260" spans="1:5" x14ac:dyDescent="0.45">
      <c r="A3260" t="s">
        <v>3432</v>
      </c>
      <c r="C3260" t="str">
        <f t="shared" si="50"/>
        <v>ThingDef+PW_Natu.label</v>
      </c>
      <c r="D3260" t="s">
        <v>9997</v>
      </c>
      <c r="E3260">
        <f>IF(ISERROR(B3260),"",MATCH(C3260,Main_231220!$A$2:$A$3990,0))</f>
        <v>1386</v>
      </c>
    </row>
    <row r="3261" spans="1:5" x14ac:dyDescent="0.45">
      <c r="A3261" t="s">
        <v>3435</v>
      </c>
      <c r="C3261" t="str">
        <f t="shared" si="50"/>
        <v>ThingDef+PW_Natu.description</v>
      </c>
      <c r="D3261" t="s">
        <v>11119</v>
      </c>
      <c r="E3261">
        <f>IF(ISERROR(B3261),"",MATCH(C3261,Main_231220!$A$2:$A$3990,0))</f>
        <v>1387</v>
      </c>
    </row>
    <row r="3262" spans="1:5" x14ac:dyDescent="0.45">
      <c r="A3262" t="s">
        <v>3438</v>
      </c>
      <c r="C3262" t="str">
        <f t="shared" si="50"/>
        <v>ThingDef+PW_Xatu.label</v>
      </c>
      <c r="D3262" t="s">
        <v>9998</v>
      </c>
      <c r="E3262">
        <f>IF(ISERROR(B3262),"",MATCH(C3262,Main_231220!$A$2:$A$3990,0))</f>
        <v>1388</v>
      </c>
    </row>
    <row r="3263" spans="1:5" x14ac:dyDescent="0.45">
      <c r="A3263" t="s">
        <v>3441</v>
      </c>
      <c r="C3263" t="str">
        <f t="shared" si="50"/>
        <v>ThingDef+PW_Xatu.description</v>
      </c>
      <c r="D3263" t="s">
        <v>11120</v>
      </c>
      <c r="E3263">
        <f>IF(ISERROR(B3263),"",MATCH(C3263,Main_231220!$A$2:$A$3990,0))</f>
        <v>1389</v>
      </c>
    </row>
    <row r="3264" spans="1:5" x14ac:dyDescent="0.45">
      <c r="A3264" t="s">
        <v>3444</v>
      </c>
      <c r="C3264" t="str">
        <f t="shared" si="50"/>
        <v>ThingDef+PW_Mareep.label</v>
      </c>
      <c r="D3264" t="s">
        <v>9999</v>
      </c>
      <c r="E3264">
        <f>IF(ISERROR(B3264),"",MATCH(C3264,Main_231220!$A$2:$A$3990,0))</f>
        <v>1390</v>
      </c>
    </row>
    <row r="3265" spans="1:5" x14ac:dyDescent="0.45">
      <c r="A3265" t="s">
        <v>3447</v>
      </c>
      <c r="C3265" t="str">
        <f t="shared" si="50"/>
        <v>ThingDef+PW_Mareep.description</v>
      </c>
      <c r="D3265" t="s">
        <v>11121</v>
      </c>
      <c r="E3265">
        <f>IF(ISERROR(B3265),"",MATCH(C3265,Main_231220!$A$2:$A$3990,0))</f>
        <v>1391</v>
      </c>
    </row>
    <row r="3266" spans="1:5" x14ac:dyDescent="0.45">
      <c r="A3266" t="s">
        <v>3450</v>
      </c>
      <c r="C3266" t="str">
        <f t="shared" si="50"/>
        <v>ThingDef+PW_Flaaffy.label</v>
      </c>
      <c r="D3266" t="s">
        <v>10000</v>
      </c>
      <c r="E3266">
        <f>IF(ISERROR(B3266),"",MATCH(C3266,Main_231220!$A$2:$A$3990,0))</f>
        <v>1392</v>
      </c>
    </row>
    <row r="3267" spans="1:5" x14ac:dyDescent="0.45">
      <c r="A3267" t="s">
        <v>3453</v>
      </c>
      <c r="C3267" t="str">
        <f t="shared" ref="C3267:C3330" si="51">IF(B3267="",A3267,B3267)</f>
        <v>ThingDef+PW_Flaaffy.description</v>
      </c>
      <c r="D3267" t="s">
        <v>11122</v>
      </c>
      <c r="E3267">
        <f>IF(ISERROR(B3267),"",MATCH(C3267,Main_231220!$A$2:$A$3990,0))</f>
        <v>1393</v>
      </c>
    </row>
    <row r="3268" spans="1:5" x14ac:dyDescent="0.45">
      <c r="A3268" t="s">
        <v>3456</v>
      </c>
      <c r="C3268" t="str">
        <f t="shared" si="51"/>
        <v>ThingDef+PW_Ampharos.label</v>
      </c>
      <c r="D3268" t="s">
        <v>10001</v>
      </c>
      <c r="E3268">
        <f>IF(ISERROR(B3268),"",MATCH(C3268,Main_231220!$A$2:$A$3990,0))</f>
        <v>1394</v>
      </c>
    </row>
    <row r="3269" spans="1:5" x14ac:dyDescent="0.45">
      <c r="A3269" t="s">
        <v>3459</v>
      </c>
      <c r="C3269" t="str">
        <f t="shared" si="51"/>
        <v>ThingDef+PW_Ampharos.description</v>
      </c>
      <c r="D3269" t="s">
        <v>11123</v>
      </c>
      <c r="E3269">
        <f>IF(ISERROR(B3269),"",MATCH(C3269,Main_231220!$A$2:$A$3990,0))</f>
        <v>1395</v>
      </c>
    </row>
    <row r="3270" spans="1:5" x14ac:dyDescent="0.45">
      <c r="A3270" t="s">
        <v>3462</v>
      </c>
      <c r="C3270" t="str">
        <f t="shared" si="51"/>
        <v>ThingDef+PW_Bellossom.label</v>
      </c>
      <c r="D3270" t="s">
        <v>10002</v>
      </c>
      <c r="E3270">
        <f>IF(ISERROR(B3270),"",MATCH(C3270,Main_231220!$A$2:$A$3990,0))</f>
        <v>1396</v>
      </c>
    </row>
    <row r="3271" spans="1:5" x14ac:dyDescent="0.45">
      <c r="A3271" t="s">
        <v>3465</v>
      </c>
      <c r="C3271" t="str">
        <f t="shared" si="51"/>
        <v>ThingDef+PW_Bellossom.description</v>
      </c>
      <c r="D3271" t="s">
        <v>11124</v>
      </c>
      <c r="E3271">
        <f>IF(ISERROR(B3271),"",MATCH(C3271,Main_231220!$A$2:$A$3990,0))</f>
        <v>1397</v>
      </c>
    </row>
    <row r="3272" spans="1:5" x14ac:dyDescent="0.45">
      <c r="A3272" t="s">
        <v>3468</v>
      </c>
      <c r="C3272" t="str">
        <f t="shared" si="51"/>
        <v>ThingDef+PW_Marill.label</v>
      </c>
      <c r="D3272" t="s">
        <v>10003</v>
      </c>
      <c r="E3272">
        <f>IF(ISERROR(B3272),"",MATCH(C3272,Main_231220!$A$2:$A$3990,0))</f>
        <v>1398</v>
      </c>
    </row>
    <row r="3273" spans="1:5" x14ac:dyDescent="0.45">
      <c r="A3273" t="s">
        <v>3471</v>
      </c>
      <c r="C3273" t="str">
        <f t="shared" si="51"/>
        <v>ThingDef+PW_Marill.description</v>
      </c>
      <c r="D3273" t="s">
        <v>11125</v>
      </c>
      <c r="E3273">
        <f>IF(ISERROR(B3273),"",MATCH(C3273,Main_231220!$A$2:$A$3990,0))</f>
        <v>1399</v>
      </c>
    </row>
    <row r="3274" spans="1:5" x14ac:dyDescent="0.45">
      <c r="A3274" t="s">
        <v>3474</v>
      </c>
      <c r="C3274" t="str">
        <f t="shared" si="51"/>
        <v>ThingDef+PW_Azumarill.label</v>
      </c>
      <c r="D3274" t="s">
        <v>10004</v>
      </c>
      <c r="E3274">
        <f>IF(ISERROR(B3274),"",MATCH(C3274,Main_231220!$A$2:$A$3990,0))</f>
        <v>1400</v>
      </c>
    </row>
    <row r="3275" spans="1:5" x14ac:dyDescent="0.45">
      <c r="A3275" t="s">
        <v>3477</v>
      </c>
      <c r="C3275" t="str">
        <f t="shared" si="51"/>
        <v>ThingDef+PW_Azumarill.description</v>
      </c>
      <c r="D3275" t="s">
        <v>11126</v>
      </c>
      <c r="E3275">
        <f>IF(ISERROR(B3275),"",MATCH(C3275,Main_231220!$A$2:$A$3990,0))</f>
        <v>1401</v>
      </c>
    </row>
    <row r="3276" spans="1:5" x14ac:dyDescent="0.45">
      <c r="A3276" t="s">
        <v>3480</v>
      </c>
      <c r="C3276" t="str">
        <f t="shared" si="51"/>
        <v>ThingDef+PW_Sudowoodo.label</v>
      </c>
      <c r="D3276" t="s">
        <v>10005</v>
      </c>
      <c r="E3276">
        <f>IF(ISERROR(B3276),"",MATCH(C3276,Main_231220!$A$2:$A$3990,0))</f>
        <v>1402</v>
      </c>
    </row>
    <row r="3277" spans="1:5" x14ac:dyDescent="0.45">
      <c r="A3277" t="s">
        <v>3483</v>
      </c>
      <c r="C3277" t="str">
        <f t="shared" si="51"/>
        <v>ThingDef+PW_Sudowoodo.description</v>
      </c>
      <c r="D3277" t="s">
        <v>11127</v>
      </c>
      <c r="E3277">
        <f>IF(ISERROR(B3277),"",MATCH(C3277,Main_231220!$A$2:$A$3990,0))</f>
        <v>1403</v>
      </c>
    </row>
    <row r="3278" spans="1:5" x14ac:dyDescent="0.45">
      <c r="A3278" t="s">
        <v>3486</v>
      </c>
      <c r="C3278" t="str">
        <f t="shared" si="51"/>
        <v>ThingDef+PW_Politoed.label</v>
      </c>
      <c r="D3278" t="s">
        <v>10006</v>
      </c>
      <c r="E3278">
        <f>IF(ISERROR(B3278),"",MATCH(C3278,Main_231220!$A$2:$A$3990,0))</f>
        <v>1404</v>
      </c>
    </row>
    <row r="3279" spans="1:5" x14ac:dyDescent="0.45">
      <c r="A3279" t="s">
        <v>3489</v>
      </c>
      <c r="C3279" t="str">
        <f t="shared" si="51"/>
        <v>ThingDef+PW_Politoed.description</v>
      </c>
      <c r="D3279" t="s">
        <v>11128</v>
      </c>
      <c r="E3279">
        <f>IF(ISERROR(B3279),"",MATCH(C3279,Main_231220!$A$2:$A$3990,0))</f>
        <v>1405</v>
      </c>
    </row>
    <row r="3280" spans="1:5" x14ac:dyDescent="0.45">
      <c r="A3280" t="s">
        <v>3492</v>
      </c>
      <c r="C3280" t="str">
        <f t="shared" si="51"/>
        <v>ThingDef+PW_Hoppip.label</v>
      </c>
      <c r="D3280" t="s">
        <v>10007</v>
      </c>
      <c r="E3280">
        <f>IF(ISERROR(B3280),"",MATCH(C3280,Main_231220!$A$2:$A$3990,0))</f>
        <v>1406</v>
      </c>
    </row>
    <row r="3281" spans="1:5" x14ac:dyDescent="0.45">
      <c r="A3281" t="s">
        <v>3495</v>
      </c>
      <c r="C3281" t="str">
        <f t="shared" si="51"/>
        <v>ThingDef+PW_Hoppip.description</v>
      </c>
      <c r="D3281" t="s">
        <v>11129</v>
      </c>
      <c r="E3281">
        <f>IF(ISERROR(B3281),"",MATCH(C3281,Main_231220!$A$2:$A$3990,0))</f>
        <v>1407</v>
      </c>
    </row>
    <row r="3282" spans="1:5" x14ac:dyDescent="0.45">
      <c r="A3282" t="s">
        <v>3498</v>
      </c>
      <c r="C3282" t="str">
        <f t="shared" si="51"/>
        <v>ThingDef+PW_Skiploom.label</v>
      </c>
      <c r="D3282" t="s">
        <v>10008</v>
      </c>
      <c r="E3282">
        <f>IF(ISERROR(B3282),"",MATCH(C3282,Main_231220!$A$2:$A$3990,0))</f>
        <v>1408</v>
      </c>
    </row>
    <row r="3283" spans="1:5" x14ac:dyDescent="0.45">
      <c r="A3283" t="s">
        <v>3501</v>
      </c>
      <c r="C3283" t="str">
        <f t="shared" si="51"/>
        <v>ThingDef+PW_Skiploom.description</v>
      </c>
      <c r="D3283" t="s">
        <v>11130</v>
      </c>
      <c r="E3283">
        <f>IF(ISERROR(B3283),"",MATCH(C3283,Main_231220!$A$2:$A$3990,0))</f>
        <v>1409</v>
      </c>
    </row>
    <row r="3284" spans="1:5" x14ac:dyDescent="0.45">
      <c r="A3284" t="s">
        <v>3504</v>
      </c>
      <c r="C3284" t="str">
        <f t="shared" si="51"/>
        <v>ThingDef+PW_Jumpluff.label</v>
      </c>
      <c r="D3284" t="s">
        <v>10009</v>
      </c>
      <c r="E3284">
        <f>IF(ISERROR(B3284),"",MATCH(C3284,Main_231220!$A$2:$A$3990,0))</f>
        <v>1410</v>
      </c>
    </row>
    <row r="3285" spans="1:5" x14ac:dyDescent="0.45">
      <c r="A3285" t="s">
        <v>3507</v>
      </c>
      <c r="C3285" t="str">
        <f t="shared" si="51"/>
        <v>ThingDef+PW_Jumpluff.description</v>
      </c>
      <c r="D3285" t="s">
        <v>11131</v>
      </c>
      <c r="E3285">
        <f>IF(ISERROR(B3285),"",MATCH(C3285,Main_231220!$A$2:$A$3990,0))</f>
        <v>1411</v>
      </c>
    </row>
    <row r="3286" spans="1:5" x14ac:dyDescent="0.45">
      <c r="A3286" t="s">
        <v>3510</v>
      </c>
      <c r="C3286" t="str">
        <f t="shared" si="51"/>
        <v>ThingDef+PW_Aipom.label</v>
      </c>
      <c r="D3286" t="s">
        <v>10010</v>
      </c>
      <c r="E3286">
        <f>IF(ISERROR(B3286),"",MATCH(C3286,Main_231220!$A$2:$A$3990,0))</f>
        <v>1412</v>
      </c>
    </row>
    <row r="3287" spans="1:5" x14ac:dyDescent="0.45">
      <c r="A3287" t="s">
        <v>3513</v>
      </c>
      <c r="C3287" t="str">
        <f t="shared" si="51"/>
        <v>ThingDef+PW_Aipom.description</v>
      </c>
      <c r="D3287" t="s">
        <v>11132</v>
      </c>
      <c r="E3287">
        <f>IF(ISERROR(B3287),"",MATCH(C3287,Main_231220!$A$2:$A$3990,0))</f>
        <v>1413</v>
      </c>
    </row>
    <row r="3288" spans="1:5" x14ac:dyDescent="0.45">
      <c r="A3288" t="s">
        <v>3516</v>
      </c>
      <c r="C3288" t="str">
        <f t="shared" si="51"/>
        <v>ThingDef+PW_Sunkern.label</v>
      </c>
      <c r="D3288" t="s">
        <v>10011</v>
      </c>
      <c r="E3288">
        <f>IF(ISERROR(B3288),"",MATCH(C3288,Main_231220!$A$2:$A$3990,0))</f>
        <v>1414</v>
      </c>
    </row>
    <row r="3289" spans="1:5" x14ac:dyDescent="0.45">
      <c r="A3289" t="s">
        <v>3519</v>
      </c>
      <c r="C3289" t="str">
        <f t="shared" si="51"/>
        <v>ThingDef+PW_Sunkern.description</v>
      </c>
      <c r="D3289" t="s">
        <v>11133</v>
      </c>
      <c r="E3289">
        <f>IF(ISERROR(B3289),"",MATCH(C3289,Main_231220!$A$2:$A$3990,0))</f>
        <v>1415</v>
      </c>
    </row>
    <row r="3290" spans="1:5" x14ac:dyDescent="0.45">
      <c r="A3290" t="s">
        <v>3522</v>
      </c>
      <c r="C3290" t="str">
        <f t="shared" si="51"/>
        <v>ThingDef+PW_Sunflora.label</v>
      </c>
      <c r="D3290" t="s">
        <v>10012</v>
      </c>
      <c r="E3290">
        <f>IF(ISERROR(B3290),"",MATCH(C3290,Main_231220!$A$2:$A$3990,0))</f>
        <v>1416</v>
      </c>
    </row>
    <row r="3291" spans="1:5" x14ac:dyDescent="0.45">
      <c r="A3291" t="s">
        <v>3525</v>
      </c>
      <c r="C3291" t="str">
        <f t="shared" si="51"/>
        <v>ThingDef+PW_Sunflora.description</v>
      </c>
      <c r="D3291" t="s">
        <v>11134</v>
      </c>
      <c r="E3291">
        <f>IF(ISERROR(B3291),"",MATCH(C3291,Main_231220!$A$2:$A$3990,0))</f>
        <v>1417</v>
      </c>
    </row>
    <row r="3292" spans="1:5" x14ac:dyDescent="0.45">
      <c r="A3292" t="s">
        <v>3528</v>
      </c>
      <c r="C3292" t="str">
        <f t="shared" si="51"/>
        <v>ThingDef+PW_Yanma.label</v>
      </c>
      <c r="D3292" t="s">
        <v>10013</v>
      </c>
      <c r="E3292">
        <f>IF(ISERROR(B3292),"",MATCH(C3292,Main_231220!$A$2:$A$3990,0))</f>
        <v>1418</v>
      </c>
    </row>
    <row r="3293" spans="1:5" x14ac:dyDescent="0.45">
      <c r="A3293" t="s">
        <v>3531</v>
      </c>
      <c r="C3293" t="str">
        <f t="shared" si="51"/>
        <v>ThingDef+PW_Yanma.description</v>
      </c>
      <c r="D3293" t="s">
        <v>11135</v>
      </c>
      <c r="E3293">
        <f>IF(ISERROR(B3293),"",MATCH(C3293,Main_231220!$A$2:$A$3990,0))</f>
        <v>1419</v>
      </c>
    </row>
    <row r="3294" spans="1:5" x14ac:dyDescent="0.45">
      <c r="A3294" t="s">
        <v>3534</v>
      </c>
      <c r="C3294" t="str">
        <f t="shared" si="51"/>
        <v>ThingDef+PW_Wooper.label</v>
      </c>
      <c r="D3294" t="s">
        <v>10014</v>
      </c>
      <c r="E3294">
        <f>IF(ISERROR(B3294),"",MATCH(C3294,Main_231220!$A$2:$A$3990,0))</f>
        <v>1420</v>
      </c>
    </row>
    <row r="3295" spans="1:5" x14ac:dyDescent="0.45">
      <c r="A3295" t="s">
        <v>3537</v>
      </c>
      <c r="C3295" t="str">
        <f t="shared" si="51"/>
        <v>ThingDef+PW_Wooper.description</v>
      </c>
      <c r="D3295" t="s">
        <v>11136</v>
      </c>
      <c r="E3295">
        <f>IF(ISERROR(B3295),"",MATCH(C3295,Main_231220!$A$2:$A$3990,0))</f>
        <v>1421</v>
      </c>
    </row>
    <row r="3296" spans="1:5" x14ac:dyDescent="0.45">
      <c r="A3296" t="s">
        <v>3540</v>
      </c>
      <c r="C3296" t="str">
        <f t="shared" si="51"/>
        <v>ThingDef+PW_Quagsire.label</v>
      </c>
      <c r="D3296" t="s">
        <v>10015</v>
      </c>
      <c r="E3296">
        <f>IF(ISERROR(B3296),"",MATCH(C3296,Main_231220!$A$2:$A$3990,0))</f>
        <v>1422</v>
      </c>
    </row>
    <row r="3297" spans="1:5" x14ac:dyDescent="0.45">
      <c r="A3297" t="s">
        <v>3543</v>
      </c>
      <c r="C3297" t="str">
        <f t="shared" si="51"/>
        <v>ThingDef+PW_Quagsire.description</v>
      </c>
      <c r="D3297" t="s">
        <v>11137</v>
      </c>
      <c r="E3297">
        <f>IF(ISERROR(B3297),"",MATCH(C3297,Main_231220!$A$2:$A$3990,0))</f>
        <v>1423</v>
      </c>
    </row>
    <row r="3298" spans="1:5" x14ac:dyDescent="0.45">
      <c r="A3298" t="s">
        <v>3546</v>
      </c>
      <c r="C3298" t="str">
        <f t="shared" si="51"/>
        <v>ThingDef+PW_Espeon.label</v>
      </c>
      <c r="D3298" t="s">
        <v>10016</v>
      </c>
      <c r="E3298">
        <f>IF(ISERROR(B3298),"",MATCH(C3298,Main_231220!$A$2:$A$3990,0))</f>
        <v>1424</v>
      </c>
    </row>
    <row r="3299" spans="1:5" x14ac:dyDescent="0.45">
      <c r="A3299" t="s">
        <v>3549</v>
      </c>
      <c r="C3299" t="str">
        <f t="shared" si="51"/>
        <v>ThingDef+PW_Espeon.description</v>
      </c>
      <c r="D3299" t="s">
        <v>11138</v>
      </c>
      <c r="E3299">
        <f>IF(ISERROR(B3299),"",MATCH(C3299,Main_231220!$A$2:$A$3990,0))</f>
        <v>1425</v>
      </c>
    </row>
    <row r="3300" spans="1:5" x14ac:dyDescent="0.45">
      <c r="A3300" t="s">
        <v>3552</v>
      </c>
      <c r="C3300" t="str">
        <f t="shared" si="51"/>
        <v>ThingDef+PW_Umbreon.label</v>
      </c>
      <c r="D3300" t="s">
        <v>10017</v>
      </c>
      <c r="E3300">
        <f>IF(ISERROR(B3300),"",MATCH(C3300,Main_231220!$A$2:$A$3990,0))</f>
        <v>1426</v>
      </c>
    </row>
    <row r="3301" spans="1:5" x14ac:dyDescent="0.45">
      <c r="A3301" t="s">
        <v>3555</v>
      </c>
      <c r="C3301" t="str">
        <f t="shared" si="51"/>
        <v>ThingDef+PW_Umbreon.description</v>
      </c>
      <c r="D3301" t="s">
        <v>11139</v>
      </c>
      <c r="E3301">
        <f>IF(ISERROR(B3301),"",MATCH(C3301,Main_231220!$A$2:$A$3990,0))</f>
        <v>1427</v>
      </c>
    </row>
    <row r="3302" spans="1:5" x14ac:dyDescent="0.45">
      <c r="A3302" t="s">
        <v>3558</v>
      </c>
      <c r="C3302" t="str">
        <f t="shared" si="51"/>
        <v>ThingDef+PW_Murkrow.label</v>
      </c>
      <c r="D3302" t="s">
        <v>10018</v>
      </c>
      <c r="E3302">
        <f>IF(ISERROR(B3302),"",MATCH(C3302,Main_231220!$A$2:$A$3990,0))</f>
        <v>1428</v>
      </c>
    </row>
    <row r="3303" spans="1:5" x14ac:dyDescent="0.45">
      <c r="A3303" t="s">
        <v>3561</v>
      </c>
      <c r="C3303" t="str">
        <f t="shared" si="51"/>
        <v>ThingDef+PW_Murkrow.description</v>
      </c>
      <c r="D3303" t="s">
        <v>11140</v>
      </c>
      <c r="E3303">
        <f>IF(ISERROR(B3303),"",MATCH(C3303,Main_231220!$A$2:$A$3990,0))</f>
        <v>1429</v>
      </c>
    </row>
    <row r="3304" spans="1:5" x14ac:dyDescent="0.45">
      <c r="A3304" t="s">
        <v>3564</v>
      </c>
      <c r="C3304" t="str">
        <f t="shared" si="51"/>
        <v>ThingDef+PW_Slowking.label</v>
      </c>
      <c r="D3304" t="s">
        <v>10019</v>
      </c>
      <c r="E3304">
        <f>IF(ISERROR(B3304),"",MATCH(C3304,Main_231220!$A$2:$A$3990,0))</f>
        <v>1430</v>
      </c>
    </row>
    <row r="3305" spans="1:5" x14ac:dyDescent="0.45">
      <c r="A3305" t="s">
        <v>3567</v>
      </c>
      <c r="C3305" t="str">
        <f t="shared" si="51"/>
        <v>ThingDef+PW_Slowking.description</v>
      </c>
      <c r="D3305" t="s">
        <v>11141</v>
      </c>
      <c r="E3305">
        <f>IF(ISERROR(B3305),"",MATCH(C3305,Main_231220!$A$2:$A$3990,0))</f>
        <v>1431</v>
      </c>
    </row>
    <row r="3306" spans="1:5" x14ac:dyDescent="0.45">
      <c r="A3306" t="s">
        <v>3570</v>
      </c>
      <c r="C3306" t="str">
        <f t="shared" si="51"/>
        <v>ThingDef+PW_Misdreavus.label</v>
      </c>
      <c r="D3306" t="s">
        <v>10020</v>
      </c>
      <c r="E3306">
        <f>IF(ISERROR(B3306),"",MATCH(C3306,Main_231220!$A$2:$A$3990,0))</f>
        <v>1432</v>
      </c>
    </row>
    <row r="3307" spans="1:5" x14ac:dyDescent="0.45">
      <c r="A3307" t="s">
        <v>3573</v>
      </c>
      <c r="C3307" t="str">
        <f t="shared" si="51"/>
        <v>ThingDef+PW_Misdreavus.description</v>
      </c>
      <c r="D3307" t="s">
        <v>11142</v>
      </c>
      <c r="E3307">
        <f>IF(ISERROR(B3307),"",MATCH(C3307,Main_231220!$A$2:$A$3990,0))</f>
        <v>1433</v>
      </c>
    </row>
    <row r="3308" spans="1:5" x14ac:dyDescent="0.45">
      <c r="A3308" t="s">
        <v>3576</v>
      </c>
      <c r="C3308" t="str">
        <f t="shared" si="51"/>
        <v>ThingDef+PW_Unown.label</v>
      </c>
      <c r="D3308" t="s">
        <v>10021</v>
      </c>
      <c r="E3308">
        <f>IF(ISERROR(B3308),"",MATCH(C3308,Main_231220!$A$2:$A$3990,0))</f>
        <v>1434</v>
      </c>
    </row>
    <row r="3309" spans="1:5" x14ac:dyDescent="0.45">
      <c r="A3309" t="s">
        <v>3579</v>
      </c>
      <c r="C3309" t="str">
        <f t="shared" si="51"/>
        <v>ThingDef+PW_Unown.description</v>
      </c>
      <c r="D3309" t="s">
        <v>11143</v>
      </c>
      <c r="E3309">
        <f>IF(ISERROR(B3309),"",MATCH(C3309,Main_231220!$A$2:$A$3990,0))</f>
        <v>1435</v>
      </c>
    </row>
    <row r="3310" spans="1:5" x14ac:dyDescent="0.45">
      <c r="A3310" t="s">
        <v>3582</v>
      </c>
      <c r="C3310" t="str">
        <f t="shared" si="51"/>
        <v>ThingDef+PW_Unown.comps.0.forms.0.label</v>
      </c>
      <c r="D3310" t="s">
        <v>3584</v>
      </c>
      <c r="E3310">
        <f>IF(ISERROR(B3310),"",MATCH(C3310,Main_231220!$A$2:$A$3990,0))</f>
        <v>1436</v>
      </c>
    </row>
    <row r="3311" spans="1:5" x14ac:dyDescent="0.45">
      <c r="A3311" t="s">
        <v>3585</v>
      </c>
      <c r="C3311" t="str">
        <f t="shared" si="51"/>
        <v>ThingDef+PW_Unown.comps.0.forms.1.label</v>
      </c>
      <c r="D3311" t="s">
        <v>3587</v>
      </c>
      <c r="E3311">
        <f>IF(ISERROR(B3311),"",MATCH(C3311,Main_231220!$A$2:$A$3990,0))</f>
        <v>1437</v>
      </c>
    </row>
    <row r="3312" spans="1:5" x14ac:dyDescent="0.45">
      <c r="A3312" t="s">
        <v>3588</v>
      </c>
      <c r="C3312" t="str">
        <f t="shared" si="51"/>
        <v>ThingDef+PW_Unown.comps.0.forms.2.label</v>
      </c>
      <c r="D3312" t="s">
        <v>3590</v>
      </c>
      <c r="E3312">
        <f>IF(ISERROR(B3312),"",MATCH(C3312,Main_231220!$A$2:$A$3990,0))</f>
        <v>1438</v>
      </c>
    </row>
    <row r="3313" spans="1:5" x14ac:dyDescent="0.45">
      <c r="A3313" t="s">
        <v>3591</v>
      </c>
      <c r="C3313" t="str">
        <f t="shared" si="51"/>
        <v>ThingDef+PW_Unown.comps.0.forms.3.label</v>
      </c>
      <c r="D3313" t="s">
        <v>3593</v>
      </c>
      <c r="E3313">
        <f>IF(ISERROR(B3313),"",MATCH(C3313,Main_231220!$A$2:$A$3990,0))</f>
        <v>1439</v>
      </c>
    </row>
    <row r="3314" spans="1:5" x14ac:dyDescent="0.45">
      <c r="A3314" t="s">
        <v>3594</v>
      </c>
      <c r="C3314" t="str">
        <f t="shared" si="51"/>
        <v>ThingDef+PW_Unown.comps.0.forms.4.label</v>
      </c>
      <c r="D3314" t="s">
        <v>3596</v>
      </c>
      <c r="E3314">
        <f>IF(ISERROR(B3314),"",MATCH(C3314,Main_231220!$A$2:$A$3990,0))</f>
        <v>1440</v>
      </c>
    </row>
    <row r="3315" spans="1:5" x14ac:dyDescent="0.45">
      <c r="A3315" t="s">
        <v>3597</v>
      </c>
      <c r="C3315" t="str">
        <f t="shared" si="51"/>
        <v>ThingDef+PW_Unown.comps.0.forms.5.label</v>
      </c>
      <c r="D3315" t="s">
        <v>3599</v>
      </c>
      <c r="E3315">
        <f>IF(ISERROR(B3315),"",MATCH(C3315,Main_231220!$A$2:$A$3990,0))</f>
        <v>1441</v>
      </c>
    </row>
    <row r="3316" spans="1:5" x14ac:dyDescent="0.45">
      <c r="A3316" t="s">
        <v>3600</v>
      </c>
      <c r="C3316" t="str">
        <f t="shared" si="51"/>
        <v>ThingDef+PW_Unown.comps.0.forms.6.label</v>
      </c>
      <c r="D3316" t="s">
        <v>3602</v>
      </c>
      <c r="E3316">
        <f>IF(ISERROR(B3316),"",MATCH(C3316,Main_231220!$A$2:$A$3990,0))</f>
        <v>1442</v>
      </c>
    </row>
    <row r="3317" spans="1:5" x14ac:dyDescent="0.45">
      <c r="A3317" t="s">
        <v>3603</v>
      </c>
      <c r="C3317" t="str">
        <f t="shared" si="51"/>
        <v>ThingDef+PW_Unown.comps.0.forms.7.label</v>
      </c>
      <c r="D3317" t="s">
        <v>3605</v>
      </c>
      <c r="E3317">
        <f>IF(ISERROR(B3317),"",MATCH(C3317,Main_231220!$A$2:$A$3990,0))</f>
        <v>1443</v>
      </c>
    </row>
    <row r="3318" spans="1:5" x14ac:dyDescent="0.45">
      <c r="A3318" t="s">
        <v>3606</v>
      </c>
      <c r="C3318" t="str">
        <f t="shared" si="51"/>
        <v>ThingDef+PW_Unown.comps.0.forms.8.label</v>
      </c>
      <c r="D3318" t="s">
        <v>3608</v>
      </c>
      <c r="E3318">
        <f>IF(ISERROR(B3318),"",MATCH(C3318,Main_231220!$A$2:$A$3990,0))</f>
        <v>1444</v>
      </c>
    </row>
    <row r="3319" spans="1:5" x14ac:dyDescent="0.45">
      <c r="A3319" t="s">
        <v>3609</v>
      </c>
      <c r="C3319" t="str">
        <f t="shared" si="51"/>
        <v>ThingDef+PW_Unown.comps.0.forms.9.label</v>
      </c>
      <c r="D3319" t="s">
        <v>3611</v>
      </c>
      <c r="E3319">
        <f>IF(ISERROR(B3319),"",MATCH(C3319,Main_231220!$A$2:$A$3990,0))</f>
        <v>1445</v>
      </c>
    </row>
    <row r="3320" spans="1:5" x14ac:dyDescent="0.45">
      <c r="A3320" t="s">
        <v>3612</v>
      </c>
      <c r="C3320" t="str">
        <f t="shared" si="51"/>
        <v>ThingDef+PW_Unown.comps.0.forms.10.label</v>
      </c>
      <c r="D3320" t="s">
        <v>3614</v>
      </c>
      <c r="E3320">
        <f>IF(ISERROR(B3320),"",MATCH(C3320,Main_231220!$A$2:$A$3990,0))</f>
        <v>1446</v>
      </c>
    </row>
    <row r="3321" spans="1:5" x14ac:dyDescent="0.45">
      <c r="A3321" t="s">
        <v>3615</v>
      </c>
      <c r="C3321" t="str">
        <f t="shared" si="51"/>
        <v>ThingDef+PW_Unown.comps.0.forms.11.label</v>
      </c>
      <c r="D3321" t="s">
        <v>3617</v>
      </c>
      <c r="E3321">
        <f>IF(ISERROR(B3321),"",MATCH(C3321,Main_231220!$A$2:$A$3990,0))</f>
        <v>1447</v>
      </c>
    </row>
    <row r="3322" spans="1:5" x14ac:dyDescent="0.45">
      <c r="A3322" t="s">
        <v>3618</v>
      </c>
      <c r="C3322" t="str">
        <f t="shared" si="51"/>
        <v>ThingDef+PW_Unown.comps.0.forms.12.label</v>
      </c>
      <c r="D3322" t="s">
        <v>3620</v>
      </c>
      <c r="E3322">
        <f>IF(ISERROR(B3322),"",MATCH(C3322,Main_231220!$A$2:$A$3990,0))</f>
        <v>1448</v>
      </c>
    </row>
    <row r="3323" spans="1:5" x14ac:dyDescent="0.45">
      <c r="A3323" t="s">
        <v>3621</v>
      </c>
      <c r="C3323" t="str">
        <f t="shared" si="51"/>
        <v>ThingDef+PW_Unown.comps.0.forms.13.label</v>
      </c>
      <c r="D3323" t="s">
        <v>3623</v>
      </c>
      <c r="E3323">
        <f>IF(ISERROR(B3323),"",MATCH(C3323,Main_231220!$A$2:$A$3990,0))</f>
        <v>1449</v>
      </c>
    </row>
    <row r="3324" spans="1:5" x14ac:dyDescent="0.45">
      <c r="A3324" t="s">
        <v>3624</v>
      </c>
      <c r="C3324" t="str">
        <f t="shared" si="51"/>
        <v>ThingDef+PW_Unown.comps.0.forms.14.label</v>
      </c>
      <c r="D3324" t="s">
        <v>3626</v>
      </c>
      <c r="E3324">
        <f>IF(ISERROR(B3324),"",MATCH(C3324,Main_231220!$A$2:$A$3990,0))</f>
        <v>1450</v>
      </c>
    </row>
    <row r="3325" spans="1:5" x14ac:dyDescent="0.45">
      <c r="A3325" t="s">
        <v>3627</v>
      </c>
      <c r="C3325" t="str">
        <f t="shared" si="51"/>
        <v>ThingDef+PW_Unown.comps.0.forms.15.label</v>
      </c>
      <c r="D3325" t="s">
        <v>3629</v>
      </c>
      <c r="E3325">
        <f>IF(ISERROR(B3325),"",MATCH(C3325,Main_231220!$A$2:$A$3990,0))</f>
        <v>1451</v>
      </c>
    </row>
    <row r="3326" spans="1:5" x14ac:dyDescent="0.45">
      <c r="A3326" t="s">
        <v>3630</v>
      </c>
      <c r="C3326" t="str">
        <f t="shared" si="51"/>
        <v>ThingDef+PW_Unown.comps.0.forms.16.label</v>
      </c>
      <c r="D3326" t="s">
        <v>3632</v>
      </c>
      <c r="E3326">
        <f>IF(ISERROR(B3326),"",MATCH(C3326,Main_231220!$A$2:$A$3990,0))</f>
        <v>1452</v>
      </c>
    </row>
    <row r="3327" spans="1:5" x14ac:dyDescent="0.45">
      <c r="A3327" t="s">
        <v>3633</v>
      </c>
      <c r="C3327" t="str">
        <f t="shared" si="51"/>
        <v>ThingDef+PW_Unown.comps.0.forms.17.label</v>
      </c>
      <c r="D3327" t="s">
        <v>3635</v>
      </c>
      <c r="E3327">
        <f>IF(ISERROR(B3327),"",MATCH(C3327,Main_231220!$A$2:$A$3990,0))</f>
        <v>1453</v>
      </c>
    </row>
    <row r="3328" spans="1:5" x14ac:dyDescent="0.45">
      <c r="A3328" t="s">
        <v>3636</v>
      </c>
      <c r="C3328" t="str">
        <f t="shared" si="51"/>
        <v>ThingDef+PW_Unown.comps.0.forms.18.label</v>
      </c>
      <c r="D3328" t="s">
        <v>3638</v>
      </c>
      <c r="E3328">
        <f>IF(ISERROR(B3328),"",MATCH(C3328,Main_231220!$A$2:$A$3990,0))</f>
        <v>1454</v>
      </c>
    </row>
    <row r="3329" spans="1:5" x14ac:dyDescent="0.45">
      <c r="A3329" t="s">
        <v>3639</v>
      </c>
      <c r="C3329" t="str">
        <f t="shared" si="51"/>
        <v>ThingDef+PW_Unown.comps.0.forms.19.label</v>
      </c>
      <c r="D3329" t="s">
        <v>3641</v>
      </c>
      <c r="E3329">
        <f>IF(ISERROR(B3329),"",MATCH(C3329,Main_231220!$A$2:$A$3990,0))</f>
        <v>1455</v>
      </c>
    </row>
    <row r="3330" spans="1:5" x14ac:dyDescent="0.45">
      <c r="A3330" t="s">
        <v>3642</v>
      </c>
      <c r="C3330" t="str">
        <f t="shared" si="51"/>
        <v>ThingDef+PW_Unown.comps.0.forms.20.label</v>
      </c>
      <c r="D3330" t="s">
        <v>3644</v>
      </c>
      <c r="E3330">
        <f>IF(ISERROR(B3330),"",MATCH(C3330,Main_231220!$A$2:$A$3990,0))</f>
        <v>1456</v>
      </c>
    </row>
    <row r="3331" spans="1:5" x14ac:dyDescent="0.45">
      <c r="A3331" t="s">
        <v>3645</v>
      </c>
      <c r="C3331" t="str">
        <f t="shared" ref="C3331:C3394" si="52">IF(B3331="",A3331,B3331)</f>
        <v>ThingDef+PW_Unown.comps.0.forms.21.label</v>
      </c>
      <c r="D3331" t="s">
        <v>3647</v>
      </c>
      <c r="E3331">
        <f>IF(ISERROR(B3331),"",MATCH(C3331,Main_231220!$A$2:$A$3990,0))</f>
        <v>1457</v>
      </c>
    </row>
    <row r="3332" spans="1:5" x14ac:dyDescent="0.45">
      <c r="A3332" t="s">
        <v>3648</v>
      </c>
      <c r="C3332" t="str">
        <f t="shared" si="52"/>
        <v>ThingDef+PW_Unown.comps.0.forms.22.label</v>
      </c>
      <c r="D3332" t="s">
        <v>3650</v>
      </c>
      <c r="E3332">
        <f>IF(ISERROR(B3332),"",MATCH(C3332,Main_231220!$A$2:$A$3990,0))</f>
        <v>1458</v>
      </c>
    </row>
    <row r="3333" spans="1:5" x14ac:dyDescent="0.45">
      <c r="A3333" t="s">
        <v>3651</v>
      </c>
      <c r="C3333" t="str">
        <f t="shared" si="52"/>
        <v>ThingDef+PW_Unown.comps.0.forms.23.label</v>
      </c>
      <c r="D3333" t="s">
        <v>3653</v>
      </c>
      <c r="E3333">
        <f>IF(ISERROR(B3333),"",MATCH(C3333,Main_231220!$A$2:$A$3990,0))</f>
        <v>1459</v>
      </c>
    </row>
    <row r="3334" spans="1:5" x14ac:dyDescent="0.45">
      <c r="A3334" t="s">
        <v>3654</v>
      </c>
      <c r="C3334" t="str">
        <f t="shared" si="52"/>
        <v>ThingDef+PW_Unown.comps.0.forms.24.label</v>
      </c>
      <c r="D3334" t="s">
        <v>3656</v>
      </c>
      <c r="E3334">
        <f>IF(ISERROR(B3334),"",MATCH(C3334,Main_231220!$A$2:$A$3990,0))</f>
        <v>1460</v>
      </c>
    </row>
    <row r="3335" spans="1:5" x14ac:dyDescent="0.45">
      <c r="A3335" t="s">
        <v>3657</v>
      </c>
      <c r="C3335" t="str">
        <f t="shared" si="52"/>
        <v>ThingDef+PW_Unown.comps.0.forms.25.label</v>
      </c>
      <c r="D3335" t="s">
        <v>3659</v>
      </c>
      <c r="E3335">
        <f>IF(ISERROR(B3335),"",MATCH(C3335,Main_231220!$A$2:$A$3990,0))</f>
        <v>1461</v>
      </c>
    </row>
    <row r="3336" spans="1:5" x14ac:dyDescent="0.45">
      <c r="A3336" t="s">
        <v>3660</v>
      </c>
      <c r="C3336" t="str">
        <f t="shared" si="52"/>
        <v>ThingDef+PW_Unown.comps.0.forms.26.label</v>
      </c>
      <c r="D3336" t="s">
        <v>3662</v>
      </c>
      <c r="E3336">
        <f>IF(ISERROR(B3336),"",MATCH(C3336,Main_231220!$A$2:$A$3990,0))</f>
        <v>1462</v>
      </c>
    </row>
    <row r="3337" spans="1:5" x14ac:dyDescent="0.45">
      <c r="A3337" t="s">
        <v>3663</v>
      </c>
      <c r="C3337" t="str">
        <f t="shared" si="52"/>
        <v>ThingDef+PW_Unown.comps.0.forms.27.label</v>
      </c>
      <c r="D3337" t="s">
        <v>3665</v>
      </c>
      <c r="E3337">
        <f>IF(ISERROR(B3337),"",MATCH(C3337,Main_231220!$A$2:$A$3990,0))</f>
        <v>1463</v>
      </c>
    </row>
    <row r="3338" spans="1:5" x14ac:dyDescent="0.45">
      <c r="A3338" t="s">
        <v>3666</v>
      </c>
      <c r="C3338" t="str">
        <f t="shared" si="52"/>
        <v>ThingDef+PW_Wobbuffet.label</v>
      </c>
      <c r="D3338" t="s">
        <v>10022</v>
      </c>
      <c r="E3338">
        <f>IF(ISERROR(B3338),"",MATCH(C3338,Main_231220!$A$2:$A$3990,0))</f>
        <v>1464</v>
      </c>
    </row>
    <row r="3339" spans="1:5" x14ac:dyDescent="0.45">
      <c r="A3339" t="s">
        <v>3669</v>
      </c>
      <c r="C3339" t="str">
        <f t="shared" si="52"/>
        <v>ThingDef+PW_Wobbuffet.description</v>
      </c>
      <c r="D3339" t="s">
        <v>11144</v>
      </c>
      <c r="E3339">
        <f>IF(ISERROR(B3339),"",MATCH(C3339,Main_231220!$A$2:$A$3990,0))</f>
        <v>1465</v>
      </c>
    </row>
    <row r="3340" spans="1:5" x14ac:dyDescent="0.45">
      <c r="A3340" t="s">
        <v>3672</v>
      </c>
      <c r="C3340" t="str">
        <f t="shared" si="52"/>
        <v>ThingDef+PW_Girafarig.label</v>
      </c>
      <c r="D3340" t="s">
        <v>10023</v>
      </c>
      <c r="E3340">
        <f>IF(ISERROR(B3340),"",MATCH(C3340,Main_231220!$A$2:$A$3990,0))</f>
        <v>1466</v>
      </c>
    </row>
    <row r="3341" spans="1:5" x14ac:dyDescent="0.45">
      <c r="A3341" t="s">
        <v>3675</v>
      </c>
      <c r="C3341" t="str">
        <f t="shared" si="52"/>
        <v>ThingDef+PW_Girafarig.description</v>
      </c>
      <c r="D3341" t="s">
        <v>11145</v>
      </c>
      <c r="E3341">
        <f>IF(ISERROR(B3341),"",MATCH(C3341,Main_231220!$A$2:$A$3990,0))</f>
        <v>1467</v>
      </c>
    </row>
    <row r="3342" spans="1:5" x14ac:dyDescent="0.45">
      <c r="A3342" t="s">
        <v>3678</v>
      </c>
      <c r="C3342" t="str">
        <f t="shared" si="52"/>
        <v>ThingDef+PW_Pineco.label</v>
      </c>
      <c r="D3342" t="s">
        <v>10024</v>
      </c>
      <c r="E3342">
        <f>IF(ISERROR(B3342),"",MATCH(C3342,Main_231220!$A$2:$A$3990,0))</f>
        <v>1468</v>
      </c>
    </row>
    <row r="3343" spans="1:5" x14ac:dyDescent="0.45">
      <c r="A3343" t="s">
        <v>3681</v>
      </c>
      <c r="C3343" t="str">
        <f t="shared" si="52"/>
        <v>ThingDef+PW_Pineco.description</v>
      </c>
      <c r="D3343" t="s">
        <v>11146</v>
      </c>
      <c r="E3343">
        <f>IF(ISERROR(B3343),"",MATCH(C3343,Main_231220!$A$2:$A$3990,0))</f>
        <v>1469</v>
      </c>
    </row>
    <row r="3344" spans="1:5" x14ac:dyDescent="0.45">
      <c r="A3344" t="s">
        <v>3684</v>
      </c>
      <c r="C3344" t="str">
        <f t="shared" si="52"/>
        <v>ThingDef+PW_Forretress.label</v>
      </c>
      <c r="D3344" t="s">
        <v>10025</v>
      </c>
      <c r="E3344">
        <f>IF(ISERROR(B3344),"",MATCH(C3344,Main_231220!$A$2:$A$3990,0))</f>
        <v>1470</v>
      </c>
    </row>
    <row r="3345" spans="1:5" x14ac:dyDescent="0.45">
      <c r="A3345" t="s">
        <v>3687</v>
      </c>
      <c r="C3345" t="str">
        <f t="shared" si="52"/>
        <v>ThingDef+PW_Forretress.description</v>
      </c>
      <c r="D3345" t="s">
        <v>11147</v>
      </c>
      <c r="E3345">
        <f>IF(ISERROR(B3345),"",MATCH(C3345,Main_231220!$A$2:$A$3990,0))</f>
        <v>1471</v>
      </c>
    </row>
    <row r="3346" spans="1:5" x14ac:dyDescent="0.45">
      <c r="A3346" t="s">
        <v>3690</v>
      </c>
      <c r="C3346" t="str">
        <f t="shared" si="52"/>
        <v>ThingDef+PW_Dunsparce.label</v>
      </c>
      <c r="D3346" t="s">
        <v>10026</v>
      </c>
      <c r="E3346">
        <f>IF(ISERROR(B3346),"",MATCH(C3346,Main_231220!$A$2:$A$3990,0))</f>
        <v>1472</v>
      </c>
    </row>
    <row r="3347" spans="1:5" x14ac:dyDescent="0.45">
      <c r="A3347" t="s">
        <v>3693</v>
      </c>
      <c r="C3347" t="str">
        <f t="shared" si="52"/>
        <v>ThingDef+PW_Dunsparce.description</v>
      </c>
      <c r="D3347" t="s">
        <v>11148</v>
      </c>
      <c r="E3347">
        <f>IF(ISERROR(B3347),"",MATCH(C3347,Main_231220!$A$2:$A$3990,0))</f>
        <v>1473</v>
      </c>
    </row>
    <row r="3348" spans="1:5" x14ac:dyDescent="0.45">
      <c r="A3348" t="s">
        <v>3696</v>
      </c>
      <c r="C3348" t="str">
        <f t="shared" si="52"/>
        <v>ThingDef+PW_Gligar.label</v>
      </c>
      <c r="D3348" t="s">
        <v>10027</v>
      </c>
      <c r="E3348">
        <f>IF(ISERROR(B3348),"",MATCH(C3348,Main_231220!$A$2:$A$3990,0))</f>
        <v>1474</v>
      </c>
    </row>
    <row r="3349" spans="1:5" x14ac:dyDescent="0.45">
      <c r="A3349" t="s">
        <v>3699</v>
      </c>
      <c r="C3349" t="str">
        <f t="shared" si="52"/>
        <v>ThingDef+PW_Gligar.description</v>
      </c>
      <c r="D3349" t="s">
        <v>11149</v>
      </c>
      <c r="E3349">
        <f>IF(ISERROR(B3349),"",MATCH(C3349,Main_231220!$A$2:$A$3990,0))</f>
        <v>1475</v>
      </c>
    </row>
    <row r="3350" spans="1:5" x14ac:dyDescent="0.45">
      <c r="A3350" t="s">
        <v>3702</v>
      </c>
      <c r="C3350" t="str">
        <f t="shared" si="52"/>
        <v>ThingDef+PW_Steelix.label</v>
      </c>
      <c r="D3350" t="s">
        <v>10028</v>
      </c>
      <c r="E3350">
        <f>IF(ISERROR(B3350),"",MATCH(C3350,Main_231220!$A$2:$A$3990,0))</f>
        <v>1476</v>
      </c>
    </row>
    <row r="3351" spans="1:5" x14ac:dyDescent="0.45">
      <c r="A3351" t="s">
        <v>3705</v>
      </c>
      <c r="C3351" t="str">
        <f t="shared" si="52"/>
        <v>ThingDef+PW_Steelix.description</v>
      </c>
      <c r="D3351" t="s">
        <v>11150</v>
      </c>
      <c r="E3351">
        <f>IF(ISERROR(B3351),"",MATCH(C3351,Main_231220!$A$2:$A$3990,0))</f>
        <v>1477</v>
      </c>
    </row>
    <row r="3352" spans="1:5" x14ac:dyDescent="0.45">
      <c r="A3352" t="s">
        <v>3708</v>
      </c>
      <c r="C3352" t="str">
        <f t="shared" si="52"/>
        <v>ThingDef+PW_Snubbull.label</v>
      </c>
      <c r="D3352" t="s">
        <v>10029</v>
      </c>
      <c r="E3352">
        <f>IF(ISERROR(B3352),"",MATCH(C3352,Main_231220!$A$2:$A$3990,0))</f>
        <v>1478</v>
      </c>
    </row>
    <row r="3353" spans="1:5" x14ac:dyDescent="0.45">
      <c r="A3353" t="s">
        <v>3711</v>
      </c>
      <c r="C3353" t="str">
        <f t="shared" si="52"/>
        <v>ThingDef+PW_Snubbull.description</v>
      </c>
      <c r="D3353" t="s">
        <v>11151</v>
      </c>
      <c r="E3353">
        <f>IF(ISERROR(B3353),"",MATCH(C3353,Main_231220!$A$2:$A$3990,0))</f>
        <v>1479</v>
      </c>
    </row>
    <row r="3354" spans="1:5" x14ac:dyDescent="0.45">
      <c r="A3354" t="s">
        <v>3714</v>
      </c>
      <c r="C3354" t="str">
        <f t="shared" si="52"/>
        <v>ThingDef+PW_Granbull.label</v>
      </c>
      <c r="D3354" t="s">
        <v>10030</v>
      </c>
      <c r="E3354">
        <f>IF(ISERROR(B3354),"",MATCH(C3354,Main_231220!$A$2:$A$3990,0))</f>
        <v>1480</v>
      </c>
    </row>
    <row r="3355" spans="1:5" x14ac:dyDescent="0.45">
      <c r="A3355" t="s">
        <v>3717</v>
      </c>
      <c r="C3355" t="str">
        <f t="shared" si="52"/>
        <v>ThingDef+PW_Granbull.description</v>
      </c>
      <c r="D3355" t="s">
        <v>11152</v>
      </c>
      <c r="E3355">
        <f>IF(ISERROR(B3355),"",MATCH(C3355,Main_231220!$A$2:$A$3990,0))</f>
        <v>1481</v>
      </c>
    </row>
    <row r="3356" spans="1:5" x14ac:dyDescent="0.45">
      <c r="A3356" t="s">
        <v>3720</v>
      </c>
      <c r="C3356" t="str">
        <f t="shared" si="52"/>
        <v>ThingDef+PW_Qwilfish.label</v>
      </c>
      <c r="D3356" t="s">
        <v>10031</v>
      </c>
      <c r="E3356">
        <f>IF(ISERROR(B3356),"",MATCH(C3356,Main_231220!$A$2:$A$3990,0))</f>
        <v>1482</v>
      </c>
    </row>
    <row r="3357" spans="1:5" x14ac:dyDescent="0.45">
      <c r="A3357" t="s">
        <v>3723</v>
      </c>
      <c r="C3357" t="str">
        <f t="shared" si="52"/>
        <v>ThingDef+PW_Qwilfish.description</v>
      </c>
      <c r="D3357" t="s">
        <v>11153</v>
      </c>
      <c r="E3357">
        <f>IF(ISERROR(B3357),"",MATCH(C3357,Main_231220!$A$2:$A$3990,0))</f>
        <v>1483</v>
      </c>
    </row>
    <row r="3358" spans="1:5" x14ac:dyDescent="0.45">
      <c r="A3358" t="s">
        <v>3726</v>
      </c>
      <c r="C3358" t="str">
        <f t="shared" si="52"/>
        <v>ThingDef+PW_Scizor.label</v>
      </c>
      <c r="D3358" t="s">
        <v>10032</v>
      </c>
      <c r="E3358">
        <f>IF(ISERROR(B3358),"",MATCH(C3358,Main_231220!$A$2:$A$3990,0))</f>
        <v>1484</v>
      </c>
    </row>
    <row r="3359" spans="1:5" x14ac:dyDescent="0.45">
      <c r="A3359" t="s">
        <v>3729</v>
      </c>
      <c r="C3359" t="str">
        <f t="shared" si="52"/>
        <v>ThingDef+PW_Scizor.description</v>
      </c>
      <c r="D3359" t="s">
        <v>11154</v>
      </c>
      <c r="E3359">
        <f>IF(ISERROR(B3359),"",MATCH(C3359,Main_231220!$A$2:$A$3990,0))</f>
        <v>1485</v>
      </c>
    </row>
    <row r="3360" spans="1:5" x14ac:dyDescent="0.45">
      <c r="A3360" t="s">
        <v>3732</v>
      </c>
      <c r="C3360" t="str">
        <f t="shared" si="52"/>
        <v>ThingDef+PW_Shuckle.label</v>
      </c>
      <c r="D3360" t="s">
        <v>10033</v>
      </c>
      <c r="E3360">
        <f>IF(ISERROR(B3360),"",MATCH(C3360,Main_231220!$A$2:$A$3990,0))</f>
        <v>1486</v>
      </c>
    </row>
    <row r="3361" spans="1:5" x14ac:dyDescent="0.45">
      <c r="A3361" t="s">
        <v>3735</v>
      </c>
      <c r="C3361" t="str">
        <f t="shared" si="52"/>
        <v>ThingDef+PW_Shuckle.description</v>
      </c>
      <c r="D3361" t="s">
        <v>11155</v>
      </c>
      <c r="E3361">
        <f>IF(ISERROR(B3361),"",MATCH(C3361,Main_231220!$A$2:$A$3990,0))</f>
        <v>1487</v>
      </c>
    </row>
    <row r="3362" spans="1:5" x14ac:dyDescent="0.45">
      <c r="A3362" t="s">
        <v>3738</v>
      </c>
      <c r="C3362" t="str">
        <f t="shared" si="52"/>
        <v>ThingDef+PW_Heracross.label</v>
      </c>
      <c r="D3362" t="s">
        <v>10034</v>
      </c>
      <c r="E3362">
        <f>IF(ISERROR(B3362),"",MATCH(C3362,Main_231220!$A$2:$A$3990,0))</f>
        <v>1488</v>
      </c>
    </row>
    <row r="3363" spans="1:5" x14ac:dyDescent="0.45">
      <c r="A3363" t="s">
        <v>3741</v>
      </c>
      <c r="C3363" t="str">
        <f t="shared" si="52"/>
        <v>ThingDef+PW_Heracross.description</v>
      </c>
      <c r="D3363" t="s">
        <v>11156</v>
      </c>
      <c r="E3363">
        <f>IF(ISERROR(B3363),"",MATCH(C3363,Main_231220!$A$2:$A$3990,0))</f>
        <v>1489</v>
      </c>
    </row>
    <row r="3364" spans="1:5" x14ac:dyDescent="0.45">
      <c r="A3364" t="s">
        <v>3744</v>
      </c>
      <c r="C3364" t="str">
        <f t="shared" si="52"/>
        <v>ThingDef+PW_Sneasel.label</v>
      </c>
      <c r="D3364" t="s">
        <v>10035</v>
      </c>
      <c r="E3364">
        <f>IF(ISERROR(B3364),"",MATCH(C3364,Main_231220!$A$2:$A$3990,0))</f>
        <v>1490</v>
      </c>
    </row>
    <row r="3365" spans="1:5" x14ac:dyDescent="0.45">
      <c r="A3365" t="s">
        <v>3747</v>
      </c>
      <c r="C3365" t="str">
        <f t="shared" si="52"/>
        <v>ThingDef+PW_Sneasel.description</v>
      </c>
      <c r="D3365" t="s">
        <v>11157</v>
      </c>
      <c r="E3365">
        <f>IF(ISERROR(B3365),"",MATCH(C3365,Main_231220!$A$2:$A$3990,0))</f>
        <v>1491</v>
      </c>
    </row>
    <row r="3366" spans="1:5" x14ac:dyDescent="0.45">
      <c r="A3366" t="s">
        <v>3750</v>
      </c>
      <c r="C3366" t="str">
        <f t="shared" si="52"/>
        <v>ThingDef+PW_Teddiursa.label</v>
      </c>
      <c r="D3366" t="s">
        <v>10036</v>
      </c>
      <c r="E3366">
        <f>IF(ISERROR(B3366),"",MATCH(C3366,Main_231220!$A$2:$A$3990,0))</f>
        <v>1492</v>
      </c>
    </row>
    <row r="3367" spans="1:5" x14ac:dyDescent="0.45">
      <c r="A3367" t="s">
        <v>3753</v>
      </c>
      <c r="C3367" t="str">
        <f t="shared" si="52"/>
        <v>ThingDef+PW_Teddiursa.description</v>
      </c>
      <c r="D3367" t="s">
        <v>11158</v>
      </c>
      <c r="E3367">
        <f>IF(ISERROR(B3367),"",MATCH(C3367,Main_231220!$A$2:$A$3990,0))</f>
        <v>1493</v>
      </c>
    </row>
    <row r="3368" spans="1:5" x14ac:dyDescent="0.45">
      <c r="A3368" t="s">
        <v>3756</v>
      </c>
      <c r="C3368" t="str">
        <f t="shared" si="52"/>
        <v>ThingDef+PW_Ursaring.label</v>
      </c>
      <c r="D3368" t="s">
        <v>10037</v>
      </c>
      <c r="E3368">
        <f>IF(ISERROR(B3368),"",MATCH(C3368,Main_231220!$A$2:$A$3990,0))</f>
        <v>1494</v>
      </c>
    </row>
    <row r="3369" spans="1:5" x14ac:dyDescent="0.45">
      <c r="A3369" t="s">
        <v>3759</v>
      </c>
      <c r="C3369" t="str">
        <f t="shared" si="52"/>
        <v>ThingDef+PW_Ursaring.description</v>
      </c>
      <c r="D3369" t="s">
        <v>11159</v>
      </c>
      <c r="E3369">
        <f>IF(ISERROR(B3369),"",MATCH(C3369,Main_231220!$A$2:$A$3990,0))</f>
        <v>1495</v>
      </c>
    </row>
    <row r="3370" spans="1:5" x14ac:dyDescent="0.45">
      <c r="A3370" t="s">
        <v>3762</v>
      </c>
      <c r="C3370" t="str">
        <f t="shared" si="52"/>
        <v>ThingDef+PW_Slugma.label</v>
      </c>
      <c r="D3370" t="s">
        <v>10038</v>
      </c>
      <c r="E3370">
        <f>IF(ISERROR(B3370),"",MATCH(C3370,Main_231220!$A$2:$A$3990,0))</f>
        <v>1496</v>
      </c>
    </row>
    <row r="3371" spans="1:5" x14ac:dyDescent="0.45">
      <c r="A3371" t="s">
        <v>3765</v>
      </c>
      <c r="C3371" t="str">
        <f t="shared" si="52"/>
        <v>ThingDef+PW_Slugma.description</v>
      </c>
      <c r="D3371" t="s">
        <v>11160</v>
      </c>
      <c r="E3371">
        <f>IF(ISERROR(B3371),"",MATCH(C3371,Main_231220!$A$2:$A$3990,0))</f>
        <v>1497</v>
      </c>
    </row>
    <row r="3372" spans="1:5" x14ac:dyDescent="0.45">
      <c r="A3372" t="s">
        <v>3768</v>
      </c>
      <c r="C3372" t="str">
        <f t="shared" si="52"/>
        <v>ThingDef+PW_Magcargo.label</v>
      </c>
      <c r="D3372" t="s">
        <v>10039</v>
      </c>
      <c r="E3372">
        <f>IF(ISERROR(B3372),"",MATCH(C3372,Main_231220!$A$2:$A$3990,0))</f>
        <v>1498</v>
      </c>
    </row>
    <row r="3373" spans="1:5" x14ac:dyDescent="0.45">
      <c r="A3373" t="s">
        <v>3771</v>
      </c>
      <c r="C3373" t="str">
        <f t="shared" si="52"/>
        <v>ThingDef+PW_Magcargo.description</v>
      </c>
      <c r="D3373" t="s">
        <v>11161</v>
      </c>
      <c r="E3373">
        <f>IF(ISERROR(B3373),"",MATCH(C3373,Main_231220!$A$2:$A$3990,0))</f>
        <v>1499</v>
      </c>
    </row>
    <row r="3374" spans="1:5" x14ac:dyDescent="0.45">
      <c r="A3374" t="s">
        <v>3774</v>
      </c>
      <c r="C3374" t="str">
        <f t="shared" si="52"/>
        <v>ThingDef+PW_Swinub.label</v>
      </c>
      <c r="D3374" t="s">
        <v>10040</v>
      </c>
      <c r="E3374">
        <f>IF(ISERROR(B3374),"",MATCH(C3374,Main_231220!$A$2:$A$3990,0))</f>
        <v>1500</v>
      </c>
    </row>
    <row r="3375" spans="1:5" x14ac:dyDescent="0.45">
      <c r="A3375" t="s">
        <v>3777</v>
      </c>
      <c r="C3375" t="str">
        <f t="shared" si="52"/>
        <v>ThingDef+PW_Swinub.description</v>
      </c>
      <c r="D3375" t="s">
        <v>11162</v>
      </c>
      <c r="E3375">
        <f>IF(ISERROR(B3375),"",MATCH(C3375,Main_231220!$A$2:$A$3990,0))</f>
        <v>1501</v>
      </c>
    </row>
    <row r="3376" spans="1:5" x14ac:dyDescent="0.45">
      <c r="A3376" t="s">
        <v>3780</v>
      </c>
      <c r="C3376" t="str">
        <f t="shared" si="52"/>
        <v>ThingDef+PW_Piloswine.label</v>
      </c>
      <c r="D3376" t="s">
        <v>10041</v>
      </c>
      <c r="E3376">
        <f>IF(ISERROR(B3376),"",MATCH(C3376,Main_231220!$A$2:$A$3990,0))</f>
        <v>1502</v>
      </c>
    </row>
    <row r="3377" spans="1:5" x14ac:dyDescent="0.45">
      <c r="A3377" t="s">
        <v>3783</v>
      </c>
      <c r="C3377" t="str">
        <f t="shared" si="52"/>
        <v>ThingDef+PW_Piloswine.description</v>
      </c>
      <c r="D3377" t="s">
        <v>11163</v>
      </c>
      <c r="E3377">
        <f>IF(ISERROR(B3377),"",MATCH(C3377,Main_231220!$A$2:$A$3990,0))</f>
        <v>1503</v>
      </c>
    </row>
    <row r="3378" spans="1:5" x14ac:dyDescent="0.45">
      <c r="A3378" t="s">
        <v>3786</v>
      </c>
      <c r="C3378" t="str">
        <f t="shared" si="52"/>
        <v>ThingDef+PW_Corsola.label</v>
      </c>
      <c r="D3378" t="s">
        <v>10042</v>
      </c>
      <c r="E3378">
        <f>IF(ISERROR(B3378),"",MATCH(C3378,Main_231220!$A$2:$A$3990,0))</f>
        <v>1504</v>
      </c>
    </row>
    <row r="3379" spans="1:5" x14ac:dyDescent="0.45">
      <c r="A3379" t="s">
        <v>3789</v>
      </c>
      <c r="C3379" t="str">
        <f t="shared" si="52"/>
        <v>ThingDef+PW_Corsola.description</v>
      </c>
      <c r="D3379" t="s">
        <v>11164</v>
      </c>
      <c r="E3379">
        <f>IF(ISERROR(B3379),"",MATCH(C3379,Main_231220!$A$2:$A$3990,0))</f>
        <v>1505</v>
      </c>
    </row>
    <row r="3380" spans="1:5" x14ac:dyDescent="0.45">
      <c r="A3380" t="s">
        <v>3792</v>
      </c>
      <c r="C3380" t="str">
        <f t="shared" si="52"/>
        <v>ThingDef+PW_Remoraid.label</v>
      </c>
      <c r="D3380" t="s">
        <v>10043</v>
      </c>
      <c r="E3380">
        <f>IF(ISERROR(B3380),"",MATCH(C3380,Main_231220!$A$2:$A$3990,0))</f>
        <v>1506</v>
      </c>
    </row>
    <row r="3381" spans="1:5" x14ac:dyDescent="0.45">
      <c r="A3381" t="s">
        <v>3795</v>
      </c>
      <c r="C3381" t="str">
        <f t="shared" si="52"/>
        <v>ThingDef+PW_Remoraid.description</v>
      </c>
      <c r="D3381" t="s">
        <v>11165</v>
      </c>
      <c r="E3381">
        <f>IF(ISERROR(B3381),"",MATCH(C3381,Main_231220!$A$2:$A$3990,0))</f>
        <v>1507</v>
      </c>
    </row>
    <row r="3382" spans="1:5" x14ac:dyDescent="0.45">
      <c r="A3382" t="s">
        <v>3798</v>
      </c>
      <c r="C3382" t="str">
        <f t="shared" si="52"/>
        <v>ThingDef+PW_Octillery.label</v>
      </c>
      <c r="D3382" t="s">
        <v>10044</v>
      </c>
      <c r="E3382">
        <f>IF(ISERROR(B3382),"",MATCH(C3382,Main_231220!$A$2:$A$3990,0))</f>
        <v>1508</v>
      </c>
    </row>
    <row r="3383" spans="1:5" x14ac:dyDescent="0.45">
      <c r="A3383" t="s">
        <v>3801</v>
      </c>
      <c r="C3383" t="str">
        <f t="shared" si="52"/>
        <v>ThingDef+PW_Octillery.description</v>
      </c>
      <c r="D3383" t="s">
        <v>11166</v>
      </c>
      <c r="E3383">
        <f>IF(ISERROR(B3383),"",MATCH(C3383,Main_231220!$A$2:$A$3990,0))</f>
        <v>1509</v>
      </c>
    </row>
    <row r="3384" spans="1:5" x14ac:dyDescent="0.45">
      <c r="A3384" t="s">
        <v>3804</v>
      </c>
      <c r="C3384" t="str">
        <f t="shared" si="52"/>
        <v>ThingDef+PW_Delibird.label</v>
      </c>
      <c r="D3384" t="s">
        <v>10045</v>
      </c>
      <c r="E3384">
        <f>IF(ISERROR(B3384),"",MATCH(C3384,Main_231220!$A$2:$A$3990,0))</f>
        <v>1510</v>
      </c>
    </row>
    <row r="3385" spans="1:5" x14ac:dyDescent="0.45">
      <c r="A3385" t="s">
        <v>3807</v>
      </c>
      <c r="C3385" t="str">
        <f t="shared" si="52"/>
        <v>ThingDef+PW_Delibird.description</v>
      </c>
      <c r="D3385" t="s">
        <v>11167</v>
      </c>
      <c r="E3385">
        <f>IF(ISERROR(B3385),"",MATCH(C3385,Main_231220!$A$2:$A$3990,0))</f>
        <v>1511</v>
      </c>
    </row>
    <row r="3386" spans="1:5" x14ac:dyDescent="0.45">
      <c r="A3386" t="s">
        <v>3810</v>
      </c>
      <c r="C3386" t="str">
        <f t="shared" si="52"/>
        <v>ThingDef+PW_Mantine.label</v>
      </c>
      <c r="D3386" t="s">
        <v>10046</v>
      </c>
      <c r="E3386">
        <f>IF(ISERROR(B3386),"",MATCH(C3386,Main_231220!$A$2:$A$3990,0))</f>
        <v>1512</v>
      </c>
    </row>
    <row r="3387" spans="1:5" x14ac:dyDescent="0.45">
      <c r="A3387" t="s">
        <v>3813</v>
      </c>
      <c r="C3387" t="str">
        <f t="shared" si="52"/>
        <v>ThingDef+PW_Mantine.description</v>
      </c>
      <c r="D3387" t="s">
        <v>11168</v>
      </c>
      <c r="E3387">
        <f>IF(ISERROR(B3387),"",MATCH(C3387,Main_231220!$A$2:$A$3990,0))</f>
        <v>1513</v>
      </c>
    </row>
    <row r="3388" spans="1:5" x14ac:dyDescent="0.45">
      <c r="A3388" t="s">
        <v>3816</v>
      </c>
      <c r="C3388" t="str">
        <f t="shared" si="52"/>
        <v>ThingDef+PW_Skarmory.label</v>
      </c>
      <c r="D3388" t="s">
        <v>10047</v>
      </c>
      <c r="E3388">
        <f>IF(ISERROR(B3388),"",MATCH(C3388,Main_231220!$A$2:$A$3990,0))</f>
        <v>1514</v>
      </c>
    </row>
    <row r="3389" spans="1:5" x14ac:dyDescent="0.45">
      <c r="A3389" t="s">
        <v>3819</v>
      </c>
      <c r="C3389" t="str">
        <f t="shared" si="52"/>
        <v>ThingDef+PW_Skarmory.description</v>
      </c>
      <c r="D3389" t="s">
        <v>11169</v>
      </c>
      <c r="E3389">
        <f>IF(ISERROR(B3389),"",MATCH(C3389,Main_231220!$A$2:$A$3990,0))</f>
        <v>1515</v>
      </c>
    </row>
    <row r="3390" spans="1:5" x14ac:dyDescent="0.45">
      <c r="A3390" t="s">
        <v>3822</v>
      </c>
      <c r="C3390" t="str">
        <f t="shared" si="52"/>
        <v>ThingDef+PW_Houndour.label</v>
      </c>
      <c r="D3390" t="s">
        <v>10048</v>
      </c>
      <c r="E3390">
        <f>IF(ISERROR(B3390),"",MATCH(C3390,Main_231220!$A$2:$A$3990,0))</f>
        <v>1516</v>
      </c>
    </row>
    <row r="3391" spans="1:5" x14ac:dyDescent="0.45">
      <c r="A3391" t="s">
        <v>3825</v>
      </c>
      <c r="C3391" t="str">
        <f t="shared" si="52"/>
        <v>ThingDef+PW_Houndour.description</v>
      </c>
      <c r="D3391" t="s">
        <v>11170</v>
      </c>
      <c r="E3391">
        <f>IF(ISERROR(B3391),"",MATCH(C3391,Main_231220!$A$2:$A$3990,0))</f>
        <v>1517</v>
      </c>
    </row>
    <row r="3392" spans="1:5" x14ac:dyDescent="0.45">
      <c r="A3392" t="s">
        <v>3828</v>
      </c>
      <c r="C3392" t="str">
        <f t="shared" si="52"/>
        <v>ThingDef+PW_Houndoom.label</v>
      </c>
      <c r="D3392" t="s">
        <v>10049</v>
      </c>
      <c r="E3392">
        <f>IF(ISERROR(B3392),"",MATCH(C3392,Main_231220!$A$2:$A$3990,0))</f>
        <v>1518</v>
      </c>
    </row>
    <row r="3393" spans="1:5" x14ac:dyDescent="0.45">
      <c r="A3393" t="s">
        <v>3831</v>
      </c>
      <c r="C3393" t="str">
        <f t="shared" si="52"/>
        <v>ThingDef+PW_Houndoom.description</v>
      </c>
      <c r="D3393" t="s">
        <v>11171</v>
      </c>
      <c r="E3393">
        <f>IF(ISERROR(B3393),"",MATCH(C3393,Main_231220!$A$2:$A$3990,0))</f>
        <v>1519</v>
      </c>
    </row>
    <row r="3394" spans="1:5" x14ac:dyDescent="0.45">
      <c r="A3394" t="s">
        <v>3834</v>
      </c>
      <c r="C3394" t="str">
        <f t="shared" si="52"/>
        <v>ThingDef+PW_Kingdra.label</v>
      </c>
      <c r="D3394" t="s">
        <v>10050</v>
      </c>
      <c r="E3394">
        <f>IF(ISERROR(B3394),"",MATCH(C3394,Main_231220!$A$2:$A$3990,0))</f>
        <v>1520</v>
      </c>
    </row>
    <row r="3395" spans="1:5" x14ac:dyDescent="0.45">
      <c r="A3395" t="s">
        <v>3837</v>
      </c>
      <c r="C3395" t="str">
        <f t="shared" ref="C3395:C3458" si="53">IF(B3395="",A3395,B3395)</f>
        <v>ThingDef+PW_Kingdra.description</v>
      </c>
      <c r="D3395" t="s">
        <v>11172</v>
      </c>
      <c r="E3395">
        <f>IF(ISERROR(B3395),"",MATCH(C3395,Main_231220!$A$2:$A$3990,0))</f>
        <v>1521</v>
      </c>
    </row>
    <row r="3396" spans="1:5" x14ac:dyDescent="0.45">
      <c r="A3396" t="s">
        <v>3840</v>
      </c>
      <c r="C3396" t="str">
        <f t="shared" si="53"/>
        <v>ThingDef+PW_Phanpy.label</v>
      </c>
      <c r="D3396" t="s">
        <v>10051</v>
      </c>
      <c r="E3396">
        <f>IF(ISERROR(B3396),"",MATCH(C3396,Main_231220!$A$2:$A$3990,0))</f>
        <v>1522</v>
      </c>
    </row>
    <row r="3397" spans="1:5" x14ac:dyDescent="0.45">
      <c r="A3397" t="s">
        <v>3843</v>
      </c>
      <c r="C3397" t="str">
        <f t="shared" si="53"/>
        <v>ThingDef+PW_Phanpy.description</v>
      </c>
      <c r="D3397" t="s">
        <v>11173</v>
      </c>
      <c r="E3397">
        <f>IF(ISERROR(B3397),"",MATCH(C3397,Main_231220!$A$2:$A$3990,0))</f>
        <v>1523</v>
      </c>
    </row>
    <row r="3398" spans="1:5" x14ac:dyDescent="0.45">
      <c r="A3398" t="s">
        <v>3846</v>
      </c>
      <c r="C3398" t="str">
        <f t="shared" si="53"/>
        <v>ThingDef+PW_Donphan.label</v>
      </c>
      <c r="D3398" t="s">
        <v>10052</v>
      </c>
      <c r="E3398">
        <f>IF(ISERROR(B3398),"",MATCH(C3398,Main_231220!$A$2:$A$3990,0))</f>
        <v>1524</v>
      </c>
    </row>
    <row r="3399" spans="1:5" x14ac:dyDescent="0.45">
      <c r="A3399" t="s">
        <v>3849</v>
      </c>
      <c r="C3399" t="str">
        <f t="shared" si="53"/>
        <v>ThingDef+PW_Donphan.description</v>
      </c>
      <c r="D3399" t="s">
        <v>11174</v>
      </c>
      <c r="E3399">
        <f>IF(ISERROR(B3399),"",MATCH(C3399,Main_231220!$A$2:$A$3990,0))</f>
        <v>1525</v>
      </c>
    </row>
    <row r="3400" spans="1:5" x14ac:dyDescent="0.45">
      <c r="A3400" t="s">
        <v>3852</v>
      </c>
      <c r="C3400" t="str">
        <f t="shared" si="53"/>
        <v>ThingDef+PW_Porygon2_.label</v>
      </c>
      <c r="D3400" t="s">
        <v>10053</v>
      </c>
      <c r="E3400">
        <f>IF(ISERROR(B3400),"",MATCH(C3400,Main_231220!$A$2:$A$3990,0))</f>
        <v>1526</v>
      </c>
    </row>
    <row r="3401" spans="1:5" x14ac:dyDescent="0.45">
      <c r="A3401" t="s">
        <v>3855</v>
      </c>
      <c r="C3401" t="str">
        <f t="shared" si="53"/>
        <v>ThingDef+PW_Porygon2_.description</v>
      </c>
      <c r="D3401" t="s">
        <v>11175</v>
      </c>
      <c r="E3401">
        <f>IF(ISERROR(B3401),"",MATCH(C3401,Main_231220!$A$2:$A$3990,0))</f>
        <v>1527</v>
      </c>
    </row>
    <row r="3402" spans="1:5" x14ac:dyDescent="0.45">
      <c r="A3402" t="s">
        <v>3858</v>
      </c>
      <c r="C3402" t="str">
        <f t="shared" si="53"/>
        <v>ThingDef+PW_Stantler.label</v>
      </c>
      <c r="D3402" t="s">
        <v>10054</v>
      </c>
      <c r="E3402">
        <f>IF(ISERROR(B3402),"",MATCH(C3402,Main_231220!$A$2:$A$3990,0))</f>
        <v>1528</v>
      </c>
    </row>
    <row r="3403" spans="1:5" x14ac:dyDescent="0.45">
      <c r="A3403" t="s">
        <v>3861</v>
      </c>
      <c r="C3403" t="str">
        <f t="shared" si="53"/>
        <v>ThingDef+PW_Stantler.description</v>
      </c>
      <c r="D3403" t="s">
        <v>11176</v>
      </c>
      <c r="E3403">
        <f>IF(ISERROR(B3403),"",MATCH(C3403,Main_231220!$A$2:$A$3990,0))</f>
        <v>1529</v>
      </c>
    </row>
    <row r="3404" spans="1:5" x14ac:dyDescent="0.45">
      <c r="A3404" t="s">
        <v>3864</v>
      </c>
      <c r="C3404" t="str">
        <f t="shared" si="53"/>
        <v>ThingDef+PW_Smeargle.label</v>
      </c>
      <c r="D3404" t="s">
        <v>10055</v>
      </c>
      <c r="E3404">
        <f>IF(ISERROR(B3404),"",MATCH(C3404,Main_231220!$A$2:$A$3990,0))</f>
        <v>1530</v>
      </c>
    </row>
    <row r="3405" spans="1:5" x14ac:dyDescent="0.45">
      <c r="A3405" t="s">
        <v>3867</v>
      </c>
      <c r="C3405" t="str">
        <f t="shared" si="53"/>
        <v>ThingDef+PW_Smeargle.description</v>
      </c>
      <c r="D3405" t="s">
        <v>11177</v>
      </c>
      <c r="E3405">
        <f>IF(ISERROR(B3405),"",MATCH(C3405,Main_231220!$A$2:$A$3990,0))</f>
        <v>1531</v>
      </c>
    </row>
    <row r="3406" spans="1:5" x14ac:dyDescent="0.45">
      <c r="A3406" t="s">
        <v>3870</v>
      </c>
      <c r="C3406" t="str">
        <f t="shared" si="53"/>
        <v>ThingDef+PW_Tyrogue.label</v>
      </c>
      <c r="D3406" t="s">
        <v>10056</v>
      </c>
      <c r="E3406">
        <f>IF(ISERROR(B3406),"",MATCH(C3406,Main_231220!$A$2:$A$3990,0))</f>
        <v>1532</v>
      </c>
    </row>
    <row r="3407" spans="1:5" x14ac:dyDescent="0.45">
      <c r="A3407" t="s">
        <v>3873</v>
      </c>
      <c r="C3407" t="str">
        <f t="shared" si="53"/>
        <v>ThingDef+PW_Tyrogue.description</v>
      </c>
      <c r="D3407" t="s">
        <v>11178</v>
      </c>
      <c r="E3407">
        <f>IF(ISERROR(B3407),"",MATCH(C3407,Main_231220!$A$2:$A$3990,0))</f>
        <v>1533</v>
      </c>
    </row>
    <row r="3408" spans="1:5" x14ac:dyDescent="0.45">
      <c r="A3408" t="s">
        <v>3876</v>
      </c>
      <c r="C3408" t="str">
        <f t="shared" si="53"/>
        <v>ThingDef+PW_Hitmontop.label</v>
      </c>
      <c r="D3408" t="s">
        <v>10057</v>
      </c>
      <c r="E3408">
        <f>IF(ISERROR(B3408),"",MATCH(C3408,Main_231220!$A$2:$A$3990,0))</f>
        <v>1534</v>
      </c>
    </row>
    <row r="3409" spans="1:5" x14ac:dyDescent="0.45">
      <c r="A3409" t="s">
        <v>3879</v>
      </c>
      <c r="C3409" t="str">
        <f t="shared" si="53"/>
        <v>ThingDef+PW_Hitmontop.description</v>
      </c>
      <c r="D3409" t="s">
        <v>11179</v>
      </c>
      <c r="E3409">
        <f>IF(ISERROR(B3409),"",MATCH(C3409,Main_231220!$A$2:$A$3990,0))</f>
        <v>1535</v>
      </c>
    </row>
    <row r="3410" spans="1:5" x14ac:dyDescent="0.45">
      <c r="A3410" t="s">
        <v>3882</v>
      </c>
      <c r="C3410" t="str">
        <f t="shared" si="53"/>
        <v>ThingDef+PW_Smoochum.label</v>
      </c>
      <c r="D3410" t="s">
        <v>10058</v>
      </c>
      <c r="E3410">
        <f>IF(ISERROR(B3410),"",MATCH(C3410,Main_231220!$A$2:$A$3990,0))</f>
        <v>1536</v>
      </c>
    </row>
    <row r="3411" spans="1:5" x14ac:dyDescent="0.45">
      <c r="A3411" t="s">
        <v>3885</v>
      </c>
      <c r="C3411" t="str">
        <f t="shared" si="53"/>
        <v>ThingDef+PW_Smoochum.description</v>
      </c>
      <c r="D3411" t="s">
        <v>11180</v>
      </c>
      <c r="E3411">
        <f>IF(ISERROR(B3411),"",MATCH(C3411,Main_231220!$A$2:$A$3990,0))</f>
        <v>1537</v>
      </c>
    </row>
    <row r="3412" spans="1:5" x14ac:dyDescent="0.45">
      <c r="A3412" t="s">
        <v>3888</v>
      </c>
      <c r="C3412" t="str">
        <f t="shared" si="53"/>
        <v>ThingDef+PW_Elekid.label</v>
      </c>
      <c r="D3412" t="s">
        <v>10059</v>
      </c>
      <c r="E3412">
        <f>IF(ISERROR(B3412),"",MATCH(C3412,Main_231220!$A$2:$A$3990,0))</f>
        <v>1538</v>
      </c>
    </row>
    <row r="3413" spans="1:5" x14ac:dyDescent="0.45">
      <c r="A3413" t="s">
        <v>3891</v>
      </c>
      <c r="C3413" t="str">
        <f t="shared" si="53"/>
        <v>ThingDef+PW_Elekid.description</v>
      </c>
      <c r="D3413" t="s">
        <v>11181</v>
      </c>
      <c r="E3413">
        <f>IF(ISERROR(B3413),"",MATCH(C3413,Main_231220!$A$2:$A$3990,0))</f>
        <v>1539</v>
      </c>
    </row>
    <row r="3414" spans="1:5" x14ac:dyDescent="0.45">
      <c r="A3414" t="s">
        <v>3894</v>
      </c>
      <c r="C3414" t="str">
        <f t="shared" si="53"/>
        <v>ThingDef+PW_Magby.label</v>
      </c>
      <c r="D3414" t="s">
        <v>10060</v>
      </c>
      <c r="E3414">
        <f>IF(ISERROR(B3414),"",MATCH(C3414,Main_231220!$A$2:$A$3990,0))</f>
        <v>1540</v>
      </c>
    </row>
    <row r="3415" spans="1:5" x14ac:dyDescent="0.45">
      <c r="A3415" t="s">
        <v>3897</v>
      </c>
      <c r="C3415" t="str">
        <f t="shared" si="53"/>
        <v>ThingDef+PW_Magby.description</v>
      </c>
      <c r="D3415" t="s">
        <v>11182</v>
      </c>
      <c r="E3415">
        <f>IF(ISERROR(B3415),"",MATCH(C3415,Main_231220!$A$2:$A$3990,0))</f>
        <v>1541</v>
      </c>
    </row>
    <row r="3416" spans="1:5" x14ac:dyDescent="0.45">
      <c r="A3416" t="s">
        <v>3900</v>
      </c>
      <c r="C3416" t="str">
        <f t="shared" si="53"/>
        <v>ThingDef+PW_Miltank.label</v>
      </c>
      <c r="D3416" t="s">
        <v>10061</v>
      </c>
      <c r="E3416">
        <f>IF(ISERROR(B3416),"",MATCH(C3416,Main_231220!$A$2:$A$3990,0))</f>
        <v>1542</v>
      </c>
    </row>
    <row r="3417" spans="1:5" x14ac:dyDescent="0.45">
      <c r="A3417" t="s">
        <v>3903</v>
      </c>
      <c r="C3417" t="str">
        <f t="shared" si="53"/>
        <v>ThingDef+PW_Miltank.description</v>
      </c>
      <c r="D3417" t="s">
        <v>11183</v>
      </c>
      <c r="E3417">
        <f>IF(ISERROR(B3417),"",MATCH(C3417,Main_231220!$A$2:$A$3990,0))</f>
        <v>1543</v>
      </c>
    </row>
    <row r="3418" spans="1:5" x14ac:dyDescent="0.45">
      <c r="A3418" t="s">
        <v>3906</v>
      </c>
      <c r="C3418" t="str">
        <f t="shared" si="53"/>
        <v>ThingDef+PW_Blissey.label</v>
      </c>
      <c r="D3418" t="s">
        <v>10062</v>
      </c>
      <c r="E3418">
        <f>IF(ISERROR(B3418),"",MATCH(C3418,Main_231220!$A$2:$A$3990,0))</f>
        <v>1544</v>
      </c>
    </row>
    <row r="3419" spans="1:5" x14ac:dyDescent="0.45">
      <c r="A3419" t="s">
        <v>3909</v>
      </c>
      <c r="C3419" t="str">
        <f t="shared" si="53"/>
        <v>ThingDef+PW_Blissey.description</v>
      </c>
      <c r="D3419" t="s">
        <v>11184</v>
      </c>
      <c r="E3419">
        <f>IF(ISERROR(B3419),"",MATCH(C3419,Main_231220!$A$2:$A$3990,0))</f>
        <v>1545</v>
      </c>
    </row>
    <row r="3420" spans="1:5" x14ac:dyDescent="0.45">
      <c r="A3420" t="s">
        <v>3912</v>
      </c>
      <c r="C3420" t="str">
        <f t="shared" si="53"/>
        <v>ThingDef+PW_Raikou.label</v>
      </c>
      <c r="D3420" t="s">
        <v>10063</v>
      </c>
      <c r="E3420">
        <f>IF(ISERROR(B3420),"",MATCH(C3420,Main_231220!$A$2:$A$3990,0))</f>
        <v>1546</v>
      </c>
    </row>
    <row r="3421" spans="1:5" x14ac:dyDescent="0.45">
      <c r="A3421" t="s">
        <v>3915</v>
      </c>
      <c r="C3421" t="str">
        <f t="shared" si="53"/>
        <v>ThingDef+PW_Raikou.description</v>
      </c>
      <c r="D3421" t="s">
        <v>11185</v>
      </c>
      <c r="E3421">
        <f>IF(ISERROR(B3421),"",MATCH(C3421,Main_231220!$A$2:$A$3990,0))</f>
        <v>1547</v>
      </c>
    </row>
    <row r="3422" spans="1:5" x14ac:dyDescent="0.45">
      <c r="A3422" t="s">
        <v>3918</v>
      </c>
      <c r="C3422" t="str">
        <f t="shared" si="53"/>
        <v>ThingDef+PW_Entei.label</v>
      </c>
      <c r="D3422" t="s">
        <v>10064</v>
      </c>
      <c r="E3422">
        <f>IF(ISERROR(B3422),"",MATCH(C3422,Main_231220!$A$2:$A$3990,0))</f>
        <v>1548</v>
      </c>
    </row>
    <row r="3423" spans="1:5" x14ac:dyDescent="0.45">
      <c r="A3423" t="s">
        <v>3921</v>
      </c>
      <c r="C3423" t="str">
        <f t="shared" si="53"/>
        <v>ThingDef+PW_Entei.description</v>
      </c>
      <c r="D3423" t="s">
        <v>11186</v>
      </c>
      <c r="E3423">
        <f>IF(ISERROR(B3423),"",MATCH(C3423,Main_231220!$A$2:$A$3990,0))</f>
        <v>1549</v>
      </c>
    </row>
    <row r="3424" spans="1:5" x14ac:dyDescent="0.45">
      <c r="A3424" t="s">
        <v>3924</v>
      </c>
      <c r="C3424" t="str">
        <f t="shared" si="53"/>
        <v>ThingDef+PW_Suicune.label</v>
      </c>
      <c r="D3424" t="s">
        <v>10065</v>
      </c>
      <c r="E3424">
        <f>IF(ISERROR(B3424),"",MATCH(C3424,Main_231220!$A$2:$A$3990,0))</f>
        <v>1550</v>
      </c>
    </row>
    <row r="3425" spans="1:5" x14ac:dyDescent="0.45">
      <c r="A3425" t="s">
        <v>3927</v>
      </c>
      <c r="C3425" t="str">
        <f t="shared" si="53"/>
        <v>ThingDef+PW_Suicune.description</v>
      </c>
      <c r="D3425" t="s">
        <v>11187</v>
      </c>
      <c r="E3425">
        <f>IF(ISERROR(B3425),"",MATCH(C3425,Main_231220!$A$2:$A$3990,0))</f>
        <v>1551</v>
      </c>
    </row>
    <row r="3426" spans="1:5" x14ac:dyDescent="0.45">
      <c r="A3426" t="s">
        <v>3930</v>
      </c>
      <c r="C3426" t="str">
        <f t="shared" si="53"/>
        <v>ThingDef+PW_Larvitar.label</v>
      </c>
      <c r="D3426" t="s">
        <v>10066</v>
      </c>
      <c r="E3426">
        <f>IF(ISERROR(B3426),"",MATCH(C3426,Main_231220!$A$2:$A$3990,0))</f>
        <v>1552</v>
      </c>
    </row>
    <row r="3427" spans="1:5" x14ac:dyDescent="0.45">
      <c r="A3427" t="s">
        <v>3933</v>
      </c>
      <c r="C3427" t="str">
        <f t="shared" si="53"/>
        <v>ThingDef+PW_Larvitar.description</v>
      </c>
      <c r="D3427" t="s">
        <v>11188</v>
      </c>
      <c r="E3427">
        <f>IF(ISERROR(B3427),"",MATCH(C3427,Main_231220!$A$2:$A$3990,0))</f>
        <v>1553</v>
      </c>
    </row>
    <row r="3428" spans="1:5" x14ac:dyDescent="0.45">
      <c r="A3428" t="s">
        <v>3936</v>
      </c>
      <c r="C3428" t="str">
        <f t="shared" si="53"/>
        <v>ThingDef+PW_Pupitar.label</v>
      </c>
      <c r="D3428" t="s">
        <v>10067</v>
      </c>
      <c r="E3428">
        <f>IF(ISERROR(B3428),"",MATCH(C3428,Main_231220!$A$2:$A$3990,0))</f>
        <v>1554</v>
      </c>
    </row>
    <row r="3429" spans="1:5" x14ac:dyDescent="0.45">
      <c r="A3429" t="s">
        <v>3939</v>
      </c>
      <c r="C3429" t="str">
        <f t="shared" si="53"/>
        <v>ThingDef+PW_Pupitar.description</v>
      </c>
      <c r="D3429" t="s">
        <v>11189</v>
      </c>
      <c r="E3429">
        <f>IF(ISERROR(B3429),"",MATCH(C3429,Main_231220!$A$2:$A$3990,0))</f>
        <v>1555</v>
      </c>
    </row>
    <row r="3430" spans="1:5" x14ac:dyDescent="0.45">
      <c r="A3430" t="s">
        <v>3942</v>
      </c>
      <c r="C3430" t="str">
        <f t="shared" si="53"/>
        <v>ThingDef+PW_Tyranitar.label</v>
      </c>
      <c r="D3430" t="s">
        <v>10068</v>
      </c>
      <c r="E3430">
        <f>IF(ISERROR(B3430),"",MATCH(C3430,Main_231220!$A$2:$A$3990,0))</f>
        <v>1556</v>
      </c>
    </row>
    <row r="3431" spans="1:5" x14ac:dyDescent="0.45">
      <c r="A3431" t="s">
        <v>3945</v>
      </c>
      <c r="C3431" t="str">
        <f t="shared" si="53"/>
        <v>ThingDef+PW_Tyranitar.description</v>
      </c>
      <c r="D3431" t="s">
        <v>11190</v>
      </c>
      <c r="E3431">
        <f>IF(ISERROR(B3431),"",MATCH(C3431,Main_231220!$A$2:$A$3990,0))</f>
        <v>1557</v>
      </c>
    </row>
    <row r="3432" spans="1:5" x14ac:dyDescent="0.45">
      <c r="A3432" t="s">
        <v>3948</v>
      </c>
      <c r="C3432" t="str">
        <f t="shared" si="53"/>
        <v>ThingDef+PW_Lugia.label</v>
      </c>
      <c r="D3432" t="s">
        <v>10069</v>
      </c>
      <c r="E3432">
        <f>IF(ISERROR(B3432),"",MATCH(C3432,Main_231220!$A$2:$A$3990,0))</f>
        <v>1558</v>
      </c>
    </row>
    <row r="3433" spans="1:5" x14ac:dyDescent="0.45">
      <c r="A3433" t="s">
        <v>3951</v>
      </c>
      <c r="C3433" t="str">
        <f t="shared" si="53"/>
        <v>ThingDef+PW_Lugia.description</v>
      </c>
      <c r="D3433" t="s">
        <v>11191</v>
      </c>
      <c r="E3433">
        <f>IF(ISERROR(B3433),"",MATCH(C3433,Main_231220!$A$2:$A$3990,0))</f>
        <v>1559</v>
      </c>
    </row>
    <row r="3434" spans="1:5" x14ac:dyDescent="0.45">
      <c r="A3434" t="s">
        <v>3954</v>
      </c>
      <c r="C3434" t="str">
        <f t="shared" si="53"/>
        <v>ThingDef+PW_HoOh.label</v>
      </c>
      <c r="D3434" t="s">
        <v>10070</v>
      </c>
      <c r="E3434">
        <f>IF(ISERROR(B3434),"",MATCH(C3434,Main_231220!$A$2:$A$3990,0))</f>
        <v>1560</v>
      </c>
    </row>
    <row r="3435" spans="1:5" x14ac:dyDescent="0.45">
      <c r="A3435" t="s">
        <v>3957</v>
      </c>
      <c r="C3435" t="str">
        <f t="shared" si="53"/>
        <v>ThingDef+PW_HoOh.description</v>
      </c>
      <c r="D3435" t="s">
        <v>11192</v>
      </c>
      <c r="E3435">
        <f>IF(ISERROR(B3435),"",MATCH(C3435,Main_231220!$A$2:$A$3990,0))</f>
        <v>1561</v>
      </c>
    </row>
    <row r="3436" spans="1:5" x14ac:dyDescent="0.45">
      <c r="A3436" t="s">
        <v>3960</v>
      </c>
      <c r="C3436" t="str">
        <f t="shared" si="53"/>
        <v>ThingDef+PW_Celebi.label</v>
      </c>
      <c r="D3436" t="s">
        <v>10071</v>
      </c>
      <c r="E3436">
        <f>IF(ISERROR(B3436),"",MATCH(C3436,Main_231220!$A$2:$A$3990,0))</f>
        <v>1562</v>
      </c>
    </row>
    <row r="3437" spans="1:5" x14ac:dyDescent="0.45">
      <c r="A3437" t="s">
        <v>3963</v>
      </c>
      <c r="C3437" t="str">
        <f t="shared" si="53"/>
        <v>ThingDef+PW_Celebi.description</v>
      </c>
      <c r="D3437" t="s">
        <v>11193</v>
      </c>
      <c r="E3437">
        <f>IF(ISERROR(B3437),"",MATCH(C3437,Main_231220!$A$2:$A$3990,0))</f>
        <v>1563</v>
      </c>
    </row>
    <row r="3438" spans="1:5" x14ac:dyDescent="0.45">
      <c r="A3438" t="s">
        <v>3966</v>
      </c>
      <c r="C3438" t="str">
        <f t="shared" si="53"/>
        <v>ThingDef+PW_Treecko.label</v>
      </c>
      <c r="D3438" t="s">
        <v>10072</v>
      </c>
      <c r="E3438">
        <f>IF(ISERROR(B3438),"",MATCH(C3438,Main_231220!$A$2:$A$3990,0))</f>
        <v>1564</v>
      </c>
    </row>
    <row r="3439" spans="1:5" x14ac:dyDescent="0.45">
      <c r="A3439" t="s">
        <v>3969</v>
      </c>
      <c r="C3439" t="str">
        <f t="shared" si="53"/>
        <v>ThingDef+PW_Treecko.description</v>
      </c>
      <c r="D3439" t="s">
        <v>11194</v>
      </c>
      <c r="E3439">
        <f>IF(ISERROR(B3439),"",MATCH(C3439,Main_231220!$A$2:$A$3990,0))</f>
        <v>1565</v>
      </c>
    </row>
    <row r="3440" spans="1:5" x14ac:dyDescent="0.45">
      <c r="A3440" t="s">
        <v>3972</v>
      </c>
      <c r="C3440" t="str">
        <f t="shared" si="53"/>
        <v>ThingDef+PW_Grovyle.label</v>
      </c>
      <c r="D3440" t="s">
        <v>10073</v>
      </c>
      <c r="E3440">
        <f>IF(ISERROR(B3440),"",MATCH(C3440,Main_231220!$A$2:$A$3990,0))</f>
        <v>1566</v>
      </c>
    </row>
    <row r="3441" spans="1:5" x14ac:dyDescent="0.45">
      <c r="A3441" t="s">
        <v>3975</v>
      </c>
      <c r="C3441" t="str">
        <f t="shared" si="53"/>
        <v>ThingDef+PW_Grovyle.description</v>
      </c>
      <c r="D3441" t="s">
        <v>11195</v>
      </c>
      <c r="E3441">
        <f>IF(ISERROR(B3441),"",MATCH(C3441,Main_231220!$A$2:$A$3990,0))</f>
        <v>1567</v>
      </c>
    </row>
    <row r="3442" spans="1:5" x14ac:dyDescent="0.45">
      <c r="A3442" t="s">
        <v>3978</v>
      </c>
      <c r="C3442" t="str">
        <f t="shared" si="53"/>
        <v>ThingDef+PW_Sceptile.label</v>
      </c>
      <c r="D3442" t="s">
        <v>10074</v>
      </c>
      <c r="E3442">
        <f>IF(ISERROR(B3442),"",MATCH(C3442,Main_231220!$A$2:$A$3990,0))</f>
        <v>1568</v>
      </c>
    </row>
    <row r="3443" spans="1:5" x14ac:dyDescent="0.45">
      <c r="A3443" t="s">
        <v>3981</v>
      </c>
      <c r="C3443" t="str">
        <f t="shared" si="53"/>
        <v>ThingDef+PW_Sceptile.description</v>
      </c>
      <c r="D3443" t="s">
        <v>11196</v>
      </c>
      <c r="E3443">
        <f>IF(ISERROR(B3443),"",MATCH(C3443,Main_231220!$A$2:$A$3990,0))</f>
        <v>1569</v>
      </c>
    </row>
    <row r="3444" spans="1:5" x14ac:dyDescent="0.45">
      <c r="A3444" t="s">
        <v>3984</v>
      </c>
      <c r="C3444" t="str">
        <f t="shared" si="53"/>
        <v>ThingDef+PW_Torchic.label</v>
      </c>
      <c r="D3444" t="s">
        <v>10075</v>
      </c>
      <c r="E3444">
        <f>IF(ISERROR(B3444),"",MATCH(C3444,Main_231220!$A$2:$A$3990,0))</f>
        <v>1570</v>
      </c>
    </row>
    <row r="3445" spans="1:5" x14ac:dyDescent="0.45">
      <c r="A3445" t="s">
        <v>3987</v>
      </c>
      <c r="C3445" t="str">
        <f t="shared" si="53"/>
        <v>ThingDef+PW_Torchic.description</v>
      </c>
      <c r="D3445" t="s">
        <v>11197</v>
      </c>
      <c r="E3445">
        <f>IF(ISERROR(B3445),"",MATCH(C3445,Main_231220!$A$2:$A$3990,0))</f>
        <v>1571</v>
      </c>
    </row>
    <row r="3446" spans="1:5" x14ac:dyDescent="0.45">
      <c r="A3446" t="s">
        <v>3990</v>
      </c>
      <c r="C3446" t="str">
        <f t="shared" si="53"/>
        <v>ThingDef+PW_Combusken.label</v>
      </c>
      <c r="D3446" t="s">
        <v>10076</v>
      </c>
      <c r="E3446">
        <f>IF(ISERROR(B3446),"",MATCH(C3446,Main_231220!$A$2:$A$3990,0))</f>
        <v>1572</v>
      </c>
    </row>
    <row r="3447" spans="1:5" x14ac:dyDescent="0.45">
      <c r="A3447" t="s">
        <v>3993</v>
      </c>
      <c r="C3447" t="str">
        <f t="shared" si="53"/>
        <v>ThingDef+PW_Combusken.description</v>
      </c>
      <c r="D3447" t="s">
        <v>11198</v>
      </c>
      <c r="E3447">
        <f>IF(ISERROR(B3447),"",MATCH(C3447,Main_231220!$A$2:$A$3990,0))</f>
        <v>1573</v>
      </c>
    </row>
    <row r="3448" spans="1:5" x14ac:dyDescent="0.45">
      <c r="A3448" t="s">
        <v>3996</v>
      </c>
      <c r="C3448" t="str">
        <f t="shared" si="53"/>
        <v>ThingDef+PW_Blaziken.label</v>
      </c>
      <c r="D3448" t="s">
        <v>10077</v>
      </c>
      <c r="E3448">
        <f>IF(ISERROR(B3448),"",MATCH(C3448,Main_231220!$A$2:$A$3990,0))</f>
        <v>1574</v>
      </c>
    </row>
    <row r="3449" spans="1:5" x14ac:dyDescent="0.45">
      <c r="A3449" t="s">
        <v>3999</v>
      </c>
      <c r="C3449" t="str">
        <f t="shared" si="53"/>
        <v>ThingDef+PW_Blaziken.description</v>
      </c>
      <c r="D3449" t="s">
        <v>11199</v>
      </c>
      <c r="E3449">
        <f>IF(ISERROR(B3449),"",MATCH(C3449,Main_231220!$A$2:$A$3990,0))</f>
        <v>1575</v>
      </c>
    </row>
    <row r="3450" spans="1:5" x14ac:dyDescent="0.45">
      <c r="A3450" t="s">
        <v>4002</v>
      </c>
      <c r="C3450" t="str">
        <f t="shared" si="53"/>
        <v>ThingDef+PW_Mudkip.label</v>
      </c>
      <c r="D3450" t="s">
        <v>10078</v>
      </c>
      <c r="E3450">
        <f>IF(ISERROR(B3450),"",MATCH(C3450,Main_231220!$A$2:$A$3990,0))</f>
        <v>1576</v>
      </c>
    </row>
    <row r="3451" spans="1:5" x14ac:dyDescent="0.45">
      <c r="A3451" t="s">
        <v>4005</v>
      </c>
      <c r="C3451" t="str">
        <f t="shared" si="53"/>
        <v>ThingDef+PW_Mudkip.description</v>
      </c>
      <c r="D3451" t="s">
        <v>11200</v>
      </c>
      <c r="E3451">
        <f>IF(ISERROR(B3451),"",MATCH(C3451,Main_231220!$A$2:$A$3990,0))</f>
        <v>1577</v>
      </c>
    </row>
    <row r="3452" spans="1:5" x14ac:dyDescent="0.45">
      <c r="A3452" t="s">
        <v>4008</v>
      </c>
      <c r="C3452" t="str">
        <f t="shared" si="53"/>
        <v>ThingDef+PW_Marshtomp.label</v>
      </c>
      <c r="D3452" t="s">
        <v>10079</v>
      </c>
      <c r="E3452">
        <f>IF(ISERROR(B3452),"",MATCH(C3452,Main_231220!$A$2:$A$3990,0))</f>
        <v>1578</v>
      </c>
    </row>
    <row r="3453" spans="1:5" x14ac:dyDescent="0.45">
      <c r="A3453" t="s">
        <v>4011</v>
      </c>
      <c r="C3453" t="str">
        <f t="shared" si="53"/>
        <v>ThingDef+PW_Marshtomp.description</v>
      </c>
      <c r="D3453" t="s">
        <v>11201</v>
      </c>
      <c r="E3453">
        <f>IF(ISERROR(B3453),"",MATCH(C3453,Main_231220!$A$2:$A$3990,0))</f>
        <v>1579</v>
      </c>
    </row>
    <row r="3454" spans="1:5" x14ac:dyDescent="0.45">
      <c r="A3454" t="s">
        <v>4014</v>
      </c>
      <c r="C3454" t="str">
        <f t="shared" si="53"/>
        <v>ThingDef+PW_Swampert.label</v>
      </c>
      <c r="D3454" t="s">
        <v>10080</v>
      </c>
      <c r="E3454">
        <f>IF(ISERROR(B3454),"",MATCH(C3454,Main_231220!$A$2:$A$3990,0))</f>
        <v>1580</v>
      </c>
    </row>
    <row r="3455" spans="1:5" x14ac:dyDescent="0.45">
      <c r="A3455" t="s">
        <v>4017</v>
      </c>
      <c r="C3455" t="str">
        <f t="shared" si="53"/>
        <v>ThingDef+PW_Swampert.description</v>
      </c>
      <c r="D3455" t="s">
        <v>11202</v>
      </c>
      <c r="E3455">
        <f>IF(ISERROR(B3455),"",MATCH(C3455,Main_231220!$A$2:$A$3990,0))</f>
        <v>1581</v>
      </c>
    </row>
    <row r="3456" spans="1:5" x14ac:dyDescent="0.45">
      <c r="A3456" t="s">
        <v>4020</v>
      </c>
      <c r="C3456" t="str">
        <f t="shared" si="53"/>
        <v>ThingDef+PW_Poochyena.label</v>
      </c>
      <c r="D3456" t="s">
        <v>10081</v>
      </c>
      <c r="E3456">
        <f>IF(ISERROR(B3456),"",MATCH(C3456,Main_231220!$A$2:$A$3990,0))</f>
        <v>1582</v>
      </c>
    </row>
    <row r="3457" spans="1:5" x14ac:dyDescent="0.45">
      <c r="A3457" t="s">
        <v>4023</v>
      </c>
      <c r="C3457" t="str">
        <f t="shared" si="53"/>
        <v>ThingDef+PW_Poochyena.description</v>
      </c>
      <c r="D3457" t="s">
        <v>11203</v>
      </c>
      <c r="E3457">
        <f>IF(ISERROR(B3457),"",MATCH(C3457,Main_231220!$A$2:$A$3990,0))</f>
        <v>1583</v>
      </c>
    </row>
    <row r="3458" spans="1:5" x14ac:dyDescent="0.45">
      <c r="A3458" t="s">
        <v>4026</v>
      </c>
      <c r="C3458" t="str">
        <f t="shared" si="53"/>
        <v>ThingDef+PW_Mightyena.label</v>
      </c>
      <c r="D3458" t="s">
        <v>10082</v>
      </c>
      <c r="E3458">
        <f>IF(ISERROR(B3458),"",MATCH(C3458,Main_231220!$A$2:$A$3990,0))</f>
        <v>1584</v>
      </c>
    </row>
    <row r="3459" spans="1:5" x14ac:dyDescent="0.45">
      <c r="A3459" t="s">
        <v>4029</v>
      </c>
      <c r="C3459" t="str">
        <f t="shared" ref="C3459:C3522" si="54">IF(B3459="",A3459,B3459)</f>
        <v>ThingDef+PW_Mightyena.description</v>
      </c>
      <c r="D3459" t="s">
        <v>11204</v>
      </c>
      <c r="E3459">
        <f>IF(ISERROR(B3459),"",MATCH(C3459,Main_231220!$A$2:$A$3990,0))</f>
        <v>1585</v>
      </c>
    </row>
    <row r="3460" spans="1:5" x14ac:dyDescent="0.45">
      <c r="A3460" t="s">
        <v>4032</v>
      </c>
      <c r="C3460" t="str">
        <f t="shared" si="54"/>
        <v>ThingDef+PW_Zigzagoon.label</v>
      </c>
      <c r="D3460" t="s">
        <v>10083</v>
      </c>
      <c r="E3460">
        <f>IF(ISERROR(B3460),"",MATCH(C3460,Main_231220!$A$2:$A$3990,0))</f>
        <v>1586</v>
      </c>
    </row>
    <row r="3461" spans="1:5" x14ac:dyDescent="0.45">
      <c r="A3461" t="s">
        <v>4035</v>
      </c>
      <c r="C3461" t="str">
        <f t="shared" si="54"/>
        <v>ThingDef+PW_Zigzagoon.description</v>
      </c>
      <c r="D3461" t="s">
        <v>11205</v>
      </c>
      <c r="E3461">
        <f>IF(ISERROR(B3461),"",MATCH(C3461,Main_231220!$A$2:$A$3990,0))</f>
        <v>1587</v>
      </c>
    </row>
    <row r="3462" spans="1:5" x14ac:dyDescent="0.45">
      <c r="A3462" t="s">
        <v>4038</v>
      </c>
      <c r="C3462" t="str">
        <f t="shared" si="54"/>
        <v>ThingDef+PW_Linoone.label</v>
      </c>
      <c r="D3462" t="s">
        <v>10084</v>
      </c>
      <c r="E3462">
        <f>IF(ISERROR(B3462),"",MATCH(C3462,Main_231220!$A$2:$A$3990,0))</f>
        <v>1588</v>
      </c>
    </row>
    <row r="3463" spans="1:5" x14ac:dyDescent="0.45">
      <c r="A3463" t="s">
        <v>4041</v>
      </c>
      <c r="C3463" t="str">
        <f t="shared" si="54"/>
        <v>ThingDef+PW_Linoone.description</v>
      </c>
      <c r="D3463" t="s">
        <v>11206</v>
      </c>
      <c r="E3463">
        <f>IF(ISERROR(B3463),"",MATCH(C3463,Main_231220!$A$2:$A$3990,0))</f>
        <v>1589</v>
      </c>
    </row>
    <row r="3464" spans="1:5" x14ac:dyDescent="0.45">
      <c r="A3464" t="s">
        <v>4044</v>
      </c>
      <c r="C3464" t="str">
        <f t="shared" si="54"/>
        <v>ThingDef+PW_Wurmple.label</v>
      </c>
      <c r="D3464" t="s">
        <v>10085</v>
      </c>
      <c r="E3464">
        <f>IF(ISERROR(B3464),"",MATCH(C3464,Main_231220!$A$2:$A$3990,0))</f>
        <v>1590</v>
      </c>
    </row>
    <row r="3465" spans="1:5" x14ac:dyDescent="0.45">
      <c r="A3465" t="s">
        <v>4047</v>
      </c>
      <c r="C3465" t="str">
        <f t="shared" si="54"/>
        <v>ThingDef+PW_Wurmple.description</v>
      </c>
      <c r="D3465" t="s">
        <v>11207</v>
      </c>
      <c r="E3465">
        <f>IF(ISERROR(B3465),"",MATCH(C3465,Main_231220!$A$2:$A$3990,0))</f>
        <v>1591</v>
      </c>
    </row>
    <row r="3466" spans="1:5" x14ac:dyDescent="0.45">
      <c r="A3466" t="s">
        <v>4050</v>
      </c>
      <c r="C3466" t="str">
        <f t="shared" si="54"/>
        <v>ThingDef+PW_Silcoon.label</v>
      </c>
      <c r="D3466" t="s">
        <v>10086</v>
      </c>
      <c r="E3466">
        <f>IF(ISERROR(B3466),"",MATCH(C3466,Main_231220!$A$2:$A$3990,0))</f>
        <v>1592</v>
      </c>
    </row>
    <row r="3467" spans="1:5" x14ac:dyDescent="0.45">
      <c r="A3467" t="s">
        <v>4053</v>
      </c>
      <c r="C3467" t="str">
        <f t="shared" si="54"/>
        <v>ThingDef+PW_Silcoon.description</v>
      </c>
      <c r="D3467" t="s">
        <v>11208</v>
      </c>
      <c r="E3467">
        <f>IF(ISERROR(B3467),"",MATCH(C3467,Main_231220!$A$2:$A$3990,0))</f>
        <v>1593</v>
      </c>
    </row>
    <row r="3468" spans="1:5" x14ac:dyDescent="0.45">
      <c r="A3468" t="s">
        <v>4056</v>
      </c>
      <c r="C3468" t="str">
        <f t="shared" si="54"/>
        <v>ThingDef+PW_Beautifly.label</v>
      </c>
      <c r="D3468" t="s">
        <v>10087</v>
      </c>
      <c r="E3468">
        <f>IF(ISERROR(B3468),"",MATCH(C3468,Main_231220!$A$2:$A$3990,0))</f>
        <v>1594</v>
      </c>
    </row>
    <row r="3469" spans="1:5" x14ac:dyDescent="0.45">
      <c r="A3469" t="s">
        <v>4059</v>
      </c>
      <c r="C3469" t="str">
        <f t="shared" si="54"/>
        <v>ThingDef+PW_Beautifly.description</v>
      </c>
      <c r="D3469" t="s">
        <v>11209</v>
      </c>
      <c r="E3469">
        <f>IF(ISERROR(B3469),"",MATCH(C3469,Main_231220!$A$2:$A$3990,0))</f>
        <v>1595</v>
      </c>
    </row>
    <row r="3470" spans="1:5" x14ac:dyDescent="0.45">
      <c r="A3470" t="s">
        <v>4062</v>
      </c>
      <c r="C3470" t="str">
        <f t="shared" si="54"/>
        <v>ThingDef+PW_Cascoon.label</v>
      </c>
      <c r="D3470" t="s">
        <v>10088</v>
      </c>
      <c r="E3470">
        <f>IF(ISERROR(B3470),"",MATCH(C3470,Main_231220!$A$2:$A$3990,0))</f>
        <v>1596</v>
      </c>
    </row>
    <row r="3471" spans="1:5" x14ac:dyDescent="0.45">
      <c r="A3471" t="s">
        <v>4065</v>
      </c>
      <c r="C3471" t="str">
        <f t="shared" si="54"/>
        <v>ThingDef+PW_Cascoon.description</v>
      </c>
      <c r="D3471" t="s">
        <v>11210</v>
      </c>
      <c r="E3471">
        <f>IF(ISERROR(B3471),"",MATCH(C3471,Main_231220!$A$2:$A$3990,0))</f>
        <v>1597</v>
      </c>
    </row>
    <row r="3472" spans="1:5" x14ac:dyDescent="0.45">
      <c r="A3472" t="s">
        <v>4068</v>
      </c>
      <c r="C3472" t="str">
        <f t="shared" si="54"/>
        <v>ThingDef+PW_Dustox.label</v>
      </c>
      <c r="D3472" t="s">
        <v>10089</v>
      </c>
      <c r="E3472">
        <f>IF(ISERROR(B3472),"",MATCH(C3472,Main_231220!$A$2:$A$3990,0))</f>
        <v>1598</v>
      </c>
    </row>
    <row r="3473" spans="1:5" x14ac:dyDescent="0.45">
      <c r="A3473" t="s">
        <v>4071</v>
      </c>
      <c r="C3473" t="str">
        <f t="shared" si="54"/>
        <v>ThingDef+PW_Dustox.description</v>
      </c>
      <c r="D3473" t="s">
        <v>11211</v>
      </c>
      <c r="E3473">
        <f>IF(ISERROR(B3473),"",MATCH(C3473,Main_231220!$A$2:$A$3990,0))</f>
        <v>1599</v>
      </c>
    </row>
    <row r="3474" spans="1:5" x14ac:dyDescent="0.45">
      <c r="A3474" t="s">
        <v>4074</v>
      </c>
      <c r="C3474" t="str">
        <f t="shared" si="54"/>
        <v>ThingDef+PW_Lotad.label</v>
      </c>
      <c r="D3474" t="s">
        <v>10090</v>
      </c>
      <c r="E3474">
        <f>IF(ISERROR(B3474),"",MATCH(C3474,Main_231220!$A$2:$A$3990,0))</f>
        <v>1600</v>
      </c>
    </row>
    <row r="3475" spans="1:5" x14ac:dyDescent="0.45">
      <c r="A3475" t="s">
        <v>4077</v>
      </c>
      <c r="C3475" t="str">
        <f t="shared" si="54"/>
        <v>ThingDef+PW_Lotad.description</v>
      </c>
      <c r="D3475" t="s">
        <v>11212</v>
      </c>
      <c r="E3475">
        <f>IF(ISERROR(B3475),"",MATCH(C3475,Main_231220!$A$2:$A$3990,0))</f>
        <v>1601</v>
      </c>
    </row>
    <row r="3476" spans="1:5" x14ac:dyDescent="0.45">
      <c r="A3476" t="s">
        <v>4080</v>
      </c>
      <c r="C3476" t="str">
        <f t="shared" si="54"/>
        <v>ThingDef+PW_Lombre.label</v>
      </c>
      <c r="D3476" t="s">
        <v>10091</v>
      </c>
      <c r="E3476">
        <f>IF(ISERROR(B3476),"",MATCH(C3476,Main_231220!$A$2:$A$3990,0))</f>
        <v>1602</v>
      </c>
    </row>
    <row r="3477" spans="1:5" x14ac:dyDescent="0.45">
      <c r="A3477" t="s">
        <v>4083</v>
      </c>
      <c r="C3477" t="str">
        <f t="shared" si="54"/>
        <v>ThingDef+PW_Lombre.description</v>
      </c>
      <c r="D3477" t="s">
        <v>11213</v>
      </c>
      <c r="E3477">
        <f>IF(ISERROR(B3477),"",MATCH(C3477,Main_231220!$A$2:$A$3990,0))</f>
        <v>1603</v>
      </c>
    </row>
    <row r="3478" spans="1:5" x14ac:dyDescent="0.45">
      <c r="A3478" t="s">
        <v>4086</v>
      </c>
      <c r="C3478" t="str">
        <f t="shared" si="54"/>
        <v>ThingDef+PW_Ludicolo.label</v>
      </c>
      <c r="D3478" t="s">
        <v>10092</v>
      </c>
      <c r="E3478">
        <f>IF(ISERROR(B3478),"",MATCH(C3478,Main_231220!$A$2:$A$3990,0))</f>
        <v>1604</v>
      </c>
    </row>
    <row r="3479" spans="1:5" x14ac:dyDescent="0.45">
      <c r="A3479" t="s">
        <v>4089</v>
      </c>
      <c r="C3479" t="str">
        <f t="shared" si="54"/>
        <v>ThingDef+PW_Ludicolo.description</v>
      </c>
      <c r="D3479" t="s">
        <v>11214</v>
      </c>
      <c r="E3479">
        <f>IF(ISERROR(B3479),"",MATCH(C3479,Main_231220!$A$2:$A$3990,0))</f>
        <v>1605</v>
      </c>
    </row>
    <row r="3480" spans="1:5" x14ac:dyDescent="0.45">
      <c r="A3480" t="s">
        <v>4092</v>
      </c>
      <c r="C3480" t="str">
        <f t="shared" si="54"/>
        <v>ThingDef+PW_Seedot.label</v>
      </c>
      <c r="D3480" t="s">
        <v>10093</v>
      </c>
      <c r="E3480">
        <f>IF(ISERROR(B3480),"",MATCH(C3480,Main_231220!$A$2:$A$3990,0))</f>
        <v>1606</v>
      </c>
    </row>
    <row r="3481" spans="1:5" x14ac:dyDescent="0.45">
      <c r="A3481" t="s">
        <v>4095</v>
      </c>
      <c r="C3481" t="str">
        <f t="shared" si="54"/>
        <v>ThingDef+PW_Seedot.description</v>
      </c>
      <c r="D3481" t="s">
        <v>11215</v>
      </c>
      <c r="E3481">
        <f>IF(ISERROR(B3481),"",MATCH(C3481,Main_231220!$A$2:$A$3990,0))</f>
        <v>1607</v>
      </c>
    </row>
    <row r="3482" spans="1:5" x14ac:dyDescent="0.45">
      <c r="A3482" t="s">
        <v>4098</v>
      </c>
      <c r="C3482" t="str">
        <f t="shared" si="54"/>
        <v>ThingDef+PW_Nuzleaf.label</v>
      </c>
      <c r="D3482" t="s">
        <v>10094</v>
      </c>
      <c r="E3482">
        <f>IF(ISERROR(B3482),"",MATCH(C3482,Main_231220!$A$2:$A$3990,0))</f>
        <v>1608</v>
      </c>
    </row>
    <row r="3483" spans="1:5" x14ac:dyDescent="0.45">
      <c r="A3483" t="s">
        <v>4101</v>
      </c>
      <c r="C3483" t="str">
        <f t="shared" si="54"/>
        <v>ThingDef+PW_Nuzleaf.description</v>
      </c>
      <c r="D3483" t="s">
        <v>11216</v>
      </c>
      <c r="E3483">
        <f>IF(ISERROR(B3483),"",MATCH(C3483,Main_231220!$A$2:$A$3990,0))</f>
        <v>1609</v>
      </c>
    </row>
    <row r="3484" spans="1:5" x14ac:dyDescent="0.45">
      <c r="A3484" t="s">
        <v>4104</v>
      </c>
      <c r="C3484" t="str">
        <f t="shared" si="54"/>
        <v>ThingDef+PW_Shiftry.label</v>
      </c>
      <c r="D3484" t="s">
        <v>10095</v>
      </c>
      <c r="E3484">
        <f>IF(ISERROR(B3484),"",MATCH(C3484,Main_231220!$A$2:$A$3990,0))</f>
        <v>1610</v>
      </c>
    </row>
    <row r="3485" spans="1:5" x14ac:dyDescent="0.45">
      <c r="A3485" t="s">
        <v>4107</v>
      </c>
      <c r="C3485" t="str">
        <f t="shared" si="54"/>
        <v>ThingDef+PW_Shiftry.description</v>
      </c>
      <c r="D3485" t="s">
        <v>11217</v>
      </c>
      <c r="E3485">
        <f>IF(ISERROR(B3485),"",MATCH(C3485,Main_231220!$A$2:$A$3990,0))</f>
        <v>1611</v>
      </c>
    </row>
    <row r="3486" spans="1:5" x14ac:dyDescent="0.45">
      <c r="A3486" t="s">
        <v>4110</v>
      </c>
      <c r="C3486" t="str">
        <f t="shared" si="54"/>
        <v>ThingDef+PW_Taillow.label</v>
      </c>
      <c r="D3486" t="s">
        <v>10096</v>
      </c>
      <c r="E3486">
        <f>IF(ISERROR(B3486),"",MATCH(C3486,Main_231220!$A$2:$A$3990,0))</f>
        <v>1612</v>
      </c>
    </row>
    <row r="3487" spans="1:5" x14ac:dyDescent="0.45">
      <c r="A3487" t="s">
        <v>4113</v>
      </c>
      <c r="C3487" t="str">
        <f t="shared" si="54"/>
        <v>ThingDef+PW_Taillow.description</v>
      </c>
      <c r="D3487" t="s">
        <v>11218</v>
      </c>
      <c r="E3487">
        <f>IF(ISERROR(B3487),"",MATCH(C3487,Main_231220!$A$2:$A$3990,0))</f>
        <v>1613</v>
      </c>
    </row>
    <row r="3488" spans="1:5" x14ac:dyDescent="0.45">
      <c r="A3488" t="s">
        <v>4116</v>
      </c>
      <c r="C3488" t="str">
        <f t="shared" si="54"/>
        <v>ThingDef+PW_Swellow.label</v>
      </c>
      <c r="D3488" t="s">
        <v>10097</v>
      </c>
      <c r="E3488">
        <f>IF(ISERROR(B3488),"",MATCH(C3488,Main_231220!$A$2:$A$3990,0))</f>
        <v>1614</v>
      </c>
    </row>
    <row r="3489" spans="1:5" x14ac:dyDescent="0.45">
      <c r="A3489" t="s">
        <v>4119</v>
      </c>
      <c r="C3489" t="str">
        <f t="shared" si="54"/>
        <v>ThingDef+PW_Swellow.description</v>
      </c>
      <c r="D3489" t="s">
        <v>11219</v>
      </c>
      <c r="E3489">
        <f>IF(ISERROR(B3489),"",MATCH(C3489,Main_231220!$A$2:$A$3990,0))</f>
        <v>1615</v>
      </c>
    </row>
    <row r="3490" spans="1:5" x14ac:dyDescent="0.45">
      <c r="A3490" t="s">
        <v>4122</v>
      </c>
      <c r="C3490" t="str">
        <f t="shared" si="54"/>
        <v>ThingDef+PW_Wingull.label</v>
      </c>
      <c r="D3490" t="s">
        <v>10098</v>
      </c>
      <c r="E3490">
        <f>IF(ISERROR(B3490),"",MATCH(C3490,Main_231220!$A$2:$A$3990,0))</f>
        <v>1616</v>
      </c>
    </row>
    <row r="3491" spans="1:5" x14ac:dyDescent="0.45">
      <c r="A3491" t="s">
        <v>4125</v>
      </c>
      <c r="C3491" t="str">
        <f t="shared" si="54"/>
        <v>ThingDef+PW_Wingull.description</v>
      </c>
      <c r="D3491" t="s">
        <v>11220</v>
      </c>
      <c r="E3491">
        <f>IF(ISERROR(B3491),"",MATCH(C3491,Main_231220!$A$2:$A$3990,0))</f>
        <v>1617</v>
      </c>
    </row>
    <row r="3492" spans="1:5" x14ac:dyDescent="0.45">
      <c r="A3492" t="s">
        <v>4128</v>
      </c>
      <c r="C3492" t="str">
        <f t="shared" si="54"/>
        <v>ThingDef+PW_Pelipper.label</v>
      </c>
      <c r="D3492" t="s">
        <v>10099</v>
      </c>
      <c r="E3492">
        <f>IF(ISERROR(B3492),"",MATCH(C3492,Main_231220!$A$2:$A$3990,0))</f>
        <v>1618</v>
      </c>
    </row>
    <row r="3493" spans="1:5" x14ac:dyDescent="0.45">
      <c r="A3493" t="s">
        <v>4131</v>
      </c>
      <c r="C3493" t="str">
        <f t="shared" si="54"/>
        <v>ThingDef+PW_Pelipper.description</v>
      </c>
      <c r="D3493" t="s">
        <v>11221</v>
      </c>
      <c r="E3493">
        <f>IF(ISERROR(B3493),"",MATCH(C3493,Main_231220!$A$2:$A$3990,0))</f>
        <v>1619</v>
      </c>
    </row>
    <row r="3494" spans="1:5" x14ac:dyDescent="0.45">
      <c r="A3494" t="s">
        <v>4134</v>
      </c>
      <c r="C3494" t="str">
        <f t="shared" si="54"/>
        <v>ThingDef+PW_Ralts.label</v>
      </c>
      <c r="D3494" t="s">
        <v>10100</v>
      </c>
      <c r="E3494">
        <f>IF(ISERROR(B3494),"",MATCH(C3494,Main_231220!$A$2:$A$3990,0))</f>
        <v>1620</v>
      </c>
    </row>
    <row r="3495" spans="1:5" x14ac:dyDescent="0.45">
      <c r="A3495" t="s">
        <v>4137</v>
      </c>
      <c r="C3495" t="str">
        <f t="shared" si="54"/>
        <v>ThingDef+PW_Ralts.description</v>
      </c>
      <c r="D3495" t="s">
        <v>11222</v>
      </c>
      <c r="E3495">
        <f>IF(ISERROR(B3495),"",MATCH(C3495,Main_231220!$A$2:$A$3990,0))</f>
        <v>1621</v>
      </c>
    </row>
    <row r="3496" spans="1:5" x14ac:dyDescent="0.45">
      <c r="A3496" t="s">
        <v>4140</v>
      </c>
      <c r="C3496" t="str">
        <f t="shared" si="54"/>
        <v>ThingDef+PW_Kirlia.label</v>
      </c>
      <c r="D3496" t="s">
        <v>10101</v>
      </c>
      <c r="E3496">
        <f>IF(ISERROR(B3496),"",MATCH(C3496,Main_231220!$A$2:$A$3990,0))</f>
        <v>1622</v>
      </c>
    </row>
    <row r="3497" spans="1:5" x14ac:dyDescent="0.45">
      <c r="A3497" t="s">
        <v>4143</v>
      </c>
      <c r="C3497" t="str">
        <f t="shared" si="54"/>
        <v>ThingDef+PW_Kirlia.description</v>
      </c>
      <c r="D3497" t="s">
        <v>11223</v>
      </c>
      <c r="E3497">
        <f>IF(ISERROR(B3497),"",MATCH(C3497,Main_231220!$A$2:$A$3990,0))</f>
        <v>1623</v>
      </c>
    </row>
    <row r="3498" spans="1:5" x14ac:dyDescent="0.45">
      <c r="A3498" t="s">
        <v>4146</v>
      </c>
      <c r="C3498" t="str">
        <f t="shared" si="54"/>
        <v>ThingDef+PW_Gardevoir.label</v>
      </c>
      <c r="D3498" t="s">
        <v>10102</v>
      </c>
      <c r="E3498">
        <f>IF(ISERROR(B3498),"",MATCH(C3498,Main_231220!$A$2:$A$3990,0))</f>
        <v>1624</v>
      </c>
    </row>
    <row r="3499" spans="1:5" x14ac:dyDescent="0.45">
      <c r="A3499" t="s">
        <v>4149</v>
      </c>
      <c r="C3499" t="str">
        <f t="shared" si="54"/>
        <v>ThingDef+PW_Gardevoir.description</v>
      </c>
      <c r="D3499" t="s">
        <v>11224</v>
      </c>
      <c r="E3499">
        <f>IF(ISERROR(B3499),"",MATCH(C3499,Main_231220!$A$2:$A$3990,0))</f>
        <v>1625</v>
      </c>
    </row>
    <row r="3500" spans="1:5" x14ac:dyDescent="0.45">
      <c r="A3500" t="s">
        <v>4152</v>
      </c>
      <c r="C3500" t="str">
        <f t="shared" si="54"/>
        <v>ThingDef+PW_Surskit.label</v>
      </c>
      <c r="D3500" t="s">
        <v>10103</v>
      </c>
      <c r="E3500">
        <f>IF(ISERROR(B3500),"",MATCH(C3500,Main_231220!$A$2:$A$3990,0))</f>
        <v>1626</v>
      </c>
    </row>
    <row r="3501" spans="1:5" x14ac:dyDescent="0.45">
      <c r="A3501" t="s">
        <v>4155</v>
      </c>
      <c r="C3501" t="str">
        <f t="shared" si="54"/>
        <v>ThingDef+PW_Surskit.description</v>
      </c>
      <c r="D3501" t="s">
        <v>11225</v>
      </c>
      <c r="E3501">
        <f>IF(ISERROR(B3501),"",MATCH(C3501,Main_231220!$A$2:$A$3990,0))</f>
        <v>1627</v>
      </c>
    </row>
    <row r="3502" spans="1:5" x14ac:dyDescent="0.45">
      <c r="A3502" t="s">
        <v>4158</v>
      </c>
      <c r="C3502" t="str">
        <f t="shared" si="54"/>
        <v>ThingDef+PW_Masquerain.label</v>
      </c>
      <c r="D3502" t="s">
        <v>10104</v>
      </c>
      <c r="E3502">
        <f>IF(ISERROR(B3502),"",MATCH(C3502,Main_231220!$A$2:$A$3990,0))</f>
        <v>1628</v>
      </c>
    </row>
    <row r="3503" spans="1:5" x14ac:dyDescent="0.45">
      <c r="A3503" t="s">
        <v>4161</v>
      </c>
      <c r="C3503" t="str">
        <f t="shared" si="54"/>
        <v>ThingDef+PW_Masquerain.description</v>
      </c>
      <c r="D3503" t="s">
        <v>11226</v>
      </c>
      <c r="E3503">
        <f>IF(ISERROR(B3503),"",MATCH(C3503,Main_231220!$A$2:$A$3990,0))</f>
        <v>1629</v>
      </c>
    </row>
    <row r="3504" spans="1:5" x14ac:dyDescent="0.45">
      <c r="A3504" t="s">
        <v>4164</v>
      </c>
      <c r="C3504" t="str">
        <f t="shared" si="54"/>
        <v>ThingDef+PW_Shroomish.label</v>
      </c>
      <c r="D3504" t="s">
        <v>10105</v>
      </c>
      <c r="E3504">
        <f>IF(ISERROR(B3504),"",MATCH(C3504,Main_231220!$A$2:$A$3990,0))</f>
        <v>1630</v>
      </c>
    </row>
    <row r="3505" spans="1:5" x14ac:dyDescent="0.45">
      <c r="A3505" t="s">
        <v>4167</v>
      </c>
      <c r="C3505" t="str">
        <f t="shared" si="54"/>
        <v>ThingDef+PW_Shroomish.description</v>
      </c>
      <c r="D3505" t="s">
        <v>11227</v>
      </c>
      <c r="E3505">
        <f>IF(ISERROR(B3505),"",MATCH(C3505,Main_231220!$A$2:$A$3990,0))</f>
        <v>1631</v>
      </c>
    </row>
    <row r="3506" spans="1:5" x14ac:dyDescent="0.45">
      <c r="A3506" t="s">
        <v>4170</v>
      </c>
      <c r="C3506" t="str">
        <f t="shared" si="54"/>
        <v>ThingDef+PW_Breloom.label</v>
      </c>
      <c r="D3506" t="s">
        <v>10106</v>
      </c>
      <c r="E3506">
        <f>IF(ISERROR(B3506),"",MATCH(C3506,Main_231220!$A$2:$A$3990,0))</f>
        <v>1632</v>
      </c>
    </row>
    <row r="3507" spans="1:5" x14ac:dyDescent="0.45">
      <c r="A3507" t="s">
        <v>4173</v>
      </c>
      <c r="C3507" t="str">
        <f t="shared" si="54"/>
        <v>ThingDef+PW_Breloom.description</v>
      </c>
      <c r="D3507" t="s">
        <v>11228</v>
      </c>
      <c r="E3507">
        <f>IF(ISERROR(B3507),"",MATCH(C3507,Main_231220!$A$2:$A$3990,0))</f>
        <v>1633</v>
      </c>
    </row>
    <row r="3508" spans="1:5" x14ac:dyDescent="0.45">
      <c r="A3508" t="s">
        <v>4176</v>
      </c>
      <c r="C3508" t="str">
        <f t="shared" si="54"/>
        <v>ThingDef+PW_Slakoth.label</v>
      </c>
      <c r="D3508" t="s">
        <v>10107</v>
      </c>
      <c r="E3508">
        <f>IF(ISERROR(B3508),"",MATCH(C3508,Main_231220!$A$2:$A$3990,0))</f>
        <v>1634</v>
      </c>
    </row>
    <row r="3509" spans="1:5" x14ac:dyDescent="0.45">
      <c r="A3509" t="s">
        <v>4179</v>
      </c>
      <c r="C3509" t="str">
        <f t="shared" si="54"/>
        <v>ThingDef+PW_Slakoth.description</v>
      </c>
      <c r="D3509" t="s">
        <v>11229</v>
      </c>
      <c r="E3509">
        <f>IF(ISERROR(B3509),"",MATCH(C3509,Main_231220!$A$2:$A$3990,0))</f>
        <v>1635</v>
      </c>
    </row>
    <row r="3510" spans="1:5" x14ac:dyDescent="0.45">
      <c r="A3510" t="s">
        <v>4182</v>
      </c>
      <c r="C3510" t="str">
        <f t="shared" si="54"/>
        <v>ThingDef+PW_Vigoroth.label</v>
      </c>
      <c r="D3510" t="s">
        <v>10108</v>
      </c>
      <c r="E3510">
        <f>IF(ISERROR(B3510),"",MATCH(C3510,Main_231220!$A$2:$A$3990,0))</f>
        <v>1636</v>
      </c>
    </row>
    <row r="3511" spans="1:5" x14ac:dyDescent="0.45">
      <c r="A3511" t="s">
        <v>4185</v>
      </c>
      <c r="C3511" t="str">
        <f t="shared" si="54"/>
        <v>ThingDef+PW_Vigoroth.description</v>
      </c>
      <c r="D3511" t="s">
        <v>11230</v>
      </c>
      <c r="E3511">
        <f>IF(ISERROR(B3511),"",MATCH(C3511,Main_231220!$A$2:$A$3990,0))</f>
        <v>1637</v>
      </c>
    </row>
    <row r="3512" spans="1:5" x14ac:dyDescent="0.45">
      <c r="A3512" t="s">
        <v>4188</v>
      </c>
      <c r="C3512" t="str">
        <f t="shared" si="54"/>
        <v>ThingDef+PW_Slaking.label</v>
      </c>
      <c r="D3512" t="s">
        <v>10109</v>
      </c>
      <c r="E3512">
        <f>IF(ISERROR(B3512),"",MATCH(C3512,Main_231220!$A$2:$A$3990,0))</f>
        <v>1638</v>
      </c>
    </row>
    <row r="3513" spans="1:5" x14ac:dyDescent="0.45">
      <c r="A3513" t="s">
        <v>4191</v>
      </c>
      <c r="C3513" t="str">
        <f t="shared" si="54"/>
        <v>ThingDef+PW_Slaking.description</v>
      </c>
      <c r="D3513" t="s">
        <v>11231</v>
      </c>
      <c r="E3513">
        <f>IF(ISERROR(B3513),"",MATCH(C3513,Main_231220!$A$2:$A$3990,0))</f>
        <v>1639</v>
      </c>
    </row>
    <row r="3514" spans="1:5" x14ac:dyDescent="0.45">
      <c r="A3514" t="s">
        <v>4194</v>
      </c>
      <c r="C3514" t="str">
        <f t="shared" si="54"/>
        <v>ThingDef+PW_Nincada.label</v>
      </c>
      <c r="D3514" t="s">
        <v>10110</v>
      </c>
      <c r="E3514">
        <f>IF(ISERROR(B3514),"",MATCH(C3514,Main_231220!$A$2:$A$3990,0))</f>
        <v>1640</v>
      </c>
    </row>
    <row r="3515" spans="1:5" x14ac:dyDescent="0.45">
      <c r="A3515" t="s">
        <v>4197</v>
      </c>
      <c r="C3515" t="str">
        <f t="shared" si="54"/>
        <v>ThingDef+PW_Nincada.description</v>
      </c>
      <c r="D3515" t="s">
        <v>11232</v>
      </c>
      <c r="E3515">
        <f>IF(ISERROR(B3515),"",MATCH(C3515,Main_231220!$A$2:$A$3990,0))</f>
        <v>1641</v>
      </c>
    </row>
    <row r="3516" spans="1:5" x14ac:dyDescent="0.45">
      <c r="A3516" t="s">
        <v>4200</v>
      </c>
      <c r="C3516" t="str">
        <f t="shared" si="54"/>
        <v>ThingDef+PW_Ninjask.label</v>
      </c>
      <c r="D3516" t="s">
        <v>10111</v>
      </c>
      <c r="E3516">
        <f>IF(ISERROR(B3516),"",MATCH(C3516,Main_231220!$A$2:$A$3990,0))</f>
        <v>1642</v>
      </c>
    </row>
    <row r="3517" spans="1:5" x14ac:dyDescent="0.45">
      <c r="A3517" t="s">
        <v>4203</v>
      </c>
      <c r="C3517" t="str">
        <f t="shared" si="54"/>
        <v>ThingDef+PW_Ninjask.description</v>
      </c>
      <c r="D3517" t="s">
        <v>11233</v>
      </c>
      <c r="E3517">
        <f>IF(ISERROR(B3517),"",MATCH(C3517,Main_231220!$A$2:$A$3990,0))</f>
        <v>1643</v>
      </c>
    </row>
    <row r="3518" spans="1:5" x14ac:dyDescent="0.45">
      <c r="A3518" t="s">
        <v>4206</v>
      </c>
      <c r="C3518" t="str">
        <f t="shared" si="54"/>
        <v>ThingDef+PW_Shedinja.label</v>
      </c>
      <c r="D3518" t="s">
        <v>10112</v>
      </c>
      <c r="E3518">
        <f>IF(ISERROR(B3518),"",MATCH(C3518,Main_231220!$A$2:$A$3990,0))</f>
        <v>1644</v>
      </c>
    </row>
    <row r="3519" spans="1:5" x14ac:dyDescent="0.45">
      <c r="A3519" t="s">
        <v>4209</v>
      </c>
      <c r="C3519" t="str">
        <f t="shared" si="54"/>
        <v>ThingDef+PW_Shedinja.description</v>
      </c>
      <c r="D3519" t="s">
        <v>11234</v>
      </c>
      <c r="E3519">
        <f>IF(ISERROR(B3519),"",MATCH(C3519,Main_231220!$A$2:$A$3990,0))</f>
        <v>1645</v>
      </c>
    </row>
    <row r="3520" spans="1:5" x14ac:dyDescent="0.45">
      <c r="A3520" t="s">
        <v>4212</v>
      </c>
      <c r="C3520" t="str">
        <f t="shared" si="54"/>
        <v>ThingDef+PW_Whismur.label</v>
      </c>
      <c r="D3520" t="s">
        <v>10113</v>
      </c>
      <c r="E3520">
        <f>IF(ISERROR(B3520),"",MATCH(C3520,Main_231220!$A$2:$A$3990,0))</f>
        <v>1646</v>
      </c>
    </row>
    <row r="3521" spans="1:5" x14ac:dyDescent="0.45">
      <c r="A3521" t="s">
        <v>4215</v>
      </c>
      <c r="C3521" t="str">
        <f t="shared" si="54"/>
        <v>ThingDef+PW_Whismur.description</v>
      </c>
      <c r="D3521" t="s">
        <v>11235</v>
      </c>
      <c r="E3521">
        <f>IF(ISERROR(B3521),"",MATCH(C3521,Main_231220!$A$2:$A$3990,0))</f>
        <v>1647</v>
      </c>
    </row>
    <row r="3522" spans="1:5" x14ac:dyDescent="0.45">
      <c r="A3522" t="s">
        <v>4218</v>
      </c>
      <c r="C3522" t="str">
        <f t="shared" si="54"/>
        <v>ThingDef+PW_Loudred.label</v>
      </c>
      <c r="D3522" t="s">
        <v>10114</v>
      </c>
      <c r="E3522">
        <f>IF(ISERROR(B3522),"",MATCH(C3522,Main_231220!$A$2:$A$3990,0))</f>
        <v>1648</v>
      </c>
    </row>
    <row r="3523" spans="1:5" x14ac:dyDescent="0.45">
      <c r="A3523" t="s">
        <v>4221</v>
      </c>
      <c r="C3523" t="str">
        <f t="shared" ref="C3523:C3586" si="55">IF(B3523="",A3523,B3523)</f>
        <v>ThingDef+PW_Loudred.description</v>
      </c>
      <c r="D3523" t="s">
        <v>11236</v>
      </c>
      <c r="E3523">
        <f>IF(ISERROR(B3523),"",MATCH(C3523,Main_231220!$A$2:$A$3990,0))</f>
        <v>1649</v>
      </c>
    </row>
    <row r="3524" spans="1:5" x14ac:dyDescent="0.45">
      <c r="A3524" t="s">
        <v>4224</v>
      </c>
      <c r="C3524" t="str">
        <f t="shared" si="55"/>
        <v>ThingDef+PW_Exploud.label</v>
      </c>
      <c r="D3524" t="s">
        <v>10115</v>
      </c>
      <c r="E3524">
        <f>IF(ISERROR(B3524),"",MATCH(C3524,Main_231220!$A$2:$A$3990,0))</f>
        <v>1650</v>
      </c>
    </row>
    <row r="3525" spans="1:5" x14ac:dyDescent="0.45">
      <c r="A3525" t="s">
        <v>4227</v>
      </c>
      <c r="C3525" t="str">
        <f t="shared" si="55"/>
        <v>ThingDef+PW_Exploud.description</v>
      </c>
      <c r="D3525" t="s">
        <v>11237</v>
      </c>
      <c r="E3525">
        <f>IF(ISERROR(B3525),"",MATCH(C3525,Main_231220!$A$2:$A$3990,0))</f>
        <v>1651</v>
      </c>
    </row>
    <row r="3526" spans="1:5" x14ac:dyDescent="0.45">
      <c r="A3526" t="s">
        <v>4230</v>
      </c>
      <c r="C3526" t="str">
        <f t="shared" si="55"/>
        <v>ThingDef+PW_Makuhita.label</v>
      </c>
      <c r="D3526" t="s">
        <v>10116</v>
      </c>
      <c r="E3526">
        <f>IF(ISERROR(B3526),"",MATCH(C3526,Main_231220!$A$2:$A$3990,0))</f>
        <v>1652</v>
      </c>
    </row>
    <row r="3527" spans="1:5" x14ac:dyDescent="0.45">
      <c r="A3527" t="s">
        <v>4233</v>
      </c>
      <c r="C3527" t="str">
        <f t="shared" si="55"/>
        <v>ThingDef+PW_Makuhita.description</v>
      </c>
      <c r="D3527" t="s">
        <v>11238</v>
      </c>
      <c r="E3527">
        <f>IF(ISERROR(B3527),"",MATCH(C3527,Main_231220!$A$2:$A$3990,0))</f>
        <v>1653</v>
      </c>
    </row>
    <row r="3528" spans="1:5" x14ac:dyDescent="0.45">
      <c r="A3528" t="s">
        <v>4236</v>
      </c>
      <c r="C3528" t="str">
        <f t="shared" si="55"/>
        <v>ThingDef+PW_Hariyama.label</v>
      </c>
      <c r="D3528" t="s">
        <v>10117</v>
      </c>
      <c r="E3528">
        <f>IF(ISERROR(B3528),"",MATCH(C3528,Main_231220!$A$2:$A$3990,0))</f>
        <v>1654</v>
      </c>
    </row>
    <row r="3529" spans="1:5" x14ac:dyDescent="0.45">
      <c r="A3529" t="s">
        <v>4239</v>
      </c>
      <c r="C3529" t="str">
        <f t="shared" si="55"/>
        <v>ThingDef+PW_Hariyama.description</v>
      </c>
      <c r="D3529" t="s">
        <v>11239</v>
      </c>
      <c r="E3529">
        <f>IF(ISERROR(B3529),"",MATCH(C3529,Main_231220!$A$2:$A$3990,0))</f>
        <v>1655</v>
      </c>
    </row>
    <row r="3530" spans="1:5" x14ac:dyDescent="0.45">
      <c r="A3530" t="s">
        <v>4242</v>
      </c>
      <c r="C3530" t="str">
        <f t="shared" si="55"/>
        <v>ThingDef+PW_Azurill.label</v>
      </c>
      <c r="D3530" t="s">
        <v>10118</v>
      </c>
      <c r="E3530">
        <f>IF(ISERROR(B3530),"",MATCH(C3530,Main_231220!$A$2:$A$3990,0))</f>
        <v>1656</v>
      </c>
    </row>
    <row r="3531" spans="1:5" x14ac:dyDescent="0.45">
      <c r="A3531" t="s">
        <v>4245</v>
      </c>
      <c r="C3531" t="str">
        <f t="shared" si="55"/>
        <v>ThingDef+PW_Azurill.description</v>
      </c>
      <c r="D3531" t="s">
        <v>11240</v>
      </c>
      <c r="E3531">
        <f>IF(ISERROR(B3531),"",MATCH(C3531,Main_231220!$A$2:$A$3990,0))</f>
        <v>1657</v>
      </c>
    </row>
    <row r="3532" spans="1:5" x14ac:dyDescent="0.45">
      <c r="A3532" t="s">
        <v>4248</v>
      </c>
      <c r="C3532" t="str">
        <f t="shared" si="55"/>
        <v>ThingDef+PW_Nosepass.label</v>
      </c>
      <c r="D3532" t="s">
        <v>10119</v>
      </c>
      <c r="E3532">
        <f>IF(ISERROR(B3532),"",MATCH(C3532,Main_231220!$A$2:$A$3990,0))</f>
        <v>1658</v>
      </c>
    </row>
    <row r="3533" spans="1:5" x14ac:dyDescent="0.45">
      <c r="A3533" t="s">
        <v>4251</v>
      </c>
      <c r="C3533" t="str">
        <f t="shared" si="55"/>
        <v>ThingDef+PW_Nosepass.description</v>
      </c>
      <c r="D3533" t="s">
        <v>11241</v>
      </c>
      <c r="E3533">
        <f>IF(ISERROR(B3533),"",MATCH(C3533,Main_231220!$A$2:$A$3990,0))</f>
        <v>1659</v>
      </c>
    </row>
    <row r="3534" spans="1:5" x14ac:dyDescent="0.45">
      <c r="A3534" t="s">
        <v>4254</v>
      </c>
      <c r="C3534" t="str">
        <f t="shared" si="55"/>
        <v>ThingDef+PW_Skitty.label</v>
      </c>
      <c r="D3534" t="s">
        <v>10120</v>
      </c>
      <c r="E3534">
        <f>IF(ISERROR(B3534),"",MATCH(C3534,Main_231220!$A$2:$A$3990,0))</f>
        <v>1660</v>
      </c>
    </row>
    <row r="3535" spans="1:5" x14ac:dyDescent="0.45">
      <c r="A3535" t="s">
        <v>4257</v>
      </c>
      <c r="C3535" t="str">
        <f t="shared" si="55"/>
        <v>ThingDef+PW_Skitty.description</v>
      </c>
      <c r="D3535" t="s">
        <v>11242</v>
      </c>
      <c r="E3535">
        <f>IF(ISERROR(B3535),"",MATCH(C3535,Main_231220!$A$2:$A$3990,0))</f>
        <v>1661</v>
      </c>
    </row>
    <row r="3536" spans="1:5" x14ac:dyDescent="0.45">
      <c r="A3536" t="s">
        <v>4260</v>
      </c>
      <c r="C3536" t="str">
        <f t="shared" si="55"/>
        <v>ThingDef+PW_Delcatty.label</v>
      </c>
      <c r="D3536" t="s">
        <v>10121</v>
      </c>
      <c r="E3536">
        <f>IF(ISERROR(B3536),"",MATCH(C3536,Main_231220!$A$2:$A$3990,0))</f>
        <v>1662</v>
      </c>
    </row>
    <row r="3537" spans="1:5" x14ac:dyDescent="0.45">
      <c r="A3537" t="s">
        <v>4263</v>
      </c>
      <c r="C3537" t="str">
        <f t="shared" si="55"/>
        <v>ThingDef+PW_Delcatty.description</v>
      </c>
      <c r="D3537" t="s">
        <v>11243</v>
      </c>
      <c r="E3537">
        <f>IF(ISERROR(B3537),"",MATCH(C3537,Main_231220!$A$2:$A$3990,0))</f>
        <v>1663</v>
      </c>
    </row>
    <row r="3538" spans="1:5" x14ac:dyDescent="0.45">
      <c r="A3538" t="s">
        <v>4266</v>
      </c>
      <c r="C3538" t="str">
        <f t="shared" si="55"/>
        <v>ThingDef+PW_Sableye.label</v>
      </c>
      <c r="D3538" t="s">
        <v>10122</v>
      </c>
      <c r="E3538">
        <f>IF(ISERROR(B3538),"",MATCH(C3538,Main_231220!$A$2:$A$3990,0))</f>
        <v>1664</v>
      </c>
    </row>
    <row r="3539" spans="1:5" x14ac:dyDescent="0.45">
      <c r="A3539" t="s">
        <v>4269</v>
      </c>
      <c r="C3539" t="str">
        <f t="shared" si="55"/>
        <v>ThingDef+PW_Sableye.description</v>
      </c>
      <c r="D3539" t="s">
        <v>11244</v>
      </c>
      <c r="E3539">
        <f>IF(ISERROR(B3539),"",MATCH(C3539,Main_231220!$A$2:$A$3990,0))</f>
        <v>1665</v>
      </c>
    </row>
    <row r="3540" spans="1:5" x14ac:dyDescent="0.45">
      <c r="A3540" t="s">
        <v>4272</v>
      </c>
      <c r="C3540" t="str">
        <f t="shared" si="55"/>
        <v>ThingDef+PW_Mawile.label</v>
      </c>
      <c r="D3540" t="s">
        <v>10123</v>
      </c>
      <c r="E3540">
        <f>IF(ISERROR(B3540),"",MATCH(C3540,Main_231220!$A$2:$A$3990,0))</f>
        <v>1666</v>
      </c>
    </row>
    <row r="3541" spans="1:5" x14ac:dyDescent="0.45">
      <c r="A3541" t="s">
        <v>4275</v>
      </c>
      <c r="C3541" t="str">
        <f t="shared" si="55"/>
        <v>ThingDef+PW_Mawile.description</v>
      </c>
      <c r="D3541" t="s">
        <v>11245</v>
      </c>
      <c r="E3541">
        <f>IF(ISERROR(B3541),"",MATCH(C3541,Main_231220!$A$2:$A$3990,0))</f>
        <v>1667</v>
      </c>
    </row>
    <row r="3542" spans="1:5" x14ac:dyDescent="0.45">
      <c r="A3542" t="s">
        <v>4278</v>
      </c>
      <c r="C3542" t="str">
        <f t="shared" si="55"/>
        <v>ThingDef+PW_Aron.label</v>
      </c>
      <c r="D3542" t="s">
        <v>10124</v>
      </c>
      <c r="E3542">
        <f>IF(ISERROR(B3542),"",MATCH(C3542,Main_231220!$A$2:$A$3990,0))</f>
        <v>1668</v>
      </c>
    </row>
    <row r="3543" spans="1:5" x14ac:dyDescent="0.45">
      <c r="A3543" t="s">
        <v>4281</v>
      </c>
      <c r="C3543" t="str">
        <f t="shared" si="55"/>
        <v>ThingDef+PW_Aron.description</v>
      </c>
      <c r="D3543" t="s">
        <v>11246</v>
      </c>
      <c r="E3543">
        <f>IF(ISERROR(B3543),"",MATCH(C3543,Main_231220!$A$2:$A$3990,0))</f>
        <v>1669</v>
      </c>
    </row>
    <row r="3544" spans="1:5" x14ac:dyDescent="0.45">
      <c r="A3544" t="s">
        <v>4284</v>
      </c>
      <c r="C3544" t="str">
        <f t="shared" si="55"/>
        <v>ThingDef+PW_Lairon.label</v>
      </c>
      <c r="D3544" t="s">
        <v>10125</v>
      </c>
      <c r="E3544">
        <f>IF(ISERROR(B3544),"",MATCH(C3544,Main_231220!$A$2:$A$3990,0))</f>
        <v>1670</v>
      </c>
    </row>
    <row r="3545" spans="1:5" x14ac:dyDescent="0.45">
      <c r="A3545" t="s">
        <v>4287</v>
      </c>
      <c r="C3545" t="str">
        <f t="shared" si="55"/>
        <v>ThingDef+PW_Lairon.description</v>
      </c>
      <c r="D3545" t="s">
        <v>11247</v>
      </c>
      <c r="E3545">
        <f>IF(ISERROR(B3545),"",MATCH(C3545,Main_231220!$A$2:$A$3990,0))</f>
        <v>1671</v>
      </c>
    </row>
    <row r="3546" spans="1:5" x14ac:dyDescent="0.45">
      <c r="A3546" t="s">
        <v>4290</v>
      </c>
      <c r="C3546" t="str">
        <f t="shared" si="55"/>
        <v>ThingDef+PW_Aggron.label</v>
      </c>
      <c r="D3546" t="s">
        <v>10126</v>
      </c>
      <c r="E3546">
        <f>IF(ISERROR(B3546),"",MATCH(C3546,Main_231220!$A$2:$A$3990,0))</f>
        <v>1672</v>
      </c>
    </row>
    <row r="3547" spans="1:5" x14ac:dyDescent="0.45">
      <c r="A3547" t="s">
        <v>4293</v>
      </c>
      <c r="C3547" t="str">
        <f t="shared" si="55"/>
        <v>ThingDef+PW_Aggron.description</v>
      </c>
      <c r="D3547" t="s">
        <v>11248</v>
      </c>
      <c r="E3547">
        <f>IF(ISERROR(B3547),"",MATCH(C3547,Main_231220!$A$2:$A$3990,0))</f>
        <v>1673</v>
      </c>
    </row>
    <row r="3548" spans="1:5" x14ac:dyDescent="0.45">
      <c r="A3548" t="s">
        <v>4296</v>
      </c>
      <c r="C3548" t="str">
        <f t="shared" si="55"/>
        <v>ThingDef+PW_Meditite.label</v>
      </c>
      <c r="D3548" t="s">
        <v>10127</v>
      </c>
      <c r="E3548">
        <f>IF(ISERROR(B3548),"",MATCH(C3548,Main_231220!$A$2:$A$3990,0))</f>
        <v>1674</v>
      </c>
    </row>
    <row r="3549" spans="1:5" x14ac:dyDescent="0.45">
      <c r="A3549" t="s">
        <v>4299</v>
      </c>
      <c r="C3549" t="str">
        <f t="shared" si="55"/>
        <v>ThingDef+PW_Meditite.description</v>
      </c>
      <c r="D3549" t="s">
        <v>11249</v>
      </c>
      <c r="E3549">
        <f>IF(ISERROR(B3549),"",MATCH(C3549,Main_231220!$A$2:$A$3990,0))</f>
        <v>1675</v>
      </c>
    </row>
    <row r="3550" spans="1:5" x14ac:dyDescent="0.45">
      <c r="A3550" t="s">
        <v>4302</v>
      </c>
      <c r="C3550" t="str">
        <f t="shared" si="55"/>
        <v>ThingDef+PW_Medicham.label</v>
      </c>
      <c r="D3550" t="s">
        <v>10128</v>
      </c>
      <c r="E3550">
        <f>IF(ISERROR(B3550),"",MATCH(C3550,Main_231220!$A$2:$A$3990,0))</f>
        <v>1676</v>
      </c>
    </row>
    <row r="3551" spans="1:5" x14ac:dyDescent="0.45">
      <c r="A3551" t="s">
        <v>4305</v>
      </c>
      <c r="C3551" t="str">
        <f t="shared" si="55"/>
        <v>ThingDef+PW_Medicham.description</v>
      </c>
      <c r="D3551" t="s">
        <v>11250</v>
      </c>
      <c r="E3551">
        <f>IF(ISERROR(B3551),"",MATCH(C3551,Main_231220!$A$2:$A$3990,0))</f>
        <v>1677</v>
      </c>
    </row>
    <row r="3552" spans="1:5" x14ac:dyDescent="0.45">
      <c r="A3552" t="s">
        <v>4308</v>
      </c>
      <c r="C3552" t="str">
        <f t="shared" si="55"/>
        <v>ThingDef+PW_Electrike.label</v>
      </c>
      <c r="D3552" t="s">
        <v>10129</v>
      </c>
      <c r="E3552">
        <f>IF(ISERROR(B3552),"",MATCH(C3552,Main_231220!$A$2:$A$3990,0))</f>
        <v>1678</v>
      </c>
    </row>
    <row r="3553" spans="1:5" x14ac:dyDescent="0.45">
      <c r="A3553" t="s">
        <v>4311</v>
      </c>
      <c r="C3553" t="str">
        <f t="shared" si="55"/>
        <v>ThingDef+PW_Electrike.description</v>
      </c>
      <c r="D3553" t="s">
        <v>11251</v>
      </c>
      <c r="E3553">
        <f>IF(ISERROR(B3553),"",MATCH(C3553,Main_231220!$A$2:$A$3990,0))</f>
        <v>1679</v>
      </c>
    </row>
    <row r="3554" spans="1:5" x14ac:dyDescent="0.45">
      <c r="A3554" t="s">
        <v>4314</v>
      </c>
      <c r="C3554" t="str">
        <f t="shared" si="55"/>
        <v>ThingDef+PW_Manectric.label</v>
      </c>
      <c r="D3554" t="s">
        <v>10130</v>
      </c>
      <c r="E3554">
        <f>IF(ISERROR(B3554),"",MATCH(C3554,Main_231220!$A$2:$A$3990,0))</f>
        <v>1680</v>
      </c>
    </row>
    <row r="3555" spans="1:5" x14ac:dyDescent="0.45">
      <c r="A3555" t="s">
        <v>4317</v>
      </c>
      <c r="C3555" t="str">
        <f t="shared" si="55"/>
        <v>ThingDef+PW_Manectric.description</v>
      </c>
      <c r="D3555" t="s">
        <v>11252</v>
      </c>
      <c r="E3555">
        <f>IF(ISERROR(B3555),"",MATCH(C3555,Main_231220!$A$2:$A$3990,0))</f>
        <v>1681</v>
      </c>
    </row>
    <row r="3556" spans="1:5" x14ac:dyDescent="0.45">
      <c r="A3556" t="s">
        <v>4320</v>
      </c>
      <c r="C3556" t="str">
        <f t="shared" si="55"/>
        <v>ThingDef+PW_Plusle.label</v>
      </c>
      <c r="D3556" t="s">
        <v>10131</v>
      </c>
      <c r="E3556">
        <f>IF(ISERROR(B3556),"",MATCH(C3556,Main_231220!$A$2:$A$3990,0))</f>
        <v>1682</v>
      </c>
    </row>
    <row r="3557" spans="1:5" x14ac:dyDescent="0.45">
      <c r="A3557" t="s">
        <v>4323</v>
      </c>
      <c r="C3557" t="str">
        <f t="shared" si="55"/>
        <v>ThingDef+PW_Plusle.description</v>
      </c>
      <c r="D3557" t="s">
        <v>11253</v>
      </c>
      <c r="E3557">
        <f>IF(ISERROR(B3557),"",MATCH(C3557,Main_231220!$A$2:$A$3990,0))</f>
        <v>1683</v>
      </c>
    </row>
    <row r="3558" spans="1:5" x14ac:dyDescent="0.45">
      <c r="A3558" t="s">
        <v>4326</v>
      </c>
      <c r="C3558" t="str">
        <f t="shared" si="55"/>
        <v>ThingDef+PW_Minun.label</v>
      </c>
      <c r="D3558" t="s">
        <v>10132</v>
      </c>
      <c r="E3558">
        <f>IF(ISERROR(B3558),"",MATCH(C3558,Main_231220!$A$2:$A$3990,0))</f>
        <v>1684</v>
      </c>
    </row>
    <row r="3559" spans="1:5" x14ac:dyDescent="0.45">
      <c r="A3559" t="s">
        <v>4329</v>
      </c>
      <c r="C3559" t="str">
        <f t="shared" si="55"/>
        <v>ThingDef+PW_Minun.description</v>
      </c>
      <c r="D3559" t="s">
        <v>11254</v>
      </c>
      <c r="E3559">
        <f>IF(ISERROR(B3559),"",MATCH(C3559,Main_231220!$A$2:$A$3990,0))</f>
        <v>1685</v>
      </c>
    </row>
    <row r="3560" spans="1:5" x14ac:dyDescent="0.45">
      <c r="A3560" t="s">
        <v>4332</v>
      </c>
      <c r="C3560" t="str">
        <f t="shared" si="55"/>
        <v>ThingDef+PW_Volbeat.label</v>
      </c>
      <c r="D3560" t="s">
        <v>10133</v>
      </c>
      <c r="E3560">
        <f>IF(ISERROR(B3560),"",MATCH(C3560,Main_231220!$A$2:$A$3990,0))</f>
        <v>1686</v>
      </c>
    </row>
    <row r="3561" spans="1:5" x14ac:dyDescent="0.45">
      <c r="A3561" t="s">
        <v>4335</v>
      </c>
      <c r="C3561" t="str">
        <f t="shared" si="55"/>
        <v>ThingDef+PW_Volbeat.description</v>
      </c>
      <c r="D3561" t="s">
        <v>11255</v>
      </c>
      <c r="E3561">
        <f>IF(ISERROR(B3561),"",MATCH(C3561,Main_231220!$A$2:$A$3990,0))</f>
        <v>1687</v>
      </c>
    </row>
    <row r="3562" spans="1:5" x14ac:dyDescent="0.45">
      <c r="A3562" t="s">
        <v>4338</v>
      </c>
      <c r="C3562" t="str">
        <f t="shared" si="55"/>
        <v>ThingDef+PW_Illumise.label</v>
      </c>
      <c r="D3562" t="s">
        <v>10134</v>
      </c>
      <c r="E3562">
        <f>IF(ISERROR(B3562),"",MATCH(C3562,Main_231220!$A$2:$A$3990,0))</f>
        <v>1688</v>
      </c>
    </row>
    <row r="3563" spans="1:5" x14ac:dyDescent="0.45">
      <c r="A3563" t="s">
        <v>4341</v>
      </c>
      <c r="C3563" t="str">
        <f t="shared" si="55"/>
        <v>ThingDef+PW_Illumise.description</v>
      </c>
      <c r="D3563" t="s">
        <v>11256</v>
      </c>
      <c r="E3563">
        <f>IF(ISERROR(B3563),"",MATCH(C3563,Main_231220!$A$2:$A$3990,0))</f>
        <v>1689</v>
      </c>
    </row>
    <row r="3564" spans="1:5" x14ac:dyDescent="0.45">
      <c r="A3564" t="s">
        <v>4344</v>
      </c>
      <c r="C3564" t="str">
        <f t="shared" si="55"/>
        <v>ThingDef+PW_Roselia.label</v>
      </c>
      <c r="D3564" t="s">
        <v>10135</v>
      </c>
      <c r="E3564">
        <f>IF(ISERROR(B3564),"",MATCH(C3564,Main_231220!$A$2:$A$3990,0))</f>
        <v>1690</v>
      </c>
    </row>
    <row r="3565" spans="1:5" x14ac:dyDescent="0.45">
      <c r="A3565" t="s">
        <v>4347</v>
      </c>
      <c r="C3565" t="str">
        <f t="shared" si="55"/>
        <v>ThingDef+PW_Roselia.description</v>
      </c>
      <c r="D3565" t="s">
        <v>11257</v>
      </c>
      <c r="E3565">
        <f>IF(ISERROR(B3565),"",MATCH(C3565,Main_231220!$A$2:$A$3990,0))</f>
        <v>1691</v>
      </c>
    </row>
    <row r="3566" spans="1:5" x14ac:dyDescent="0.45">
      <c r="A3566" t="s">
        <v>4350</v>
      </c>
      <c r="C3566" t="str">
        <f t="shared" si="55"/>
        <v>ThingDef+PW_Gulpin.label</v>
      </c>
      <c r="D3566" t="s">
        <v>10136</v>
      </c>
      <c r="E3566">
        <f>IF(ISERROR(B3566),"",MATCH(C3566,Main_231220!$A$2:$A$3990,0))</f>
        <v>1692</v>
      </c>
    </row>
    <row r="3567" spans="1:5" x14ac:dyDescent="0.45">
      <c r="A3567" t="s">
        <v>4353</v>
      </c>
      <c r="C3567" t="str">
        <f t="shared" si="55"/>
        <v>ThingDef+PW_Gulpin.description</v>
      </c>
      <c r="D3567" t="s">
        <v>11258</v>
      </c>
      <c r="E3567">
        <f>IF(ISERROR(B3567),"",MATCH(C3567,Main_231220!$A$2:$A$3990,0))</f>
        <v>1693</v>
      </c>
    </row>
    <row r="3568" spans="1:5" x14ac:dyDescent="0.45">
      <c r="A3568" t="s">
        <v>4356</v>
      </c>
      <c r="C3568" t="str">
        <f t="shared" si="55"/>
        <v>ThingDef+PW_Swalot.label</v>
      </c>
      <c r="D3568" t="s">
        <v>10137</v>
      </c>
      <c r="E3568">
        <f>IF(ISERROR(B3568),"",MATCH(C3568,Main_231220!$A$2:$A$3990,0))</f>
        <v>1694</v>
      </c>
    </row>
    <row r="3569" spans="1:5" x14ac:dyDescent="0.45">
      <c r="A3569" t="s">
        <v>4359</v>
      </c>
      <c r="C3569" t="str">
        <f t="shared" si="55"/>
        <v>ThingDef+PW_Swalot.description</v>
      </c>
      <c r="D3569" t="s">
        <v>11259</v>
      </c>
      <c r="E3569">
        <f>IF(ISERROR(B3569),"",MATCH(C3569,Main_231220!$A$2:$A$3990,0))</f>
        <v>1695</v>
      </c>
    </row>
    <row r="3570" spans="1:5" x14ac:dyDescent="0.45">
      <c r="A3570" t="s">
        <v>4362</v>
      </c>
      <c r="C3570" t="str">
        <f t="shared" si="55"/>
        <v>ThingDef+PW_Carvanha.label</v>
      </c>
      <c r="D3570" t="s">
        <v>10138</v>
      </c>
      <c r="E3570">
        <f>IF(ISERROR(B3570),"",MATCH(C3570,Main_231220!$A$2:$A$3990,0))</f>
        <v>1696</v>
      </c>
    </row>
    <row r="3571" spans="1:5" x14ac:dyDescent="0.45">
      <c r="A3571" t="s">
        <v>4365</v>
      </c>
      <c r="C3571" t="str">
        <f t="shared" si="55"/>
        <v>ThingDef+PW_Carvanha.description</v>
      </c>
      <c r="D3571" t="s">
        <v>11260</v>
      </c>
      <c r="E3571">
        <f>IF(ISERROR(B3571),"",MATCH(C3571,Main_231220!$A$2:$A$3990,0))</f>
        <v>1697</v>
      </c>
    </row>
    <row r="3572" spans="1:5" x14ac:dyDescent="0.45">
      <c r="A3572" t="s">
        <v>4368</v>
      </c>
      <c r="C3572" t="str">
        <f t="shared" si="55"/>
        <v>ThingDef+PW_Sharpedo.label</v>
      </c>
      <c r="D3572" t="s">
        <v>10139</v>
      </c>
      <c r="E3572">
        <f>IF(ISERROR(B3572),"",MATCH(C3572,Main_231220!$A$2:$A$3990,0))</f>
        <v>1698</v>
      </c>
    </row>
    <row r="3573" spans="1:5" x14ac:dyDescent="0.45">
      <c r="A3573" t="s">
        <v>4371</v>
      </c>
      <c r="C3573" t="str">
        <f t="shared" si="55"/>
        <v>ThingDef+PW_Sharpedo.description</v>
      </c>
      <c r="D3573" t="s">
        <v>11261</v>
      </c>
      <c r="E3573">
        <f>IF(ISERROR(B3573),"",MATCH(C3573,Main_231220!$A$2:$A$3990,0))</f>
        <v>1699</v>
      </c>
    </row>
    <row r="3574" spans="1:5" x14ac:dyDescent="0.45">
      <c r="A3574" t="s">
        <v>4374</v>
      </c>
      <c r="C3574" t="str">
        <f t="shared" si="55"/>
        <v>ThingDef+PW_Wailmer.label</v>
      </c>
      <c r="D3574" t="s">
        <v>10140</v>
      </c>
      <c r="E3574">
        <f>IF(ISERROR(B3574),"",MATCH(C3574,Main_231220!$A$2:$A$3990,0))</f>
        <v>1700</v>
      </c>
    </row>
    <row r="3575" spans="1:5" x14ac:dyDescent="0.45">
      <c r="A3575" t="s">
        <v>4377</v>
      </c>
      <c r="C3575" t="str">
        <f t="shared" si="55"/>
        <v>ThingDef+PW_Wailmer.description</v>
      </c>
      <c r="D3575" t="s">
        <v>11262</v>
      </c>
      <c r="E3575">
        <f>IF(ISERROR(B3575),"",MATCH(C3575,Main_231220!$A$2:$A$3990,0))</f>
        <v>1701</v>
      </c>
    </row>
    <row r="3576" spans="1:5" x14ac:dyDescent="0.45">
      <c r="A3576" t="s">
        <v>4380</v>
      </c>
      <c r="C3576" t="str">
        <f t="shared" si="55"/>
        <v>ThingDef+PW_Wailord.label</v>
      </c>
      <c r="D3576" t="s">
        <v>10141</v>
      </c>
      <c r="E3576">
        <f>IF(ISERROR(B3576),"",MATCH(C3576,Main_231220!$A$2:$A$3990,0))</f>
        <v>1702</v>
      </c>
    </row>
    <row r="3577" spans="1:5" x14ac:dyDescent="0.45">
      <c r="A3577" t="s">
        <v>4383</v>
      </c>
      <c r="C3577" t="str">
        <f t="shared" si="55"/>
        <v>ThingDef+PW_Wailord.description</v>
      </c>
      <c r="D3577" t="s">
        <v>11263</v>
      </c>
      <c r="E3577">
        <f>IF(ISERROR(B3577),"",MATCH(C3577,Main_231220!$A$2:$A$3990,0))</f>
        <v>1703</v>
      </c>
    </row>
    <row r="3578" spans="1:5" x14ac:dyDescent="0.45">
      <c r="A3578" t="s">
        <v>4386</v>
      </c>
      <c r="C3578" t="str">
        <f t="shared" si="55"/>
        <v>ThingDef+PW_Numel.label</v>
      </c>
      <c r="D3578" t="s">
        <v>10142</v>
      </c>
      <c r="E3578">
        <f>IF(ISERROR(B3578),"",MATCH(C3578,Main_231220!$A$2:$A$3990,0))</f>
        <v>1704</v>
      </c>
    </row>
    <row r="3579" spans="1:5" x14ac:dyDescent="0.45">
      <c r="A3579" t="s">
        <v>4389</v>
      </c>
      <c r="C3579" t="str">
        <f t="shared" si="55"/>
        <v>ThingDef+PW_Numel.description</v>
      </c>
      <c r="D3579" t="s">
        <v>11264</v>
      </c>
      <c r="E3579">
        <f>IF(ISERROR(B3579),"",MATCH(C3579,Main_231220!$A$2:$A$3990,0))</f>
        <v>1705</v>
      </c>
    </row>
    <row r="3580" spans="1:5" x14ac:dyDescent="0.45">
      <c r="A3580" t="s">
        <v>4392</v>
      </c>
      <c r="C3580" t="str">
        <f t="shared" si="55"/>
        <v>ThingDef+PW_Camerupt.label</v>
      </c>
      <c r="D3580" t="s">
        <v>10143</v>
      </c>
      <c r="E3580">
        <f>IF(ISERROR(B3580),"",MATCH(C3580,Main_231220!$A$2:$A$3990,0))</f>
        <v>1706</v>
      </c>
    </row>
    <row r="3581" spans="1:5" x14ac:dyDescent="0.45">
      <c r="A3581" t="s">
        <v>4395</v>
      </c>
      <c r="C3581" t="str">
        <f t="shared" si="55"/>
        <v>ThingDef+PW_Camerupt.description</v>
      </c>
      <c r="D3581" t="s">
        <v>11265</v>
      </c>
      <c r="E3581">
        <f>IF(ISERROR(B3581),"",MATCH(C3581,Main_231220!$A$2:$A$3990,0))</f>
        <v>1707</v>
      </c>
    </row>
    <row r="3582" spans="1:5" x14ac:dyDescent="0.45">
      <c r="A3582" t="s">
        <v>4398</v>
      </c>
      <c r="C3582" t="str">
        <f t="shared" si="55"/>
        <v>ThingDef+PW_Torkoal.label</v>
      </c>
      <c r="D3582" t="s">
        <v>10144</v>
      </c>
      <c r="E3582">
        <f>IF(ISERROR(B3582),"",MATCH(C3582,Main_231220!$A$2:$A$3990,0))</f>
        <v>1708</v>
      </c>
    </row>
    <row r="3583" spans="1:5" x14ac:dyDescent="0.45">
      <c r="A3583" t="s">
        <v>4401</v>
      </c>
      <c r="C3583" t="str">
        <f t="shared" si="55"/>
        <v>ThingDef+PW_Torkoal.description</v>
      </c>
      <c r="D3583" t="s">
        <v>11266</v>
      </c>
      <c r="E3583">
        <f>IF(ISERROR(B3583),"",MATCH(C3583,Main_231220!$A$2:$A$3990,0))</f>
        <v>1709</v>
      </c>
    </row>
    <row r="3584" spans="1:5" x14ac:dyDescent="0.45">
      <c r="A3584" t="s">
        <v>4404</v>
      </c>
      <c r="C3584" t="str">
        <f t="shared" si="55"/>
        <v>ThingDef+PW_Spoink.label</v>
      </c>
      <c r="D3584" t="s">
        <v>10145</v>
      </c>
      <c r="E3584">
        <f>IF(ISERROR(B3584),"",MATCH(C3584,Main_231220!$A$2:$A$3990,0))</f>
        <v>1710</v>
      </c>
    </row>
    <row r="3585" spans="1:5" x14ac:dyDescent="0.45">
      <c r="A3585" t="s">
        <v>4407</v>
      </c>
      <c r="C3585" t="str">
        <f t="shared" si="55"/>
        <v>ThingDef+PW_Spoink.description</v>
      </c>
      <c r="D3585" t="s">
        <v>11267</v>
      </c>
      <c r="E3585">
        <f>IF(ISERROR(B3585),"",MATCH(C3585,Main_231220!$A$2:$A$3990,0))</f>
        <v>1711</v>
      </c>
    </row>
    <row r="3586" spans="1:5" x14ac:dyDescent="0.45">
      <c r="A3586" t="s">
        <v>4410</v>
      </c>
      <c r="C3586" t="str">
        <f t="shared" si="55"/>
        <v>ThingDef+PW_Grumpig.label</v>
      </c>
      <c r="D3586" t="s">
        <v>10146</v>
      </c>
      <c r="E3586">
        <f>IF(ISERROR(B3586),"",MATCH(C3586,Main_231220!$A$2:$A$3990,0))</f>
        <v>1712</v>
      </c>
    </row>
    <row r="3587" spans="1:5" x14ac:dyDescent="0.45">
      <c r="A3587" t="s">
        <v>4413</v>
      </c>
      <c r="C3587" t="str">
        <f t="shared" ref="C3587:C3650" si="56">IF(B3587="",A3587,B3587)</f>
        <v>ThingDef+PW_Grumpig.description</v>
      </c>
      <c r="D3587" t="s">
        <v>11268</v>
      </c>
      <c r="E3587">
        <f>IF(ISERROR(B3587),"",MATCH(C3587,Main_231220!$A$2:$A$3990,0))</f>
        <v>1713</v>
      </c>
    </row>
    <row r="3588" spans="1:5" x14ac:dyDescent="0.45">
      <c r="A3588" t="s">
        <v>4416</v>
      </c>
      <c r="C3588" t="str">
        <f t="shared" si="56"/>
        <v>ThingDef+PW_Spinda.label</v>
      </c>
      <c r="D3588" t="s">
        <v>10147</v>
      </c>
      <c r="E3588">
        <f>IF(ISERROR(B3588),"",MATCH(C3588,Main_231220!$A$2:$A$3990,0))</f>
        <v>1714</v>
      </c>
    </row>
    <row r="3589" spans="1:5" x14ac:dyDescent="0.45">
      <c r="A3589" t="s">
        <v>4419</v>
      </c>
      <c r="C3589" t="str">
        <f t="shared" si="56"/>
        <v>ThingDef+PW_Spinda.description</v>
      </c>
      <c r="D3589" t="s">
        <v>11269</v>
      </c>
      <c r="E3589">
        <f>IF(ISERROR(B3589),"",MATCH(C3589,Main_231220!$A$2:$A$3990,0))</f>
        <v>1715</v>
      </c>
    </row>
    <row r="3590" spans="1:5" x14ac:dyDescent="0.45">
      <c r="A3590" t="s">
        <v>4422</v>
      </c>
      <c r="C3590" t="str">
        <f t="shared" si="56"/>
        <v>ThingDef+PW_Trapinch.label</v>
      </c>
      <c r="D3590" t="s">
        <v>10148</v>
      </c>
      <c r="E3590">
        <f>IF(ISERROR(B3590),"",MATCH(C3590,Main_231220!$A$2:$A$3990,0))</f>
        <v>1716</v>
      </c>
    </row>
    <row r="3591" spans="1:5" x14ac:dyDescent="0.45">
      <c r="A3591" t="s">
        <v>4425</v>
      </c>
      <c r="C3591" t="str">
        <f t="shared" si="56"/>
        <v>ThingDef+PW_Trapinch.description</v>
      </c>
      <c r="D3591" t="s">
        <v>11270</v>
      </c>
      <c r="E3591">
        <f>IF(ISERROR(B3591),"",MATCH(C3591,Main_231220!$A$2:$A$3990,0))</f>
        <v>1717</v>
      </c>
    </row>
    <row r="3592" spans="1:5" x14ac:dyDescent="0.45">
      <c r="A3592" t="s">
        <v>4428</v>
      </c>
      <c r="C3592" t="str">
        <f t="shared" si="56"/>
        <v>ThingDef+PW_Vibrava.label</v>
      </c>
      <c r="D3592" t="s">
        <v>10149</v>
      </c>
      <c r="E3592">
        <f>IF(ISERROR(B3592),"",MATCH(C3592,Main_231220!$A$2:$A$3990,0))</f>
        <v>1718</v>
      </c>
    </row>
    <row r="3593" spans="1:5" x14ac:dyDescent="0.45">
      <c r="A3593" t="s">
        <v>4431</v>
      </c>
      <c r="C3593" t="str">
        <f t="shared" si="56"/>
        <v>ThingDef+PW_Vibrava.description</v>
      </c>
      <c r="D3593" t="s">
        <v>11271</v>
      </c>
      <c r="E3593">
        <f>IF(ISERROR(B3593),"",MATCH(C3593,Main_231220!$A$2:$A$3990,0))</f>
        <v>1719</v>
      </c>
    </row>
    <row r="3594" spans="1:5" x14ac:dyDescent="0.45">
      <c r="A3594" t="s">
        <v>4434</v>
      </c>
      <c r="C3594" t="str">
        <f t="shared" si="56"/>
        <v>ThingDef+PW_Flygon.label</v>
      </c>
      <c r="D3594" t="s">
        <v>10150</v>
      </c>
      <c r="E3594">
        <f>IF(ISERROR(B3594),"",MATCH(C3594,Main_231220!$A$2:$A$3990,0))</f>
        <v>1720</v>
      </c>
    </row>
    <row r="3595" spans="1:5" x14ac:dyDescent="0.45">
      <c r="A3595" t="s">
        <v>4437</v>
      </c>
      <c r="C3595" t="str">
        <f t="shared" si="56"/>
        <v>ThingDef+PW_Flygon.description</v>
      </c>
      <c r="D3595" t="s">
        <v>11272</v>
      </c>
      <c r="E3595">
        <f>IF(ISERROR(B3595),"",MATCH(C3595,Main_231220!$A$2:$A$3990,0))</f>
        <v>1721</v>
      </c>
    </row>
    <row r="3596" spans="1:5" x14ac:dyDescent="0.45">
      <c r="A3596" t="s">
        <v>4440</v>
      </c>
      <c r="C3596" t="str">
        <f t="shared" si="56"/>
        <v>ThingDef+PW_Cacnea.label</v>
      </c>
      <c r="D3596" t="s">
        <v>10151</v>
      </c>
      <c r="E3596">
        <f>IF(ISERROR(B3596),"",MATCH(C3596,Main_231220!$A$2:$A$3990,0))</f>
        <v>1722</v>
      </c>
    </row>
    <row r="3597" spans="1:5" x14ac:dyDescent="0.45">
      <c r="A3597" t="s">
        <v>4443</v>
      </c>
      <c r="C3597" t="str">
        <f t="shared" si="56"/>
        <v>ThingDef+PW_Cacnea.description</v>
      </c>
      <c r="D3597" t="s">
        <v>11273</v>
      </c>
      <c r="E3597">
        <f>IF(ISERROR(B3597),"",MATCH(C3597,Main_231220!$A$2:$A$3990,0))</f>
        <v>1723</v>
      </c>
    </row>
    <row r="3598" spans="1:5" x14ac:dyDescent="0.45">
      <c r="A3598" t="s">
        <v>4446</v>
      </c>
      <c r="C3598" t="str">
        <f t="shared" si="56"/>
        <v>ThingDef+PW_Cacturne.label</v>
      </c>
      <c r="D3598" t="s">
        <v>10152</v>
      </c>
      <c r="E3598">
        <f>IF(ISERROR(B3598),"",MATCH(C3598,Main_231220!$A$2:$A$3990,0))</f>
        <v>1724</v>
      </c>
    </row>
    <row r="3599" spans="1:5" x14ac:dyDescent="0.45">
      <c r="A3599" t="s">
        <v>4449</v>
      </c>
      <c r="C3599" t="str">
        <f t="shared" si="56"/>
        <v>ThingDef+PW_Cacturne.description</v>
      </c>
      <c r="D3599" t="s">
        <v>11274</v>
      </c>
      <c r="E3599">
        <f>IF(ISERROR(B3599),"",MATCH(C3599,Main_231220!$A$2:$A$3990,0))</f>
        <v>1725</v>
      </c>
    </row>
    <row r="3600" spans="1:5" x14ac:dyDescent="0.45">
      <c r="A3600" t="s">
        <v>4452</v>
      </c>
      <c r="C3600" t="str">
        <f t="shared" si="56"/>
        <v>ThingDef+PW_Swablu.label</v>
      </c>
      <c r="D3600" t="s">
        <v>10153</v>
      </c>
      <c r="E3600">
        <f>IF(ISERROR(B3600),"",MATCH(C3600,Main_231220!$A$2:$A$3990,0))</f>
        <v>1726</v>
      </c>
    </row>
    <row r="3601" spans="1:5" x14ac:dyDescent="0.45">
      <c r="A3601" t="s">
        <v>4455</v>
      </c>
      <c r="C3601" t="str">
        <f t="shared" si="56"/>
        <v>ThingDef+PW_Swablu.description</v>
      </c>
      <c r="D3601" t="s">
        <v>11275</v>
      </c>
      <c r="E3601">
        <f>IF(ISERROR(B3601),"",MATCH(C3601,Main_231220!$A$2:$A$3990,0))</f>
        <v>1727</v>
      </c>
    </row>
    <row r="3602" spans="1:5" x14ac:dyDescent="0.45">
      <c r="A3602" t="s">
        <v>4458</v>
      </c>
      <c r="C3602" t="str">
        <f t="shared" si="56"/>
        <v>ThingDef+PW_Altaria.label</v>
      </c>
      <c r="D3602" t="s">
        <v>10154</v>
      </c>
      <c r="E3602">
        <f>IF(ISERROR(B3602),"",MATCH(C3602,Main_231220!$A$2:$A$3990,0))</f>
        <v>1728</v>
      </c>
    </row>
    <row r="3603" spans="1:5" x14ac:dyDescent="0.45">
      <c r="A3603" t="s">
        <v>4461</v>
      </c>
      <c r="C3603" t="str">
        <f t="shared" si="56"/>
        <v>ThingDef+PW_Altaria.description</v>
      </c>
      <c r="D3603" t="s">
        <v>11276</v>
      </c>
      <c r="E3603">
        <f>IF(ISERROR(B3603),"",MATCH(C3603,Main_231220!$A$2:$A$3990,0))</f>
        <v>1729</v>
      </c>
    </row>
    <row r="3604" spans="1:5" x14ac:dyDescent="0.45">
      <c r="A3604" t="s">
        <v>4464</v>
      </c>
      <c r="C3604" t="str">
        <f t="shared" si="56"/>
        <v>ThingDef+PW_Zangoose.label</v>
      </c>
      <c r="D3604" t="s">
        <v>10155</v>
      </c>
      <c r="E3604">
        <f>IF(ISERROR(B3604),"",MATCH(C3604,Main_231220!$A$2:$A$3990,0))</f>
        <v>1730</v>
      </c>
    </row>
    <row r="3605" spans="1:5" x14ac:dyDescent="0.45">
      <c r="A3605" t="s">
        <v>4467</v>
      </c>
      <c r="C3605" t="str">
        <f t="shared" si="56"/>
        <v>ThingDef+PW_Zangoose.description</v>
      </c>
      <c r="D3605" t="s">
        <v>11277</v>
      </c>
      <c r="E3605">
        <f>IF(ISERROR(B3605),"",MATCH(C3605,Main_231220!$A$2:$A$3990,0))</f>
        <v>1731</v>
      </c>
    </row>
    <row r="3606" spans="1:5" x14ac:dyDescent="0.45">
      <c r="A3606" t="s">
        <v>4470</v>
      </c>
      <c r="C3606" t="str">
        <f t="shared" si="56"/>
        <v>ThingDef+PW_Seviper.label</v>
      </c>
      <c r="D3606" t="s">
        <v>10156</v>
      </c>
      <c r="E3606">
        <f>IF(ISERROR(B3606),"",MATCH(C3606,Main_231220!$A$2:$A$3990,0))</f>
        <v>1732</v>
      </c>
    </row>
    <row r="3607" spans="1:5" x14ac:dyDescent="0.45">
      <c r="A3607" t="s">
        <v>4473</v>
      </c>
      <c r="C3607" t="str">
        <f t="shared" si="56"/>
        <v>ThingDef+PW_Seviper.description</v>
      </c>
      <c r="D3607" t="s">
        <v>11278</v>
      </c>
      <c r="E3607">
        <f>IF(ISERROR(B3607),"",MATCH(C3607,Main_231220!$A$2:$A$3990,0))</f>
        <v>1733</v>
      </c>
    </row>
    <row r="3608" spans="1:5" x14ac:dyDescent="0.45">
      <c r="A3608" t="s">
        <v>4476</v>
      </c>
      <c r="C3608" t="str">
        <f t="shared" si="56"/>
        <v>ThingDef+PW_Lunatone.label</v>
      </c>
      <c r="D3608" t="s">
        <v>10157</v>
      </c>
      <c r="E3608">
        <f>IF(ISERROR(B3608),"",MATCH(C3608,Main_231220!$A$2:$A$3990,0))</f>
        <v>1734</v>
      </c>
    </row>
    <row r="3609" spans="1:5" x14ac:dyDescent="0.45">
      <c r="A3609" t="s">
        <v>4479</v>
      </c>
      <c r="C3609" t="str">
        <f t="shared" si="56"/>
        <v>ThingDef+PW_Lunatone.description</v>
      </c>
      <c r="D3609" t="s">
        <v>11279</v>
      </c>
      <c r="E3609">
        <f>IF(ISERROR(B3609),"",MATCH(C3609,Main_231220!$A$2:$A$3990,0))</f>
        <v>1735</v>
      </c>
    </row>
    <row r="3610" spans="1:5" x14ac:dyDescent="0.45">
      <c r="A3610" t="s">
        <v>4482</v>
      </c>
      <c r="C3610" t="str">
        <f t="shared" si="56"/>
        <v>ThingDef+PW_Solrock.label</v>
      </c>
      <c r="D3610" t="s">
        <v>10158</v>
      </c>
      <c r="E3610">
        <f>IF(ISERROR(B3610),"",MATCH(C3610,Main_231220!$A$2:$A$3990,0))</f>
        <v>1736</v>
      </c>
    </row>
    <row r="3611" spans="1:5" x14ac:dyDescent="0.45">
      <c r="A3611" t="s">
        <v>4485</v>
      </c>
      <c r="C3611" t="str">
        <f t="shared" si="56"/>
        <v>ThingDef+PW_Solrock.description</v>
      </c>
      <c r="D3611" t="s">
        <v>11280</v>
      </c>
      <c r="E3611">
        <f>IF(ISERROR(B3611),"",MATCH(C3611,Main_231220!$A$2:$A$3990,0))</f>
        <v>1737</v>
      </c>
    </row>
    <row r="3612" spans="1:5" x14ac:dyDescent="0.45">
      <c r="A3612" t="s">
        <v>4488</v>
      </c>
      <c r="C3612" t="str">
        <f t="shared" si="56"/>
        <v>ThingDef+PW_Barboach.label</v>
      </c>
      <c r="D3612" t="s">
        <v>10159</v>
      </c>
      <c r="E3612">
        <f>IF(ISERROR(B3612),"",MATCH(C3612,Main_231220!$A$2:$A$3990,0))</f>
        <v>1738</v>
      </c>
    </row>
    <row r="3613" spans="1:5" x14ac:dyDescent="0.45">
      <c r="A3613" t="s">
        <v>4491</v>
      </c>
      <c r="C3613" t="str">
        <f t="shared" si="56"/>
        <v>ThingDef+PW_Barboach.description</v>
      </c>
      <c r="D3613" t="s">
        <v>11281</v>
      </c>
      <c r="E3613">
        <f>IF(ISERROR(B3613),"",MATCH(C3613,Main_231220!$A$2:$A$3990,0))</f>
        <v>1739</v>
      </c>
    </row>
    <row r="3614" spans="1:5" x14ac:dyDescent="0.45">
      <c r="A3614" t="s">
        <v>4494</v>
      </c>
      <c r="C3614" t="str">
        <f t="shared" si="56"/>
        <v>ThingDef+PW_Whiscash.label</v>
      </c>
      <c r="D3614" t="s">
        <v>10160</v>
      </c>
      <c r="E3614">
        <f>IF(ISERROR(B3614),"",MATCH(C3614,Main_231220!$A$2:$A$3990,0))</f>
        <v>1740</v>
      </c>
    </row>
    <row r="3615" spans="1:5" x14ac:dyDescent="0.45">
      <c r="A3615" t="s">
        <v>4497</v>
      </c>
      <c r="C3615" t="str">
        <f t="shared" si="56"/>
        <v>ThingDef+PW_Whiscash.description</v>
      </c>
      <c r="D3615" t="s">
        <v>11282</v>
      </c>
      <c r="E3615">
        <f>IF(ISERROR(B3615),"",MATCH(C3615,Main_231220!$A$2:$A$3990,0))</f>
        <v>1741</v>
      </c>
    </row>
    <row r="3616" spans="1:5" x14ac:dyDescent="0.45">
      <c r="A3616" t="s">
        <v>4500</v>
      </c>
      <c r="C3616" t="str">
        <f t="shared" si="56"/>
        <v>ThingDef+PW_Corphish.label</v>
      </c>
      <c r="D3616" t="s">
        <v>10161</v>
      </c>
      <c r="E3616">
        <f>IF(ISERROR(B3616),"",MATCH(C3616,Main_231220!$A$2:$A$3990,0))</f>
        <v>1742</v>
      </c>
    </row>
    <row r="3617" spans="1:5" x14ac:dyDescent="0.45">
      <c r="A3617" t="s">
        <v>4503</v>
      </c>
      <c r="C3617" t="str">
        <f t="shared" si="56"/>
        <v>ThingDef+PW_Corphish.description</v>
      </c>
      <c r="D3617" t="s">
        <v>11283</v>
      </c>
      <c r="E3617">
        <f>IF(ISERROR(B3617),"",MATCH(C3617,Main_231220!$A$2:$A$3990,0))</f>
        <v>1743</v>
      </c>
    </row>
    <row r="3618" spans="1:5" x14ac:dyDescent="0.45">
      <c r="A3618" t="s">
        <v>4506</v>
      </c>
      <c r="C3618" t="str">
        <f t="shared" si="56"/>
        <v>ThingDef+PW_Crawdaunt.label</v>
      </c>
      <c r="D3618" t="s">
        <v>10162</v>
      </c>
      <c r="E3618">
        <f>IF(ISERROR(B3618),"",MATCH(C3618,Main_231220!$A$2:$A$3990,0))</f>
        <v>1744</v>
      </c>
    </row>
    <row r="3619" spans="1:5" x14ac:dyDescent="0.45">
      <c r="A3619" t="s">
        <v>4509</v>
      </c>
      <c r="C3619" t="str">
        <f t="shared" si="56"/>
        <v>ThingDef+PW_Crawdaunt.description</v>
      </c>
      <c r="D3619" t="s">
        <v>11284</v>
      </c>
      <c r="E3619">
        <f>IF(ISERROR(B3619),"",MATCH(C3619,Main_231220!$A$2:$A$3990,0))</f>
        <v>1745</v>
      </c>
    </row>
    <row r="3620" spans="1:5" x14ac:dyDescent="0.45">
      <c r="A3620" t="s">
        <v>4512</v>
      </c>
      <c r="C3620" t="str">
        <f t="shared" si="56"/>
        <v>ThingDef+PW_Baltoy.label</v>
      </c>
      <c r="D3620" t="s">
        <v>10163</v>
      </c>
      <c r="E3620">
        <f>IF(ISERROR(B3620),"",MATCH(C3620,Main_231220!$A$2:$A$3990,0))</f>
        <v>1746</v>
      </c>
    </row>
    <row r="3621" spans="1:5" x14ac:dyDescent="0.45">
      <c r="A3621" t="s">
        <v>4515</v>
      </c>
      <c r="C3621" t="str">
        <f t="shared" si="56"/>
        <v>ThingDef+PW_Baltoy.description</v>
      </c>
      <c r="D3621" t="s">
        <v>11285</v>
      </c>
      <c r="E3621">
        <f>IF(ISERROR(B3621),"",MATCH(C3621,Main_231220!$A$2:$A$3990,0))</f>
        <v>1747</v>
      </c>
    </row>
    <row r="3622" spans="1:5" x14ac:dyDescent="0.45">
      <c r="A3622" t="s">
        <v>4518</v>
      </c>
      <c r="C3622" t="str">
        <f t="shared" si="56"/>
        <v>ThingDef+PW_Claydol.label</v>
      </c>
      <c r="D3622" t="s">
        <v>10164</v>
      </c>
      <c r="E3622">
        <f>IF(ISERROR(B3622),"",MATCH(C3622,Main_231220!$A$2:$A$3990,0))</f>
        <v>1748</v>
      </c>
    </row>
    <row r="3623" spans="1:5" x14ac:dyDescent="0.45">
      <c r="A3623" t="s">
        <v>4521</v>
      </c>
      <c r="C3623" t="str">
        <f t="shared" si="56"/>
        <v>ThingDef+PW_Claydol.description</v>
      </c>
      <c r="D3623" t="s">
        <v>11286</v>
      </c>
      <c r="E3623">
        <f>IF(ISERROR(B3623),"",MATCH(C3623,Main_231220!$A$2:$A$3990,0))</f>
        <v>1749</v>
      </c>
    </row>
    <row r="3624" spans="1:5" x14ac:dyDescent="0.45">
      <c r="A3624" t="s">
        <v>4524</v>
      </c>
      <c r="C3624" t="str">
        <f t="shared" si="56"/>
        <v>ThingDef+PW_Lileep.label</v>
      </c>
      <c r="D3624" t="s">
        <v>10165</v>
      </c>
      <c r="E3624">
        <f>IF(ISERROR(B3624),"",MATCH(C3624,Main_231220!$A$2:$A$3990,0))</f>
        <v>1750</v>
      </c>
    </row>
    <row r="3625" spans="1:5" x14ac:dyDescent="0.45">
      <c r="A3625" t="s">
        <v>4527</v>
      </c>
      <c r="C3625" t="str">
        <f t="shared" si="56"/>
        <v>ThingDef+PW_Lileep.description</v>
      </c>
      <c r="D3625" t="s">
        <v>11287</v>
      </c>
      <c r="E3625">
        <f>IF(ISERROR(B3625),"",MATCH(C3625,Main_231220!$A$2:$A$3990,0))</f>
        <v>1751</v>
      </c>
    </row>
    <row r="3626" spans="1:5" x14ac:dyDescent="0.45">
      <c r="A3626" t="s">
        <v>4530</v>
      </c>
      <c r="C3626" t="str">
        <f t="shared" si="56"/>
        <v>ThingDef+PW_Cradily.label</v>
      </c>
      <c r="D3626" t="s">
        <v>10166</v>
      </c>
      <c r="E3626">
        <f>IF(ISERROR(B3626),"",MATCH(C3626,Main_231220!$A$2:$A$3990,0))</f>
        <v>1752</v>
      </c>
    </row>
    <row r="3627" spans="1:5" x14ac:dyDescent="0.45">
      <c r="A3627" t="s">
        <v>4533</v>
      </c>
      <c r="C3627" t="str">
        <f t="shared" si="56"/>
        <v>ThingDef+PW_Cradily.description</v>
      </c>
      <c r="D3627" t="s">
        <v>11288</v>
      </c>
      <c r="E3627">
        <f>IF(ISERROR(B3627),"",MATCH(C3627,Main_231220!$A$2:$A$3990,0))</f>
        <v>1753</v>
      </c>
    </row>
    <row r="3628" spans="1:5" x14ac:dyDescent="0.45">
      <c r="A3628" t="s">
        <v>4536</v>
      </c>
      <c r="C3628" t="str">
        <f t="shared" si="56"/>
        <v>ThingDef+PW_Anorith.label</v>
      </c>
      <c r="D3628" t="s">
        <v>10167</v>
      </c>
      <c r="E3628">
        <f>IF(ISERROR(B3628),"",MATCH(C3628,Main_231220!$A$2:$A$3990,0))</f>
        <v>1754</v>
      </c>
    </row>
    <row r="3629" spans="1:5" x14ac:dyDescent="0.45">
      <c r="A3629" t="s">
        <v>4539</v>
      </c>
      <c r="C3629" t="str">
        <f t="shared" si="56"/>
        <v>ThingDef+PW_Anorith.description</v>
      </c>
      <c r="D3629" t="s">
        <v>11289</v>
      </c>
      <c r="E3629">
        <f>IF(ISERROR(B3629),"",MATCH(C3629,Main_231220!$A$2:$A$3990,0))</f>
        <v>1755</v>
      </c>
    </row>
    <row r="3630" spans="1:5" x14ac:dyDescent="0.45">
      <c r="A3630" t="s">
        <v>4542</v>
      </c>
      <c r="C3630" t="str">
        <f t="shared" si="56"/>
        <v>ThingDef+PW_Armaldo.label</v>
      </c>
      <c r="D3630" t="s">
        <v>10168</v>
      </c>
      <c r="E3630">
        <f>IF(ISERROR(B3630),"",MATCH(C3630,Main_231220!$A$2:$A$3990,0))</f>
        <v>1756</v>
      </c>
    </row>
    <row r="3631" spans="1:5" x14ac:dyDescent="0.45">
      <c r="A3631" t="s">
        <v>4545</v>
      </c>
      <c r="C3631" t="str">
        <f t="shared" si="56"/>
        <v>ThingDef+PW_Armaldo.description</v>
      </c>
      <c r="D3631" t="s">
        <v>11290</v>
      </c>
      <c r="E3631">
        <f>IF(ISERROR(B3631),"",MATCH(C3631,Main_231220!$A$2:$A$3990,0))</f>
        <v>1757</v>
      </c>
    </row>
    <row r="3632" spans="1:5" x14ac:dyDescent="0.45">
      <c r="A3632" t="s">
        <v>4548</v>
      </c>
      <c r="C3632" t="str">
        <f t="shared" si="56"/>
        <v>ThingDef+PW_Feebas.label</v>
      </c>
      <c r="D3632" t="s">
        <v>10169</v>
      </c>
      <c r="E3632">
        <f>IF(ISERROR(B3632),"",MATCH(C3632,Main_231220!$A$2:$A$3990,0))</f>
        <v>1758</v>
      </c>
    </row>
    <row r="3633" spans="1:5" x14ac:dyDescent="0.45">
      <c r="A3633" t="s">
        <v>4551</v>
      </c>
      <c r="C3633" t="str">
        <f t="shared" si="56"/>
        <v>ThingDef+PW_Feebas.description</v>
      </c>
      <c r="D3633" t="s">
        <v>11291</v>
      </c>
      <c r="E3633">
        <f>IF(ISERROR(B3633),"",MATCH(C3633,Main_231220!$A$2:$A$3990,0))</f>
        <v>1759</v>
      </c>
    </row>
    <row r="3634" spans="1:5" x14ac:dyDescent="0.45">
      <c r="A3634" t="s">
        <v>4554</v>
      </c>
      <c r="C3634" t="str">
        <f t="shared" si="56"/>
        <v>ThingDef+PW_Milotic.label</v>
      </c>
      <c r="D3634" t="s">
        <v>10170</v>
      </c>
      <c r="E3634">
        <f>IF(ISERROR(B3634),"",MATCH(C3634,Main_231220!$A$2:$A$3990,0))</f>
        <v>1760</v>
      </c>
    </row>
    <row r="3635" spans="1:5" x14ac:dyDescent="0.45">
      <c r="A3635" t="s">
        <v>4557</v>
      </c>
      <c r="C3635" t="str">
        <f t="shared" si="56"/>
        <v>ThingDef+PW_Milotic.description</v>
      </c>
      <c r="D3635" t="s">
        <v>11292</v>
      </c>
      <c r="E3635">
        <f>IF(ISERROR(B3635),"",MATCH(C3635,Main_231220!$A$2:$A$3990,0))</f>
        <v>1761</v>
      </c>
    </row>
    <row r="3636" spans="1:5" x14ac:dyDescent="0.45">
      <c r="A3636" t="s">
        <v>4560</v>
      </c>
      <c r="C3636" t="str">
        <f t="shared" si="56"/>
        <v>ThingDef+PW_Castform.label</v>
      </c>
      <c r="D3636" t="s">
        <v>10171</v>
      </c>
      <c r="E3636">
        <f>IF(ISERROR(B3636),"",MATCH(C3636,Main_231220!$A$2:$A$3990,0))</f>
        <v>1762</v>
      </c>
    </row>
    <row r="3637" spans="1:5" x14ac:dyDescent="0.45">
      <c r="A3637" t="s">
        <v>4563</v>
      </c>
      <c r="C3637" t="str">
        <f t="shared" si="56"/>
        <v>ThingDef+PW_Castform.description</v>
      </c>
      <c r="D3637" t="s">
        <v>11293</v>
      </c>
      <c r="E3637">
        <f>IF(ISERROR(B3637),"",MATCH(C3637,Main_231220!$A$2:$A$3990,0))</f>
        <v>1763</v>
      </c>
    </row>
    <row r="3638" spans="1:5" x14ac:dyDescent="0.45">
      <c r="A3638" t="s">
        <v>4566</v>
      </c>
      <c r="C3638" t="str">
        <f t="shared" si="56"/>
        <v>ThingDef+PW_Castform.comps.0.forms.0.label</v>
      </c>
      <c r="D3638" t="s">
        <v>10604</v>
      </c>
      <c r="E3638">
        <f>IF(ISERROR(B3638),"",MATCH(C3638,Main_231220!$A$2:$A$3990,0))</f>
        <v>1764</v>
      </c>
    </row>
    <row r="3639" spans="1:5" x14ac:dyDescent="0.45">
      <c r="A3639" t="s">
        <v>4568</v>
      </c>
      <c r="C3639" t="str">
        <f t="shared" si="56"/>
        <v>ThingDef+PW_Castform.comps.0.forms.1.label</v>
      </c>
      <c r="D3639" t="s">
        <v>11294</v>
      </c>
      <c r="E3639">
        <f>IF(ISERROR(B3639),"",MATCH(C3639,Main_231220!$A$2:$A$3990,0))</f>
        <v>1765</v>
      </c>
    </row>
    <row r="3640" spans="1:5" x14ac:dyDescent="0.45">
      <c r="A3640" t="s">
        <v>4571</v>
      </c>
      <c r="C3640" t="str">
        <f t="shared" si="56"/>
        <v>ThingDef+PW_Castform.comps.0.forms.2.label</v>
      </c>
      <c r="D3640" t="s">
        <v>11295</v>
      </c>
      <c r="E3640">
        <f>IF(ISERROR(B3640),"",MATCH(C3640,Main_231220!$A$2:$A$3990,0))</f>
        <v>1766</v>
      </c>
    </row>
    <row r="3641" spans="1:5" x14ac:dyDescent="0.45">
      <c r="A3641" t="s">
        <v>4574</v>
      </c>
      <c r="C3641" t="str">
        <f t="shared" si="56"/>
        <v>ThingDef+PW_Castform.comps.0.forms.3.label</v>
      </c>
      <c r="D3641" t="s">
        <v>11296</v>
      </c>
      <c r="E3641">
        <f>IF(ISERROR(B3641),"",MATCH(C3641,Main_231220!$A$2:$A$3990,0))</f>
        <v>1767</v>
      </c>
    </row>
    <row r="3642" spans="1:5" x14ac:dyDescent="0.45">
      <c r="A3642" t="s">
        <v>4577</v>
      </c>
      <c r="C3642" t="str">
        <f t="shared" si="56"/>
        <v>ThingDef+PW_Kecleon.label</v>
      </c>
      <c r="D3642" t="s">
        <v>10172</v>
      </c>
      <c r="E3642">
        <f>IF(ISERROR(B3642),"",MATCH(C3642,Main_231220!$A$2:$A$3990,0))</f>
        <v>1768</v>
      </c>
    </row>
    <row r="3643" spans="1:5" x14ac:dyDescent="0.45">
      <c r="A3643" t="s">
        <v>4580</v>
      </c>
      <c r="C3643" t="str">
        <f t="shared" si="56"/>
        <v>ThingDef+PW_Kecleon.description</v>
      </c>
      <c r="D3643" t="s">
        <v>11297</v>
      </c>
      <c r="E3643">
        <f>IF(ISERROR(B3643),"",MATCH(C3643,Main_231220!$A$2:$A$3990,0))</f>
        <v>1769</v>
      </c>
    </row>
    <row r="3644" spans="1:5" x14ac:dyDescent="0.45">
      <c r="A3644" t="s">
        <v>4583</v>
      </c>
      <c r="C3644" t="str">
        <f t="shared" si="56"/>
        <v>ThingDef+PW_Shuppet.label</v>
      </c>
      <c r="D3644" t="s">
        <v>10173</v>
      </c>
      <c r="E3644">
        <f>IF(ISERROR(B3644),"",MATCH(C3644,Main_231220!$A$2:$A$3990,0))</f>
        <v>1770</v>
      </c>
    </row>
    <row r="3645" spans="1:5" x14ac:dyDescent="0.45">
      <c r="A3645" t="s">
        <v>4586</v>
      </c>
      <c r="C3645" t="str">
        <f t="shared" si="56"/>
        <v>ThingDef+PW_Shuppet.description</v>
      </c>
      <c r="D3645" t="s">
        <v>11298</v>
      </c>
      <c r="E3645">
        <f>IF(ISERROR(B3645),"",MATCH(C3645,Main_231220!$A$2:$A$3990,0))</f>
        <v>1771</v>
      </c>
    </row>
    <row r="3646" spans="1:5" x14ac:dyDescent="0.45">
      <c r="A3646" t="s">
        <v>4589</v>
      </c>
      <c r="C3646" t="str">
        <f t="shared" si="56"/>
        <v>ThingDef+PW_Banette.label</v>
      </c>
      <c r="D3646" t="s">
        <v>10174</v>
      </c>
      <c r="E3646">
        <f>IF(ISERROR(B3646),"",MATCH(C3646,Main_231220!$A$2:$A$3990,0))</f>
        <v>1772</v>
      </c>
    </row>
    <row r="3647" spans="1:5" x14ac:dyDescent="0.45">
      <c r="A3647" t="s">
        <v>4592</v>
      </c>
      <c r="C3647" t="str">
        <f t="shared" si="56"/>
        <v>ThingDef+PW_Banette.description</v>
      </c>
      <c r="D3647" t="s">
        <v>11299</v>
      </c>
      <c r="E3647">
        <f>IF(ISERROR(B3647),"",MATCH(C3647,Main_231220!$A$2:$A$3990,0))</f>
        <v>1773</v>
      </c>
    </row>
    <row r="3648" spans="1:5" x14ac:dyDescent="0.45">
      <c r="A3648" t="s">
        <v>4595</v>
      </c>
      <c r="C3648" t="str">
        <f t="shared" si="56"/>
        <v>ThingDef+PW_Duskull.label</v>
      </c>
      <c r="D3648" t="s">
        <v>10175</v>
      </c>
      <c r="E3648">
        <f>IF(ISERROR(B3648),"",MATCH(C3648,Main_231220!$A$2:$A$3990,0))</f>
        <v>1774</v>
      </c>
    </row>
    <row r="3649" spans="1:5" x14ac:dyDescent="0.45">
      <c r="A3649" t="s">
        <v>4598</v>
      </c>
      <c r="C3649" t="str">
        <f t="shared" si="56"/>
        <v>ThingDef+PW_Duskull.description</v>
      </c>
      <c r="D3649" t="s">
        <v>11300</v>
      </c>
      <c r="E3649">
        <f>IF(ISERROR(B3649),"",MATCH(C3649,Main_231220!$A$2:$A$3990,0))</f>
        <v>1775</v>
      </c>
    </row>
    <row r="3650" spans="1:5" x14ac:dyDescent="0.45">
      <c r="A3650" t="s">
        <v>4601</v>
      </c>
      <c r="C3650" t="str">
        <f t="shared" si="56"/>
        <v>ThingDef+PW_Dusclops.label</v>
      </c>
      <c r="D3650" t="s">
        <v>10176</v>
      </c>
      <c r="E3650">
        <f>IF(ISERROR(B3650),"",MATCH(C3650,Main_231220!$A$2:$A$3990,0))</f>
        <v>1776</v>
      </c>
    </row>
    <row r="3651" spans="1:5" x14ac:dyDescent="0.45">
      <c r="A3651" t="s">
        <v>4604</v>
      </c>
      <c r="C3651" t="str">
        <f t="shared" ref="C3651:C3714" si="57">IF(B3651="",A3651,B3651)</f>
        <v>ThingDef+PW_Dusclops.description</v>
      </c>
      <c r="D3651" t="s">
        <v>11301</v>
      </c>
      <c r="E3651">
        <f>IF(ISERROR(B3651),"",MATCH(C3651,Main_231220!$A$2:$A$3990,0))</f>
        <v>1777</v>
      </c>
    </row>
    <row r="3652" spans="1:5" x14ac:dyDescent="0.45">
      <c r="A3652" t="s">
        <v>4607</v>
      </c>
      <c r="C3652" t="str">
        <f t="shared" si="57"/>
        <v>ThingDef+PW_Tropius.label</v>
      </c>
      <c r="D3652" t="s">
        <v>10177</v>
      </c>
      <c r="E3652">
        <f>IF(ISERROR(B3652),"",MATCH(C3652,Main_231220!$A$2:$A$3990,0))</f>
        <v>1778</v>
      </c>
    </row>
    <row r="3653" spans="1:5" x14ac:dyDescent="0.45">
      <c r="A3653" t="s">
        <v>4610</v>
      </c>
      <c r="C3653" t="str">
        <f t="shared" si="57"/>
        <v>ThingDef+PW_Tropius.description</v>
      </c>
      <c r="D3653" t="s">
        <v>11302</v>
      </c>
      <c r="E3653">
        <f>IF(ISERROR(B3653),"",MATCH(C3653,Main_231220!$A$2:$A$3990,0))</f>
        <v>1779</v>
      </c>
    </row>
    <row r="3654" spans="1:5" x14ac:dyDescent="0.45">
      <c r="A3654" t="s">
        <v>4613</v>
      </c>
      <c r="C3654" t="str">
        <f t="shared" si="57"/>
        <v>ThingDef+PW_Chimecho.label</v>
      </c>
      <c r="D3654" t="s">
        <v>10178</v>
      </c>
      <c r="E3654">
        <f>IF(ISERROR(B3654),"",MATCH(C3654,Main_231220!$A$2:$A$3990,0))</f>
        <v>1780</v>
      </c>
    </row>
    <row r="3655" spans="1:5" x14ac:dyDescent="0.45">
      <c r="A3655" t="s">
        <v>4616</v>
      </c>
      <c r="C3655" t="str">
        <f t="shared" si="57"/>
        <v>ThingDef+PW_Chimecho.description</v>
      </c>
      <c r="D3655" t="s">
        <v>11303</v>
      </c>
      <c r="E3655">
        <f>IF(ISERROR(B3655),"",MATCH(C3655,Main_231220!$A$2:$A$3990,0))</f>
        <v>1781</v>
      </c>
    </row>
    <row r="3656" spans="1:5" x14ac:dyDescent="0.45">
      <c r="A3656" t="s">
        <v>4619</v>
      </c>
      <c r="C3656" t="str">
        <f t="shared" si="57"/>
        <v>ThingDef+PW_Absol.label</v>
      </c>
      <c r="D3656" t="s">
        <v>10179</v>
      </c>
      <c r="E3656">
        <f>IF(ISERROR(B3656),"",MATCH(C3656,Main_231220!$A$2:$A$3990,0))</f>
        <v>1782</v>
      </c>
    </row>
    <row r="3657" spans="1:5" x14ac:dyDescent="0.45">
      <c r="A3657" t="s">
        <v>4622</v>
      </c>
      <c r="C3657" t="str">
        <f t="shared" si="57"/>
        <v>ThingDef+PW_Absol.description</v>
      </c>
      <c r="D3657" t="s">
        <v>11304</v>
      </c>
      <c r="E3657">
        <f>IF(ISERROR(B3657),"",MATCH(C3657,Main_231220!$A$2:$A$3990,0))</f>
        <v>1783</v>
      </c>
    </row>
    <row r="3658" spans="1:5" x14ac:dyDescent="0.45">
      <c r="A3658" t="s">
        <v>4625</v>
      </c>
      <c r="C3658" t="str">
        <f t="shared" si="57"/>
        <v>ThingDef+PW_Wynaut.label</v>
      </c>
      <c r="D3658" t="s">
        <v>10180</v>
      </c>
      <c r="E3658">
        <f>IF(ISERROR(B3658),"",MATCH(C3658,Main_231220!$A$2:$A$3990,0))</f>
        <v>1784</v>
      </c>
    </row>
    <row r="3659" spans="1:5" x14ac:dyDescent="0.45">
      <c r="A3659" t="s">
        <v>4628</v>
      </c>
      <c r="C3659" t="str">
        <f t="shared" si="57"/>
        <v>ThingDef+PW_Wynaut.description</v>
      </c>
      <c r="D3659" t="s">
        <v>11305</v>
      </c>
      <c r="E3659">
        <f>IF(ISERROR(B3659),"",MATCH(C3659,Main_231220!$A$2:$A$3990,0))</f>
        <v>1785</v>
      </c>
    </row>
    <row r="3660" spans="1:5" x14ac:dyDescent="0.45">
      <c r="A3660" t="s">
        <v>4631</v>
      </c>
      <c r="C3660" t="str">
        <f t="shared" si="57"/>
        <v>ThingDef+PW_Snorunt.label</v>
      </c>
      <c r="D3660" t="s">
        <v>10181</v>
      </c>
      <c r="E3660">
        <f>IF(ISERROR(B3660),"",MATCH(C3660,Main_231220!$A$2:$A$3990,0))</f>
        <v>1786</v>
      </c>
    </row>
    <row r="3661" spans="1:5" x14ac:dyDescent="0.45">
      <c r="A3661" t="s">
        <v>4634</v>
      </c>
      <c r="C3661" t="str">
        <f t="shared" si="57"/>
        <v>ThingDef+PW_Snorunt.description</v>
      </c>
      <c r="D3661" t="s">
        <v>11306</v>
      </c>
      <c r="E3661">
        <f>IF(ISERROR(B3661),"",MATCH(C3661,Main_231220!$A$2:$A$3990,0))</f>
        <v>1787</v>
      </c>
    </row>
    <row r="3662" spans="1:5" x14ac:dyDescent="0.45">
      <c r="A3662" t="s">
        <v>4637</v>
      </c>
      <c r="C3662" t="str">
        <f t="shared" si="57"/>
        <v>ThingDef+PW_Glalie.label</v>
      </c>
      <c r="D3662" t="s">
        <v>10182</v>
      </c>
      <c r="E3662">
        <f>IF(ISERROR(B3662),"",MATCH(C3662,Main_231220!$A$2:$A$3990,0))</f>
        <v>1788</v>
      </c>
    </row>
    <row r="3663" spans="1:5" x14ac:dyDescent="0.45">
      <c r="A3663" t="s">
        <v>4640</v>
      </c>
      <c r="C3663" t="str">
        <f t="shared" si="57"/>
        <v>ThingDef+PW_Glalie.description</v>
      </c>
      <c r="D3663" t="s">
        <v>11307</v>
      </c>
      <c r="E3663">
        <f>IF(ISERROR(B3663),"",MATCH(C3663,Main_231220!$A$2:$A$3990,0))</f>
        <v>1789</v>
      </c>
    </row>
    <row r="3664" spans="1:5" x14ac:dyDescent="0.45">
      <c r="A3664" t="s">
        <v>4643</v>
      </c>
      <c r="C3664" t="str">
        <f t="shared" si="57"/>
        <v>ThingDef+PW_Spheal.label</v>
      </c>
      <c r="D3664" t="s">
        <v>10183</v>
      </c>
      <c r="E3664">
        <f>IF(ISERROR(B3664),"",MATCH(C3664,Main_231220!$A$2:$A$3990,0))</f>
        <v>1790</v>
      </c>
    </row>
    <row r="3665" spans="1:5" x14ac:dyDescent="0.45">
      <c r="A3665" t="s">
        <v>4646</v>
      </c>
      <c r="C3665" t="str">
        <f t="shared" si="57"/>
        <v>ThingDef+PW_Spheal.description</v>
      </c>
      <c r="D3665" t="s">
        <v>11308</v>
      </c>
      <c r="E3665">
        <f>IF(ISERROR(B3665),"",MATCH(C3665,Main_231220!$A$2:$A$3990,0))</f>
        <v>1791</v>
      </c>
    </row>
    <row r="3666" spans="1:5" x14ac:dyDescent="0.45">
      <c r="A3666" t="s">
        <v>4649</v>
      </c>
      <c r="C3666" t="str">
        <f t="shared" si="57"/>
        <v>ThingDef+PW_Sealeo.label</v>
      </c>
      <c r="D3666" t="s">
        <v>10184</v>
      </c>
      <c r="E3666">
        <f>IF(ISERROR(B3666),"",MATCH(C3666,Main_231220!$A$2:$A$3990,0))</f>
        <v>1792</v>
      </c>
    </row>
    <row r="3667" spans="1:5" x14ac:dyDescent="0.45">
      <c r="A3667" t="s">
        <v>4652</v>
      </c>
      <c r="C3667" t="str">
        <f t="shared" si="57"/>
        <v>ThingDef+PW_Sealeo.description</v>
      </c>
      <c r="D3667" t="s">
        <v>11309</v>
      </c>
      <c r="E3667">
        <f>IF(ISERROR(B3667),"",MATCH(C3667,Main_231220!$A$2:$A$3990,0))</f>
        <v>1793</v>
      </c>
    </row>
    <row r="3668" spans="1:5" x14ac:dyDescent="0.45">
      <c r="A3668" t="s">
        <v>4655</v>
      </c>
      <c r="C3668" t="str">
        <f t="shared" si="57"/>
        <v>ThingDef+PW_Walrein.label</v>
      </c>
      <c r="D3668" t="s">
        <v>10185</v>
      </c>
      <c r="E3668">
        <f>IF(ISERROR(B3668),"",MATCH(C3668,Main_231220!$A$2:$A$3990,0))</f>
        <v>1794</v>
      </c>
    </row>
    <row r="3669" spans="1:5" x14ac:dyDescent="0.45">
      <c r="A3669" t="s">
        <v>4658</v>
      </c>
      <c r="C3669" t="str">
        <f t="shared" si="57"/>
        <v>ThingDef+PW_Walrein.description</v>
      </c>
      <c r="D3669" t="s">
        <v>11310</v>
      </c>
      <c r="E3669">
        <f>IF(ISERROR(B3669),"",MATCH(C3669,Main_231220!$A$2:$A$3990,0))</f>
        <v>1795</v>
      </c>
    </row>
    <row r="3670" spans="1:5" x14ac:dyDescent="0.45">
      <c r="A3670" t="s">
        <v>4661</v>
      </c>
      <c r="C3670" t="str">
        <f t="shared" si="57"/>
        <v>ThingDef+PW_Clamperl.label</v>
      </c>
      <c r="D3670" t="s">
        <v>10186</v>
      </c>
      <c r="E3670">
        <f>IF(ISERROR(B3670),"",MATCH(C3670,Main_231220!$A$2:$A$3990,0))</f>
        <v>1796</v>
      </c>
    </row>
    <row r="3671" spans="1:5" x14ac:dyDescent="0.45">
      <c r="A3671" t="s">
        <v>4664</v>
      </c>
      <c r="C3671" t="str">
        <f t="shared" si="57"/>
        <v>ThingDef+PW_Clamperl.description</v>
      </c>
      <c r="D3671" t="s">
        <v>11311</v>
      </c>
      <c r="E3671">
        <f>IF(ISERROR(B3671),"",MATCH(C3671,Main_231220!$A$2:$A$3990,0))</f>
        <v>1797</v>
      </c>
    </row>
    <row r="3672" spans="1:5" x14ac:dyDescent="0.45">
      <c r="A3672" t="s">
        <v>4667</v>
      </c>
      <c r="C3672" t="str">
        <f t="shared" si="57"/>
        <v>ThingDef+PW_Huntail.label</v>
      </c>
      <c r="D3672" t="s">
        <v>10187</v>
      </c>
      <c r="E3672">
        <f>IF(ISERROR(B3672),"",MATCH(C3672,Main_231220!$A$2:$A$3990,0))</f>
        <v>1798</v>
      </c>
    </row>
    <row r="3673" spans="1:5" x14ac:dyDescent="0.45">
      <c r="A3673" t="s">
        <v>4670</v>
      </c>
      <c r="C3673" t="str">
        <f t="shared" si="57"/>
        <v>ThingDef+PW_Huntail.description</v>
      </c>
      <c r="D3673" t="s">
        <v>11312</v>
      </c>
      <c r="E3673">
        <f>IF(ISERROR(B3673),"",MATCH(C3673,Main_231220!$A$2:$A$3990,0))</f>
        <v>1799</v>
      </c>
    </row>
    <row r="3674" spans="1:5" x14ac:dyDescent="0.45">
      <c r="A3674" t="s">
        <v>4673</v>
      </c>
      <c r="C3674" t="str">
        <f t="shared" si="57"/>
        <v>ThingDef+PW_Gorebyss.label</v>
      </c>
      <c r="D3674" t="s">
        <v>10188</v>
      </c>
      <c r="E3674">
        <f>IF(ISERROR(B3674),"",MATCH(C3674,Main_231220!$A$2:$A$3990,0))</f>
        <v>1800</v>
      </c>
    </row>
    <row r="3675" spans="1:5" x14ac:dyDescent="0.45">
      <c r="A3675" t="s">
        <v>4676</v>
      </c>
      <c r="C3675" t="str">
        <f t="shared" si="57"/>
        <v>ThingDef+PW_Gorebyss.description</v>
      </c>
      <c r="D3675" t="s">
        <v>11313</v>
      </c>
      <c r="E3675">
        <f>IF(ISERROR(B3675),"",MATCH(C3675,Main_231220!$A$2:$A$3990,0))</f>
        <v>1801</v>
      </c>
    </row>
    <row r="3676" spans="1:5" x14ac:dyDescent="0.45">
      <c r="A3676" t="s">
        <v>4679</v>
      </c>
      <c r="C3676" t="str">
        <f t="shared" si="57"/>
        <v>ThingDef+PW_Relicanth.label</v>
      </c>
      <c r="D3676" t="s">
        <v>10189</v>
      </c>
      <c r="E3676">
        <f>IF(ISERROR(B3676),"",MATCH(C3676,Main_231220!$A$2:$A$3990,0))</f>
        <v>1802</v>
      </c>
    </row>
    <row r="3677" spans="1:5" x14ac:dyDescent="0.45">
      <c r="A3677" t="s">
        <v>4682</v>
      </c>
      <c r="C3677" t="str">
        <f t="shared" si="57"/>
        <v>ThingDef+PW_Relicanth.description</v>
      </c>
      <c r="D3677" t="s">
        <v>11314</v>
      </c>
      <c r="E3677">
        <f>IF(ISERROR(B3677),"",MATCH(C3677,Main_231220!$A$2:$A$3990,0))</f>
        <v>1803</v>
      </c>
    </row>
    <row r="3678" spans="1:5" x14ac:dyDescent="0.45">
      <c r="A3678" t="s">
        <v>4685</v>
      </c>
      <c r="C3678" t="str">
        <f t="shared" si="57"/>
        <v>ThingDef+PW_Luvdisc.label</v>
      </c>
      <c r="D3678" t="s">
        <v>10190</v>
      </c>
      <c r="E3678">
        <f>IF(ISERROR(B3678),"",MATCH(C3678,Main_231220!$A$2:$A$3990,0))</f>
        <v>1804</v>
      </c>
    </row>
    <row r="3679" spans="1:5" x14ac:dyDescent="0.45">
      <c r="A3679" t="s">
        <v>4688</v>
      </c>
      <c r="C3679" t="str">
        <f t="shared" si="57"/>
        <v>ThingDef+PW_Luvdisc.description</v>
      </c>
      <c r="D3679" t="s">
        <v>11315</v>
      </c>
      <c r="E3679">
        <f>IF(ISERROR(B3679),"",MATCH(C3679,Main_231220!$A$2:$A$3990,0))</f>
        <v>1805</v>
      </c>
    </row>
    <row r="3680" spans="1:5" x14ac:dyDescent="0.45">
      <c r="A3680" t="s">
        <v>4691</v>
      </c>
      <c r="C3680" t="str">
        <f t="shared" si="57"/>
        <v>ThingDef+PW_Bagon.label</v>
      </c>
      <c r="D3680" t="s">
        <v>10191</v>
      </c>
      <c r="E3680">
        <f>IF(ISERROR(B3680),"",MATCH(C3680,Main_231220!$A$2:$A$3990,0))</f>
        <v>1806</v>
      </c>
    </row>
    <row r="3681" spans="1:5" x14ac:dyDescent="0.45">
      <c r="A3681" t="s">
        <v>4694</v>
      </c>
      <c r="C3681" t="str">
        <f t="shared" si="57"/>
        <v>ThingDef+PW_Bagon.description</v>
      </c>
      <c r="D3681" t="s">
        <v>11316</v>
      </c>
      <c r="E3681">
        <f>IF(ISERROR(B3681),"",MATCH(C3681,Main_231220!$A$2:$A$3990,0))</f>
        <v>1807</v>
      </c>
    </row>
    <row r="3682" spans="1:5" x14ac:dyDescent="0.45">
      <c r="A3682" t="s">
        <v>4697</v>
      </c>
      <c r="C3682" t="str">
        <f t="shared" si="57"/>
        <v>ThingDef+PW_Shelgon.label</v>
      </c>
      <c r="D3682" t="s">
        <v>10192</v>
      </c>
      <c r="E3682">
        <f>IF(ISERROR(B3682),"",MATCH(C3682,Main_231220!$A$2:$A$3990,0))</f>
        <v>1808</v>
      </c>
    </row>
    <row r="3683" spans="1:5" x14ac:dyDescent="0.45">
      <c r="A3683" t="s">
        <v>4700</v>
      </c>
      <c r="C3683" t="str">
        <f t="shared" si="57"/>
        <v>ThingDef+PW_Shelgon.description</v>
      </c>
      <c r="D3683" t="s">
        <v>11317</v>
      </c>
      <c r="E3683">
        <f>IF(ISERROR(B3683),"",MATCH(C3683,Main_231220!$A$2:$A$3990,0))</f>
        <v>1809</v>
      </c>
    </row>
    <row r="3684" spans="1:5" x14ac:dyDescent="0.45">
      <c r="A3684" t="s">
        <v>4703</v>
      </c>
      <c r="C3684" t="str">
        <f t="shared" si="57"/>
        <v>ThingDef+PW_Salamence.label</v>
      </c>
      <c r="D3684" t="s">
        <v>10193</v>
      </c>
      <c r="E3684">
        <f>IF(ISERROR(B3684),"",MATCH(C3684,Main_231220!$A$2:$A$3990,0))</f>
        <v>1810</v>
      </c>
    </row>
    <row r="3685" spans="1:5" x14ac:dyDescent="0.45">
      <c r="A3685" t="s">
        <v>4706</v>
      </c>
      <c r="C3685" t="str">
        <f t="shared" si="57"/>
        <v>ThingDef+PW_Salamence.description</v>
      </c>
      <c r="D3685" t="s">
        <v>11318</v>
      </c>
      <c r="E3685">
        <f>IF(ISERROR(B3685),"",MATCH(C3685,Main_231220!$A$2:$A$3990,0))</f>
        <v>1811</v>
      </c>
    </row>
    <row r="3686" spans="1:5" x14ac:dyDescent="0.45">
      <c r="A3686" t="s">
        <v>4709</v>
      </c>
      <c r="C3686" t="str">
        <f t="shared" si="57"/>
        <v>ThingDef+PW_Beldum.label</v>
      </c>
      <c r="D3686" t="s">
        <v>10194</v>
      </c>
      <c r="E3686">
        <f>IF(ISERROR(B3686),"",MATCH(C3686,Main_231220!$A$2:$A$3990,0))</f>
        <v>1812</v>
      </c>
    </row>
    <row r="3687" spans="1:5" x14ac:dyDescent="0.45">
      <c r="A3687" t="s">
        <v>4712</v>
      </c>
      <c r="C3687" t="str">
        <f t="shared" si="57"/>
        <v>ThingDef+PW_Beldum.description</v>
      </c>
      <c r="D3687" t="s">
        <v>11319</v>
      </c>
      <c r="E3687">
        <f>IF(ISERROR(B3687),"",MATCH(C3687,Main_231220!$A$2:$A$3990,0))</f>
        <v>1813</v>
      </c>
    </row>
    <row r="3688" spans="1:5" x14ac:dyDescent="0.45">
      <c r="A3688" t="s">
        <v>4715</v>
      </c>
      <c r="C3688" t="str">
        <f t="shared" si="57"/>
        <v>ThingDef+PW_Metang.label</v>
      </c>
      <c r="D3688" t="s">
        <v>10195</v>
      </c>
      <c r="E3688">
        <f>IF(ISERROR(B3688),"",MATCH(C3688,Main_231220!$A$2:$A$3990,0))</f>
        <v>1814</v>
      </c>
    </row>
    <row r="3689" spans="1:5" x14ac:dyDescent="0.45">
      <c r="A3689" t="s">
        <v>4718</v>
      </c>
      <c r="C3689" t="str">
        <f t="shared" si="57"/>
        <v>ThingDef+PW_Metang.description</v>
      </c>
      <c r="D3689" t="s">
        <v>11320</v>
      </c>
      <c r="E3689">
        <f>IF(ISERROR(B3689),"",MATCH(C3689,Main_231220!$A$2:$A$3990,0))</f>
        <v>1815</v>
      </c>
    </row>
    <row r="3690" spans="1:5" x14ac:dyDescent="0.45">
      <c r="A3690" t="s">
        <v>4721</v>
      </c>
      <c r="C3690" t="str">
        <f t="shared" si="57"/>
        <v>ThingDef+PW_Metagross.label</v>
      </c>
      <c r="D3690" t="s">
        <v>10196</v>
      </c>
      <c r="E3690">
        <f>IF(ISERROR(B3690),"",MATCH(C3690,Main_231220!$A$2:$A$3990,0))</f>
        <v>1816</v>
      </c>
    </row>
    <row r="3691" spans="1:5" x14ac:dyDescent="0.45">
      <c r="A3691" t="s">
        <v>4724</v>
      </c>
      <c r="C3691" t="str">
        <f t="shared" si="57"/>
        <v>ThingDef+PW_Metagross.description</v>
      </c>
      <c r="D3691" t="s">
        <v>11321</v>
      </c>
      <c r="E3691">
        <f>IF(ISERROR(B3691),"",MATCH(C3691,Main_231220!$A$2:$A$3990,0))</f>
        <v>1817</v>
      </c>
    </row>
    <row r="3692" spans="1:5" x14ac:dyDescent="0.45">
      <c r="A3692" t="s">
        <v>4727</v>
      </c>
      <c r="C3692" t="str">
        <f t="shared" si="57"/>
        <v>ThingDef+PW_Regirock.label</v>
      </c>
      <c r="D3692" t="s">
        <v>10197</v>
      </c>
      <c r="E3692">
        <f>IF(ISERROR(B3692),"",MATCH(C3692,Main_231220!$A$2:$A$3990,0))</f>
        <v>1818</v>
      </c>
    </row>
    <row r="3693" spans="1:5" x14ac:dyDescent="0.45">
      <c r="A3693" t="s">
        <v>4730</v>
      </c>
      <c r="C3693" t="str">
        <f t="shared" si="57"/>
        <v>ThingDef+PW_Regirock.description</v>
      </c>
      <c r="D3693" t="s">
        <v>11322</v>
      </c>
      <c r="E3693">
        <f>IF(ISERROR(B3693),"",MATCH(C3693,Main_231220!$A$2:$A$3990,0))</f>
        <v>1819</v>
      </c>
    </row>
    <row r="3694" spans="1:5" x14ac:dyDescent="0.45">
      <c r="A3694" t="s">
        <v>4733</v>
      </c>
      <c r="C3694" t="str">
        <f t="shared" si="57"/>
        <v>ThingDef+PW_Regice.label</v>
      </c>
      <c r="D3694" t="s">
        <v>10198</v>
      </c>
      <c r="E3694">
        <f>IF(ISERROR(B3694),"",MATCH(C3694,Main_231220!$A$2:$A$3990,0))</f>
        <v>1820</v>
      </c>
    </row>
    <row r="3695" spans="1:5" x14ac:dyDescent="0.45">
      <c r="A3695" t="s">
        <v>4736</v>
      </c>
      <c r="C3695" t="str">
        <f t="shared" si="57"/>
        <v>ThingDef+PW_Regice.description</v>
      </c>
      <c r="D3695" t="s">
        <v>11323</v>
      </c>
      <c r="E3695">
        <f>IF(ISERROR(B3695),"",MATCH(C3695,Main_231220!$A$2:$A$3990,0))</f>
        <v>1821</v>
      </c>
    </row>
    <row r="3696" spans="1:5" x14ac:dyDescent="0.45">
      <c r="A3696" t="s">
        <v>4739</v>
      </c>
      <c r="C3696" t="str">
        <f t="shared" si="57"/>
        <v>ThingDef+PW_Registeel.label</v>
      </c>
      <c r="D3696" t="s">
        <v>10199</v>
      </c>
      <c r="E3696">
        <f>IF(ISERROR(B3696),"",MATCH(C3696,Main_231220!$A$2:$A$3990,0))</f>
        <v>1822</v>
      </c>
    </row>
    <row r="3697" spans="1:5" x14ac:dyDescent="0.45">
      <c r="A3697" t="s">
        <v>4742</v>
      </c>
      <c r="C3697" t="str">
        <f t="shared" si="57"/>
        <v>ThingDef+PW_Registeel.description</v>
      </c>
      <c r="D3697" t="s">
        <v>11324</v>
      </c>
      <c r="E3697">
        <f>IF(ISERROR(B3697),"",MATCH(C3697,Main_231220!$A$2:$A$3990,0))</f>
        <v>1823</v>
      </c>
    </row>
    <row r="3698" spans="1:5" x14ac:dyDescent="0.45">
      <c r="A3698" t="s">
        <v>4745</v>
      </c>
      <c r="C3698" t="str">
        <f t="shared" si="57"/>
        <v>ThingDef+PW_Latias.label</v>
      </c>
      <c r="D3698" t="s">
        <v>10200</v>
      </c>
      <c r="E3698">
        <f>IF(ISERROR(B3698),"",MATCH(C3698,Main_231220!$A$2:$A$3990,0))</f>
        <v>1824</v>
      </c>
    </row>
    <row r="3699" spans="1:5" x14ac:dyDescent="0.45">
      <c r="A3699" t="s">
        <v>4748</v>
      </c>
      <c r="C3699" t="str">
        <f t="shared" si="57"/>
        <v>ThingDef+PW_Latias.description</v>
      </c>
      <c r="D3699" t="s">
        <v>11325</v>
      </c>
      <c r="E3699">
        <f>IF(ISERROR(B3699),"",MATCH(C3699,Main_231220!$A$2:$A$3990,0))</f>
        <v>1825</v>
      </c>
    </row>
    <row r="3700" spans="1:5" x14ac:dyDescent="0.45">
      <c r="A3700" t="s">
        <v>4751</v>
      </c>
      <c r="C3700" t="str">
        <f t="shared" si="57"/>
        <v>ThingDef+PW_Latios.label</v>
      </c>
      <c r="D3700" t="s">
        <v>10201</v>
      </c>
      <c r="E3700">
        <f>IF(ISERROR(B3700),"",MATCH(C3700,Main_231220!$A$2:$A$3990,0))</f>
        <v>1826</v>
      </c>
    </row>
    <row r="3701" spans="1:5" x14ac:dyDescent="0.45">
      <c r="A3701" t="s">
        <v>4754</v>
      </c>
      <c r="C3701" t="str">
        <f t="shared" si="57"/>
        <v>ThingDef+PW_Latios.description</v>
      </c>
      <c r="D3701" t="s">
        <v>11326</v>
      </c>
      <c r="E3701">
        <f>IF(ISERROR(B3701),"",MATCH(C3701,Main_231220!$A$2:$A$3990,0))</f>
        <v>1827</v>
      </c>
    </row>
    <row r="3702" spans="1:5" x14ac:dyDescent="0.45">
      <c r="A3702" t="s">
        <v>4757</v>
      </c>
      <c r="C3702" t="str">
        <f t="shared" si="57"/>
        <v>ThingDef+PW_Kyogre.label</v>
      </c>
      <c r="D3702" t="s">
        <v>10202</v>
      </c>
      <c r="E3702">
        <f>IF(ISERROR(B3702),"",MATCH(C3702,Main_231220!$A$2:$A$3990,0))</f>
        <v>1828</v>
      </c>
    </row>
    <row r="3703" spans="1:5" x14ac:dyDescent="0.45">
      <c r="A3703" t="s">
        <v>4760</v>
      </c>
      <c r="C3703" t="str">
        <f t="shared" si="57"/>
        <v>ThingDef+PW_Kyogre.description</v>
      </c>
      <c r="D3703" t="s">
        <v>11327</v>
      </c>
      <c r="E3703">
        <f>IF(ISERROR(B3703),"",MATCH(C3703,Main_231220!$A$2:$A$3990,0))</f>
        <v>1829</v>
      </c>
    </row>
    <row r="3704" spans="1:5" x14ac:dyDescent="0.45">
      <c r="A3704" t="s">
        <v>4763</v>
      </c>
      <c r="C3704" t="str">
        <f t="shared" si="57"/>
        <v>ThingDef+PW_Groudon.label</v>
      </c>
      <c r="D3704" t="s">
        <v>10203</v>
      </c>
      <c r="E3704">
        <f>IF(ISERROR(B3704),"",MATCH(C3704,Main_231220!$A$2:$A$3990,0))</f>
        <v>1830</v>
      </c>
    </row>
    <row r="3705" spans="1:5" x14ac:dyDescent="0.45">
      <c r="A3705" t="s">
        <v>4766</v>
      </c>
      <c r="C3705" t="str">
        <f t="shared" si="57"/>
        <v>ThingDef+PW_Groudon.description</v>
      </c>
      <c r="D3705" t="s">
        <v>11328</v>
      </c>
      <c r="E3705">
        <f>IF(ISERROR(B3705),"",MATCH(C3705,Main_231220!$A$2:$A$3990,0))</f>
        <v>1831</v>
      </c>
    </row>
    <row r="3706" spans="1:5" x14ac:dyDescent="0.45">
      <c r="A3706" t="s">
        <v>4769</v>
      </c>
      <c r="C3706" t="str">
        <f t="shared" si="57"/>
        <v>ThingDef+PW_Rayquaza.label</v>
      </c>
      <c r="D3706" t="s">
        <v>10204</v>
      </c>
      <c r="E3706">
        <f>IF(ISERROR(B3706),"",MATCH(C3706,Main_231220!$A$2:$A$3990,0))</f>
        <v>1832</v>
      </c>
    </row>
    <row r="3707" spans="1:5" x14ac:dyDescent="0.45">
      <c r="A3707" t="s">
        <v>4772</v>
      </c>
      <c r="C3707" t="str">
        <f t="shared" si="57"/>
        <v>ThingDef+PW_Rayquaza.description</v>
      </c>
      <c r="D3707" t="s">
        <v>11329</v>
      </c>
      <c r="E3707">
        <f>IF(ISERROR(B3707),"",MATCH(C3707,Main_231220!$A$2:$A$3990,0))</f>
        <v>1833</v>
      </c>
    </row>
    <row r="3708" spans="1:5" x14ac:dyDescent="0.45">
      <c r="A3708" t="s">
        <v>4775</v>
      </c>
      <c r="C3708" t="str">
        <f t="shared" si="57"/>
        <v>ThingDef+PW_Jirachi.label</v>
      </c>
      <c r="D3708" t="s">
        <v>10205</v>
      </c>
      <c r="E3708">
        <f>IF(ISERROR(B3708),"",MATCH(C3708,Main_231220!$A$2:$A$3990,0))</f>
        <v>1834</v>
      </c>
    </row>
    <row r="3709" spans="1:5" x14ac:dyDescent="0.45">
      <c r="A3709" t="s">
        <v>4778</v>
      </c>
      <c r="C3709" t="str">
        <f t="shared" si="57"/>
        <v>ThingDef+PW_Jirachi.description</v>
      </c>
      <c r="D3709" t="s">
        <v>11330</v>
      </c>
      <c r="E3709">
        <f>IF(ISERROR(B3709),"",MATCH(C3709,Main_231220!$A$2:$A$3990,0))</f>
        <v>1835</v>
      </c>
    </row>
    <row r="3710" spans="1:5" x14ac:dyDescent="0.45">
      <c r="A3710" t="s">
        <v>4781</v>
      </c>
      <c r="C3710" t="str">
        <f t="shared" si="57"/>
        <v>ThingDef+PW_Deoxys.label</v>
      </c>
      <c r="D3710" t="s">
        <v>10206</v>
      </c>
      <c r="E3710">
        <f>IF(ISERROR(B3710),"",MATCH(C3710,Main_231220!$A$2:$A$3990,0))</f>
        <v>1836</v>
      </c>
    </row>
    <row r="3711" spans="1:5" x14ac:dyDescent="0.45">
      <c r="A3711" t="s">
        <v>4784</v>
      </c>
      <c r="C3711" t="str">
        <f t="shared" si="57"/>
        <v>ThingDef+PW_Deoxys.description</v>
      </c>
      <c r="D3711" t="s">
        <v>11331</v>
      </c>
      <c r="E3711">
        <f>IF(ISERROR(B3711),"",MATCH(C3711,Main_231220!$A$2:$A$3990,0))</f>
        <v>1837</v>
      </c>
    </row>
    <row r="3712" spans="1:5" x14ac:dyDescent="0.45">
      <c r="A3712" t="s">
        <v>4787</v>
      </c>
      <c r="C3712" t="str">
        <f t="shared" si="57"/>
        <v>ThingDef+PW_Deoxys.comps.0.forms.0.label</v>
      </c>
      <c r="D3712" t="s">
        <v>11332</v>
      </c>
      <c r="E3712">
        <f>IF(ISERROR(B3712),"",MATCH(C3712,Main_231220!$A$2:$A$3990,0))</f>
        <v>1838</v>
      </c>
    </row>
    <row r="3713" spans="1:5" x14ac:dyDescent="0.45">
      <c r="A3713" t="s">
        <v>4789</v>
      </c>
      <c r="C3713" t="str">
        <f t="shared" si="57"/>
        <v>ThingDef+PW_Deoxys.comps.0.forms.1.label</v>
      </c>
      <c r="D3713" t="s">
        <v>11333</v>
      </c>
      <c r="E3713">
        <f>IF(ISERROR(B3713),"",MATCH(C3713,Main_231220!$A$2:$A$3990,0))</f>
        <v>1839</v>
      </c>
    </row>
    <row r="3714" spans="1:5" x14ac:dyDescent="0.45">
      <c r="A3714" t="s">
        <v>4792</v>
      </c>
      <c r="C3714" t="str">
        <f t="shared" si="57"/>
        <v>ThingDef+PW_Deoxys.comps.0.forms.2.label</v>
      </c>
      <c r="D3714" t="s">
        <v>11334</v>
      </c>
      <c r="E3714">
        <f>IF(ISERROR(B3714),"",MATCH(C3714,Main_231220!$A$2:$A$3990,0))</f>
        <v>1840</v>
      </c>
    </row>
    <row r="3715" spans="1:5" x14ac:dyDescent="0.45">
      <c r="A3715" t="s">
        <v>4795</v>
      </c>
      <c r="C3715" t="str">
        <f t="shared" ref="C3715:C3778" si="58">IF(B3715="",A3715,B3715)</f>
        <v>ThingDef+PW_Deoxys.comps.0.forms.3.label</v>
      </c>
      <c r="D3715" t="s">
        <v>11335</v>
      </c>
      <c r="E3715">
        <f>IF(ISERROR(B3715),"",MATCH(C3715,Main_231220!$A$2:$A$3990,0))</f>
        <v>1841</v>
      </c>
    </row>
    <row r="3716" spans="1:5" x14ac:dyDescent="0.45">
      <c r="A3716" t="s">
        <v>4798</v>
      </c>
      <c r="C3716" t="str">
        <f t="shared" si="58"/>
        <v>ThingDef+PW_Turtwig.label</v>
      </c>
      <c r="D3716" t="s">
        <v>10207</v>
      </c>
      <c r="E3716">
        <f>IF(ISERROR(B3716),"",MATCH(C3716,Main_231220!$A$2:$A$3990,0))</f>
        <v>1842</v>
      </c>
    </row>
    <row r="3717" spans="1:5" x14ac:dyDescent="0.45">
      <c r="A3717" t="s">
        <v>4801</v>
      </c>
      <c r="C3717" t="str">
        <f t="shared" si="58"/>
        <v>ThingDef+PW_Turtwig.description</v>
      </c>
      <c r="D3717" t="s">
        <v>11336</v>
      </c>
      <c r="E3717">
        <f>IF(ISERROR(B3717),"",MATCH(C3717,Main_231220!$A$2:$A$3990,0))</f>
        <v>1843</v>
      </c>
    </row>
    <row r="3718" spans="1:5" x14ac:dyDescent="0.45">
      <c r="A3718" t="s">
        <v>4804</v>
      </c>
      <c r="C3718" t="str">
        <f t="shared" si="58"/>
        <v>ThingDef+PW_Grotle.label</v>
      </c>
      <c r="D3718" t="s">
        <v>10208</v>
      </c>
      <c r="E3718">
        <f>IF(ISERROR(B3718),"",MATCH(C3718,Main_231220!$A$2:$A$3990,0))</f>
        <v>1844</v>
      </c>
    </row>
    <row r="3719" spans="1:5" x14ac:dyDescent="0.45">
      <c r="A3719" t="s">
        <v>4807</v>
      </c>
      <c r="C3719" t="str">
        <f t="shared" si="58"/>
        <v>ThingDef+PW_Grotle.description</v>
      </c>
      <c r="D3719" t="s">
        <v>11337</v>
      </c>
      <c r="E3719">
        <f>IF(ISERROR(B3719),"",MATCH(C3719,Main_231220!$A$2:$A$3990,0))</f>
        <v>1845</v>
      </c>
    </row>
    <row r="3720" spans="1:5" x14ac:dyDescent="0.45">
      <c r="A3720" t="s">
        <v>4810</v>
      </c>
      <c r="C3720" t="str">
        <f t="shared" si="58"/>
        <v>ThingDef+PW_Torterra.label</v>
      </c>
      <c r="D3720" t="s">
        <v>10209</v>
      </c>
      <c r="E3720">
        <f>IF(ISERROR(B3720),"",MATCH(C3720,Main_231220!$A$2:$A$3990,0))</f>
        <v>1846</v>
      </c>
    </row>
    <row r="3721" spans="1:5" x14ac:dyDescent="0.45">
      <c r="A3721" t="s">
        <v>4813</v>
      </c>
      <c r="C3721" t="str">
        <f t="shared" si="58"/>
        <v>ThingDef+PW_Torterra.description</v>
      </c>
      <c r="D3721" t="s">
        <v>11338</v>
      </c>
      <c r="E3721">
        <f>IF(ISERROR(B3721),"",MATCH(C3721,Main_231220!$A$2:$A$3990,0))</f>
        <v>1847</v>
      </c>
    </row>
    <row r="3722" spans="1:5" x14ac:dyDescent="0.45">
      <c r="A3722" t="s">
        <v>4816</v>
      </c>
      <c r="C3722" t="str">
        <f t="shared" si="58"/>
        <v>ThingDef+PW_Chimchar.label</v>
      </c>
      <c r="D3722" t="s">
        <v>10210</v>
      </c>
      <c r="E3722">
        <f>IF(ISERROR(B3722),"",MATCH(C3722,Main_231220!$A$2:$A$3990,0))</f>
        <v>1848</v>
      </c>
    </row>
    <row r="3723" spans="1:5" x14ac:dyDescent="0.45">
      <c r="A3723" t="s">
        <v>4819</v>
      </c>
      <c r="C3723" t="str">
        <f t="shared" si="58"/>
        <v>ThingDef+PW_Chimchar.description</v>
      </c>
      <c r="D3723" t="s">
        <v>11339</v>
      </c>
      <c r="E3723">
        <f>IF(ISERROR(B3723),"",MATCH(C3723,Main_231220!$A$2:$A$3990,0))</f>
        <v>1849</v>
      </c>
    </row>
    <row r="3724" spans="1:5" x14ac:dyDescent="0.45">
      <c r="A3724" t="s">
        <v>4822</v>
      </c>
      <c r="C3724" t="str">
        <f t="shared" si="58"/>
        <v>ThingDef+PW_Monferno.label</v>
      </c>
      <c r="D3724" t="s">
        <v>10211</v>
      </c>
      <c r="E3724">
        <f>IF(ISERROR(B3724),"",MATCH(C3724,Main_231220!$A$2:$A$3990,0))</f>
        <v>1850</v>
      </c>
    </row>
    <row r="3725" spans="1:5" x14ac:dyDescent="0.45">
      <c r="A3725" t="s">
        <v>4825</v>
      </c>
      <c r="C3725" t="str">
        <f t="shared" si="58"/>
        <v>ThingDef+PW_Monferno.description</v>
      </c>
      <c r="D3725" t="s">
        <v>11340</v>
      </c>
      <c r="E3725">
        <f>IF(ISERROR(B3725),"",MATCH(C3725,Main_231220!$A$2:$A$3990,0))</f>
        <v>1851</v>
      </c>
    </row>
    <row r="3726" spans="1:5" x14ac:dyDescent="0.45">
      <c r="A3726" t="s">
        <v>4828</v>
      </c>
      <c r="C3726" t="str">
        <f t="shared" si="58"/>
        <v>ThingDef+PW_Infernape.label</v>
      </c>
      <c r="D3726" t="s">
        <v>10212</v>
      </c>
      <c r="E3726">
        <f>IF(ISERROR(B3726),"",MATCH(C3726,Main_231220!$A$2:$A$3990,0))</f>
        <v>1852</v>
      </c>
    </row>
    <row r="3727" spans="1:5" x14ac:dyDescent="0.45">
      <c r="A3727" t="s">
        <v>4831</v>
      </c>
      <c r="C3727" t="str">
        <f t="shared" si="58"/>
        <v>ThingDef+PW_Infernape.description</v>
      </c>
      <c r="D3727" t="s">
        <v>11341</v>
      </c>
      <c r="E3727">
        <f>IF(ISERROR(B3727),"",MATCH(C3727,Main_231220!$A$2:$A$3990,0))</f>
        <v>1853</v>
      </c>
    </row>
    <row r="3728" spans="1:5" x14ac:dyDescent="0.45">
      <c r="A3728" t="s">
        <v>4834</v>
      </c>
      <c r="C3728" t="str">
        <f t="shared" si="58"/>
        <v>ThingDef+PW_Piplup.label</v>
      </c>
      <c r="D3728" t="s">
        <v>10213</v>
      </c>
      <c r="E3728">
        <f>IF(ISERROR(B3728),"",MATCH(C3728,Main_231220!$A$2:$A$3990,0))</f>
        <v>1854</v>
      </c>
    </row>
    <row r="3729" spans="1:5" x14ac:dyDescent="0.45">
      <c r="A3729" t="s">
        <v>4837</v>
      </c>
      <c r="C3729" t="str">
        <f t="shared" si="58"/>
        <v>ThingDef+PW_Piplup.description</v>
      </c>
      <c r="D3729" t="s">
        <v>11342</v>
      </c>
      <c r="E3729">
        <f>IF(ISERROR(B3729),"",MATCH(C3729,Main_231220!$A$2:$A$3990,0))</f>
        <v>1855</v>
      </c>
    </row>
    <row r="3730" spans="1:5" x14ac:dyDescent="0.45">
      <c r="A3730" t="s">
        <v>4840</v>
      </c>
      <c r="C3730" t="str">
        <f t="shared" si="58"/>
        <v>ThingDef+PW_Prinplup.label</v>
      </c>
      <c r="D3730" t="s">
        <v>10214</v>
      </c>
      <c r="E3730">
        <f>IF(ISERROR(B3730),"",MATCH(C3730,Main_231220!$A$2:$A$3990,0))</f>
        <v>1856</v>
      </c>
    </row>
    <row r="3731" spans="1:5" x14ac:dyDescent="0.45">
      <c r="A3731" t="s">
        <v>4843</v>
      </c>
      <c r="C3731" t="str">
        <f t="shared" si="58"/>
        <v>ThingDef+PW_Prinplup.description</v>
      </c>
      <c r="D3731" t="s">
        <v>11343</v>
      </c>
      <c r="E3731">
        <f>IF(ISERROR(B3731),"",MATCH(C3731,Main_231220!$A$2:$A$3990,0))</f>
        <v>1857</v>
      </c>
    </row>
    <row r="3732" spans="1:5" x14ac:dyDescent="0.45">
      <c r="A3732" t="s">
        <v>4846</v>
      </c>
      <c r="C3732" t="str">
        <f t="shared" si="58"/>
        <v>ThingDef+PW_Empoleon.label</v>
      </c>
      <c r="D3732" t="s">
        <v>10215</v>
      </c>
      <c r="E3732">
        <f>IF(ISERROR(B3732),"",MATCH(C3732,Main_231220!$A$2:$A$3990,0))</f>
        <v>1858</v>
      </c>
    </row>
    <row r="3733" spans="1:5" x14ac:dyDescent="0.45">
      <c r="A3733" t="s">
        <v>4849</v>
      </c>
      <c r="C3733" t="str">
        <f t="shared" si="58"/>
        <v>ThingDef+PW_Empoleon.description</v>
      </c>
      <c r="D3733" t="s">
        <v>11344</v>
      </c>
      <c r="E3733">
        <f>IF(ISERROR(B3733),"",MATCH(C3733,Main_231220!$A$2:$A$3990,0))</f>
        <v>1859</v>
      </c>
    </row>
    <row r="3734" spans="1:5" x14ac:dyDescent="0.45">
      <c r="A3734" t="s">
        <v>4852</v>
      </c>
      <c r="C3734" t="str">
        <f t="shared" si="58"/>
        <v>ThingDef+PW_Starly.label</v>
      </c>
      <c r="D3734" t="s">
        <v>10216</v>
      </c>
      <c r="E3734">
        <f>IF(ISERROR(B3734),"",MATCH(C3734,Main_231220!$A$2:$A$3990,0))</f>
        <v>1860</v>
      </c>
    </row>
    <row r="3735" spans="1:5" x14ac:dyDescent="0.45">
      <c r="A3735" t="s">
        <v>4855</v>
      </c>
      <c r="C3735" t="str">
        <f t="shared" si="58"/>
        <v>ThingDef+PW_Starly.description</v>
      </c>
      <c r="D3735" t="s">
        <v>11345</v>
      </c>
      <c r="E3735">
        <f>IF(ISERROR(B3735),"",MATCH(C3735,Main_231220!$A$2:$A$3990,0))</f>
        <v>1861</v>
      </c>
    </row>
    <row r="3736" spans="1:5" x14ac:dyDescent="0.45">
      <c r="A3736" t="s">
        <v>4858</v>
      </c>
      <c r="C3736" t="str">
        <f t="shared" si="58"/>
        <v>ThingDef+PW_Staravia.label</v>
      </c>
      <c r="D3736" t="s">
        <v>10217</v>
      </c>
      <c r="E3736">
        <f>IF(ISERROR(B3736),"",MATCH(C3736,Main_231220!$A$2:$A$3990,0))</f>
        <v>1862</v>
      </c>
    </row>
    <row r="3737" spans="1:5" x14ac:dyDescent="0.45">
      <c r="A3737" t="s">
        <v>4861</v>
      </c>
      <c r="C3737" t="str">
        <f t="shared" si="58"/>
        <v>ThingDef+PW_Staravia.description</v>
      </c>
      <c r="D3737" t="s">
        <v>11346</v>
      </c>
      <c r="E3737">
        <f>IF(ISERROR(B3737),"",MATCH(C3737,Main_231220!$A$2:$A$3990,0))</f>
        <v>1863</v>
      </c>
    </row>
    <row r="3738" spans="1:5" x14ac:dyDescent="0.45">
      <c r="A3738" t="s">
        <v>4864</v>
      </c>
      <c r="C3738" t="str">
        <f t="shared" si="58"/>
        <v>ThingDef+PW_Staraptor.label</v>
      </c>
      <c r="D3738" t="s">
        <v>10218</v>
      </c>
      <c r="E3738">
        <f>IF(ISERROR(B3738),"",MATCH(C3738,Main_231220!$A$2:$A$3990,0))</f>
        <v>1864</v>
      </c>
    </row>
    <row r="3739" spans="1:5" x14ac:dyDescent="0.45">
      <c r="A3739" t="s">
        <v>4867</v>
      </c>
      <c r="C3739" t="str">
        <f t="shared" si="58"/>
        <v>ThingDef+PW_Staraptor.description</v>
      </c>
      <c r="D3739" t="s">
        <v>11347</v>
      </c>
      <c r="E3739">
        <f>IF(ISERROR(B3739),"",MATCH(C3739,Main_231220!$A$2:$A$3990,0))</f>
        <v>1865</v>
      </c>
    </row>
    <row r="3740" spans="1:5" x14ac:dyDescent="0.45">
      <c r="A3740" t="s">
        <v>4870</v>
      </c>
      <c r="C3740" t="str">
        <f t="shared" si="58"/>
        <v>ThingDef+PW_Bidoof.label</v>
      </c>
      <c r="D3740" t="s">
        <v>10219</v>
      </c>
      <c r="E3740">
        <f>IF(ISERROR(B3740),"",MATCH(C3740,Main_231220!$A$2:$A$3990,0))</f>
        <v>1866</v>
      </c>
    </row>
    <row r="3741" spans="1:5" x14ac:dyDescent="0.45">
      <c r="A3741" t="s">
        <v>4873</v>
      </c>
      <c r="C3741" t="str">
        <f t="shared" si="58"/>
        <v>ThingDef+PW_Bidoof.description</v>
      </c>
      <c r="D3741" t="s">
        <v>11348</v>
      </c>
      <c r="E3741">
        <f>IF(ISERROR(B3741),"",MATCH(C3741,Main_231220!$A$2:$A$3990,0))</f>
        <v>1867</v>
      </c>
    </row>
    <row r="3742" spans="1:5" x14ac:dyDescent="0.45">
      <c r="A3742" t="s">
        <v>4876</v>
      </c>
      <c r="C3742" t="str">
        <f t="shared" si="58"/>
        <v>ThingDef+PW_Bibarel.label</v>
      </c>
      <c r="D3742" t="s">
        <v>10220</v>
      </c>
      <c r="E3742">
        <f>IF(ISERROR(B3742),"",MATCH(C3742,Main_231220!$A$2:$A$3990,0))</f>
        <v>1868</v>
      </c>
    </row>
    <row r="3743" spans="1:5" x14ac:dyDescent="0.45">
      <c r="A3743" t="s">
        <v>4879</v>
      </c>
      <c r="C3743" t="str">
        <f t="shared" si="58"/>
        <v>ThingDef+PW_Bibarel.description</v>
      </c>
      <c r="D3743" t="s">
        <v>11349</v>
      </c>
      <c r="E3743">
        <f>IF(ISERROR(B3743),"",MATCH(C3743,Main_231220!$A$2:$A$3990,0))</f>
        <v>1869</v>
      </c>
    </row>
    <row r="3744" spans="1:5" x14ac:dyDescent="0.45">
      <c r="A3744" t="s">
        <v>4882</v>
      </c>
      <c r="C3744" t="str">
        <f t="shared" si="58"/>
        <v>ThingDef+PW_Kricketot.label</v>
      </c>
      <c r="D3744" t="s">
        <v>10221</v>
      </c>
      <c r="E3744">
        <f>IF(ISERROR(B3744),"",MATCH(C3744,Main_231220!$A$2:$A$3990,0))</f>
        <v>1870</v>
      </c>
    </row>
    <row r="3745" spans="1:5" x14ac:dyDescent="0.45">
      <c r="A3745" t="s">
        <v>4885</v>
      </c>
      <c r="C3745" t="str">
        <f t="shared" si="58"/>
        <v>ThingDef+PW_Kricketot.description</v>
      </c>
      <c r="D3745" t="s">
        <v>11350</v>
      </c>
      <c r="E3745">
        <f>IF(ISERROR(B3745),"",MATCH(C3745,Main_231220!$A$2:$A$3990,0))</f>
        <v>1871</v>
      </c>
    </row>
    <row r="3746" spans="1:5" x14ac:dyDescent="0.45">
      <c r="A3746" t="s">
        <v>4888</v>
      </c>
      <c r="C3746" t="str">
        <f t="shared" si="58"/>
        <v>ThingDef+PW_Kricketune.label</v>
      </c>
      <c r="D3746" t="s">
        <v>10222</v>
      </c>
      <c r="E3746">
        <f>IF(ISERROR(B3746),"",MATCH(C3746,Main_231220!$A$2:$A$3990,0))</f>
        <v>1872</v>
      </c>
    </row>
    <row r="3747" spans="1:5" x14ac:dyDescent="0.45">
      <c r="A3747" t="s">
        <v>4891</v>
      </c>
      <c r="C3747" t="str">
        <f t="shared" si="58"/>
        <v>ThingDef+PW_Kricketune.description</v>
      </c>
      <c r="D3747" t="s">
        <v>11351</v>
      </c>
      <c r="E3747">
        <f>IF(ISERROR(B3747),"",MATCH(C3747,Main_231220!$A$2:$A$3990,0))</f>
        <v>1873</v>
      </c>
    </row>
    <row r="3748" spans="1:5" x14ac:dyDescent="0.45">
      <c r="A3748" t="s">
        <v>4894</v>
      </c>
      <c r="C3748" t="str">
        <f t="shared" si="58"/>
        <v>ThingDef+PW_Shinx.label</v>
      </c>
      <c r="D3748" t="s">
        <v>10223</v>
      </c>
      <c r="E3748">
        <f>IF(ISERROR(B3748),"",MATCH(C3748,Main_231220!$A$2:$A$3990,0))</f>
        <v>1874</v>
      </c>
    </row>
    <row r="3749" spans="1:5" x14ac:dyDescent="0.45">
      <c r="A3749" t="s">
        <v>4897</v>
      </c>
      <c r="C3749" t="str">
        <f t="shared" si="58"/>
        <v>ThingDef+PW_Shinx.description</v>
      </c>
      <c r="D3749" t="s">
        <v>11352</v>
      </c>
      <c r="E3749">
        <f>IF(ISERROR(B3749),"",MATCH(C3749,Main_231220!$A$2:$A$3990,0))</f>
        <v>1875</v>
      </c>
    </row>
    <row r="3750" spans="1:5" x14ac:dyDescent="0.45">
      <c r="A3750" t="s">
        <v>4900</v>
      </c>
      <c r="C3750" t="str">
        <f t="shared" si="58"/>
        <v>ThingDef+PW_Luxio.label</v>
      </c>
      <c r="D3750" t="s">
        <v>10224</v>
      </c>
      <c r="E3750">
        <f>IF(ISERROR(B3750),"",MATCH(C3750,Main_231220!$A$2:$A$3990,0))</f>
        <v>1876</v>
      </c>
    </row>
    <row r="3751" spans="1:5" x14ac:dyDescent="0.45">
      <c r="A3751" t="s">
        <v>4903</v>
      </c>
      <c r="C3751" t="str">
        <f t="shared" si="58"/>
        <v>ThingDef+PW_Luxio.description</v>
      </c>
      <c r="D3751" t="s">
        <v>11353</v>
      </c>
      <c r="E3751">
        <f>IF(ISERROR(B3751),"",MATCH(C3751,Main_231220!$A$2:$A$3990,0))</f>
        <v>1877</v>
      </c>
    </row>
    <row r="3752" spans="1:5" x14ac:dyDescent="0.45">
      <c r="A3752" t="s">
        <v>4906</v>
      </c>
      <c r="C3752" t="str">
        <f t="shared" si="58"/>
        <v>ThingDef+PW_Luxray.label</v>
      </c>
      <c r="D3752" t="s">
        <v>10225</v>
      </c>
      <c r="E3752">
        <f>IF(ISERROR(B3752),"",MATCH(C3752,Main_231220!$A$2:$A$3990,0))</f>
        <v>1878</v>
      </c>
    </row>
    <row r="3753" spans="1:5" x14ac:dyDescent="0.45">
      <c r="A3753" t="s">
        <v>4909</v>
      </c>
      <c r="C3753" t="str">
        <f t="shared" si="58"/>
        <v>ThingDef+PW_Luxray.description</v>
      </c>
      <c r="D3753" t="s">
        <v>11354</v>
      </c>
      <c r="E3753">
        <f>IF(ISERROR(B3753),"",MATCH(C3753,Main_231220!$A$2:$A$3990,0))</f>
        <v>1879</v>
      </c>
    </row>
    <row r="3754" spans="1:5" x14ac:dyDescent="0.45">
      <c r="A3754" t="s">
        <v>4912</v>
      </c>
      <c r="C3754" t="str">
        <f t="shared" si="58"/>
        <v>ThingDef+PW_Budew.label</v>
      </c>
      <c r="D3754" t="s">
        <v>10226</v>
      </c>
      <c r="E3754">
        <f>IF(ISERROR(B3754),"",MATCH(C3754,Main_231220!$A$2:$A$3990,0))</f>
        <v>1880</v>
      </c>
    </row>
    <row r="3755" spans="1:5" x14ac:dyDescent="0.45">
      <c r="A3755" t="s">
        <v>4915</v>
      </c>
      <c r="C3755" t="str">
        <f t="shared" si="58"/>
        <v>ThingDef+PW_Budew.description</v>
      </c>
      <c r="D3755" t="s">
        <v>11355</v>
      </c>
      <c r="E3755">
        <f>IF(ISERROR(B3755),"",MATCH(C3755,Main_231220!$A$2:$A$3990,0))</f>
        <v>1881</v>
      </c>
    </row>
    <row r="3756" spans="1:5" x14ac:dyDescent="0.45">
      <c r="A3756" t="s">
        <v>4918</v>
      </c>
      <c r="C3756" t="str">
        <f t="shared" si="58"/>
        <v>ThingDef+PW_Roserade.label</v>
      </c>
      <c r="D3756" t="s">
        <v>10227</v>
      </c>
      <c r="E3756">
        <f>IF(ISERROR(B3756),"",MATCH(C3756,Main_231220!$A$2:$A$3990,0))</f>
        <v>1882</v>
      </c>
    </row>
    <row r="3757" spans="1:5" x14ac:dyDescent="0.45">
      <c r="A3757" t="s">
        <v>4921</v>
      </c>
      <c r="C3757" t="str">
        <f t="shared" si="58"/>
        <v>ThingDef+PW_Roserade.description</v>
      </c>
      <c r="D3757" t="s">
        <v>11356</v>
      </c>
      <c r="E3757">
        <f>IF(ISERROR(B3757),"",MATCH(C3757,Main_231220!$A$2:$A$3990,0))</f>
        <v>1883</v>
      </c>
    </row>
    <row r="3758" spans="1:5" x14ac:dyDescent="0.45">
      <c r="A3758" t="s">
        <v>4924</v>
      </c>
      <c r="C3758" t="str">
        <f t="shared" si="58"/>
        <v>ThingDef+PW_Cranidos.label</v>
      </c>
      <c r="D3758" t="s">
        <v>10228</v>
      </c>
      <c r="E3758">
        <f>IF(ISERROR(B3758),"",MATCH(C3758,Main_231220!$A$2:$A$3990,0))</f>
        <v>1884</v>
      </c>
    </row>
    <row r="3759" spans="1:5" x14ac:dyDescent="0.45">
      <c r="A3759" t="s">
        <v>4927</v>
      </c>
      <c r="C3759" t="str">
        <f t="shared" si="58"/>
        <v>ThingDef+PW_Cranidos.description</v>
      </c>
      <c r="D3759" t="s">
        <v>11357</v>
      </c>
      <c r="E3759">
        <f>IF(ISERROR(B3759),"",MATCH(C3759,Main_231220!$A$2:$A$3990,0))</f>
        <v>1885</v>
      </c>
    </row>
    <row r="3760" spans="1:5" x14ac:dyDescent="0.45">
      <c r="A3760" t="s">
        <v>4930</v>
      </c>
      <c r="C3760" t="str">
        <f t="shared" si="58"/>
        <v>ThingDef+PW_Rampardos.label</v>
      </c>
      <c r="D3760" t="s">
        <v>10229</v>
      </c>
      <c r="E3760">
        <f>IF(ISERROR(B3760),"",MATCH(C3760,Main_231220!$A$2:$A$3990,0))</f>
        <v>1886</v>
      </c>
    </row>
    <row r="3761" spans="1:5" x14ac:dyDescent="0.45">
      <c r="A3761" t="s">
        <v>4933</v>
      </c>
      <c r="C3761" t="str">
        <f t="shared" si="58"/>
        <v>ThingDef+PW_Rampardos.description</v>
      </c>
      <c r="D3761" t="s">
        <v>11358</v>
      </c>
      <c r="E3761">
        <f>IF(ISERROR(B3761),"",MATCH(C3761,Main_231220!$A$2:$A$3990,0))</f>
        <v>1887</v>
      </c>
    </row>
    <row r="3762" spans="1:5" x14ac:dyDescent="0.45">
      <c r="A3762" t="s">
        <v>4936</v>
      </c>
      <c r="C3762" t="str">
        <f t="shared" si="58"/>
        <v>ThingDef+PW_Shieldon.label</v>
      </c>
      <c r="D3762" t="s">
        <v>10230</v>
      </c>
      <c r="E3762">
        <f>IF(ISERROR(B3762),"",MATCH(C3762,Main_231220!$A$2:$A$3990,0))</f>
        <v>1888</v>
      </c>
    </row>
    <row r="3763" spans="1:5" x14ac:dyDescent="0.45">
      <c r="A3763" t="s">
        <v>4939</v>
      </c>
      <c r="C3763" t="str">
        <f t="shared" si="58"/>
        <v>ThingDef+PW_Shieldon.description</v>
      </c>
      <c r="D3763" t="s">
        <v>11359</v>
      </c>
      <c r="E3763">
        <f>IF(ISERROR(B3763),"",MATCH(C3763,Main_231220!$A$2:$A$3990,0))</f>
        <v>1889</v>
      </c>
    </row>
    <row r="3764" spans="1:5" x14ac:dyDescent="0.45">
      <c r="A3764" t="s">
        <v>4942</v>
      </c>
      <c r="C3764" t="str">
        <f t="shared" si="58"/>
        <v>ThingDef+PW_Bastiodon.label</v>
      </c>
      <c r="D3764" t="s">
        <v>10231</v>
      </c>
      <c r="E3764">
        <f>IF(ISERROR(B3764),"",MATCH(C3764,Main_231220!$A$2:$A$3990,0))</f>
        <v>1890</v>
      </c>
    </row>
    <row r="3765" spans="1:5" x14ac:dyDescent="0.45">
      <c r="A3765" t="s">
        <v>4945</v>
      </c>
      <c r="C3765" t="str">
        <f t="shared" si="58"/>
        <v>ThingDef+PW_Bastiodon.description</v>
      </c>
      <c r="D3765" t="s">
        <v>11360</v>
      </c>
      <c r="E3765">
        <f>IF(ISERROR(B3765),"",MATCH(C3765,Main_231220!$A$2:$A$3990,0))</f>
        <v>1891</v>
      </c>
    </row>
    <row r="3766" spans="1:5" x14ac:dyDescent="0.45">
      <c r="A3766" t="s">
        <v>4948</v>
      </c>
      <c r="C3766" t="str">
        <f t="shared" si="58"/>
        <v>ThingDef+PW_Burmy.label</v>
      </c>
      <c r="D3766" t="s">
        <v>10232</v>
      </c>
      <c r="E3766">
        <f>IF(ISERROR(B3766),"",MATCH(C3766,Main_231220!$A$2:$A$3990,0))</f>
        <v>1892</v>
      </c>
    </row>
    <row r="3767" spans="1:5" x14ac:dyDescent="0.45">
      <c r="A3767" t="s">
        <v>4951</v>
      </c>
      <c r="C3767" t="str">
        <f t="shared" si="58"/>
        <v>ThingDef+PW_Burmy.description</v>
      </c>
      <c r="D3767" t="s">
        <v>11361</v>
      </c>
      <c r="E3767">
        <f>IF(ISERROR(B3767),"",MATCH(C3767,Main_231220!$A$2:$A$3990,0))</f>
        <v>1893</v>
      </c>
    </row>
    <row r="3768" spans="1:5" x14ac:dyDescent="0.45">
      <c r="A3768" t="s">
        <v>4954</v>
      </c>
      <c r="C3768" t="str">
        <f t="shared" si="58"/>
        <v>ThingDef+PW_Burmy.comps.0.forms.0.label</v>
      </c>
      <c r="D3768" t="s">
        <v>11362</v>
      </c>
      <c r="E3768">
        <f>IF(ISERROR(B3768),"",MATCH(C3768,Main_231220!$A$2:$A$3990,0))</f>
        <v>1894</v>
      </c>
    </row>
    <row r="3769" spans="1:5" x14ac:dyDescent="0.45">
      <c r="A3769" t="s">
        <v>4957</v>
      </c>
      <c r="C3769" t="str">
        <f t="shared" si="58"/>
        <v>ThingDef+PW_Burmy.comps.0.forms.1.label</v>
      </c>
      <c r="D3769" t="s">
        <v>11363</v>
      </c>
      <c r="E3769">
        <f>IF(ISERROR(B3769),"",MATCH(C3769,Main_231220!$A$2:$A$3990,0))</f>
        <v>1895</v>
      </c>
    </row>
    <row r="3770" spans="1:5" x14ac:dyDescent="0.45">
      <c r="A3770" t="s">
        <v>4960</v>
      </c>
      <c r="C3770" t="str">
        <f t="shared" si="58"/>
        <v>ThingDef+PW_Burmy.comps.0.forms.2.label</v>
      </c>
      <c r="D3770" t="s">
        <v>11364</v>
      </c>
      <c r="E3770">
        <f>IF(ISERROR(B3770),"",MATCH(C3770,Main_231220!$A$2:$A$3990,0))</f>
        <v>1896</v>
      </c>
    </row>
    <row r="3771" spans="1:5" x14ac:dyDescent="0.45">
      <c r="A3771" t="s">
        <v>4963</v>
      </c>
      <c r="C3771" t="str">
        <f t="shared" si="58"/>
        <v>ThingDef+PW_Wormadam.label</v>
      </c>
      <c r="D3771" t="s">
        <v>10233</v>
      </c>
      <c r="E3771">
        <f>IF(ISERROR(B3771),"",MATCH(C3771,Main_231220!$A$2:$A$3990,0))</f>
        <v>1897</v>
      </c>
    </row>
    <row r="3772" spans="1:5" x14ac:dyDescent="0.45">
      <c r="A3772" t="s">
        <v>4966</v>
      </c>
      <c r="C3772" t="str">
        <f t="shared" si="58"/>
        <v>ThingDef+PW_Wormadam.description</v>
      </c>
      <c r="D3772" t="s">
        <v>11365</v>
      </c>
      <c r="E3772">
        <f>IF(ISERROR(B3772),"",MATCH(C3772,Main_231220!$A$2:$A$3990,0))</f>
        <v>1898</v>
      </c>
    </row>
    <row r="3773" spans="1:5" x14ac:dyDescent="0.45">
      <c r="A3773" t="s">
        <v>4969</v>
      </c>
      <c r="C3773" t="str">
        <f t="shared" si="58"/>
        <v>ThingDef+PW_Wormadam.comps.0.forms.0.label</v>
      </c>
      <c r="D3773" t="s">
        <v>11362</v>
      </c>
      <c r="E3773">
        <f>IF(ISERROR(B3773),"",MATCH(C3773,Main_231220!$A$2:$A$3990,0))</f>
        <v>1899</v>
      </c>
    </row>
    <row r="3774" spans="1:5" x14ac:dyDescent="0.45">
      <c r="A3774" t="s">
        <v>4971</v>
      </c>
      <c r="C3774" t="str">
        <f t="shared" si="58"/>
        <v>ThingDef+PW_Wormadam.comps.0.forms.1.label</v>
      </c>
      <c r="D3774" t="s">
        <v>11363</v>
      </c>
      <c r="E3774">
        <f>IF(ISERROR(B3774),"",MATCH(C3774,Main_231220!$A$2:$A$3990,0))</f>
        <v>1900</v>
      </c>
    </row>
    <row r="3775" spans="1:5" x14ac:dyDescent="0.45">
      <c r="A3775" t="s">
        <v>4973</v>
      </c>
      <c r="C3775" t="str">
        <f t="shared" si="58"/>
        <v>ThingDef+PW_Wormadam.comps.0.forms.2.label</v>
      </c>
      <c r="D3775" t="s">
        <v>11364</v>
      </c>
      <c r="E3775">
        <f>IF(ISERROR(B3775),"",MATCH(C3775,Main_231220!$A$2:$A$3990,0))</f>
        <v>1901</v>
      </c>
    </row>
    <row r="3776" spans="1:5" x14ac:dyDescent="0.45">
      <c r="A3776" t="s">
        <v>4975</v>
      </c>
      <c r="C3776" t="str">
        <f t="shared" si="58"/>
        <v>ThingDef+PW_Mothim.label</v>
      </c>
      <c r="D3776" t="s">
        <v>10234</v>
      </c>
      <c r="E3776">
        <f>IF(ISERROR(B3776),"",MATCH(C3776,Main_231220!$A$2:$A$3990,0))</f>
        <v>1902</v>
      </c>
    </row>
    <row r="3777" spans="1:5" x14ac:dyDescent="0.45">
      <c r="A3777" t="s">
        <v>4978</v>
      </c>
      <c r="C3777" t="str">
        <f t="shared" si="58"/>
        <v>ThingDef+PW_Mothim.description</v>
      </c>
      <c r="D3777" t="s">
        <v>11366</v>
      </c>
      <c r="E3777">
        <f>IF(ISERROR(B3777),"",MATCH(C3777,Main_231220!$A$2:$A$3990,0))</f>
        <v>1903</v>
      </c>
    </row>
    <row r="3778" spans="1:5" x14ac:dyDescent="0.45">
      <c r="A3778" t="s">
        <v>4981</v>
      </c>
      <c r="C3778" t="str">
        <f t="shared" si="58"/>
        <v>ThingDef+PW_Combee.label</v>
      </c>
      <c r="D3778" t="s">
        <v>10235</v>
      </c>
      <c r="E3778">
        <f>IF(ISERROR(B3778),"",MATCH(C3778,Main_231220!$A$2:$A$3990,0))</f>
        <v>1904</v>
      </c>
    </row>
    <row r="3779" spans="1:5" x14ac:dyDescent="0.45">
      <c r="A3779" t="s">
        <v>4984</v>
      </c>
      <c r="C3779" t="str">
        <f t="shared" ref="C3779:C3842" si="59">IF(B3779="",A3779,B3779)</f>
        <v>ThingDef+PW_Combee.description</v>
      </c>
      <c r="D3779" t="s">
        <v>11367</v>
      </c>
      <c r="E3779">
        <f>IF(ISERROR(B3779),"",MATCH(C3779,Main_231220!$A$2:$A$3990,0))</f>
        <v>1905</v>
      </c>
    </row>
    <row r="3780" spans="1:5" x14ac:dyDescent="0.45">
      <c r="A3780" t="s">
        <v>4987</v>
      </c>
      <c r="C3780" t="str">
        <f t="shared" si="59"/>
        <v>ThingDef+PW_Vespiquen.label</v>
      </c>
      <c r="D3780" t="s">
        <v>10236</v>
      </c>
      <c r="E3780">
        <f>IF(ISERROR(B3780),"",MATCH(C3780,Main_231220!$A$2:$A$3990,0))</f>
        <v>1906</v>
      </c>
    </row>
    <row r="3781" spans="1:5" x14ac:dyDescent="0.45">
      <c r="A3781" t="s">
        <v>4990</v>
      </c>
      <c r="C3781" t="str">
        <f t="shared" si="59"/>
        <v>ThingDef+PW_Vespiquen.description</v>
      </c>
      <c r="D3781" t="s">
        <v>11368</v>
      </c>
      <c r="E3781">
        <f>IF(ISERROR(B3781),"",MATCH(C3781,Main_231220!$A$2:$A$3990,0))</f>
        <v>1907</v>
      </c>
    </row>
    <row r="3782" spans="1:5" x14ac:dyDescent="0.45">
      <c r="A3782" t="s">
        <v>4993</v>
      </c>
      <c r="C3782" t="str">
        <f t="shared" si="59"/>
        <v>ThingDef+PW_Pachirisu.label</v>
      </c>
      <c r="D3782" t="s">
        <v>10237</v>
      </c>
      <c r="E3782">
        <f>IF(ISERROR(B3782),"",MATCH(C3782,Main_231220!$A$2:$A$3990,0))</f>
        <v>1908</v>
      </c>
    </row>
    <row r="3783" spans="1:5" x14ac:dyDescent="0.45">
      <c r="A3783" t="s">
        <v>4996</v>
      </c>
      <c r="C3783" t="str">
        <f t="shared" si="59"/>
        <v>ThingDef+PW_Pachirisu.description</v>
      </c>
      <c r="D3783" t="s">
        <v>11369</v>
      </c>
      <c r="E3783">
        <f>IF(ISERROR(B3783),"",MATCH(C3783,Main_231220!$A$2:$A$3990,0))</f>
        <v>1909</v>
      </c>
    </row>
    <row r="3784" spans="1:5" x14ac:dyDescent="0.45">
      <c r="A3784" t="s">
        <v>4999</v>
      </c>
      <c r="C3784" t="str">
        <f t="shared" si="59"/>
        <v>ThingDef+PW_Buizel.label</v>
      </c>
      <c r="D3784" t="s">
        <v>10238</v>
      </c>
      <c r="E3784">
        <f>IF(ISERROR(B3784),"",MATCH(C3784,Main_231220!$A$2:$A$3990,0))</f>
        <v>1910</v>
      </c>
    </row>
    <row r="3785" spans="1:5" x14ac:dyDescent="0.45">
      <c r="A3785" t="s">
        <v>5002</v>
      </c>
      <c r="C3785" t="str">
        <f t="shared" si="59"/>
        <v>ThingDef+PW_Buizel.description</v>
      </c>
      <c r="D3785" t="s">
        <v>11370</v>
      </c>
      <c r="E3785">
        <f>IF(ISERROR(B3785),"",MATCH(C3785,Main_231220!$A$2:$A$3990,0))</f>
        <v>1911</v>
      </c>
    </row>
    <row r="3786" spans="1:5" x14ac:dyDescent="0.45">
      <c r="A3786" t="s">
        <v>5005</v>
      </c>
      <c r="C3786" t="str">
        <f t="shared" si="59"/>
        <v>ThingDef+PW_Floatzel.label</v>
      </c>
      <c r="D3786" t="s">
        <v>10239</v>
      </c>
      <c r="E3786">
        <f>IF(ISERROR(B3786),"",MATCH(C3786,Main_231220!$A$2:$A$3990,0))</f>
        <v>1912</v>
      </c>
    </row>
    <row r="3787" spans="1:5" x14ac:dyDescent="0.45">
      <c r="A3787" t="s">
        <v>5008</v>
      </c>
      <c r="C3787" t="str">
        <f t="shared" si="59"/>
        <v>ThingDef+PW_Floatzel.description</v>
      </c>
      <c r="D3787" t="s">
        <v>11371</v>
      </c>
      <c r="E3787">
        <f>IF(ISERROR(B3787),"",MATCH(C3787,Main_231220!$A$2:$A$3990,0))</f>
        <v>1913</v>
      </c>
    </row>
    <row r="3788" spans="1:5" x14ac:dyDescent="0.45">
      <c r="A3788" t="s">
        <v>5011</v>
      </c>
      <c r="C3788" t="str">
        <f t="shared" si="59"/>
        <v>ThingDef+PW_Cherubi.label</v>
      </c>
      <c r="D3788" t="s">
        <v>10240</v>
      </c>
      <c r="E3788">
        <f>IF(ISERROR(B3788),"",MATCH(C3788,Main_231220!$A$2:$A$3990,0))</f>
        <v>1914</v>
      </c>
    </row>
    <row r="3789" spans="1:5" x14ac:dyDescent="0.45">
      <c r="A3789" t="s">
        <v>5014</v>
      </c>
      <c r="C3789" t="str">
        <f t="shared" si="59"/>
        <v>ThingDef+PW_Cherubi.description</v>
      </c>
      <c r="D3789" t="s">
        <v>11372</v>
      </c>
      <c r="E3789">
        <f>IF(ISERROR(B3789),"",MATCH(C3789,Main_231220!$A$2:$A$3990,0))</f>
        <v>1915</v>
      </c>
    </row>
    <row r="3790" spans="1:5" x14ac:dyDescent="0.45">
      <c r="A3790" t="s">
        <v>5017</v>
      </c>
      <c r="C3790" t="str">
        <f t="shared" si="59"/>
        <v>ThingDef+PW_Cherrim.label</v>
      </c>
      <c r="D3790" t="s">
        <v>10241</v>
      </c>
      <c r="E3790">
        <f>IF(ISERROR(B3790),"",MATCH(C3790,Main_231220!$A$2:$A$3990,0))</f>
        <v>1916</v>
      </c>
    </row>
    <row r="3791" spans="1:5" x14ac:dyDescent="0.45">
      <c r="A3791" t="s">
        <v>5020</v>
      </c>
      <c r="C3791" t="str">
        <f t="shared" si="59"/>
        <v>ThingDef+PW_Cherrim.description</v>
      </c>
      <c r="D3791" t="s">
        <v>11373</v>
      </c>
      <c r="E3791">
        <f>IF(ISERROR(B3791),"",MATCH(C3791,Main_231220!$A$2:$A$3990,0))</f>
        <v>1917</v>
      </c>
    </row>
    <row r="3792" spans="1:5" x14ac:dyDescent="0.45">
      <c r="A3792" t="s">
        <v>5023</v>
      </c>
      <c r="C3792" t="str">
        <f t="shared" si="59"/>
        <v>ThingDef+PW_Cherrim.comps.0.forms.0.label</v>
      </c>
      <c r="D3792" t="s">
        <v>11374</v>
      </c>
      <c r="E3792">
        <f>IF(ISERROR(B3792),"",MATCH(C3792,Main_231220!$A$2:$A$3990,0))</f>
        <v>1918</v>
      </c>
    </row>
    <row r="3793" spans="1:5" x14ac:dyDescent="0.45">
      <c r="A3793" t="s">
        <v>5026</v>
      </c>
      <c r="C3793" t="str">
        <f t="shared" si="59"/>
        <v>ThingDef+PW_Cherrim.comps.0.forms.1.label</v>
      </c>
      <c r="D3793" t="s">
        <v>11375</v>
      </c>
      <c r="E3793">
        <f>IF(ISERROR(B3793),"",MATCH(C3793,Main_231220!$A$2:$A$3990,0))</f>
        <v>1919</v>
      </c>
    </row>
    <row r="3794" spans="1:5" x14ac:dyDescent="0.45">
      <c r="A3794" t="s">
        <v>5029</v>
      </c>
      <c r="C3794" t="str">
        <f t="shared" si="59"/>
        <v>ThingDef+PW_Shellos.label</v>
      </c>
      <c r="D3794" t="s">
        <v>10242</v>
      </c>
      <c r="E3794">
        <f>IF(ISERROR(B3794),"",MATCH(C3794,Main_231220!$A$2:$A$3990,0))</f>
        <v>1920</v>
      </c>
    </row>
    <row r="3795" spans="1:5" x14ac:dyDescent="0.45">
      <c r="A3795" t="s">
        <v>5032</v>
      </c>
      <c r="C3795" t="str">
        <f t="shared" si="59"/>
        <v>ThingDef+PW_Shellos.description</v>
      </c>
      <c r="D3795" t="s">
        <v>11376</v>
      </c>
      <c r="E3795">
        <f>IF(ISERROR(B3795),"",MATCH(C3795,Main_231220!$A$2:$A$3990,0))</f>
        <v>1921</v>
      </c>
    </row>
    <row r="3796" spans="1:5" x14ac:dyDescent="0.45">
      <c r="A3796" t="s">
        <v>5035</v>
      </c>
      <c r="C3796" t="str">
        <f t="shared" si="59"/>
        <v>ThingDef+PW_Shellos.comps.0.forms.0.label</v>
      </c>
      <c r="D3796" t="s">
        <v>11377</v>
      </c>
      <c r="E3796">
        <f>IF(ISERROR(B3796),"",MATCH(C3796,Main_231220!$A$2:$A$3990,0))</f>
        <v>1922</v>
      </c>
    </row>
    <row r="3797" spans="1:5" x14ac:dyDescent="0.45">
      <c r="A3797" t="s">
        <v>5038</v>
      </c>
      <c r="C3797" t="str">
        <f t="shared" si="59"/>
        <v>ThingDef+PW_Shellos.comps.0.forms.1.label</v>
      </c>
      <c r="D3797" t="s">
        <v>11378</v>
      </c>
      <c r="E3797">
        <f>IF(ISERROR(B3797),"",MATCH(C3797,Main_231220!$A$2:$A$3990,0))</f>
        <v>1923</v>
      </c>
    </row>
    <row r="3798" spans="1:5" x14ac:dyDescent="0.45">
      <c r="A3798" t="s">
        <v>5041</v>
      </c>
      <c r="C3798" t="str">
        <f t="shared" si="59"/>
        <v>ThingDef+PW_Gastrodon.label</v>
      </c>
      <c r="D3798" t="s">
        <v>10243</v>
      </c>
      <c r="E3798">
        <f>IF(ISERROR(B3798),"",MATCH(C3798,Main_231220!$A$2:$A$3990,0))</f>
        <v>1924</v>
      </c>
    </row>
    <row r="3799" spans="1:5" x14ac:dyDescent="0.45">
      <c r="A3799" t="s">
        <v>5044</v>
      </c>
      <c r="C3799" t="str">
        <f t="shared" si="59"/>
        <v>ThingDef+PW_Gastrodon.description</v>
      </c>
      <c r="D3799" t="s">
        <v>11379</v>
      </c>
      <c r="E3799">
        <f>IF(ISERROR(B3799),"",MATCH(C3799,Main_231220!$A$2:$A$3990,0))</f>
        <v>1925</v>
      </c>
    </row>
    <row r="3800" spans="1:5" x14ac:dyDescent="0.45">
      <c r="A3800" t="s">
        <v>5047</v>
      </c>
      <c r="C3800" t="str">
        <f t="shared" si="59"/>
        <v>ThingDef+PW_Gastrodon.comps.0.forms.0.label</v>
      </c>
      <c r="D3800" t="s">
        <v>11377</v>
      </c>
      <c r="E3800">
        <f>IF(ISERROR(B3800),"",MATCH(C3800,Main_231220!$A$2:$A$3990,0))</f>
        <v>1926</v>
      </c>
    </row>
    <row r="3801" spans="1:5" x14ac:dyDescent="0.45">
      <c r="A3801" t="s">
        <v>5049</v>
      </c>
      <c r="C3801" t="str">
        <f t="shared" si="59"/>
        <v>ThingDef+PW_Gastrodon.comps.0.forms.1.label</v>
      </c>
      <c r="D3801" t="s">
        <v>11378</v>
      </c>
      <c r="E3801">
        <f>IF(ISERROR(B3801),"",MATCH(C3801,Main_231220!$A$2:$A$3990,0))</f>
        <v>1927</v>
      </c>
    </row>
    <row r="3802" spans="1:5" x14ac:dyDescent="0.45">
      <c r="A3802" t="s">
        <v>5051</v>
      </c>
      <c r="C3802" t="str">
        <f t="shared" si="59"/>
        <v>ThingDef+PW_Ambipom.label</v>
      </c>
      <c r="D3802" t="s">
        <v>10244</v>
      </c>
      <c r="E3802">
        <f>IF(ISERROR(B3802),"",MATCH(C3802,Main_231220!$A$2:$A$3990,0))</f>
        <v>1928</v>
      </c>
    </row>
    <row r="3803" spans="1:5" x14ac:dyDescent="0.45">
      <c r="A3803" t="s">
        <v>5054</v>
      </c>
      <c r="C3803" t="str">
        <f t="shared" si="59"/>
        <v>ThingDef+PW_Ambipom.description</v>
      </c>
      <c r="D3803" t="s">
        <v>11380</v>
      </c>
      <c r="E3803">
        <f>IF(ISERROR(B3803),"",MATCH(C3803,Main_231220!$A$2:$A$3990,0))</f>
        <v>1929</v>
      </c>
    </row>
    <row r="3804" spans="1:5" x14ac:dyDescent="0.45">
      <c r="A3804" t="s">
        <v>5057</v>
      </c>
      <c r="C3804" t="str">
        <f t="shared" si="59"/>
        <v>ThingDef+PW_Drifloon.label</v>
      </c>
      <c r="D3804" t="s">
        <v>10245</v>
      </c>
      <c r="E3804">
        <f>IF(ISERROR(B3804),"",MATCH(C3804,Main_231220!$A$2:$A$3990,0))</f>
        <v>1930</v>
      </c>
    </row>
    <row r="3805" spans="1:5" x14ac:dyDescent="0.45">
      <c r="A3805" t="s">
        <v>5060</v>
      </c>
      <c r="C3805" t="str">
        <f t="shared" si="59"/>
        <v>ThingDef+PW_Drifloon.description</v>
      </c>
      <c r="D3805" t="s">
        <v>11381</v>
      </c>
      <c r="E3805">
        <f>IF(ISERROR(B3805),"",MATCH(C3805,Main_231220!$A$2:$A$3990,0))</f>
        <v>1931</v>
      </c>
    </row>
    <row r="3806" spans="1:5" x14ac:dyDescent="0.45">
      <c r="A3806" t="s">
        <v>5063</v>
      </c>
      <c r="C3806" t="str">
        <f t="shared" si="59"/>
        <v>ThingDef+PW_Drifblim.label</v>
      </c>
      <c r="D3806" t="s">
        <v>10246</v>
      </c>
      <c r="E3806">
        <f>IF(ISERROR(B3806),"",MATCH(C3806,Main_231220!$A$2:$A$3990,0))</f>
        <v>1932</v>
      </c>
    </row>
    <row r="3807" spans="1:5" x14ac:dyDescent="0.45">
      <c r="A3807" t="s">
        <v>5066</v>
      </c>
      <c r="C3807" t="str">
        <f t="shared" si="59"/>
        <v>ThingDef+PW_Drifblim.description</v>
      </c>
      <c r="D3807" t="s">
        <v>11382</v>
      </c>
      <c r="E3807">
        <f>IF(ISERROR(B3807),"",MATCH(C3807,Main_231220!$A$2:$A$3990,0))</f>
        <v>1933</v>
      </c>
    </row>
    <row r="3808" spans="1:5" x14ac:dyDescent="0.45">
      <c r="A3808" t="s">
        <v>5069</v>
      </c>
      <c r="C3808" t="str">
        <f t="shared" si="59"/>
        <v>ThingDef+PW_Buneary.label</v>
      </c>
      <c r="D3808" t="s">
        <v>10247</v>
      </c>
      <c r="E3808">
        <f>IF(ISERROR(B3808),"",MATCH(C3808,Main_231220!$A$2:$A$3990,0))</f>
        <v>1934</v>
      </c>
    </row>
    <row r="3809" spans="1:5" x14ac:dyDescent="0.45">
      <c r="A3809" t="s">
        <v>5072</v>
      </c>
      <c r="C3809" t="str">
        <f t="shared" si="59"/>
        <v>ThingDef+PW_Buneary.description</v>
      </c>
      <c r="D3809" t="s">
        <v>11383</v>
      </c>
      <c r="E3809">
        <f>IF(ISERROR(B3809),"",MATCH(C3809,Main_231220!$A$2:$A$3990,0))</f>
        <v>1935</v>
      </c>
    </row>
    <row r="3810" spans="1:5" x14ac:dyDescent="0.45">
      <c r="A3810" t="s">
        <v>5075</v>
      </c>
      <c r="C3810" t="str">
        <f t="shared" si="59"/>
        <v>ThingDef+PW_Lopunny.label</v>
      </c>
      <c r="D3810" t="s">
        <v>10248</v>
      </c>
      <c r="E3810">
        <f>IF(ISERROR(B3810),"",MATCH(C3810,Main_231220!$A$2:$A$3990,0))</f>
        <v>1936</v>
      </c>
    </row>
    <row r="3811" spans="1:5" x14ac:dyDescent="0.45">
      <c r="A3811" t="s">
        <v>5078</v>
      </c>
      <c r="C3811" t="str">
        <f t="shared" si="59"/>
        <v>ThingDef+PW_Lopunny.description</v>
      </c>
      <c r="D3811" t="s">
        <v>11384</v>
      </c>
      <c r="E3811">
        <f>IF(ISERROR(B3811),"",MATCH(C3811,Main_231220!$A$2:$A$3990,0))</f>
        <v>1937</v>
      </c>
    </row>
    <row r="3812" spans="1:5" x14ac:dyDescent="0.45">
      <c r="A3812" t="s">
        <v>5081</v>
      </c>
      <c r="C3812" t="str">
        <f t="shared" si="59"/>
        <v>ThingDef+PW_Mismagius.label</v>
      </c>
      <c r="D3812" t="s">
        <v>10249</v>
      </c>
      <c r="E3812">
        <f>IF(ISERROR(B3812),"",MATCH(C3812,Main_231220!$A$2:$A$3990,0))</f>
        <v>1938</v>
      </c>
    </row>
    <row r="3813" spans="1:5" x14ac:dyDescent="0.45">
      <c r="A3813" t="s">
        <v>5084</v>
      </c>
      <c r="C3813" t="str">
        <f t="shared" si="59"/>
        <v>ThingDef+PW_Mismagius.description</v>
      </c>
      <c r="D3813" t="s">
        <v>11385</v>
      </c>
      <c r="E3813">
        <f>IF(ISERROR(B3813),"",MATCH(C3813,Main_231220!$A$2:$A$3990,0))</f>
        <v>1939</v>
      </c>
    </row>
    <row r="3814" spans="1:5" x14ac:dyDescent="0.45">
      <c r="A3814" t="s">
        <v>5087</v>
      </c>
      <c r="C3814" t="str">
        <f t="shared" si="59"/>
        <v>ThingDef+PW_Honchkrow.label</v>
      </c>
      <c r="D3814" t="s">
        <v>10250</v>
      </c>
      <c r="E3814">
        <f>IF(ISERROR(B3814),"",MATCH(C3814,Main_231220!$A$2:$A$3990,0))</f>
        <v>1940</v>
      </c>
    </row>
    <row r="3815" spans="1:5" x14ac:dyDescent="0.45">
      <c r="A3815" t="s">
        <v>5090</v>
      </c>
      <c r="C3815" t="str">
        <f t="shared" si="59"/>
        <v>ThingDef+PW_Honchkrow.description</v>
      </c>
      <c r="D3815" t="s">
        <v>11386</v>
      </c>
      <c r="E3815">
        <f>IF(ISERROR(B3815),"",MATCH(C3815,Main_231220!$A$2:$A$3990,0))</f>
        <v>1941</v>
      </c>
    </row>
    <row r="3816" spans="1:5" x14ac:dyDescent="0.45">
      <c r="A3816" t="s">
        <v>5093</v>
      </c>
      <c r="C3816" t="str">
        <f t="shared" si="59"/>
        <v>ThingDef+PW_Glameow.label</v>
      </c>
      <c r="D3816" t="s">
        <v>10251</v>
      </c>
      <c r="E3816">
        <f>IF(ISERROR(B3816),"",MATCH(C3816,Main_231220!$A$2:$A$3990,0))</f>
        <v>1942</v>
      </c>
    </row>
    <row r="3817" spans="1:5" x14ac:dyDescent="0.45">
      <c r="A3817" t="s">
        <v>5096</v>
      </c>
      <c r="C3817" t="str">
        <f t="shared" si="59"/>
        <v>ThingDef+PW_Glameow.description</v>
      </c>
      <c r="D3817" t="s">
        <v>11387</v>
      </c>
      <c r="E3817">
        <f>IF(ISERROR(B3817),"",MATCH(C3817,Main_231220!$A$2:$A$3990,0))</f>
        <v>1943</v>
      </c>
    </row>
    <row r="3818" spans="1:5" x14ac:dyDescent="0.45">
      <c r="A3818" t="s">
        <v>5099</v>
      </c>
      <c r="C3818" t="str">
        <f t="shared" si="59"/>
        <v>ThingDef+PW_Purugly.label</v>
      </c>
      <c r="D3818" t="s">
        <v>10252</v>
      </c>
      <c r="E3818">
        <f>IF(ISERROR(B3818),"",MATCH(C3818,Main_231220!$A$2:$A$3990,0))</f>
        <v>1944</v>
      </c>
    </row>
    <row r="3819" spans="1:5" x14ac:dyDescent="0.45">
      <c r="A3819" t="s">
        <v>5102</v>
      </c>
      <c r="C3819" t="str">
        <f t="shared" si="59"/>
        <v>ThingDef+PW_Purugly.description</v>
      </c>
      <c r="D3819" t="s">
        <v>11388</v>
      </c>
      <c r="E3819">
        <f>IF(ISERROR(B3819),"",MATCH(C3819,Main_231220!$A$2:$A$3990,0))</f>
        <v>1945</v>
      </c>
    </row>
    <row r="3820" spans="1:5" x14ac:dyDescent="0.45">
      <c r="A3820" t="s">
        <v>5105</v>
      </c>
      <c r="C3820" t="str">
        <f t="shared" si="59"/>
        <v>ThingDef+PW_Chingling.label</v>
      </c>
      <c r="D3820" t="s">
        <v>10253</v>
      </c>
      <c r="E3820">
        <f>IF(ISERROR(B3820),"",MATCH(C3820,Main_231220!$A$2:$A$3990,0))</f>
        <v>1946</v>
      </c>
    </row>
    <row r="3821" spans="1:5" x14ac:dyDescent="0.45">
      <c r="A3821" t="s">
        <v>5108</v>
      </c>
      <c r="C3821" t="str">
        <f t="shared" si="59"/>
        <v>ThingDef+PW_Chingling.description</v>
      </c>
      <c r="D3821" t="s">
        <v>11389</v>
      </c>
      <c r="E3821">
        <f>IF(ISERROR(B3821),"",MATCH(C3821,Main_231220!$A$2:$A$3990,0))</f>
        <v>1947</v>
      </c>
    </row>
    <row r="3822" spans="1:5" x14ac:dyDescent="0.45">
      <c r="A3822" t="s">
        <v>5111</v>
      </c>
      <c r="C3822" t="str">
        <f t="shared" si="59"/>
        <v>ThingDef+PW_Stunky.label</v>
      </c>
      <c r="D3822" t="s">
        <v>10254</v>
      </c>
      <c r="E3822">
        <f>IF(ISERROR(B3822),"",MATCH(C3822,Main_231220!$A$2:$A$3990,0))</f>
        <v>1948</v>
      </c>
    </row>
    <row r="3823" spans="1:5" x14ac:dyDescent="0.45">
      <c r="A3823" t="s">
        <v>5114</v>
      </c>
      <c r="C3823" t="str">
        <f t="shared" si="59"/>
        <v>ThingDef+PW_Stunky.description</v>
      </c>
      <c r="D3823" t="s">
        <v>11390</v>
      </c>
      <c r="E3823">
        <f>IF(ISERROR(B3823),"",MATCH(C3823,Main_231220!$A$2:$A$3990,0))</f>
        <v>1949</v>
      </c>
    </row>
    <row r="3824" spans="1:5" x14ac:dyDescent="0.45">
      <c r="A3824" t="s">
        <v>5117</v>
      </c>
      <c r="C3824" t="str">
        <f t="shared" si="59"/>
        <v>ThingDef+PW_Skuntank.label</v>
      </c>
      <c r="D3824" t="s">
        <v>10255</v>
      </c>
      <c r="E3824">
        <f>IF(ISERROR(B3824),"",MATCH(C3824,Main_231220!$A$2:$A$3990,0))</f>
        <v>1950</v>
      </c>
    </row>
    <row r="3825" spans="1:5" x14ac:dyDescent="0.45">
      <c r="A3825" t="s">
        <v>5120</v>
      </c>
      <c r="C3825" t="str">
        <f t="shared" si="59"/>
        <v>ThingDef+PW_Skuntank.description</v>
      </c>
      <c r="D3825" t="s">
        <v>11391</v>
      </c>
      <c r="E3825">
        <f>IF(ISERROR(B3825),"",MATCH(C3825,Main_231220!$A$2:$A$3990,0))</f>
        <v>1951</v>
      </c>
    </row>
    <row r="3826" spans="1:5" x14ac:dyDescent="0.45">
      <c r="A3826" t="s">
        <v>5123</v>
      </c>
      <c r="C3826" t="str">
        <f t="shared" si="59"/>
        <v>ThingDef+PW_Bronzor.label</v>
      </c>
      <c r="D3826" t="s">
        <v>10256</v>
      </c>
      <c r="E3826">
        <f>IF(ISERROR(B3826),"",MATCH(C3826,Main_231220!$A$2:$A$3990,0))</f>
        <v>1952</v>
      </c>
    </row>
    <row r="3827" spans="1:5" x14ac:dyDescent="0.45">
      <c r="A3827" t="s">
        <v>5126</v>
      </c>
      <c r="C3827" t="str">
        <f t="shared" si="59"/>
        <v>ThingDef+PW_Bronzor.description</v>
      </c>
      <c r="D3827" t="s">
        <v>11392</v>
      </c>
      <c r="E3827">
        <f>IF(ISERROR(B3827),"",MATCH(C3827,Main_231220!$A$2:$A$3990,0))</f>
        <v>1953</v>
      </c>
    </row>
    <row r="3828" spans="1:5" x14ac:dyDescent="0.45">
      <c r="A3828" t="s">
        <v>5129</v>
      </c>
      <c r="C3828" t="str">
        <f t="shared" si="59"/>
        <v>ThingDef+PW_Bronzong.label</v>
      </c>
      <c r="D3828" t="s">
        <v>10257</v>
      </c>
      <c r="E3828">
        <f>IF(ISERROR(B3828),"",MATCH(C3828,Main_231220!$A$2:$A$3990,0))</f>
        <v>1954</v>
      </c>
    </row>
    <row r="3829" spans="1:5" x14ac:dyDescent="0.45">
      <c r="A3829" t="s">
        <v>5132</v>
      </c>
      <c r="C3829" t="str">
        <f t="shared" si="59"/>
        <v>ThingDef+PW_Bronzong.description</v>
      </c>
      <c r="D3829" t="s">
        <v>11393</v>
      </c>
      <c r="E3829">
        <f>IF(ISERROR(B3829),"",MATCH(C3829,Main_231220!$A$2:$A$3990,0))</f>
        <v>1955</v>
      </c>
    </row>
    <row r="3830" spans="1:5" x14ac:dyDescent="0.45">
      <c r="A3830" t="s">
        <v>5135</v>
      </c>
      <c r="C3830" t="str">
        <f t="shared" si="59"/>
        <v>ThingDef+PW_Bonsly.label</v>
      </c>
      <c r="D3830" t="s">
        <v>10258</v>
      </c>
      <c r="E3830">
        <f>IF(ISERROR(B3830),"",MATCH(C3830,Main_231220!$A$2:$A$3990,0))</f>
        <v>1956</v>
      </c>
    </row>
    <row r="3831" spans="1:5" x14ac:dyDescent="0.45">
      <c r="A3831" t="s">
        <v>5138</v>
      </c>
      <c r="C3831" t="str">
        <f t="shared" si="59"/>
        <v>ThingDef+PW_Bonsly.description</v>
      </c>
      <c r="D3831" t="s">
        <v>11394</v>
      </c>
      <c r="E3831">
        <f>IF(ISERROR(B3831),"",MATCH(C3831,Main_231220!$A$2:$A$3990,0))</f>
        <v>1957</v>
      </c>
    </row>
    <row r="3832" spans="1:5" x14ac:dyDescent="0.45">
      <c r="A3832" t="s">
        <v>5141</v>
      </c>
      <c r="C3832" t="str">
        <f t="shared" si="59"/>
        <v>ThingDef+PW_MimeJr.label</v>
      </c>
      <c r="D3832" t="s">
        <v>10259</v>
      </c>
      <c r="E3832">
        <f>IF(ISERROR(B3832),"",MATCH(C3832,Main_231220!$A$2:$A$3990,0))</f>
        <v>1958</v>
      </c>
    </row>
    <row r="3833" spans="1:5" x14ac:dyDescent="0.45">
      <c r="A3833" t="s">
        <v>5144</v>
      </c>
      <c r="C3833" t="str">
        <f t="shared" si="59"/>
        <v>ThingDef+PW_MimeJr.description</v>
      </c>
      <c r="D3833" t="s">
        <v>11395</v>
      </c>
      <c r="E3833">
        <f>IF(ISERROR(B3833),"",MATCH(C3833,Main_231220!$A$2:$A$3990,0))</f>
        <v>1959</v>
      </c>
    </row>
    <row r="3834" spans="1:5" x14ac:dyDescent="0.45">
      <c r="A3834" t="s">
        <v>5147</v>
      </c>
      <c r="C3834" t="str">
        <f t="shared" si="59"/>
        <v>ThingDef+PW_Happiny.label</v>
      </c>
      <c r="D3834" t="s">
        <v>10260</v>
      </c>
      <c r="E3834">
        <f>IF(ISERROR(B3834),"",MATCH(C3834,Main_231220!$A$2:$A$3990,0))</f>
        <v>1960</v>
      </c>
    </row>
    <row r="3835" spans="1:5" x14ac:dyDescent="0.45">
      <c r="A3835" t="s">
        <v>5150</v>
      </c>
      <c r="C3835" t="str">
        <f t="shared" si="59"/>
        <v>ThingDef+PW_Happiny.description</v>
      </c>
      <c r="D3835" t="s">
        <v>11396</v>
      </c>
      <c r="E3835">
        <f>IF(ISERROR(B3835),"",MATCH(C3835,Main_231220!$A$2:$A$3990,0))</f>
        <v>1961</v>
      </c>
    </row>
    <row r="3836" spans="1:5" x14ac:dyDescent="0.45">
      <c r="A3836" t="s">
        <v>5153</v>
      </c>
      <c r="C3836" t="str">
        <f t="shared" si="59"/>
        <v>ThingDef+PW_Chatot.label</v>
      </c>
      <c r="D3836" t="s">
        <v>10261</v>
      </c>
      <c r="E3836">
        <f>IF(ISERROR(B3836),"",MATCH(C3836,Main_231220!$A$2:$A$3990,0))</f>
        <v>1962</v>
      </c>
    </row>
    <row r="3837" spans="1:5" x14ac:dyDescent="0.45">
      <c r="A3837" t="s">
        <v>5156</v>
      </c>
      <c r="C3837" t="str">
        <f t="shared" si="59"/>
        <v>ThingDef+PW_Chatot.description</v>
      </c>
      <c r="D3837" t="s">
        <v>11397</v>
      </c>
      <c r="E3837">
        <f>IF(ISERROR(B3837),"",MATCH(C3837,Main_231220!$A$2:$A$3990,0))</f>
        <v>1963</v>
      </c>
    </row>
    <row r="3838" spans="1:5" x14ac:dyDescent="0.45">
      <c r="A3838" t="s">
        <v>5159</v>
      </c>
      <c r="C3838" t="str">
        <f t="shared" si="59"/>
        <v>ThingDef+PW_Spiritomb.label</v>
      </c>
      <c r="D3838" t="s">
        <v>10262</v>
      </c>
      <c r="E3838">
        <f>IF(ISERROR(B3838),"",MATCH(C3838,Main_231220!$A$2:$A$3990,0))</f>
        <v>1964</v>
      </c>
    </row>
    <row r="3839" spans="1:5" x14ac:dyDescent="0.45">
      <c r="A3839" t="s">
        <v>5162</v>
      </c>
      <c r="C3839" t="str">
        <f t="shared" si="59"/>
        <v>ThingDef+PW_Spiritomb.description</v>
      </c>
      <c r="D3839" t="s">
        <v>11398</v>
      </c>
      <c r="E3839">
        <f>IF(ISERROR(B3839),"",MATCH(C3839,Main_231220!$A$2:$A$3990,0))</f>
        <v>1965</v>
      </c>
    </row>
    <row r="3840" spans="1:5" x14ac:dyDescent="0.45">
      <c r="A3840" t="s">
        <v>5165</v>
      </c>
      <c r="C3840" t="str">
        <f t="shared" si="59"/>
        <v>ThingDef+PW_Gible.label</v>
      </c>
      <c r="D3840" t="s">
        <v>10263</v>
      </c>
      <c r="E3840">
        <f>IF(ISERROR(B3840),"",MATCH(C3840,Main_231220!$A$2:$A$3990,0))</f>
        <v>1966</v>
      </c>
    </row>
    <row r="3841" spans="1:5" x14ac:dyDescent="0.45">
      <c r="A3841" t="s">
        <v>5168</v>
      </c>
      <c r="C3841" t="str">
        <f t="shared" si="59"/>
        <v>ThingDef+PW_Gible.description</v>
      </c>
      <c r="D3841" t="s">
        <v>11399</v>
      </c>
      <c r="E3841">
        <f>IF(ISERROR(B3841),"",MATCH(C3841,Main_231220!$A$2:$A$3990,0))</f>
        <v>1967</v>
      </c>
    </row>
    <row r="3842" spans="1:5" x14ac:dyDescent="0.45">
      <c r="A3842" t="s">
        <v>5171</v>
      </c>
      <c r="C3842" t="str">
        <f t="shared" si="59"/>
        <v>ThingDef+PW_Gabite.label</v>
      </c>
      <c r="D3842" t="s">
        <v>10264</v>
      </c>
      <c r="E3842">
        <f>IF(ISERROR(B3842),"",MATCH(C3842,Main_231220!$A$2:$A$3990,0))</f>
        <v>1968</v>
      </c>
    </row>
    <row r="3843" spans="1:5" x14ac:dyDescent="0.45">
      <c r="A3843" t="s">
        <v>5174</v>
      </c>
      <c r="C3843" t="str">
        <f t="shared" ref="C3843:C3906" si="60">IF(B3843="",A3843,B3843)</f>
        <v>ThingDef+PW_Gabite.description</v>
      </c>
      <c r="D3843" t="s">
        <v>11400</v>
      </c>
      <c r="E3843">
        <f>IF(ISERROR(B3843),"",MATCH(C3843,Main_231220!$A$2:$A$3990,0))</f>
        <v>1969</v>
      </c>
    </row>
    <row r="3844" spans="1:5" x14ac:dyDescent="0.45">
      <c r="A3844" t="s">
        <v>5177</v>
      </c>
      <c r="C3844" t="str">
        <f t="shared" si="60"/>
        <v>ThingDef+PW_Garchomp.label</v>
      </c>
      <c r="D3844" t="s">
        <v>10265</v>
      </c>
      <c r="E3844">
        <f>IF(ISERROR(B3844),"",MATCH(C3844,Main_231220!$A$2:$A$3990,0))</f>
        <v>1970</v>
      </c>
    </row>
    <row r="3845" spans="1:5" x14ac:dyDescent="0.45">
      <c r="A3845" t="s">
        <v>5180</v>
      </c>
      <c r="C3845" t="str">
        <f t="shared" si="60"/>
        <v>ThingDef+PW_Garchomp.description</v>
      </c>
      <c r="D3845" t="s">
        <v>11401</v>
      </c>
      <c r="E3845">
        <f>IF(ISERROR(B3845),"",MATCH(C3845,Main_231220!$A$2:$A$3990,0))</f>
        <v>1971</v>
      </c>
    </row>
    <row r="3846" spans="1:5" x14ac:dyDescent="0.45">
      <c r="A3846" t="s">
        <v>5183</v>
      </c>
      <c r="C3846" t="str">
        <f t="shared" si="60"/>
        <v>ThingDef+PW_Munchlax.label</v>
      </c>
      <c r="D3846" t="s">
        <v>10266</v>
      </c>
      <c r="E3846">
        <f>IF(ISERROR(B3846),"",MATCH(C3846,Main_231220!$A$2:$A$3990,0))</f>
        <v>1972</v>
      </c>
    </row>
    <row r="3847" spans="1:5" x14ac:dyDescent="0.45">
      <c r="A3847" t="s">
        <v>5186</v>
      </c>
      <c r="C3847" t="str">
        <f t="shared" si="60"/>
        <v>ThingDef+PW_Munchlax.description</v>
      </c>
      <c r="D3847" t="s">
        <v>11402</v>
      </c>
      <c r="E3847">
        <f>IF(ISERROR(B3847),"",MATCH(C3847,Main_231220!$A$2:$A$3990,0))</f>
        <v>1973</v>
      </c>
    </row>
    <row r="3848" spans="1:5" x14ac:dyDescent="0.45">
      <c r="A3848" t="s">
        <v>5189</v>
      </c>
      <c r="C3848" t="str">
        <f t="shared" si="60"/>
        <v>ThingDef+PW_Riolu.label</v>
      </c>
      <c r="D3848" t="s">
        <v>10267</v>
      </c>
      <c r="E3848">
        <f>IF(ISERROR(B3848),"",MATCH(C3848,Main_231220!$A$2:$A$3990,0))</f>
        <v>1974</v>
      </c>
    </row>
    <row r="3849" spans="1:5" x14ac:dyDescent="0.45">
      <c r="A3849" t="s">
        <v>5192</v>
      </c>
      <c r="C3849" t="str">
        <f t="shared" si="60"/>
        <v>ThingDef+PW_Riolu.description</v>
      </c>
      <c r="D3849" t="s">
        <v>11403</v>
      </c>
      <c r="E3849">
        <f>IF(ISERROR(B3849),"",MATCH(C3849,Main_231220!$A$2:$A$3990,0))</f>
        <v>1975</v>
      </c>
    </row>
    <row r="3850" spans="1:5" x14ac:dyDescent="0.45">
      <c r="A3850" t="s">
        <v>5195</v>
      </c>
      <c r="C3850" t="str">
        <f t="shared" si="60"/>
        <v>ThingDef+PW_Lucario.label</v>
      </c>
      <c r="D3850" t="s">
        <v>10268</v>
      </c>
      <c r="E3850">
        <f>IF(ISERROR(B3850),"",MATCH(C3850,Main_231220!$A$2:$A$3990,0))</f>
        <v>1976</v>
      </c>
    </row>
    <row r="3851" spans="1:5" x14ac:dyDescent="0.45">
      <c r="A3851" t="s">
        <v>5198</v>
      </c>
      <c r="C3851" t="str">
        <f t="shared" si="60"/>
        <v>ThingDef+PW_Lucario.description</v>
      </c>
      <c r="D3851" t="s">
        <v>11404</v>
      </c>
      <c r="E3851">
        <f>IF(ISERROR(B3851),"",MATCH(C3851,Main_231220!$A$2:$A$3990,0))</f>
        <v>1977</v>
      </c>
    </row>
    <row r="3852" spans="1:5" x14ac:dyDescent="0.45">
      <c r="A3852" t="s">
        <v>5201</v>
      </c>
      <c r="C3852" t="str">
        <f t="shared" si="60"/>
        <v>ThingDef+PW_Hippopotas.label</v>
      </c>
      <c r="D3852" t="s">
        <v>10269</v>
      </c>
      <c r="E3852">
        <f>IF(ISERROR(B3852),"",MATCH(C3852,Main_231220!$A$2:$A$3990,0))</f>
        <v>1978</v>
      </c>
    </row>
    <row r="3853" spans="1:5" x14ac:dyDescent="0.45">
      <c r="A3853" t="s">
        <v>5204</v>
      </c>
      <c r="C3853" t="str">
        <f t="shared" si="60"/>
        <v>ThingDef+PW_Hippopotas.description</v>
      </c>
      <c r="D3853" t="s">
        <v>11405</v>
      </c>
      <c r="E3853">
        <f>IF(ISERROR(B3853),"",MATCH(C3853,Main_231220!$A$2:$A$3990,0))</f>
        <v>1979</v>
      </c>
    </row>
    <row r="3854" spans="1:5" x14ac:dyDescent="0.45">
      <c r="A3854" t="s">
        <v>5207</v>
      </c>
      <c r="C3854" t="str">
        <f t="shared" si="60"/>
        <v>ThingDef+PW_Hippowdon.label</v>
      </c>
      <c r="D3854" t="s">
        <v>10270</v>
      </c>
      <c r="E3854">
        <f>IF(ISERROR(B3854),"",MATCH(C3854,Main_231220!$A$2:$A$3990,0))</f>
        <v>1980</v>
      </c>
    </row>
    <row r="3855" spans="1:5" x14ac:dyDescent="0.45">
      <c r="A3855" t="s">
        <v>5210</v>
      </c>
      <c r="C3855" t="str">
        <f t="shared" si="60"/>
        <v>ThingDef+PW_Hippowdon.description</v>
      </c>
      <c r="D3855" t="s">
        <v>11406</v>
      </c>
      <c r="E3855">
        <f>IF(ISERROR(B3855),"",MATCH(C3855,Main_231220!$A$2:$A$3990,0))</f>
        <v>1981</v>
      </c>
    </row>
    <row r="3856" spans="1:5" x14ac:dyDescent="0.45">
      <c r="A3856" t="s">
        <v>5213</v>
      </c>
      <c r="C3856" t="str">
        <f t="shared" si="60"/>
        <v>ThingDef+PW_Skorupi.label</v>
      </c>
      <c r="D3856" t="s">
        <v>10271</v>
      </c>
      <c r="E3856">
        <f>IF(ISERROR(B3856),"",MATCH(C3856,Main_231220!$A$2:$A$3990,0))</f>
        <v>1982</v>
      </c>
    </row>
    <row r="3857" spans="1:5" x14ac:dyDescent="0.45">
      <c r="A3857" t="s">
        <v>5216</v>
      </c>
      <c r="C3857" t="str">
        <f t="shared" si="60"/>
        <v>ThingDef+PW_Skorupi.description</v>
      </c>
      <c r="D3857" t="s">
        <v>11407</v>
      </c>
      <c r="E3857">
        <f>IF(ISERROR(B3857),"",MATCH(C3857,Main_231220!$A$2:$A$3990,0))</f>
        <v>1983</v>
      </c>
    </row>
    <row r="3858" spans="1:5" x14ac:dyDescent="0.45">
      <c r="A3858" t="s">
        <v>5219</v>
      </c>
      <c r="C3858" t="str">
        <f t="shared" si="60"/>
        <v>ThingDef+PW_Drapion.label</v>
      </c>
      <c r="D3858" t="s">
        <v>10272</v>
      </c>
      <c r="E3858">
        <f>IF(ISERROR(B3858),"",MATCH(C3858,Main_231220!$A$2:$A$3990,0))</f>
        <v>1984</v>
      </c>
    </row>
    <row r="3859" spans="1:5" x14ac:dyDescent="0.45">
      <c r="A3859" t="s">
        <v>5222</v>
      </c>
      <c r="C3859" t="str">
        <f t="shared" si="60"/>
        <v>ThingDef+PW_Drapion.description</v>
      </c>
      <c r="D3859" t="s">
        <v>11408</v>
      </c>
      <c r="E3859">
        <f>IF(ISERROR(B3859),"",MATCH(C3859,Main_231220!$A$2:$A$3990,0))</f>
        <v>1985</v>
      </c>
    </row>
    <row r="3860" spans="1:5" x14ac:dyDescent="0.45">
      <c r="A3860" t="s">
        <v>5225</v>
      </c>
      <c r="C3860" t="str">
        <f t="shared" si="60"/>
        <v>ThingDef+PW_Croagunk.label</v>
      </c>
      <c r="D3860" t="s">
        <v>10273</v>
      </c>
      <c r="E3860">
        <f>IF(ISERROR(B3860),"",MATCH(C3860,Main_231220!$A$2:$A$3990,0))</f>
        <v>1986</v>
      </c>
    </row>
    <row r="3861" spans="1:5" x14ac:dyDescent="0.45">
      <c r="A3861" t="s">
        <v>5228</v>
      </c>
      <c r="C3861" t="str">
        <f t="shared" si="60"/>
        <v>ThingDef+PW_Croagunk.description</v>
      </c>
      <c r="D3861" t="s">
        <v>11409</v>
      </c>
      <c r="E3861">
        <f>IF(ISERROR(B3861),"",MATCH(C3861,Main_231220!$A$2:$A$3990,0))</f>
        <v>1987</v>
      </c>
    </row>
    <row r="3862" spans="1:5" x14ac:dyDescent="0.45">
      <c r="A3862" t="s">
        <v>5231</v>
      </c>
      <c r="C3862" t="str">
        <f t="shared" si="60"/>
        <v>ThingDef+PW_Toxicroak.label</v>
      </c>
      <c r="D3862" t="s">
        <v>10274</v>
      </c>
      <c r="E3862">
        <f>IF(ISERROR(B3862),"",MATCH(C3862,Main_231220!$A$2:$A$3990,0))</f>
        <v>1988</v>
      </c>
    </row>
    <row r="3863" spans="1:5" x14ac:dyDescent="0.45">
      <c r="A3863" t="s">
        <v>5234</v>
      </c>
      <c r="C3863" t="str">
        <f t="shared" si="60"/>
        <v>ThingDef+PW_Toxicroak.description</v>
      </c>
      <c r="D3863" t="s">
        <v>11410</v>
      </c>
      <c r="E3863">
        <f>IF(ISERROR(B3863),"",MATCH(C3863,Main_231220!$A$2:$A$3990,0))</f>
        <v>1989</v>
      </c>
    </row>
    <row r="3864" spans="1:5" x14ac:dyDescent="0.45">
      <c r="A3864" t="s">
        <v>5237</v>
      </c>
      <c r="C3864" t="str">
        <f t="shared" si="60"/>
        <v>ThingDef+PW_Carnivine.label</v>
      </c>
      <c r="D3864" t="s">
        <v>10275</v>
      </c>
      <c r="E3864">
        <f>IF(ISERROR(B3864),"",MATCH(C3864,Main_231220!$A$2:$A$3990,0))</f>
        <v>1990</v>
      </c>
    </row>
    <row r="3865" spans="1:5" x14ac:dyDescent="0.45">
      <c r="A3865" t="s">
        <v>5240</v>
      </c>
      <c r="C3865" t="str">
        <f t="shared" si="60"/>
        <v>ThingDef+PW_Carnivine.description</v>
      </c>
      <c r="D3865" t="s">
        <v>11411</v>
      </c>
      <c r="E3865">
        <f>IF(ISERROR(B3865),"",MATCH(C3865,Main_231220!$A$2:$A$3990,0))</f>
        <v>1991</v>
      </c>
    </row>
    <row r="3866" spans="1:5" x14ac:dyDescent="0.45">
      <c r="A3866" t="s">
        <v>5243</v>
      </c>
      <c r="C3866" t="str">
        <f t="shared" si="60"/>
        <v>ThingDef+PW_Finneon.label</v>
      </c>
      <c r="D3866" t="s">
        <v>10276</v>
      </c>
      <c r="E3866">
        <f>IF(ISERROR(B3866),"",MATCH(C3866,Main_231220!$A$2:$A$3990,0))</f>
        <v>1992</v>
      </c>
    </row>
    <row r="3867" spans="1:5" x14ac:dyDescent="0.45">
      <c r="A3867" t="s">
        <v>5246</v>
      </c>
      <c r="C3867" t="str">
        <f t="shared" si="60"/>
        <v>ThingDef+PW_Finneon.description</v>
      </c>
      <c r="D3867" t="s">
        <v>11412</v>
      </c>
      <c r="E3867">
        <f>IF(ISERROR(B3867),"",MATCH(C3867,Main_231220!$A$2:$A$3990,0))</f>
        <v>1993</v>
      </c>
    </row>
    <row r="3868" spans="1:5" x14ac:dyDescent="0.45">
      <c r="A3868" t="s">
        <v>5249</v>
      </c>
      <c r="C3868" t="str">
        <f t="shared" si="60"/>
        <v>ThingDef+PW_Lumineon.label</v>
      </c>
      <c r="D3868" t="s">
        <v>10277</v>
      </c>
      <c r="E3868">
        <f>IF(ISERROR(B3868),"",MATCH(C3868,Main_231220!$A$2:$A$3990,0))</f>
        <v>1994</v>
      </c>
    </row>
    <row r="3869" spans="1:5" x14ac:dyDescent="0.45">
      <c r="A3869" t="s">
        <v>5252</v>
      </c>
      <c r="C3869" t="str">
        <f t="shared" si="60"/>
        <v>ThingDef+PW_Lumineon.description</v>
      </c>
      <c r="D3869" t="s">
        <v>11413</v>
      </c>
      <c r="E3869">
        <f>IF(ISERROR(B3869),"",MATCH(C3869,Main_231220!$A$2:$A$3990,0))</f>
        <v>1995</v>
      </c>
    </row>
    <row r="3870" spans="1:5" x14ac:dyDescent="0.45">
      <c r="A3870" t="s">
        <v>5255</v>
      </c>
      <c r="C3870" t="str">
        <f t="shared" si="60"/>
        <v>ThingDef+PW_Mantyke.label</v>
      </c>
      <c r="D3870" t="s">
        <v>10278</v>
      </c>
      <c r="E3870">
        <f>IF(ISERROR(B3870),"",MATCH(C3870,Main_231220!$A$2:$A$3990,0))</f>
        <v>1996</v>
      </c>
    </row>
    <row r="3871" spans="1:5" x14ac:dyDescent="0.45">
      <c r="A3871" t="s">
        <v>5258</v>
      </c>
      <c r="C3871" t="str">
        <f t="shared" si="60"/>
        <v>ThingDef+PW_Mantyke.description</v>
      </c>
      <c r="D3871" t="s">
        <v>11414</v>
      </c>
      <c r="E3871">
        <f>IF(ISERROR(B3871),"",MATCH(C3871,Main_231220!$A$2:$A$3990,0))</f>
        <v>1997</v>
      </c>
    </row>
    <row r="3872" spans="1:5" x14ac:dyDescent="0.45">
      <c r="A3872" t="s">
        <v>5261</v>
      </c>
      <c r="C3872" t="str">
        <f t="shared" si="60"/>
        <v>ThingDef+PW_Snover.label</v>
      </c>
      <c r="D3872" t="s">
        <v>10279</v>
      </c>
      <c r="E3872">
        <f>IF(ISERROR(B3872),"",MATCH(C3872,Main_231220!$A$2:$A$3990,0))</f>
        <v>1998</v>
      </c>
    </row>
    <row r="3873" spans="1:5" x14ac:dyDescent="0.45">
      <c r="A3873" t="s">
        <v>5264</v>
      </c>
      <c r="C3873" t="str">
        <f t="shared" si="60"/>
        <v>ThingDef+PW_Snover.description</v>
      </c>
      <c r="D3873" t="s">
        <v>11415</v>
      </c>
      <c r="E3873">
        <f>IF(ISERROR(B3873),"",MATCH(C3873,Main_231220!$A$2:$A$3990,0))</f>
        <v>1999</v>
      </c>
    </row>
    <row r="3874" spans="1:5" x14ac:dyDescent="0.45">
      <c r="A3874" t="s">
        <v>5267</v>
      </c>
      <c r="C3874" t="str">
        <f t="shared" si="60"/>
        <v>ThingDef+PW_Abomasnow.label</v>
      </c>
      <c r="D3874" t="s">
        <v>10280</v>
      </c>
      <c r="E3874">
        <f>IF(ISERROR(B3874),"",MATCH(C3874,Main_231220!$A$2:$A$3990,0))</f>
        <v>2000</v>
      </c>
    </row>
    <row r="3875" spans="1:5" x14ac:dyDescent="0.45">
      <c r="A3875" t="s">
        <v>5270</v>
      </c>
      <c r="C3875" t="str">
        <f t="shared" si="60"/>
        <v>ThingDef+PW_Abomasnow.description</v>
      </c>
      <c r="D3875" t="s">
        <v>11416</v>
      </c>
      <c r="E3875">
        <f>IF(ISERROR(B3875),"",MATCH(C3875,Main_231220!$A$2:$A$3990,0))</f>
        <v>2001</v>
      </c>
    </row>
    <row r="3876" spans="1:5" x14ac:dyDescent="0.45">
      <c r="A3876" t="s">
        <v>5273</v>
      </c>
      <c r="C3876" t="str">
        <f t="shared" si="60"/>
        <v>ThingDef+PW_Weavile.label</v>
      </c>
      <c r="D3876" t="s">
        <v>10281</v>
      </c>
      <c r="E3876">
        <f>IF(ISERROR(B3876),"",MATCH(C3876,Main_231220!$A$2:$A$3990,0))</f>
        <v>2002</v>
      </c>
    </row>
    <row r="3877" spans="1:5" x14ac:dyDescent="0.45">
      <c r="A3877" t="s">
        <v>5276</v>
      </c>
      <c r="C3877" t="str">
        <f t="shared" si="60"/>
        <v>ThingDef+PW_Weavile.description</v>
      </c>
      <c r="D3877" t="s">
        <v>11417</v>
      </c>
      <c r="E3877">
        <f>IF(ISERROR(B3877),"",MATCH(C3877,Main_231220!$A$2:$A$3990,0))</f>
        <v>2003</v>
      </c>
    </row>
    <row r="3878" spans="1:5" x14ac:dyDescent="0.45">
      <c r="A3878" t="s">
        <v>5279</v>
      </c>
      <c r="C3878" t="str">
        <f t="shared" si="60"/>
        <v>ThingDef+PW_Magnezone.label</v>
      </c>
      <c r="D3878" t="s">
        <v>10282</v>
      </c>
      <c r="E3878">
        <f>IF(ISERROR(B3878),"",MATCH(C3878,Main_231220!$A$2:$A$3990,0))</f>
        <v>2004</v>
      </c>
    </row>
    <row r="3879" spans="1:5" x14ac:dyDescent="0.45">
      <c r="A3879" t="s">
        <v>5282</v>
      </c>
      <c r="C3879" t="str">
        <f t="shared" si="60"/>
        <v>ThingDef+PW_Magnezone.description</v>
      </c>
      <c r="D3879" t="s">
        <v>11418</v>
      </c>
      <c r="E3879">
        <f>IF(ISERROR(B3879),"",MATCH(C3879,Main_231220!$A$2:$A$3990,0))</f>
        <v>2005</v>
      </c>
    </row>
    <row r="3880" spans="1:5" x14ac:dyDescent="0.45">
      <c r="A3880" t="s">
        <v>5285</v>
      </c>
      <c r="C3880" t="str">
        <f t="shared" si="60"/>
        <v>ThingDef+PW_Lickilicky.label</v>
      </c>
      <c r="D3880" t="s">
        <v>10283</v>
      </c>
      <c r="E3880">
        <f>IF(ISERROR(B3880),"",MATCH(C3880,Main_231220!$A$2:$A$3990,0))</f>
        <v>2006</v>
      </c>
    </row>
    <row r="3881" spans="1:5" x14ac:dyDescent="0.45">
      <c r="A3881" t="s">
        <v>5288</v>
      </c>
      <c r="C3881" t="str">
        <f t="shared" si="60"/>
        <v>ThingDef+PW_Lickilicky.description</v>
      </c>
      <c r="D3881" t="s">
        <v>11419</v>
      </c>
      <c r="E3881">
        <f>IF(ISERROR(B3881),"",MATCH(C3881,Main_231220!$A$2:$A$3990,0))</f>
        <v>2007</v>
      </c>
    </row>
    <row r="3882" spans="1:5" x14ac:dyDescent="0.45">
      <c r="A3882" t="s">
        <v>5291</v>
      </c>
      <c r="C3882" t="str">
        <f t="shared" si="60"/>
        <v>ThingDef+PW_Rhyperior.label</v>
      </c>
      <c r="D3882" t="s">
        <v>10284</v>
      </c>
      <c r="E3882">
        <f>IF(ISERROR(B3882),"",MATCH(C3882,Main_231220!$A$2:$A$3990,0))</f>
        <v>2008</v>
      </c>
    </row>
    <row r="3883" spans="1:5" x14ac:dyDescent="0.45">
      <c r="A3883" t="s">
        <v>5294</v>
      </c>
      <c r="C3883" t="str">
        <f t="shared" si="60"/>
        <v>ThingDef+PW_Rhyperior.description</v>
      </c>
      <c r="D3883" t="s">
        <v>11420</v>
      </c>
      <c r="E3883">
        <f>IF(ISERROR(B3883),"",MATCH(C3883,Main_231220!$A$2:$A$3990,0))</f>
        <v>2009</v>
      </c>
    </row>
    <row r="3884" spans="1:5" x14ac:dyDescent="0.45">
      <c r="A3884" t="s">
        <v>5297</v>
      </c>
      <c r="C3884" t="str">
        <f t="shared" si="60"/>
        <v>ThingDef+PW_Tangrowth.label</v>
      </c>
      <c r="D3884" t="s">
        <v>10285</v>
      </c>
      <c r="E3884">
        <f>IF(ISERROR(B3884),"",MATCH(C3884,Main_231220!$A$2:$A$3990,0))</f>
        <v>2010</v>
      </c>
    </row>
    <row r="3885" spans="1:5" x14ac:dyDescent="0.45">
      <c r="A3885" t="s">
        <v>5300</v>
      </c>
      <c r="C3885" t="str">
        <f t="shared" si="60"/>
        <v>ThingDef+PW_Tangrowth.description</v>
      </c>
      <c r="D3885" t="s">
        <v>11421</v>
      </c>
      <c r="E3885">
        <f>IF(ISERROR(B3885),"",MATCH(C3885,Main_231220!$A$2:$A$3990,0))</f>
        <v>2011</v>
      </c>
    </row>
    <row r="3886" spans="1:5" x14ac:dyDescent="0.45">
      <c r="A3886" t="s">
        <v>5303</v>
      </c>
      <c r="C3886" t="str">
        <f t="shared" si="60"/>
        <v>ThingDef+PW_Electivire.label</v>
      </c>
      <c r="D3886" t="s">
        <v>10286</v>
      </c>
      <c r="E3886">
        <f>IF(ISERROR(B3886),"",MATCH(C3886,Main_231220!$A$2:$A$3990,0))</f>
        <v>2012</v>
      </c>
    </row>
    <row r="3887" spans="1:5" x14ac:dyDescent="0.45">
      <c r="A3887" t="s">
        <v>5306</v>
      </c>
      <c r="C3887" t="str">
        <f t="shared" si="60"/>
        <v>ThingDef+PW_Electivire.description</v>
      </c>
      <c r="D3887" t="s">
        <v>11422</v>
      </c>
      <c r="E3887">
        <f>IF(ISERROR(B3887),"",MATCH(C3887,Main_231220!$A$2:$A$3990,0))</f>
        <v>2013</v>
      </c>
    </row>
    <row r="3888" spans="1:5" x14ac:dyDescent="0.45">
      <c r="A3888" t="s">
        <v>5309</v>
      </c>
      <c r="C3888" t="str">
        <f t="shared" si="60"/>
        <v>ThingDef+PW_Magmortar.label</v>
      </c>
      <c r="D3888" t="s">
        <v>10287</v>
      </c>
      <c r="E3888">
        <f>IF(ISERROR(B3888),"",MATCH(C3888,Main_231220!$A$2:$A$3990,0))</f>
        <v>2014</v>
      </c>
    </row>
    <row r="3889" spans="1:5" x14ac:dyDescent="0.45">
      <c r="A3889" t="s">
        <v>5312</v>
      </c>
      <c r="C3889" t="str">
        <f t="shared" si="60"/>
        <v>ThingDef+PW_Magmortar.description</v>
      </c>
      <c r="D3889" t="s">
        <v>11423</v>
      </c>
      <c r="E3889">
        <f>IF(ISERROR(B3889),"",MATCH(C3889,Main_231220!$A$2:$A$3990,0))</f>
        <v>2015</v>
      </c>
    </row>
    <row r="3890" spans="1:5" x14ac:dyDescent="0.45">
      <c r="A3890" t="s">
        <v>5315</v>
      </c>
      <c r="C3890" t="str">
        <f t="shared" si="60"/>
        <v>ThingDef+PW_Togekiss.label</v>
      </c>
      <c r="D3890" t="s">
        <v>10288</v>
      </c>
      <c r="E3890">
        <f>IF(ISERROR(B3890),"",MATCH(C3890,Main_231220!$A$2:$A$3990,0))</f>
        <v>2016</v>
      </c>
    </row>
    <row r="3891" spans="1:5" x14ac:dyDescent="0.45">
      <c r="A3891" t="s">
        <v>5318</v>
      </c>
      <c r="C3891" t="str">
        <f t="shared" si="60"/>
        <v>ThingDef+PW_Togekiss.description</v>
      </c>
      <c r="D3891" t="s">
        <v>11424</v>
      </c>
      <c r="E3891">
        <f>IF(ISERROR(B3891),"",MATCH(C3891,Main_231220!$A$2:$A$3990,0))</f>
        <v>2017</v>
      </c>
    </row>
    <row r="3892" spans="1:5" x14ac:dyDescent="0.45">
      <c r="A3892" t="s">
        <v>5321</v>
      </c>
      <c r="C3892" t="str">
        <f t="shared" si="60"/>
        <v>ThingDef+PW_Yanmega.label</v>
      </c>
      <c r="D3892" t="s">
        <v>10289</v>
      </c>
      <c r="E3892">
        <f>IF(ISERROR(B3892),"",MATCH(C3892,Main_231220!$A$2:$A$3990,0))</f>
        <v>2018</v>
      </c>
    </row>
    <row r="3893" spans="1:5" x14ac:dyDescent="0.45">
      <c r="A3893" t="s">
        <v>5324</v>
      </c>
      <c r="C3893" t="str">
        <f t="shared" si="60"/>
        <v>ThingDef+PW_Yanmega.description</v>
      </c>
      <c r="D3893" t="s">
        <v>11425</v>
      </c>
      <c r="E3893">
        <f>IF(ISERROR(B3893),"",MATCH(C3893,Main_231220!$A$2:$A$3990,0))</f>
        <v>2019</v>
      </c>
    </row>
    <row r="3894" spans="1:5" x14ac:dyDescent="0.45">
      <c r="A3894" t="s">
        <v>5327</v>
      </c>
      <c r="C3894" t="str">
        <f t="shared" si="60"/>
        <v>ThingDef+PW_Leafeon.label</v>
      </c>
      <c r="D3894" t="s">
        <v>10290</v>
      </c>
      <c r="E3894">
        <f>IF(ISERROR(B3894),"",MATCH(C3894,Main_231220!$A$2:$A$3990,0))</f>
        <v>2020</v>
      </c>
    </row>
    <row r="3895" spans="1:5" x14ac:dyDescent="0.45">
      <c r="A3895" t="s">
        <v>5330</v>
      </c>
      <c r="C3895" t="str">
        <f t="shared" si="60"/>
        <v>ThingDef+PW_Leafeon.description</v>
      </c>
      <c r="D3895" t="s">
        <v>11426</v>
      </c>
      <c r="E3895">
        <f>IF(ISERROR(B3895),"",MATCH(C3895,Main_231220!$A$2:$A$3990,0))</f>
        <v>2021</v>
      </c>
    </row>
    <row r="3896" spans="1:5" x14ac:dyDescent="0.45">
      <c r="A3896" t="s">
        <v>5333</v>
      </c>
      <c r="C3896" t="str">
        <f t="shared" si="60"/>
        <v>ThingDef+PW_Glaceon.label</v>
      </c>
      <c r="D3896" t="s">
        <v>10291</v>
      </c>
      <c r="E3896">
        <f>IF(ISERROR(B3896),"",MATCH(C3896,Main_231220!$A$2:$A$3990,0))</f>
        <v>2022</v>
      </c>
    </row>
    <row r="3897" spans="1:5" x14ac:dyDescent="0.45">
      <c r="A3897" t="s">
        <v>5336</v>
      </c>
      <c r="C3897" t="str">
        <f t="shared" si="60"/>
        <v>ThingDef+PW_Glaceon.description</v>
      </c>
      <c r="D3897" t="s">
        <v>11427</v>
      </c>
      <c r="E3897">
        <f>IF(ISERROR(B3897),"",MATCH(C3897,Main_231220!$A$2:$A$3990,0))</f>
        <v>2023</v>
      </c>
    </row>
    <row r="3898" spans="1:5" x14ac:dyDescent="0.45">
      <c r="A3898" t="s">
        <v>5339</v>
      </c>
      <c r="C3898" t="str">
        <f t="shared" si="60"/>
        <v>ThingDef+PW_Gliscor.label</v>
      </c>
      <c r="D3898" t="s">
        <v>10292</v>
      </c>
      <c r="E3898">
        <f>IF(ISERROR(B3898),"",MATCH(C3898,Main_231220!$A$2:$A$3990,0))</f>
        <v>2024</v>
      </c>
    </row>
    <row r="3899" spans="1:5" x14ac:dyDescent="0.45">
      <c r="A3899" t="s">
        <v>5342</v>
      </c>
      <c r="C3899" t="str">
        <f t="shared" si="60"/>
        <v>ThingDef+PW_Gliscor.description</v>
      </c>
      <c r="D3899" t="s">
        <v>11428</v>
      </c>
      <c r="E3899">
        <f>IF(ISERROR(B3899),"",MATCH(C3899,Main_231220!$A$2:$A$3990,0))</f>
        <v>2025</v>
      </c>
    </row>
    <row r="3900" spans="1:5" x14ac:dyDescent="0.45">
      <c r="A3900" t="s">
        <v>5345</v>
      </c>
      <c r="C3900" t="str">
        <f t="shared" si="60"/>
        <v>ThingDef+PW_Mamoswine.label</v>
      </c>
      <c r="D3900" t="s">
        <v>10293</v>
      </c>
      <c r="E3900">
        <f>IF(ISERROR(B3900),"",MATCH(C3900,Main_231220!$A$2:$A$3990,0))</f>
        <v>2026</v>
      </c>
    </row>
    <row r="3901" spans="1:5" x14ac:dyDescent="0.45">
      <c r="A3901" t="s">
        <v>5348</v>
      </c>
      <c r="C3901" t="str">
        <f t="shared" si="60"/>
        <v>ThingDef+PW_Mamoswine.description</v>
      </c>
      <c r="D3901" t="s">
        <v>11429</v>
      </c>
      <c r="E3901">
        <f>IF(ISERROR(B3901),"",MATCH(C3901,Main_231220!$A$2:$A$3990,0))</f>
        <v>2027</v>
      </c>
    </row>
    <row r="3902" spans="1:5" x14ac:dyDescent="0.45">
      <c r="A3902" t="s">
        <v>5351</v>
      </c>
      <c r="C3902" t="str">
        <f t="shared" si="60"/>
        <v>ThingDef+PW_PorygonZ.label</v>
      </c>
      <c r="D3902" t="s">
        <v>10294</v>
      </c>
      <c r="E3902">
        <f>IF(ISERROR(B3902),"",MATCH(C3902,Main_231220!$A$2:$A$3990,0))</f>
        <v>2028</v>
      </c>
    </row>
    <row r="3903" spans="1:5" x14ac:dyDescent="0.45">
      <c r="A3903" t="s">
        <v>5354</v>
      </c>
      <c r="C3903" t="str">
        <f t="shared" si="60"/>
        <v>ThingDef+PW_PorygonZ.description</v>
      </c>
      <c r="D3903" t="s">
        <v>11430</v>
      </c>
      <c r="E3903">
        <f>IF(ISERROR(B3903),"",MATCH(C3903,Main_231220!$A$2:$A$3990,0))</f>
        <v>2029</v>
      </c>
    </row>
    <row r="3904" spans="1:5" x14ac:dyDescent="0.45">
      <c r="A3904" t="s">
        <v>5357</v>
      </c>
      <c r="C3904" t="str">
        <f t="shared" si="60"/>
        <v>ThingDef+PW_Gallade.label</v>
      </c>
      <c r="D3904" t="s">
        <v>10295</v>
      </c>
      <c r="E3904">
        <f>IF(ISERROR(B3904),"",MATCH(C3904,Main_231220!$A$2:$A$3990,0))</f>
        <v>2030</v>
      </c>
    </row>
    <row r="3905" spans="1:5" x14ac:dyDescent="0.45">
      <c r="A3905" t="s">
        <v>5360</v>
      </c>
      <c r="C3905" t="str">
        <f t="shared" si="60"/>
        <v>ThingDef+PW_Gallade.description</v>
      </c>
      <c r="D3905" t="s">
        <v>11431</v>
      </c>
      <c r="E3905">
        <f>IF(ISERROR(B3905),"",MATCH(C3905,Main_231220!$A$2:$A$3990,0))</f>
        <v>2031</v>
      </c>
    </row>
    <row r="3906" spans="1:5" x14ac:dyDescent="0.45">
      <c r="A3906" t="s">
        <v>5363</v>
      </c>
      <c r="C3906" t="str">
        <f t="shared" si="60"/>
        <v>ThingDef+PW_Probopass.label</v>
      </c>
      <c r="D3906" t="s">
        <v>10296</v>
      </c>
      <c r="E3906">
        <f>IF(ISERROR(B3906),"",MATCH(C3906,Main_231220!$A$2:$A$3990,0))</f>
        <v>2032</v>
      </c>
    </row>
    <row r="3907" spans="1:5" x14ac:dyDescent="0.45">
      <c r="A3907" t="s">
        <v>5366</v>
      </c>
      <c r="C3907" t="str">
        <f t="shared" ref="C3907:C3970" si="61">IF(B3907="",A3907,B3907)</f>
        <v>ThingDef+PW_Probopass.description</v>
      </c>
      <c r="D3907" t="s">
        <v>11432</v>
      </c>
      <c r="E3907">
        <f>IF(ISERROR(B3907),"",MATCH(C3907,Main_231220!$A$2:$A$3990,0))</f>
        <v>2033</v>
      </c>
    </row>
    <row r="3908" spans="1:5" x14ac:dyDescent="0.45">
      <c r="A3908" t="s">
        <v>5369</v>
      </c>
      <c r="C3908" t="str">
        <f t="shared" si="61"/>
        <v>ThingDef+PW_Dusknoir.label</v>
      </c>
      <c r="D3908" t="s">
        <v>10297</v>
      </c>
      <c r="E3908">
        <f>IF(ISERROR(B3908),"",MATCH(C3908,Main_231220!$A$2:$A$3990,0))</f>
        <v>2034</v>
      </c>
    </row>
    <row r="3909" spans="1:5" x14ac:dyDescent="0.45">
      <c r="A3909" t="s">
        <v>5372</v>
      </c>
      <c r="C3909" t="str">
        <f t="shared" si="61"/>
        <v>ThingDef+PW_Dusknoir.description</v>
      </c>
      <c r="D3909" t="s">
        <v>11433</v>
      </c>
      <c r="E3909">
        <f>IF(ISERROR(B3909),"",MATCH(C3909,Main_231220!$A$2:$A$3990,0))</f>
        <v>2035</v>
      </c>
    </row>
    <row r="3910" spans="1:5" x14ac:dyDescent="0.45">
      <c r="A3910" t="s">
        <v>5375</v>
      </c>
      <c r="C3910" t="str">
        <f t="shared" si="61"/>
        <v>ThingDef+PW_Froslass.label</v>
      </c>
      <c r="D3910" t="s">
        <v>10298</v>
      </c>
      <c r="E3910">
        <f>IF(ISERROR(B3910),"",MATCH(C3910,Main_231220!$A$2:$A$3990,0))</f>
        <v>2036</v>
      </c>
    </row>
    <row r="3911" spans="1:5" x14ac:dyDescent="0.45">
      <c r="A3911" t="s">
        <v>5378</v>
      </c>
      <c r="C3911" t="str">
        <f t="shared" si="61"/>
        <v>ThingDef+PW_Froslass.description</v>
      </c>
      <c r="D3911" t="s">
        <v>11434</v>
      </c>
      <c r="E3911">
        <f>IF(ISERROR(B3911),"",MATCH(C3911,Main_231220!$A$2:$A$3990,0))</f>
        <v>2037</v>
      </c>
    </row>
    <row r="3912" spans="1:5" x14ac:dyDescent="0.45">
      <c r="A3912" t="s">
        <v>5381</v>
      </c>
      <c r="C3912" t="str">
        <f t="shared" si="61"/>
        <v>ThingDef+PW_Rotom.label</v>
      </c>
      <c r="D3912" t="s">
        <v>10299</v>
      </c>
      <c r="E3912">
        <f>IF(ISERROR(B3912),"",MATCH(C3912,Main_231220!$A$2:$A$3990,0))</f>
        <v>2038</v>
      </c>
    </row>
    <row r="3913" spans="1:5" x14ac:dyDescent="0.45">
      <c r="A3913" t="s">
        <v>5384</v>
      </c>
      <c r="C3913" t="str">
        <f t="shared" si="61"/>
        <v>ThingDef+PW_Rotom.description</v>
      </c>
      <c r="D3913" t="s">
        <v>11435</v>
      </c>
      <c r="E3913">
        <f>IF(ISERROR(B3913),"",MATCH(C3913,Main_231220!$A$2:$A$3990,0))</f>
        <v>2039</v>
      </c>
    </row>
    <row r="3914" spans="1:5" x14ac:dyDescent="0.45">
      <c r="A3914" t="s">
        <v>5387</v>
      </c>
      <c r="C3914" t="str">
        <f t="shared" si="61"/>
        <v>ThingDef+PW_Rotom.comps.0.forms.0.label</v>
      </c>
      <c r="D3914" t="s">
        <v>11436</v>
      </c>
      <c r="E3914">
        <f>IF(ISERROR(B3914),"",MATCH(C3914,Main_231220!$A$2:$A$3990,0))</f>
        <v>2040</v>
      </c>
    </row>
    <row r="3915" spans="1:5" x14ac:dyDescent="0.45">
      <c r="A3915" t="s">
        <v>5389</v>
      </c>
      <c r="C3915" t="str">
        <f t="shared" si="61"/>
        <v>ThingDef+PW_Rotom.comps.0.forms.1.label</v>
      </c>
      <c r="D3915" t="s">
        <v>11437</v>
      </c>
      <c r="E3915">
        <f>IF(ISERROR(B3915),"",MATCH(C3915,Main_231220!$A$2:$A$3990,0))</f>
        <v>2041</v>
      </c>
    </row>
    <row r="3916" spans="1:5" x14ac:dyDescent="0.45">
      <c r="A3916" t="s">
        <v>5392</v>
      </c>
      <c r="C3916" t="str">
        <f t="shared" si="61"/>
        <v>ThingDef+PW_Rotom.comps.0.forms.2.label</v>
      </c>
      <c r="D3916" t="s">
        <v>11438</v>
      </c>
      <c r="E3916">
        <f>IF(ISERROR(B3916),"",MATCH(C3916,Main_231220!$A$2:$A$3990,0))</f>
        <v>2042</v>
      </c>
    </row>
    <row r="3917" spans="1:5" x14ac:dyDescent="0.45">
      <c r="A3917" t="s">
        <v>5395</v>
      </c>
      <c r="C3917" t="str">
        <f t="shared" si="61"/>
        <v>ThingDef+PW_Rotom.comps.0.forms.3.label</v>
      </c>
      <c r="D3917" t="s">
        <v>11439</v>
      </c>
      <c r="E3917">
        <f>IF(ISERROR(B3917),"",MATCH(C3917,Main_231220!$A$2:$A$3990,0))</f>
        <v>2043</v>
      </c>
    </row>
    <row r="3918" spans="1:5" x14ac:dyDescent="0.45">
      <c r="A3918" t="s">
        <v>5398</v>
      </c>
      <c r="C3918" t="str">
        <f t="shared" si="61"/>
        <v>ThingDef+PW_Rotom.comps.0.forms.4.label</v>
      </c>
      <c r="D3918" t="s">
        <v>11440</v>
      </c>
      <c r="E3918">
        <f>IF(ISERROR(B3918),"",MATCH(C3918,Main_231220!$A$2:$A$3990,0))</f>
        <v>2044</v>
      </c>
    </row>
    <row r="3919" spans="1:5" x14ac:dyDescent="0.45">
      <c r="A3919" t="s">
        <v>5401</v>
      </c>
      <c r="C3919" t="str">
        <f t="shared" si="61"/>
        <v>ThingDef+PW_Rotom.comps.0.forms.5.label</v>
      </c>
      <c r="D3919" t="s">
        <v>11441</v>
      </c>
      <c r="E3919">
        <f>IF(ISERROR(B3919),"",MATCH(C3919,Main_231220!$A$2:$A$3990,0))</f>
        <v>2045</v>
      </c>
    </row>
    <row r="3920" spans="1:5" x14ac:dyDescent="0.45">
      <c r="A3920" t="s">
        <v>5404</v>
      </c>
      <c r="C3920" t="str">
        <f t="shared" si="61"/>
        <v>ThingDef+PW_Uxie.label</v>
      </c>
      <c r="D3920" t="s">
        <v>10300</v>
      </c>
      <c r="E3920">
        <f>IF(ISERROR(B3920),"",MATCH(C3920,Main_231220!$A$2:$A$3990,0))</f>
        <v>2046</v>
      </c>
    </row>
    <row r="3921" spans="1:5" x14ac:dyDescent="0.45">
      <c r="A3921" t="s">
        <v>5407</v>
      </c>
      <c r="C3921" t="str">
        <f t="shared" si="61"/>
        <v>ThingDef+PW_Uxie.description</v>
      </c>
      <c r="D3921" t="s">
        <v>11442</v>
      </c>
      <c r="E3921">
        <f>IF(ISERROR(B3921),"",MATCH(C3921,Main_231220!$A$2:$A$3990,0))</f>
        <v>2047</v>
      </c>
    </row>
    <row r="3922" spans="1:5" x14ac:dyDescent="0.45">
      <c r="A3922" t="s">
        <v>5410</v>
      </c>
      <c r="C3922" t="str">
        <f t="shared" si="61"/>
        <v>ThingDef+PW_Mesprit.label</v>
      </c>
      <c r="D3922" t="s">
        <v>10301</v>
      </c>
      <c r="E3922">
        <f>IF(ISERROR(B3922),"",MATCH(C3922,Main_231220!$A$2:$A$3990,0))</f>
        <v>2048</v>
      </c>
    </row>
    <row r="3923" spans="1:5" x14ac:dyDescent="0.45">
      <c r="A3923" t="s">
        <v>5413</v>
      </c>
      <c r="C3923" t="str">
        <f t="shared" si="61"/>
        <v>ThingDef+PW_Mesprit.description</v>
      </c>
      <c r="D3923" t="s">
        <v>11443</v>
      </c>
      <c r="E3923">
        <f>IF(ISERROR(B3923),"",MATCH(C3923,Main_231220!$A$2:$A$3990,0))</f>
        <v>2049</v>
      </c>
    </row>
    <row r="3924" spans="1:5" x14ac:dyDescent="0.45">
      <c r="A3924" t="s">
        <v>5416</v>
      </c>
      <c r="C3924" t="str">
        <f t="shared" si="61"/>
        <v>ThingDef+PW_Azelf.label</v>
      </c>
      <c r="D3924" t="s">
        <v>10302</v>
      </c>
      <c r="E3924">
        <f>IF(ISERROR(B3924),"",MATCH(C3924,Main_231220!$A$2:$A$3990,0))</f>
        <v>2050</v>
      </c>
    </row>
    <row r="3925" spans="1:5" x14ac:dyDescent="0.45">
      <c r="A3925" t="s">
        <v>5419</v>
      </c>
      <c r="C3925" t="str">
        <f t="shared" si="61"/>
        <v>ThingDef+PW_Azelf.description</v>
      </c>
      <c r="D3925" t="s">
        <v>11444</v>
      </c>
      <c r="E3925">
        <f>IF(ISERROR(B3925),"",MATCH(C3925,Main_231220!$A$2:$A$3990,0))</f>
        <v>2051</v>
      </c>
    </row>
    <row r="3926" spans="1:5" x14ac:dyDescent="0.45">
      <c r="A3926" t="s">
        <v>5422</v>
      </c>
      <c r="C3926" t="str">
        <f t="shared" si="61"/>
        <v>ThingDef+PW_Dialga.label</v>
      </c>
      <c r="D3926" t="s">
        <v>10303</v>
      </c>
      <c r="E3926">
        <f>IF(ISERROR(B3926),"",MATCH(C3926,Main_231220!$A$2:$A$3990,0))</f>
        <v>2052</v>
      </c>
    </row>
    <row r="3927" spans="1:5" x14ac:dyDescent="0.45">
      <c r="A3927" t="s">
        <v>5425</v>
      </c>
      <c r="C3927" t="str">
        <f t="shared" si="61"/>
        <v>ThingDef+PW_Dialga.description</v>
      </c>
      <c r="D3927" t="s">
        <v>11445</v>
      </c>
      <c r="E3927">
        <f>IF(ISERROR(B3927),"",MATCH(C3927,Main_231220!$A$2:$A$3990,0))</f>
        <v>2053</v>
      </c>
    </row>
    <row r="3928" spans="1:5" x14ac:dyDescent="0.45">
      <c r="A3928" t="s">
        <v>5428</v>
      </c>
      <c r="C3928" t="str">
        <f t="shared" si="61"/>
        <v>ThingDef+PW_Palkia.label</v>
      </c>
      <c r="D3928" t="s">
        <v>10304</v>
      </c>
      <c r="E3928">
        <f>IF(ISERROR(B3928),"",MATCH(C3928,Main_231220!$A$2:$A$3990,0))</f>
        <v>2054</v>
      </c>
    </row>
    <row r="3929" spans="1:5" x14ac:dyDescent="0.45">
      <c r="A3929" t="s">
        <v>5431</v>
      </c>
      <c r="C3929" t="str">
        <f t="shared" si="61"/>
        <v>ThingDef+PW_Palkia.description</v>
      </c>
      <c r="D3929" t="s">
        <v>11446</v>
      </c>
      <c r="E3929">
        <f>IF(ISERROR(B3929),"",MATCH(C3929,Main_231220!$A$2:$A$3990,0))</f>
        <v>2055</v>
      </c>
    </row>
    <row r="3930" spans="1:5" x14ac:dyDescent="0.45">
      <c r="A3930" t="s">
        <v>5434</v>
      </c>
      <c r="C3930" t="str">
        <f t="shared" si="61"/>
        <v>ThingDef+PW_Heatran.label</v>
      </c>
      <c r="D3930" t="s">
        <v>10305</v>
      </c>
      <c r="E3930">
        <f>IF(ISERROR(B3930),"",MATCH(C3930,Main_231220!$A$2:$A$3990,0))</f>
        <v>2056</v>
      </c>
    </row>
    <row r="3931" spans="1:5" x14ac:dyDescent="0.45">
      <c r="A3931" t="s">
        <v>5437</v>
      </c>
      <c r="C3931" t="str">
        <f t="shared" si="61"/>
        <v>ThingDef+PW_Heatran.description</v>
      </c>
      <c r="D3931" t="s">
        <v>11447</v>
      </c>
      <c r="E3931">
        <f>IF(ISERROR(B3931),"",MATCH(C3931,Main_231220!$A$2:$A$3990,0))</f>
        <v>2057</v>
      </c>
    </row>
    <row r="3932" spans="1:5" x14ac:dyDescent="0.45">
      <c r="A3932" t="s">
        <v>5440</v>
      </c>
      <c r="C3932" t="str">
        <f t="shared" si="61"/>
        <v>ThingDef+PW_Regigigas.label</v>
      </c>
      <c r="D3932" t="s">
        <v>10306</v>
      </c>
      <c r="E3932">
        <f>IF(ISERROR(B3932),"",MATCH(C3932,Main_231220!$A$2:$A$3990,0))</f>
        <v>2058</v>
      </c>
    </row>
    <row r="3933" spans="1:5" x14ac:dyDescent="0.45">
      <c r="A3933" t="s">
        <v>5443</v>
      </c>
      <c r="C3933" t="str">
        <f t="shared" si="61"/>
        <v>ThingDef+PW_Regigigas.description</v>
      </c>
      <c r="D3933" t="s">
        <v>11448</v>
      </c>
      <c r="E3933">
        <f>IF(ISERROR(B3933),"",MATCH(C3933,Main_231220!$A$2:$A$3990,0))</f>
        <v>2059</v>
      </c>
    </row>
    <row r="3934" spans="1:5" x14ac:dyDescent="0.45">
      <c r="A3934" t="s">
        <v>5446</v>
      </c>
      <c r="C3934" t="str">
        <f t="shared" si="61"/>
        <v>ThingDef+PW_Giratina.label</v>
      </c>
      <c r="D3934" t="s">
        <v>10307</v>
      </c>
      <c r="E3934">
        <f>IF(ISERROR(B3934),"",MATCH(C3934,Main_231220!$A$2:$A$3990,0))</f>
        <v>2060</v>
      </c>
    </row>
    <row r="3935" spans="1:5" x14ac:dyDescent="0.45">
      <c r="A3935" t="s">
        <v>5449</v>
      </c>
      <c r="C3935" t="str">
        <f t="shared" si="61"/>
        <v>ThingDef+PW_Giratina.description</v>
      </c>
      <c r="D3935" t="s">
        <v>11449</v>
      </c>
      <c r="E3935">
        <f>IF(ISERROR(B3935),"",MATCH(C3935,Main_231220!$A$2:$A$3990,0))</f>
        <v>2061</v>
      </c>
    </row>
    <row r="3936" spans="1:5" x14ac:dyDescent="0.45">
      <c r="A3936" t="s">
        <v>5452</v>
      </c>
      <c r="C3936" t="str">
        <f t="shared" si="61"/>
        <v>ThingDef+PW_Giratina.comps.0.forms.0.label</v>
      </c>
      <c r="D3936" t="s">
        <v>11450</v>
      </c>
      <c r="E3936">
        <f>IF(ISERROR(B3936),"",MATCH(C3936,Main_231220!$A$2:$A$3990,0))</f>
        <v>2062</v>
      </c>
    </row>
    <row r="3937" spans="1:5" x14ac:dyDescent="0.45">
      <c r="A3937" t="s">
        <v>5455</v>
      </c>
      <c r="C3937" t="str">
        <f t="shared" si="61"/>
        <v>ThingDef+PW_Giratina.comps.0.forms.1.label</v>
      </c>
      <c r="D3937" t="s">
        <v>11451</v>
      </c>
      <c r="E3937">
        <f>IF(ISERROR(B3937),"",MATCH(C3937,Main_231220!$A$2:$A$3990,0))</f>
        <v>2063</v>
      </c>
    </row>
    <row r="3938" spans="1:5" x14ac:dyDescent="0.45">
      <c r="A3938" t="s">
        <v>5458</v>
      </c>
      <c r="C3938" t="str">
        <f t="shared" si="61"/>
        <v>ThingDef+PW_Cresselia.label</v>
      </c>
      <c r="D3938" t="s">
        <v>10308</v>
      </c>
      <c r="E3938">
        <f>IF(ISERROR(B3938),"",MATCH(C3938,Main_231220!$A$2:$A$3990,0))</f>
        <v>2064</v>
      </c>
    </row>
    <row r="3939" spans="1:5" x14ac:dyDescent="0.45">
      <c r="A3939" t="s">
        <v>5461</v>
      </c>
      <c r="C3939" t="str">
        <f t="shared" si="61"/>
        <v>ThingDef+PW_Cresselia.description</v>
      </c>
      <c r="D3939" t="s">
        <v>11452</v>
      </c>
      <c r="E3939">
        <f>IF(ISERROR(B3939),"",MATCH(C3939,Main_231220!$A$2:$A$3990,0))</f>
        <v>2065</v>
      </c>
    </row>
    <row r="3940" spans="1:5" x14ac:dyDescent="0.45">
      <c r="A3940" t="s">
        <v>5464</v>
      </c>
      <c r="C3940" t="str">
        <f t="shared" si="61"/>
        <v>ThingDef+PW_Phione.label</v>
      </c>
      <c r="D3940" t="s">
        <v>10309</v>
      </c>
      <c r="E3940">
        <f>IF(ISERROR(B3940),"",MATCH(C3940,Main_231220!$A$2:$A$3990,0))</f>
        <v>2066</v>
      </c>
    </row>
    <row r="3941" spans="1:5" x14ac:dyDescent="0.45">
      <c r="A3941" t="s">
        <v>5467</v>
      </c>
      <c r="C3941" t="str">
        <f t="shared" si="61"/>
        <v>ThingDef+PW_Phione.description</v>
      </c>
      <c r="D3941" t="s">
        <v>11453</v>
      </c>
      <c r="E3941">
        <f>IF(ISERROR(B3941),"",MATCH(C3941,Main_231220!$A$2:$A$3990,0))</f>
        <v>2067</v>
      </c>
    </row>
    <row r="3942" spans="1:5" x14ac:dyDescent="0.45">
      <c r="A3942" t="s">
        <v>5470</v>
      </c>
      <c r="C3942" t="str">
        <f t="shared" si="61"/>
        <v>ThingDef+PW_Manaphy.label</v>
      </c>
      <c r="D3942" t="s">
        <v>10310</v>
      </c>
      <c r="E3942">
        <f>IF(ISERROR(B3942),"",MATCH(C3942,Main_231220!$A$2:$A$3990,0))</f>
        <v>2068</v>
      </c>
    </row>
    <row r="3943" spans="1:5" x14ac:dyDescent="0.45">
      <c r="A3943" t="s">
        <v>5473</v>
      </c>
      <c r="C3943" t="str">
        <f t="shared" si="61"/>
        <v>ThingDef+PW_Manaphy.description</v>
      </c>
      <c r="D3943" t="s">
        <v>11454</v>
      </c>
      <c r="E3943">
        <f>IF(ISERROR(B3943),"",MATCH(C3943,Main_231220!$A$2:$A$3990,0))</f>
        <v>2069</v>
      </c>
    </row>
    <row r="3944" spans="1:5" x14ac:dyDescent="0.45">
      <c r="A3944" t="s">
        <v>5476</v>
      </c>
      <c r="C3944" t="str">
        <f t="shared" si="61"/>
        <v>ThingDef+PW_Darkrai.label</v>
      </c>
      <c r="D3944" t="s">
        <v>10311</v>
      </c>
      <c r="E3944">
        <f>IF(ISERROR(B3944),"",MATCH(C3944,Main_231220!$A$2:$A$3990,0))</f>
        <v>2070</v>
      </c>
    </row>
    <row r="3945" spans="1:5" x14ac:dyDescent="0.45">
      <c r="A3945" t="s">
        <v>5479</v>
      </c>
      <c r="C3945" t="str">
        <f t="shared" si="61"/>
        <v>ThingDef+PW_Darkrai.description</v>
      </c>
      <c r="D3945" t="s">
        <v>11455</v>
      </c>
      <c r="E3945">
        <f>IF(ISERROR(B3945),"",MATCH(C3945,Main_231220!$A$2:$A$3990,0))</f>
        <v>2071</v>
      </c>
    </row>
    <row r="3946" spans="1:5" x14ac:dyDescent="0.45">
      <c r="A3946" t="s">
        <v>5482</v>
      </c>
      <c r="C3946" t="str">
        <f t="shared" si="61"/>
        <v>ThingDef+PW_Shaymin.label</v>
      </c>
      <c r="D3946" t="s">
        <v>10312</v>
      </c>
      <c r="E3946">
        <f>IF(ISERROR(B3946),"",MATCH(C3946,Main_231220!$A$2:$A$3990,0))</f>
        <v>2072</v>
      </c>
    </row>
    <row r="3947" spans="1:5" x14ac:dyDescent="0.45">
      <c r="A3947" t="s">
        <v>5485</v>
      </c>
      <c r="C3947" t="str">
        <f t="shared" si="61"/>
        <v>ThingDef+PW_Shaymin.description</v>
      </c>
      <c r="D3947" t="s">
        <v>11456</v>
      </c>
      <c r="E3947">
        <f>IF(ISERROR(B3947),"",MATCH(C3947,Main_231220!$A$2:$A$3990,0))</f>
        <v>2073</v>
      </c>
    </row>
    <row r="3948" spans="1:5" x14ac:dyDescent="0.45">
      <c r="A3948" t="s">
        <v>5488</v>
      </c>
      <c r="C3948" t="str">
        <f t="shared" si="61"/>
        <v>ThingDef+PW_Shaymin.comps.0.forms.0.label</v>
      </c>
      <c r="D3948" t="s">
        <v>10615</v>
      </c>
      <c r="E3948">
        <f>IF(ISERROR(B3948),"",MATCH(C3948,Main_231220!$A$2:$A$3990,0))</f>
        <v>2074</v>
      </c>
    </row>
    <row r="3949" spans="1:5" x14ac:dyDescent="0.45">
      <c r="A3949" t="s">
        <v>5491</v>
      </c>
      <c r="C3949" t="str">
        <f t="shared" si="61"/>
        <v>ThingDef+PW_Shaymin.comps.0.forms.1.label</v>
      </c>
      <c r="D3949" t="s">
        <v>10606</v>
      </c>
      <c r="E3949">
        <f>IF(ISERROR(B3949),"",MATCH(C3949,Main_231220!$A$2:$A$3990,0))</f>
        <v>2075</v>
      </c>
    </row>
    <row r="3950" spans="1:5" x14ac:dyDescent="0.45">
      <c r="A3950" t="s">
        <v>5494</v>
      </c>
      <c r="C3950" t="str">
        <f t="shared" si="61"/>
        <v>ThingDef+PW_Arceus.label</v>
      </c>
      <c r="D3950" t="s">
        <v>10313</v>
      </c>
      <c r="E3950">
        <f>IF(ISERROR(B3950),"",MATCH(C3950,Main_231220!$A$2:$A$3990,0))</f>
        <v>2076</v>
      </c>
    </row>
    <row r="3951" spans="1:5" x14ac:dyDescent="0.45">
      <c r="A3951" t="s">
        <v>5497</v>
      </c>
      <c r="C3951" t="str">
        <f t="shared" si="61"/>
        <v>ThingDef+PW_Arceus.description</v>
      </c>
      <c r="D3951" t="s">
        <v>11457</v>
      </c>
      <c r="E3951">
        <f>IF(ISERROR(B3951),"",MATCH(C3951,Main_231220!$A$2:$A$3990,0))</f>
        <v>2077</v>
      </c>
    </row>
    <row r="3952" spans="1:5" x14ac:dyDescent="0.45">
      <c r="A3952" t="s">
        <v>5500</v>
      </c>
      <c r="C3952" t="str">
        <f t="shared" si="61"/>
        <v>ThingDef+PW_Arceus.comps.0.forms.0.label</v>
      </c>
      <c r="D3952" t="s">
        <v>10604</v>
      </c>
      <c r="E3952">
        <f>IF(ISERROR(B3952),"",MATCH(C3952,Main_231220!$A$2:$A$3990,0))</f>
        <v>2078</v>
      </c>
    </row>
    <row r="3953" spans="1:5" x14ac:dyDescent="0.45">
      <c r="A3953" t="s">
        <v>5502</v>
      </c>
      <c r="C3953" t="str">
        <f t="shared" si="61"/>
        <v>ThingDef+PW_Arceus.comps.0.forms.1.label</v>
      </c>
      <c r="D3953" t="s">
        <v>11458</v>
      </c>
      <c r="E3953">
        <f>IF(ISERROR(B3953),"",MATCH(C3953,Main_231220!$A$2:$A$3990,0))</f>
        <v>2079</v>
      </c>
    </row>
    <row r="3954" spans="1:5" x14ac:dyDescent="0.45">
      <c r="A3954" t="s">
        <v>5505</v>
      </c>
      <c r="C3954" t="str">
        <f t="shared" si="61"/>
        <v>ThingDef+PW_Arceus.comps.0.forms.2.label</v>
      </c>
      <c r="D3954" t="s">
        <v>10614</v>
      </c>
      <c r="E3954">
        <f>IF(ISERROR(B3954),"",MATCH(C3954,Main_231220!$A$2:$A$3990,0))</f>
        <v>2080</v>
      </c>
    </row>
    <row r="3955" spans="1:5" x14ac:dyDescent="0.45">
      <c r="A3955" t="s">
        <v>5508</v>
      </c>
      <c r="C3955" t="str">
        <f t="shared" si="61"/>
        <v>ThingDef+PW_Arceus.comps.0.forms.3.label</v>
      </c>
      <c r="D3955" t="s">
        <v>10616</v>
      </c>
      <c r="E3955">
        <f>IF(ISERROR(B3955),"",MATCH(C3955,Main_231220!$A$2:$A$3990,0))</f>
        <v>2081</v>
      </c>
    </row>
    <row r="3956" spans="1:5" x14ac:dyDescent="0.45">
      <c r="A3956" t="s">
        <v>5511</v>
      </c>
      <c r="C3956" t="str">
        <f t="shared" si="61"/>
        <v>ThingDef+PW_Arceus.comps.0.forms.4.label</v>
      </c>
      <c r="D3956" t="s">
        <v>10615</v>
      </c>
      <c r="E3956">
        <f>IF(ISERROR(B3956),"",MATCH(C3956,Main_231220!$A$2:$A$3990,0))</f>
        <v>2082</v>
      </c>
    </row>
    <row r="3957" spans="1:5" x14ac:dyDescent="0.45">
      <c r="A3957" t="s">
        <v>5514</v>
      </c>
      <c r="C3957" t="str">
        <f t="shared" si="61"/>
        <v>ThingDef+PW_Arceus.comps.0.forms.5.label</v>
      </c>
      <c r="D3957" t="s">
        <v>10618</v>
      </c>
      <c r="E3957">
        <f>IF(ISERROR(B3957),"",MATCH(C3957,Main_231220!$A$2:$A$3990,0))</f>
        <v>2083</v>
      </c>
    </row>
    <row r="3958" spans="1:5" x14ac:dyDescent="0.45">
      <c r="A3958" t="s">
        <v>5517</v>
      </c>
      <c r="C3958" t="str">
        <f t="shared" si="61"/>
        <v>ThingDef+PW_Arceus.comps.0.forms.6.label</v>
      </c>
      <c r="D3958" t="s">
        <v>10605</v>
      </c>
      <c r="E3958">
        <f>IF(ISERROR(B3958),"",MATCH(C3958,Main_231220!$A$2:$A$3990,0))</f>
        <v>2084</v>
      </c>
    </row>
    <row r="3959" spans="1:5" x14ac:dyDescent="0.45">
      <c r="A3959" t="s">
        <v>5520</v>
      </c>
      <c r="C3959" t="str">
        <f t="shared" si="61"/>
        <v>ThingDef+PW_Arceus.comps.0.forms.7.label</v>
      </c>
      <c r="D3959" t="s">
        <v>10607</v>
      </c>
      <c r="E3959">
        <f>IF(ISERROR(B3959),"",MATCH(C3959,Main_231220!$A$2:$A$3990,0))</f>
        <v>2085</v>
      </c>
    </row>
    <row r="3960" spans="1:5" x14ac:dyDescent="0.45">
      <c r="A3960" t="s">
        <v>5523</v>
      </c>
      <c r="C3960" t="str">
        <f t="shared" si="61"/>
        <v>ThingDef+PW_Arceus.comps.0.forms.8.label</v>
      </c>
      <c r="D3960" t="s">
        <v>10608</v>
      </c>
      <c r="E3960">
        <f>IF(ISERROR(B3960),"",MATCH(C3960,Main_231220!$A$2:$A$3990,0))</f>
        <v>2086</v>
      </c>
    </row>
    <row r="3961" spans="1:5" x14ac:dyDescent="0.45">
      <c r="A3961" t="s">
        <v>5526</v>
      </c>
      <c r="C3961" t="str">
        <f t="shared" si="61"/>
        <v>ThingDef+PW_Arceus.comps.0.forms.9.label</v>
      </c>
      <c r="D3961" t="s">
        <v>10606</v>
      </c>
      <c r="E3961">
        <f>IF(ISERROR(B3961),"",MATCH(C3961,Main_231220!$A$2:$A$3990,0))</f>
        <v>2087</v>
      </c>
    </row>
    <row r="3962" spans="1:5" x14ac:dyDescent="0.45">
      <c r="A3962" t="s">
        <v>5529</v>
      </c>
      <c r="C3962" t="str">
        <f t="shared" si="61"/>
        <v>ThingDef+PW_Arceus.comps.0.forms.10.label</v>
      </c>
      <c r="D3962" t="s">
        <v>10617</v>
      </c>
      <c r="E3962">
        <f>IF(ISERROR(B3962),"",MATCH(C3962,Main_231220!$A$2:$A$3990,0))</f>
        <v>2088</v>
      </c>
    </row>
    <row r="3963" spans="1:5" x14ac:dyDescent="0.45">
      <c r="A3963" t="s">
        <v>5532</v>
      </c>
      <c r="C3963" t="str">
        <f t="shared" si="61"/>
        <v>ThingDef+PW_Arceus.comps.0.forms.11.label</v>
      </c>
      <c r="D3963" t="s">
        <v>10610</v>
      </c>
      <c r="E3963">
        <f>IF(ISERROR(B3963),"",MATCH(C3963,Main_231220!$A$2:$A$3990,0))</f>
        <v>2089</v>
      </c>
    </row>
    <row r="3964" spans="1:5" x14ac:dyDescent="0.45">
      <c r="A3964" t="s">
        <v>5535</v>
      </c>
      <c r="C3964" t="str">
        <f t="shared" si="61"/>
        <v>ThingDef+PW_Arceus.comps.0.forms.12.label</v>
      </c>
      <c r="D3964" t="s">
        <v>10609</v>
      </c>
      <c r="E3964">
        <f>IF(ISERROR(B3964),"",MATCH(C3964,Main_231220!$A$2:$A$3990,0))</f>
        <v>2090</v>
      </c>
    </row>
    <row r="3965" spans="1:5" x14ac:dyDescent="0.45">
      <c r="A3965" t="s">
        <v>5538</v>
      </c>
      <c r="C3965" t="str">
        <f t="shared" si="61"/>
        <v>ThingDef+PW_Arceus.comps.0.forms.13.label</v>
      </c>
      <c r="D3965" t="s">
        <v>10611</v>
      </c>
      <c r="E3965">
        <f>IF(ISERROR(B3965),"",MATCH(C3965,Main_231220!$A$2:$A$3990,0))</f>
        <v>2091</v>
      </c>
    </row>
    <row r="3966" spans="1:5" x14ac:dyDescent="0.45">
      <c r="A3966" t="s">
        <v>5541</v>
      </c>
      <c r="C3966" t="str">
        <f t="shared" si="61"/>
        <v>ThingDef+PW_Arceus.comps.0.forms.14.label</v>
      </c>
      <c r="D3966" t="s">
        <v>10619</v>
      </c>
      <c r="E3966">
        <f>IF(ISERROR(B3966),"",MATCH(C3966,Main_231220!$A$2:$A$3990,0))</f>
        <v>2092</v>
      </c>
    </row>
    <row r="3967" spans="1:5" x14ac:dyDescent="0.45">
      <c r="A3967" t="s">
        <v>5544</v>
      </c>
      <c r="C3967" t="str">
        <f t="shared" si="61"/>
        <v>ThingDef+PW_Arceus.comps.0.forms.15.label</v>
      </c>
      <c r="D3967" t="s">
        <v>10620</v>
      </c>
      <c r="E3967">
        <f>IF(ISERROR(B3967),"",MATCH(C3967,Main_231220!$A$2:$A$3990,0))</f>
        <v>2093</v>
      </c>
    </row>
    <row r="3968" spans="1:5" x14ac:dyDescent="0.45">
      <c r="A3968" t="s">
        <v>5547</v>
      </c>
      <c r="C3968" t="str">
        <f t="shared" si="61"/>
        <v>ThingDef+PW_Arceus.comps.0.forms.16.label</v>
      </c>
      <c r="D3968" t="s">
        <v>10612</v>
      </c>
      <c r="E3968">
        <f>IF(ISERROR(B3968),"",MATCH(C3968,Main_231220!$A$2:$A$3990,0))</f>
        <v>2094</v>
      </c>
    </row>
    <row r="3969" spans="1:5" x14ac:dyDescent="0.45">
      <c r="A3969" t="s">
        <v>5550</v>
      </c>
      <c r="C3969" t="str">
        <f t="shared" si="61"/>
        <v>ThingDef+PW_Arceus.comps.0.forms.17.label</v>
      </c>
      <c r="D3969" t="s">
        <v>10621</v>
      </c>
      <c r="E3969">
        <f>IF(ISERROR(B3969),"",MATCH(C3969,Main_231220!$A$2:$A$3990,0))</f>
        <v>2095</v>
      </c>
    </row>
    <row r="3970" spans="1:5" x14ac:dyDescent="0.45">
      <c r="A3970" t="s">
        <v>6559</v>
      </c>
      <c r="C3970" t="str">
        <f t="shared" si="61"/>
        <v>ToolCapacityDef+PW_Slash.label</v>
      </c>
      <c r="D3970" t="s">
        <v>10364</v>
      </c>
      <c r="E3970">
        <f>IF(ISERROR(B3970),"",MATCH(C3970,Main_231220!$A$2:$A$3990,0))</f>
        <v>2456</v>
      </c>
    </row>
    <row r="3971" spans="1:5" x14ac:dyDescent="0.45">
      <c r="A3971" t="s">
        <v>6562</v>
      </c>
      <c r="C3971" t="str">
        <f t="shared" ref="C3971:C3985" si="62">IF(B3971="",A3971,B3971)</f>
        <v>ToolCapacityDef+PW_Stab.label</v>
      </c>
      <c r="D3971" t="s">
        <v>9795</v>
      </c>
      <c r="E3971">
        <f>IF(ISERROR(B3971),"",MATCH(C3971,Main_231220!$A$2:$A$3990,0))</f>
        <v>2457</v>
      </c>
    </row>
    <row r="3972" spans="1:5" x14ac:dyDescent="0.45">
      <c r="A3972" t="s">
        <v>6564</v>
      </c>
      <c r="C3972" t="str">
        <f t="shared" si="62"/>
        <v>ToolCapacityDef+PW_Smash.label</v>
      </c>
      <c r="D3972" t="s">
        <v>11459</v>
      </c>
      <c r="E3972">
        <f>IF(ISERROR(B3972),"",MATCH(C3972,Main_231220!$A$2:$A$3990,0))</f>
        <v>2458</v>
      </c>
    </row>
    <row r="3973" spans="1:5" x14ac:dyDescent="0.45">
      <c r="A3973" t="s">
        <v>6567</v>
      </c>
      <c r="C3973" t="str">
        <f t="shared" si="62"/>
        <v>ToolCapacityDef+PW_Scratch.label</v>
      </c>
      <c r="D3973" t="s">
        <v>10348</v>
      </c>
      <c r="E3973">
        <f>IF(ISERROR(B3973),"",MATCH(C3973,Main_231220!$A$2:$A$3990,0))</f>
        <v>2459</v>
      </c>
    </row>
    <row r="3974" spans="1:5" x14ac:dyDescent="0.45">
      <c r="A3974" t="s">
        <v>6569</v>
      </c>
      <c r="C3974" t="str">
        <f t="shared" si="62"/>
        <v>ToolCapacityDef+PW_Bite.label</v>
      </c>
      <c r="D3974" t="s">
        <v>10460</v>
      </c>
      <c r="E3974">
        <f>IF(ISERROR(B3974),"",MATCH(C3974,Main_231220!$A$2:$A$3990,0))</f>
        <v>2460</v>
      </c>
    </row>
    <row r="3975" spans="1:5" x14ac:dyDescent="0.45">
      <c r="A3975" t="s">
        <v>8949</v>
      </c>
      <c r="C3975" t="str">
        <f t="shared" si="62"/>
        <v>TrainableDef+PW_TrainXp.label</v>
      </c>
      <c r="D3975" t="s">
        <v>11460</v>
      </c>
      <c r="E3975">
        <f>IF(ISERROR(B3975),"",MATCH(C3975,Main_231220!$A$2:$A$3990,0))</f>
        <v>3797</v>
      </c>
    </row>
    <row r="3976" spans="1:5" x14ac:dyDescent="0.45">
      <c r="A3976" t="s">
        <v>8953</v>
      </c>
      <c r="C3976" t="str">
        <f t="shared" si="62"/>
        <v>TrainableDef+PW_TrainXp.description</v>
      </c>
      <c r="D3976" t="s">
        <v>11461</v>
      </c>
      <c r="E3976">
        <f>IF(ISERROR(B3976),"",MATCH(C3976,Main_231220!$A$2:$A$3990,0))</f>
        <v>3798</v>
      </c>
    </row>
    <row r="3977" spans="1:5" x14ac:dyDescent="0.45">
      <c r="A3977" t="s">
        <v>8987</v>
      </c>
      <c r="C3977" t="str">
        <f t="shared" si="62"/>
        <v>WorkGiverDef+PW_CraftPokemon.label</v>
      </c>
      <c r="D3977" t="s">
        <v>11462</v>
      </c>
      <c r="E3977">
        <f>IF(ISERROR(B3977),"",MATCH(C3977,Main_231220!$A$2:$A$3990,0))</f>
        <v>3817</v>
      </c>
    </row>
    <row r="3978" spans="1:5" x14ac:dyDescent="0.45">
      <c r="A3978" t="s">
        <v>8991</v>
      </c>
      <c r="C3978" t="str">
        <f t="shared" si="62"/>
        <v>WorkGiverDef+PW_CraftPokemon.verb</v>
      </c>
      <c r="D3978" t="s">
        <v>11462</v>
      </c>
      <c r="E3978">
        <f>IF(ISERROR(B3978),"",MATCH(C3978,Main_231220!$A$2:$A$3990,0))</f>
        <v>3818</v>
      </c>
    </row>
    <row r="3979" spans="1:5" x14ac:dyDescent="0.45">
      <c r="A3979" t="s">
        <v>8993</v>
      </c>
      <c r="C3979" t="str">
        <f t="shared" si="62"/>
        <v>WorkGiverDef+PW_CraftPokemon.gerund</v>
      </c>
      <c r="D3979" t="s">
        <v>11463</v>
      </c>
      <c r="E3979">
        <f>IF(ISERROR(B3979),"",MATCH(C3979,Main_231220!$A$2:$A$3990,0))</f>
        <v>3819</v>
      </c>
    </row>
    <row r="3980" spans="1:5" x14ac:dyDescent="0.45">
      <c r="A3980" t="s">
        <v>8996</v>
      </c>
      <c r="C3980" t="str">
        <f t="shared" si="62"/>
        <v>WorkGiverDef+PW_PutInBall.label</v>
      </c>
      <c r="D3980" t="s">
        <v>11464</v>
      </c>
      <c r="E3980">
        <f>IF(ISERROR(B3980),"",MATCH(C3980,Main_231220!$A$2:$A$3990,0))</f>
        <v>3820</v>
      </c>
    </row>
    <row r="3981" spans="1:5" x14ac:dyDescent="0.45">
      <c r="A3981" t="s">
        <v>8999</v>
      </c>
      <c r="C3981" t="str">
        <f t="shared" si="62"/>
        <v>WorkGiverDef+PW_PutInBall.verb</v>
      </c>
      <c r="D3981" t="s">
        <v>11464</v>
      </c>
      <c r="E3981">
        <f>IF(ISERROR(B3981),"",MATCH(C3981,Main_231220!$A$2:$A$3990,0))</f>
        <v>3821</v>
      </c>
    </row>
    <row r="3982" spans="1:5" x14ac:dyDescent="0.45">
      <c r="A3982" t="s">
        <v>9001</v>
      </c>
      <c r="C3982" t="str">
        <f t="shared" si="62"/>
        <v>WorkGiverDef+PW_PutInBall.gerund</v>
      </c>
      <c r="D3982" t="s">
        <v>11465</v>
      </c>
      <c r="E3982">
        <f>IF(ISERROR(B3982),"",MATCH(C3982,Main_231220!$A$2:$A$3990,0))</f>
        <v>3822</v>
      </c>
    </row>
    <row r="3983" spans="1:5" x14ac:dyDescent="0.45">
      <c r="A3983" t="s">
        <v>9004</v>
      </c>
      <c r="C3983" t="str">
        <f t="shared" si="62"/>
        <v>WorkGiverDef+PW_PutInPortableComputer.label</v>
      </c>
      <c r="D3983" t="s">
        <v>9516</v>
      </c>
      <c r="E3983">
        <f>IF(ISERROR(B3983),"",MATCH(C3983,Main_231220!$A$2:$A$3990,0))</f>
        <v>3823</v>
      </c>
    </row>
    <row r="3984" spans="1:5" x14ac:dyDescent="0.45">
      <c r="A3984" t="s">
        <v>9007</v>
      </c>
      <c r="C3984" t="str">
        <f t="shared" si="62"/>
        <v>WorkGiverDef+PW_PutInPortableComputer.verb</v>
      </c>
      <c r="D3984" t="s">
        <v>9516</v>
      </c>
      <c r="E3984">
        <f>IF(ISERROR(B3984),"",MATCH(C3984,Main_231220!$A$2:$A$3990,0))</f>
        <v>3824</v>
      </c>
    </row>
    <row r="3985" spans="1:5" x14ac:dyDescent="0.45">
      <c r="A3985" t="s">
        <v>9009</v>
      </c>
      <c r="C3985" t="str">
        <f t="shared" si="62"/>
        <v>WorkGiverDef+PW_PutInPortableComputer.gerund</v>
      </c>
      <c r="D3985" t="s">
        <v>11466</v>
      </c>
      <c r="E3985">
        <f>IF(ISERROR(B3985),"",MATCH(C3985,Main_231220!$A$2:$A$3990,0))</f>
        <v>3825</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Main_231220</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2023-12-20T07:26:21Z</dcterms:created>
  <dcterms:modified xsi:type="dcterms:W3CDTF">2023-12-20T11:17:33Z</dcterms:modified>
</cp:coreProperties>
</file>