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F:\SteamLibrary\steamapps\common\RimWorld\Mods\MOD KOREAN TRANSLATE\trans\Big and Small - Lamias and other Snake-People - 2908225858\"/>
    </mc:Choice>
  </mc:AlternateContent>
  <xr:revisionPtr revIDLastSave="0" documentId="13_ncr:1_{BC4966C5-4EF8-4BF9-8D50-4BD6C3AAED7F}" xr6:coauthVersionLast="47" xr6:coauthVersionMax="47" xr10:uidLastSave="{00000000-0000-0000-0000-000000000000}"/>
  <bookViews>
    <workbookView xWindow="-120" yWindow="-120" windowWidth="29040" windowHeight="16440" xr2:uid="{00000000-000D-0000-FFFF-FFFF00000000}"/>
  </bookViews>
  <sheets>
    <sheet name="Sheet1" sheetId="1" r:id="rId1"/>
    <sheet name="Sheet2" sheetId="2" r:id="rId2"/>
    <sheet name="2024-04-20_삭제된 노드 목록"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J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Lammergeier</author>
  </authors>
  <commentList>
    <comment ref="E35" authorId="0" shapeId="0" xr:uid="{00000000-0006-0000-0000-000001000000}">
      <text>
        <r>
          <rPr>
            <sz val="9"/>
            <color rgb="FF000000"/>
            <rFont val="Tahoma"/>
            <family val="2"/>
          </rPr>
          <t>2024-04-20 이전의 원문: 'snake snoot and tail'</t>
        </r>
      </text>
    </comment>
    <comment ref="E36" authorId="0" shapeId="0" xr:uid="{00000000-0006-0000-0000-000002000000}">
      <text>
        <r>
          <rPr>
            <sz val="9"/>
            <color rgb="FF000000"/>
            <rFont val="Tahoma"/>
            <family val="2"/>
          </rPr>
          <t>2024-04-20 이전의 원문: 'Carriers of this gene have a snake-like head and a snake tail.\n\nTail gene will be added when this gene is added and costs 1 metabolism.'</t>
        </r>
      </text>
    </comment>
    <comment ref="E185" authorId="0" shapeId="0" xr:uid="{00000000-0006-0000-0000-000003000000}">
      <text>
        <r>
          <rPr>
            <sz val="9"/>
            <color rgb="FF000000"/>
            <rFont val="Tahoma"/>
            <family val="2"/>
          </rPr>
          <t>2024-04-20에 새로 추가된 노드들 (11개)</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<sst xmlns="http://schemas.openxmlformats.org/spreadsheetml/2006/main" count="2783" uniqueCount="1233">
  <si>
    <t>Class+Node [(Identifier (Key)]</t>
  </si>
  <si>
    <t>Class [Not chosen]</t>
  </si>
  <si>
    <t>Node [Not chosen]</t>
  </si>
  <si>
    <t>Required Mods [Not chosen]</t>
  </si>
  <si>
    <t>English [Source string]</t>
  </si>
  <si>
    <t>Korean (한국어) [Translation]</t>
  </si>
  <si>
    <t>ThoughtDef+LoS_Voice.stages.0.label</t>
  </si>
  <si>
    <t>ThoughtDef</t>
  </si>
  <si>
    <t>LoS_Voice.stages.0.label</t>
  </si>
  <si>
    <t>beautiful voice</t>
  </si>
  <si>
    <t>아름다운 목소리</t>
  </si>
  <si>
    <t>ThoughtDef+LoS_Voice.stages.0.description</t>
  </si>
  <si>
    <t>LoS_Voice.stages.0.description</t>
  </si>
  <si>
    <t>I heard a voice that put me strangely at ease.</t>
  </si>
  <si>
    <t>이상하게도 마음이 편안해지는 목소리가 들렸습니다.</t>
  </si>
  <si>
    <t>HediffDef+LoS_Voice.label</t>
  </si>
  <si>
    <t>HediffDef</t>
  </si>
  <si>
    <t>LoS_Voice.label</t>
  </si>
  <si>
    <t>HediffDef+LoS_Voice.description</t>
  </si>
  <si>
    <t>LoS_Voice.description</t>
  </si>
  <si>
    <t>This person has a strangely soothing voice and can sing hauntingly beautiful melodies.</t>
  </si>
  <si>
    <t>이 사람은 이상하게도 부드러운 목소리를 가지고 있으며 잊혀지지 않을 정도로 아름다운 멜로디를 부를 수 있습니다.</t>
  </si>
  <si>
    <t>AbilityDef+LoS_Spring.label</t>
  </si>
  <si>
    <t>AbilityDef</t>
  </si>
  <si>
    <t>LoS_Spring.label</t>
  </si>
  <si>
    <t>Ambush</t>
  </si>
  <si>
    <t>기습</t>
  </si>
  <si>
    <t>AbilityDef+LoS_Spring.description</t>
  </si>
  <si>
    <t>LoS_Spring.description</t>
  </si>
  <si>
    <t>Jump to a distant location.</t>
  </si>
  <si>
    <t>멀리 떨어진 위치로 도약합니다.</t>
  </si>
  <si>
    <t>AbilityDef+LoS_Spring.verbProperties.label</t>
  </si>
  <si>
    <t>LoS_Spring.verbProperties.label</t>
  </si>
  <si>
    <t>jump</t>
  </si>
  <si>
    <t>도약</t>
  </si>
  <si>
    <t>AbilityDef+LoS_Long_Spring.label</t>
  </si>
  <si>
    <t>LoS_Long_Spring.label</t>
  </si>
  <si>
    <t>Long Ambush</t>
  </si>
  <si>
    <t>장거리 기습</t>
  </si>
  <si>
    <t>AbilityDef+LoS_Long_Spring.description</t>
  </si>
  <si>
    <t>LoS_Long_Spring.description</t>
  </si>
  <si>
    <t>AbilityDef+LoS_Long_Spring.verbProperties.label</t>
  </si>
  <si>
    <t>LoS_Long_Spring.verbProperties.label</t>
  </si>
  <si>
    <t>AbilityDef+LoS_Babyeater.label</t>
  </si>
  <si>
    <t>LoS_Babyeater.label</t>
  </si>
  <si>
    <t>infanticide feast</t>
  </si>
  <si>
    <t>유아 살해 포식</t>
  </si>
  <si>
    <t>AbilityDef+LoS_Babyeater.description</t>
  </si>
  <si>
    <t>LoS_Babyeater.description</t>
  </si>
  <si>
    <t>Feast on a baby or downed child.</t>
  </si>
  <si>
    <t>아기나 쓰러진 아이를 포식합니다.</t>
  </si>
  <si>
    <t>AbilityDef+LoS_CursedAcidSpray.label</t>
  </si>
  <si>
    <t>LoS_CursedAcidSpray.label</t>
  </si>
  <si>
    <t>Foul Acid</t>
  </si>
  <si>
    <t>더러운 산</t>
  </si>
  <si>
    <t>AbilityDef+LoS_CursedAcidSpray.description</t>
  </si>
  <si>
    <t>LoS_CursedAcidSpray.description</t>
  </si>
  <si>
    <t>Spray a sticky acid from the stomach through the mouth and all over the target area. The acid will stick to targets and burn them.</t>
  </si>
  <si>
    <t>뱃속에서 끈적끈적한 산을 입을 통해 목표 영역 전체에 뿌립니다. 산이 표적에 달라붙어 화상을 입힙니다.</t>
  </si>
  <si>
    <t>AbilityDef+BS_GorgonPetrify.label</t>
  </si>
  <si>
    <t>BS_GorgonPetrify.label</t>
  </si>
  <si>
    <t>paralyzing gaze</t>
  </si>
  <si>
    <t>마비 시선</t>
  </si>
  <si>
    <t>AbilityDef+BS_GorgonPetrify.description</t>
  </si>
  <si>
    <t>BS_GorgonPetrify.description</t>
  </si>
  <si>
    <t>Stun your foes with a paralyzing gaze, this can be blocked by barriers.</t>
  </si>
  <si>
    <t>적을 마비시키는 시선으로 기절시키며, 이 시선은 보호막으로 차단할 수 있습니다.</t>
  </si>
  <si>
    <t>ThingDef+BS_GorgonGlare.label</t>
  </si>
  <si>
    <t>ThingDef</t>
  </si>
  <si>
    <t>BS_GorgonGlare.label</t>
  </si>
  <si>
    <t>petrifying glare</t>
  </si>
  <si>
    <t>석화의 시선</t>
  </si>
  <si>
    <t>AbilityDef+BS_GorgonPointBlankPetrify.label</t>
  </si>
  <si>
    <t>BS_GorgonPointBlankPetrify.label</t>
  </si>
  <si>
    <t>petrification</t>
  </si>
  <si>
    <t>석화</t>
  </si>
  <si>
    <t>AbilityDef+BS_GorgonPointBlankPetrify.description</t>
  </si>
  <si>
    <t>BS_GorgonPointBlankPetrify.description</t>
  </si>
  <si>
    <t>Stun your foes with a point-blank paralyzing glare that leaves them paralyzed in place for a long time.</t>
  </si>
  <si>
    <t>적을 기절시켜 오랜 시간 동안 제자리에서 마비 상태로 만드는 마비 섬광을 발사합니다.</t>
  </si>
  <si>
    <t>CultureDef+LoS_Urbworld.label</t>
  </si>
  <si>
    <t>CultureDef</t>
  </si>
  <si>
    <t>LoS_Urbworld.label</t>
  </si>
  <si>
    <t>urbworld criminals</t>
  </si>
  <si>
    <t>도시계 범죄</t>
  </si>
  <si>
    <t>CultureDef+LoS_Urbworld.description</t>
  </si>
  <si>
    <t>LoS_Urbworld.description</t>
  </si>
  <si>
    <t>A collection of criminal cultures from the Viper Family's various branches.</t>
  </si>
  <si>
    <t>바이퍼 패밀리의 다양한 분파의 범죄 문화 컬렉션입니다.</t>
  </si>
  <si>
    <t>CultureDef+LoS_SnekCulture.label</t>
  </si>
  <si>
    <t>LoS_SnekCulture.label</t>
  </si>
  <si>
    <t>serpenty</t>
  </si>
  <si>
    <t>뱀</t>
  </si>
  <si>
    <t>CultureDef+LoS_SnekCulture.description</t>
  </si>
  <si>
    <t>LoS_SnekCulture.description</t>
  </si>
  <si>
    <t>An ancient culture common among snake people.</t>
  </si>
  <si>
    <t>뱀 인간들에게 공통적으로 나타나는 고대 문화입니다.</t>
  </si>
  <si>
    <t>FactionDef+LoS_SnekFaction.pawnSingular</t>
  </si>
  <si>
    <t>FactionDef</t>
  </si>
  <si>
    <t>LoS_SnekFaction.pawnSingular</t>
  </si>
  <si>
    <t>tribesman</t>
  </si>
  <si>
    <t>부족민</t>
  </si>
  <si>
    <t>FactionDef+LoS_SnekFaction.pawnsPlural</t>
  </si>
  <si>
    <t>LoS_SnekFaction.pawnsPlural</t>
  </si>
  <si>
    <t>tribespeople</t>
  </si>
  <si>
    <t>부족민들</t>
  </si>
  <si>
    <t>FactionDef+LoS_SnekFaction.label</t>
  </si>
  <si>
    <t>LoS_SnekFaction.label</t>
  </si>
  <si>
    <t>snake tribal federation</t>
  </si>
  <si>
    <t>뱀 부족 연합</t>
  </si>
  <si>
    <t>FactionDef+LoS_SnekFaction.leaderTitle</t>
  </si>
  <si>
    <t>LoS_SnekFaction.leaderTitle</t>
  </si>
  <si>
    <t>top snek</t>
  </si>
  <si>
    <r>
      <rPr>
        <sz val="11"/>
        <color rgb="FF000000"/>
        <rFont val="맑은 고딕"/>
        <family val="2"/>
      </rPr>
      <t>최고 뱀</t>
    </r>
    <phoneticPr fontId="0" type="noConversion"/>
  </si>
  <si>
    <t>FactionDef+LoS_SnekFaction.description</t>
  </si>
  <si>
    <t>LoS_SnekFaction.description</t>
  </si>
  <si>
    <t>This loose federation of various snakefolk of former enemies have united against their more dangerous common foes.</t>
  </si>
  <si>
    <t>서로 적대적이었던 다양한 뱀 종족들이 더 위험한 공동의 적에 대항해 뭉쳤습니다.</t>
  </si>
  <si>
    <t>FactionDef+LoS_ViperFamily.label</t>
  </si>
  <si>
    <t>LoS_ViperFamily.label</t>
  </si>
  <si>
    <t>Viper Family</t>
  </si>
  <si>
    <t>바이퍼 패밀리</t>
  </si>
  <si>
    <t>FactionDef+LoS_ViperFamily.fixedName</t>
  </si>
  <si>
    <t>LoS_ViperFamily.fixedName</t>
  </si>
  <si>
    <t>FactionDef+LoS_ViperFamily.description</t>
  </si>
  <si>
    <t>LoS_ViperFamily.description</t>
  </si>
  <si>
    <t>one of many branches of an influential urbworld criminal family.</t>
  </si>
  <si>
    <t>영향력 있는 도시 범죄 조직의 여러 분파 중 하나입니다.</t>
  </si>
  <si>
    <t>FactionDef+LoS_ViperFamily.pawnSingular</t>
  </si>
  <si>
    <t>LoS_ViperFamily.pawnSingular</t>
  </si>
  <si>
    <t>viper</t>
  </si>
  <si>
    <t>바이퍼</t>
  </si>
  <si>
    <t>FactionDef+LoS_ViperFamily.pawnsPlural</t>
  </si>
  <si>
    <t>LoS_ViperFamily.pawnsPlural</t>
  </si>
  <si>
    <t>vipers</t>
  </si>
  <si>
    <t>바이퍼들</t>
  </si>
  <si>
    <t>FactionDef+LoS_ViperFamily.leaderTitle</t>
  </si>
  <si>
    <t>LoS_ViperFamily.leaderTitle</t>
  </si>
  <si>
    <t>prime councilor</t>
  </si>
  <si>
    <t>고위 의원</t>
  </si>
  <si>
    <t>PawnKindDef+BS_Tribal_Wildman_Snek.label</t>
  </si>
  <si>
    <t>PawnKindDef</t>
  </si>
  <si>
    <t>BS_Tribal_Wildman_Snek.label</t>
  </si>
  <si>
    <t>snake warrior</t>
  </si>
  <si>
    <t>뱀 전사</t>
  </si>
  <si>
    <t>PawnKindDef+BS_Tribal_Wildman_Leader_Snek.label</t>
  </si>
  <si>
    <t>BS_Tribal_Wildman_Leader_Snek.label</t>
  </si>
  <si>
    <t>GeneDef+LoS_Serpent_Tail.label</t>
  </si>
  <si>
    <t>GeneDef</t>
  </si>
  <si>
    <t>LoS_Serpent_Tail.label</t>
  </si>
  <si>
    <t>Serpent Tail</t>
  </si>
  <si>
    <t>서펀트 꼬리</t>
  </si>
  <si>
    <t>GeneDef+LoS_Serpent_Tail.description</t>
  </si>
  <si>
    <t>LoS_Serpent_Tail.description</t>
  </si>
  <si>
    <t>Carriers of this gene have a large finned serpent tail instead regular human legs.\n\nNote: This only work with the "thin" and "female" body type. A fix for male/fat/hulk is planned but not yet implemented.</t>
  </si>
  <si>
    <t>이 유전자를 가진 사람은 일반 인간 다리 대신 큰 지느러미 달린 뱀 꼬리를 가집니다.\n\n참고: 이 기능은 "마른" 및 "여성" 체형에서만 작동합니다. 남성/뚱뚱한/헐크에 대한 수정이 계획되어 있지만 아직 구현되지는 않았습니다.</t>
  </si>
  <si>
    <t>GeneDef+LoS_Serpent_Tail.customEffectDescriptions.0</t>
  </si>
  <si>
    <t>LoS_Serpent_Tail.customEffectDescriptions.0</t>
  </si>
  <si>
    <t>Reduces the peanlty for traversing over aquatic terrain</t>
  </si>
  <si>
    <t>캐릭터의 "종족"을 다른 종족으로 전환합니다. 유전자의 이 부분에 HAR이 필요합니다.</t>
  </si>
  <si>
    <t>GeneDef+LoS_SnekSnootOnly.label</t>
  </si>
  <si>
    <t>LoS_SnekSnootOnly.label</t>
  </si>
  <si>
    <t>snake snoot</t>
  </si>
  <si>
    <t>GeneDef+LoS_SnekSnootOnly.description</t>
  </si>
  <si>
    <r>
      <rPr>
        <sz val="11"/>
        <color rgb="FF000000"/>
        <rFont val="맑은 고딕"/>
        <family val="2"/>
      </rPr>
      <t>뱀 주둥이</t>
    </r>
    <phoneticPr fontId="0" type="noConversion"/>
  </si>
  <si>
    <t>LoS_SnekSnootOnly.description</t>
  </si>
  <si>
    <t>Carriers of this gene have a snake-like head.</t>
  </si>
  <si>
    <t>이 유전자를 가진 사람은 뱀과 같은 머리를 가집니다.</t>
  </si>
  <si>
    <t>GeneDef+LoS_SnekSnootOnly.symbolPack.prefixSymbols.0.symbol</t>
  </si>
  <si>
    <t>LoS_SnekSnootOnly.symbolPack.prefixSymbols.0.symbol</t>
  </si>
  <si>
    <t>snoot</t>
  </si>
  <si>
    <t>코</t>
  </si>
  <si>
    <t>GeneDef+LoS_SnekSnootOnly.symbolPack.prefixSymbols.1.symbol</t>
  </si>
  <si>
    <t>LoS_SnekSnootOnly.symbolPack.prefixSymbols.1.symbol</t>
  </si>
  <si>
    <t>snake</t>
  </si>
  <si>
    <t>GeneDef+LoS_SnekSnootOnly.symbolPack.prefixSymbols.2.symbol</t>
  </si>
  <si>
    <t>LoS_SnekSnootOnly.symbolPack.prefixSymbols.2.symbol</t>
  </si>
  <si>
    <t>snek</t>
  </si>
  <si>
    <t>스넥</t>
  </si>
  <si>
    <t>GeneDef+LoS_SnekSnootOnly.symbolPack.prefixSymbols.3.symbol</t>
  </si>
  <si>
    <t>LoS_SnekSnootOnly.symbolPack.prefixSymbols.3.symbol</t>
  </si>
  <si>
    <t>sniffer</t>
  </si>
  <si>
    <t>킁킁이</t>
  </si>
  <si>
    <t>GeneDef+LoS_SnekSnootOnly.symbolPack.suffixSymbols.0.symbol</t>
  </si>
  <si>
    <t>LoS_SnekSnootOnly.symbolPack.suffixSymbols.0.symbol</t>
  </si>
  <si>
    <t>GeneDef+LoS_SnekSnootOnly.symbolPack.suffixSymbols.1.symbol</t>
  </si>
  <si>
    <t>LoS_SnekSnootOnly.symbolPack.suffixSymbols.1.symbol</t>
  </si>
  <si>
    <t>boop</t>
  </si>
  <si>
    <t>붑</t>
  </si>
  <si>
    <t>GeneDef+LoS_SnekSnootOnly.symbolPack.suffixSymbols.2.symbol</t>
  </si>
  <si>
    <t>LoS_SnekSnootOnly.symbolPack.suffixSymbols.2.symbol</t>
  </si>
  <si>
    <t>GeneDef+LoS_SnekSnootOnly.symbolPack.suffixSymbols.3.symbol</t>
  </si>
  <si>
    <t>LoS_SnekSnootOnly.symbolPack.suffixSymbols.3.symbol</t>
  </si>
  <si>
    <t>GeneDef+LoS_SnekSnoot.label</t>
  </si>
  <si>
    <t>LoS_SnekSnoot.label</t>
  </si>
  <si>
    <t>GeneDef+LoS_SnekSnoot.description</t>
  </si>
  <si>
    <t>LoS_SnekSnoot.description</t>
  </si>
  <si>
    <t>GeneDef+LoS_SnekSnoot.symbolPack.prefixSymbols.0.symbol</t>
  </si>
  <si>
    <t>LoS_SnekSnoot.symbolPack.prefixSymbols.0.symbol</t>
  </si>
  <si>
    <t>GeneDef+LoS_SnekSnoot.symbolPack.prefixSymbols.1.symbol</t>
  </si>
  <si>
    <t>LoS_SnekSnoot.symbolPack.prefixSymbols.1.symbol</t>
  </si>
  <si>
    <t>GeneDef+LoS_SnekSnoot.symbolPack.prefixSymbols.2.symbol</t>
  </si>
  <si>
    <t>LoS_SnekSnoot.symbolPack.prefixSymbols.2.symbol</t>
  </si>
  <si>
    <t>GeneDef+LoS_SnekSnoot.symbolPack.prefixSymbols.3.symbol</t>
  </si>
  <si>
    <t>LoS_SnekSnoot.symbolPack.prefixSymbols.3.symbol</t>
  </si>
  <si>
    <t>GeneDef+LoS_SnekSnoot.symbolPack.suffixSymbols.0.symbol</t>
  </si>
  <si>
    <t>LoS_SnekSnoot.symbolPack.suffixSymbols.0.symbol</t>
  </si>
  <si>
    <t>GeneDef+LoS_SnekSnoot.symbolPack.suffixSymbols.1.symbol</t>
  </si>
  <si>
    <t>LoS_SnekSnoot.symbolPack.suffixSymbols.1.symbol</t>
  </si>
  <si>
    <t>GeneDef+LoS_SnekSnoot.symbolPack.suffixSymbols.2.symbol</t>
  </si>
  <si>
    <t>LoS_SnekSnoot.symbolPack.suffixSymbols.2.symbol</t>
  </si>
  <si>
    <t>GeneDef+LoS_SnekSnoot.symbolPack.suffixSymbols.3.symbol</t>
  </si>
  <si>
    <t>LoS_SnekSnoot.symbolPack.suffixSymbols.3.symbol</t>
  </si>
  <si>
    <t>GeneDef+LoS_Snake_Tail_NoFacialAnim.label</t>
  </si>
  <si>
    <t>LoS_Snake_Tail_NoFacialAnim.label</t>
  </si>
  <si>
    <t>Snake Tail (no facial anim)</t>
  </si>
  <si>
    <t>GeneDef+LoS_Snake_Tail_NoFacialAnim.description</t>
  </si>
  <si>
    <r>
      <rPr>
        <sz val="11"/>
        <color rgb="FF000000"/>
        <rFont val="맑은 고딕"/>
        <family val="2"/>
      </rPr>
      <t>뱀 꼬리 (페이셜 애니메이션 x)</t>
    </r>
    <phoneticPr fontId="0" type="noConversion"/>
  </si>
  <si>
    <t>LoS_Snake_Tail_NoFacialAnim.description</t>
  </si>
  <si>
    <t>Carriers of this gene have a large snake tail instead regular human legs. They eat much less often than baseliners.\n\nIf you have a facial animation mod it will be disabled for this xenohuman.</t>
  </si>
  <si>
    <t>이 유전자 보유자는 일반 인간 다리 대신 커다란 뱀 꼬리를 가집니다. 일반인보다 훨씬 덜 자주 먹습니다.\n\n페이셜 애니메이션 모드가 있는 경우 이 이종에게는 해당 모드가 비활성화됩니다.</t>
  </si>
  <si>
    <t>GeneDef+LoS_Snake_Tail_NoFacialAnim.customEffectDescriptions.0</t>
  </si>
  <si>
    <t>LoS_Snake_Tail_NoFacialAnim.customEffectDescriptions.0</t>
  </si>
  <si>
    <t>Reduces the movement speed penalty when traversing difficult terrain</t>
  </si>
  <si>
    <t>험한 지형을 통과할 때 이동 속도 페널티가 감소합니다.</t>
  </si>
  <si>
    <t>GeneDef+BS_GorgonPetrify.label</t>
  </si>
  <si>
    <t>GeneDef+BS_GorgonPetrify.description</t>
  </si>
  <si>
    <t>Carriers can stun foes in a huge radius with seemingly just an intense glare in their general direction.</t>
  </si>
  <si>
    <t>이 유전자를 가진 사람은 강렬한 시선만으로 해당 방향의 넓은 반경의 적을 기절시킬 수 있습니다.</t>
  </si>
  <si>
    <t>GeneDef+BS_GorgonPetrify.symbolPack.suffixSymbols.0.symbol</t>
  </si>
  <si>
    <t>BS_GorgonPetrify.symbolPack.suffixSymbols.0.symbol</t>
  </si>
  <si>
    <t>petrifier</t>
  </si>
  <si>
    <t>GeneDef+BS_GorgonPetrifyCloseRange.label</t>
  </si>
  <si>
    <t>BS_GorgonPetrifyCloseRange.label</t>
  </si>
  <si>
    <t>GeneDef+BS_GorgonPetrifyCloseRange.description</t>
  </si>
  <si>
    <t>BS_GorgonPetrifyCloseRange.description</t>
  </si>
  <si>
    <t>Carriers can temporarily petrify a target in melee.</t>
  </si>
  <si>
    <t>이 유전자를 가진 사람은 근접한 대상을 일시적으로 석화시킬 수 있습니다.</t>
  </si>
  <si>
    <t>GeneDef+BS_GorgonPetrifyCloseRange.symbolPack.suffixSymbols.0.symbol</t>
  </si>
  <si>
    <t>BS_GorgonPetrifyCloseRange.symbolPack.suffixSymbols.0.symbol</t>
  </si>
  <si>
    <t>GeneDef+BS_GorgonHair.label</t>
  </si>
  <si>
    <t>BS_GorgonHair.label</t>
  </si>
  <si>
    <t>snake hair</t>
  </si>
  <si>
    <t>뱀 머리카락</t>
  </si>
  <si>
    <t>GeneDef+BS_GorgonHair.description</t>
  </si>
  <si>
    <t>BS_GorgonHair.description</t>
  </si>
  <si>
    <t>Carriers of this gene have snakes on their head. The snakes can actually hold things; usually impractical, but quite adorable.</t>
  </si>
  <si>
    <t>이 유전자를 가진 사람은 머리에 뱀이 있습니다. 뱀은 실제로 물건을 잡을 수 있으며, 보통은 비실용적이지만 꽤 귀엽습니다.</t>
  </si>
  <si>
    <t>GeneDef+LoS_Babyeater.label</t>
  </si>
  <si>
    <t>child-eater</t>
  </si>
  <si>
    <t>유아 포식자</t>
  </si>
  <si>
    <t>GeneDef+LoS_Babyeater.description</t>
  </si>
  <si>
    <t>Carriers of this gene are cursed to consume the live babies and children of other xenohumans.\n\nThis ability will only work on babies and children, and they must be significantly smaller than the user. You monster.</t>
  </si>
  <si>
    <t>이 유전자를 가진 사람은 다른 이종족의 살아있는 아기와 아이들을 잡아먹는 저주를 받았습니다.\n\n이 능력은 아기와 어린이에게만 작용하며, 그들은 시전자보다 훨씬 작아야 합니다. 넌 괴물이야!</t>
  </si>
  <si>
    <t>GeneDef+LoS_Babyeater.resourceLabel</t>
  </si>
  <si>
    <t>LoS_Babyeater.resourceLabel</t>
  </si>
  <si>
    <t>cursed power</t>
  </si>
  <si>
    <t>저주받은 힘</t>
  </si>
  <si>
    <t>GeneDef+LoS_Babyeater.resourceDescription</t>
  </si>
  <si>
    <t>LoS_Babyeater.resourceDescription</t>
  </si>
  <si>
    <t>A reserve of cursed strength which can be gained and spent in a variety of ways.\n\nIf the reserve reaches zero, {PAWN_nameDef} will become very unhappy.</t>
  </si>
  <si>
    <t>다양한 방법으로 획득하고 사용할 수 있는 저주받은 힘의 비축량입니다.\n\n비축량이 0에 도달하면 {PAWN_nameDef}(은)는 매우 불행해집니다.</t>
  </si>
  <si>
    <t>GeneDef+LoS_Babyeater.symbolPack.prefixSymbols.0.symbol</t>
  </si>
  <si>
    <t>LoS_Babyeater.symbolPack.prefixSymbols.0.symbol</t>
  </si>
  <si>
    <t>cursed</t>
  </si>
  <si>
    <t>저주받은</t>
  </si>
  <si>
    <t>GeneDef+LoS_Babyeater.symbolPack.prefixSymbols.1.symbol</t>
  </si>
  <si>
    <t>LoS_Babyeater.symbolPack.prefixSymbols.1.symbol</t>
  </si>
  <si>
    <t>foul</t>
  </si>
  <si>
    <t>더러운</t>
  </si>
  <si>
    <t>GeneDef+LoS_Babyeater.symbolPack.prefixSymbols.2.symbol</t>
  </si>
  <si>
    <t>LoS_Babyeater.symbolPack.prefixSymbols.2.symbol</t>
  </si>
  <si>
    <t>dreadful</t>
  </si>
  <si>
    <t>공포의</t>
  </si>
  <si>
    <t>GeneDef+LoS_Babyeater.symbolPack.prefixSymbols.3.symbol</t>
  </si>
  <si>
    <t>LoS_Babyeater.symbolPack.prefixSymbols.3.symbol</t>
  </si>
  <si>
    <t>nightmarish</t>
  </si>
  <si>
    <t>악몽의</t>
  </si>
  <si>
    <t>GeneDef+LoS_Babyeater.symbolPack.suffixSymbols.0.symbol</t>
  </si>
  <si>
    <t>LoS_Babyeater.symbolPack.suffixSymbols.0.symbol</t>
  </si>
  <si>
    <t>GeneDef+LoS_Babyeater.symbolPack.suffixSymbols.1.symbol</t>
  </si>
  <si>
    <t>LoS_Babyeater.symbolPack.suffixSymbols.1.symbol</t>
  </si>
  <si>
    <t>monster</t>
  </si>
  <si>
    <t>괴물</t>
  </si>
  <si>
    <t>GeneDef+LoS_Babyeater.symbolPack.suffixSymbols.2.symbol</t>
  </si>
  <si>
    <t>LoS_Babyeater.symbolPack.suffixSymbols.2.symbol</t>
  </si>
  <si>
    <t>hungering horror</t>
  </si>
  <si>
    <t>굶주린 공포</t>
  </si>
  <si>
    <t>GeneDef+LoS_CursedAcidSpray.label</t>
  </si>
  <si>
    <t>foul acid</t>
  </si>
  <si>
    <t>GeneDef+LoS_CursedAcidSpray.description</t>
  </si>
  <si>
    <t>Carriers grow can vomit up surprisingly large amounts of potent stomach acid. They can spew this acid over an area, where it will stick to enemies and burn them over time.</t>
  </si>
  <si>
    <t>이 유전자를 가진 사람은 놀라울 정도로 많은 양의 강력한 위산을 토해낼 수 있습니다. 이 산을 일정 지역에 토해내면 적에게 달라붙어 시간이 지남에 따라 화상을 입힐 수 있습니다.</t>
  </si>
  <si>
    <t>GeneDef+LoS_CursedAcidSpray.symbolPack.prefixSymbols.0.symbol</t>
  </si>
  <si>
    <t>LoS_CursedAcidSpray.symbolPack.prefixSymbols.0.symbol</t>
  </si>
  <si>
    <t>acid</t>
  </si>
  <si>
    <t>산</t>
  </si>
  <si>
    <t>GeneDef+LoS_CursedAcidSpray.symbolPack.prefixSymbols.1.symbol</t>
  </si>
  <si>
    <t>LoS_CursedAcidSpray.symbolPack.prefixSymbols.1.symbol</t>
  </si>
  <si>
    <t>acer</t>
  </si>
  <si>
    <t>애서</t>
  </si>
  <si>
    <t>GeneDef+LoS_CursedAcidSpray.symbolPack.prefixSymbols.2.symbol</t>
  </si>
  <si>
    <t>LoS_CursedAcidSpray.symbolPack.prefixSymbols.2.symbol</t>
  </si>
  <si>
    <t>acri</t>
  </si>
  <si>
    <t>아크리</t>
  </si>
  <si>
    <t>GeneDef+LoS_CursedAcidSpray.symbolPack.prefixSymbols.3.symbol</t>
  </si>
  <si>
    <t>LoS_CursedAcidSpray.symbolPack.prefixSymbols.3.symbol</t>
  </si>
  <si>
    <t>oxo</t>
  </si>
  <si>
    <t>옥소</t>
  </si>
  <si>
    <t>GeneDef+LoS_CursedAcidSpray.symbolPack.suffixSymbols.0.symbol</t>
  </si>
  <si>
    <t>LoS_CursedAcidSpray.symbolPack.suffixSymbols.0.symbol</t>
  </si>
  <si>
    <t>sprayer</t>
  </si>
  <si>
    <t>분무기</t>
  </si>
  <si>
    <t>GeneDef+LoS_CursedAcidSpray.symbolPack.suffixSymbols.1.symbol</t>
  </si>
  <si>
    <t>LoS_CursedAcidSpray.symbolPack.suffixSymbols.1.symbol</t>
  </si>
  <si>
    <t>spitter</t>
  </si>
  <si>
    <t>침 뱉는 사람</t>
  </si>
  <si>
    <t>GeneDef+LoS_CursedHealing.label</t>
  </si>
  <si>
    <t>LoS_CursedHealing.label</t>
  </si>
  <si>
    <t>Cursed Healing</t>
  </si>
  <si>
    <t>저주받은 치유</t>
  </si>
  <si>
    <t>GeneDef+LoS_CursedHealing.description</t>
  </si>
  <si>
    <t>LoS_CursedHealing.description</t>
  </si>
  <si>
    <t>Carriers of this gene can heal permanent injuries in themselves or other though at a terrible cost.</t>
  </si>
  <si>
    <t>이 유전자를 가진 사람은 끔찍한 대가를 치르더라도 자신이나 타인의 영구적인 부상을 치료할 수 있습니다.</t>
  </si>
  <si>
    <t>GeneDef+LoS_SirenFrame.label</t>
  </si>
  <si>
    <t>LoS_SirenFrame.label</t>
  </si>
  <si>
    <t>Siren Frame</t>
  </si>
  <si>
    <t>사이렌 체격</t>
  </si>
  <si>
    <t>GeneDef+LoS_SirenFrame.description</t>
  </si>
  <si>
    <t>LoS_SirenFrame.description</t>
  </si>
  <si>
    <t>Carriers of this gene grow a fair bit larger than baseline humans, they are also suprisngly fast.</t>
  </si>
  <si>
    <t>이 유전자를 가진 사람은 일반인보다 상당히 크게 성장하며, 성장 속도도 놀라울 정도로 빠릅니다.</t>
  </si>
  <si>
    <t>GeneDef+LoS_SirenFrame.customEffectDescriptions.0</t>
  </si>
  <si>
    <t>LoS_SirenFrame.customEffectDescriptions.0</t>
  </si>
  <si>
    <t>- 신체 크기 기본 -</t>
  </si>
  <si>
    <t>GeneDef+LoS_SirenFrame.customEffectDescriptions.1</t>
  </si>
  <si>
    <t>LoS_SirenFrame.customEffectDescriptions.1</t>
  </si>
  <si>
    <t>극적인 최대 영양 효과.</t>
  </si>
  <si>
    <t>GeneDef+LoS_SirenFrame.customEffectDescriptions.2</t>
  </si>
  <si>
    <t>LoS_SirenFrame.customEffectDescriptions.2</t>
  </si>
  <si>
    <t>영양 사용에 매우 큰 영향을 미칩니다.</t>
  </si>
  <si>
    <t>AbilityDef+BS_SnekEngulf_New.label</t>
  </si>
  <si>
    <t>GeneDef+LoS_SirenFrame.customEffectDescriptions.3</t>
  </si>
  <si>
    <t>LoS_SirenFrame.customEffectDescriptions.3</t>
  </si>
  <si>
    <t>신체 크기 특성 및 관련 특성을 변경합니다.</t>
  </si>
  <si>
    <t>GeneDef+LoS_SirenFrame.customEffectDescriptions.4</t>
  </si>
  <si>
    <t>LoS_SirenFrame.customEffectDescriptions.4</t>
  </si>
  <si>
    <t>체력을 크게 변화시킵니다.</t>
  </si>
  <si>
    <t>BS_SnekEngulf_New.label</t>
  </si>
  <si>
    <t>GeneDef+LoS_SirenFrame.customEffectDescriptions.5</t>
  </si>
  <si>
    <t>LoS_SirenFrame.customEffectDescriptions.5</t>
  </si>
  <si>
    <t>선형 증가보다 약간 적은 피해량을 변경합니다.</t>
  </si>
  <si>
    <t>AbilityDef+BS_SnekEngulf_New.description</t>
  </si>
  <si>
    <t>GeneDef+LoS_SirenFrame.customEffectDescriptions.6</t>
  </si>
  <si>
    <t>LoS_SirenFrame.customEffectDescriptions.6</t>
  </si>
  <si>
    <t>작은 캐릭터에게 유리한 근접 회피 확률에 큰 영향을 줍니다.</t>
  </si>
  <si>
    <t>GeneDef+LoS_SirenFrame.customEffectDescriptions.7</t>
  </si>
  <si>
    <t>LoS_SirenFrame.customEffectDescriptions.7</t>
  </si>
  <si>
    <t>Alpha Genes와 Biotech Expansion genes의 자체 '생산' 에 매우 큰 영향을 미칩니다.</t>
  </si>
  <si>
    <t>GeneDef+LoS_Anaconda_Frame.label</t>
  </si>
  <si>
    <t>LoS_Anaconda_Frame.label</t>
  </si>
  <si>
    <t>Anaconda Frame</t>
  </si>
  <si>
    <t>아나콘다 체격</t>
  </si>
  <si>
    <t>GeneDef+LoS_Anaconda_Frame.description</t>
  </si>
  <si>
    <t>LoS_Anaconda_Frame.description</t>
  </si>
  <si>
    <t>Carriers of this gene grow to an impressive size.</t>
  </si>
  <si>
    <t>이 유전자를 가진 사람은 엄청난 크기로 성장합니다.</t>
  </si>
  <si>
    <t>GeneDef+LoS_Anaconda_Frame.customEffectDescriptions.0</t>
  </si>
  <si>
    <t>LoS_Anaconda_Frame.customEffectDescriptions.0</t>
  </si>
  <si>
    <t>BS_SnekEngulf_New.description</t>
  </si>
  <si>
    <t>GeneDef+LoS_Anaconda_Frame.customEffectDescriptions.1</t>
  </si>
  <si>
    <t>LoS_Anaconda_Frame.customEffectDescriptions.1</t>
  </si>
  <si>
    <t>Jump at and swallow a target smaller than yourself.</t>
  </si>
  <si>
    <t>GeneDef+LoS_Anaconda_Frame.customEffectDescriptions.2</t>
  </si>
  <si>
    <t>LoS_Anaconda_Frame.customEffectDescriptions.2</t>
  </si>
  <si>
    <t>AbilityDef+BS_SnekEngulf_New.verbProperties.label</t>
  </si>
  <si>
    <t>GeneDef+LoS_Anaconda_Frame.customEffectDescriptions.3</t>
  </si>
  <si>
    <t>LoS_Anaconda_Frame.customEffectDescriptions.3</t>
  </si>
  <si>
    <t>BS_SnekEngulf_New.verbProperties.label</t>
  </si>
  <si>
    <t>GeneDef+LoS_Anaconda_Frame.customEffectDescriptions.4</t>
  </si>
  <si>
    <t>LoS_Anaconda_Frame.customEffectDescriptions.4</t>
  </si>
  <si>
    <t>GeneDef+LoS_Anaconda_Frame.customEffectDescriptions.5</t>
  </si>
  <si>
    <t>LoS_Anaconda_Frame.customEffectDescriptions.5</t>
  </si>
  <si>
    <t>Uh-oh</t>
  </si>
  <si>
    <t>GeneDef+LoS_Anaconda_Frame.customEffectDescriptions.6</t>
  </si>
  <si>
    <t>LoS_Anaconda_Frame.customEffectDescriptions.6</t>
  </si>
  <si>
    <t>GeneDef+LoS_Anaconda_Frame.customEffectDescriptions.7</t>
  </si>
  <si>
    <t>LoS_Anaconda_Frame.customEffectDescriptions.7</t>
  </si>
  <si>
    <t>GeneDef+LoS_Gorgon_Frame.label</t>
  </si>
  <si>
    <t>LoS_Gorgon_Frame.label</t>
  </si>
  <si>
    <t>Gorgon Frame</t>
  </si>
  <si>
    <t>고르곤 체격</t>
  </si>
  <si>
    <t>GeneDef+LoS_Gorgon_Frame.description</t>
  </si>
  <si>
    <t>LoS_Gorgon_Frame.description</t>
  </si>
  <si>
    <t>Carriers of this gene grow to a somewhat impressive size.</t>
  </si>
  <si>
    <t>이 유전자를 가진 사람은 꽤 인상적인 크기로 성장합니다.</t>
  </si>
  <si>
    <t>GeneDef+LoS_Gorgon_Frame.customEffectDescriptions.0</t>
  </si>
  <si>
    <t>LoS_Gorgon_Frame.customEffectDescriptions.0</t>
  </si>
  <si>
    <t>GeneDef+LoS_Gorgon_Frame.customEffectDescriptions.1</t>
  </si>
  <si>
    <t>LoS_Gorgon_Frame.customEffectDescriptions.1</t>
  </si>
  <si>
    <t>GeneDef+LoS_Gorgon_Frame.customEffectDescriptions.2</t>
  </si>
  <si>
    <t>LoS_Gorgon_Frame.customEffectDescriptions.2</t>
  </si>
  <si>
    <t>GeneDef+LoS_Gorgon_Frame.customEffectDescriptions.3</t>
  </si>
  <si>
    <t>LoS_Gorgon_Frame.customEffectDescriptions.3</t>
  </si>
  <si>
    <t>GeneDef+LoS_Gorgon_Frame.customEffectDescriptions.4</t>
  </si>
  <si>
    <t>LoS_Gorgon_Frame.customEffectDescriptions.4</t>
  </si>
  <si>
    <t>GeneDef+LoS_Gorgon_Frame.customEffectDescriptions.5</t>
  </si>
  <si>
    <t>LoS_Gorgon_Frame.customEffectDescriptions.5</t>
  </si>
  <si>
    <t>PawnKindDef+LoS_ViperWanderer.label</t>
  </si>
  <si>
    <t>GeneDef+LoS_Gorgon_Frame.customEffectDescriptions.6</t>
  </si>
  <si>
    <t>LoS_Gorgon_Frame.customEffectDescriptions.6</t>
  </si>
  <si>
    <t>LoS_ViperWanderer.label</t>
  </si>
  <si>
    <t>GeneDef+LoS_Gorgon_Frame.customEffectDescriptions.7</t>
  </si>
  <si>
    <t>LoS_Gorgon_Frame.customEffectDescriptions.7</t>
  </si>
  <si>
    <t>GeneDef+LoS_AdderFrame.label</t>
  </si>
  <si>
    <t>LoS_AdderFrame.label</t>
  </si>
  <si>
    <t>Adder Frame</t>
  </si>
  <si>
    <t>살무사 체격</t>
  </si>
  <si>
    <t>GeneDef+LoS_AdderFrame.description</t>
  </si>
  <si>
    <t>LoS_AdderFrame.description</t>
  </si>
  <si>
    <t>Carriers of this gene are somewhat smaller than baseline humans.\n\nNote that reduced size results in decreased health, damage, and food consumption. This will not show on their stat-sheet</t>
  </si>
  <si>
    <t>이 유전자를 가진 사람은 일반인보다 다소 작습니다.\n\n크기가 작아지면 체력, 피해, 식량 소비량이 감소합니다. 이는 통계표에 표시되지 않습니다.</t>
  </si>
  <si>
    <t>GeneDef+LoS_AdderFrame.customEffectDescriptions.0</t>
  </si>
  <si>
    <t>LoS_AdderFrame.customEffectDescriptions.0</t>
  </si>
  <si>
    <t>GeneDef+LoS_AdderFrame.customEffectDescriptions.1</t>
  </si>
  <si>
    <t>LoS_AdderFrame.customEffectDescriptions.1</t>
  </si>
  <si>
    <t>GeneDef+LoS_AdderFrame.customEffectDescriptions.2</t>
  </si>
  <si>
    <t>LoS_AdderFrame.customEffectDescriptions.2</t>
  </si>
  <si>
    <t>GeneDef+LoS_AdderFrame.customEffectDescriptions.3</t>
  </si>
  <si>
    <t>LoS_AdderFrame.customEffectDescriptions.3</t>
  </si>
  <si>
    <t>GeneDef+LoS_AdderFrame.customEffectDescriptions.4</t>
  </si>
  <si>
    <t>LoS_AdderFrame.customEffectDescriptions.4</t>
  </si>
  <si>
    <t>GeneDef+LoS_AdderFrame.customEffectDescriptions.5</t>
  </si>
  <si>
    <t>LoS_AdderFrame.customEffectDescriptions.5</t>
  </si>
  <si>
    <t>GeneDef+LoS_AdderFrame.customEffectDescriptions.6</t>
  </si>
  <si>
    <t>LoS_AdderFrame.customEffectDescriptions.6</t>
  </si>
  <si>
    <t>GeneDef+LoS_AdderFrame.customEffectDescriptions.7</t>
  </si>
  <si>
    <t>LoS_AdderFrame.customEffectDescriptions.7</t>
  </si>
  <si>
    <t>Royalty</t>
  </si>
  <si>
    <t>GeneDef+LoS_CoiledJump.label</t>
  </si>
  <si>
    <t>LoS_CoiledJump.label</t>
  </si>
  <si>
    <t>ambush</t>
  </si>
  <si>
    <t>GeneDef+LoS_CoiledJump.description</t>
  </si>
  <si>
    <t>LoS_CoiledJump.description</t>
  </si>
  <si>
    <t>Carriers of this gene can coil their bodies and launch themselves a short distance to ambush prey.</t>
  </si>
  <si>
    <t>이 유전자를 가진 사람은 먹잇감을 향해 몸을 꼬았다 펴서 짧은 거리를 기습적으로 날아갈 수 있습니다.</t>
  </si>
  <si>
    <t>GeneDef+LoS_CoiledJump.symbolPack.wholeNameSymbols.0.symbol</t>
  </si>
  <si>
    <t>LoS_CoiledJump.symbolPack.wholeNameSymbols.0.symbol</t>
  </si>
  <si>
    <t>jumper</t>
  </si>
  <si>
    <t>점퍼</t>
  </si>
  <si>
    <t>GeneDef+LoS_CoiledJump.symbolPack.wholeNameSymbols.1.symbol</t>
  </si>
  <si>
    <t>LoS_CoiledJump.symbolPack.wholeNameSymbols.1.symbol</t>
  </si>
  <si>
    <t>leaper</t>
  </si>
  <si>
    <t>리퍼</t>
  </si>
  <si>
    <t>GeneDef+LoS_CoiledJump.symbolPack.wholeNameSymbols.2.symbol</t>
  </si>
  <si>
    <t>LoS_CoiledJump.symbolPack.wholeNameSymbols.2.symbol</t>
  </si>
  <si>
    <t>bouncer</t>
  </si>
  <si>
    <t>비운서</t>
  </si>
  <si>
    <t>GeneDef+LoS_CoiledJump.symbolPack.prefixSymbols.0.symbol</t>
  </si>
  <si>
    <t>LoS_CoiledJump.symbolPack.prefixSymbols.0.symbol</t>
  </si>
  <si>
    <t>점프</t>
  </si>
  <si>
    <t>GeneDef+LoS_CoiledJump.symbolPack.prefixSymbols.1.symbol</t>
  </si>
  <si>
    <t>LoS_CoiledJump.symbolPack.prefixSymbols.1.symbol</t>
  </si>
  <si>
    <t>leap</t>
  </si>
  <si>
    <t>GeneDef+LoS_CoiledJump.symbolPack.prefixSymbols.2.symbol</t>
  </si>
  <si>
    <t>LoS_CoiledJump.symbolPack.prefixSymbols.2.symbol</t>
  </si>
  <si>
    <t>vault</t>
  </si>
  <si>
    <t>볼트</t>
  </si>
  <si>
    <t>GeneDef+LoS_CoiledJump.symbolPack.prefixSymbols.3.symbol</t>
  </si>
  <si>
    <t>LoS_CoiledJump.symbolPack.prefixSymbols.3.symbol</t>
  </si>
  <si>
    <t>long</t>
  </si>
  <si>
    <t>긴</t>
  </si>
  <si>
    <t>GeneDef+LoS_CoiledJump.symbolPack.prefixSymbols.4.symbol</t>
  </si>
  <si>
    <t>LoS_CoiledJump.symbolPack.prefixSymbols.4.symbol</t>
  </si>
  <si>
    <t>fly</t>
  </si>
  <si>
    <t>비행</t>
  </si>
  <si>
    <t>GeneDef+LoS_CoiledJump.symbolPack.prefixSymbols.5.symbol</t>
  </si>
  <si>
    <t>LoS_CoiledJump.symbolPack.prefixSymbols.5.symbol</t>
  </si>
  <si>
    <t>hop</t>
  </si>
  <si>
    <t>뛰기</t>
  </si>
  <si>
    <t>GeneDef+LoS_LongCoiledJump.label</t>
  </si>
  <si>
    <t>LoS_LongCoiledJump.label</t>
  </si>
  <si>
    <t>distant ambush</t>
  </si>
  <si>
    <t>GeneDef+LoS_LongCoiledJump.description</t>
  </si>
  <si>
    <t>LoS_LongCoiledJump.description</t>
  </si>
  <si>
    <t>Carriers of this gene can coil their bodies and launch themselves a very long distance to ambush prey.</t>
  </si>
  <si>
    <t>이 유전자를 가진 사람은 먹잇감을 향해 몸을 꼬았다 펴서 매우 먼 거리를 기습적으로 날아갈 수 있습니다.</t>
  </si>
  <si>
    <t>GeneDef+LoS_LongCoiledJump.symbolPack.wholeNameSymbols.0.symbol</t>
  </si>
  <si>
    <t>LoS_LongCoiledJump.symbolPack.wholeNameSymbols.0.symbol</t>
  </si>
  <si>
    <t>GeneDef+LoS_LongCoiledJump.symbolPack.wholeNameSymbols.1.symbol</t>
  </si>
  <si>
    <t>LoS_LongCoiledJump.symbolPack.wholeNameSymbols.1.symbol</t>
  </si>
  <si>
    <t>GeneDef+LoS_LongCoiledJump.symbolPack.wholeNameSymbols.2.symbol</t>
  </si>
  <si>
    <t>LoS_LongCoiledJump.symbolPack.wholeNameSymbols.2.symbol</t>
  </si>
  <si>
    <t>GeneDef+LoS_LongCoiledJump.symbolPack.prefixSymbols.0.symbol</t>
  </si>
  <si>
    <t>LoS_LongCoiledJump.symbolPack.prefixSymbols.0.symbol</t>
  </si>
  <si>
    <t>GeneDef+LoS_LongCoiledJump.symbolPack.prefixSymbols.1.symbol</t>
  </si>
  <si>
    <t>LoS_LongCoiledJump.symbolPack.prefixSymbols.1.symbol</t>
  </si>
  <si>
    <t>GeneDef+LoS_LongCoiledJump.symbolPack.prefixSymbols.2.symbol</t>
  </si>
  <si>
    <t>LoS_LongCoiledJump.symbolPack.prefixSymbols.2.symbol</t>
  </si>
  <si>
    <t>GeneDef+LoS_LongCoiledJump.symbolPack.prefixSymbols.3.symbol</t>
  </si>
  <si>
    <t>LoS_LongCoiledJump.symbolPack.prefixSymbols.3.symbol</t>
  </si>
  <si>
    <t>GeneDef+LoS_LongCoiledJump.symbolPack.prefixSymbols.4.symbol</t>
  </si>
  <si>
    <t>LoS_LongCoiledJump.symbolPack.prefixSymbols.4.symbol</t>
  </si>
  <si>
    <t>GeneDef+LoS_LongCoiledJump.symbolPack.prefixSymbols.5.symbol</t>
  </si>
  <si>
    <t>LoS_LongCoiledJump.symbolPack.prefixSymbols.5.symbol</t>
  </si>
  <si>
    <t>GeneDef+LoS_PerfectCoiledJump.label</t>
  </si>
  <si>
    <t>LoS_PerfectCoiledJump.label</t>
  </si>
  <si>
    <t>variable ambush</t>
  </si>
  <si>
    <t>완벽한 기습</t>
  </si>
  <si>
    <t>GeneDef+LoS_PerfectCoiledJump.description</t>
  </si>
  <si>
    <t>LoS_PerfectCoiledJump.description</t>
  </si>
  <si>
    <t>Carriers of this gene can quickly coil their bodies and launch themselves a short or very long distance to ambush prey.</t>
  </si>
  <si>
    <t>이 유전자를 가진 사람은 먹잇감을 향해 몸을 빠르게 꼬았다 펴서 짧은 거리나 매우 먼 거리를 기습적으로 날아갈 수 있습니다.</t>
  </si>
  <si>
    <t>GeneDef+LoS_PerfectCoiledJump.symbolPack.wholeNameSymbols.0.symbol</t>
  </si>
  <si>
    <t>LoS_PerfectCoiledJump.symbolPack.wholeNameSymbols.0.symbol</t>
  </si>
  <si>
    <t>GeneDef+LoS_PerfectCoiledJump.symbolPack.wholeNameSymbols.1.symbol</t>
  </si>
  <si>
    <t>LoS_PerfectCoiledJump.symbolPack.wholeNameSymbols.1.symbol</t>
  </si>
  <si>
    <t>GeneDef+LoS_PerfectCoiledJump.symbolPack.wholeNameSymbols.2.symbol</t>
  </si>
  <si>
    <t>LoS_PerfectCoiledJump.symbolPack.wholeNameSymbols.2.symbol</t>
  </si>
  <si>
    <t>GeneDef+LoS_PerfectCoiledJump.symbolPack.prefixSymbols.0.symbol</t>
  </si>
  <si>
    <t>LoS_PerfectCoiledJump.symbolPack.prefixSymbols.0.symbol</t>
  </si>
  <si>
    <t>GeneDef+LoS_PerfectCoiledJump.symbolPack.prefixSymbols.1.symbol</t>
  </si>
  <si>
    <t>LoS_PerfectCoiledJump.symbolPack.prefixSymbols.1.symbol</t>
  </si>
  <si>
    <t>GeneDef+LoS_PerfectCoiledJump.symbolPack.prefixSymbols.2.symbol</t>
  </si>
  <si>
    <t>LoS_PerfectCoiledJump.symbolPack.prefixSymbols.2.symbol</t>
  </si>
  <si>
    <t>GeneDef+LoS_PerfectCoiledJump.symbolPack.prefixSymbols.3.symbol</t>
  </si>
  <si>
    <t>LoS_PerfectCoiledJump.symbolPack.prefixSymbols.3.symbol</t>
  </si>
  <si>
    <t>GeneDef+LoS_PerfectCoiledJump.symbolPack.prefixSymbols.4.symbol</t>
  </si>
  <si>
    <t>LoS_PerfectCoiledJump.symbolPack.prefixSymbols.4.symbol</t>
  </si>
  <si>
    <t>GeneDef+LoS_PerfectCoiledJump.symbolPack.prefixSymbols.5.symbol</t>
  </si>
  <si>
    <t>LoS_PerfectCoiledJump.symbolPack.prefixSymbols.5.symbol</t>
  </si>
  <si>
    <t>GeneDef+BS_SnekEngulf.label</t>
  </si>
  <si>
    <t>BS_SnekEngulf.label</t>
  </si>
  <si>
    <t>swallow</t>
  </si>
  <si>
    <t>삼키기</t>
  </si>
  <si>
    <t>GeneDef+BS_SnekEngulf.description</t>
  </si>
  <si>
    <t>BS_SnekEngulf.description</t>
  </si>
  <si>
    <t>Temporarily engulf a smaller target and deal low damage to them for a period of time. This can be very dangerous since the victim can cause severe injuries from the inside; especially skilled and armed with a melee weapon.</t>
  </si>
  <si>
    <t>작은 대상을 일시적으로 삼켜 일정 시간 동안 낮은 피해를 입힙니다. 숙련되고 근접 무기로 무장한 대상을 삼켰을 경우 내부에서 심각한 부상을 입힐 수 있으므로 매우 위험할 수 있습니다.</t>
  </si>
  <si>
    <t>GeneDef+BS_SnekEngulf.customEffectDescriptions.0</t>
  </si>
  <si>
    <t>BS_SnekEngulf.customEffectDescriptions.0</t>
  </si>
  <si>
    <t>Up to 85% of bodysize.</t>
  </si>
  <si>
    <t>신체 사이즈의 최대 85%까지.</t>
  </si>
  <si>
    <t>GeneDef+BS_SnekEngulf.customEffectDescriptions.1</t>
  </si>
  <si>
    <t>BS_SnekEngulf.customEffectDescriptions.1</t>
  </si>
  <si>
    <t>6 Base Damage (Acid)</t>
  </si>
  <si>
    <t>6 기본 피해(산성)</t>
  </si>
  <si>
    <t>GeneDef+BS_SnekEngulf.customEffectDescriptions.2</t>
  </si>
  <si>
    <t>BS_SnekEngulf.customEffectDescriptions.2</t>
  </si>
  <si>
    <t>Victim deals 100% damage</t>
  </si>
  <si>
    <t>피해자에게 100% 피해</t>
  </si>
  <si>
    <t>AbilityDef+BS_SnekEngulf.label</t>
  </si>
  <si>
    <t>AbilityDef+BS_SnekEngulf.description</t>
  </si>
  <si>
    <t>Swallow a target smaller than yourself.</t>
  </si>
  <si>
    <t>자신보다 작은 대상을 삼킵니다.</t>
  </si>
  <si>
    <t>AbilityDef+BS_Regurgitate.label</t>
  </si>
  <si>
    <t>BS_Regurgitate.label</t>
  </si>
  <si>
    <t>regurgitate</t>
  </si>
  <si>
    <t>역류</t>
  </si>
  <si>
    <t>AbilityDef+BS_Regurgitate.description</t>
  </si>
  <si>
    <t>BS_Regurgitate.description</t>
  </si>
  <si>
    <t>Regurgitate everything you've engulfed.</t>
  </si>
  <si>
    <t>삼킨 모든 것을 다시 토해냅니다.</t>
  </si>
  <si>
    <t>AbilityDef+BS_Regurgitate.verbProperties.label</t>
  </si>
  <si>
    <t>BS_Regurgitate.verbProperties.label</t>
  </si>
  <si>
    <t>GeneDef+LoS_Voice.label</t>
  </si>
  <si>
    <t>Alluring Voice</t>
  </si>
  <si>
    <t>매혹적인 목소리</t>
  </si>
  <si>
    <t>GeneDef+LoS_Voice.description</t>
  </si>
  <si>
    <t>Carriers of this gene possess a strange and wondrous voice.</t>
  </si>
  <si>
    <t>이 유전자를 가진 사람은 이상하고 경이로운 목소리를 가집니다.</t>
  </si>
  <si>
    <t>HediffDef+LoS_MythLamiaHD.label</t>
  </si>
  <si>
    <t>LoS_MythLamiaHD.label</t>
  </si>
  <si>
    <t>LoS_MythLamiaHD</t>
  </si>
  <si>
    <t>HediffDef+LoS_MythLamiaHD.description</t>
  </si>
  <si>
    <t>LoS_MythLamiaHD.description</t>
  </si>
  <si>
    <t>Removed in this version.</t>
  </si>
  <si>
    <t>이 버전에서는 제거됨.</t>
  </si>
  <si>
    <t>FactionDef+LoS_ViperPlayerColony.label</t>
  </si>
  <si>
    <t>LoS_ViperPlayerColony.label</t>
  </si>
  <si>
    <t>Viper Expidition</t>
  </si>
  <si>
    <t>바이퍼 탐험대</t>
  </si>
  <si>
    <t>FactionDef+LoS_ViperPlayerColony.description</t>
  </si>
  <si>
    <t>LoS_ViperPlayerColony.description</t>
  </si>
  <si>
    <t>A colony of recently-arrived off-worlders.</t>
  </si>
  <si>
    <t>최근에 도착한 외계인들의 정착지.</t>
  </si>
  <si>
    <t>FactionDef+LoS_ViperPlayerColony.pawnSingular</t>
  </si>
  <si>
    <t>LoS_ViperPlayerColony.pawnSingular</t>
  </si>
  <si>
    <t>FactionDef+LoS_ViperPlayerColony.pawnsPlural</t>
  </si>
  <si>
    <t>LoS_ViperPlayerColony.pawnsPlural</t>
  </si>
  <si>
    <t>FactionDef+LoS_ViperPlayerColony.leaderTitle</t>
  </si>
  <si>
    <t>LoS_ViperPlayerColony.leaderTitle</t>
  </si>
  <si>
    <t>지도자</t>
  </si>
  <si>
    <r>
      <rPr>
        <sz val="11"/>
        <color rgb="FF000000"/>
        <rFont val="맑은 고딕"/>
        <family val="2"/>
      </rPr>
      <t>leader</t>
    </r>
    <phoneticPr fontId="0" type="noConversion"/>
  </si>
  <si>
    <t>XenotypeDef+LoS_Lamia.label</t>
  </si>
  <si>
    <t>XenotypeDef</t>
  </si>
  <si>
    <t>LoS_Lamia.label</t>
  </si>
  <si>
    <t>Lamia</t>
  </si>
  <si>
    <t>라미아</t>
  </si>
  <si>
    <t>XenotypeDef+LoS_Lamia.description</t>
  </si>
  <si>
    <t>LoS_Lamia.description</t>
  </si>
  <si>
    <t>In myth Lamia was a cursed woman cursed by Hera, Lamia is most known for devouring children.\n\nThese particular xenohumans were originally created by a crime syndicate who used them as entertainers, bodyguards, and assassins.</t>
  </si>
  <si>
    <t>신화에서 라미아는 헤라의 저주를 받은 여인으로, 아이들을 잡아먹는 것으로 가장 잘 알려져 있습니다.\n\n이 특별한 이종족은 원래 범죄 조직에 의해 만들어져 연예인, 경호원, 암살자로 사용되었습니다.</t>
  </si>
  <si>
    <t>XenotypeDef+LoS_Lamia.descriptionShort</t>
  </si>
  <si>
    <t>LoS_Lamia.descriptionShort</t>
  </si>
  <si>
    <t>Snake-like female assassins employed on some urbworlds.</t>
  </si>
  <si>
    <t>일부 도시 세계에서는 뱀을 닮은 여성 암살자를 고용합니다.</t>
  </si>
  <si>
    <t>XenotypeDef+LoS_TrueLamia.label</t>
  </si>
  <si>
    <t>LoS_TrueLamia.label</t>
  </si>
  <si>
    <t>Lamia?</t>
  </si>
  <si>
    <t>라미아?</t>
  </si>
  <si>
    <t>XenotypeDef+LoS_TrueLamia.description</t>
  </si>
  <si>
    <t>LoS_TrueLamia.description</t>
  </si>
  <si>
    <t>In myth Lamia was a cursed woman cursed by Hera. Lamia is most known for devouring children.\n\nLamia were originally created by a crime syndicate who used them as entertainers, bodyguards, and assassins, but this one doesn't seem quite like the rest.</t>
  </si>
  <si>
    <t>신화에서 라미아는 헤라의 저주를 받은 여인으로, 아이들을 잡아먹는 것으로 가장 잘 알려져 있습니다.\n\n라미아는 원래 범죄 조직에 의해 만들어져 연예인, 경호원, 암살자로 사용되었지만, 이번 라미아는 다른 라미아와는 다른 모습입니다.</t>
  </si>
  <si>
    <t>XenotypeDef+LoS_TrueLamia.descriptionShort</t>
  </si>
  <si>
    <t>LoS_TrueLamia.descriptionShort</t>
  </si>
  <si>
    <t>XenotypeDef+LoS_Siren.label</t>
  </si>
  <si>
    <t>LoS_Siren.label</t>
  </si>
  <si>
    <t>Siren</t>
  </si>
  <si>
    <t>사이렌</t>
  </si>
  <si>
    <t>XenotypeDef+LoS_Siren.description</t>
  </si>
  <si>
    <t>LoS_Siren.description</t>
  </si>
  <si>
    <t>In myth Siren were creatures with an unbelivably beautiful singing voice usually depicted as birds rather than fish-ladies.\n\nThese particular xenohumans were created on an urbworld to act as entertainers on stages at fancy clubs.</t>
  </si>
  <si>
    <t>신화에서 사이렌은 믿을 수 없을 정도로 아름다운 노래 목소리를 가진 생명체로, 보통 물고기보다는 새로 묘사됩니다.\n\n이 특별한 이종족은 화려한 클럽의 무대에서 엔터테이너로 활동하기 위해 도시계에서 창조되었습니다.</t>
  </si>
  <si>
    <t>XenotypeDef+LoS_Siren.descriptionShort</t>
  </si>
  <si>
    <t>LoS_Siren.descriptionShort</t>
  </si>
  <si>
    <t>Large singing fish-women.</t>
  </si>
  <si>
    <t>커다란 노래하는 물고기 여성.</t>
  </si>
  <si>
    <t>XenotypeDef+LoS_Gorgon.label</t>
  </si>
  <si>
    <t>LoS_Gorgon.label</t>
  </si>
  <si>
    <t>Gorgon</t>
  </si>
  <si>
    <t>고르곤</t>
  </si>
  <si>
    <t>XenotypeDef+LoS_Gorgon.description</t>
  </si>
  <si>
    <t>LoS_Gorgon.description</t>
  </si>
  <si>
    <t>In some mythological stories the gorgons were female golden-winged created by Gaea to aid her sons; the giants; in their war against the gods. They are often depicted with a mass of living snakes in the place of hair.\n\nAccording to the stories they are ageless and immortal, though in reality they are just incredibly tough.</t>
  </si>
  <si>
    <t>신화에서 고르곤은 신들과의 전쟁에서 아들인 거인들을 돕기 위해 가이아가 만든 황금빛 날개를 가진 여성 거인입니다. 고르곤의 머리카락은 살아있는 뱀 덩어리로 묘사되기도 합니다.\n\n이야기에 따르면 그들은 나이를 먹지 않고 불사신이며 실제로 엄청나게 강인한 존재입니다.</t>
  </si>
  <si>
    <t>XenotypeDef+LoS_Gorgon.descriptionShort</t>
  </si>
  <si>
    <t>LoS_Gorgon.descriptionShort</t>
  </si>
  <si>
    <t>Mythical female golder-winged monster with the power to paralyze their foes.</t>
  </si>
  <si>
    <t>적을 마비시키는 힘을 지닌 신화 속 금빛 날개달린 여성 괴물입니다.</t>
  </si>
  <si>
    <t>XenotypeDef+Naga.label</t>
  </si>
  <si>
    <t>Naga.label</t>
  </si>
  <si>
    <t>naga</t>
  </si>
  <si>
    <t>나가</t>
  </si>
  <si>
    <t>XenotypeDef+Naga.description</t>
  </si>
  <si>
    <t>Naga.description</t>
  </si>
  <si>
    <t>Naga are said to be proud, tough, and mighty warriors.\n\nSome outlander scientists state may have originally humans modified a long time ago in an effort to adapt them to acidic or swamp-like worlds.</t>
  </si>
  <si>
    <t>나가족은 자존심이 강하고 강인하며 강력한 전사라고 알려져 있습니다.\n\n일부 외계인 과학자들은 원래 인간이 산성이나 늪지 같은 세계에 적응하기 위해 오래 전에 변형되었을지도 모른다고 주장합니다.</t>
  </si>
  <si>
    <t>XenotypeDef+Nagaraj.label</t>
  </si>
  <si>
    <t>Nagaraj.label</t>
  </si>
  <si>
    <t>nagaraj</t>
  </si>
  <si>
    <t>나가라즈</t>
  </si>
  <si>
    <t>XenotypeDef+Nagaraj.description</t>
  </si>
  <si>
    <t>Nagaraj.description</t>
  </si>
  <si>
    <t>Nagaraj are ageless proud warriors who are sometimes believed to possess strange powers. In terms of appearance they are similar to Naga, but they typically have a more human-like head and torso.</t>
  </si>
  <si>
    <t>나가라즈는 시대를 초월한 자랑스러운 전사들로, 이상한 힘을 가졌다고도 합니다. 외모는 나가족과 비슷하지만 머리와 몸통이 인간과 더 비슷합니다.</t>
  </si>
  <si>
    <t>XenotypeDef+BS_ViperPrototypeBiomecha.label</t>
  </si>
  <si>
    <t>BS_ViperPrototypeBiomecha.label</t>
  </si>
  <si>
    <t>VIPER Prototype Bio-Mecha</t>
  </si>
  <si>
    <t>바이퍼 프로토타입 바이오-메카</t>
  </si>
  <si>
    <t>XenotypeDef+BS_ViperPrototypeBiomecha.description</t>
  </si>
  <si>
    <t>BS_ViperPrototypeBiomecha.description</t>
  </si>
  <si>
    <t>This creature appears to have been grown in some sort of lab and then heavily modified with xenobionics. The pilot's nerves are connected directly to the mech, hopefully without any unfortunate side-effects.</t>
  </si>
  <si>
    <t>이 생명체는 실험실에서 성장한 후 이종 바이오닉스로 크게 변형된 것으로 보입니다. 파일럿의 신경이 기계에 직접 연결되어 있으므로 불행한 부작용이 없기를 바랍니다.</t>
  </si>
  <si>
    <t>XenotypeDef+BS_ViperPrototypeBiomecha.descriptionShort</t>
  </si>
  <si>
    <t>BS_ViperPrototypeBiomecha.descriptionShort</t>
  </si>
  <si>
    <t>immense pilotable semi-organic robot.</t>
  </si>
  <si>
    <t>조종 가능한 거대한 반유기체 로봇입니다.</t>
  </si>
  <si>
    <t>XenotypeDef+LoS_Adderman.label</t>
  </si>
  <si>
    <t>LoS_Adderman.label</t>
  </si>
  <si>
    <t>Adderman</t>
  </si>
  <si>
    <t>애더맨</t>
  </si>
  <si>
    <t>XenotypeDef+LoS_Adderman.description</t>
  </si>
  <si>
    <t>LoS_Adderman.description</t>
  </si>
  <si>
    <t>Adderman look like snakes with a somewhat humanoid torso and arms, they are slightly smaller than humans, but have the ability to attack enemies with acid.\n\nWait, acid? Aren't Adders supossed to be venomous?</t>
  </si>
  <si>
    <t>애더맨은 몸통과 팔이 다소 인간적인 뱀처럼 생겼으며, 인간보다 약간 작지만 산으로 적을 공격할 수 있는 능력을 가지고 있습니다.\n\n잠깐, 산이라고? 살무사는 독이 있어야 하지 않나요?</t>
  </si>
  <si>
    <t>XenotypeDef+LoS_Anacondaman.label</t>
  </si>
  <si>
    <t>LoS_Anacondaman.label</t>
  </si>
  <si>
    <t>Giant Anacondaman</t>
  </si>
  <si>
    <t>거대 아나콘다맨</t>
  </si>
  <si>
    <t>XenotypeDef+LoS_Anacondaman.description</t>
  </si>
  <si>
    <t>LoS_Anacondaman.description</t>
  </si>
  <si>
    <t>Anacondaman look like snakes with a somewhat humanoid torso and arms.\n\nBeware of their constriction attack and that they may attempt to swallow smaller foes whole. Those armed with melee weapons (or tooth and claw) have a decent chance to cut their way out given time..</t>
  </si>
  <si>
    <t>아나콘다맨은 다소 인간적인 몸통과 팔을 가진 뱀처럼 생겼습니다.\n\n수축 공격과 작은 적을 통째로 삼키려 할 수 있으니 주의해야 합니다. 근접 무기(또는 이빨과 발톱)로 무장한 폰은 시간이 주어진다면 충분히 탈출할 수 있습니다.</t>
  </si>
  <si>
    <t>XenotypeDef+LoS_Snakeman.label</t>
  </si>
  <si>
    <t>LoS_Snakeman.label</t>
  </si>
  <si>
    <t>Pythonman</t>
  </si>
  <si>
    <t>파이톤맨</t>
  </si>
  <si>
    <t>XenotypeDef+LoS_Snakeman.description</t>
  </si>
  <si>
    <t>LoS_Snakeman.description</t>
  </si>
  <si>
    <t>Pythonman look like snakes with a somewhat humanoid torso and arms. Beware of their constriction attack.</t>
  </si>
  <si>
    <t>파이톤맨은 다소 인간적인 몸통과 팔을 가진 뱀처럼 생겼습니다. 수축 공격을 조심하세요.</t>
  </si>
  <si>
    <t>XenotypeDef+LoS_Silver.label</t>
  </si>
  <si>
    <t>LoS_Silver.label</t>
  </si>
  <si>
    <t>Argent Serpent</t>
  </si>
  <si>
    <t>은색 서펀트</t>
  </si>
  <si>
    <t>XenotypeDef+LoS_Silver.description</t>
  </si>
  <si>
    <t>LoS_Silver.description</t>
  </si>
  <si>
    <t>Argent Serpents are of imperial origin and used to seen as an item of status. Since then their popularity has waned, and a number of them have ended up scattered on Rimworlds.</t>
  </si>
  <si>
    <t>은색 서펀트는 제국이 기원으로 한때는 신분을 나타내는 아이템으로 여겨지기도 했습니다. 이후로 인기가 시들해져 변방계에 흩어졌습니다.</t>
  </si>
  <si>
    <t>PawnKindDef+LoS_ViperBiomech.label</t>
  </si>
  <si>
    <t>LoS_ViperBiomech.label</t>
  </si>
  <si>
    <t>VIPER Biomecha</t>
  </si>
  <si>
    <t>바이퍼 바이오메카</t>
  </si>
  <si>
    <t>PawnKindDef+LoS_ViperBiomechMelee.label</t>
  </si>
  <si>
    <t>LoS_ViperBiomechMelee.label</t>
  </si>
  <si>
    <t>ScenarioDef+LoS_ViperScenario.label</t>
  </si>
  <si>
    <t>ScenarioDef</t>
  </si>
  <si>
    <t>Viper Family Escort</t>
  </si>
  <si>
    <r>
      <rPr>
        <sz val="11"/>
        <color rgb="FF000000"/>
        <rFont val="맑은 고딕"/>
        <family val="2"/>
      </rPr>
      <t>LoS_ViperScenario.label</t>
    </r>
    <phoneticPr fontId="0" type="noConversion"/>
  </si>
  <si>
    <t>바이퍼 패밀리 에스코트</t>
  </si>
  <si>
    <t>ScenarioDef+LoS_ViperScenario.scenario.name</t>
  </si>
  <si>
    <t>LoS_ViperScenario.scenario.name</t>
  </si>
  <si>
    <t>ScenarioDef+LoS_ViperScenario.scenario.description</t>
  </si>
  <si>
    <t>LoS_ViperScenario.scenario.description</t>
  </si>
  <si>
    <t>You were sent out to a secret research facility to act as escorts, entertainers and guards. When you get there it turns the research station has been in ruins for decades.</t>
  </si>
  <si>
    <t>여러분은 비밀 연구 시설로 파견되어 호위, 접대부, 경비원 역할을 맡게 되었습니다. 그곳에 도착하자 연구소는 이미 수십 년전에 폐허가 된 상태입니다.</t>
  </si>
  <si>
    <t>ScenarioDef+LoS_ViperScenario.description</t>
  </si>
  <si>
    <t>LoS_ViperScenario.description</t>
  </si>
  <si>
    <t>ScenarioDef+LoS_ViperScenario.scenario.summary</t>
  </si>
  <si>
    <t>LoS_ViperScenario.scenario.summary</t>
  </si>
  <si>
    <t>ScenarioDef+LoS_ViperScenario.scenario.parts.GameStartDialog.text</t>
  </si>
  <si>
    <t>LoS_ViperScenario.scenario.parts.GameStartDialog.text</t>
  </si>
  <si>
    <t>You were send out primarily to act has guards and entertainers for a Viper-Run GeneLab on a Rimworld. When you get there it turns out the research station has been abandoned for decades, despite the fact that supossedly the family having been in contact with it recently. Just what happened here?</t>
  </si>
  <si>
    <t>여러분은 변방계에서 바이퍼가 운영하는 유전자 연구소의 경비원과 접대부 역할을 맡게 되었습니다. 그곳에 도착했을 때 연구소는 수십 년 동안 버려진 채로 방치되어 있었으며, 최근 한 가족이 그곳과 접촉한 적이 있다고 합니다. 도대체 무슨 일이 있었던 걸까요?</t>
  </si>
  <si>
    <t>TraderKindDef+Viper_Caravan_TraderGeneral.label</t>
  </si>
  <si>
    <t>TraderKindDef</t>
  </si>
  <si>
    <t>Viper_Caravan_TraderGeneral.label</t>
  </si>
  <si>
    <t>viper trader</t>
  </si>
  <si>
    <t>바이퍼 상인</t>
  </si>
  <si>
    <t>PawnKindDef+LoS_Viper_Trooper.label</t>
  </si>
  <si>
    <t>LoS_Viper_Trooper.label</t>
  </si>
  <si>
    <t>viper shock trooper</t>
  </si>
  <si>
    <t>바이퍼 쇼크 트루퍼</t>
  </si>
  <si>
    <t>PawnKindDef+LoS_Viper_Grenadier.label</t>
  </si>
  <si>
    <t>LoS_Viper_Grenadier.label</t>
  </si>
  <si>
    <t>viper demolist</t>
  </si>
  <si>
    <t>바이퍼 데몰리스트</t>
  </si>
  <si>
    <t>PawnKindDef+LoS_Viper_Elite.label</t>
  </si>
  <si>
    <t>LoS_Viper_Elite.label</t>
  </si>
  <si>
    <t>Viper Elite</t>
  </si>
  <si>
    <t>바이퍼 엘리트</t>
  </si>
  <si>
    <t>PawnKindDef+LoS_Viper_TechElite.label</t>
  </si>
  <si>
    <t>LoS_Viper_TechElite.label</t>
  </si>
  <si>
    <t>PawnKindDef+LoS_Viper_Assassin.label</t>
  </si>
  <si>
    <t>LoS_Viper_Assassin.label</t>
  </si>
  <si>
    <t>assassin</t>
  </si>
  <si>
    <t>암살자</t>
  </si>
  <si>
    <t>PawnKindDef+LoS_Viper_Trader.label</t>
  </si>
  <si>
    <t>LoS_Viper_Trader.label</t>
  </si>
  <si>
    <t>GeneDef+AG_BullHorns_LOSAlternative.label</t>
  </si>
  <si>
    <t>AG_BullHorns_LOSAlternative.label</t>
  </si>
  <si>
    <t>bull horns (skin-color)</t>
  </si>
  <si>
    <t>황소 뿔 (피부색)</t>
  </si>
  <si>
    <t>GeneDef+AG_BullHorns_LOSAlternative.description</t>
  </si>
  <si>
    <t>AG_BullHorns_LOSAlternative.description</t>
  </si>
  <si>
    <t>Carriers of this gene grow two large bull horns protruding from the forehead. These are not purely cosmetic, as they can be used for offensive purposes.</t>
  </si>
  <si>
    <t>이 유전자를 가진 사람은 이마에서 두 개의 큰 황소 뿔이 튀어나옵니다. 이는 공격적인 목적으로 사용될 수 있기 때문에 순수한 미용 목적이 아닙니다.</t>
  </si>
  <si>
    <t>GeneDef+AG_BullHorns_LOSAlternative.customEffectDescriptions.0</t>
  </si>
  <si>
    <t>AG_BullHorns_LOSAlternative.customEffectDescriptions.0</t>
  </si>
  <si>
    <t>Increases the carrier's dps by adding a 16 Stab damage, 2 seconds cooldown melee attack</t>
  </si>
  <si>
    <t>16 찌르기 공격력, 2초 재사용 대기시간의 근접 공격이 추가되어 보유자의 공격력이 증가합니다.</t>
  </si>
  <si>
    <t>GeneDef+AG_BullHorns_LOSAlternative.symbolPack.prefixSymbols.0.symbol</t>
  </si>
  <si>
    <t>AG_BullHorns_LOSAlternative.symbolPack.prefixSymbols.0.symbol</t>
  </si>
  <si>
    <t>bull</t>
  </si>
  <si>
    <t>황소</t>
  </si>
  <si>
    <t>GeneDef+AG_BullHorns_LOSAlternative.symbolPack.prefixSymbols.1.symbol</t>
  </si>
  <si>
    <t>AG_BullHorns_LOSAlternative.symbolPack.prefixSymbols.1.symbol</t>
  </si>
  <si>
    <t>uro</t>
  </si>
  <si>
    <t>우로</t>
  </si>
  <si>
    <t>GeneDef+AG_BullHorns_LOSAlternative.symbolPack.prefixSymbols.2.symbol</t>
  </si>
  <si>
    <t>AG_BullHorns_LOSAlternative.symbolPack.prefixSymbols.2.symbol</t>
  </si>
  <si>
    <t>oxen</t>
  </si>
  <si>
    <t>옥센</t>
  </si>
  <si>
    <t>GeneDef+AG_BullHorns_LOSAlternative.symbolPack.prefixSymbols.3.symbol</t>
  </si>
  <si>
    <t>AG_BullHorns_LOSAlternative.symbolPack.prefixSymbols.3.symbol</t>
  </si>
  <si>
    <t>longhorn</t>
  </si>
  <si>
    <t>긴뿔</t>
  </si>
  <si>
    <t>GeneDef+AG_BullHorns_LOSAlternative.symbolPack.suffixSymbols.0.symbol</t>
  </si>
  <si>
    <t>AG_BullHorns_LOSAlternative.symbolPack.suffixSymbols.0.symbol</t>
  </si>
  <si>
    <t>horn</t>
  </si>
  <si>
    <t>뿔</t>
  </si>
  <si>
    <t>ScenarioDef+LOS_TiamatScenario.scenario.name</t>
  </si>
  <si>
    <t>LOS_TiamatScenario.scenario.name</t>
  </si>
  <si>
    <t>Failed Tiamat</t>
  </si>
  <si>
    <t>실패한 티아마트</t>
  </si>
  <si>
    <t>ScenarioDef+LOS_TiamatScenario.description</t>
  </si>
  <si>
    <t>LOS_TiamatScenario.description</t>
  </si>
  <si>
    <t>You were created as a lab experiment at a Viper Lab. All your experiences were just a simulation. After learning you were a failure and would be disposed of you managed to escape the facility into the wilderness</t>
  </si>
  <si>
    <t>여러분은 바이퍼 연구소의 실험실 실험으로 만들어졌습니다. 당신의 모든 경험은 시뮬레이션에 불과했습니다. 당신이 실패자이고 폐기될 것이라는 사실을 알게 된 후, 당신은 시설을 탈출해 야생으로 떠났습니다.</t>
  </si>
  <si>
    <t>ScenarioDef+LOS_TiamatScenario.scenario.summary</t>
  </si>
  <si>
    <t>LOS_TiamatScenario.scenario.summary</t>
  </si>
  <si>
    <t>You are a failed genetic prototype of a highly illegal project run by Viper family.</t>
  </si>
  <si>
    <t>당신은 바이퍼 가문이 운영하는 고도의 불법 프로젝트의 실패한 유전자 프로토타입입니다.</t>
  </si>
  <si>
    <t>ScenarioDef+LOS_TiamatScenario.scenario.parts.GameStartDialog.text</t>
  </si>
  <si>
    <t>LOS_TiamatScenario.scenario.parts.GameStartDialog.text</t>
  </si>
  <si>
    <t>You were created as a lab experiment at a Viper Lab. All your experiences were just a simulation. After learning you were a failure and would be disposed of you managed to escape the facility into the wilderness. Now alone and with little resources available you must somehow survive out here.</t>
  </si>
  <si>
    <t>여러분은 바이퍼 연구소의 실험실 실험으로 만들어졌습니다. 당신의 모든 경험은 시뮬레이션에 불과했습니다. 당신이 실패자이며 폐기될 것이라는 사실을 알게 된 후, 당신은 시설을 탈출하여 야생으로 탈출했습니다. 이제 자원도 거의 없이 혼자 남은 당신은 어떻게든 이곳에서 살아남아야 합니다.</t>
  </si>
  <si>
    <t>XenotypeDef+LoS_ScenarioTiamat.label</t>
  </si>
  <si>
    <t>LoS_ScenarioTiamat.label</t>
  </si>
  <si>
    <t>Tiamat</t>
  </si>
  <si>
    <t>티아마트</t>
  </si>
  <si>
    <t>XenotypeDef+LoS_ScenarioTiamat.description</t>
  </si>
  <si>
    <t>LoS_ScenarioTiamat.description</t>
  </si>
  <si>
    <t>One of many Viper Genetic experiments. This one in particular was likely a long way from the intended objective.</t>
  </si>
  <si>
    <t>XenotypeDef+LoS_ScenarioTiamat.descriptionShort</t>
  </si>
  <si>
    <r>
      <rPr>
        <sz val="11"/>
        <color rgb="FF000000"/>
        <rFont val="맑은 고딕"/>
        <family val="2"/>
      </rPr>
      <t>수많은 바이퍼 유전자 실험 중 하나. 특히 이 실험은 의도한 목적과는 거리가 먼 실험이었을 가능성이 높습니다.</t>
    </r>
    <phoneticPr fontId="0" type="noConversion"/>
  </si>
  <si>
    <t>LoS_ScenarioTiamat.descriptionShort</t>
  </si>
  <si>
    <t>One of many Viper Genetic experiments.</t>
  </si>
  <si>
    <t>수많은 바이퍼 유전자 실험 중 하나.</t>
  </si>
  <si>
    <t>PawnKindDef+LoS_ScenarioTiamatPawn.label</t>
  </si>
  <si>
    <t>LoS_ScenarioTiamatPawn.label</t>
  </si>
  <si>
    <t>Abomination</t>
  </si>
  <si>
    <t>어보미네이션</t>
  </si>
  <si>
    <t>BodyDef+BS_SnakeHuman.label</t>
  </si>
  <si>
    <t>BodyDef</t>
  </si>
  <si>
    <t>BS_SnakeHuman.label</t>
  </si>
  <si>
    <t>뱀인간</t>
  </si>
  <si>
    <t>BodyDef+BS_SnakeHuman.corePart.parts.4.customLabel</t>
  </si>
  <si>
    <t>BS_SnakeHuman.corePart.parts.4.customLabel</t>
  </si>
  <si>
    <t>왼쪽 폐</t>
  </si>
  <si>
    <t>BodyDef+BS_SnakeHuman.corePart.parts.5.customLabel</t>
  </si>
  <si>
    <t>BS_SnakeHuman.corePart.parts.5.customLabel</t>
  </si>
  <si>
    <t>오른쪽 폐</t>
  </si>
  <si>
    <t>BodyDef+BS_SnakeHuman.corePart.parts.6.parts.0.parts.1.customLabel</t>
  </si>
  <si>
    <t>BS_SnakeHuman.corePart.parts.6.parts.0.parts.1.customLabel</t>
  </si>
  <si>
    <t>왼쪽 눈</t>
  </si>
  <si>
    <t>BodyDef+BS_SnakeHuman.corePart.parts.6.parts.0.parts.2.customLabel</t>
  </si>
  <si>
    <t>BS_SnakeHuman.corePart.parts.6.parts.0.parts.2.customLabel</t>
  </si>
  <si>
    <t>오른쪽 눈</t>
  </si>
  <si>
    <t>BodyDef+BS_SnakeHuman.corePart.parts.6.parts.0.parts.3.customLabel</t>
  </si>
  <si>
    <t>BS_SnakeHuman.corePart.parts.6.parts.0.parts.3.customLabel</t>
  </si>
  <si>
    <t>왼쪽 귀</t>
  </si>
  <si>
    <t>BodyDef+BS_SnakeHuman.corePart.parts.6.parts.0.parts.4.customLabel</t>
  </si>
  <si>
    <t>BS_SnakeHuman.corePart.parts.6.parts.0.parts.4.customLabel</t>
  </si>
  <si>
    <t>오른쪽 귀</t>
  </si>
  <si>
    <t>BodyDef+BS_SnakeHuman.corePart.parts.7.customLabel</t>
  </si>
  <si>
    <t>BS_SnakeHuman.corePart.parts.7.customLabel</t>
  </si>
  <si>
    <t>왼쪽 어깨</t>
  </si>
  <si>
    <t>BodyDef+BS_SnakeHuman.corePart.parts.7.parts.0.customLabel</t>
  </si>
  <si>
    <t>BS_SnakeHuman.corePart.parts.7.parts.0.customLabel</t>
  </si>
  <si>
    <t>왼쪽 쇄골</t>
  </si>
  <si>
    <t>BodyDef+BS_SnakeHuman.corePart.parts.7.parts.1.customLabel</t>
  </si>
  <si>
    <t>BS_SnakeHuman.corePart.parts.7.parts.1.customLabel</t>
  </si>
  <si>
    <t>왼쪽 팔</t>
  </si>
  <si>
    <t>BodyDef+BS_SnakeHuman.corePart.parts.7.parts.1.parts.0.customLabel</t>
  </si>
  <si>
    <t>BS_SnakeHuman.corePart.parts.7.parts.1.parts.0.customLabel</t>
  </si>
  <si>
    <t>왼쪽 상완골</t>
  </si>
  <si>
    <t>BodyDef+BS_SnakeHuman.corePart.parts.7.parts.1.parts.1.customLabel</t>
  </si>
  <si>
    <t>BS_SnakeHuman.corePart.parts.7.parts.1.parts.1.customLabel</t>
  </si>
  <si>
    <t>왼쪽 요골</t>
  </si>
  <si>
    <t>BodyDef+BS_SnakeHuman.corePart.parts.7.parts.1.parts.2.customLabel</t>
  </si>
  <si>
    <t>BS_SnakeHuman.corePart.parts.7.parts.1.parts.2.customLabel</t>
  </si>
  <si>
    <t>왼쪽 손</t>
  </si>
  <si>
    <t>BodyDef+BS_SnakeHuman.corePart.parts.7.parts.1.parts.2.parts.0.customLabel</t>
  </si>
  <si>
    <t>BS_SnakeHuman.corePart.parts.7.parts.1.parts.2.parts.0.customLabel</t>
  </si>
  <si>
    <t>왼쪽 새끼손가락</t>
  </si>
  <si>
    <t>BodyDef+BS_SnakeHuman.corePart.parts.7.parts.1.parts.2.parts.1.customLabel</t>
  </si>
  <si>
    <t>BS_SnakeHuman.corePart.parts.7.parts.1.parts.2.parts.1.customLabel</t>
  </si>
  <si>
    <t>왼쪽 약지손가락</t>
  </si>
  <si>
    <t>BodyDef+BS_SnakeHuman.corePart.parts.7.parts.1.parts.2.parts.2.customLabel</t>
  </si>
  <si>
    <t>BS_SnakeHuman.corePart.parts.7.parts.1.parts.2.parts.2.customLabel</t>
  </si>
  <si>
    <t>왼쪽 가운뎃손가락</t>
  </si>
  <si>
    <t>BodyDef+BS_SnakeHuman.corePart.parts.7.parts.1.parts.2.parts.3.customLabel</t>
  </si>
  <si>
    <t>BS_SnakeHuman.corePart.parts.7.parts.1.parts.2.parts.3.customLabel</t>
  </si>
  <si>
    <t>왼쪽 검지손가락</t>
  </si>
  <si>
    <t>BodyDef+BS_SnakeHuman.corePart.parts.7.parts.1.parts.2.parts.4.customLabel</t>
  </si>
  <si>
    <t>BS_SnakeHuman.corePart.parts.7.parts.1.parts.2.parts.4.customLabel</t>
  </si>
  <si>
    <t>왼쪽 엄지손가락</t>
  </si>
  <si>
    <t>BodyDef+BS_SnakeHuman.corePart.parts.8.customLabel</t>
  </si>
  <si>
    <t>BS_SnakeHuman.corePart.parts.8.customLabel</t>
  </si>
  <si>
    <t>오른쪽 어깨</t>
  </si>
  <si>
    <t>BodyDef+BS_SnakeHuman.corePart.parts.8.parts.0.customLabel</t>
  </si>
  <si>
    <t>BS_SnakeHuman.corePart.parts.8.parts.0.customLabel</t>
  </si>
  <si>
    <t>오른쪽 쇄골</t>
  </si>
  <si>
    <t>BodyDef+BS_SnakeHuman.corePart.parts.8.parts.1.customLabel</t>
  </si>
  <si>
    <t>BS_SnakeHuman.corePart.parts.8.parts.1.customLabel</t>
  </si>
  <si>
    <t>오른쪽 팔</t>
  </si>
  <si>
    <t>BodyDef+BS_SnakeHuman.corePart.parts.8.parts.1.parts.0.customLabel</t>
  </si>
  <si>
    <t>BS_SnakeHuman.corePart.parts.8.parts.1.parts.0.customLabel</t>
  </si>
  <si>
    <t>오른쪽 상완골</t>
  </si>
  <si>
    <t>BodyDef+BS_SnakeHuman.corePart.parts.8.parts.1.parts.1.customLabel</t>
  </si>
  <si>
    <t>BS_SnakeHuman.corePart.parts.8.parts.1.parts.1.customLabel</t>
  </si>
  <si>
    <t>오른쪽 요골</t>
  </si>
  <si>
    <t>BodyDef+BS_SnakeHuman.corePart.parts.8.parts.1.parts.2.customLabel</t>
  </si>
  <si>
    <t>BS_SnakeHuman.corePart.parts.8.parts.1.parts.2.customLabel</t>
  </si>
  <si>
    <t>오른쪽 손</t>
  </si>
  <si>
    <t>BodyDef+BS_SnakeHuman.corePart.parts.8.parts.1.parts.2.parts.0.customLabel</t>
  </si>
  <si>
    <t>BS_SnakeHuman.corePart.parts.8.parts.1.parts.2.parts.0.customLabel</t>
  </si>
  <si>
    <t>오른쪽 새끼손가락</t>
  </si>
  <si>
    <t>BodyDef+BS_SnakeHuman.corePart.parts.8.parts.1.parts.2.parts.1.customLabel</t>
  </si>
  <si>
    <t>BS_SnakeHuman.corePart.parts.8.parts.1.parts.2.parts.1.customLabel</t>
  </si>
  <si>
    <t>오른쪽 약지손가락</t>
  </si>
  <si>
    <t>BodyDef+BS_SnakeHuman.corePart.parts.8.parts.1.parts.2.parts.2.customLabel</t>
  </si>
  <si>
    <t>BS_SnakeHuman.corePart.parts.8.parts.1.parts.2.parts.2.customLabel</t>
  </si>
  <si>
    <t>오른쪽 가운뎃손가락</t>
  </si>
  <si>
    <t>BodyDef+BS_SnakeHuman.corePart.parts.8.parts.1.parts.2.parts.3.customLabel</t>
  </si>
  <si>
    <t>BS_SnakeHuman.corePart.parts.8.parts.1.parts.2.parts.3.customLabel</t>
  </si>
  <si>
    <t>오른쪽 검지손가락</t>
  </si>
  <si>
    <t>BodyDef+BS_SnakeHuman.corePart.parts.8.parts.1.parts.2.parts.4.customLabel</t>
  </si>
  <si>
    <t>BS_SnakeHuman.corePart.parts.8.parts.1.parts.2.parts.4.customLabel</t>
  </si>
  <si>
    <t>오른쪽 엄지손가락</t>
  </si>
  <si>
    <t>BodyDef+BS_SnakeHuman.corePart.parts.10.parts.1.customLabel</t>
  </si>
  <si>
    <t>BS_SnakeHuman.corePart.parts.10.parts.1.customLabel</t>
  </si>
  <si>
    <t>두번째 심장</t>
  </si>
  <si>
    <t>BodyDef+BS_SnakeHuman.corePart.parts.10.parts.2.customLabel</t>
  </si>
  <si>
    <t>BS_SnakeHuman.corePart.parts.10.parts.2.customLabel</t>
  </si>
  <si>
    <t>왼쪽 신장</t>
  </si>
  <si>
    <t>BodyDef+BS_SnakeHuman.corePart.parts.10.parts.3.customLabel</t>
  </si>
  <si>
    <t>BS_SnakeHuman.corePart.parts.10.parts.3.customLabel</t>
  </si>
  <si>
    <t>오른쪽 신장</t>
  </si>
  <si>
    <t>BodyDef+BS_SnakeHuman.corePart.parts.10.parts.4.customLabel</t>
  </si>
  <si>
    <t>BS_SnakeHuman.corePart.parts.10.parts.4.customLabel</t>
  </si>
  <si>
    <t>간</t>
  </si>
  <si>
    <t>BodyDef+BS_SnakeHuman.corePart.parts.10.parts.5.customLabel</t>
  </si>
  <si>
    <t>BS_SnakeHuman.corePart.parts.10.parts.5.customLabel</t>
  </si>
  <si>
    <t>뱀 위장</t>
  </si>
  <si>
    <t>BodyDef+BS_Marlith.label</t>
  </si>
  <si>
    <t>BS_Marlith.label</t>
  </si>
  <si>
    <t>다중제한 뱀인간</t>
  </si>
  <si>
    <t>BodyDef+BS_Marlith.corePart.parts.4.customLabel</t>
  </si>
  <si>
    <t>BS_Marlith.corePart.parts.4.customLabel</t>
  </si>
  <si>
    <t>BodyDef+BS_Marlith.corePart.parts.5.customLabel</t>
  </si>
  <si>
    <t>BS_Marlith.corePart.parts.5.customLabel</t>
  </si>
  <si>
    <t>BodyDef+BS_Marlith.corePart.parts.6.parts.0.parts.1.customLabel</t>
  </si>
  <si>
    <t>BS_Marlith.corePart.parts.6.parts.0.parts.1.customLabel</t>
  </si>
  <si>
    <t>BodyDef+BS_Marlith.corePart.parts.6.parts.0.parts.2.customLabel</t>
  </si>
  <si>
    <t>BS_Marlith.corePart.parts.6.parts.0.parts.2.customLabel</t>
  </si>
  <si>
    <t>BodyDef+BS_Marlith.corePart.parts.6.parts.0.parts.3.customLabel</t>
  </si>
  <si>
    <t>BS_Marlith.corePart.parts.6.parts.0.parts.3.customLabel</t>
  </si>
  <si>
    <t>BodyDef+BS_Marlith.corePart.parts.6.parts.0.parts.4.customLabel</t>
  </si>
  <si>
    <t>BS_Marlith.corePart.parts.6.parts.0.parts.4.customLabel</t>
  </si>
  <si>
    <t>BodyDef+BS_Marlith.corePart.parts.7.customLabel</t>
  </si>
  <si>
    <t>BS_Marlith.corePart.parts.7.customLabel</t>
  </si>
  <si>
    <t>상부 왼쪽 어깨</t>
  </si>
  <si>
    <t>BodyDef+BS_Marlith.corePart.parts.7.parts.0.customLabel</t>
  </si>
  <si>
    <t>BS_Marlith.corePart.parts.7.parts.0.customLabel</t>
  </si>
  <si>
    <t>상부 왼쪽 쇄골</t>
  </si>
  <si>
    <t>BodyDef+BS_Marlith.corePart.parts.7.parts.1.customLabel</t>
  </si>
  <si>
    <t>BS_Marlith.corePart.parts.7.parts.1.customLabel</t>
  </si>
  <si>
    <t>상부 왼쪽 팔</t>
  </si>
  <si>
    <t>BodyDef+BS_Marlith.corePart.parts.7.parts.1.parts.0.customLabel</t>
  </si>
  <si>
    <t>BS_Marlith.corePart.parts.7.parts.1.parts.0.customLabel</t>
  </si>
  <si>
    <t>상부 왼쪽 상완골</t>
  </si>
  <si>
    <t>BodyDef+BS_Marlith.corePart.parts.7.parts.1.parts.1.customLabel</t>
  </si>
  <si>
    <t>BS_Marlith.corePart.parts.7.parts.1.parts.1.customLabel</t>
  </si>
  <si>
    <t>상부 왼쪽 요골</t>
  </si>
  <si>
    <t>BodyDef+BS_Marlith.corePart.parts.7.parts.1.parts.2.customLabel</t>
  </si>
  <si>
    <t>BS_Marlith.corePart.parts.7.parts.1.parts.2.customLabel</t>
  </si>
  <si>
    <t>상부 왼쪽 손</t>
  </si>
  <si>
    <t>BodyDef+BS_Marlith.corePart.parts.7.parts.1.parts.2.parts.0.customLabel</t>
  </si>
  <si>
    <t>BS_Marlith.corePart.parts.7.parts.1.parts.2.parts.0.customLabel</t>
  </si>
  <si>
    <t>상부 왼쪽 새끼손가락</t>
  </si>
  <si>
    <t>BodyDef+BS_Marlith.corePart.parts.7.parts.1.parts.2.parts.1.customLabel</t>
  </si>
  <si>
    <t>BS_Marlith.corePart.parts.7.parts.1.parts.2.parts.1.customLabel</t>
  </si>
  <si>
    <t>상부 왼쪽 약지손가락</t>
  </si>
  <si>
    <t>BodyDef+BS_Marlith.corePart.parts.7.parts.1.parts.2.parts.2.customLabel</t>
  </si>
  <si>
    <t>BS_Marlith.corePart.parts.7.parts.1.parts.2.parts.2.customLabel</t>
  </si>
  <si>
    <t>상부 왼쪽 가운뎃손가락</t>
  </si>
  <si>
    <t>BodyDef+BS_Marlith.corePart.parts.7.parts.1.parts.2.parts.3.customLabel</t>
  </si>
  <si>
    <t>BS_Marlith.corePart.parts.7.parts.1.parts.2.parts.3.customLabel</t>
  </si>
  <si>
    <t>상부 왼쪽 검지손가락</t>
  </si>
  <si>
    <t>BodyDef+BS_Marlith.corePart.parts.7.parts.1.parts.2.parts.4.customLabel</t>
  </si>
  <si>
    <t>BS_Marlith.corePart.parts.7.parts.1.parts.2.parts.4.customLabel</t>
  </si>
  <si>
    <t>상부 왼쪽 엄지손가락</t>
  </si>
  <si>
    <t>BodyDef+BS_Marlith.corePart.parts.8.customLabel</t>
  </si>
  <si>
    <t>BS_Marlith.corePart.parts.8.customLabel</t>
  </si>
  <si>
    <t>상부 오른쪽 어깨</t>
  </si>
  <si>
    <t>BodyDef+BS_Marlith.corePart.parts.8.parts.0.customLabel</t>
  </si>
  <si>
    <t>BS_Marlith.corePart.parts.8.parts.0.customLabel</t>
  </si>
  <si>
    <t>상부 오른쪽 쇄골</t>
  </si>
  <si>
    <t>BodyDef+BS_Marlith.corePart.parts.8.parts.1.customLabel</t>
  </si>
  <si>
    <t>BS_Marlith.corePart.parts.8.parts.1.customLabel</t>
  </si>
  <si>
    <t>상부 오른쪽 팔</t>
  </si>
  <si>
    <t>BodyDef+BS_Marlith.corePart.parts.8.parts.1.parts.0.customLabel</t>
  </si>
  <si>
    <t>BS_Marlith.corePart.parts.8.parts.1.parts.0.customLabel</t>
  </si>
  <si>
    <t>상부 오른쪽 상완골</t>
  </si>
  <si>
    <t>BodyDef+BS_Marlith.corePart.parts.8.parts.1.parts.1.customLabel</t>
  </si>
  <si>
    <t>BS_Marlith.corePart.parts.8.parts.1.parts.1.customLabel</t>
  </si>
  <si>
    <t>상부 오른쪽 요골</t>
  </si>
  <si>
    <t>BodyDef+BS_Marlith.corePart.parts.8.parts.1.parts.2.customLabel</t>
  </si>
  <si>
    <t>BS_Marlith.corePart.parts.8.parts.1.parts.2.customLabel</t>
  </si>
  <si>
    <t>상부 오른쪽 손</t>
  </si>
  <si>
    <t>BodyDef+BS_Marlith.corePart.parts.8.parts.1.parts.2.parts.0.customLabel</t>
  </si>
  <si>
    <t>BS_Marlith.corePart.parts.8.parts.1.parts.2.parts.0.customLabel</t>
  </si>
  <si>
    <t>상부 오른쪽 새끼손가락</t>
  </si>
  <si>
    <t>BodyDef+BS_Marlith.corePart.parts.8.parts.1.parts.2.parts.1.customLabel</t>
  </si>
  <si>
    <t>BS_Marlith.corePart.parts.8.parts.1.parts.2.parts.1.customLabel</t>
  </si>
  <si>
    <t>상부 오른쪽 약지손가락</t>
  </si>
  <si>
    <t>BodyDef+BS_Marlith.corePart.parts.8.parts.1.parts.2.parts.2.customLabel</t>
  </si>
  <si>
    <t>BS_Marlith.corePart.parts.8.parts.1.parts.2.parts.2.customLabel</t>
  </si>
  <si>
    <t>상부 오른쪽 가운뎃손가락</t>
  </si>
  <si>
    <t>BodyDef+BS_Marlith.corePart.parts.8.parts.1.parts.2.parts.3.customLabel</t>
  </si>
  <si>
    <t>BS_Marlith.corePart.parts.8.parts.1.parts.2.parts.3.customLabel</t>
  </si>
  <si>
    <t>상부 오른쪽 검지손가락</t>
  </si>
  <si>
    <t>BodyDef+BS_Marlith.corePart.parts.8.parts.1.parts.2.parts.4.customLabel</t>
  </si>
  <si>
    <t>BS_Marlith.corePart.parts.8.parts.1.parts.2.parts.4.customLabel</t>
  </si>
  <si>
    <t>상부 오른쪽 엄지손가락</t>
  </si>
  <si>
    <t>BodyDef+BS_Marlith.corePart.parts.9.customLabel</t>
  </si>
  <si>
    <t>BS_Marlith.corePart.parts.9.customLabel</t>
  </si>
  <si>
    <t>BodyDef+BS_Marlith.corePart.parts.9.parts.0.customLabel</t>
  </si>
  <si>
    <t>BS_Marlith.corePart.parts.9.parts.0.customLabel</t>
  </si>
  <si>
    <t>BodyDef+BS_Marlith.corePart.parts.9.parts.1.customLabel</t>
  </si>
  <si>
    <t>BS_Marlith.corePart.parts.9.parts.1.customLabel</t>
  </si>
  <si>
    <t>BodyDef+BS_Marlith.corePart.parts.9.parts.1.parts.0.customLabel</t>
  </si>
  <si>
    <t>BS_Marlith.corePart.parts.9.parts.1.parts.0.customLabel</t>
  </si>
  <si>
    <t>BodyDef+BS_Marlith.corePart.parts.9.parts.1.parts.1.customLabel</t>
  </si>
  <si>
    <t>BS_Marlith.corePart.parts.9.parts.1.parts.1.customLabel</t>
  </si>
  <si>
    <t>BodyDef+BS_Marlith.corePart.parts.9.parts.1.parts.2.customLabel</t>
  </si>
  <si>
    <t>BS_Marlith.corePart.parts.9.parts.1.parts.2.customLabel</t>
  </si>
  <si>
    <t>BodyDef+BS_Marlith.corePart.parts.9.parts.1.parts.2.parts.0.customLabel</t>
  </si>
  <si>
    <t>BS_Marlith.corePart.parts.9.parts.1.parts.2.parts.0.customLabel</t>
  </si>
  <si>
    <t>BodyDef+BS_Marlith.corePart.parts.9.parts.1.parts.2.parts.1.customLabel</t>
  </si>
  <si>
    <t>BS_Marlith.corePart.parts.9.parts.1.parts.2.parts.1.customLabel</t>
  </si>
  <si>
    <t>BodyDef+BS_Marlith.corePart.parts.9.parts.1.parts.2.parts.2.customLabel</t>
  </si>
  <si>
    <t>BS_Marlith.corePart.parts.9.parts.1.parts.2.parts.2.customLabel</t>
  </si>
  <si>
    <t>BodyDef+BS_Marlith.corePart.parts.9.parts.1.parts.2.parts.3.customLabel</t>
  </si>
  <si>
    <t>BS_Marlith.corePart.parts.9.parts.1.parts.2.parts.3.customLabel</t>
  </si>
  <si>
    <t>BodyDef+BS_Marlith.corePart.parts.9.parts.1.parts.2.parts.4.customLabel</t>
  </si>
  <si>
    <t>BS_Marlith.corePart.parts.9.parts.1.parts.2.parts.4.customLabel</t>
  </si>
  <si>
    <t>BodyDef+BS_Marlith.corePart.parts.10.customLabel</t>
  </si>
  <si>
    <t>BS_Marlith.corePart.parts.10.customLabel</t>
  </si>
  <si>
    <t>BodyDef+BS_Marlith.corePart.parts.10.parts.0.customLabel</t>
  </si>
  <si>
    <t>BS_Marlith.corePart.parts.10.parts.0.customLabel</t>
  </si>
  <si>
    <t>BodyDef+BS_Marlith.corePart.parts.10.parts.1.customLabel</t>
  </si>
  <si>
    <t>BS_Marlith.corePart.parts.10.parts.1.customLabel</t>
  </si>
  <si>
    <t>BodyDef+BS_Marlith.corePart.parts.10.parts.1.parts.0.customLabel</t>
  </si>
  <si>
    <t>BS_Marlith.corePart.parts.10.parts.1.parts.0.customLabel</t>
  </si>
  <si>
    <t>BodyDef+BS_Marlith.corePart.parts.10.parts.1.parts.1.customLabel</t>
  </si>
  <si>
    <t>BS_Marlith.corePart.parts.10.parts.1.parts.1.customLabel</t>
  </si>
  <si>
    <t>BodyDef+BS_Marlith.corePart.parts.10.parts.1.parts.2.customLabel</t>
  </si>
  <si>
    <t>BS_Marlith.corePart.parts.10.parts.1.parts.2.customLabel</t>
  </si>
  <si>
    <t>BodyDef+BS_Marlith.corePart.parts.10.parts.1.parts.2.parts.0.customLabel</t>
  </si>
  <si>
    <t>BS_Marlith.corePart.parts.10.parts.1.parts.2.parts.0.customLabel</t>
  </si>
  <si>
    <t>BodyDef+BS_Marlith.corePart.parts.10.parts.1.parts.2.parts.1.customLabel</t>
  </si>
  <si>
    <t>BS_Marlith.corePart.parts.10.parts.1.parts.2.parts.1.customLabel</t>
  </si>
  <si>
    <t>BodyDef+BS_Marlith.corePart.parts.10.parts.1.parts.2.parts.2.customLabel</t>
  </si>
  <si>
    <t>BS_Marlith.corePart.parts.10.parts.1.parts.2.parts.2.customLabel</t>
  </si>
  <si>
    <t>BodyDef+BS_Marlith.corePart.parts.10.parts.1.parts.2.parts.3.customLabel</t>
  </si>
  <si>
    <t>BS_Marlith.corePart.parts.10.parts.1.parts.2.parts.3.customLabel</t>
  </si>
  <si>
    <t>BodyDef+BS_Marlith.corePart.parts.10.parts.1.parts.2.parts.4.customLabel</t>
  </si>
  <si>
    <t>BS_Marlith.corePart.parts.10.parts.1.parts.2.parts.4.customLabel</t>
  </si>
  <si>
    <t>BodyDef+BS_Marlith.corePart.parts.11.customLabel</t>
  </si>
  <si>
    <t>BS_Marlith.corePart.parts.11.customLabel</t>
  </si>
  <si>
    <t>하부 왼쪽 어깨</t>
  </si>
  <si>
    <t>BodyDef+BS_Marlith.corePart.parts.11.parts.0.customLabel</t>
  </si>
  <si>
    <t>BS_Marlith.corePart.parts.11.parts.0.customLabel</t>
  </si>
  <si>
    <t>하부 왼쪽 쇄골</t>
  </si>
  <si>
    <t>BodyDef+BS_Marlith.corePart.parts.11.parts.1.customLabel</t>
  </si>
  <si>
    <t>BS_Marlith.corePart.parts.11.parts.1.customLabel</t>
  </si>
  <si>
    <t>하부 왼쪽 팔</t>
  </si>
  <si>
    <t>BodyDef+BS_Marlith.corePart.parts.11.parts.1.parts.0.customLabel</t>
  </si>
  <si>
    <t>BS_Marlith.corePart.parts.11.parts.1.parts.0.customLabel</t>
  </si>
  <si>
    <t>하부 왼쪽 상완골</t>
  </si>
  <si>
    <t>BodyDef+BS_Marlith.corePart.parts.11.parts.1.parts.1.customLabel</t>
  </si>
  <si>
    <t>BS_Marlith.corePart.parts.11.parts.1.parts.1.customLabel</t>
  </si>
  <si>
    <t>하부 왼쪽 요골</t>
  </si>
  <si>
    <t>BodyDef+BS_Marlith.corePart.parts.11.parts.1.parts.2.customLabel</t>
  </si>
  <si>
    <t>BS_Marlith.corePart.parts.11.parts.1.parts.2.customLabel</t>
  </si>
  <si>
    <t>하부 왼쪽 손</t>
  </si>
  <si>
    <t>BodyDef+BS_Marlith.corePart.parts.11.parts.1.parts.2.parts.0.customLabel</t>
  </si>
  <si>
    <t>BS_Marlith.corePart.parts.11.parts.1.parts.2.parts.0.customLabel</t>
  </si>
  <si>
    <t>하부 왼쪽 새끼손가락</t>
  </si>
  <si>
    <t>BodyDef+BS_Marlith.corePart.parts.11.parts.1.parts.2.parts.1.customLabel</t>
  </si>
  <si>
    <t>BS_Marlith.corePart.parts.11.parts.1.parts.2.parts.1.customLabel</t>
  </si>
  <si>
    <t>하부 왼쪽 약지손가락</t>
  </si>
  <si>
    <t>BodyDef+BS_Marlith.corePart.parts.11.parts.1.parts.2.parts.2.customLabel</t>
  </si>
  <si>
    <t>BS_Marlith.corePart.parts.11.parts.1.parts.2.parts.2.customLabel</t>
  </si>
  <si>
    <t>하부 왼쪽 가운뎃손가락</t>
  </si>
  <si>
    <t>BodyDef+BS_Marlith.corePart.parts.11.parts.1.parts.2.parts.3.customLabel</t>
  </si>
  <si>
    <t>BS_Marlith.corePart.parts.11.parts.1.parts.2.parts.3.customLabel</t>
  </si>
  <si>
    <t>하부 왼쪽 검지손가락</t>
  </si>
  <si>
    <t>BodyDef+BS_Marlith.corePart.parts.11.parts.1.parts.2.parts.4.customLabel</t>
  </si>
  <si>
    <t>BS_Marlith.corePart.parts.11.parts.1.parts.2.parts.4.customLabel</t>
  </si>
  <si>
    <t>하부 왼쪽 엄지손가락</t>
  </si>
  <si>
    <t>BodyDef+BS_Marlith.corePart.parts.12.customLabel</t>
  </si>
  <si>
    <t>BS_Marlith.corePart.parts.12.customLabel</t>
  </si>
  <si>
    <t>하부 오른쪽 어깨</t>
  </si>
  <si>
    <t>BodyDef+BS_Marlith.corePart.parts.12.parts.0.customLabel</t>
  </si>
  <si>
    <t>BS_Marlith.corePart.parts.12.parts.0.customLabel</t>
  </si>
  <si>
    <t>하부 오른쪽 쇄골</t>
  </si>
  <si>
    <t>BodyDef+BS_Marlith.corePart.parts.12.parts.1.customLabel</t>
  </si>
  <si>
    <t>BS_Marlith.corePart.parts.12.parts.1.customLabel</t>
  </si>
  <si>
    <t>하부 오른쪽 팔</t>
  </si>
  <si>
    <t>BodyDef+BS_Marlith.corePart.parts.12.parts.1.parts.0.customLabel</t>
  </si>
  <si>
    <t>BS_Marlith.corePart.parts.12.parts.1.parts.0.customLabel</t>
  </si>
  <si>
    <t>하부 오른쪽 상완골</t>
  </si>
  <si>
    <t>BodyDef+BS_Marlith.corePart.parts.12.parts.1.parts.1.customLabel</t>
  </si>
  <si>
    <t>BS_Marlith.corePart.parts.12.parts.1.parts.1.customLabel</t>
  </si>
  <si>
    <t>하부 오른쪽 요골</t>
  </si>
  <si>
    <t>BodyDef+BS_Marlith.corePart.parts.12.parts.1.parts.2.customLabel</t>
  </si>
  <si>
    <t>BS_Marlith.corePart.parts.12.parts.1.parts.2.customLabel</t>
  </si>
  <si>
    <t>하부 오른쪽 손</t>
  </si>
  <si>
    <t>BodyDef+BS_Marlith.corePart.parts.12.parts.1.parts.2.parts.0.customLabel</t>
  </si>
  <si>
    <t>BS_Marlith.corePart.parts.12.parts.1.parts.2.parts.0.customLabel</t>
  </si>
  <si>
    <t>하부 오른쪽 새끼손가락</t>
  </si>
  <si>
    <t>BodyDef+BS_Marlith.corePart.parts.12.parts.1.parts.2.parts.1.customLabel</t>
  </si>
  <si>
    <t>BS_Marlith.corePart.parts.12.parts.1.parts.2.parts.1.customLabel</t>
  </si>
  <si>
    <t>하부 오른쪽 약지손가락</t>
  </si>
  <si>
    <t>BodyDef+BS_Marlith.corePart.parts.12.parts.1.parts.2.parts.2.customLabel</t>
  </si>
  <si>
    <t>BS_Marlith.corePart.parts.12.parts.1.parts.2.parts.2.customLabel</t>
  </si>
  <si>
    <t>하부 오른쪽 가운뎃손가락</t>
  </si>
  <si>
    <t>BodyDef+BS_Marlith.corePart.parts.12.parts.1.parts.2.parts.3.customLabel</t>
  </si>
  <si>
    <t>BS_Marlith.corePart.parts.12.parts.1.parts.2.parts.3.customLabel</t>
  </si>
  <si>
    <t>하부 오른쪽 검지손가락</t>
  </si>
  <si>
    <t>BodyDef+BS_Marlith.corePart.parts.12.parts.1.parts.2.parts.4.customLabel</t>
  </si>
  <si>
    <t>BS_Marlith.corePart.parts.12.parts.1.parts.2.parts.4.customLabel</t>
  </si>
  <si>
    <t>하부 오른쪽 엄지손가락</t>
  </si>
  <si>
    <t>BodyDef+BS_Marlith.corePart.parts.14.parts.1.customLabel</t>
  </si>
  <si>
    <t>BS_Marlith.corePart.parts.14.parts.1.customLabel</t>
  </si>
  <si>
    <t>BodyDef+BS_Marlith.corePart.parts.14.parts.2.customLabel</t>
  </si>
  <si>
    <t>BS_Marlith.corePart.parts.14.parts.2.customLabel</t>
  </si>
  <si>
    <t>BodyDef+BS_Marlith.corePart.parts.14.parts.3.customLabel</t>
  </si>
  <si>
    <t>BS_Marlith.corePart.parts.14.parts.3.customLabel</t>
  </si>
  <si>
    <t>BodyDef+BS_Marlith.corePart.parts.14.parts.4.customLabel</t>
  </si>
  <si>
    <t>BS_Marlith.corePart.parts.14.parts.4.customLabel</t>
  </si>
  <si>
    <t>BodyDef+BS_Marlith.corePart.parts.14.parts.5.customLabel</t>
  </si>
  <si>
    <t>BS_Marlith.corePart.parts.14.parts.5.customLabel</t>
  </si>
  <si>
    <t>BodyPartDef+BS_SnakeBody.label</t>
  </si>
  <si>
    <t>BodyPartDef</t>
  </si>
  <si>
    <t>BS_SnakeBody.label</t>
  </si>
  <si>
    <t>뱀 신체</t>
  </si>
  <si>
    <t>BodyPartDef+BS_SnakeSpine.label</t>
  </si>
  <si>
    <t>BS_SnakeSpine.label</t>
  </si>
  <si>
    <t>척추 (뱀 신체)</t>
  </si>
  <si>
    <t>탑 스넥</t>
  </si>
  <si>
    <t>GeneCategoryDef+LoS_Snake_Vis.label</t>
  </si>
  <si>
    <t>GeneCategoryDef</t>
  </si>
  <si>
    <t>LoS_Snake_Vis.label</t>
  </si>
  <si>
    <t>뱀 파트</t>
  </si>
  <si>
    <t>GeneCategoryDef+LoS_Snake_NoVis.label</t>
  </si>
  <si>
    <t>LoS_Snake_NoVis.label</t>
  </si>
  <si>
    <t>GeneDef+LoS_Snake_Tail.label</t>
  </si>
  <si>
    <t>LoS_Snake_Tail.label</t>
  </si>
  <si>
    <t>뱀 꼬리</t>
  </si>
  <si>
    <t>GeneDef+LoS_Snake_Tail.description</t>
  </si>
  <si>
    <t>LoS_Snake_Tail.description</t>
  </si>
  <si>
    <t>이 유전자를 가진 사람은 일반 인간 다리 대신 큰 뱀 꼬리를 가지고 있습니다. 그들은 일반인보다 훨씬 덜 자주 먹습니다.</t>
  </si>
  <si>
    <t>GeneDef+LoS_Snake_Tail.customEffectDescriptions.0</t>
  </si>
  <si>
    <t>LoS_Snake_Tail.customEffectDescriptions.0</t>
  </si>
  <si>
    <t>GeneDef+LoS_Snake_Tail_HairClr.label</t>
  </si>
  <si>
    <t>LoS_Snake_Tail_HairClr.label</t>
  </si>
  <si>
    <t>뱀 꼬리 (머리색)</t>
  </si>
  <si>
    <t>GeneDef+LoS_Snake_Tail_HairClr.description</t>
  </si>
  <si>
    <t>LoS_Snake_Tail_HairClr.description</t>
  </si>
  <si>
    <t>GeneDef+LoS_Snake_Tail_HairClr.customEffectDescriptions.0</t>
  </si>
  <si>
    <t>LoS_Snake_Tail_HairClr.customEffectDescriptions.0</t>
  </si>
  <si>
    <t>GeneDef+LoS_MarlithBody.label</t>
  </si>
  <si>
    <t>LoS_MarlithBody.label</t>
  </si>
  <si>
    <t>마릴리스</t>
  </si>
  <si>
    <t>GeneDef+LoS_MarlithBody.description</t>
  </si>
  <si>
    <t>LoS_MarlithBody.description</t>
  </si>
  <si>
    <t>이 유전자를 가진 사람은 일반 인간 다리 대신 3쌍의 팔과 커다란 뱀 꼬리를 가지고 있습니다.</t>
  </si>
  <si>
    <t>GeneDef+LoS_MarlithBody.customEffectDescriptions.0</t>
  </si>
  <si>
    <t>LoS_MarlithBody.customEffectDescriptions.0</t>
  </si>
  <si>
    <t>뱀 주둥이</t>
  </si>
  <si>
    <t>HediffDef+LS_SnakeTail.label</t>
  </si>
  <si>
    <t>LS_SnakeTail.label</t>
  </si>
  <si>
    <t>HediffDef+LS_SnakeTail.description</t>
  </si>
  <si>
    <t>LS_SnakeTail.description</t>
  </si>
  <si>
    <t>다리를 대신한 긴 뱀 몸. 수축 공격을 할 수 있습니다.</t>
  </si>
  <si>
    <t>HediffDef+LS_SnakeTail.comps.0.tools.0.label</t>
  </si>
  <si>
    <t>LS_SnakeTail.comps.0.tools.0.label</t>
  </si>
  <si>
    <t>꼬리</t>
  </si>
  <si>
    <t>LoS_ViperScenario.label</t>
  </si>
  <si>
    <t>ScenarioDef+LoS_ViperScenario.scenario.parts.2.text</t>
  </si>
  <si>
    <t>LoS_ViperScenario.scenario.parts.2.text</t>
  </si>
  <si>
    <t>당신은 변방계에 있는 바이퍼가 운영하는 유전자 연구소의 경비원과 접대부 역할을 하도록 파견되었습니다. 그곳에 도착했을 때 연구소는 수십 년 동안 버려진 채로 방치되어 있었으며, 최근 한 가족이 그곳과 접촉한 것으로 추정됩니다. 도대체 무슨 일이 있었던 걸까요?</t>
  </si>
  <si>
    <t>ScenarioDef+LOS_TiamatScenario.scenario.description</t>
  </si>
  <si>
    <t>LOS_TiamatScenario.scenario.description</t>
  </si>
  <si>
    <t>당신은 바이퍼 연구소의 실험체로 창조되었습니다. 당신의 모든 경험은 시뮬레이션에 불과했습니다. 당신이 실패작이고 폐기될 것이라는 사실을 알게 된 후, 당신은 시설을 탈출해 야생으로 향했습니다.</t>
  </si>
  <si>
    <t>ScenarioDef+LOS_TiamatScenario.scenario.parts.2.text</t>
  </si>
  <si>
    <t>LOS_TiamatScenario.scenario.parts.2.text</t>
  </si>
  <si>
    <t>당신은 바이퍼 연구소의 실험체로 창조되었습니다. 당신의 모든 경험은 시뮬레이션에 불과했습니다. 당신이 실패작이고 폐기될 것이라는 사실을 알게 된 후, 당신은 시설을 탈출해 야생으로 향했습니다. 이제 혼자서 사용할 수 있는 자원이 거의 없는 상황에서 어떻게든 이곳에서 살아남아야 합니다.</t>
  </si>
  <si>
    <t>ThingDef+BS_Naga.label</t>
  </si>
  <si>
    <t>BS_Naga.label</t>
  </si>
  <si>
    <t>뱀 인간</t>
  </si>
  <si>
    <t>ThingDef+BS_Naga.description</t>
  </si>
  <si>
    <t>BS_Naga.description</t>
  </si>
  <si>
    <t>다리 대신 뱀 꼬리를 가진 인간과 비슷한 존재입니다.</t>
  </si>
  <si>
    <t>ThingDef+BS_Naga_HideFacialAnim.label</t>
  </si>
  <si>
    <t>BS_Naga_HideFacialAnim.label</t>
  </si>
  <si>
    <t>ThingDef+BS_Naga_HideFacialAnim.description</t>
  </si>
  <si>
    <t>BS_Naga_HideFacialAnim.description</t>
  </si>
  <si>
    <t>ThingDef+BS_Marlith.label</t>
  </si>
  <si>
    <t>여섯 팔의 뱀 인간</t>
  </si>
  <si>
    <t>ThingDef+BS_Marlith.description</t>
  </si>
  <si>
    <t>BS_Marlith.description</t>
  </si>
  <si>
    <t>팔이 6개이고 다리 대신 뱀 꼬리를 가진 인간과 비슷한 존재입니다.</t>
  </si>
  <si>
    <t>수많은 바이퍼 유전자 실험 중 하나. 특히 이 실험은 의도한 목적과는 거리가 먼 실험이었을 가능성이 높습니다.</t>
  </si>
  <si>
    <t>이런</t>
    <phoneticPr fontId="2" type="noConversion"/>
  </si>
  <si>
    <t>뱀 주둥이</t>
    <phoneticPr fontId="0" type="noConversion"/>
  </si>
  <si>
    <t>이 유전자의 보유자는 뱀과 같은 머리를 가집니다.</t>
    <phoneticPr fontId="2" type="noConversion"/>
  </si>
  <si>
    <t>바이퍼</t>
    <phoneticPr fontId="2" type="noConversion"/>
  </si>
  <si>
    <t>You were created as a lab experiment at a Viper Lab. All your experiences were just a simulation. After learning you were a failure and would be disposed of you managed to escape the facility into the wilderness. Now alone and with little resources available you must somehow survive out here.</t>
    <phoneticPr fontId="2" type="noConversion"/>
  </si>
  <si>
    <t>여러분은 바이퍼 연구소의 실험실 실험으로 만들어졌습니다. 당신의 모든 경험은 시뮬레이션에 불과했습니다. 당신이 실패자이고 폐기될 것이라는 사실을 알게 된 후, 당신은 시설을 탈출해 야생으로 떠났고, 이제 자원이 거의 없는 상황에서 어떻게든 살아남아야 합니다.</t>
  </si>
  <si>
    <t>- - - - - - - - - - - - - - - - - - -</t>
  </si>
  <si>
    <t>LoS_SirenFrame.customEffectDescriptions.1</t>
    <phoneticPr fontId="2" type="noConversion"/>
  </si>
  <si>
    <t>LoS_SirenFrame.customEffectDescriptions.2</t>
    <phoneticPr fontId="2" type="noConversion"/>
  </si>
  <si>
    <t>LoS_SirenFrame.customEffectDescriptions.3</t>
    <phoneticPr fontId="2" type="noConversion"/>
  </si>
  <si>
    <t>LoS_SirenFrame.customEffectDescriptions.4</t>
    <phoneticPr fontId="2" type="noConversion"/>
  </si>
  <si>
    <t>LoS_SirenFrame.customEffectDescriptions.5</t>
    <phoneticPr fontId="2" type="noConversion"/>
  </si>
  <si>
    <t>LoS_SirenFrame.customEffectDescriptions.6</t>
    <phoneticPr fontId="2" type="noConversion"/>
  </si>
  <si>
    <t>LoS_SirenFrame.customEffectDescriptions.7</t>
    <phoneticPr fontId="2" type="noConversion"/>
  </si>
  <si>
    <t>LoS_SirenFrame.customEffectDescriptions.8</t>
    <phoneticPr fontId="2" type="noConversion"/>
  </si>
  <si>
    <t>LoS_Anaconda_Frame.customEffectDescriptions.1</t>
    <phoneticPr fontId="2" type="noConversion"/>
  </si>
  <si>
    <t>LoS_Anaconda_Frame.customEffectDescriptions.2</t>
    <phoneticPr fontId="2" type="noConversion"/>
  </si>
  <si>
    <t>LoS_Anaconda_Frame.customEffectDescriptions.3</t>
    <phoneticPr fontId="2" type="noConversion"/>
  </si>
  <si>
    <t>LoS_Anaconda_Frame.customEffectDescriptions.4</t>
    <phoneticPr fontId="2" type="noConversion"/>
  </si>
  <si>
    <t>LoS_Anaconda_Frame.customEffectDescriptions.5</t>
    <phoneticPr fontId="2" type="noConversion"/>
  </si>
  <si>
    <t>LoS_Anaconda_Frame.customEffectDescriptions.6</t>
    <phoneticPr fontId="2" type="noConversion"/>
  </si>
  <si>
    <t>LoS_Anaconda_Frame.customEffectDescriptions.7</t>
    <phoneticPr fontId="2" type="noConversion"/>
  </si>
  <si>
    <t>LoS_Anaconda_Frame.customEffectDescriptions.8</t>
    <phoneticPr fontId="2" type="noConversion"/>
  </si>
  <si>
    <t>LoS_Gorgon_Frame.customEffectDescriptions.0</t>
    <phoneticPr fontId="2" type="noConversion"/>
  </si>
  <si>
    <t>LoS_Gorgon_Frame.customEffectDescriptions.1</t>
    <phoneticPr fontId="2" type="noConversion"/>
  </si>
  <si>
    <t>LoS_Gorgon_Frame.customEffectDescriptions.2</t>
    <phoneticPr fontId="2" type="noConversion"/>
  </si>
  <si>
    <t>LoS_Gorgon_Frame.customEffectDescriptions.3</t>
    <phoneticPr fontId="2" type="noConversion"/>
  </si>
  <si>
    <t>LoS_Gorgon_Frame.customEffectDescriptions.4</t>
    <phoneticPr fontId="2" type="noConversion"/>
  </si>
  <si>
    <t>LoS_Gorgon_Frame.customEffectDescriptions.5</t>
    <phoneticPr fontId="2" type="noConversion"/>
  </si>
  <si>
    <t>LoS_Gorgon_Frame.customEffectDescriptions.6</t>
    <phoneticPr fontId="2" type="noConversion"/>
  </si>
  <si>
    <t>LoS_Gorgon_Frame.customEffectDescriptions.7</t>
    <phoneticPr fontId="2" type="noConversion"/>
  </si>
  <si>
    <t>LoS_Gorgon_Frame.customEffectDescriptions.8</t>
    <phoneticPr fontId="2" type="noConversion"/>
  </si>
  <si>
    <t>LoS_AdderFrame.customEffectDescriptions.1</t>
    <phoneticPr fontId="2" type="noConversion"/>
  </si>
  <si>
    <t>LoS_AdderFrame.customEffectDescriptions.2</t>
    <phoneticPr fontId="2" type="noConversion"/>
  </si>
  <si>
    <t>LoS_AdderFrame.customEffectDescriptions.3</t>
    <phoneticPr fontId="2" type="noConversion"/>
  </si>
  <si>
    <t>LoS_AdderFrame.customEffectDescriptions.4</t>
    <phoneticPr fontId="2" type="noConversion"/>
  </si>
  <si>
    <t>LoS_AdderFrame.customEffectDescriptions.5</t>
    <phoneticPr fontId="2" type="noConversion"/>
  </si>
  <si>
    <t>LoS_AdderFrame.customEffectDescriptions.6</t>
    <phoneticPr fontId="2" type="noConversion"/>
  </si>
  <si>
    <t>LoS_AdderFrame.customEffectDescriptions.7</t>
    <phoneticPr fontId="2" type="noConversion"/>
  </si>
  <si>
    <t>LoS_AdderFrame.customEffectDescriptions.8</t>
    <phoneticPr fontId="2" type="noConversion"/>
  </si>
  <si>
    <t>Alpha 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</si>
</sst>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9"/>
      <color rgb="FF000000"/>
      <name val="Tahoma"/>
      <family val="2"/>
    </font>
    <font>
      <sz val="11"/>
      <color rgb="FF000000"/>
      <name val="맑은 고딕"/>
      <family val="3"/>
      <charset val="129"/>
      <scheme val="minor"/>
    </font>
  </fonts>
  <fills count="4">
    <fill>
      <patternFill patternType="none"/>
    </fill>
    <fill>
      <patternFill patternType="gray125"/>
    </fill>
    <fill>
      <patternFill patternType="solid">
        <fgColor rgb="FFFF0000"/>
      </patternFill>
    </fill>
    <fill>
      <patternFill patternType="solid">
        <fgColor rgb="FF87CEEB"/>
      </patternFill>
    </fill>
  </fills>
  <borders count="1">
    <border>
      <left/>
      <right/>
      <top/>
      <bottom/>
      <diagonal/>
    </border>
  </borders>
  <cellStyleXfs count="1">
    <xf numFmtId="0" fontId="0" fillId="0" borderId="0" applyBorder="0"/>
  </cellStyleXfs>
  <cellXfs count="5">
    <xf numFmtId="0" fontId="0" fillId="0" borderId="0" xfId="0"/>
    <xf numFmtId="0" fontId="1" fillId="0" borderId="0" xfId="0" applyFont="1"/>
    <xf numFmtId="0" fontId="1" fillId="2" borderId="0" xfId="0" applyFont="1" applyFill="1"/>
    <xf numFmtId="0" fontId="1" fillId="3" borderId="0" xfId="0" applyFont="1" applyFill="1"/>
    <xf numFmtId="0" fontId="4"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6"/>
  <sheetViews>
    <sheetView tabSelected="1" topLeftCell="A8" workbookViewId="0">
      <selection activeCell="D195" sqref="D195"/>
    </sheetView>
  </sheetViews>
  <sheetFormatPr defaultColWidth="9.140625" defaultRowHeight="16.5" x14ac:dyDescent="0.3"/>
  <cols>
    <col min="1" max="1" width="9.140625" style="1" customWidth="1"/>
    <col min="2" max="2" width="15.7109375" style="1" customWidth="1"/>
    <col min="3" max="3" width="45.28515625" style="1" customWidth="1"/>
    <col min="4" max="4" width="9.7109375" style="1" customWidth="1"/>
    <col min="5" max="5" width="47.5703125" style="1" customWidth="1"/>
    <col min="6" max="6" width="37.42578125" style="1" customWidth="1"/>
    <col min="7" max="7" width="9.140625" style="1" customWidth="1"/>
    <col min="8" max="16384" width="9.140625" style="1"/>
  </cols>
  <sheetData>
    <row r="1" spans="1:9" x14ac:dyDescent="0.3">
      <c r="A1" s="1" t="s">
        <v>0</v>
      </c>
      <c r="B1" s="1" t="s">
        <v>1</v>
      </c>
      <c r="C1" s="1" t="s">
        <v>2</v>
      </c>
      <c r="D1" s="1" t="s">
        <v>3</v>
      </c>
      <c r="E1" s="1" t="s">
        <v>4</v>
      </c>
      <c r="F1" s="1" t="s">
        <v>5</v>
      </c>
    </row>
    <row r="2" spans="1:9" x14ac:dyDescent="0.3">
      <c r="A2" s="1" t="s">
        <v>6</v>
      </c>
      <c r="B2" s="1" t="s">
        <v>7</v>
      </c>
      <c r="C2" s="1" t="s">
        <v>8</v>
      </c>
      <c r="E2" s="1" t="s">
        <v>9</v>
      </c>
      <c r="F2" s="1" t="s">
        <v>10</v>
      </c>
      <c r="I2" s="1" t="str">
        <f>VLOOKUP(A2,Sheet2!$A$1:$F$5832,6,FALSE)</f>
        <v>아름다운 목소리</v>
      </c>
    </row>
    <row r="3" spans="1:9" x14ac:dyDescent="0.3">
      <c r="A3" s="1" t="s">
        <v>11</v>
      </c>
      <c r="B3" s="1" t="s">
        <v>7</v>
      </c>
      <c r="C3" s="1" t="s">
        <v>12</v>
      </c>
      <c r="E3" s="1" t="s">
        <v>13</v>
      </c>
      <c r="F3" s="1" t="s">
        <v>14</v>
      </c>
      <c r="I3" s="1" t="str">
        <f>VLOOKUP(A3,Sheet2!$A$1:$F$5832,6,FALSE)</f>
        <v>이상하게도 마음이 편안해지는 목소리가 들렸습니다.</v>
      </c>
    </row>
    <row r="4" spans="1:9" x14ac:dyDescent="0.3">
      <c r="A4" s="1" t="s">
        <v>15</v>
      </c>
      <c r="B4" s="1" t="s">
        <v>16</v>
      </c>
      <c r="C4" s="1" t="s">
        <v>17</v>
      </c>
      <c r="E4" s="1" t="s">
        <v>9</v>
      </c>
      <c r="F4" s="1" t="s">
        <v>10</v>
      </c>
      <c r="I4" s="1" t="str">
        <f>VLOOKUP(A4,Sheet2!$A$1:$F$5832,6,FALSE)</f>
        <v>아름다운 목소리</v>
      </c>
    </row>
    <row r="5" spans="1:9" x14ac:dyDescent="0.3">
      <c r="A5" s="1" t="s">
        <v>18</v>
      </c>
      <c r="B5" s="1" t="s">
        <v>16</v>
      </c>
      <c r="C5" s="1" t="s">
        <v>19</v>
      </c>
      <c r="E5" s="1" t="s">
        <v>20</v>
      </c>
      <c r="F5" s="1" t="s">
        <v>21</v>
      </c>
      <c r="I5" s="1" t="str">
        <f>VLOOKUP(A5,Sheet2!$A$1:$F$5832,6,FALSE)</f>
        <v>이 사람은 이상하게도 부드러운 목소리를 가지고 있으며 잊혀지지 않을 정도로 아름다운 멜로디를 부를 수 있습니다.</v>
      </c>
    </row>
    <row r="6" spans="1:9" x14ac:dyDescent="0.3">
      <c r="A6" s="1" t="s">
        <v>22</v>
      </c>
      <c r="B6" s="1" t="s">
        <v>23</v>
      </c>
      <c r="C6" s="1" t="s">
        <v>24</v>
      </c>
      <c r="E6" s="1" t="s">
        <v>25</v>
      </c>
      <c r="F6" s="1" t="s">
        <v>26</v>
      </c>
      <c r="I6" s="1" t="str">
        <f>VLOOKUP(A6,Sheet2!$A$1:$F$5832,6,FALSE)</f>
        <v>기습</v>
      </c>
    </row>
    <row r="7" spans="1:9" x14ac:dyDescent="0.3">
      <c r="A7" s="1" t="s">
        <v>27</v>
      </c>
      <c r="B7" s="1" t="s">
        <v>23</v>
      </c>
      <c r="C7" s="1" t="s">
        <v>28</v>
      </c>
      <c r="E7" s="1" t="s">
        <v>29</v>
      </c>
      <c r="F7" s="1" t="s">
        <v>30</v>
      </c>
      <c r="I7" s="1" t="str">
        <f>VLOOKUP(A7,Sheet2!$A$1:$F$5832,6,FALSE)</f>
        <v>멀리 떨어진 위치로 도약합니다.</v>
      </c>
    </row>
    <row r="8" spans="1:9" x14ac:dyDescent="0.3">
      <c r="A8" s="1" t="s">
        <v>31</v>
      </c>
      <c r="B8" s="1" t="s">
        <v>23</v>
      </c>
      <c r="C8" s="1" t="s">
        <v>32</v>
      </c>
      <c r="E8" s="1" t="s">
        <v>33</v>
      </c>
      <c r="F8" s="1" t="s">
        <v>34</v>
      </c>
      <c r="I8" s="1" t="str">
        <f>VLOOKUP(A8,Sheet2!$A$1:$F$5832,6,FALSE)</f>
        <v>도약</v>
      </c>
    </row>
    <row r="9" spans="1:9" x14ac:dyDescent="0.3">
      <c r="A9" s="1" t="s">
        <v>35</v>
      </c>
      <c r="B9" s="1" t="s">
        <v>23</v>
      </c>
      <c r="C9" s="1" t="s">
        <v>36</v>
      </c>
      <c r="E9" s="1" t="s">
        <v>37</v>
      </c>
      <c r="F9" s="1" t="s">
        <v>38</v>
      </c>
      <c r="I9" s="1" t="str">
        <f>VLOOKUP(A9,Sheet2!$A$1:$F$5832,6,FALSE)</f>
        <v>장거리 기습</v>
      </c>
    </row>
    <row r="10" spans="1:9" x14ac:dyDescent="0.3">
      <c r="A10" s="1" t="s">
        <v>39</v>
      </c>
      <c r="B10" s="1" t="s">
        <v>23</v>
      </c>
      <c r="C10" s="1" t="s">
        <v>40</v>
      </c>
      <c r="E10" s="1" t="s">
        <v>29</v>
      </c>
      <c r="F10" s="1" t="s">
        <v>30</v>
      </c>
      <c r="I10" s="1" t="str">
        <f>VLOOKUP(A10,Sheet2!$A$1:$F$5832,6,FALSE)</f>
        <v>멀리 떨어진 위치로 도약합니다.</v>
      </c>
    </row>
    <row r="11" spans="1:9" x14ac:dyDescent="0.3">
      <c r="A11" s="1" t="s">
        <v>41</v>
      </c>
      <c r="B11" s="1" t="s">
        <v>23</v>
      </c>
      <c r="C11" s="1" t="s">
        <v>42</v>
      </c>
      <c r="E11" s="1" t="s">
        <v>33</v>
      </c>
      <c r="F11" s="1" t="s">
        <v>34</v>
      </c>
      <c r="I11" s="1" t="str">
        <f>VLOOKUP(A11,Sheet2!$A$1:$F$5832,6,FALSE)</f>
        <v>도약</v>
      </c>
    </row>
    <row r="12" spans="1:9" x14ac:dyDescent="0.3">
      <c r="A12" s="1" t="s">
        <v>43</v>
      </c>
      <c r="B12" s="1" t="s">
        <v>23</v>
      </c>
      <c r="C12" s="1" t="s">
        <v>44</v>
      </c>
      <c r="E12" s="1" t="s">
        <v>45</v>
      </c>
      <c r="F12" s="1" t="s">
        <v>46</v>
      </c>
      <c r="I12" s="1" t="str">
        <f>VLOOKUP(A12,Sheet2!$A$1:$F$5832,6,FALSE)</f>
        <v>유아 살해 포식</v>
      </c>
    </row>
    <row r="13" spans="1:9" x14ac:dyDescent="0.3">
      <c r="A13" s="1" t="s">
        <v>47</v>
      </c>
      <c r="B13" s="1" t="s">
        <v>23</v>
      </c>
      <c r="C13" s="1" t="s">
        <v>48</v>
      </c>
      <c r="E13" s="1" t="s">
        <v>49</v>
      </c>
      <c r="F13" s="1" t="s">
        <v>50</v>
      </c>
      <c r="I13" s="1" t="str">
        <f>VLOOKUP(A13,Sheet2!$A$1:$F$5832,6,FALSE)</f>
        <v>아기나 쓰러진 아이를 포식합니다.</v>
      </c>
    </row>
    <row r="14" spans="1:9" x14ac:dyDescent="0.3">
      <c r="A14" s="1" t="s">
        <v>51</v>
      </c>
      <c r="B14" s="1" t="s">
        <v>23</v>
      </c>
      <c r="C14" s="1" t="s">
        <v>52</v>
      </c>
      <c r="E14" s="1" t="s">
        <v>53</v>
      </c>
      <c r="F14" s="1" t="s">
        <v>54</v>
      </c>
      <c r="I14" s="1" t="str">
        <f>VLOOKUP(A14,Sheet2!$A$1:$F$5832,6,FALSE)</f>
        <v>더러운 산</v>
      </c>
    </row>
    <row r="15" spans="1:9" x14ac:dyDescent="0.3">
      <c r="A15" s="1" t="s">
        <v>55</v>
      </c>
      <c r="B15" s="1" t="s">
        <v>23</v>
      </c>
      <c r="C15" s="1" t="s">
        <v>56</v>
      </c>
      <c r="E15" s="1" t="s">
        <v>57</v>
      </c>
      <c r="F15" s="1" t="s">
        <v>58</v>
      </c>
      <c r="I15" s="1" t="str">
        <f>VLOOKUP(A15,Sheet2!$A$1:$F$5832,6,FALSE)</f>
        <v>뱃속에서 끈적끈적한 산을 입을 통해 목표 영역 전체에 뿌립니다. 산이 표적에 달라붙어 화상을 입힙니다.</v>
      </c>
    </row>
    <row r="16" spans="1:9" x14ac:dyDescent="0.3">
      <c r="A16" s="1" t="s">
        <v>59</v>
      </c>
      <c r="B16" s="1" t="s">
        <v>23</v>
      </c>
      <c r="C16" s="1" t="s">
        <v>60</v>
      </c>
      <c r="E16" s="1" t="s">
        <v>61</v>
      </c>
      <c r="F16" s="1" t="s">
        <v>62</v>
      </c>
      <c r="I16" s="1" t="str">
        <f>VLOOKUP(A16,Sheet2!$A$1:$F$5832,6,FALSE)</f>
        <v>마비 시선</v>
      </c>
    </row>
    <row r="17" spans="1:9" x14ac:dyDescent="0.3">
      <c r="A17" s="1" t="s">
        <v>63</v>
      </c>
      <c r="B17" s="1" t="s">
        <v>23</v>
      </c>
      <c r="C17" s="1" t="s">
        <v>64</v>
      </c>
      <c r="E17" s="1" t="s">
        <v>65</v>
      </c>
      <c r="F17" s="1" t="s">
        <v>66</v>
      </c>
      <c r="I17" s="1" t="str">
        <f>VLOOKUP(A17,Sheet2!$A$1:$F$5832,6,FALSE)</f>
        <v>적을 마비시키는 시선으로 기절시키며, 이 시선은 보호막으로 차단할 수 있습니다.</v>
      </c>
    </row>
    <row r="18" spans="1:9" x14ac:dyDescent="0.3">
      <c r="A18" s="1" t="s">
        <v>67</v>
      </c>
      <c r="B18" s="1" t="s">
        <v>68</v>
      </c>
      <c r="C18" s="1" t="s">
        <v>69</v>
      </c>
      <c r="E18" s="1" t="s">
        <v>70</v>
      </c>
      <c r="F18" s="1" t="s">
        <v>71</v>
      </c>
      <c r="I18" s="1" t="str">
        <f>VLOOKUP(A18,Sheet2!$A$1:$F$5832,6,FALSE)</f>
        <v>석화의 시선</v>
      </c>
    </row>
    <row r="19" spans="1:9" x14ac:dyDescent="0.3">
      <c r="A19" s="1" t="s">
        <v>72</v>
      </c>
      <c r="B19" s="1" t="s">
        <v>23</v>
      </c>
      <c r="C19" s="1" t="s">
        <v>73</v>
      </c>
      <c r="E19" s="1" t="s">
        <v>74</v>
      </c>
      <c r="F19" s="1" t="s">
        <v>75</v>
      </c>
      <c r="I19" s="1" t="str">
        <f>VLOOKUP(A19,Sheet2!$A$1:$F$5832,6,FALSE)</f>
        <v>석화</v>
      </c>
    </row>
    <row r="20" spans="1:9" x14ac:dyDescent="0.3">
      <c r="A20" s="1" t="s">
        <v>76</v>
      </c>
      <c r="B20" s="1" t="s">
        <v>23</v>
      </c>
      <c r="C20" s="1" t="s">
        <v>77</v>
      </c>
      <c r="E20" s="1" t="s">
        <v>78</v>
      </c>
      <c r="F20" s="1" t="s">
        <v>79</v>
      </c>
      <c r="I20" s="1" t="str">
        <f>VLOOKUP(A20,Sheet2!$A$1:$F$5832,6,FALSE)</f>
        <v>적을 기절시켜 오랜 시간 동안 제자리에서 마비 상태로 만드는 마비 섬광을 발사합니다.</v>
      </c>
    </row>
    <row r="21" spans="1:9" x14ac:dyDescent="0.3">
      <c r="A21" s="1" t="s">
        <v>80</v>
      </c>
      <c r="B21" s="1" t="s">
        <v>81</v>
      </c>
      <c r="C21" s="1" t="s">
        <v>82</v>
      </c>
      <c r="E21" s="1" t="s">
        <v>83</v>
      </c>
      <c r="F21" s="1" t="s">
        <v>84</v>
      </c>
      <c r="I21" s="1" t="str">
        <f>VLOOKUP(A21,Sheet2!$A$1:$F$5832,6,FALSE)</f>
        <v>도시계 범죄</v>
      </c>
    </row>
    <row r="22" spans="1:9" x14ac:dyDescent="0.3">
      <c r="A22" s="1" t="s">
        <v>85</v>
      </c>
      <c r="B22" s="1" t="s">
        <v>81</v>
      </c>
      <c r="C22" s="1" t="s">
        <v>86</v>
      </c>
      <c r="E22" s="1" t="s">
        <v>87</v>
      </c>
      <c r="F22" s="1" t="s">
        <v>88</v>
      </c>
      <c r="I22" s="1" t="str">
        <f>VLOOKUP(A22,Sheet2!$A$1:$F$5832,6,FALSE)</f>
        <v>바이퍼 패밀리의 다양한 분파의 범죄 문화 컬렉션입니다.</v>
      </c>
    </row>
    <row r="23" spans="1:9" x14ac:dyDescent="0.3">
      <c r="A23" s="1" t="s">
        <v>89</v>
      </c>
      <c r="B23" s="1" t="s">
        <v>81</v>
      </c>
      <c r="C23" s="1" t="s">
        <v>90</v>
      </c>
      <c r="E23" s="1" t="s">
        <v>91</v>
      </c>
      <c r="F23" s="1" t="s">
        <v>92</v>
      </c>
      <c r="I23" s="1" t="str">
        <f>VLOOKUP(A23,Sheet2!$A$1:$F$5832,6,FALSE)</f>
        <v>뱀</v>
      </c>
    </row>
    <row r="24" spans="1:9" x14ac:dyDescent="0.3">
      <c r="A24" s="1" t="s">
        <v>93</v>
      </c>
      <c r="B24" s="1" t="s">
        <v>81</v>
      </c>
      <c r="C24" s="1" t="s">
        <v>94</v>
      </c>
      <c r="E24" s="1" t="s">
        <v>95</v>
      </c>
      <c r="F24" s="1" t="s">
        <v>96</v>
      </c>
      <c r="I24" s="1" t="str">
        <f>VLOOKUP(A24,Sheet2!$A$1:$F$5832,6,FALSE)</f>
        <v>뱀 인간들에게 공통적으로 나타나는 고대 문화입니다.</v>
      </c>
    </row>
    <row r="25" spans="1:9" x14ac:dyDescent="0.3">
      <c r="A25" s="1" t="s">
        <v>106</v>
      </c>
      <c r="B25" s="1" t="s">
        <v>98</v>
      </c>
      <c r="C25" s="1" t="s">
        <v>107</v>
      </c>
      <c r="E25" s="1" t="s">
        <v>108</v>
      </c>
      <c r="F25" s="1" t="s">
        <v>109</v>
      </c>
      <c r="I25" s="1" t="str">
        <f>VLOOKUP(A27,Sheet2!$A$1:$F$5832,6,FALSE)</f>
        <v>서로 적대적이었던 다양한 뱀 종족들이 더 위험한 공동의 적에 대항해 뭉쳤습니다.</v>
      </c>
    </row>
    <row r="26" spans="1:9" x14ac:dyDescent="0.3">
      <c r="A26" s="1" t="s">
        <v>110</v>
      </c>
      <c r="B26" s="1" t="s">
        <v>98</v>
      </c>
      <c r="C26" s="1" t="s">
        <v>111</v>
      </c>
      <c r="E26" s="1" t="s">
        <v>112</v>
      </c>
      <c r="F26" s="1" t="s">
        <v>113</v>
      </c>
      <c r="I26" s="1" t="str">
        <f>VLOOKUP(A28,Sheet2!$A$1:$F$5832,6,FALSE)</f>
        <v>바이퍼 패밀리</v>
      </c>
    </row>
    <row r="27" spans="1:9" x14ac:dyDescent="0.3">
      <c r="A27" s="1" t="s">
        <v>114</v>
      </c>
      <c r="B27" s="1" t="s">
        <v>98</v>
      </c>
      <c r="C27" s="1" t="s">
        <v>115</v>
      </c>
      <c r="E27" s="1" t="s">
        <v>116</v>
      </c>
      <c r="F27" s="1" t="s">
        <v>117</v>
      </c>
      <c r="I27" s="1" t="str">
        <f>VLOOKUP(A29,Sheet2!$A$1:$F$5832,6,FALSE)</f>
        <v>바이퍼 패밀리</v>
      </c>
    </row>
    <row r="28" spans="1:9" x14ac:dyDescent="0.3">
      <c r="A28" s="1" t="s">
        <v>118</v>
      </c>
      <c r="B28" s="1" t="s">
        <v>98</v>
      </c>
      <c r="C28" s="1" t="s">
        <v>119</v>
      </c>
      <c r="E28" s="1" t="s">
        <v>120</v>
      </c>
      <c r="F28" s="1" t="s">
        <v>121</v>
      </c>
      <c r="I28" s="1" t="str">
        <f>VLOOKUP(A30,Sheet2!$A$1:$F$5832,6,FALSE)</f>
        <v>영향력 있는 도시 범죄 조직의 여러 분파 중 하나입니다.</v>
      </c>
    </row>
    <row r="29" spans="1:9" x14ac:dyDescent="0.3">
      <c r="A29" s="1" t="s">
        <v>122</v>
      </c>
      <c r="B29" s="1" t="s">
        <v>98</v>
      </c>
      <c r="C29" s="1" t="s">
        <v>123</v>
      </c>
      <c r="E29" s="1" t="s">
        <v>120</v>
      </c>
      <c r="F29" s="1" t="s">
        <v>121</v>
      </c>
      <c r="I29" s="1" t="str">
        <f>VLOOKUP(A31,Sheet2!$A$1:$F$5832,6,FALSE)</f>
        <v>바이퍼</v>
      </c>
    </row>
    <row r="30" spans="1:9" x14ac:dyDescent="0.3">
      <c r="A30" s="1" t="s">
        <v>124</v>
      </c>
      <c r="B30" s="1" t="s">
        <v>98</v>
      </c>
      <c r="C30" s="1" t="s">
        <v>125</v>
      </c>
      <c r="E30" s="1" t="s">
        <v>126</v>
      </c>
      <c r="F30" s="1" t="s">
        <v>127</v>
      </c>
      <c r="I30" s="1" t="str">
        <f>VLOOKUP(A32,Sheet2!$A$1:$F$5832,6,FALSE)</f>
        <v>바이퍼들</v>
      </c>
    </row>
    <row r="31" spans="1:9" x14ac:dyDescent="0.3">
      <c r="A31" s="1" t="s">
        <v>128</v>
      </c>
      <c r="B31" s="1" t="s">
        <v>98</v>
      </c>
      <c r="C31" s="1" t="s">
        <v>129</v>
      </c>
      <c r="E31" s="1" t="s">
        <v>130</v>
      </c>
      <c r="F31" s="1" t="s">
        <v>131</v>
      </c>
      <c r="I31" s="1" t="str">
        <f>VLOOKUP(A33,Sheet2!$A$1:$F$5832,6,FALSE)</f>
        <v>뱀 전사</v>
      </c>
    </row>
    <row r="32" spans="1:9" x14ac:dyDescent="0.3">
      <c r="A32" s="1" t="s">
        <v>132</v>
      </c>
      <c r="B32" s="1" t="s">
        <v>98</v>
      </c>
      <c r="C32" s="1" t="s">
        <v>133</v>
      </c>
      <c r="E32" s="1" t="s">
        <v>134</v>
      </c>
      <c r="F32" s="1" t="s">
        <v>135</v>
      </c>
      <c r="I32" s="1" t="str">
        <f>VLOOKUP(A34,Sheet2!$A$1:$F$5832,6,FALSE)</f>
        <v>뱀 전사</v>
      </c>
    </row>
    <row r="33" spans="1:9" x14ac:dyDescent="0.3">
      <c r="A33" s="1" t="s">
        <v>140</v>
      </c>
      <c r="B33" s="1" t="s">
        <v>141</v>
      </c>
      <c r="C33" s="1" t="s">
        <v>142</v>
      </c>
      <c r="E33" s="1" t="s">
        <v>143</v>
      </c>
      <c r="F33" s="1" t="s">
        <v>144</v>
      </c>
      <c r="I33" s="1" t="str">
        <f>VLOOKUP(A34,Sheet2!$A$1:$F$5832,6,FALSE)</f>
        <v>뱀 전사</v>
      </c>
    </row>
    <row r="34" spans="1:9" x14ac:dyDescent="0.3">
      <c r="A34" s="1" t="s">
        <v>145</v>
      </c>
      <c r="B34" s="1" t="s">
        <v>141</v>
      </c>
      <c r="C34" s="1" t="s">
        <v>146</v>
      </c>
      <c r="E34" s="1" t="s">
        <v>143</v>
      </c>
      <c r="F34" s="1" t="s">
        <v>144</v>
      </c>
      <c r="I34" s="1" t="str">
        <f>VLOOKUP(A34,Sheet2!$A$1:$F$5832,6,FALSE)</f>
        <v>뱀 전사</v>
      </c>
    </row>
    <row r="35" spans="1:9" x14ac:dyDescent="0.3">
      <c r="A35" s="1" t="s">
        <v>193</v>
      </c>
      <c r="B35" s="1" t="s">
        <v>148</v>
      </c>
      <c r="C35" s="1" t="s">
        <v>194</v>
      </c>
      <c r="E35" s="2" t="s">
        <v>162</v>
      </c>
      <c r="F35" s="1" t="s">
        <v>1193</v>
      </c>
      <c r="I35" s="1" t="str">
        <f>VLOOKUP(A38,Sheet2!$A$1:$F$5832,6,FALSE)</f>
        <v>뱀</v>
      </c>
    </row>
    <row r="36" spans="1:9" x14ac:dyDescent="0.3">
      <c r="A36" s="1" t="s">
        <v>195</v>
      </c>
      <c r="B36" s="1" t="s">
        <v>148</v>
      </c>
      <c r="C36" s="1" t="s">
        <v>196</v>
      </c>
      <c r="E36" s="2" t="s">
        <v>166</v>
      </c>
      <c r="F36" s="1" t="s">
        <v>1194</v>
      </c>
      <c r="I36" s="1" t="str">
        <f>VLOOKUP(A39,Sheet2!$A$1:$F$5832,6,FALSE)</f>
        <v>스넥</v>
      </c>
    </row>
    <row r="37" spans="1:9" x14ac:dyDescent="0.3">
      <c r="A37" s="1" t="s">
        <v>197</v>
      </c>
      <c r="B37" s="1" t="s">
        <v>148</v>
      </c>
      <c r="C37" s="1" t="s">
        <v>198</v>
      </c>
      <c r="E37" s="1" t="s">
        <v>170</v>
      </c>
      <c r="F37" s="1" t="s">
        <v>171</v>
      </c>
      <c r="I37" s="1" t="str">
        <f>VLOOKUP(A40,Sheet2!$A$1:$F$5832,6,FALSE)</f>
        <v>킁킁이</v>
      </c>
    </row>
    <row r="38" spans="1:9" x14ac:dyDescent="0.3">
      <c r="A38" s="1" t="s">
        <v>199</v>
      </c>
      <c r="B38" s="1" t="s">
        <v>148</v>
      </c>
      <c r="C38" s="1" t="s">
        <v>200</v>
      </c>
      <c r="E38" s="1" t="s">
        <v>174</v>
      </c>
      <c r="F38" s="1" t="s">
        <v>92</v>
      </c>
      <c r="I38" s="1" t="str">
        <f>VLOOKUP(A41,Sheet2!$A$1:$F$5832,6,FALSE)</f>
        <v>코</v>
      </c>
    </row>
    <row r="39" spans="1:9" x14ac:dyDescent="0.3">
      <c r="A39" s="1" t="s">
        <v>201</v>
      </c>
      <c r="B39" s="1" t="s">
        <v>148</v>
      </c>
      <c r="C39" s="1" t="s">
        <v>202</v>
      </c>
      <c r="E39" s="1" t="s">
        <v>177</v>
      </c>
      <c r="F39" s="1" t="s">
        <v>178</v>
      </c>
      <c r="I39" s="1" t="str">
        <f>VLOOKUP(A42,Sheet2!$A$1:$F$5832,6,FALSE)</f>
        <v>붑</v>
      </c>
    </row>
    <row r="40" spans="1:9" x14ac:dyDescent="0.3">
      <c r="A40" s="1" t="s">
        <v>203</v>
      </c>
      <c r="B40" s="1" t="s">
        <v>148</v>
      </c>
      <c r="C40" s="1" t="s">
        <v>204</v>
      </c>
      <c r="E40" s="1" t="s">
        <v>181</v>
      </c>
      <c r="F40" s="1" t="s">
        <v>182</v>
      </c>
      <c r="I40" s="1" t="str">
        <f>VLOOKUP(A43,Sheet2!$A$1:$F$5832,6,FALSE)</f>
        <v>뱀</v>
      </c>
    </row>
    <row r="41" spans="1:9" x14ac:dyDescent="0.3">
      <c r="A41" s="1" t="s">
        <v>205</v>
      </c>
      <c r="B41" s="1" t="s">
        <v>148</v>
      </c>
      <c r="C41" s="1" t="s">
        <v>206</v>
      </c>
      <c r="E41" s="1" t="s">
        <v>170</v>
      </c>
      <c r="F41" s="1" t="s">
        <v>171</v>
      </c>
      <c r="I41" s="1" t="str">
        <f>VLOOKUP(A44,Sheet2!$A$1:$F$5832,6,FALSE)</f>
        <v>스넥</v>
      </c>
    </row>
    <row r="42" spans="1:9" x14ac:dyDescent="0.3">
      <c r="A42" s="1" t="s">
        <v>207</v>
      </c>
      <c r="B42" s="1" t="s">
        <v>148</v>
      </c>
      <c r="C42" s="1" t="s">
        <v>208</v>
      </c>
      <c r="E42" s="1" t="s">
        <v>187</v>
      </c>
      <c r="F42" s="1" t="s">
        <v>188</v>
      </c>
      <c r="I42" s="1" t="str">
        <f>VLOOKUP(A44,Sheet2!$A$1:$F$5832,6,FALSE)</f>
        <v>스넥</v>
      </c>
    </row>
    <row r="43" spans="1:9" x14ac:dyDescent="0.3">
      <c r="A43" s="1" t="s">
        <v>209</v>
      </c>
      <c r="B43" s="1" t="s">
        <v>148</v>
      </c>
      <c r="C43" s="1" t="s">
        <v>210</v>
      </c>
      <c r="E43" s="1" t="s">
        <v>174</v>
      </c>
      <c r="F43" s="1" t="s">
        <v>92</v>
      </c>
      <c r="I43" s="1" t="str">
        <f>VLOOKUP(A44,Sheet2!$A$1:$F$5832,6,FALSE)</f>
        <v>스넥</v>
      </c>
    </row>
    <row r="44" spans="1:9" x14ac:dyDescent="0.3">
      <c r="A44" s="1" t="s">
        <v>211</v>
      </c>
      <c r="B44" s="1" t="s">
        <v>148</v>
      </c>
      <c r="C44" s="1" t="s">
        <v>212</v>
      </c>
      <c r="E44" s="1" t="s">
        <v>177</v>
      </c>
      <c r="F44" s="1" t="s">
        <v>178</v>
      </c>
      <c r="I44" s="1" t="str">
        <f>VLOOKUP(A44,Sheet2!$A$1:$F$5832,6,FALSE)</f>
        <v>스넥</v>
      </c>
    </row>
    <row r="45" spans="1:9" x14ac:dyDescent="0.3">
      <c r="A45" s="1" t="s">
        <v>225</v>
      </c>
      <c r="B45" s="1" t="s">
        <v>148</v>
      </c>
      <c r="C45" s="1" t="s">
        <v>60</v>
      </c>
      <c r="E45" s="1" t="s">
        <v>61</v>
      </c>
      <c r="F45" s="1" t="s">
        <v>62</v>
      </c>
      <c r="I45" s="1" t="str">
        <f>VLOOKUP(A48,Sheet2!$A$1:$F$5832,6,FALSE)</f>
        <v>석화</v>
      </c>
    </row>
    <row r="46" spans="1:9" x14ac:dyDescent="0.3">
      <c r="A46" s="1" t="s">
        <v>226</v>
      </c>
      <c r="B46" s="1" t="s">
        <v>148</v>
      </c>
      <c r="C46" s="1" t="s">
        <v>64</v>
      </c>
      <c r="E46" s="1" t="s">
        <v>227</v>
      </c>
      <c r="F46" s="1" t="s">
        <v>228</v>
      </c>
      <c r="I46" s="1" t="str">
        <f>VLOOKUP(A49,Sheet2!$A$1:$F$5832,6,FALSE)</f>
        <v>이 유전자를 가진 사람은 근접한 대상을 일시적으로 석화시킬 수 있습니다.</v>
      </c>
    </row>
    <row r="47" spans="1:9" x14ac:dyDescent="0.3">
      <c r="A47" s="1" t="s">
        <v>229</v>
      </c>
      <c r="B47" s="1" t="s">
        <v>148</v>
      </c>
      <c r="C47" s="1" t="s">
        <v>230</v>
      </c>
      <c r="E47" s="1" t="s">
        <v>231</v>
      </c>
      <c r="F47" s="1" t="s">
        <v>75</v>
      </c>
      <c r="I47" s="1" t="str">
        <f>VLOOKUP(A50,Sheet2!$A$1:$F$5832,6,FALSE)</f>
        <v>석화</v>
      </c>
    </row>
    <row r="48" spans="1:9" x14ac:dyDescent="0.3">
      <c r="A48" s="1" t="s">
        <v>232</v>
      </c>
      <c r="B48" s="1" t="s">
        <v>148</v>
      </c>
      <c r="C48" s="1" t="s">
        <v>233</v>
      </c>
      <c r="E48" s="1" t="s">
        <v>74</v>
      </c>
      <c r="F48" s="1" t="s">
        <v>75</v>
      </c>
      <c r="I48" s="1" t="str">
        <f>VLOOKUP(A51,Sheet2!$A$1:$F$5832,6,FALSE)</f>
        <v>뱀 머리카락</v>
      </c>
    </row>
    <row r="49" spans="1:9" x14ac:dyDescent="0.3">
      <c r="A49" s="1" t="s">
        <v>234</v>
      </c>
      <c r="B49" s="1" t="s">
        <v>148</v>
      </c>
      <c r="C49" s="1" t="s">
        <v>235</v>
      </c>
      <c r="E49" s="1" t="s">
        <v>236</v>
      </c>
      <c r="F49" s="1" t="s">
        <v>237</v>
      </c>
      <c r="I49" s="1" t="str">
        <f>VLOOKUP(A52,Sheet2!$A$1:$F$5832,6,FALSE)</f>
        <v>이 유전자를 가진 사람은 머리에 뱀이 있습니다. 뱀은 실제로 물건을 잡을 수 있으며, 보통은 비실용적이지만 꽤 귀엽습니다.</v>
      </c>
    </row>
    <row r="50" spans="1:9" x14ac:dyDescent="0.3">
      <c r="A50" s="1" t="s">
        <v>238</v>
      </c>
      <c r="B50" s="1" t="s">
        <v>148</v>
      </c>
      <c r="C50" s="1" t="s">
        <v>239</v>
      </c>
      <c r="E50" s="1" t="s">
        <v>231</v>
      </c>
      <c r="F50" s="1" t="s">
        <v>75</v>
      </c>
      <c r="I50" s="1" t="str">
        <f>VLOOKUP(A53,Sheet2!$A$1:$F$5832,6,FALSE)</f>
        <v>유아 포식자</v>
      </c>
    </row>
    <row r="51" spans="1:9" x14ac:dyDescent="0.3">
      <c r="A51" s="1" t="s">
        <v>240</v>
      </c>
      <c r="B51" s="1" t="s">
        <v>148</v>
      </c>
      <c r="C51" s="1" t="s">
        <v>241</v>
      </c>
      <c r="E51" s="1" t="s">
        <v>242</v>
      </c>
      <c r="F51" s="1" t="s">
        <v>243</v>
      </c>
      <c r="I51" s="1" t="str">
        <f>VLOOKUP(A54,Sheet2!$A$1:$F$5832,6,FALSE)</f>
        <v>이 유전자를 가진 사람은 다른 이종족의 살아있는 아기와 아이들을 잡아먹는 저주를 받았습니다.\n\n이 능력은 아기와 어린이에게만 작용하며, 그들은 시전자보다 훨씬 작아야 합니다. 넌 괴물이야!</v>
      </c>
    </row>
    <row r="52" spans="1:9" x14ac:dyDescent="0.3">
      <c r="A52" s="1" t="s">
        <v>244</v>
      </c>
      <c r="B52" s="1" t="s">
        <v>148</v>
      </c>
      <c r="C52" s="1" t="s">
        <v>245</v>
      </c>
      <c r="E52" s="1" t="s">
        <v>246</v>
      </c>
      <c r="F52" s="1" t="s">
        <v>247</v>
      </c>
      <c r="I52" s="1" t="str">
        <f>VLOOKUP(A55,Sheet2!$A$1:$F$5832,6,FALSE)</f>
        <v>저주받은 힘</v>
      </c>
    </row>
    <row r="53" spans="1:9" x14ac:dyDescent="0.3">
      <c r="A53" s="1" t="s">
        <v>248</v>
      </c>
      <c r="B53" s="1" t="s">
        <v>148</v>
      </c>
      <c r="C53" s="1" t="s">
        <v>44</v>
      </c>
      <c r="E53" s="1" t="s">
        <v>249</v>
      </c>
      <c r="F53" s="1" t="s">
        <v>250</v>
      </c>
      <c r="I53" s="1" t="str">
        <f>VLOOKUP(A56,Sheet2!$A$1:$F$5832,6,FALSE)</f>
        <v>다양한 방법으로 획득하고 사용할 수 있는 저주받은 힘의 비축량입니다.\n\n비축량이 0에 도달하면 {PAWN_nameDef}(은)는 매우 불행해집니다.</v>
      </c>
    </row>
    <row r="54" spans="1:9" x14ac:dyDescent="0.3">
      <c r="A54" s="1" t="s">
        <v>251</v>
      </c>
      <c r="B54" s="1" t="s">
        <v>148</v>
      </c>
      <c r="C54" s="1" t="s">
        <v>48</v>
      </c>
      <c r="E54" s="1" t="s">
        <v>252</v>
      </c>
      <c r="F54" s="1" t="s">
        <v>253</v>
      </c>
      <c r="I54" s="1" t="str">
        <f>VLOOKUP(A57,Sheet2!$A$1:$F$5832,6,FALSE)</f>
        <v>저주받은</v>
      </c>
    </row>
    <row r="55" spans="1:9" x14ac:dyDescent="0.3">
      <c r="A55" s="1" t="s">
        <v>254</v>
      </c>
      <c r="B55" s="1" t="s">
        <v>148</v>
      </c>
      <c r="C55" s="1" t="s">
        <v>255</v>
      </c>
      <c r="E55" s="1" t="s">
        <v>256</v>
      </c>
      <c r="F55" s="1" t="s">
        <v>257</v>
      </c>
      <c r="I55" s="1" t="str">
        <f>VLOOKUP(A58,Sheet2!$A$1:$F$5832,6,FALSE)</f>
        <v>더러운</v>
      </c>
    </row>
    <row r="56" spans="1:9" x14ac:dyDescent="0.3">
      <c r="A56" s="1" t="s">
        <v>258</v>
      </c>
      <c r="B56" s="1" t="s">
        <v>148</v>
      </c>
      <c r="C56" s="1" t="s">
        <v>259</v>
      </c>
      <c r="E56" s="1" t="s">
        <v>260</v>
      </c>
      <c r="F56" s="1" t="s">
        <v>261</v>
      </c>
      <c r="I56" s="1" t="str">
        <f>VLOOKUP(A59,Sheet2!$A$1:$F$5832,6,FALSE)</f>
        <v>공포의</v>
      </c>
    </row>
    <row r="57" spans="1:9" x14ac:dyDescent="0.3">
      <c r="A57" s="1" t="s">
        <v>262</v>
      </c>
      <c r="B57" s="1" t="s">
        <v>148</v>
      </c>
      <c r="C57" s="1" t="s">
        <v>263</v>
      </c>
      <c r="E57" s="1" t="s">
        <v>264</v>
      </c>
      <c r="F57" s="1" t="s">
        <v>265</v>
      </c>
      <c r="I57" s="1" t="str">
        <f>VLOOKUP(A60,Sheet2!$A$1:$F$5832,6,FALSE)</f>
        <v>악몽의</v>
      </c>
    </row>
    <row r="58" spans="1:9" x14ac:dyDescent="0.3">
      <c r="A58" s="1" t="s">
        <v>266</v>
      </c>
      <c r="B58" s="1" t="s">
        <v>148</v>
      </c>
      <c r="C58" s="1" t="s">
        <v>267</v>
      </c>
      <c r="E58" s="1" t="s">
        <v>268</v>
      </c>
      <c r="F58" s="1" t="s">
        <v>269</v>
      </c>
      <c r="I58" s="1" t="str">
        <f>VLOOKUP(A61,Sheet2!$A$1:$F$5832,6,FALSE)</f>
        <v>유아 포식자</v>
      </c>
    </row>
    <row r="59" spans="1:9" x14ac:dyDescent="0.3">
      <c r="A59" s="1" t="s">
        <v>270</v>
      </c>
      <c r="B59" s="1" t="s">
        <v>148</v>
      </c>
      <c r="C59" s="1" t="s">
        <v>271</v>
      </c>
      <c r="E59" s="1" t="s">
        <v>272</v>
      </c>
      <c r="F59" s="1" t="s">
        <v>273</v>
      </c>
      <c r="I59" s="1" t="str">
        <f>VLOOKUP(A62,Sheet2!$A$1:$F$5832,6,FALSE)</f>
        <v>괴물</v>
      </c>
    </row>
    <row r="60" spans="1:9" x14ac:dyDescent="0.3">
      <c r="A60" s="1" t="s">
        <v>274</v>
      </c>
      <c r="B60" s="1" t="s">
        <v>148</v>
      </c>
      <c r="C60" s="1" t="s">
        <v>275</v>
      </c>
      <c r="E60" s="1" t="s">
        <v>276</v>
      </c>
      <c r="F60" s="1" t="s">
        <v>277</v>
      </c>
      <c r="I60" s="1" t="str">
        <f>VLOOKUP(A63,Sheet2!$A$1:$F$5832,6,FALSE)</f>
        <v>굶주린 공포</v>
      </c>
    </row>
    <row r="61" spans="1:9" x14ac:dyDescent="0.3">
      <c r="A61" s="1" t="s">
        <v>278</v>
      </c>
      <c r="B61" s="1" t="s">
        <v>148</v>
      </c>
      <c r="C61" s="1" t="s">
        <v>279</v>
      </c>
      <c r="E61" s="1" t="s">
        <v>249</v>
      </c>
      <c r="F61" s="1" t="s">
        <v>250</v>
      </c>
      <c r="I61" s="1" t="str">
        <f>VLOOKUP(A64,Sheet2!$A$1:$F$5832,6,FALSE)</f>
        <v>더러운 산</v>
      </c>
    </row>
    <row r="62" spans="1:9" x14ac:dyDescent="0.3">
      <c r="A62" s="1" t="s">
        <v>280</v>
      </c>
      <c r="B62" s="1" t="s">
        <v>148</v>
      </c>
      <c r="C62" s="1" t="s">
        <v>281</v>
      </c>
      <c r="E62" s="1" t="s">
        <v>282</v>
      </c>
      <c r="F62" s="1" t="s">
        <v>283</v>
      </c>
      <c r="I62" s="1" t="str">
        <f>VLOOKUP(A65,Sheet2!$A$1:$F$5832,6,FALSE)</f>
        <v>이 유전자를 가진 사람은 놀라울 정도로 많은 양의 강력한 위산을 토해낼 수 있습니다. 이 산을 일정 지역에 토해내면 적에게 달라붙어 시간이 지남에 따라 화상을 입힐 수 있습니다.</v>
      </c>
    </row>
    <row r="63" spans="1:9" x14ac:dyDescent="0.3">
      <c r="A63" s="1" t="s">
        <v>284</v>
      </c>
      <c r="B63" s="1" t="s">
        <v>148</v>
      </c>
      <c r="C63" s="1" t="s">
        <v>285</v>
      </c>
      <c r="E63" s="1" t="s">
        <v>286</v>
      </c>
      <c r="F63" s="1" t="s">
        <v>287</v>
      </c>
      <c r="I63" s="1" t="str">
        <f>VLOOKUP(A66,Sheet2!$A$1:$F$5832,6,FALSE)</f>
        <v>산</v>
      </c>
    </row>
    <row r="64" spans="1:9" x14ac:dyDescent="0.3">
      <c r="A64" s="1" t="s">
        <v>288</v>
      </c>
      <c r="B64" s="1" t="s">
        <v>148</v>
      </c>
      <c r="C64" s="1" t="s">
        <v>52</v>
      </c>
      <c r="E64" s="1" t="s">
        <v>289</v>
      </c>
      <c r="F64" s="1" t="s">
        <v>54</v>
      </c>
      <c r="I64" s="1" t="str">
        <f>VLOOKUP(A67,Sheet2!$A$1:$F$5832,6,FALSE)</f>
        <v>애서</v>
      </c>
    </row>
    <row r="65" spans="1:9" x14ac:dyDescent="0.3">
      <c r="A65" s="1" t="s">
        <v>290</v>
      </c>
      <c r="B65" s="1" t="s">
        <v>148</v>
      </c>
      <c r="C65" s="1" t="s">
        <v>56</v>
      </c>
      <c r="E65" s="1" t="s">
        <v>291</v>
      </c>
      <c r="F65" s="1" t="s">
        <v>292</v>
      </c>
      <c r="I65" s="1" t="str">
        <f>VLOOKUP(A68,Sheet2!$A$1:$F$5832,6,FALSE)</f>
        <v>아크리</v>
      </c>
    </row>
    <row r="66" spans="1:9" x14ac:dyDescent="0.3">
      <c r="A66" s="1" t="s">
        <v>293</v>
      </c>
      <c r="B66" s="1" t="s">
        <v>148</v>
      </c>
      <c r="C66" s="1" t="s">
        <v>294</v>
      </c>
      <c r="E66" s="1" t="s">
        <v>295</v>
      </c>
      <c r="F66" s="1" t="s">
        <v>296</v>
      </c>
      <c r="I66" s="1" t="str">
        <f>VLOOKUP(A69,Sheet2!$A$1:$F$5832,6,FALSE)</f>
        <v>옥소</v>
      </c>
    </row>
    <row r="67" spans="1:9" x14ac:dyDescent="0.3">
      <c r="A67" s="1" t="s">
        <v>297</v>
      </c>
      <c r="B67" s="1" t="s">
        <v>148</v>
      </c>
      <c r="C67" s="1" t="s">
        <v>298</v>
      </c>
      <c r="E67" s="1" t="s">
        <v>299</v>
      </c>
      <c r="F67" s="1" t="s">
        <v>300</v>
      </c>
      <c r="I67" s="1" t="str">
        <f>VLOOKUP(A70,Sheet2!$A$1:$F$5832,6,FALSE)</f>
        <v>분무기</v>
      </c>
    </row>
    <row r="68" spans="1:9" x14ac:dyDescent="0.3">
      <c r="A68" s="1" t="s">
        <v>301</v>
      </c>
      <c r="B68" s="1" t="s">
        <v>148</v>
      </c>
      <c r="C68" s="1" t="s">
        <v>302</v>
      </c>
      <c r="E68" s="1" t="s">
        <v>303</v>
      </c>
      <c r="F68" s="1" t="s">
        <v>304</v>
      </c>
      <c r="I68" s="1" t="str">
        <f>VLOOKUP(A71,Sheet2!$A$1:$F$5832,6,FALSE)</f>
        <v>침 뱉는 사람</v>
      </c>
    </row>
    <row r="69" spans="1:9" x14ac:dyDescent="0.3">
      <c r="A69" s="1" t="s">
        <v>305</v>
      </c>
      <c r="B69" s="1" t="s">
        <v>148</v>
      </c>
      <c r="C69" s="1" t="s">
        <v>306</v>
      </c>
      <c r="E69" s="1" t="s">
        <v>307</v>
      </c>
      <c r="F69" s="1" t="s">
        <v>308</v>
      </c>
      <c r="I69" s="1" t="str">
        <f>VLOOKUP(A72,Sheet2!$A$1:$F$5832,6,FALSE)</f>
        <v>저주받은 치유</v>
      </c>
    </row>
    <row r="70" spans="1:9" x14ac:dyDescent="0.3">
      <c r="A70" s="1" t="s">
        <v>309</v>
      </c>
      <c r="B70" s="1" t="s">
        <v>148</v>
      </c>
      <c r="C70" s="1" t="s">
        <v>310</v>
      </c>
      <c r="E70" s="1" t="s">
        <v>311</v>
      </c>
      <c r="F70" s="1" t="s">
        <v>312</v>
      </c>
      <c r="I70" s="1" t="str">
        <f>VLOOKUP(A73,Sheet2!$A$1:$F$5832,6,FALSE)</f>
        <v>이 유전자를 가진 사람은 끔찍한 대가를 치르더라도 자신이나 타인의 영구적인 부상을 치료할 수 있습니다.</v>
      </c>
    </row>
    <row r="71" spans="1:9" x14ac:dyDescent="0.3">
      <c r="A71" s="1" t="s">
        <v>313</v>
      </c>
      <c r="B71" s="1" t="s">
        <v>148</v>
      </c>
      <c r="C71" s="1" t="s">
        <v>314</v>
      </c>
      <c r="E71" s="1" t="s">
        <v>315</v>
      </c>
      <c r="F71" s="1" t="s">
        <v>316</v>
      </c>
      <c r="I71" s="1" t="str">
        <f>VLOOKUP(A74,Sheet2!$A$1:$F$5832,6,FALSE)</f>
        <v>사이렌 체격</v>
      </c>
    </row>
    <row r="72" spans="1:9" x14ac:dyDescent="0.3">
      <c r="A72" s="1" t="s">
        <v>317</v>
      </c>
      <c r="B72" s="1" t="s">
        <v>148</v>
      </c>
      <c r="C72" s="1" t="s">
        <v>318</v>
      </c>
      <c r="E72" s="1" t="s">
        <v>319</v>
      </c>
      <c r="F72" s="1" t="s">
        <v>320</v>
      </c>
      <c r="I72" s="1" t="str">
        <f>VLOOKUP(A75,Sheet2!$A$1:$F$5832,6,FALSE)</f>
        <v>이 유전자를 가진 사람은 일반인보다 상당히 크게 성장하며, 성장 속도도 놀라울 정도로 빠릅니다.</v>
      </c>
    </row>
    <row r="73" spans="1:9" x14ac:dyDescent="0.3">
      <c r="A73" s="1" t="s">
        <v>321</v>
      </c>
      <c r="B73" s="1" t="s">
        <v>148</v>
      </c>
      <c r="C73" s="1" t="s">
        <v>322</v>
      </c>
      <c r="E73" s="1" t="s">
        <v>323</v>
      </c>
      <c r="F73" s="1" t="s">
        <v>324</v>
      </c>
      <c r="I73" s="1" t="str">
        <f>VLOOKUP(A76,Sheet2!$A$1:$F$5832,6,FALSE)</f>
        <v>아나콘다 체격</v>
      </c>
    </row>
    <row r="74" spans="1:9" x14ac:dyDescent="0.3">
      <c r="A74" s="1" t="s">
        <v>325</v>
      </c>
      <c r="B74" s="1" t="s">
        <v>148</v>
      </c>
      <c r="C74" s="1" t="s">
        <v>326</v>
      </c>
      <c r="E74" s="1" t="s">
        <v>327</v>
      </c>
      <c r="F74" s="1" t="s">
        <v>328</v>
      </c>
      <c r="I74" s="1" t="str">
        <f>VLOOKUP(A77,Sheet2!$A$1:$F$5832,6,FALSE)</f>
        <v>이 유전자를 가진 사람은 엄청난 크기로 성장합니다.</v>
      </c>
    </row>
    <row r="75" spans="1:9" x14ac:dyDescent="0.3">
      <c r="A75" s="1" t="s">
        <v>329</v>
      </c>
      <c r="B75" s="1" t="s">
        <v>148</v>
      </c>
      <c r="C75" s="1" t="s">
        <v>330</v>
      </c>
      <c r="E75" s="1" t="s">
        <v>331</v>
      </c>
      <c r="F75" s="1" t="s">
        <v>332</v>
      </c>
      <c r="I75" s="1" t="str">
        <f>VLOOKUP(A78,Sheet2!$A$1:$F$5832,6,FALSE)</f>
        <v>고르곤 체격</v>
      </c>
    </row>
    <row r="76" spans="1:9" x14ac:dyDescent="0.3">
      <c r="A76" s="1" t="s">
        <v>360</v>
      </c>
      <c r="B76" s="1" t="s">
        <v>148</v>
      </c>
      <c r="C76" s="1" t="s">
        <v>361</v>
      </c>
      <c r="E76" s="1" t="s">
        <v>362</v>
      </c>
      <c r="F76" s="1" t="s">
        <v>363</v>
      </c>
      <c r="I76" s="1" t="str">
        <f>VLOOKUP(A87,Sheet2!$A$1:$F$5832,6,FALSE)</f>
        <v>점프</v>
      </c>
    </row>
    <row r="77" spans="1:9" x14ac:dyDescent="0.3">
      <c r="A77" s="1" t="s">
        <v>364</v>
      </c>
      <c r="B77" s="1" t="s">
        <v>148</v>
      </c>
      <c r="C77" s="1" t="s">
        <v>365</v>
      </c>
      <c r="E77" s="1" t="s">
        <v>366</v>
      </c>
      <c r="F77" s="1" t="s">
        <v>367</v>
      </c>
      <c r="I77" s="1" t="str">
        <f>VLOOKUP(A88,Sheet2!$A$1:$F$5832,6,FALSE)</f>
        <v>도약</v>
      </c>
    </row>
    <row r="78" spans="1:9" x14ac:dyDescent="0.3">
      <c r="A78" s="1" t="s">
        <v>389</v>
      </c>
      <c r="B78" s="1" t="s">
        <v>148</v>
      </c>
      <c r="C78" s="1" t="s">
        <v>390</v>
      </c>
      <c r="E78" s="1" t="s">
        <v>391</v>
      </c>
      <c r="F78" s="1" t="s">
        <v>392</v>
      </c>
      <c r="I78" s="1" t="str">
        <f>VLOOKUP(A97,Sheet2!$A$1:$F$5832,6,FALSE)</f>
        <v>비운서</v>
      </c>
    </row>
    <row r="79" spans="1:9" x14ac:dyDescent="0.3">
      <c r="A79" s="1" t="s">
        <v>393</v>
      </c>
      <c r="B79" s="1" t="s">
        <v>148</v>
      </c>
      <c r="C79" s="1" t="s">
        <v>394</v>
      </c>
      <c r="E79" s="1" t="s">
        <v>395</v>
      </c>
      <c r="F79" s="1" t="s">
        <v>396</v>
      </c>
      <c r="I79" s="1" t="str">
        <f>VLOOKUP(A98,Sheet2!$A$1:$F$5832,6,FALSE)</f>
        <v>점프</v>
      </c>
    </row>
    <row r="80" spans="1:9" x14ac:dyDescent="0.3">
      <c r="A80" s="1" t="s">
        <v>415</v>
      </c>
      <c r="B80" s="1" t="s">
        <v>148</v>
      </c>
      <c r="C80" s="1" t="s">
        <v>416</v>
      </c>
      <c r="E80" s="1" t="s">
        <v>417</v>
      </c>
      <c r="F80" s="1" t="s">
        <v>418</v>
      </c>
      <c r="I80" s="1" t="str">
        <f>VLOOKUP(A107,Sheet2!$A$1:$F$5832,6,FALSE)</f>
        <v>리퍼</v>
      </c>
    </row>
    <row r="81" spans="1:9" x14ac:dyDescent="0.3">
      <c r="A81" s="1" t="s">
        <v>419</v>
      </c>
      <c r="B81" s="1" t="s">
        <v>148</v>
      </c>
      <c r="C81" s="1" t="s">
        <v>420</v>
      </c>
      <c r="E81" s="1" t="s">
        <v>421</v>
      </c>
      <c r="F81" s="1" t="s">
        <v>422</v>
      </c>
      <c r="I81" s="1" t="str">
        <f>VLOOKUP(A108,Sheet2!$A$1:$F$5832,6,FALSE)</f>
        <v>비운서</v>
      </c>
    </row>
    <row r="82" spans="1:9" x14ac:dyDescent="0.3">
      <c r="A82" s="1" t="s">
        <v>440</v>
      </c>
      <c r="B82" s="1" t="s">
        <v>148</v>
      </c>
      <c r="C82" s="1" t="s">
        <v>441</v>
      </c>
      <c r="E82" s="1" t="s">
        <v>442</v>
      </c>
      <c r="F82" s="1" t="s">
        <v>26</v>
      </c>
      <c r="I82" s="1" t="str">
        <f>VLOOKUP(A117,Sheet2!$A$1:$F$5832,6,FALSE)</f>
        <v>신체 사이즈의 최대 85%까지.</v>
      </c>
    </row>
    <row r="83" spans="1:9" x14ac:dyDescent="0.3">
      <c r="A83" s="1" t="s">
        <v>443</v>
      </c>
      <c r="B83" s="1" t="s">
        <v>148</v>
      </c>
      <c r="C83" s="1" t="s">
        <v>444</v>
      </c>
      <c r="E83" s="1" t="s">
        <v>445</v>
      </c>
      <c r="F83" s="1" t="s">
        <v>446</v>
      </c>
      <c r="I83" s="1" t="str">
        <f>VLOOKUP(A118,Sheet2!$A$1:$F$5832,6,FALSE)</f>
        <v>6 기본 피해(산성)</v>
      </c>
    </row>
    <row r="84" spans="1:9" x14ac:dyDescent="0.3">
      <c r="A84" s="1" t="s">
        <v>447</v>
      </c>
      <c r="B84" s="1" t="s">
        <v>148</v>
      </c>
      <c r="C84" s="1" t="s">
        <v>448</v>
      </c>
      <c r="E84" s="1" t="s">
        <v>449</v>
      </c>
      <c r="F84" s="1" t="s">
        <v>450</v>
      </c>
      <c r="I84" s="1" t="str">
        <f>VLOOKUP(A119,Sheet2!$A$1:$F$5832,6,FALSE)</f>
        <v>피해자에게 100% 피해</v>
      </c>
    </row>
    <row r="85" spans="1:9" x14ac:dyDescent="0.3">
      <c r="A85" s="1" t="s">
        <v>451</v>
      </c>
      <c r="B85" s="1" t="s">
        <v>148</v>
      </c>
      <c r="C85" s="1" t="s">
        <v>452</v>
      </c>
      <c r="E85" s="1" t="s">
        <v>453</v>
      </c>
      <c r="F85" s="1" t="s">
        <v>454</v>
      </c>
      <c r="I85" s="1" t="str">
        <f>VLOOKUP(A119,Sheet2!$A$1:$F$5832,6,FALSE)</f>
        <v>피해자에게 100% 피해</v>
      </c>
    </row>
    <row r="86" spans="1:9" x14ac:dyDescent="0.3">
      <c r="A86" s="1" t="s">
        <v>455</v>
      </c>
      <c r="B86" s="1" t="s">
        <v>148</v>
      </c>
      <c r="C86" s="1" t="s">
        <v>456</v>
      </c>
      <c r="E86" s="1" t="s">
        <v>457</v>
      </c>
      <c r="F86" s="1" t="s">
        <v>458</v>
      </c>
      <c r="I86" s="1" t="str">
        <f>VLOOKUP(A119,Sheet2!$A$1:$F$5832,6,FALSE)</f>
        <v>피해자에게 100% 피해</v>
      </c>
    </row>
    <row r="87" spans="1:9" x14ac:dyDescent="0.3">
      <c r="A87" s="1" t="s">
        <v>459</v>
      </c>
      <c r="B87" s="1" t="s">
        <v>148</v>
      </c>
      <c r="C87" s="1" t="s">
        <v>460</v>
      </c>
      <c r="E87" s="1" t="s">
        <v>33</v>
      </c>
      <c r="F87" s="1" t="s">
        <v>461</v>
      </c>
      <c r="I87" s="1" t="str">
        <f>VLOOKUP(A120,Sheet2!$A$1:$F$5832,6,FALSE)</f>
        <v>역류</v>
      </c>
    </row>
    <row r="88" spans="1:9" x14ac:dyDescent="0.3">
      <c r="A88" s="1" t="s">
        <v>462</v>
      </c>
      <c r="B88" s="1" t="s">
        <v>148</v>
      </c>
      <c r="C88" s="1" t="s">
        <v>463</v>
      </c>
      <c r="E88" s="1" t="s">
        <v>464</v>
      </c>
      <c r="F88" s="1" t="s">
        <v>34</v>
      </c>
      <c r="I88" s="1" t="str">
        <f>VLOOKUP(A121,Sheet2!$A$1:$F$5832,6,FALSE)</f>
        <v>삼킨 모든 것을 다시 토해냅니다.</v>
      </c>
    </row>
    <row r="89" spans="1:9" x14ac:dyDescent="0.3">
      <c r="A89" s="1" t="s">
        <v>465</v>
      </c>
      <c r="B89" s="1" t="s">
        <v>148</v>
      </c>
      <c r="C89" s="1" t="s">
        <v>466</v>
      </c>
      <c r="E89" s="1" t="s">
        <v>467</v>
      </c>
      <c r="F89" s="1" t="s">
        <v>468</v>
      </c>
      <c r="I89" s="1" t="str">
        <f>VLOOKUP(A122,Sheet2!$A$1:$F$5832,6,FALSE)</f>
        <v>역류</v>
      </c>
    </row>
    <row r="90" spans="1:9" x14ac:dyDescent="0.3">
      <c r="A90" s="1" t="s">
        <v>469</v>
      </c>
      <c r="B90" s="1" t="s">
        <v>148</v>
      </c>
      <c r="C90" s="1" t="s">
        <v>470</v>
      </c>
      <c r="E90" s="1" t="s">
        <v>471</v>
      </c>
      <c r="F90" s="1" t="s">
        <v>472</v>
      </c>
      <c r="I90" s="1" t="str">
        <f>VLOOKUP(A123,Sheet2!$A$1:$F$5832,6,FALSE)</f>
        <v>매혹적인 목소리</v>
      </c>
    </row>
    <row r="91" spans="1:9" x14ac:dyDescent="0.3">
      <c r="A91" s="1" t="s">
        <v>473</v>
      </c>
      <c r="B91" s="1" t="s">
        <v>148</v>
      </c>
      <c r="C91" s="1" t="s">
        <v>474</v>
      </c>
      <c r="E91" s="1" t="s">
        <v>475</v>
      </c>
      <c r="F91" s="1" t="s">
        <v>476</v>
      </c>
      <c r="I91" s="1" t="str">
        <f>VLOOKUP(A124,Sheet2!$A$1:$F$5832,6,FALSE)</f>
        <v>이 유전자를 가진 사람은 이상하고 경이로운 목소리를 가집니다.</v>
      </c>
    </row>
    <row r="92" spans="1:9" x14ac:dyDescent="0.3">
      <c r="A92" s="1" t="s">
        <v>477</v>
      </c>
      <c r="B92" s="1" t="s">
        <v>148</v>
      </c>
      <c r="C92" s="1" t="s">
        <v>478</v>
      </c>
      <c r="E92" s="1" t="s">
        <v>479</v>
      </c>
      <c r="F92" s="1" t="s">
        <v>480</v>
      </c>
      <c r="I92" s="1" t="e">
        <f>VLOOKUP(A125,Sheet2!$A$1:$F$5832,6,FALSE)</f>
        <v>#N/A</v>
      </c>
    </row>
    <row r="93" spans="1:9" x14ac:dyDescent="0.3">
      <c r="A93" s="1" t="s">
        <v>481</v>
      </c>
      <c r="B93" s="1" t="s">
        <v>148</v>
      </c>
      <c r="C93" s="1" t="s">
        <v>482</v>
      </c>
      <c r="E93" s="1" t="s">
        <v>483</v>
      </c>
      <c r="F93" s="1" t="s">
        <v>38</v>
      </c>
      <c r="I93" s="1" t="e">
        <f>VLOOKUP(A126,Sheet2!$A$1:$F$5832,6,FALSE)</f>
        <v>#N/A</v>
      </c>
    </row>
    <row r="94" spans="1:9" x14ac:dyDescent="0.3">
      <c r="A94" s="1" t="s">
        <v>484</v>
      </c>
      <c r="B94" s="1" t="s">
        <v>148</v>
      </c>
      <c r="C94" s="1" t="s">
        <v>485</v>
      </c>
      <c r="E94" s="1" t="s">
        <v>486</v>
      </c>
      <c r="F94" s="1" t="s">
        <v>487</v>
      </c>
      <c r="I94" s="1" t="str">
        <f>VLOOKUP(A127,Sheet2!$A$1:$F$5832,6,FALSE)</f>
        <v>바이퍼 탐험대</v>
      </c>
    </row>
    <row r="95" spans="1:9" x14ac:dyDescent="0.3">
      <c r="A95" s="1" t="s">
        <v>488</v>
      </c>
      <c r="B95" s="1" t="s">
        <v>148</v>
      </c>
      <c r="C95" s="1" t="s">
        <v>489</v>
      </c>
      <c r="E95" s="1" t="s">
        <v>449</v>
      </c>
      <c r="F95" s="1" t="s">
        <v>450</v>
      </c>
      <c r="I95" s="1" t="str">
        <f>VLOOKUP(A128,Sheet2!$A$1:$F$5832,6,FALSE)</f>
        <v>최근에 도착한 외계인들의 정착지.</v>
      </c>
    </row>
    <row r="96" spans="1:9" x14ac:dyDescent="0.3">
      <c r="A96" s="1" t="s">
        <v>490</v>
      </c>
      <c r="B96" s="1" t="s">
        <v>148</v>
      </c>
      <c r="C96" s="1" t="s">
        <v>491</v>
      </c>
      <c r="E96" s="1" t="s">
        <v>453</v>
      </c>
      <c r="F96" s="1" t="s">
        <v>454</v>
      </c>
      <c r="I96" s="1" t="str">
        <f>VLOOKUP(A129,Sheet2!$A$1:$F$5832,6,FALSE)</f>
        <v>바이퍼</v>
      </c>
    </row>
    <row r="97" spans="1:9" x14ac:dyDescent="0.3">
      <c r="A97" s="1" t="s">
        <v>492</v>
      </c>
      <c r="B97" s="1" t="s">
        <v>148</v>
      </c>
      <c r="C97" s="1" t="s">
        <v>493</v>
      </c>
      <c r="E97" s="1" t="s">
        <v>457</v>
      </c>
      <c r="F97" s="1" t="s">
        <v>458</v>
      </c>
      <c r="I97" s="1" t="str">
        <f>VLOOKUP(A130,Sheet2!$A$1:$F$5832,6,FALSE)</f>
        <v>바이퍼들</v>
      </c>
    </row>
    <row r="98" spans="1:9" x14ac:dyDescent="0.3">
      <c r="A98" s="1" t="s">
        <v>494</v>
      </c>
      <c r="B98" s="1" t="s">
        <v>148</v>
      </c>
      <c r="C98" s="1" t="s">
        <v>495</v>
      </c>
      <c r="E98" s="1" t="s">
        <v>33</v>
      </c>
      <c r="F98" s="1" t="s">
        <v>461</v>
      </c>
      <c r="I98" s="1" t="str">
        <f>VLOOKUP(A131,Sheet2!$A$1:$F$5832,6,FALSE)</f>
        <v>라미아</v>
      </c>
    </row>
    <row r="99" spans="1:9" x14ac:dyDescent="0.3">
      <c r="A99" s="1" t="s">
        <v>496</v>
      </c>
      <c r="B99" s="1" t="s">
        <v>148</v>
      </c>
      <c r="C99" s="1" t="s">
        <v>497</v>
      </c>
      <c r="E99" s="1" t="s">
        <v>464</v>
      </c>
      <c r="F99" s="1" t="s">
        <v>34</v>
      </c>
      <c r="I99" s="1" t="str">
        <f>VLOOKUP(A132,Sheet2!$A$1:$F$5832,6,FALSE)</f>
        <v>신화에서 라미아는 헤라의 저주를 받은 여인으로, 아이들을 잡아먹는 것으로 가장 잘 알려져 있습니다.\n\n이 특별한 이종족은 원래 범죄 조직에 의해 만들어져 연예인, 경호원, 암살자로 사용되었습니다.</v>
      </c>
    </row>
    <row r="100" spans="1:9" x14ac:dyDescent="0.3">
      <c r="A100" s="1" t="s">
        <v>498</v>
      </c>
      <c r="B100" s="1" t="s">
        <v>148</v>
      </c>
      <c r="C100" s="1" t="s">
        <v>499</v>
      </c>
      <c r="E100" s="1" t="s">
        <v>467</v>
      </c>
      <c r="F100" s="1" t="s">
        <v>468</v>
      </c>
      <c r="I100" s="1" t="str">
        <f>VLOOKUP(A133,Sheet2!$A$1:$F$5832,6,FALSE)</f>
        <v>일부 도시 세계에서는 뱀을 닮은 여성 암살자를 고용합니다.</v>
      </c>
    </row>
    <row r="101" spans="1:9" x14ac:dyDescent="0.3">
      <c r="A101" s="1" t="s">
        <v>500</v>
      </c>
      <c r="B101" s="1" t="s">
        <v>148</v>
      </c>
      <c r="C101" s="1" t="s">
        <v>501</v>
      </c>
      <c r="E101" s="1" t="s">
        <v>471</v>
      </c>
      <c r="F101" s="1" t="s">
        <v>472</v>
      </c>
      <c r="I101" s="1" t="str">
        <f>VLOOKUP(A134,Sheet2!$A$1:$F$5832,6,FALSE)</f>
        <v>라미아?</v>
      </c>
    </row>
    <row r="102" spans="1:9" x14ac:dyDescent="0.3">
      <c r="A102" s="1" t="s">
        <v>502</v>
      </c>
      <c r="B102" s="1" t="s">
        <v>148</v>
      </c>
      <c r="C102" s="1" t="s">
        <v>503</v>
      </c>
      <c r="E102" s="1" t="s">
        <v>475</v>
      </c>
      <c r="F102" s="1" t="s">
        <v>476</v>
      </c>
      <c r="I102" s="1" t="str">
        <f>VLOOKUP(A135,Sheet2!$A$1:$F$5832,6,FALSE)</f>
        <v>신화에서 라미아는 헤라의 저주를 받은 여인으로, 아이들을 잡아먹는 것으로 가장 잘 알려져 있습니다.\n\n라미아는 원래 범죄 조직에 의해 만들어져 연예인, 경호원, 암살자로 사용되었지만, 이번 라미아는 다른 라미아와는 다른 모습입니다.</v>
      </c>
    </row>
    <row r="103" spans="1:9" x14ac:dyDescent="0.3">
      <c r="A103" s="1" t="s">
        <v>504</v>
      </c>
      <c r="B103" s="1" t="s">
        <v>148</v>
      </c>
      <c r="C103" s="1" t="s">
        <v>505</v>
      </c>
      <c r="E103" s="1" t="s">
        <v>479</v>
      </c>
      <c r="F103" s="1" t="s">
        <v>480</v>
      </c>
      <c r="I103" s="1" t="str">
        <f>VLOOKUP(A136,Sheet2!$A$1:$F$5832,6,FALSE)</f>
        <v>일부 도시 세계에서는 뱀을 닮은 여성 암살자를 고용합니다.</v>
      </c>
    </row>
    <row r="104" spans="1:9" x14ac:dyDescent="0.3">
      <c r="A104" s="1" t="s">
        <v>506</v>
      </c>
      <c r="B104" s="1" t="s">
        <v>148</v>
      </c>
      <c r="C104" s="1" t="s">
        <v>507</v>
      </c>
      <c r="E104" s="1" t="s">
        <v>508</v>
      </c>
      <c r="F104" s="1" t="s">
        <v>509</v>
      </c>
      <c r="I104" s="1" t="str">
        <f>VLOOKUP(A137,Sheet2!$A$1:$F$5832,6,FALSE)</f>
        <v>사이렌</v>
      </c>
    </row>
    <row r="105" spans="1:9" x14ac:dyDescent="0.3">
      <c r="A105" s="1" t="s">
        <v>510</v>
      </c>
      <c r="B105" s="1" t="s">
        <v>148</v>
      </c>
      <c r="C105" s="1" t="s">
        <v>511</v>
      </c>
      <c r="E105" s="1" t="s">
        <v>512</v>
      </c>
      <c r="F105" s="1" t="s">
        <v>513</v>
      </c>
      <c r="I105" s="1" t="str">
        <f>VLOOKUP(A138,Sheet2!$A$1:$F$5832,6,FALSE)</f>
        <v>신화에서 사이렌은 믿을 수 없을 정도로 아름다운 노래 목소리를 가진 생명체로, 보통 물고기보다는 새로 묘사됩니다.\n\n이 특별한 이종족은 화려한 클럽의 무대에서 엔터테이너로 활동하기 위해 도시계에서 창조되었습니다.</v>
      </c>
    </row>
    <row r="106" spans="1:9" x14ac:dyDescent="0.3">
      <c r="A106" s="1" t="s">
        <v>514</v>
      </c>
      <c r="B106" s="1" t="s">
        <v>148</v>
      </c>
      <c r="C106" s="1" t="s">
        <v>515</v>
      </c>
      <c r="E106" s="1" t="s">
        <v>449</v>
      </c>
      <c r="F106" s="1" t="s">
        <v>450</v>
      </c>
      <c r="I106" s="1" t="str">
        <f>VLOOKUP(A139,Sheet2!$A$1:$F$5832,6,FALSE)</f>
        <v>커다란 노래하는 물고기 여성.</v>
      </c>
    </row>
    <row r="107" spans="1:9" x14ac:dyDescent="0.3">
      <c r="A107" s="1" t="s">
        <v>516</v>
      </c>
      <c r="B107" s="1" t="s">
        <v>148</v>
      </c>
      <c r="C107" s="1" t="s">
        <v>517</v>
      </c>
      <c r="E107" s="1" t="s">
        <v>453</v>
      </c>
      <c r="F107" s="1" t="s">
        <v>454</v>
      </c>
      <c r="I107" s="1" t="str">
        <f>VLOOKUP(A140,Sheet2!$A$1:$F$5832,6,FALSE)</f>
        <v>고르곤</v>
      </c>
    </row>
    <row r="108" spans="1:9" x14ac:dyDescent="0.3">
      <c r="A108" s="1" t="s">
        <v>518</v>
      </c>
      <c r="B108" s="1" t="s">
        <v>148</v>
      </c>
      <c r="C108" s="1" t="s">
        <v>519</v>
      </c>
      <c r="E108" s="1" t="s">
        <v>457</v>
      </c>
      <c r="F108" s="1" t="s">
        <v>458</v>
      </c>
      <c r="I108" s="1" t="str">
        <f>VLOOKUP(A141,Sheet2!$A$1:$F$5832,6,FALSE)</f>
        <v>신화에서 고르곤은 신들과의 전쟁에서 아들인 거인들을 돕기 위해 가이아가 만든 황금빛 날개를 가진 여성 거인입니다. 고르곤의 머리카락은 살아있는 뱀 덩어리로 묘사되기도 합니다.\n\n이야기에 따르면 그들은 나이를 먹지 않고 불사신이며 실제로 엄청나게 강인한 존재입니다.</v>
      </c>
    </row>
    <row r="109" spans="1:9" x14ac:dyDescent="0.3">
      <c r="A109" s="1" t="s">
        <v>520</v>
      </c>
      <c r="B109" s="1" t="s">
        <v>148</v>
      </c>
      <c r="C109" s="1" t="s">
        <v>521</v>
      </c>
      <c r="E109" s="1" t="s">
        <v>33</v>
      </c>
      <c r="F109" s="1" t="s">
        <v>461</v>
      </c>
      <c r="I109" s="1" t="str">
        <f>VLOOKUP(A142,Sheet2!$A$1:$F$5832,6,FALSE)</f>
        <v>적을 마비시키는 힘을 지닌 신화 속 금빛 날개달린 여성 괴물입니다.</v>
      </c>
    </row>
    <row r="110" spans="1:9" x14ac:dyDescent="0.3">
      <c r="A110" s="1" t="s">
        <v>522</v>
      </c>
      <c r="B110" s="1" t="s">
        <v>148</v>
      </c>
      <c r="C110" s="1" t="s">
        <v>523</v>
      </c>
      <c r="E110" s="1" t="s">
        <v>464</v>
      </c>
      <c r="F110" s="1" t="s">
        <v>34</v>
      </c>
      <c r="I110" s="1" t="str">
        <f>VLOOKUP(A143,Sheet2!$A$1:$F$5832,6,FALSE)</f>
        <v>나가</v>
      </c>
    </row>
    <row r="111" spans="1:9" x14ac:dyDescent="0.3">
      <c r="A111" s="1" t="s">
        <v>524</v>
      </c>
      <c r="B111" s="1" t="s">
        <v>148</v>
      </c>
      <c r="C111" s="1" t="s">
        <v>525</v>
      </c>
      <c r="E111" s="1" t="s">
        <v>467</v>
      </c>
      <c r="F111" s="1" t="s">
        <v>468</v>
      </c>
      <c r="I111" s="1" t="str">
        <f>VLOOKUP(A144,Sheet2!$A$1:$F$5832,6,FALSE)</f>
        <v>나가족은 자존심이 강하고 강인하며 강력한 전사라고 알려져 있습니다.\n\n일부 외계인 과학자들은 원래 인간이 산성이나 늪지 같은 세계에 적응하기 위해 오래 전에 변형되었을지도 모른다고 주장합니다.</v>
      </c>
    </row>
    <row r="112" spans="1:9" x14ac:dyDescent="0.3">
      <c r="A112" s="1" t="s">
        <v>526</v>
      </c>
      <c r="B112" s="1" t="s">
        <v>148</v>
      </c>
      <c r="C112" s="1" t="s">
        <v>527</v>
      </c>
      <c r="E112" s="1" t="s">
        <v>471</v>
      </c>
      <c r="F112" s="1" t="s">
        <v>472</v>
      </c>
      <c r="I112" s="1" t="str">
        <f>VLOOKUP(A145,Sheet2!$A$1:$F$5832,6,FALSE)</f>
        <v>나가라즈</v>
      </c>
    </row>
    <row r="113" spans="1:9" x14ac:dyDescent="0.3">
      <c r="A113" s="1" t="s">
        <v>528</v>
      </c>
      <c r="B113" s="1" t="s">
        <v>148</v>
      </c>
      <c r="C113" s="1" t="s">
        <v>529</v>
      </c>
      <c r="E113" s="1" t="s">
        <v>475</v>
      </c>
      <c r="F113" s="1" t="s">
        <v>476</v>
      </c>
      <c r="I113" s="1" t="str">
        <f>VLOOKUP(A146,Sheet2!$A$1:$F$5832,6,FALSE)</f>
        <v>나가라즈는 시대를 초월한 자랑스러운 전사들로, 이상한 힘을 가졌다고도 합니다. 외모는 나가족과 비슷하지만 머리와 몸통이 인간과 더 비슷합니다.</v>
      </c>
    </row>
    <row r="114" spans="1:9" x14ac:dyDescent="0.3">
      <c r="A114" s="1" t="s">
        <v>530</v>
      </c>
      <c r="B114" s="1" t="s">
        <v>148</v>
      </c>
      <c r="C114" s="1" t="s">
        <v>531</v>
      </c>
      <c r="E114" s="1" t="s">
        <v>479</v>
      </c>
      <c r="F114" s="1" t="s">
        <v>480</v>
      </c>
      <c r="I114" s="1" t="str">
        <f>VLOOKUP(A147,Sheet2!$A$1:$F$5832,6,FALSE)</f>
        <v>바이퍼 프로토타입 바이오-메카</v>
      </c>
    </row>
    <row r="115" spans="1:9" x14ac:dyDescent="0.3">
      <c r="A115" s="1" t="s">
        <v>532</v>
      </c>
      <c r="B115" s="1" t="s">
        <v>148</v>
      </c>
      <c r="C115" s="1" t="s">
        <v>533</v>
      </c>
      <c r="E115" s="1" t="s">
        <v>534</v>
      </c>
      <c r="F115" s="1" t="s">
        <v>535</v>
      </c>
      <c r="I115" s="1" t="str">
        <f>VLOOKUP(A148,Sheet2!$A$1:$F$5832,6,FALSE)</f>
        <v>이 생명체는 실험실에서 성장한 후 이종 바이오닉스로 크게 변형된 것으로 보입니다. 파일럿의 신경이 기계에 직접 연결되어 있으므로 불행한 부작용이 없기를 바랍니다.</v>
      </c>
    </row>
    <row r="116" spans="1:9" x14ac:dyDescent="0.3">
      <c r="A116" s="1" t="s">
        <v>536</v>
      </c>
      <c r="B116" s="1" t="s">
        <v>148</v>
      </c>
      <c r="C116" s="1" t="s">
        <v>537</v>
      </c>
      <c r="E116" s="1" t="s">
        <v>538</v>
      </c>
      <c r="F116" s="1" t="s">
        <v>539</v>
      </c>
      <c r="I116" s="1" t="str">
        <f>VLOOKUP(A149,Sheet2!$A$1:$F$5832,6,FALSE)</f>
        <v>조종 가능한 거대한 반유기체 로봇입니다.</v>
      </c>
    </row>
    <row r="117" spans="1:9" x14ac:dyDescent="0.3">
      <c r="A117" s="1" t="s">
        <v>540</v>
      </c>
      <c r="B117" s="1" t="s">
        <v>148</v>
      </c>
      <c r="C117" s="1" t="s">
        <v>541</v>
      </c>
      <c r="E117" s="1" t="s">
        <v>542</v>
      </c>
      <c r="F117" s="1" t="s">
        <v>543</v>
      </c>
      <c r="I117" s="1" t="str">
        <f>VLOOKUP(A150,Sheet2!$A$1:$F$5832,6,FALSE)</f>
        <v>애더맨</v>
      </c>
    </row>
    <row r="118" spans="1:9" x14ac:dyDescent="0.3">
      <c r="A118" s="1" t="s">
        <v>544</v>
      </c>
      <c r="B118" s="1" t="s">
        <v>148</v>
      </c>
      <c r="C118" s="1" t="s">
        <v>545</v>
      </c>
      <c r="E118" s="1" t="s">
        <v>546</v>
      </c>
      <c r="F118" s="1" t="s">
        <v>547</v>
      </c>
      <c r="I118" s="1" t="str">
        <f>VLOOKUP(A151,Sheet2!$A$1:$F$5832,6,FALSE)</f>
        <v>애더맨은 몸통과 팔이 다소 인간적인 뱀처럼 생겼으며, 인간보다 약간 작지만 산으로 적을 공격할 수 있는 능력을 가지고 있습니다.\n\n잠깐, 산이라고? 살무사는 독이 있어야 하지 않나요?</v>
      </c>
    </row>
    <row r="119" spans="1:9" x14ac:dyDescent="0.3">
      <c r="A119" s="1" t="s">
        <v>548</v>
      </c>
      <c r="B119" s="1" t="s">
        <v>148</v>
      </c>
      <c r="C119" s="1" t="s">
        <v>549</v>
      </c>
      <c r="E119" s="1" t="s">
        <v>550</v>
      </c>
      <c r="F119" s="1" t="s">
        <v>551</v>
      </c>
      <c r="I119" s="1" t="str">
        <f>VLOOKUP(A152,Sheet2!$A$1:$F$5832,6,FALSE)</f>
        <v>거대 아나콘다맨</v>
      </c>
    </row>
    <row r="120" spans="1:9" x14ac:dyDescent="0.3">
      <c r="A120" s="1" t="s">
        <v>556</v>
      </c>
      <c r="B120" s="1" t="s">
        <v>23</v>
      </c>
      <c r="C120" s="1" t="s">
        <v>557</v>
      </c>
      <c r="E120" s="1" t="s">
        <v>558</v>
      </c>
      <c r="F120" s="1" t="s">
        <v>559</v>
      </c>
      <c r="I120" s="1" t="str">
        <f>VLOOKUP(A155,Sheet2!$A$1:$F$5832,6,FALSE)</f>
        <v>파이톤맨은 다소 인간적인 몸통과 팔을 가진 뱀처럼 생겼습니다. 수축 공격을 조심하세요.</v>
      </c>
    </row>
    <row r="121" spans="1:9" x14ac:dyDescent="0.3">
      <c r="A121" s="1" t="s">
        <v>560</v>
      </c>
      <c r="B121" s="1" t="s">
        <v>23</v>
      </c>
      <c r="C121" s="1" t="s">
        <v>561</v>
      </c>
      <c r="E121" s="1" t="s">
        <v>562</v>
      </c>
      <c r="F121" s="1" t="s">
        <v>563</v>
      </c>
      <c r="I121" s="1" t="str">
        <f>VLOOKUP(A156,Sheet2!$A$1:$F$5832,6,FALSE)</f>
        <v>은색 서펀트</v>
      </c>
    </row>
    <row r="122" spans="1:9" x14ac:dyDescent="0.3">
      <c r="A122" s="1" t="s">
        <v>564</v>
      </c>
      <c r="B122" s="1" t="s">
        <v>23</v>
      </c>
      <c r="C122" s="1" t="s">
        <v>565</v>
      </c>
      <c r="E122" s="1" t="s">
        <v>558</v>
      </c>
      <c r="F122" s="1" t="s">
        <v>559</v>
      </c>
      <c r="I122" s="1" t="str">
        <f>VLOOKUP(A157,Sheet2!$A$1:$F$5832,6,FALSE)</f>
        <v>은색 서펀트는 제국이 기원으로 한때는 신분을 나타내는 아이템으로 여겨지기도 했습니다. 이후로 인기가 시들해져 변방계에 흩어졌습니다.</v>
      </c>
    </row>
    <row r="123" spans="1:9" x14ac:dyDescent="0.3">
      <c r="A123" s="1" t="s">
        <v>566</v>
      </c>
      <c r="B123" s="1" t="s">
        <v>148</v>
      </c>
      <c r="C123" s="1" t="s">
        <v>17</v>
      </c>
      <c r="E123" s="1" t="s">
        <v>567</v>
      </c>
      <c r="F123" s="1" t="s">
        <v>568</v>
      </c>
      <c r="I123" s="1" t="str">
        <f>VLOOKUP(A158,Sheet2!$A$1:$F$5832,6,FALSE)</f>
        <v>바이퍼 바이오메카</v>
      </c>
    </row>
    <row r="124" spans="1:9" x14ac:dyDescent="0.3">
      <c r="A124" s="1" t="s">
        <v>569</v>
      </c>
      <c r="B124" s="1" t="s">
        <v>148</v>
      </c>
      <c r="C124" s="1" t="s">
        <v>19</v>
      </c>
      <c r="E124" s="1" t="s">
        <v>570</v>
      </c>
      <c r="F124" s="1" t="s">
        <v>571</v>
      </c>
      <c r="I124" s="1" t="str">
        <f>VLOOKUP(A159,Sheet2!$A$1:$F$5832,6,FALSE)</f>
        <v>바이퍼 바이오메카</v>
      </c>
    </row>
    <row r="125" spans="1:9" x14ac:dyDescent="0.3">
      <c r="A125" s="1" t="s">
        <v>572</v>
      </c>
      <c r="B125" s="1" t="s">
        <v>16</v>
      </c>
      <c r="C125" s="1" t="s">
        <v>573</v>
      </c>
      <c r="E125" s="1" t="s">
        <v>574</v>
      </c>
      <c r="F125" s="1" t="s">
        <v>574</v>
      </c>
      <c r="I125" s="1" t="str">
        <f>VLOOKUP(A160,Sheet2!$A$1:$F$5832,6,FALSE)</f>
        <v>바이퍼 패밀리 에스코트</v>
      </c>
    </row>
    <row r="126" spans="1:9" x14ac:dyDescent="0.3">
      <c r="A126" s="1" t="s">
        <v>575</v>
      </c>
      <c r="B126" s="1" t="s">
        <v>16</v>
      </c>
      <c r="C126" s="1" t="s">
        <v>576</v>
      </c>
      <c r="E126" s="1" t="s">
        <v>577</v>
      </c>
      <c r="F126" s="1" t="s">
        <v>578</v>
      </c>
      <c r="I126" s="1" t="str">
        <f>VLOOKUP(A161,Sheet2!$A$1:$F$5832,6,FALSE)</f>
        <v>여러분은 비밀 연구 시설로 파견되어 호위, 접대부, 경비원 역할을 맡게 되었습니다. 그곳에 도착하자 연구소는 이미 수십 년전에 폐허가 된 상태입니다.</v>
      </c>
    </row>
    <row r="127" spans="1:9" x14ac:dyDescent="0.3">
      <c r="A127" s="1" t="s">
        <v>579</v>
      </c>
      <c r="B127" s="1" t="s">
        <v>98</v>
      </c>
      <c r="C127" s="1" t="s">
        <v>580</v>
      </c>
      <c r="E127" s="1" t="s">
        <v>581</v>
      </c>
      <c r="F127" s="1" t="s">
        <v>582</v>
      </c>
      <c r="I127" s="1" t="str">
        <f>VLOOKUP(A162,Sheet2!$A$1:$F$5832,6,FALSE)</f>
        <v>여러분은 비밀 연구 시설로 파견되어 호위, 접대부, 경비원 역할을 맡게 되었습니다. 그곳에 도착하자 연구소는 이미 수십 년전에 폐허가 된 상태입니다.</v>
      </c>
    </row>
    <row r="128" spans="1:9" x14ac:dyDescent="0.3">
      <c r="A128" s="1" t="s">
        <v>583</v>
      </c>
      <c r="B128" s="1" t="s">
        <v>98</v>
      </c>
      <c r="C128" s="1" t="s">
        <v>584</v>
      </c>
      <c r="E128" s="1" t="s">
        <v>585</v>
      </c>
      <c r="F128" s="1" t="s">
        <v>586</v>
      </c>
      <c r="I128" s="1" t="str">
        <f>VLOOKUP(A162,Sheet2!$A$1:$F$5832,6,FALSE)</f>
        <v>여러분은 비밀 연구 시설로 파견되어 호위, 접대부, 경비원 역할을 맡게 되었습니다. 그곳에 도착하자 연구소는 이미 수십 년전에 폐허가 된 상태입니다.</v>
      </c>
    </row>
    <row r="129" spans="1:9" x14ac:dyDescent="0.3">
      <c r="A129" s="1" t="s">
        <v>587</v>
      </c>
      <c r="B129" s="1" t="s">
        <v>98</v>
      </c>
      <c r="C129" s="1" t="s">
        <v>588</v>
      </c>
      <c r="E129" s="1" t="s">
        <v>130</v>
      </c>
      <c r="F129" s="1" t="s">
        <v>131</v>
      </c>
      <c r="I129" s="1" t="str">
        <f>VLOOKUP(A163,Sheet2!$A$1:$F$5832,6,FALSE)</f>
        <v>바이퍼 상인</v>
      </c>
    </row>
    <row r="130" spans="1:9" x14ac:dyDescent="0.3">
      <c r="A130" s="1" t="s">
        <v>589</v>
      </c>
      <c r="B130" s="1" t="s">
        <v>98</v>
      </c>
      <c r="C130" s="1" t="s">
        <v>590</v>
      </c>
      <c r="E130" s="1" t="s">
        <v>134</v>
      </c>
      <c r="F130" s="1" t="s">
        <v>135</v>
      </c>
      <c r="I130" s="1" t="str">
        <f>VLOOKUP(A164,Sheet2!$A$1:$F$5832,6,FALSE)</f>
        <v>바이퍼 쇼크 트루퍼</v>
      </c>
    </row>
    <row r="131" spans="1:9" x14ac:dyDescent="0.3">
      <c r="A131" s="1" t="s">
        <v>595</v>
      </c>
      <c r="B131" s="1" t="s">
        <v>596</v>
      </c>
      <c r="C131" s="1" t="s">
        <v>597</v>
      </c>
      <c r="E131" s="1" t="s">
        <v>598</v>
      </c>
      <c r="F131" s="1" t="s">
        <v>599</v>
      </c>
      <c r="I131" s="1" t="str">
        <f>VLOOKUP(A166,Sheet2!$A$1:$F$5832,6,FALSE)</f>
        <v>바이퍼 엘리트</v>
      </c>
    </row>
    <row r="132" spans="1:9" x14ac:dyDescent="0.3">
      <c r="A132" s="1" t="s">
        <v>600</v>
      </c>
      <c r="B132" s="1" t="s">
        <v>596</v>
      </c>
      <c r="C132" s="1" t="s">
        <v>601</v>
      </c>
      <c r="E132" s="1" t="s">
        <v>602</v>
      </c>
      <c r="F132" s="1" t="s">
        <v>603</v>
      </c>
      <c r="I132" s="1" t="str">
        <f>VLOOKUP(A167,Sheet2!$A$1:$F$5832,6,FALSE)</f>
        <v>바이퍼 엘리트</v>
      </c>
    </row>
    <row r="133" spans="1:9" x14ac:dyDescent="0.3">
      <c r="A133" s="1" t="s">
        <v>604</v>
      </c>
      <c r="B133" s="1" t="s">
        <v>596</v>
      </c>
      <c r="C133" s="1" t="s">
        <v>605</v>
      </c>
      <c r="E133" s="1" t="s">
        <v>606</v>
      </c>
      <c r="F133" s="1" t="s">
        <v>607</v>
      </c>
      <c r="I133" s="1" t="str">
        <f>VLOOKUP(A168,Sheet2!$A$1:$F$5832,6,FALSE)</f>
        <v>암살자</v>
      </c>
    </row>
    <row r="134" spans="1:9" x14ac:dyDescent="0.3">
      <c r="A134" s="1" t="s">
        <v>608</v>
      </c>
      <c r="B134" s="1" t="s">
        <v>596</v>
      </c>
      <c r="C134" s="1" t="s">
        <v>609</v>
      </c>
      <c r="E134" s="1" t="s">
        <v>610</v>
      </c>
      <c r="F134" s="1" t="s">
        <v>611</v>
      </c>
      <c r="I134" s="1" t="str">
        <f>VLOOKUP(A169,Sheet2!$A$1:$F$5832,6,FALSE)</f>
        <v>바이퍼 상인</v>
      </c>
    </row>
    <row r="135" spans="1:9" x14ac:dyDescent="0.3">
      <c r="A135" s="1" t="s">
        <v>612</v>
      </c>
      <c r="B135" s="1" t="s">
        <v>596</v>
      </c>
      <c r="C135" s="1" t="s">
        <v>613</v>
      </c>
      <c r="E135" s="1" t="s">
        <v>614</v>
      </c>
      <c r="F135" s="1" t="s">
        <v>615</v>
      </c>
      <c r="I135" s="1" t="str">
        <f>VLOOKUP(A170,Sheet2!$A$1:$F$5832,6,FALSE)</f>
        <v>황소 뿔 (피부색)</v>
      </c>
    </row>
    <row r="136" spans="1:9" x14ac:dyDescent="0.3">
      <c r="A136" s="1" t="s">
        <v>616</v>
      </c>
      <c r="B136" s="1" t="s">
        <v>596</v>
      </c>
      <c r="C136" s="1" t="s">
        <v>617</v>
      </c>
      <c r="E136" s="1" t="s">
        <v>606</v>
      </c>
      <c r="F136" s="1" t="s">
        <v>607</v>
      </c>
      <c r="I136" s="1" t="str">
        <f>VLOOKUP(A171,Sheet2!$A$1:$F$5832,6,FALSE)</f>
        <v>이 유전자를 가진 사람은 이마에서 두 개의 큰 황소 뿔이 튀어나옵니다. 이는 공격적인 목적으로 사용될 수 있기 때문에 순수한 미용 목적이 아닙니다.</v>
      </c>
    </row>
    <row r="137" spans="1:9" x14ac:dyDescent="0.3">
      <c r="A137" s="1" t="s">
        <v>618</v>
      </c>
      <c r="B137" s="1" t="s">
        <v>596</v>
      </c>
      <c r="C137" s="1" t="s">
        <v>619</v>
      </c>
      <c r="E137" s="1" t="s">
        <v>620</v>
      </c>
      <c r="F137" s="1" t="s">
        <v>621</v>
      </c>
      <c r="I137" s="1" t="e">
        <f>VLOOKUP(A172,Sheet2!$A$1:$F$5832,6,FALSE)</f>
        <v>#N/A</v>
      </c>
    </row>
    <row r="138" spans="1:9" x14ac:dyDescent="0.3">
      <c r="A138" s="1" t="s">
        <v>622</v>
      </c>
      <c r="B138" s="1" t="s">
        <v>596</v>
      </c>
      <c r="C138" s="1" t="s">
        <v>623</v>
      </c>
      <c r="E138" s="1" t="s">
        <v>624</v>
      </c>
      <c r="F138" s="1" t="s">
        <v>625</v>
      </c>
      <c r="I138" s="1" t="str">
        <f>VLOOKUP(A173,Sheet2!$A$1:$F$5832,6,FALSE)</f>
        <v>황소</v>
      </c>
    </row>
    <row r="139" spans="1:9" x14ac:dyDescent="0.3">
      <c r="A139" s="1" t="s">
        <v>626</v>
      </c>
      <c r="B139" s="1" t="s">
        <v>596</v>
      </c>
      <c r="C139" s="1" t="s">
        <v>627</v>
      </c>
      <c r="E139" s="1" t="s">
        <v>628</v>
      </c>
      <c r="F139" s="1" t="s">
        <v>629</v>
      </c>
      <c r="I139" s="1" t="str">
        <f>VLOOKUP(A174,Sheet2!$A$1:$F$5832,6,FALSE)</f>
        <v>우로</v>
      </c>
    </row>
    <row r="140" spans="1:9" x14ac:dyDescent="0.3">
      <c r="A140" s="1" t="s">
        <v>630</v>
      </c>
      <c r="B140" s="1" t="s">
        <v>596</v>
      </c>
      <c r="C140" s="1" t="s">
        <v>631</v>
      </c>
      <c r="E140" s="1" t="s">
        <v>632</v>
      </c>
      <c r="F140" s="1" t="s">
        <v>633</v>
      </c>
      <c r="I140" s="1" t="str">
        <f>VLOOKUP(A175,Sheet2!$A$1:$F$5832,6,FALSE)</f>
        <v>옥센</v>
      </c>
    </row>
    <row r="141" spans="1:9" x14ac:dyDescent="0.3">
      <c r="A141" s="1" t="s">
        <v>634</v>
      </c>
      <c r="B141" s="1" t="s">
        <v>596</v>
      </c>
      <c r="C141" s="1" t="s">
        <v>635</v>
      </c>
      <c r="E141" s="1" t="s">
        <v>636</v>
      </c>
      <c r="F141" s="1" t="s">
        <v>637</v>
      </c>
      <c r="I141" s="1" t="str">
        <f>VLOOKUP(A176,Sheet2!$A$1:$F$5832,6,FALSE)</f>
        <v>긴뿔</v>
      </c>
    </row>
    <row r="142" spans="1:9" x14ac:dyDescent="0.3">
      <c r="A142" s="1" t="s">
        <v>638</v>
      </c>
      <c r="B142" s="1" t="s">
        <v>596</v>
      </c>
      <c r="C142" s="1" t="s">
        <v>639</v>
      </c>
      <c r="E142" s="1" t="s">
        <v>640</v>
      </c>
      <c r="F142" s="1" t="s">
        <v>641</v>
      </c>
      <c r="I142" s="1" t="str">
        <f>VLOOKUP(A177,Sheet2!$A$1:$F$5832,6,FALSE)</f>
        <v>뿔</v>
      </c>
    </row>
    <row r="143" spans="1:9" x14ac:dyDescent="0.3">
      <c r="A143" s="1" t="s">
        <v>642</v>
      </c>
      <c r="B143" s="1" t="s">
        <v>596</v>
      </c>
      <c r="C143" s="1" t="s">
        <v>643</v>
      </c>
      <c r="E143" s="1" t="s">
        <v>644</v>
      </c>
      <c r="F143" s="1" t="s">
        <v>645</v>
      </c>
      <c r="I143" s="1" t="str">
        <f>VLOOKUP(A178,Sheet2!$A$1:$F$5832,6,FALSE)</f>
        <v>실패한 티아마트</v>
      </c>
    </row>
    <row r="144" spans="1:9" x14ac:dyDescent="0.3">
      <c r="A144" s="1" t="s">
        <v>646</v>
      </c>
      <c r="B144" s="1" t="s">
        <v>596</v>
      </c>
      <c r="C144" s="1" t="s">
        <v>647</v>
      </c>
      <c r="E144" s="1" t="s">
        <v>648</v>
      </c>
      <c r="F144" s="1" t="s">
        <v>649</v>
      </c>
      <c r="I144" s="1" t="str">
        <f>VLOOKUP(A178,Sheet2!$A$1:$F$5832,6,FALSE)</f>
        <v>실패한 티아마트</v>
      </c>
    </row>
    <row r="145" spans="1:9" x14ac:dyDescent="0.3">
      <c r="A145" s="1" t="s">
        <v>650</v>
      </c>
      <c r="B145" s="1" t="s">
        <v>596</v>
      </c>
      <c r="C145" s="1" t="s">
        <v>651</v>
      </c>
      <c r="E145" s="1" t="s">
        <v>652</v>
      </c>
      <c r="F145" s="1" t="s">
        <v>653</v>
      </c>
      <c r="I145" s="1" t="str">
        <f>VLOOKUP(A179,Sheet2!$A$1:$F$5832,6,FALSE)</f>
        <v>당신은 바이퍼 가문이 운영하는 고도의 불법 프로젝트의 실패한 유전자 프로토타입입니다.</v>
      </c>
    </row>
    <row r="146" spans="1:9" x14ac:dyDescent="0.3">
      <c r="A146" s="1" t="s">
        <v>654</v>
      </c>
      <c r="B146" s="1" t="s">
        <v>596</v>
      </c>
      <c r="C146" s="1" t="s">
        <v>655</v>
      </c>
      <c r="E146" s="1" t="s">
        <v>656</v>
      </c>
      <c r="F146" s="1" t="s">
        <v>657</v>
      </c>
      <c r="I146" s="1" t="str">
        <f>VLOOKUP(A179,Sheet2!$A$1:$F$5832,6,FALSE)</f>
        <v>당신은 바이퍼 가문이 운영하는 고도의 불법 프로젝트의 실패한 유전자 프로토타입입니다.</v>
      </c>
    </row>
    <row r="147" spans="1:9" x14ac:dyDescent="0.3">
      <c r="A147" s="1" t="s">
        <v>658</v>
      </c>
      <c r="B147" s="1" t="s">
        <v>596</v>
      </c>
      <c r="C147" s="1" t="s">
        <v>659</v>
      </c>
      <c r="E147" s="1" t="s">
        <v>660</v>
      </c>
      <c r="F147" s="1" t="s">
        <v>661</v>
      </c>
      <c r="I147" s="1" t="str">
        <f>VLOOKUP(A180,Sheet2!$A$1:$F$5832,6,FALSE)</f>
        <v>티아마트</v>
      </c>
    </row>
    <row r="148" spans="1:9" x14ac:dyDescent="0.3">
      <c r="A148" s="1" t="s">
        <v>662</v>
      </c>
      <c r="B148" s="1" t="s">
        <v>596</v>
      </c>
      <c r="C148" s="1" t="s">
        <v>663</v>
      </c>
      <c r="E148" s="1" t="s">
        <v>664</v>
      </c>
      <c r="F148" s="1" t="s">
        <v>665</v>
      </c>
      <c r="I148" s="1" t="str">
        <f>VLOOKUP(A181,Sheet2!$A$1:$F$5832,6,FALSE)</f>
        <v>수많은 바이퍼 유전자 실험 중 하나. 특히 이 실험은 의도한 목적과는 거리가 먼 실험이었을 가능성이 높습니다.</v>
      </c>
    </row>
    <row r="149" spans="1:9" x14ac:dyDescent="0.3">
      <c r="A149" s="1" t="s">
        <v>666</v>
      </c>
      <c r="B149" s="1" t="s">
        <v>596</v>
      </c>
      <c r="C149" s="1" t="s">
        <v>667</v>
      </c>
      <c r="E149" s="1" t="s">
        <v>668</v>
      </c>
      <c r="F149" s="1" t="s">
        <v>669</v>
      </c>
      <c r="I149" s="1" t="e">
        <f>VLOOKUP(A182,Sheet2!$A$1:$F$5832,6,FALSE)</f>
        <v>#N/A</v>
      </c>
    </row>
    <row r="150" spans="1:9" x14ac:dyDescent="0.3">
      <c r="A150" s="1" t="s">
        <v>670</v>
      </c>
      <c r="B150" s="1" t="s">
        <v>596</v>
      </c>
      <c r="C150" s="1" t="s">
        <v>671</v>
      </c>
      <c r="E150" s="1" t="s">
        <v>672</v>
      </c>
      <c r="F150" s="1" t="s">
        <v>673</v>
      </c>
      <c r="I150" s="1" t="str">
        <f>VLOOKUP(A183,Sheet2!$A$1:$F$5832,6,FALSE)</f>
        <v>어보미네이션</v>
      </c>
    </row>
    <row r="151" spans="1:9" x14ac:dyDescent="0.3">
      <c r="A151" s="1" t="s">
        <v>674</v>
      </c>
      <c r="B151" s="1" t="s">
        <v>596</v>
      </c>
      <c r="C151" s="1" t="s">
        <v>675</v>
      </c>
      <c r="E151" s="1" t="s">
        <v>676</v>
      </c>
      <c r="F151" s="1" t="s">
        <v>677</v>
      </c>
    </row>
    <row r="152" spans="1:9" x14ac:dyDescent="0.3">
      <c r="A152" s="1" t="s">
        <v>678</v>
      </c>
      <c r="B152" s="1" t="s">
        <v>596</v>
      </c>
      <c r="C152" s="1" t="s">
        <v>679</v>
      </c>
      <c r="E152" s="1" t="s">
        <v>680</v>
      </c>
      <c r="F152" s="1" t="s">
        <v>681</v>
      </c>
    </row>
    <row r="153" spans="1:9" x14ac:dyDescent="0.3">
      <c r="A153" s="1" t="s">
        <v>682</v>
      </c>
      <c r="B153" s="1" t="s">
        <v>596</v>
      </c>
      <c r="C153" s="1" t="s">
        <v>683</v>
      </c>
      <c r="E153" s="1" t="s">
        <v>684</v>
      </c>
      <c r="F153" s="1" t="s">
        <v>685</v>
      </c>
    </row>
    <row r="154" spans="1:9" x14ac:dyDescent="0.3">
      <c r="A154" s="1" t="s">
        <v>686</v>
      </c>
      <c r="B154" s="1" t="s">
        <v>596</v>
      </c>
      <c r="C154" s="1" t="s">
        <v>687</v>
      </c>
      <c r="E154" s="1" t="s">
        <v>688</v>
      </c>
      <c r="F154" s="1" t="s">
        <v>689</v>
      </c>
    </row>
    <row r="155" spans="1:9" x14ac:dyDescent="0.3">
      <c r="A155" s="1" t="s">
        <v>690</v>
      </c>
      <c r="B155" s="1" t="s">
        <v>596</v>
      </c>
      <c r="C155" s="1" t="s">
        <v>691</v>
      </c>
      <c r="E155" s="1" t="s">
        <v>692</v>
      </c>
      <c r="F155" s="1" t="s">
        <v>693</v>
      </c>
    </row>
    <row r="156" spans="1:9" x14ac:dyDescent="0.3">
      <c r="A156" s="1" t="s">
        <v>694</v>
      </c>
      <c r="B156" s="1" t="s">
        <v>596</v>
      </c>
      <c r="C156" s="1" t="s">
        <v>695</v>
      </c>
      <c r="E156" s="1" t="s">
        <v>696</v>
      </c>
      <c r="F156" s="1" t="s">
        <v>697</v>
      </c>
    </row>
    <row r="157" spans="1:9" x14ac:dyDescent="0.3">
      <c r="A157" s="1" t="s">
        <v>698</v>
      </c>
      <c r="B157" s="1" t="s">
        <v>596</v>
      </c>
      <c r="C157" s="1" t="s">
        <v>699</v>
      </c>
      <c r="E157" s="1" t="s">
        <v>700</v>
      </c>
      <c r="F157" s="1" t="s">
        <v>701</v>
      </c>
    </row>
    <row r="158" spans="1:9" x14ac:dyDescent="0.3">
      <c r="A158" s="1" t="s">
        <v>702</v>
      </c>
      <c r="B158" s="1" t="s">
        <v>141</v>
      </c>
      <c r="C158" s="1" t="s">
        <v>703</v>
      </c>
      <c r="E158" s="1" t="s">
        <v>704</v>
      </c>
      <c r="F158" s="1" t="s">
        <v>705</v>
      </c>
    </row>
    <row r="159" spans="1:9" x14ac:dyDescent="0.3">
      <c r="A159" s="1" t="s">
        <v>706</v>
      </c>
      <c r="B159" s="1" t="s">
        <v>141</v>
      </c>
      <c r="C159" s="1" t="s">
        <v>707</v>
      </c>
      <c r="E159" s="1" t="s">
        <v>704</v>
      </c>
      <c r="F159" s="1" t="s">
        <v>705</v>
      </c>
    </row>
    <row r="160" spans="1:9" x14ac:dyDescent="0.3">
      <c r="A160" s="1" t="s">
        <v>713</v>
      </c>
      <c r="B160" s="1" t="s">
        <v>709</v>
      </c>
      <c r="C160" s="1" t="s">
        <v>714</v>
      </c>
      <c r="E160" s="1" t="s">
        <v>710</v>
      </c>
      <c r="F160" s="1" t="s">
        <v>712</v>
      </c>
    </row>
    <row r="161" spans="1:6" x14ac:dyDescent="0.3">
      <c r="A161" s="1" t="s">
        <v>715</v>
      </c>
      <c r="B161" s="1" t="s">
        <v>709</v>
      </c>
      <c r="C161" s="1" t="s">
        <v>716</v>
      </c>
      <c r="E161" s="1" t="s">
        <v>717</v>
      </c>
      <c r="F161" s="1" t="s">
        <v>718</v>
      </c>
    </row>
    <row r="162" spans="1:6" x14ac:dyDescent="0.3">
      <c r="A162" s="1" t="s">
        <v>721</v>
      </c>
      <c r="B162" s="1" t="s">
        <v>709</v>
      </c>
      <c r="C162" s="1" t="s">
        <v>722</v>
      </c>
      <c r="E162" s="1" t="s">
        <v>717</v>
      </c>
      <c r="F162" s="1" t="s">
        <v>718</v>
      </c>
    </row>
    <row r="163" spans="1:6" x14ac:dyDescent="0.3">
      <c r="A163" s="1" t="s">
        <v>727</v>
      </c>
      <c r="B163" s="1" t="s">
        <v>728</v>
      </c>
      <c r="C163" s="1" t="s">
        <v>729</v>
      </c>
      <c r="E163" s="1" t="s">
        <v>730</v>
      </c>
      <c r="F163" s="1" t="s">
        <v>731</v>
      </c>
    </row>
    <row r="164" spans="1:6" x14ac:dyDescent="0.3">
      <c r="A164" s="1" t="s">
        <v>732</v>
      </c>
      <c r="B164" s="1" t="s">
        <v>141</v>
      </c>
      <c r="C164" s="1" t="s">
        <v>733</v>
      </c>
      <c r="E164" s="1" t="s">
        <v>734</v>
      </c>
      <c r="F164" s="1" t="s">
        <v>735</v>
      </c>
    </row>
    <row r="165" spans="1:6" x14ac:dyDescent="0.3">
      <c r="A165" s="1" t="s">
        <v>736</v>
      </c>
      <c r="B165" s="1" t="s">
        <v>141</v>
      </c>
      <c r="C165" s="1" t="s">
        <v>737</v>
      </c>
      <c r="E165" s="1" t="s">
        <v>738</v>
      </c>
      <c r="F165" s="1" t="s">
        <v>739</v>
      </c>
    </row>
    <row r="166" spans="1:6" x14ac:dyDescent="0.3">
      <c r="A166" s="1" t="s">
        <v>740</v>
      </c>
      <c r="B166" s="1" t="s">
        <v>141</v>
      </c>
      <c r="C166" s="1" t="s">
        <v>741</v>
      </c>
      <c r="E166" s="1" t="s">
        <v>742</v>
      </c>
      <c r="F166" s="1" t="s">
        <v>743</v>
      </c>
    </row>
    <row r="167" spans="1:6" x14ac:dyDescent="0.3">
      <c r="A167" s="1" t="s">
        <v>744</v>
      </c>
      <c r="B167" s="1" t="s">
        <v>141</v>
      </c>
      <c r="C167" s="1" t="s">
        <v>745</v>
      </c>
      <c r="E167" s="1" t="s">
        <v>742</v>
      </c>
      <c r="F167" s="1" t="s">
        <v>743</v>
      </c>
    </row>
    <row r="168" spans="1:6" x14ac:dyDescent="0.3">
      <c r="A168" s="1" t="s">
        <v>746</v>
      </c>
      <c r="B168" s="1" t="s">
        <v>141</v>
      </c>
      <c r="C168" s="1" t="s">
        <v>747</v>
      </c>
      <c r="E168" s="1" t="s">
        <v>748</v>
      </c>
      <c r="F168" s="1" t="s">
        <v>749</v>
      </c>
    </row>
    <row r="169" spans="1:6" x14ac:dyDescent="0.3">
      <c r="A169" s="1" t="s">
        <v>750</v>
      </c>
      <c r="B169" s="1" t="s">
        <v>141</v>
      </c>
      <c r="C169" s="1" t="s">
        <v>751</v>
      </c>
      <c r="E169" s="1" t="s">
        <v>730</v>
      </c>
      <c r="F169" s="1" t="s">
        <v>731</v>
      </c>
    </row>
    <row r="170" spans="1:6" x14ac:dyDescent="0.3">
      <c r="A170" s="1" t="s">
        <v>752</v>
      </c>
      <c r="B170" s="1" t="s">
        <v>148</v>
      </c>
      <c r="C170" s="1" t="s">
        <v>753</v>
      </c>
      <c r="E170" s="1" t="s">
        <v>754</v>
      </c>
      <c r="F170" s="1" t="s">
        <v>755</v>
      </c>
    </row>
    <row r="171" spans="1:6" x14ac:dyDescent="0.3">
      <c r="A171" s="1" t="s">
        <v>756</v>
      </c>
      <c r="B171" s="1" t="s">
        <v>148</v>
      </c>
      <c r="C171" s="1" t="s">
        <v>757</v>
      </c>
      <c r="E171" s="1" t="s">
        <v>758</v>
      </c>
      <c r="F171" s="1" t="s">
        <v>759</v>
      </c>
    </row>
    <row r="172" spans="1:6" x14ac:dyDescent="0.3">
      <c r="A172" s="1" t="s">
        <v>760</v>
      </c>
      <c r="B172" s="1" t="s">
        <v>148</v>
      </c>
      <c r="C172" s="1" t="s">
        <v>761</v>
      </c>
      <c r="E172" s="1" t="s">
        <v>762</v>
      </c>
      <c r="F172" s="1" t="s">
        <v>763</v>
      </c>
    </row>
    <row r="173" spans="1:6" x14ac:dyDescent="0.3">
      <c r="A173" s="1" t="s">
        <v>764</v>
      </c>
      <c r="B173" s="1" t="s">
        <v>148</v>
      </c>
      <c r="C173" s="1" t="s">
        <v>765</v>
      </c>
      <c r="E173" s="1" t="s">
        <v>766</v>
      </c>
      <c r="F173" s="1" t="s">
        <v>767</v>
      </c>
    </row>
    <row r="174" spans="1:6" x14ac:dyDescent="0.3">
      <c r="A174" s="1" t="s">
        <v>768</v>
      </c>
      <c r="B174" s="1" t="s">
        <v>148</v>
      </c>
      <c r="C174" s="1" t="s">
        <v>769</v>
      </c>
      <c r="E174" s="1" t="s">
        <v>770</v>
      </c>
      <c r="F174" s="1" t="s">
        <v>771</v>
      </c>
    </row>
    <row r="175" spans="1:6" x14ac:dyDescent="0.3">
      <c r="A175" s="1" t="s">
        <v>772</v>
      </c>
      <c r="B175" s="1" t="s">
        <v>148</v>
      </c>
      <c r="C175" s="1" t="s">
        <v>773</v>
      </c>
      <c r="E175" s="1" t="s">
        <v>774</v>
      </c>
      <c r="F175" s="1" t="s">
        <v>775</v>
      </c>
    </row>
    <row r="176" spans="1:6" x14ac:dyDescent="0.3">
      <c r="A176" s="1" t="s">
        <v>776</v>
      </c>
      <c r="B176" s="1" t="s">
        <v>148</v>
      </c>
      <c r="C176" s="1" t="s">
        <v>777</v>
      </c>
      <c r="E176" s="1" t="s">
        <v>778</v>
      </c>
      <c r="F176" s="1" t="s">
        <v>779</v>
      </c>
    </row>
    <row r="177" spans="1:6" x14ac:dyDescent="0.3">
      <c r="A177" s="1" t="s">
        <v>780</v>
      </c>
      <c r="B177" s="1" t="s">
        <v>148</v>
      </c>
      <c r="C177" s="1" t="s">
        <v>781</v>
      </c>
      <c r="E177" s="1" t="s">
        <v>782</v>
      </c>
      <c r="F177" s="1" t="s">
        <v>783</v>
      </c>
    </row>
    <row r="178" spans="1:6" x14ac:dyDescent="0.3">
      <c r="A178" s="1" t="s">
        <v>784</v>
      </c>
      <c r="B178" s="1" t="s">
        <v>709</v>
      </c>
      <c r="C178" s="1" t="s">
        <v>785</v>
      </c>
      <c r="E178" s="1" t="s">
        <v>786</v>
      </c>
      <c r="F178" s="1" t="s">
        <v>787</v>
      </c>
    </row>
    <row r="179" spans="1:6" x14ac:dyDescent="0.3">
      <c r="A179" s="1" t="s">
        <v>792</v>
      </c>
      <c r="B179" s="1" t="s">
        <v>709</v>
      </c>
      <c r="C179" s="1" t="s">
        <v>793</v>
      </c>
      <c r="E179" s="1" t="s">
        <v>794</v>
      </c>
      <c r="F179" s="1" t="s">
        <v>795</v>
      </c>
    </row>
    <row r="180" spans="1:6" x14ac:dyDescent="0.3">
      <c r="A180" s="1" t="s">
        <v>800</v>
      </c>
      <c r="B180" s="1" t="s">
        <v>596</v>
      </c>
      <c r="C180" s="1" t="s">
        <v>801</v>
      </c>
      <c r="E180" s="1" t="s">
        <v>802</v>
      </c>
      <c r="F180" s="1" t="s">
        <v>803</v>
      </c>
    </row>
    <row r="181" spans="1:6" x14ac:dyDescent="0.3">
      <c r="A181" s="1" t="s">
        <v>804</v>
      </c>
      <c r="B181" s="1" t="s">
        <v>596</v>
      </c>
      <c r="C181" s="1" t="s">
        <v>805</v>
      </c>
      <c r="E181" s="1" t="s">
        <v>806</v>
      </c>
      <c r="F181" s="1" t="s">
        <v>808</v>
      </c>
    </row>
    <row r="182" spans="1:6" x14ac:dyDescent="0.3">
      <c r="A182" s="1" t="s">
        <v>807</v>
      </c>
      <c r="B182" s="1" t="s">
        <v>596</v>
      </c>
      <c r="C182" s="1" t="s">
        <v>809</v>
      </c>
      <c r="E182" s="1" t="s">
        <v>810</v>
      </c>
      <c r="F182" s="1" t="s">
        <v>811</v>
      </c>
    </row>
    <row r="183" spans="1:6" x14ac:dyDescent="0.3">
      <c r="A183" s="1" t="s">
        <v>812</v>
      </c>
      <c r="B183" s="1" t="s">
        <v>141</v>
      </c>
      <c r="C183" s="1" t="s">
        <v>813</v>
      </c>
      <c r="E183" s="1" t="s">
        <v>814</v>
      </c>
      <c r="F183" s="1" t="s">
        <v>815</v>
      </c>
    </row>
    <row r="185" spans="1:6" x14ac:dyDescent="0.3">
      <c r="E185" s="3"/>
    </row>
    <row r="189" spans="1:6" x14ac:dyDescent="0.3">
      <c r="A189" s="1" t="s">
        <v>342</v>
      </c>
      <c r="B189" s="1" t="s">
        <v>23</v>
      </c>
      <c r="C189" s="1" t="s">
        <v>349</v>
      </c>
      <c r="E189" s="1" t="s">
        <v>534</v>
      </c>
      <c r="F189" s="1" t="s">
        <v>535</v>
      </c>
    </row>
    <row r="190" spans="1:6" x14ac:dyDescent="0.3">
      <c r="A190" s="1" t="s">
        <v>353</v>
      </c>
      <c r="B190" s="1" t="s">
        <v>23</v>
      </c>
      <c r="C190" s="1" t="s">
        <v>370</v>
      </c>
      <c r="E190" s="1" t="s">
        <v>373</v>
      </c>
      <c r="F190" s="1" t="s">
        <v>555</v>
      </c>
    </row>
    <row r="191" spans="1:6" x14ac:dyDescent="0.3">
      <c r="A191" s="1" t="s">
        <v>376</v>
      </c>
      <c r="B191" s="1" t="s">
        <v>23</v>
      </c>
      <c r="C191" s="1" t="s">
        <v>379</v>
      </c>
      <c r="E191" s="1" t="s">
        <v>384</v>
      </c>
      <c r="F191" s="1" t="s">
        <v>1192</v>
      </c>
    </row>
    <row r="192" spans="1:6" x14ac:dyDescent="0.3">
      <c r="A192" s="1" t="s">
        <v>409</v>
      </c>
      <c r="B192" s="1" t="s">
        <v>141</v>
      </c>
      <c r="C192" s="1" t="s">
        <v>412</v>
      </c>
      <c r="E192" s="1" t="s">
        <v>130</v>
      </c>
      <c r="F192" s="1" t="s">
        <v>1195</v>
      </c>
    </row>
    <row r="193" spans="1:6" x14ac:dyDescent="0.3">
      <c r="A193" s="1" t="s">
        <v>1167</v>
      </c>
      <c r="B193" s="1" t="s">
        <v>709</v>
      </c>
      <c r="C193" s="1" t="s">
        <v>1168</v>
      </c>
      <c r="D193" s="4" t="s">
        <v>439</v>
      </c>
      <c r="E193" s="4" t="s">
        <v>725</v>
      </c>
      <c r="F193" s="1" t="s">
        <v>726</v>
      </c>
    </row>
    <row r="194" spans="1:6" x14ac:dyDescent="0.3">
      <c r="A194" s="1" t="s">
        <v>1170</v>
      </c>
      <c r="B194" s="1" t="s">
        <v>709</v>
      </c>
      <c r="C194" s="1" t="s">
        <v>1171</v>
      </c>
      <c r="D194" s="4" t="s">
        <v>1232</v>
      </c>
      <c r="E194" s="4" t="s">
        <v>790</v>
      </c>
      <c r="F194" s="1" t="s">
        <v>791</v>
      </c>
    </row>
    <row r="195" spans="1:6" x14ac:dyDescent="0.3">
      <c r="A195" s="1" t="s">
        <v>1173</v>
      </c>
      <c r="B195" s="1" t="s">
        <v>709</v>
      </c>
      <c r="C195" s="1" t="s">
        <v>1174</v>
      </c>
      <c r="D195" s="4" t="s">
        <v>1232</v>
      </c>
      <c r="E195" s="4" t="s">
        <v>1196</v>
      </c>
      <c r="F195" s="1" t="s">
        <v>1197</v>
      </c>
    </row>
    <row r="196" spans="1:6" x14ac:dyDescent="0.3">
      <c r="D196" s="4"/>
      <c r="E196" s="4"/>
    </row>
    <row r="197" spans="1:6" x14ac:dyDescent="0.3">
      <c r="B197" s="1" t="s">
        <v>148</v>
      </c>
      <c r="C197" s="1" t="s">
        <v>1231</v>
      </c>
      <c r="D197" s="4"/>
      <c r="E197" s="4"/>
      <c r="F197" s="1" t="s">
        <v>359</v>
      </c>
    </row>
    <row r="198" spans="1:6" x14ac:dyDescent="0.3">
      <c r="B198" s="1" t="s">
        <v>148</v>
      </c>
      <c r="C198" s="1" t="s">
        <v>1230</v>
      </c>
      <c r="D198" s="4"/>
      <c r="E198" s="4"/>
      <c r="F198" s="1" t="s">
        <v>356</v>
      </c>
    </row>
    <row r="199" spans="1:6" x14ac:dyDescent="0.3">
      <c r="B199" s="1" t="s">
        <v>148</v>
      </c>
      <c r="C199" s="1" t="s">
        <v>1229</v>
      </c>
      <c r="D199" s="4"/>
      <c r="E199" s="4"/>
      <c r="F199" s="1" t="s">
        <v>352</v>
      </c>
    </row>
    <row r="200" spans="1:6" x14ac:dyDescent="0.3">
      <c r="B200" s="1" t="s">
        <v>148</v>
      </c>
      <c r="C200" s="1" t="s">
        <v>1228</v>
      </c>
      <c r="F200" s="1" t="s">
        <v>348</v>
      </c>
    </row>
    <row r="201" spans="1:6" x14ac:dyDescent="0.3">
      <c r="B201" s="1" t="s">
        <v>148</v>
      </c>
      <c r="C201" s="1" t="s">
        <v>1227</v>
      </c>
      <c r="F201" s="1" t="s">
        <v>345</v>
      </c>
    </row>
    <row r="202" spans="1:6" x14ac:dyDescent="0.3">
      <c r="B202" s="1" t="s">
        <v>148</v>
      </c>
      <c r="C202" s="1" t="s">
        <v>1226</v>
      </c>
      <c r="F202" s="1" t="s">
        <v>341</v>
      </c>
    </row>
    <row r="203" spans="1:6" x14ac:dyDescent="0.3">
      <c r="B203" s="1" t="s">
        <v>148</v>
      </c>
      <c r="C203" s="1" t="s">
        <v>1225</v>
      </c>
      <c r="F203" s="1" t="s">
        <v>338</v>
      </c>
    </row>
    <row r="204" spans="1:6" x14ac:dyDescent="0.3">
      <c r="B204" s="1" t="s">
        <v>148</v>
      </c>
      <c r="C204" s="1" t="s">
        <v>1224</v>
      </c>
      <c r="F204" s="1" t="s">
        <v>335</v>
      </c>
    </row>
    <row r="205" spans="1:6" x14ac:dyDescent="0.3">
      <c r="B205" s="1" t="s">
        <v>148</v>
      </c>
      <c r="C205" s="1" t="s">
        <v>424</v>
      </c>
      <c r="F205" s="1" t="s">
        <v>1198</v>
      </c>
    </row>
    <row r="206" spans="1:6" x14ac:dyDescent="0.3">
      <c r="B206" s="1" t="s">
        <v>148</v>
      </c>
      <c r="C206" s="1" t="s">
        <v>1223</v>
      </c>
      <c r="F206" s="1" t="s">
        <v>359</v>
      </c>
    </row>
    <row r="207" spans="1:6" x14ac:dyDescent="0.3">
      <c r="B207" s="1" t="s">
        <v>148</v>
      </c>
      <c r="C207" s="1" t="s">
        <v>1222</v>
      </c>
      <c r="F207" s="1" t="s">
        <v>356</v>
      </c>
    </row>
    <row r="208" spans="1:6" x14ac:dyDescent="0.3">
      <c r="B208" s="1" t="s">
        <v>148</v>
      </c>
      <c r="C208" s="1" t="s">
        <v>1221</v>
      </c>
      <c r="F208" s="1" t="s">
        <v>352</v>
      </c>
    </row>
    <row r="209" spans="2:6" x14ac:dyDescent="0.3">
      <c r="B209" s="1" t="s">
        <v>148</v>
      </c>
      <c r="C209" s="1" t="s">
        <v>1220</v>
      </c>
      <c r="F209" s="1" t="s">
        <v>348</v>
      </c>
    </row>
    <row r="210" spans="2:6" x14ac:dyDescent="0.3">
      <c r="B210" s="1" t="s">
        <v>148</v>
      </c>
      <c r="C210" s="1" t="s">
        <v>1219</v>
      </c>
      <c r="F210" s="1" t="s">
        <v>345</v>
      </c>
    </row>
    <row r="211" spans="2:6" x14ac:dyDescent="0.3">
      <c r="B211" s="1" t="s">
        <v>148</v>
      </c>
      <c r="C211" s="1" t="s">
        <v>1218</v>
      </c>
      <c r="F211" s="1" t="s">
        <v>341</v>
      </c>
    </row>
    <row r="212" spans="2:6" x14ac:dyDescent="0.3">
      <c r="B212" s="1" t="s">
        <v>148</v>
      </c>
      <c r="C212" s="1" t="s">
        <v>1217</v>
      </c>
      <c r="F212" s="1" t="s">
        <v>338</v>
      </c>
    </row>
    <row r="213" spans="2:6" x14ac:dyDescent="0.3">
      <c r="B213" s="1" t="s">
        <v>148</v>
      </c>
      <c r="C213" s="1" t="s">
        <v>1216</v>
      </c>
      <c r="F213" s="1" t="s">
        <v>335</v>
      </c>
    </row>
    <row r="214" spans="2:6" x14ac:dyDescent="0.3">
      <c r="B214" s="1" t="s">
        <v>148</v>
      </c>
      <c r="C214" s="1" t="s">
        <v>1215</v>
      </c>
      <c r="F214" s="1" t="s">
        <v>1198</v>
      </c>
    </row>
    <row r="215" spans="2:6" x14ac:dyDescent="0.3">
      <c r="B215" s="1" t="s">
        <v>148</v>
      </c>
      <c r="C215" s="1" t="s">
        <v>1214</v>
      </c>
      <c r="F215" s="1" t="s">
        <v>359</v>
      </c>
    </row>
    <row r="216" spans="2:6" x14ac:dyDescent="0.3">
      <c r="B216" s="1" t="s">
        <v>148</v>
      </c>
      <c r="C216" s="1" t="s">
        <v>1213</v>
      </c>
      <c r="F216" s="1" t="s">
        <v>356</v>
      </c>
    </row>
    <row r="217" spans="2:6" x14ac:dyDescent="0.3">
      <c r="B217" s="1" t="s">
        <v>148</v>
      </c>
      <c r="C217" s="1" t="s">
        <v>1212</v>
      </c>
      <c r="F217" s="1" t="s">
        <v>352</v>
      </c>
    </row>
    <row r="218" spans="2:6" x14ac:dyDescent="0.3">
      <c r="B218" s="1" t="s">
        <v>148</v>
      </c>
      <c r="C218" s="1" t="s">
        <v>1211</v>
      </c>
      <c r="F218" s="1" t="s">
        <v>348</v>
      </c>
    </row>
    <row r="219" spans="2:6" x14ac:dyDescent="0.3">
      <c r="B219" s="1" t="s">
        <v>148</v>
      </c>
      <c r="C219" s="1" t="s">
        <v>1210</v>
      </c>
      <c r="F219" s="1" t="s">
        <v>345</v>
      </c>
    </row>
    <row r="220" spans="2:6" x14ac:dyDescent="0.3">
      <c r="B220" s="1" t="s">
        <v>148</v>
      </c>
      <c r="C220" s="1" t="s">
        <v>1209</v>
      </c>
      <c r="F220" s="1" t="s">
        <v>341</v>
      </c>
    </row>
    <row r="221" spans="2:6" x14ac:dyDescent="0.3">
      <c r="B221" s="1" t="s">
        <v>148</v>
      </c>
      <c r="C221" s="1" t="s">
        <v>1208</v>
      </c>
      <c r="F221" s="1" t="s">
        <v>338</v>
      </c>
    </row>
    <row r="222" spans="2:6" x14ac:dyDescent="0.3">
      <c r="B222" s="1" t="s">
        <v>148</v>
      </c>
      <c r="C222" s="1" t="s">
        <v>1207</v>
      </c>
      <c r="F222" s="1" t="s">
        <v>335</v>
      </c>
    </row>
    <row r="223" spans="2:6" x14ac:dyDescent="0.3">
      <c r="B223" s="1" t="s">
        <v>148</v>
      </c>
      <c r="C223" s="1" t="s">
        <v>369</v>
      </c>
      <c r="F223" s="1" t="s">
        <v>1198</v>
      </c>
    </row>
    <row r="224" spans="2:6" x14ac:dyDescent="0.3">
      <c r="B224" s="1" t="s">
        <v>148</v>
      </c>
      <c r="C224" s="1" t="s">
        <v>1206</v>
      </c>
      <c r="F224" s="1" t="s">
        <v>359</v>
      </c>
    </row>
    <row r="225" spans="1:6" x14ac:dyDescent="0.3">
      <c r="B225" s="1" t="s">
        <v>148</v>
      </c>
      <c r="C225" s="1" t="s">
        <v>1205</v>
      </c>
      <c r="F225" s="1" t="s">
        <v>356</v>
      </c>
    </row>
    <row r="226" spans="1:6" x14ac:dyDescent="0.3">
      <c r="B226" s="1" t="s">
        <v>148</v>
      </c>
      <c r="C226" s="1" t="s">
        <v>1204</v>
      </c>
      <c r="F226" s="1" t="s">
        <v>352</v>
      </c>
    </row>
    <row r="227" spans="1:6" x14ac:dyDescent="0.3">
      <c r="B227" s="1" t="s">
        <v>148</v>
      </c>
      <c r="C227" s="1" t="s">
        <v>1203</v>
      </c>
      <c r="F227" s="1" t="s">
        <v>348</v>
      </c>
    </row>
    <row r="228" spans="1:6" x14ac:dyDescent="0.3">
      <c r="B228" s="1" t="s">
        <v>148</v>
      </c>
      <c r="C228" s="1" t="s">
        <v>1202</v>
      </c>
      <c r="F228" s="1" t="s">
        <v>345</v>
      </c>
    </row>
    <row r="229" spans="1:6" x14ac:dyDescent="0.3">
      <c r="B229" s="1" t="s">
        <v>148</v>
      </c>
      <c r="C229" s="1" t="s">
        <v>1201</v>
      </c>
      <c r="F229" s="1" t="s">
        <v>341</v>
      </c>
    </row>
    <row r="230" spans="1:6" x14ac:dyDescent="0.3">
      <c r="B230" s="1" t="s">
        <v>148</v>
      </c>
      <c r="C230" s="1" t="s">
        <v>1200</v>
      </c>
      <c r="F230" s="1" t="s">
        <v>338</v>
      </c>
    </row>
    <row r="231" spans="1:6" x14ac:dyDescent="0.3">
      <c r="B231" s="1" t="s">
        <v>148</v>
      </c>
      <c r="C231" s="1" t="s">
        <v>1199</v>
      </c>
      <c r="F231" s="1" t="s">
        <v>335</v>
      </c>
    </row>
    <row r="232" spans="1:6" x14ac:dyDescent="0.3">
      <c r="B232" s="1" t="s">
        <v>148</v>
      </c>
      <c r="C232" s="1" t="s">
        <v>334</v>
      </c>
      <c r="F232" s="1" t="s">
        <v>1198</v>
      </c>
    </row>
    <row r="233" spans="1:6" x14ac:dyDescent="0.3">
      <c r="A233" s="1" t="s">
        <v>591</v>
      </c>
      <c r="B233" s="1" t="s">
        <v>98</v>
      </c>
      <c r="C233" s="1" t="s">
        <v>592</v>
      </c>
      <c r="E233" s="1" t="s">
        <v>594</v>
      </c>
      <c r="F233" s="1" t="s">
        <v>593</v>
      </c>
    </row>
    <row r="234" spans="1:6" x14ac:dyDescent="0.3">
      <c r="A234" s="1" t="s">
        <v>136</v>
      </c>
      <c r="B234" s="1" t="s">
        <v>98</v>
      </c>
      <c r="C234" s="1" t="s">
        <v>137</v>
      </c>
      <c r="E234" s="1" t="s">
        <v>138</v>
      </c>
      <c r="F234" s="1" t="s">
        <v>139</v>
      </c>
    </row>
    <row r="235" spans="1:6" x14ac:dyDescent="0.3">
      <c r="A235" s="1" t="s">
        <v>102</v>
      </c>
      <c r="B235" s="1" t="s">
        <v>98</v>
      </c>
      <c r="C235" s="1" t="s">
        <v>103</v>
      </c>
      <c r="E235" s="1" t="s">
        <v>104</v>
      </c>
      <c r="F235" s="1" t="s">
        <v>105</v>
      </c>
    </row>
    <row r="236" spans="1:6" x14ac:dyDescent="0.3">
      <c r="A236" s="1" t="s">
        <v>97</v>
      </c>
      <c r="B236" s="1" t="s">
        <v>98</v>
      </c>
      <c r="C236" s="1" t="s">
        <v>99</v>
      </c>
      <c r="E236" s="1" t="s">
        <v>100</v>
      </c>
      <c r="F236" s="1" t="s">
        <v>101</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69942-23AB-4695-8A86-1ECB2F3D630B}">
  <dimension ref="A1:J358"/>
  <sheetViews>
    <sheetView workbookViewId="0">
      <selection activeCell="C310" sqref="C310"/>
    </sheetView>
  </sheetViews>
  <sheetFormatPr defaultRowHeight="15" x14ac:dyDescent="0.25"/>
  <cols>
    <col min="1" max="1" width="22.28515625" customWidth="1"/>
    <col min="2" max="2" width="9.140625" customWidth="1"/>
    <col min="3" max="3" width="68.7109375" customWidth="1"/>
  </cols>
  <sheetData>
    <row r="1" spans="1:10" ht="16.5" customHeight="1" x14ac:dyDescent="0.3">
      <c r="A1" s="1" t="s">
        <v>22</v>
      </c>
      <c r="B1" s="1" t="s">
        <v>23</v>
      </c>
      <c r="C1" s="1" t="s">
        <v>24</v>
      </c>
      <c r="D1" s="1"/>
      <c r="E1" s="1"/>
      <c r="F1" s="1" t="s">
        <v>26</v>
      </c>
      <c r="J1" t="str" cm="1">
        <f>_xlfn.LAMBDA(_xlpm.x,IF(ISERROR(_xlpm.x),"NODE NOT FOUND",""))(VLOOKUP(A1,Sheet1!$A$2:$A$7983,1,FALSE))</f>
        <v/>
      </c>
    </row>
    <row r="2" spans="1:10" ht="16.5" customHeight="1" x14ac:dyDescent="0.3">
      <c r="A2" s="1" t="s">
        <v>27</v>
      </c>
      <c r="B2" s="1" t="s">
        <v>23</v>
      </c>
      <c r="C2" s="1" t="s">
        <v>28</v>
      </c>
      <c r="D2" s="1"/>
      <c r="E2" s="1"/>
      <c r="F2" s="1" t="s">
        <v>30</v>
      </c>
      <c r="J2" t="str" cm="1">
        <f>_xlfn.LAMBDA(_xlpm.x,IF(ISERROR(_xlpm.x),"NODE NOT FOUND",""))(VLOOKUP(A2,Sheet1!$A$2:$A$7983,1,FALSE))</f>
        <v/>
      </c>
    </row>
    <row r="3" spans="1:10" ht="16.5" customHeight="1" x14ac:dyDescent="0.3">
      <c r="A3" s="1" t="s">
        <v>31</v>
      </c>
      <c r="B3" s="1" t="s">
        <v>23</v>
      </c>
      <c r="C3" s="1" t="s">
        <v>32</v>
      </c>
      <c r="D3" s="1"/>
      <c r="E3" s="1"/>
      <c r="F3" s="1" t="s">
        <v>34</v>
      </c>
      <c r="J3" t="str" cm="1">
        <f>_xlfn.LAMBDA(_xlpm.x,IF(ISERROR(_xlpm.x),"NODE NOT FOUND",""))(VLOOKUP(A3,Sheet1!$A$2:$A$7983,1,FALSE))</f>
        <v/>
      </c>
    </row>
    <row r="4" spans="1:10" ht="16.5" customHeight="1" x14ac:dyDescent="0.3">
      <c r="A4" s="1" t="s">
        <v>35</v>
      </c>
      <c r="B4" s="1" t="s">
        <v>23</v>
      </c>
      <c r="C4" s="1" t="s">
        <v>36</v>
      </c>
      <c r="D4" s="1"/>
      <c r="E4" s="1"/>
      <c r="F4" s="1" t="s">
        <v>38</v>
      </c>
      <c r="J4" t="str" cm="1">
        <f>_xlfn.LAMBDA(_xlpm.x,IF(ISERROR(_xlpm.x),"NODE NOT FOUND",""))(VLOOKUP(A4,Sheet1!$A$2:$A$7983,1,FALSE))</f>
        <v/>
      </c>
    </row>
    <row r="5" spans="1:10" ht="16.5" customHeight="1" x14ac:dyDescent="0.3">
      <c r="A5" s="1" t="s">
        <v>39</v>
      </c>
      <c r="B5" s="1" t="s">
        <v>23</v>
      </c>
      <c r="C5" s="1" t="s">
        <v>40</v>
      </c>
      <c r="D5" s="1"/>
      <c r="E5" s="1"/>
      <c r="F5" s="1" t="s">
        <v>30</v>
      </c>
      <c r="J5" t="str" cm="1">
        <f>_xlfn.LAMBDA(_xlpm.x,IF(ISERROR(_xlpm.x),"NODE NOT FOUND",""))(VLOOKUP(A5,Sheet1!$A$2:$A$7983,1,FALSE))</f>
        <v/>
      </c>
    </row>
    <row r="6" spans="1:10" ht="16.5" customHeight="1" x14ac:dyDescent="0.3">
      <c r="A6" s="1" t="s">
        <v>41</v>
      </c>
      <c r="B6" s="1" t="s">
        <v>23</v>
      </c>
      <c r="C6" s="1" t="s">
        <v>42</v>
      </c>
      <c r="D6" s="1"/>
      <c r="E6" s="1"/>
      <c r="F6" s="1" t="s">
        <v>34</v>
      </c>
      <c r="J6" t="str" cm="1">
        <f>_xlfn.LAMBDA(_xlpm.x,IF(ISERROR(_xlpm.x),"NODE NOT FOUND",""))(VLOOKUP(A6,Sheet1!$A$2:$A$7983,1,FALSE))</f>
        <v/>
      </c>
    </row>
    <row r="7" spans="1:10" ht="16.5" customHeight="1" x14ac:dyDescent="0.3">
      <c r="A7" s="1" t="s">
        <v>43</v>
      </c>
      <c r="B7" s="1" t="s">
        <v>23</v>
      </c>
      <c r="C7" s="1" t="s">
        <v>44</v>
      </c>
      <c r="D7" s="1"/>
      <c r="E7" s="1"/>
      <c r="F7" s="1" t="s">
        <v>46</v>
      </c>
      <c r="J7" t="str" cm="1">
        <f>_xlfn.LAMBDA(_xlpm.x,IF(ISERROR(_xlpm.x),"NODE NOT FOUND",""))(VLOOKUP(A7,Sheet1!$A$2:$A$7983,1,FALSE))</f>
        <v/>
      </c>
    </row>
    <row r="8" spans="1:10" ht="16.5" customHeight="1" x14ac:dyDescent="0.3">
      <c r="A8" s="1" t="s">
        <v>47</v>
      </c>
      <c r="B8" s="1" t="s">
        <v>23</v>
      </c>
      <c r="C8" s="1" t="s">
        <v>48</v>
      </c>
      <c r="D8" s="1"/>
      <c r="E8" s="1"/>
      <c r="F8" s="1" t="s">
        <v>50</v>
      </c>
      <c r="J8" t="str" cm="1">
        <f>_xlfn.LAMBDA(_xlpm.x,IF(ISERROR(_xlpm.x),"NODE NOT FOUND",""))(VLOOKUP(A8,Sheet1!$A$2:$A$7983,1,FALSE))</f>
        <v/>
      </c>
    </row>
    <row r="9" spans="1:10" ht="16.5" customHeight="1" x14ac:dyDescent="0.3">
      <c r="A9" s="1" t="s">
        <v>51</v>
      </c>
      <c r="B9" s="1" t="s">
        <v>23</v>
      </c>
      <c r="C9" s="1" t="s">
        <v>52</v>
      </c>
      <c r="D9" s="1"/>
      <c r="E9" s="1"/>
      <c r="F9" s="1" t="s">
        <v>54</v>
      </c>
      <c r="J9" t="str" cm="1">
        <f>_xlfn.LAMBDA(_xlpm.x,IF(ISERROR(_xlpm.x),"NODE NOT FOUND",""))(VLOOKUP(A9,Sheet1!$A$2:$A$7983,1,FALSE))</f>
        <v/>
      </c>
    </row>
    <row r="10" spans="1:10" ht="16.5" customHeight="1" x14ac:dyDescent="0.3">
      <c r="A10" s="1" t="s">
        <v>55</v>
      </c>
      <c r="B10" s="1" t="s">
        <v>23</v>
      </c>
      <c r="C10" s="1" t="s">
        <v>56</v>
      </c>
      <c r="D10" s="1"/>
      <c r="E10" s="1"/>
      <c r="F10" s="1" t="s">
        <v>58</v>
      </c>
      <c r="J10" t="str" cm="1">
        <f>_xlfn.LAMBDA(_xlpm.x,IF(ISERROR(_xlpm.x),"NODE NOT FOUND",""))(VLOOKUP(A10,Sheet1!$A$2:$A$7983,1,FALSE))</f>
        <v/>
      </c>
    </row>
    <row r="11" spans="1:10" ht="16.5" customHeight="1" x14ac:dyDescent="0.3">
      <c r="A11" s="1" t="s">
        <v>59</v>
      </c>
      <c r="B11" s="1" t="s">
        <v>23</v>
      </c>
      <c r="C11" s="1" t="s">
        <v>60</v>
      </c>
      <c r="D11" s="1"/>
      <c r="E11" s="1"/>
      <c r="F11" s="1" t="s">
        <v>62</v>
      </c>
      <c r="J11" t="str" cm="1">
        <f>_xlfn.LAMBDA(_xlpm.x,IF(ISERROR(_xlpm.x),"NODE NOT FOUND",""))(VLOOKUP(A11,Sheet1!$A$2:$A$7983,1,FALSE))</f>
        <v/>
      </c>
    </row>
    <row r="12" spans="1:10" ht="16.5" customHeight="1" x14ac:dyDescent="0.3">
      <c r="A12" s="1" t="s">
        <v>63</v>
      </c>
      <c r="B12" s="1" t="s">
        <v>23</v>
      </c>
      <c r="C12" s="1" t="s">
        <v>64</v>
      </c>
      <c r="D12" s="1"/>
      <c r="E12" s="1"/>
      <c r="F12" s="1" t="s">
        <v>66</v>
      </c>
      <c r="J12" t="str" cm="1">
        <f>_xlfn.LAMBDA(_xlpm.x,IF(ISERROR(_xlpm.x),"NODE NOT FOUND",""))(VLOOKUP(A12,Sheet1!$A$2:$A$7983,1,FALSE))</f>
        <v/>
      </c>
    </row>
    <row r="13" spans="1:10" ht="16.5" customHeight="1" x14ac:dyDescent="0.3">
      <c r="A13" s="1" t="s">
        <v>72</v>
      </c>
      <c r="B13" s="1" t="s">
        <v>23</v>
      </c>
      <c r="C13" s="1" t="s">
        <v>73</v>
      </c>
      <c r="D13" s="1"/>
      <c r="E13" s="1"/>
      <c r="F13" s="1" t="s">
        <v>75</v>
      </c>
      <c r="J13" t="str" cm="1">
        <f>_xlfn.LAMBDA(_xlpm.x,IF(ISERROR(_xlpm.x),"NODE NOT FOUND",""))(VLOOKUP(A13,Sheet1!$A$2:$A$7983,1,FALSE))</f>
        <v/>
      </c>
    </row>
    <row r="14" spans="1:10" ht="16.5" customHeight="1" x14ac:dyDescent="0.3">
      <c r="A14" s="1" t="s">
        <v>76</v>
      </c>
      <c r="B14" s="1" t="s">
        <v>23</v>
      </c>
      <c r="C14" s="1" t="s">
        <v>77</v>
      </c>
      <c r="D14" s="1"/>
      <c r="E14" s="1"/>
      <c r="F14" s="1" t="s">
        <v>79</v>
      </c>
      <c r="J14" t="str" cm="1">
        <f>_xlfn.LAMBDA(_xlpm.x,IF(ISERROR(_xlpm.x),"NODE NOT FOUND",""))(VLOOKUP(A14,Sheet1!$A$2:$A$7983,1,FALSE))</f>
        <v/>
      </c>
    </row>
    <row r="15" spans="1:10" ht="16.5" customHeight="1" x14ac:dyDescent="0.3">
      <c r="A15" s="1" t="s">
        <v>552</v>
      </c>
      <c r="B15" s="1" t="s">
        <v>23</v>
      </c>
      <c r="C15" s="1" t="s">
        <v>533</v>
      </c>
      <c r="D15" s="1"/>
      <c r="E15" s="1"/>
      <c r="F15" s="1" t="s">
        <v>535</v>
      </c>
      <c r="J15" t="str" cm="1">
        <f>_xlfn.LAMBDA(_xlpm.x,IF(ISERROR(_xlpm.x),"NODE NOT FOUND",""))(VLOOKUP(A15,Sheet1!$A$2:$A$7983,1,FALSE))</f>
        <v>NODE NOT FOUND</v>
      </c>
    </row>
    <row r="16" spans="1:10" ht="16.5" customHeight="1" x14ac:dyDescent="0.3">
      <c r="A16" s="1" t="s">
        <v>553</v>
      </c>
      <c r="B16" s="1" t="s">
        <v>23</v>
      </c>
      <c r="C16" s="1" t="s">
        <v>537</v>
      </c>
      <c r="D16" s="1"/>
      <c r="E16" s="1"/>
      <c r="F16" s="1" t="s">
        <v>555</v>
      </c>
      <c r="J16" t="str" cm="1">
        <f>_xlfn.LAMBDA(_xlpm.x,IF(ISERROR(_xlpm.x),"NODE NOT FOUND",""))(VLOOKUP(A16,Sheet1!$A$2:$A$7983,1,FALSE))</f>
        <v>NODE NOT FOUND</v>
      </c>
    </row>
    <row r="17" spans="1:10" ht="16.5" customHeight="1" x14ac:dyDescent="0.3">
      <c r="A17" s="1" t="s">
        <v>556</v>
      </c>
      <c r="B17" s="1" t="s">
        <v>23</v>
      </c>
      <c r="C17" s="1" t="s">
        <v>557</v>
      </c>
      <c r="D17" s="1"/>
      <c r="E17" s="1"/>
      <c r="F17" s="1" t="s">
        <v>559</v>
      </c>
      <c r="J17" t="str" cm="1">
        <f>_xlfn.LAMBDA(_xlpm.x,IF(ISERROR(_xlpm.x),"NODE NOT FOUND",""))(VLOOKUP(A17,Sheet1!$A$2:$A$7983,1,FALSE))</f>
        <v/>
      </c>
    </row>
    <row r="18" spans="1:10" ht="16.5" customHeight="1" x14ac:dyDescent="0.3">
      <c r="A18" s="1" t="s">
        <v>560</v>
      </c>
      <c r="B18" s="1" t="s">
        <v>23</v>
      </c>
      <c r="C18" s="1" t="s">
        <v>561</v>
      </c>
      <c r="D18" s="1"/>
      <c r="E18" s="1"/>
      <c r="F18" s="1" t="s">
        <v>563</v>
      </c>
      <c r="J18" t="str" cm="1">
        <f>_xlfn.LAMBDA(_xlpm.x,IF(ISERROR(_xlpm.x),"NODE NOT FOUND",""))(VLOOKUP(A18,Sheet1!$A$2:$A$7983,1,FALSE))</f>
        <v/>
      </c>
    </row>
    <row r="19" spans="1:10" ht="16.5" customHeight="1" x14ac:dyDescent="0.3">
      <c r="A19" s="1" t="s">
        <v>564</v>
      </c>
      <c r="B19" s="1" t="s">
        <v>23</v>
      </c>
      <c r="C19" s="1" t="s">
        <v>565</v>
      </c>
      <c r="D19" s="1"/>
      <c r="E19" s="1"/>
      <c r="F19" s="1" t="s">
        <v>559</v>
      </c>
      <c r="J19" t="str" cm="1">
        <f>_xlfn.LAMBDA(_xlpm.x,IF(ISERROR(_xlpm.x),"NODE NOT FOUND",""))(VLOOKUP(A19,Sheet1!$A$2:$A$7983,1,FALSE))</f>
        <v/>
      </c>
    </row>
    <row r="20" spans="1:10" ht="16.5" customHeight="1" x14ac:dyDescent="0.3">
      <c r="A20" s="1" t="s">
        <v>816</v>
      </c>
      <c r="B20" s="1" t="s">
        <v>817</v>
      </c>
      <c r="C20" s="1" t="s">
        <v>818</v>
      </c>
      <c r="D20" s="1"/>
      <c r="E20" s="1"/>
      <c r="F20" s="1" t="s">
        <v>819</v>
      </c>
      <c r="J20" t="str" cm="1">
        <f>_xlfn.LAMBDA(_xlpm.x,IF(ISERROR(_xlpm.x),"NODE NOT FOUND",""))(VLOOKUP(A20,Sheet1!$A$2:$A$7983,1,FALSE))</f>
        <v>NODE NOT FOUND</v>
      </c>
    </row>
    <row r="21" spans="1:10" ht="16.5" customHeight="1" x14ac:dyDescent="0.3">
      <c r="A21" s="1" t="s">
        <v>820</v>
      </c>
      <c r="B21" s="1" t="s">
        <v>817</v>
      </c>
      <c r="C21" s="1" t="s">
        <v>821</v>
      </c>
      <c r="D21" s="1"/>
      <c r="E21" s="1"/>
      <c r="F21" s="1" t="s">
        <v>822</v>
      </c>
      <c r="J21" t="str" cm="1">
        <f>_xlfn.LAMBDA(_xlpm.x,IF(ISERROR(_xlpm.x),"NODE NOT FOUND",""))(VLOOKUP(A21,Sheet1!$A$2:$A$7983,1,FALSE))</f>
        <v>NODE NOT FOUND</v>
      </c>
    </row>
    <row r="22" spans="1:10" ht="16.5" customHeight="1" x14ac:dyDescent="0.3">
      <c r="A22" s="1" t="s">
        <v>823</v>
      </c>
      <c r="B22" s="1" t="s">
        <v>817</v>
      </c>
      <c r="C22" s="1" t="s">
        <v>824</v>
      </c>
      <c r="D22" s="1"/>
      <c r="E22" s="1"/>
      <c r="F22" s="1" t="s">
        <v>825</v>
      </c>
      <c r="J22" t="str" cm="1">
        <f>_xlfn.LAMBDA(_xlpm.x,IF(ISERROR(_xlpm.x),"NODE NOT FOUND",""))(VLOOKUP(A22,Sheet1!$A$2:$A$7983,1,FALSE))</f>
        <v>NODE NOT FOUND</v>
      </c>
    </row>
    <row r="23" spans="1:10" ht="16.5" customHeight="1" x14ac:dyDescent="0.3">
      <c r="A23" s="1" t="s">
        <v>826</v>
      </c>
      <c r="B23" s="1" t="s">
        <v>817</v>
      </c>
      <c r="C23" s="1" t="s">
        <v>827</v>
      </c>
      <c r="D23" s="1"/>
      <c r="E23" s="1"/>
      <c r="F23" s="1" t="s">
        <v>828</v>
      </c>
      <c r="J23" t="str" cm="1">
        <f>_xlfn.LAMBDA(_xlpm.x,IF(ISERROR(_xlpm.x),"NODE NOT FOUND",""))(VLOOKUP(A23,Sheet1!$A$2:$A$7983,1,FALSE))</f>
        <v>NODE NOT FOUND</v>
      </c>
    </row>
    <row r="24" spans="1:10" ht="16.5" customHeight="1" x14ac:dyDescent="0.3">
      <c r="A24" s="1" t="s">
        <v>829</v>
      </c>
      <c r="B24" s="1" t="s">
        <v>817</v>
      </c>
      <c r="C24" s="1" t="s">
        <v>830</v>
      </c>
      <c r="D24" s="1"/>
      <c r="E24" s="1"/>
      <c r="F24" s="1" t="s">
        <v>831</v>
      </c>
      <c r="J24" t="str" cm="1">
        <f>_xlfn.LAMBDA(_xlpm.x,IF(ISERROR(_xlpm.x),"NODE NOT FOUND",""))(VLOOKUP(A24,Sheet1!$A$2:$A$7983,1,FALSE))</f>
        <v>NODE NOT FOUND</v>
      </c>
    </row>
    <row r="25" spans="1:10" ht="16.5" customHeight="1" x14ac:dyDescent="0.3">
      <c r="A25" s="1" t="s">
        <v>832</v>
      </c>
      <c r="B25" s="1" t="s">
        <v>817</v>
      </c>
      <c r="C25" s="1" t="s">
        <v>833</v>
      </c>
      <c r="D25" s="1"/>
      <c r="E25" s="1"/>
      <c r="F25" s="1" t="s">
        <v>834</v>
      </c>
      <c r="J25" t="str" cm="1">
        <f>_xlfn.LAMBDA(_xlpm.x,IF(ISERROR(_xlpm.x),"NODE NOT FOUND",""))(VLOOKUP(A25,Sheet1!$A$2:$A$7983,1,FALSE))</f>
        <v>NODE NOT FOUND</v>
      </c>
    </row>
    <row r="26" spans="1:10" ht="16.5" customHeight="1" x14ac:dyDescent="0.3">
      <c r="A26" s="1" t="s">
        <v>835</v>
      </c>
      <c r="B26" s="1" t="s">
        <v>817</v>
      </c>
      <c r="C26" s="1" t="s">
        <v>836</v>
      </c>
      <c r="D26" s="1"/>
      <c r="E26" s="1"/>
      <c r="F26" s="1" t="s">
        <v>837</v>
      </c>
      <c r="J26" t="str" cm="1">
        <f>_xlfn.LAMBDA(_xlpm.x,IF(ISERROR(_xlpm.x),"NODE NOT FOUND",""))(VLOOKUP(A26,Sheet1!$A$2:$A$7983,1,FALSE))</f>
        <v>NODE NOT FOUND</v>
      </c>
    </row>
    <row r="27" spans="1:10" ht="16.5" customHeight="1" x14ac:dyDescent="0.3">
      <c r="A27" s="1" t="s">
        <v>838</v>
      </c>
      <c r="B27" s="1" t="s">
        <v>817</v>
      </c>
      <c r="C27" s="1" t="s">
        <v>839</v>
      </c>
      <c r="D27" s="1"/>
      <c r="E27" s="1"/>
      <c r="F27" s="1" t="s">
        <v>840</v>
      </c>
      <c r="J27" t="str" cm="1">
        <f>_xlfn.LAMBDA(_xlpm.x,IF(ISERROR(_xlpm.x),"NODE NOT FOUND",""))(VLOOKUP(A27,Sheet1!$A$2:$A$7983,1,FALSE))</f>
        <v>NODE NOT FOUND</v>
      </c>
    </row>
    <row r="28" spans="1:10" ht="16.5" customHeight="1" x14ac:dyDescent="0.3">
      <c r="A28" s="1" t="s">
        <v>841</v>
      </c>
      <c r="B28" s="1" t="s">
        <v>817</v>
      </c>
      <c r="C28" s="1" t="s">
        <v>842</v>
      </c>
      <c r="D28" s="1"/>
      <c r="E28" s="1"/>
      <c r="F28" s="1" t="s">
        <v>843</v>
      </c>
      <c r="J28" t="str" cm="1">
        <f>_xlfn.LAMBDA(_xlpm.x,IF(ISERROR(_xlpm.x),"NODE NOT FOUND",""))(VLOOKUP(A28,Sheet1!$A$2:$A$7983,1,FALSE))</f>
        <v>NODE NOT FOUND</v>
      </c>
    </row>
    <row r="29" spans="1:10" ht="16.5" customHeight="1" x14ac:dyDescent="0.3">
      <c r="A29" s="1" t="s">
        <v>844</v>
      </c>
      <c r="B29" s="1" t="s">
        <v>817</v>
      </c>
      <c r="C29" s="1" t="s">
        <v>845</v>
      </c>
      <c r="D29" s="1"/>
      <c r="E29" s="1"/>
      <c r="F29" s="1" t="s">
        <v>846</v>
      </c>
      <c r="J29" t="str" cm="1">
        <f>_xlfn.LAMBDA(_xlpm.x,IF(ISERROR(_xlpm.x),"NODE NOT FOUND",""))(VLOOKUP(A29,Sheet1!$A$2:$A$7983,1,FALSE))</f>
        <v>NODE NOT FOUND</v>
      </c>
    </row>
    <row r="30" spans="1:10" ht="16.5" customHeight="1" x14ac:dyDescent="0.3">
      <c r="A30" s="1" t="s">
        <v>847</v>
      </c>
      <c r="B30" s="1" t="s">
        <v>817</v>
      </c>
      <c r="C30" s="1" t="s">
        <v>848</v>
      </c>
      <c r="D30" s="1"/>
      <c r="E30" s="1"/>
      <c r="F30" s="1" t="s">
        <v>849</v>
      </c>
      <c r="J30" t="str" cm="1">
        <f>_xlfn.LAMBDA(_xlpm.x,IF(ISERROR(_xlpm.x),"NODE NOT FOUND",""))(VLOOKUP(A30,Sheet1!$A$2:$A$7983,1,FALSE))</f>
        <v>NODE NOT FOUND</v>
      </c>
    </row>
    <row r="31" spans="1:10" ht="16.5" customHeight="1" x14ac:dyDescent="0.3">
      <c r="A31" s="1" t="s">
        <v>850</v>
      </c>
      <c r="B31" s="1" t="s">
        <v>817</v>
      </c>
      <c r="C31" s="1" t="s">
        <v>851</v>
      </c>
      <c r="D31" s="1"/>
      <c r="E31" s="1"/>
      <c r="F31" s="1" t="s">
        <v>852</v>
      </c>
      <c r="J31" t="str" cm="1">
        <f>_xlfn.LAMBDA(_xlpm.x,IF(ISERROR(_xlpm.x),"NODE NOT FOUND",""))(VLOOKUP(A31,Sheet1!$A$2:$A$7983,1,FALSE))</f>
        <v>NODE NOT FOUND</v>
      </c>
    </row>
    <row r="32" spans="1:10" ht="16.5" customHeight="1" x14ac:dyDescent="0.3">
      <c r="A32" s="1" t="s">
        <v>853</v>
      </c>
      <c r="B32" s="1" t="s">
        <v>817</v>
      </c>
      <c r="C32" s="1" t="s">
        <v>854</v>
      </c>
      <c r="D32" s="1"/>
      <c r="E32" s="1"/>
      <c r="F32" s="1" t="s">
        <v>855</v>
      </c>
      <c r="J32" t="str" cm="1">
        <f>_xlfn.LAMBDA(_xlpm.x,IF(ISERROR(_xlpm.x),"NODE NOT FOUND",""))(VLOOKUP(A32,Sheet1!$A$2:$A$7983,1,FALSE))</f>
        <v>NODE NOT FOUND</v>
      </c>
    </row>
    <row r="33" spans="1:10" ht="16.5" customHeight="1" x14ac:dyDescent="0.3">
      <c r="A33" s="1" t="s">
        <v>856</v>
      </c>
      <c r="B33" s="1" t="s">
        <v>817</v>
      </c>
      <c r="C33" s="1" t="s">
        <v>857</v>
      </c>
      <c r="D33" s="1"/>
      <c r="E33" s="1"/>
      <c r="F33" s="1" t="s">
        <v>858</v>
      </c>
      <c r="J33" t="str" cm="1">
        <f>_xlfn.LAMBDA(_xlpm.x,IF(ISERROR(_xlpm.x),"NODE NOT FOUND",""))(VLOOKUP(A33,Sheet1!$A$2:$A$7983,1,FALSE))</f>
        <v>NODE NOT FOUND</v>
      </c>
    </row>
    <row r="34" spans="1:10" ht="16.5" customHeight="1" x14ac:dyDescent="0.3">
      <c r="A34" s="1" t="s">
        <v>859</v>
      </c>
      <c r="B34" s="1" t="s">
        <v>817</v>
      </c>
      <c r="C34" s="1" t="s">
        <v>860</v>
      </c>
      <c r="D34" s="1"/>
      <c r="E34" s="1"/>
      <c r="F34" s="1" t="s">
        <v>861</v>
      </c>
      <c r="J34" t="str" cm="1">
        <f>_xlfn.LAMBDA(_xlpm.x,IF(ISERROR(_xlpm.x),"NODE NOT FOUND",""))(VLOOKUP(A34,Sheet1!$A$2:$A$7983,1,FALSE))</f>
        <v>NODE NOT FOUND</v>
      </c>
    </row>
    <row r="35" spans="1:10" ht="16.5" customHeight="1" x14ac:dyDescent="0.3">
      <c r="A35" s="1" t="s">
        <v>862</v>
      </c>
      <c r="B35" s="1" t="s">
        <v>817</v>
      </c>
      <c r="C35" s="1" t="s">
        <v>863</v>
      </c>
      <c r="D35" s="1"/>
      <c r="E35" s="1"/>
      <c r="F35" s="1" t="s">
        <v>864</v>
      </c>
      <c r="J35" t="str" cm="1">
        <f>_xlfn.LAMBDA(_xlpm.x,IF(ISERROR(_xlpm.x),"NODE NOT FOUND",""))(VLOOKUP(A35,Sheet1!$A$2:$A$7983,1,FALSE))</f>
        <v>NODE NOT FOUND</v>
      </c>
    </row>
    <row r="36" spans="1:10" ht="16.5" customHeight="1" x14ac:dyDescent="0.3">
      <c r="A36" s="1" t="s">
        <v>865</v>
      </c>
      <c r="B36" s="1" t="s">
        <v>817</v>
      </c>
      <c r="C36" s="1" t="s">
        <v>866</v>
      </c>
      <c r="D36" s="1"/>
      <c r="E36" s="1"/>
      <c r="F36" s="1" t="s">
        <v>867</v>
      </c>
      <c r="J36" t="str" cm="1">
        <f>_xlfn.LAMBDA(_xlpm.x,IF(ISERROR(_xlpm.x),"NODE NOT FOUND",""))(VLOOKUP(A36,Sheet1!$A$2:$A$7983,1,FALSE))</f>
        <v>NODE NOT FOUND</v>
      </c>
    </row>
    <row r="37" spans="1:10" ht="16.5" customHeight="1" x14ac:dyDescent="0.3">
      <c r="A37" s="1" t="s">
        <v>868</v>
      </c>
      <c r="B37" s="1" t="s">
        <v>817</v>
      </c>
      <c r="C37" s="1" t="s">
        <v>869</v>
      </c>
      <c r="D37" s="1"/>
      <c r="E37" s="1"/>
      <c r="F37" s="1" t="s">
        <v>870</v>
      </c>
      <c r="J37" t="str" cm="1">
        <f>_xlfn.LAMBDA(_xlpm.x,IF(ISERROR(_xlpm.x),"NODE NOT FOUND",""))(VLOOKUP(A37,Sheet1!$A$2:$A$7983,1,FALSE))</f>
        <v>NODE NOT FOUND</v>
      </c>
    </row>
    <row r="38" spans="1:10" ht="16.5" customHeight="1" x14ac:dyDescent="0.3">
      <c r="A38" s="1" t="s">
        <v>871</v>
      </c>
      <c r="B38" s="1" t="s">
        <v>817</v>
      </c>
      <c r="C38" s="1" t="s">
        <v>872</v>
      </c>
      <c r="D38" s="1"/>
      <c r="E38" s="1"/>
      <c r="F38" s="1" t="s">
        <v>873</v>
      </c>
      <c r="J38" t="str" cm="1">
        <f>_xlfn.LAMBDA(_xlpm.x,IF(ISERROR(_xlpm.x),"NODE NOT FOUND",""))(VLOOKUP(A38,Sheet1!$A$2:$A$7983,1,FALSE))</f>
        <v>NODE NOT FOUND</v>
      </c>
    </row>
    <row r="39" spans="1:10" ht="16.5" customHeight="1" x14ac:dyDescent="0.3">
      <c r="A39" s="1" t="s">
        <v>874</v>
      </c>
      <c r="B39" s="1" t="s">
        <v>817</v>
      </c>
      <c r="C39" s="1" t="s">
        <v>875</v>
      </c>
      <c r="D39" s="1"/>
      <c r="E39" s="1"/>
      <c r="F39" s="1" t="s">
        <v>876</v>
      </c>
      <c r="J39" t="str" cm="1">
        <f>_xlfn.LAMBDA(_xlpm.x,IF(ISERROR(_xlpm.x),"NODE NOT FOUND",""))(VLOOKUP(A39,Sheet1!$A$2:$A$7983,1,FALSE))</f>
        <v>NODE NOT FOUND</v>
      </c>
    </row>
    <row r="40" spans="1:10" ht="16.5" customHeight="1" x14ac:dyDescent="0.3">
      <c r="A40" s="1" t="s">
        <v>877</v>
      </c>
      <c r="B40" s="1" t="s">
        <v>817</v>
      </c>
      <c r="C40" s="1" t="s">
        <v>878</v>
      </c>
      <c r="D40" s="1"/>
      <c r="E40" s="1"/>
      <c r="F40" s="1" t="s">
        <v>879</v>
      </c>
      <c r="J40" t="str" cm="1">
        <f>_xlfn.LAMBDA(_xlpm.x,IF(ISERROR(_xlpm.x),"NODE NOT FOUND",""))(VLOOKUP(A40,Sheet1!$A$2:$A$7983,1,FALSE))</f>
        <v>NODE NOT FOUND</v>
      </c>
    </row>
    <row r="41" spans="1:10" ht="16.5" customHeight="1" x14ac:dyDescent="0.3">
      <c r="A41" s="1" t="s">
        <v>880</v>
      </c>
      <c r="B41" s="1" t="s">
        <v>817</v>
      </c>
      <c r="C41" s="1" t="s">
        <v>881</v>
      </c>
      <c r="D41" s="1"/>
      <c r="E41" s="1"/>
      <c r="F41" s="1" t="s">
        <v>882</v>
      </c>
      <c r="J41" t="str" cm="1">
        <f>_xlfn.LAMBDA(_xlpm.x,IF(ISERROR(_xlpm.x),"NODE NOT FOUND",""))(VLOOKUP(A41,Sheet1!$A$2:$A$7983,1,FALSE))</f>
        <v>NODE NOT FOUND</v>
      </c>
    </row>
    <row r="42" spans="1:10" ht="16.5" customHeight="1" x14ac:dyDescent="0.3">
      <c r="A42" s="1" t="s">
        <v>883</v>
      </c>
      <c r="B42" s="1" t="s">
        <v>817</v>
      </c>
      <c r="C42" s="1" t="s">
        <v>884</v>
      </c>
      <c r="D42" s="1"/>
      <c r="E42" s="1"/>
      <c r="F42" s="1" t="s">
        <v>885</v>
      </c>
      <c r="J42" t="str" cm="1">
        <f>_xlfn.LAMBDA(_xlpm.x,IF(ISERROR(_xlpm.x),"NODE NOT FOUND",""))(VLOOKUP(A42,Sheet1!$A$2:$A$7983,1,FALSE))</f>
        <v>NODE NOT FOUND</v>
      </c>
    </row>
    <row r="43" spans="1:10" ht="16.5" customHeight="1" x14ac:dyDescent="0.3">
      <c r="A43" s="1" t="s">
        <v>886</v>
      </c>
      <c r="B43" s="1" t="s">
        <v>817</v>
      </c>
      <c r="C43" s="1" t="s">
        <v>887</v>
      </c>
      <c r="D43" s="1"/>
      <c r="E43" s="1"/>
      <c r="F43" s="1" t="s">
        <v>888</v>
      </c>
      <c r="J43" t="str" cm="1">
        <f>_xlfn.LAMBDA(_xlpm.x,IF(ISERROR(_xlpm.x),"NODE NOT FOUND",""))(VLOOKUP(A43,Sheet1!$A$2:$A$7983,1,FALSE))</f>
        <v>NODE NOT FOUND</v>
      </c>
    </row>
    <row r="44" spans="1:10" ht="16.5" customHeight="1" x14ac:dyDescent="0.3">
      <c r="A44" s="1" t="s">
        <v>889</v>
      </c>
      <c r="B44" s="1" t="s">
        <v>817</v>
      </c>
      <c r="C44" s="1" t="s">
        <v>890</v>
      </c>
      <c r="D44" s="1"/>
      <c r="E44" s="1"/>
      <c r="F44" s="1" t="s">
        <v>891</v>
      </c>
      <c r="J44" t="str" cm="1">
        <f>_xlfn.LAMBDA(_xlpm.x,IF(ISERROR(_xlpm.x),"NODE NOT FOUND",""))(VLOOKUP(A44,Sheet1!$A$2:$A$7983,1,FALSE))</f>
        <v>NODE NOT FOUND</v>
      </c>
    </row>
    <row r="45" spans="1:10" ht="16.5" customHeight="1" x14ac:dyDescent="0.3">
      <c r="A45" s="1" t="s">
        <v>892</v>
      </c>
      <c r="B45" s="1" t="s">
        <v>817</v>
      </c>
      <c r="C45" s="1" t="s">
        <v>893</v>
      </c>
      <c r="D45" s="1"/>
      <c r="E45" s="1"/>
      <c r="F45" s="1" t="s">
        <v>894</v>
      </c>
      <c r="J45" t="str" cm="1">
        <f>_xlfn.LAMBDA(_xlpm.x,IF(ISERROR(_xlpm.x),"NODE NOT FOUND",""))(VLOOKUP(A45,Sheet1!$A$2:$A$7983,1,FALSE))</f>
        <v>NODE NOT FOUND</v>
      </c>
    </row>
    <row r="46" spans="1:10" ht="16.5" customHeight="1" x14ac:dyDescent="0.3">
      <c r="A46" s="1" t="s">
        <v>895</v>
      </c>
      <c r="B46" s="1" t="s">
        <v>817</v>
      </c>
      <c r="C46" s="1" t="s">
        <v>896</v>
      </c>
      <c r="D46" s="1"/>
      <c r="E46" s="1"/>
      <c r="F46" s="1" t="s">
        <v>897</v>
      </c>
      <c r="J46" t="str" cm="1">
        <f>_xlfn.LAMBDA(_xlpm.x,IF(ISERROR(_xlpm.x),"NODE NOT FOUND",""))(VLOOKUP(A46,Sheet1!$A$2:$A$7983,1,FALSE))</f>
        <v>NODE NOT FOUND</v>
      </c>
    </row>
    <row r="47" spans="1:10" ht="16.5" customHeight="1" x14ac:dyDescent="0.3">
      <c r="A47" s="1" t="s">
        <v>898</v>
      </c>
      <c r="B47" s="1" t="s">
        <v>817</v>
      </c>
      <c r="C47" s="1" t="s">
        <v>899</v>
      </c>
      <c r="D47" s="1"/>
      <c r="E47" s="1"/>
      <c r="F47" s="1" t="s">
        <v>900</v>
      </c>
      <c r="J47" t="str" cm="1">
        <f>_xlfn.LAMBDA(_xlpm.x,IF(ISERROR(_xlpm.x),"NODE NOT FOUND",""))(VLOOKUP(A47,Sheet1!$A$2:$A$7983,1,FALSE))</f>
        <v>NODE NOT FOUND</v>
      </c>
    </row>
    <row r="48" spans="1:10" ht="16.5" customHeight="1" x14ac:dyDescent="0.3">
      <c r="A48" s="1" t="s">
        <v>901</v>
      </c>
      <c r="B48" s="1" t="s">
        <v>817</v>
      </c>
      <c r="C48" s="1" t="s">
        <v>902</v>
      </c>
      <c r="D48" s="1"/>
      <c r="E48" s="1"/>
      <c r="F48" s="1" t="s">
        <v>903</v>
      </c>
      <c r="J48" t="str" cm="1">
        <f>_xlfn.LAMBDA(_xlpm.x,IF(ISERROR(_xlpm.x),"NODE NOT FOUND",""))(VLOOKUP(A48,Sheet1!$A$2:$A$7983,1,FALSE))</f>
        <v>NODE NOT FOUND</v>
      </c>
    </row>
    <row r="49" spans="1:10" ht="16.5" customHeight="1" x14ac:dyDescent="0.3">
      <c r="A49" s="1" t="s">
        <v>904</v>
      </c>
      <c r="B49" s="1" t="s">
        <v>817</v>
      </c>
      <c r="C49" s="1" t="s">
        <v>905</v>
      </c>
      <c r="D49" s="1"/>
      <c r="E49" s="1"/>
      <c r="F49" s="1" t="s">
        <v>906</v>
      </c>
      <c r="J49" t="str" cm="1">
        <f>_xlfn.LAMBDA(_xlpm.x,IF(ISERROR(_xlpm.x),"NODE NOT FOUND",""))(VLOOKUP(A49,Sheet1!$A$2:$A$7983,1,FALSE))</f>
        <v>NODE NOT FOUND</v>
      </c>
    </row>
    <row r="50" spans="1:10" ht="16.5" customHeight="1" x14ac:dyDescent="0.3">
      <c r="A50" s="1" t="s">
        <v>907</v>
      </c>
      <c r="B50" s="1" t="s">
        <v>817</v>
      </c>
      <c r="C50" s="1" t="s">
        <v>908</v>
      </c>
      <c r="D50" s="1"/>
      <c r="E50" s="1"/>
      <c r="F50" s="1" t="s">
        <v>909</v>
      </c>
      <c r="J50" t="str" cm="1">
        <f>_xlfn.LAMBDA(_xlpm.x,IF(ISERROR(_xlpm.x),"NODE NOT FOUND",""))(VLOOKUP(A50,Sheet1!$A$2:$A$7983,1,FALSE))</f>
        <v>NODE NOT FOUND</v>
      </c>
    </row>
    <row r="51" spans="1:10" ht="16.5" customHeight="1" x14ac:dyDescent="0.3">
      <c r="A51" s="1" t="s">
        <v>910</v>
      </c>
      <c r="B51" s="1" t="s">
        <v>817</v>
      </c>
      <c r="C51" s="1" t="s">
        <v>911</v>
      </c>
      <c r="D51" s="1"/>
      <c r="E51" s="1"/>
      <c r="F51" s="1" t="s">
        <v>912</v>
      </c>
      <c r="J51" t="str" cm="1">
        <f>_xlfn.LAMBDA(_xlpm.x,IF(ISERROR(_xlpm.x),"NODE NOT FOUND",""))(VLOOKUP(A51,Sheet1!$A$2:$A$7983,1,FALSE))</f>
        <v>NODE NOT FOUND</v>
      </c>
    </row>
    <row r="52" spans="1:10" ht="16.5" customHeight="1" x14ac:dyDescent="0.3">
      <c r="A52" s="1" t="s">
        <v>913</v>
      </c>
      <c r="B52" s="1" t="s">
        <v>817</v>
      </c>
      <c r="C52" s="1" t="s">
        <v>914</v>
      </c>
      <c r="D52" s="1"/>
      <c r="E52" s="1"/>
      <c r="F52" s="1" t="s">
        <v>915</v>
      </c>
      <c r="J52" t="str" cm="1">
        <f>_xlfn.LAMBDA(_xlpm.x,IF(ISERROR(_xlpm.x),"NODE NOT FOUND",""))(VLOOKUP(A52,Sheet1!$A$2:$A$7983,1,FALSE))</f>
        <v>NODE NOT FOUND</v>
      </c>
    </row>
    <row r="53" spans="1:10" ht="16.5" customHeight="1" x14ac:dyDescent="0.3">
      <c r="A53" s="1" t="s">
        <v>916</v>
      </c>
      <c r="B53" s="1" t="s">
        <v>817</v>
      </c>
      <c r="C53" s="1" t="s">
        <v>917</v>
      </c>
      <c r="D53" s="1"/>
      <c r="E53" s="1"/>
      <c r="F53" s="1" t="s">
        <v>918</v>
      </c>
      <c r="J53" t="str" cm="1">
        <f>_xlfn.LAMBDA(_xlpm.x,IF(ISERROR(_xlpm.x),"NODE NOT FOUND",""))(VLOOKUP(A53,Sheet1!$A$2:$A$7983,1,FALSE))</f>
        <v>NODE NOT FOUND</v>
      </c>
    </row>
    <row r="54" spans="1:10" ht="16.5" customHeight="1" x14ac:dyDescent="0.3">
      <c r="A54" s="1" t="s">
        <v>919</v>
      </c>
      <c r="B54" s="1" t="s">
        <v>817</v>
      </c>
      <c r="C54" s="1" t="s">
        <v>920</v>
      </c>
      <c r="D54" s="1"/>
      <c r="E54" s="1"/>
      <c r="F54" s="1" t="s">
        <v>921</v>
      </c>
      <c r="J54" t="str" cm="1">
        <f>_xlfn.LAMBDA(_xlpm.x,IF(ISERROR(_xlpm.x),"NODE NOT FOUND",""))(VLOOKUP(A54,Sheet1!$A$2:$A$7983,1,FALSE))</f>
        <v>NODE NOT FOUND</v>
      </c>
    </row>
    <row r="55" spans="1:10" ht="16.5" customHeight="1" x14ac:dyDescent="0.3">
      <c r="A55" s="1" t="s">
        <v>922</v>
      </c>
      <c r="B55" s="1" t="s">
        <v>817</v>
      </c>
      <c r="C55" s="1" t="s">
        <v>923</v>
      </c>
      <c r="D55" s="1"/>
      <c r="E55" s="1"/>
      <c r="F55" s="1" t="s">
        <v>822</v>
      </c>
      <c r="J55" t="str" cm="1">
        <f>_xlfn.LAMBDA(_xlpm.x,IF(ISERROR(_xlpm.x),"NODE NOT FOUND",""))(VLOOKUP(A55,Sheet1!$A$2:$A$7983,1,FALSE))</f>
        <v>NODE NOT FOUND</v>
      </c>
    </row>
    <row r="56" spans="1:10" ht="16.5" customHeight="1" x14ac:dyDescent="0.3">
      <c r="A56" s="1" t="s">
        <v>924</v>
      </c>
      <c r="B56" s="1" t="s">
        <v>817</v>
      </c>
      <c r="C56" s="1" t="s">
        <v>925</v>
      </c>
      <c r="D56" s="1"/>
      <c r="E56" s="1"/>
      <c r="F56" s="1" t="s">
        <v>825</v>
      </c>
      <c r="J56" t="str" cm="1">
        <f>_xlfn.LAMBDA(_xlpm.x,IF(ISERROR(_xlpm.x),"NODE NOT FOUND",""))(VLOOKUP(A56,Sheet1!$A$2:$A$7983,1,FALSE))</f>
        <v>NODE NOT FOUND</v>
      </c>
    </row>
    <row r="57" spans="1:10" ht="16.5" customHeight="1" x14ac:dyDescent="0.3">
      <c r="A57" s="1" t="s">
        <v>926</v>
      </c>
      <c r="B57" s="1" t="s">
        <v>817</v>
      </c>
      <c r="C57" s="1" t="s">
        <v>927</v>
      </c>
      <c r="D57" s="1"/>
      <c r="E57" s="1"/>
      <c r="F57" s="1" t="s">
        <v>828</v>
      </c>
      <c r="J57" t="str" cm="1">
        <f>_xlfn.LAMBDA(_xlpm.x,IF(ISERROR(_xlpm.x),"NODE NOT FOUND",""))(VLOOKUP(A57,Sheet1!$A$2:$A$7983,1,FALSE))</f>
        <v>NODE NOT FOUND</v>
      </c>
    </row>
    <row r="58" spans="1:10" ht="16.5" customHeight="1" x14ac:dyDescent="0.3">
      <c r="A58" s="1" t="s">
        <v>928</v>
      </c>
      <c r="B58" s="1" t="s">
        <v>817</v>
      </c>
      <c r="C58" s="1" t="s">
        <v>929</v>
      </c>
      <c r="D58" s="1"/>
      <c r="E58" s="1"/>
      <c r="F58" s="1" t="s">
        <v>831</v>
      </c>
      <c r="J58" t="str" cm="1">
        <f>_xlfn.LAMBDA(_xlpm.x,IF(ISERROR(_xlpm.x),"NODE NOT FOUND",""))(VLOOKUP(A58,Sheet1!$A$2:$A$7983,1,FALSE))</f>
        <v>NODE NOT FOUND</v>
      </c>
    </row>
    <row r="59" spans="1:10" ht="16.5" customHeight="1" x14ac:dyDescent="0.3">
      <c r="A59" s="1" t="s">
        <v>930</v>
      </c>
      <c r="B59" s="1" t="s">
        <v>817</v>
      </c>
      <c r="C59" s="1" t="s">
        <v>931</v>
      </c>
      <c r="D59" s="1"/>
      <c r="E59" s="1"/>
      <c r="F59" s="1" t="s">
        <v>834</v>
      </c>
      <c r="J59" t="str" cm="1">
        <f>_xlfn.LAMBDA(_xlpm.x,IF(ISERROR(_xlpm.x),"NODE NOT FOUND",""))(VLOOKUP(A59,Sheet1!$A$2:$A$7983,1,FALSE))</f>
        <v>NODE NOT FOUND</v>
      </c>
    </row>
    <row r="60" spans="1:10" ht="16.5" customHeight="1" x14ac:dyDescent="0.3">
      <c r="A60" s="1" t="s">
        <v>932</v>
      </c>
      <c r="B60" s="1" t="s">
        <v>817</v>
      </c>
      <c r="C60" s="1" t="s">
        <v>933</v>
      </c>
      <c r="D60" s="1"/>
      <c r="E60" s="1"/>
      <c r="F60" s="1" t="s">
        <v>837</v>
      </c>
      <c r="J60" t="str" cm="1">
        <f>_xlfn.LAMBDA(_xlpm.x,IF(ISERROR(_xlpm.x),"NODE NOT FOUND",""))(VLOOKUP(A60,Sheet1!$A$2:$A$7983,1,FALSE))</f>
        <v>NODE NOT FOUND</v>
      </c>
    </row>
    <row r="61" spans="1:10" ht="16.5" customHeight="1" x14ac:dyDescent="0.3">
      <c r="A61" s="1" t="s">
        <v>934</v>
      </c>
      <c r="B61" s="1" t="s">
        <v>817</v>
      </c>
      <c r="C61" s="1" t="s">
        <v>935</v>
      </c>
      <c r="D61" s="1"/>
      <c r="E61" s="1"/>
      <c r="F61" s="1" t="s">
        <v>936</v>
      </c>
      <c r="J61" t="str" cm="1">
        <f>_xlfn.LAMBDA(_xlpm.x,IF(ISERROR(_xlpm.x),"NODE NOT FOUND",""))(VLOOKUP(A61,Sheet1!$A$2:$A$7983,1,FALSE))</f>
        <v>NODE NOT FOUND</v>
      </c>
    </row>
    <row r="62" spans="1:10" ht="16.5" customHeight="1" x14ac:dyDescent="0.3">
      <c r="A62" s="1" t="s">
        <v>937</v>
      </c>
      <c r="B62" s="1" t="s">
        <v>817</v>
      </c>
      <c r="C62" s="1" t="s">
        <v>938</v>
      </c>
      <c r="D62" s="1"/>
      <c r="E62" s="1"/>
      <c r="F62" s="1" t="s">
        <v>939</v>
      </c>
      <c r="J62" t="str" cm="1">
        <f>_xlfn.LAMBDA(_xlpm.x,IF(ISERROR(_xlpm.x),"NODE NOT FOUND",""))(VLOOKUP(A62,Sheet1!$A$2:$A$7983,1,FALSE))</f>
        <v>NODE NOT FOUND</v>
      </c>
    </row>
    <row r="63" spans="1:10" ht="16.5" customHeight="1" x14ac:dyDescent="0.3">
      <c r="A63" s="1" t="s">
        <v>940</v>
      </c>
      <c r="B63" s="1" t="s">
        <v>817</v>
      </c>
      <c r="C63" s="1" t="s">
        <v>941</v>
      </c>
      <c r="D63" s="1"/>
      <c r="E63" s="1"/>
      <c r="F63" s="1" t="s">
        <v>942</v>
      </c>
      <c r="J63" t="str" cm="1">
        <f>_xlfn.LAMBDA(_xlpm.x,IF(ISERROR(_xlpm.x),"NODE NOT FOUND",""))(VLOOKUP(A63,Sheet1!$A$2:$A$7983,1,FALSE))</f>
        <v>NODE NOT FOUND</v>
      </c>
    </row>
    <row r="64" spans="1:10" ht="16.5" customHeight="1" x14ac:dyDescent="0.3">
      <c r="A64" s="1" t="s">
        <v>943</v>
      </c>
      <c r="B64" s="1" t="s">
        <v>817</v>
      </c>
      <c r="C64" s="1" t="s">
        <v>944</v>
      </c>
      <c r="D64" s="1"/>
      <c r="E64" s="1"/>
      <c r="F64" s="1" t="s">
        <v>945</v>
      </c>
      <c r="J64" t="str" cm="1">
        <f>_xlfn.LAMBDA(_xlpm.x,IF(ISERROR(_xlpm.x),"NODE NOT FOUND",""))(VLOOKUP(A64,Sheet1!$A$2:$A$7983,1,FALSE))</f>
        <v>NODE NOT FOUND</v>
      </c>
    </row>
    <row r="65" spans="1:10" ht="16.5" customHeight="1" x14ac:dyDescent="0.3">
      <c r="A65" s="1" t="s">
        <v>946</v>
      </c>
      <c r="B65" s="1" t="s">
        <v>817</v>
      </c>
      <c r="C65" s="1" t="s">
        <v>947</v>
      </c>
      <c r="D65" s="1"/>
      <c r="E65" s="1"/>
      <c r="F65" s="1" t="s">
        <v>948</v>
      </c>
      <c r="J65" t="str" cm="1">
        <f>_xlfn.LAMBDA(_xlpm.x,IF(ISERROR(_xlpm.x),"NODE NOT FOUND",""))(VLOOKUP(A65,Sheet1!$A$2:$A$7983,1,FALSE))</f>
        <v>NODE NOT FOUND</v>
      </c>
    </row>
    <row r="66" spans="1:10" ht="16.5" customHeight="1" x14ac:dyDescent="0.3">
      <c r="A66" s="1" t="s">
        <v>949</v>
      </c>
      <c r="B66" s="1" t="s">
        <v>817</v>
      </c>
      <c r="C66" s="1" t="s">
        <v>950</v>
      </c>
      <c r="D66" s="1"/>
      <c r="E66" s="1"/>
      <c r="F66" s="1" t="s">
        <v>951</v>
      </c>
      <c r="J66" t="str" cm="1">
        <f>_xlfn.LAMBDA(_xlpm.x,IF(ISERROR(_xlpm.x),"NODE NOT FOUND",""))(VLOOKUP(A66,Sheet1!$A$2:$A$7983,1,FALSE))</f>
        <v>NODE NOT FOUND</v>
      </c>
    </row>
    <row r="67" spans="1:10" ht="16.5" customHeight="1" x14ac:dyDescent="0.3">
      <c r="A67" s="1" t="s">
        <v>952</v>
      </c>
      <c r="B67" s="1" t="s">
        <v>817</v>
      </c>
      <c r="C67" s="1" t="s">
        <v>953</v>
      </c>
      <c r="D67" s="1"/>
      <c r="E67" s="1"/>
      <c r="F67" s="1" t="s">
        <v>954</v>
      </c>
      <c r="J67" t="str" cm="1">
        <f>_xlfn.LAMBDA(_xlpm.x,IF(ISERROR(_xlpm.x),"NODE NOT FOUND",""))(VLOOKUP(A67,Sheet1!$A$2:$A$7983,1,FALSE))</f>
        <v>NODE NOT FOUND</v>
      </c>
    </row>
    <row r="68" spans="1:10" ht="16.5" customHeight="1" x14ac:dyDescent="0.3">
      <c r="A68" s="1" t="s">
        <v>955</v>
      </c>
      <c r="B68" s="1" t="s">
        <v>817</v>
      </c>
      <c r="C68" s="1" t="s">
        <v>956</v>
      </c>
      <c r="D68" s="1"/>
      <c r="E68" s="1"/>
      <c r="F68" s="1" t="s">
        <v>957</v>
      </c>
      <c r="J68" t="str" cm="1">
        <f>_xlfn.LAMBDA(_xlpm.x,IF(ISERROR(_xlpm.x),"NODE NOT FOUND",""))(VLOOKUP(A68,Sheet1!$A$2:$A$7983,1,FALSE))</f>
        <v>NODE NOT FOUND</v>
      </c>
    </row>
    <row r="69" spans="1:10" ht="16.5" customHeight="1" x14ac:dyDescent="0.3">
      <c r="A69" s="1" t="s">
        <v>958</v>
      </c>
      <c r="B69" s="1" t="s">
        <v>817</v>
      </c>
      <c r="C69" s="1" t="s">
        <v>959</v>
      </c>
      <c r="D69" s="1"/>
      <c r="E69" s="1"/>
      <c r="F69" s="1" t="s">
        <v>960</v>
      </c>
      <c r="J69" t="str" cm="1">
        <f>_xlfn.LAMBDA(_xlpm.x,IF(ISERROR(_xlpm.x),"NODE NOT FOUND",""))(VLOOKUP(A69,Sheet1!$A$2:$A$7983,1,FALSE))</f>
        <v>NODE NOT FOUND</v>
      </c>
    </row>
    <row r="70" spans="1:10" ht="16.5" customHeight="1" x14ac:dyDescent="0.3">
      <c r="A70" s="1" t="s">
        <v>961</v>
      </c>
      <c r="B70" s="1" t="s">
        <v>817</v>
      </c>
      <c r="C70" s="1" t="s">
        <v>962</v>
      </c>
      <c r="D70" s="1"/>
      <c r="E70" s="1"/>
      <c r="F70" s="1" t="s">
        <v>963</v>
      </c>
      <c r="J70" t="str" cm="1">
        <f>_xlfn.LAMBDA(_xlpm.x,IF(ISERROR(_xlpm.x),"NODE NOT FOUND",""))(VLOOKUP(A70,Sheet1!$A$2:$A$7983,1,FALSE))</f>
        <v>NODE NOT FOUND</v>
      </c>
    </row>
    <row r="71" spans="1:10" ht="16.5" customHeight="1" x14ac:dyDescent="0.3">
      <c r="A71" s="1" t="s">
        <v>964</v>
      </c>
      <c r="B71" s="1" t="s">
        <v>817</v>
      </c>
      <c r="C71" s="1" t="s">
        <v>965</v>
      </c>
      <c r="D71" s="1"/>
      <c r="E71" s="1"/>
      <c r="F71" s="1" t="s">
        <v>966</v>
      </c>
      <c r="J71" t="str" cm="1">
        <f>_xlfn.LAMBDA(_xlpm.x,IF(ISERROR(_xlpm.x),"NODE NOT FOUND",""))(VLOOKUP(A71,Sheet1!$A$2:$A$7983,1,FALSE))</f>
        <v>NODE NOT FOUND</v>
      </c>
    </row>
    <row r="72" spans="1:10" ht="16.5" customHeight="1" x14ac:dyDescent="0.3">
      <c r="A72" s="1" t="s">
        <v>967</v>
      </c>
      <c r="B72" s="1" t="s">
        <v>817</v>
      </c>
      <c r="C72" s="1" t="s">
        <v>968</v>
      </c>
      <c r="D72" s="1"/>
      <c r="E72" s="1"/>
      <c r="F72" s="1" t="s">
        <v>969</v>
      </c>
      <c r="J72" t="str" cm="1">
        <f>_xlfn.LAMBDA(_xlpm.x,IF(ISERROR(_xlpm.x),"NODE NOT FOUND",""))(VLOOKUP(A72,Sheet1!$A$2:$A$7983,1,FALSE))</f>
        <v>NODE NOT FOUND</v>
      </c>
    </row>
    <row r="73" spans="1:10" ht="16.5" customHeight="1" x14ac:dyDescent="0.3">
      <c r="A73" s="1" t="s">
        <v>970</v>
      </c>
      <c r="B73" s="1" t="s">
        <v>817</v>
      </c>
      <c r="C73" s="1" t="s">
        <v>971</v>
      </c>
      <c r="D73" s="1"/>
      <c r="E73" s="1"/>
      <c r="F73" s="1" t="s">
        <v>972</v>
      </c>
      <c r="J73" t="str" cm="1">
        <f>_xlfn.LAMBDA(_xlpm.x,IF(ISERROR(_xlpm.x),"NODE NOT FOUND",""))(VLOOKUP(A73,Sheet1!$A$2:$A$7983,1,FALSE))</f>
        <v>NODE NOT FOUND</v>
      </c>
    </row>
    <row r="74" spans="1:10" ht="16.5" customHeight="1" x14ac:dyDescent="0.3">
      <c r="A74" s="1" t="s">
        <v>973</v>
      </c>
      <c r="B74" s="1" t="s">
        <v>817</v>
      </c>
      <c r="C74" s="1" t="s">
        <v>974</v>
      </c>
      <c r="D74" s="1"/>
      <c r="E74" s="1"/>
      <c r="F74" s="1" t="s">
        <v>975</v>
      </c>
      <c r="J74" t="str" cm="1">
        <f>_xlfn.LAMBDA(_xlpm.x,IF(ISERROR(_xlpm.x),"NODE NOT FOUND",""))(VLOOKUP(A74,Sheet1!$A$2:$A$7983,1,FALSE))</f>
        <v>NODE NOT FOUND</v>
      </c>
    </row>
    <row r="75" spans="1:10" ht="16.5" customHeight="1" x14ac:dyDescent="0.3">
      <c r="A75" s="1" t="s">
        <v>976</v>
      </c>
      <c r="B75" s="1" t="s">
        <v>817</v>
      </c>
      <c r="C75" s="1" t="s">
        <v>977</v>
      </c>
      <c r="D75" s="1"/>
      <c r="E75" s="1"/>
      <c r="F75" s="1" t="s">
        <v>978</v>
      </c>
      <c r="J75" t="str" cm="1">
        <f>_xlfn.LAMBDA(_xlpm.x,IF(ISERROR(_xlpm.x),"NODE NOT FOUND",""))(VLOOKUP(A75,Sheet1!$A$2:$A$7983,1,FALSE))</f>
        <v>NODE NOT FOUND</v>
      </c>
    </row>
    <row r="76" spans="1:10" ht="16.5" customHeight="1" x14ac:dyDescent="0.3">
      <c r="A76" s="1" t="s">
        <v>979</v>
      </c>
      <c r="B76" s="1" t="s">
        <v>817</v>
      </c>
      <c r="C76" s="1" t="s">
        <v>980</v>
      </c>
      <c r="D76" s="1"/>
      <c r="E76" s="1"/>
      <c r="F76" s="1" t="s">
        <v>981</v>
      </c>
      <c r="J76" t="str" cm="1">
        <f>_xlfn.LAMBDA(_xlpm.x,IF(ISERROR(_xlpm.x),"NODE NOT FOUND",""))(VLOOKUP(A76,Sheet1!$A$2:$A$7983,1,FALSE))</f>
        <v>NODE NOT FOUND</v>
      </c>
    </row>
    <row r="77" spans="1:10" ht="16.5" customHeight="1" x14ac:dyDescent="0.3">
      <c r="A77" s="1" t="s">
        <v>982</v>
      </c>
      <c r="B77" s="1" t="s">
        <v>817</v>
      </c>
      <c r="C77" s="1" t="s">
        <v>983</v>
      </c>
      <c r="D77" s="1"/>
      <c r="E77" s="1"/>
      <c r="F77" s="1" t="s">
        <v>984</v>
      </c>
      <c r="J77" t="str" cm="1">
        <f>_xlfn.LAMBDA(_xlpm.x,IF(ISERROR(_xlpm.x),"NODE NOT FOUND",""))(VLOOKUP(A77,Sheet1!$A$2:$A$7983,1,FALSE))</f>
        <v>NODE NOT FOUND</v>
      </c>
    </row>
    <row r="78" spans="1:10" ht="16.5" customHeight="1" x14ac:dyDescent="0.3">
      <c r="A78" s="1" t="s">
        <v>985</v>
      </c>
      <c r="B78" s="1" t="s">
        <v>817</v>
      </c>
      <c r="C78" s="1" t="s">
        <v>986</v>
      </c>
      <c r="D78" s="1"/>
      <c r="E78" s="1"/>
      <c r="F78" s="1" t="s">
        <v>987</v>
      </c>
      <c r="J78" t="str" cm="1">
        <f>_xlfn.LAMBDA(_xlpm.x,IF(ISERROR(_xlpm.x),"NODE NOT FOUND",""))(VLOOKUP(A78,Sheet1!$A$2:$A$7983,1,FALSE))</f>
        <v>NODE NOT FOUND</v>
      </c>
    </row>
    <row r="79" spans="1:10" ht="16.5" customHeight="1" x14ac:dyDescent="0.3">
      <c r="A79" s="1" t="s">
        <v>988</v>
      </c>
      <c r="B79" s="1" t="s">
        <v>817</v>
      </c>
      <c r="C79" s="1" t="s">
        <v>989</v>
      </c>
      <c r="D79" s="1"/>
      <c r="E79" s="1"/>
      <c r="F79" s="1" t="s">
        <v>990</v>
      </c>
      <c r="J79" t="str" cm="1">
        <f>_xlfn.LAMBDA(_xlpm.x,IF(ISERROR(_xlpm.x),"NODE NOT FOUND",""))(VLOOKUP(A79,Sheet1!$A$2:$A$7983,1,FALSE))</f>
        <v>NODE NOT FOUND</v>
      </c>
    </row>
    <row r="80" spans="1:10" ht="16.5" customHeight="1" x14ac:dyDescent="0.3">
      <c r="A80" s="1" t="s">
        <v>991</v>
      </c>
      <c r="B80" s="1" t="s">
        <v>817</v>
      </c>
      <c r="C80" s="1" t="s">
        <v>992</v>
      </c>
      <c r="D80" s="1"/>
      <c r="E80" s="1"/>
      <c r="F80" s="1" t="s">
        <v>993</v>
      </c>
      <c r="J80" t="str" cm="1">
        <f>_xlfn.LAMBDA(_xlpm.x,IF(ISERROR(_xlpm.x),"NODE NOT FOUND",""))(VLOOKUP(A80,Sheet1!$A$2:$A$7983,1,FALSE))</f>
        <v>NODE NOT FOUND</v>
      </c>
    </row>
    <row r="81" spans="1:10" ht="16.5" customHeight="1" x14ac:dyDescent="0.3">
      <c r="A81" s="1" t="s">
        <v>994</v>
      </c>
      <c r="B81" s="1" t="s">
        <v>817</v>
      </c>
      <c r="C81" s="1" t="s">
        <v>995</v>
      </c>
      <c r="D81" s="1"/>
      <c r="E81" s="1"/>
      <c r="F81" s="1" t="s">
        <v>996</v>
      </c>
      <c r="J81" t="str" cm="1">
        <f>_xlfn.LAMBDA(_xlpm.x,IF(ISERROR(_xlpm.x),"NODE NOT FOUND",""))(VLOOKUP(A81,Sheet1!$A$2:$A$7983,1,FALSE))</f>
        <v>NODE NOT FOUND</v>
      </c>
    </row>
    <row r="82" spans="1:10" ht="16.5" customHeight="1" x14ac:dyDescent="0.3">
      <c r="A82" s="1" t="s">
        <v>997</v>
      </c>
      <c r="B82" s="1" t="s">
        <v>817</v>
      </c>
      <c r="C82" s="1" t="s">
        <v>998</v>
      </c>
      <c r="D82" s="1"/>
      <c r="E82" s="1"/>
      <c r="F82" s="1" t="s">
        <v>999</v>
      </c>
      <c r="J82" t="str" cm="1">
        <f>_xlfn.LAMBDA(_xlpm.x,IF(ISERROR(_xlpm.x),"NODE NOT FOUND",""))(VLOOKUP(A82,Sheet1!$A$2:$A$7983,1,FALSE))</f>
        <v>NODE NOT FOUND</v>
      </c>
    </row>
    <row r="83" spans="1:10" ht="16.5" customHeight="1" x14ac:dyDescent="0.3">
      <c r="A83" s="1" t="s">
        <v>1000</v>
      </c>
      <c r="B83" s="1" t="s">
        <v>817</v>
      </c>
      <c r="C83" s="1" t="s">
        <v>1001</v>
      </c>
      <c r="D83" s="1"/>
      <c r="E83" s="1"/>
      <c r="F83" s="1" t="s">
        <v>840</v>
      </c>
      <c r="J83" t="str" cm="1">
        <f>_xlfn.LAMBDA(_xlpm.x,IF(ISERROR(_xlpm.x),"NODE NOT FOUND",""))(VLOOKUP(A83,Sheet1!$A$2:$A$7983,1,FALSE))</f>
        <v>NODE NOT FOUND</v>
      </c>
    </row>
    <row r="84" spans="1:10" ht="16.5" customHeight="1" x14ac:dyDescent="0.3">
      <c r="A84" s="1" t="s">
        <v>1002</v>
      </c>
      <c r="B84" s="1" t="s">
        <v>817</v>
      </c>
      <c r="C84" s="1" t="s">
        <v>1003</v>
      </c>
      <c r="D84" s="1"/>
      <c r="E84" s="1"/>
      <c r="F84" s="1" t="s">
        <v>843</v>
      </c>
      <c r="J84" t="str" cm="1">
        <f>_xlfn.LAMBDA(_xlpm.x,IF(ISERROR(_xlpm.x),"NODE NOT FOUND",""))(VLOOKUP(A84,Sheet1!$A$2:$A$7983,1,FALSE))</f>
        <v>NODE NOT FOUND</v>
      </c>
    </row>
    <row r="85" spans="1:10" ht="16.5" customHeight="1" x14ac:dyDescent="0.3">
      <c r="A85" s="1" t="s">
        <v>1004</v>
      </c>
      <c r="B85" s="1" t="s">
        <v>817</v>
      </c>
      <c r="C85" s="1" t="s">
        <v>1005</v>
      </c>
      <c r="D85" s="1"/>
      <c r="E85" s="1"/>
      <c r="F85" s="1" t="s">
        <v>846</v>
      </c>
      <c r="J85" t="str" cm="1">
        <f>_xlfn.LAMBDA(_xlpm.x,IF(ISERROR(_xlpm.x),"NODE NOT FOUND",""))(VLOOKUP(A85,Sheet1!$A$2:$A$7983,1,FALSE))</f>
        <v>NODE NOT FOUND</v>
      </c>
    </row>
    <row r="86" spans="1:10" ht="16.5" customHeight="1" x14ac:dyDescent="0.3">
      <c r="A86" s="1" t="s">
        <v>1006</v>
      </c>
      <c r="B86" s="1" t="s">
        <v>817</v>
      </c>
      <c r="C86" s="1" t="s">
        <v>1007</v>
      </c>
      <c r="D86" s="1"/>
      <c r="E86" s="1"/>
      <c r="F86" s="1" t="s">
        <v>849</v>
      </c>
      <c r="J86" t="str" cm="1">
        <f>_xlfn.LAMBDA(_xlpm.x,IF(ISERROR(_xlpm.x),"NODE NOT FOUND",""))(VLOOKUP(A86,Sheet1!$A$2:$A$7983,1,FALSE))</f>
        <v>NODE NOT FOUND</v>
      </c>
    </row>
    <row r="87" spans="1:10" ht="16.5" customHeight="1" x14ac:dyDescent="0.3">
      <c r="A87" s="1" t="s">
        <v>1008</v>
      </c>
      <c r="B87" s="1" t="s">
        <v>817</v>
      </c>
      <c r="C87" s="1" t="s">
        <v>1009</v>
      </c>
      <c r="D87" s="1"/>
      <c r="E87" s="1"/>
      <c r="F87" s="1" t="s">
        <v>852</v>
      </c>
      <c r="J87" t="str" cm="1">
        <f>_xlfn.LAMBDA(_xlpm.x,IF(ISERROR(_xlpm.x),"NODE NOT FOUND",""))(VLOOKUP(A87,Sheet1!$A$2:$A$7983,1,FALSE))</f>
        <v>NODE NOT FOUND</v>
      </c>
    </row>
    <row r="88" spans="1:10" ht="16.5" customHeight="1" x14ac:dyDescent="0.3">
      <c r="A88" s="1" t="s">
        <v>1010</v>
      </c>
      <c r="B88" s="1" t="s">
        <v>817</v>
      </c>
      <c r="C88" s="1" t="s">
        <v>1011</v>
      </c>
      <c r="D88" s="1"/>
      <c r="E88" s="1"/>
      <c r="F88" s="1" t="s">
        <v>855</v>
      </c>
      <c r="J88" t="str" cm="1">
        <f>_xlfn.LAMBDA(_xlpm.x,IF(ISERROR(_xlpm.x),"NODE NOT FOUND",""))(VLOOKUP(A88,Sheet1!$A$2:$A$7983,1,FALSE))</f>
        <v>NODE NOT FOUND</v>
      </c>
    </row>
    <row r="89" spans="1:10" ht="16.5" customHeight="1" x14ac:dyDescent="0.3">
      <c r="A89" s="1" t="s">
        <v>1012</v>
      </c>
      <c r="B89" s="1" t="s">
        <v>817</v>
      </c>
      <c r="C89" s="1" t="s">
        <v>1013</v>
      </c>
      <c r="D89" s="1"/>
      <c r="E89" s="1"/>
      <c r="F89" s="1" t="s">
        <v>858</v>
      </c>
      <c r="J89" t="str" cm="1">
        <f>_xlfn.LAMBDA(_xlpm.x,IF(ISERROR(_xlpm.x),"NODE NOT FOUND",""))(VLOOKUP(A89,Sheet1!$A$2:$A$7983,1,FALSE))</f>
        <v>NODE NOT FOUND</v>
      </c>
    </row>
    <row r="90" spans="1:10" ht="16.5" customHeight="1" x14ac:dyDescent="0.3">
      <c r="A90" s="1" t="s">
        <v>1014</v>
      </c>
      <c r="B90" s="1" t="s">
        <v>817</v>
      </c>
      <c r="C90" s="1" t="s">
        <v>1015</v>
      </c>
      <c r="D90" s="1"/>
      <c r="E90" s="1"/>
      <c r="F90" s="1" t="s">
        <v>861</v>
      </c>
      <c r="J90" t="str" cm="1">
        <f>_xlfn.LAMBDA(_xlpm.x,IF(ISERROR(_xlpm.x),"NODE NOT FOUND",""))(VLOOKUP(A90,Sheet1!$A$2:$A$7983,1,FALSE))</f>
        <v>NODE NOT FOUND</v>
      </c>
    </row>
    <row r="91" spans="1:10" ht="16.5" customHeight="1" x14ac:dyDescent="0.3">
      <c r="A91" s="1" t="s">
        <v>1016</v>
      </c>
      <c r="B91" s="1" t="s">
        <v>817</v>
      </c>
      <c r="C91" s="1" t="s">
        <v>1017</v>
      </c>
      <c r="D91" s="1"/>
      <c r="E91" s="1"/>
      <c r="F91" s="1" t="s">
        <v>864</v>
      </c>
      <c r="J91" t="str" cm="1">
        <f>_xlfn.LAMBDA(_xlpm.x,IF(ISERROR(_xlpm.x),"NODE NOT FOUND",""))(VLOOKUP(A91,Sheet1!$A$2:$A$7983,1,FALSE))</f>
        <v>NODE NOT FOUND</v>
      </c>
    </row>
    <row r="92" spans="1:10" ht="16.5" customHeight="1" x14ac:dyDescent="0.3">
      <c r="A92" s="1" t="s">
        <v>1018</v>
      </c>
      <c r="B92" s="1" t="s">
        <v>817</v>
      </c>
      <c r="C92" s="1" t="s">
        <v>1019</v>
      </c>
      <c r="D92" s="1"/>
      <c r="E92" s="1"/>
      <c r="F92" s="1" t="s">
        <v>867</v>
      </c>
      <c r="J92" t="str" cm="1">
        <f>_xlfn.LAMBDA(_xlpm.x,IF(ISERROR(_xlpm.x),"NODE NOT FOUND",""))(VLOOKUP(A92,Sheet1!$A$2:$A$7983,1,FALSE))</f>
        <v>NODE NOT FOUND</v>
      </c>
    </row>
    <row r="93" spans="1:10" ht="16.5" customHeight="1" x14ac:dyDescent="0.3">
      <c r="A93" s="1" t="s">
        <v>1020</v>
      </c>
      <c r="B93" s="1" t="s">
        <v>817</v>
      </c>
      <c r="C93" s="1" t="s">
        <v>1021</v>
      </c>
      <c r="D93" s="1"/>
      <c r="E93" s="1"/>
      <c r="F93" s="1" t="s">
        <v>870</v>
      </c>
      <c r="J93" t="str" cm="1">
        <f>_xlfn.LAMBDA(_xlpm.x,IF(ISERROR(_xlpm.x),"NODE NOT FOUND",""))(VLOOKUP(A93,Sheet1!$A$2:$A$7983,1,FALSE))</f>
        <v>NODE NOT FOUND</v>
      </c>
    </row>
    <row r="94" spans="1:10" ht="16.5" customHeight="1" x14ac:dyDescent="0.3">
      <c r="A94" s="1" t="s">
        <v>1022</v>
      </c>
      <c r="B94" s="1" t="s">
        <v>817</v>
      </c>
      <c r="C94" s="1" t="s">
        <v>1023</v>
      </c>
      <c r="D94" s="1"/>
      <c r="E94" s="1"/>
      <c r="F94" s="1" t="s">
        <v>873</v>
      </c>
      <c r="J94" t="str" cm="1">
        <f>_xlfn.LAMBDA(_xlpm.x,IF(ISERROR(_xlpm.x),"NODE NOT FOUND",""))(VLOOKUP(A94,Sheet1!$A$2:$A$7983,1,FALSE))</f>
        <v>NODE NOT FOUND</v>
      </c>
    </row>
    <row r="95" spans="1:10" ht="16.5" customHeight="1" x14ac:dyDescent="0.3">
      <c r="A95" s="1" t="s">
        <v>1024</v>
      </c>
      <c r="B95" s="1" t="s">
        <v>817</v>
      </c>
      <c r="C95" s="1" t="s">
        <v>1025</v>
      </c>
      <c r="D95" s="1"/>
      <c r="E95" s="1"/>
      <c r="F95" s="1" t="s">
        <v>876</v>
      </c>
      <c r="J95" t="str" cm="1">
        <f>_xlfn.LAMBDA(_xlpm.x,IF(ISERROR(_xlpm.x),"NODE NOT FOUND",""))(VLOOKUP(A95,Sheet1!$A$2:$A$7983,1,FALSE))</f>
        <v>NODE NOT FOUND</v>
      </c>
    </row>
    <row r="96" spans="1:10" ht="16.5" customHeight="1" x14ac:dyDescent="0.3">
      <c r="A96" s="1" t="s">
        <v>1026</v>
      </c>
      <c r="B96" s="1" t="s">
        <v>817</v>
      </c>
      <c r="C96" s="1" t="s">
        <v>1027</v>
      </c>
      <c r="D96" s="1"/>
      <c r="E96" s="1"/>
      <c r="F96" s="1" t="s">
        <v>879</v>
      </c>
      <c r="J96" t="str" cm="1">
        <f>_xlfn.LAMBDA(_xlpm.x,IF(ISERROR(_xlpm.x),"NODE NOT FOUND",""))(VLOOKUP(A96,Sheet1!$A$2:$A$7983,1,FALSE))</f>
        <v>NODE NOT FOUND</v>
      </c>
    </row>
    <row r="97" spans="1:10" ht="16.5" customHeight="1" x14ac:dyDescent="0.3">
      <c r="A97" s="1" t="s">
        <v>1028</v>
      </c>
      <c r="B97" s="1" t="s">
        <v>817</v>
      </c>
      <c r="C97" s="1" t="s">
        <v>1029</v>
      </c>
      <c r="D97" s="1"/>
      <c r="E97" s="1"/>
      <c r="F97" s="1" t="s">
        <v>882</v>
      </c>
      <c r="J97" t="str" cm="1">
        <f>_xlfn.LAMBDA(_xlpm.x,IF(ISERROR(_xlpm.x),"NODE NOT FOUND",""))(VLOOKUP(A97,Sheet1!$A$2:$A$7983,1,FALSE))</f>
        <v>NODE NOT FOUND</v>
      </c>
    </row>
    <row r="98" spans="1:10" ht="16.5" customHeight="1" x14ac:dyDescent="0.3">
      <c r="A98" s="1" t="s">
        <v>1030</v>
      </c>
      <c r="B98" s="1" t="s">
        <v>817</v>
      </c>
      <c r="C98" s="1" t="s">
        <v>1031</v>
      </c>
      <c r="D98" s="1"/>
      <c r="E98" s="1"/>
      <c r="F98" s="1" t="s">
        <v>885</v>
      </c>
      <c r="J98" t="str" cm="1">
        <f>_xlfn.LAMBDA(_xlpm.x,IF(ISERROR(_xlpm.x),"NODE NOT FOUND",""))(VLOOKUP(A98,Sheet1!$A$2:$A$7983,1,FALSE))</f>
        <v>NODE NOT FOUND</v>
      </c>
    </row>
    <row r="99" spans="1:10" ht="16.5" customHeight="1" x14ac:dyDescent="0.3">
      <c r="A99" s="1" t="s">
        <v>1032</v>
      </c>
      <c r="B99" s="1" t="s">
        <v>817</v>
      </c>
      <c r="C99" s="1" t="s">
        <v>1033</v>
      </c>
      <c r="D99" s="1"/>
      <c r="E99" s="1"/>
      <c r="F99" s="1" t="s">
        <v>888</v>
      </c>
      <c r="J99" t="str" cm="1">
        <f>_xlfn.LAMBDA(_xlpm.x,IF(ISERROR(_xlpm.x),"NODE NOT FOUND",""))(VLOOKUP(A99,Sheet1!$A$2:$A$7983,1,FALSE))</f>
        <v>NODE NOT FOUND</v>
      </c>
    </row>
    <row r="100" spans="1:10" ht="16.5" customHeight="1" x14ac:dyDescent="0.3">
      <c r="A100" s="1" t="s">
        <v>1034</v>
      </c>
      <c r="B100" s="1" t="s">
        <v>817</v>
      </c>
      <c r="C100" s="1" t="s">
        <v>1035</v>
      </c>
      <c r="D100" s="1"/>
      <c r="E100" s="1"/>
      <c r="F100" s="1" t="s">
        <v>891</v>
      </c>
      <c r="J100" t="str" cm="1">
        <f>_xlfn.LAMBDA(_xlpm.x,IF(ISERROR(_xlpm.x),"NODE NOT FOUND",""))(VLOOKUP(A100,Sheet1!$A$2:$A$7983,1,FALSE))</f>
        <v>NODE NOT FOUND</v>
      </c>
    </row>
    <row r="101" spans="1:10" ht="16.5" customHeight="1" x14ac:dyDescent="0.3">
      <c r="A101" s="1" t="s">
        <v>1036</v>
      </c>
      <c r="B101" s="1" t="s">
        <v>817</v>
      </c>
      <c r="C101" s="1" t="s">
        <v>1037</v>
      </c>
      <c r="D101" s="1"/>
      <c r="E101" s="1"/>
      <c r="F101" s="1" t="s">
        <v>894</v>
      </c>
      <c r="J101" t="str" cm="1">
        <f>_xlfn.LAMBDA(_xlpm.x,IF(ISERROR(_xlpm.x),"NODE NOT FOUND",""))(VLOOKUP(A101,Sheet1!$A$2:$A$7983,1,FALSE))</f>
        <v>NODE NOT FOUND</v>
      </c>
    </row>
    <row r="102" spans="1:10" ht="16.5" customHeight="1" x14ac:dyDescent="0.3">
      <c r="A102" s="1" t="s">
        <v>1038</v>
      </c>
      <c r="B102" s="1" t="s">
        <v>817</v>
      </c>
      <c r="C102" s="1" t="s">
        <v>1039</v>
      </c>
      <c r="D102" s="1"/>
      <c r="E102" s="1"/>
      <c r="F102" s="1" t="s">
        <v>897</v>
      </c>
      <c r="J102" t="str" cm="1">
        <f>_xlfn.LAMBDA(_xlpm.x,IF(ISERROR(_xlpm.x),"NODE NOT FOUND",""))(VLOOKUP(A102,Sheet1!$A$2:$A$7983,1,FALSE))</f>
        <v>NODE NOT FOUND</v>
      </c>
    </row>
    <row r="103" spans="1:10" ht="16.5" customHeight="1" x14ac:dyDescent="0.3">
      <c r="A103" s="1" t="s">
        <v>1040</v>
      </c>
      <c r="B103" s="1" t="s">
        <v>817</v>
      </c>
      <c r="C103" s="1" t="s">
        <v>1041</v>
      </c>
      <c r="D103" s="1"/>
      <c r="E103" s="1"/>
      <c r="F103" s="1" t="s">
        <v>900</v>
      </c>
      <c r="J103" t="str" cm="1">
        <f>_xlfn.LAMBDA(_xlpm.x,IF(ISERROR(_xlpm.x),"NODE NOT FOUND",""))(VLOOKUP(A103,Sheet1!$A$2:$A$7983,1,FALSE))</f>
        <v>NODE NOT FOUND</v>
      </c>
    </row>
    <row r="104" spans="1:10" ht="16.5" customHeight="1" x14ac:dyDescent="0.3">
      <c r="A104" s="1" t="s">
        <v>1042</v>
      </c>
      <c r="B104" s="1" t="s">
        <v>817</v>
      </c>
      <c r="C104" s="1" t="s">
        <v>1043</v>
      </c>
      <c r="D104" s="1"/>
      <c r="E104" s="1"/>
      <c r="F104" s="1" t="s">
        <v>903</v>
      </c>
      <c r="J104" t="str" cm="1">
        <f>_xlfn.LAMBDA(_xlpm.x,IF(ISERROR(_xlpm.x),"NODE NOT FOUND",""))(VLOOKUP(A104,Sheet1!$A$2:$A$7983,1,FALSE))</f>
        <v>NODE NOT FOUND</v>
      </c>
    </row>
    <row r="105" spans="1:10" ht="16.5" customHeight="1" x14ac:dyDescent="0.3">
      <c r="A105" s="1" t="s">
        <v>1044</v>
      </c>
      <c r="B105" s="1" t="s">
        <v>817</v>
      </c>
      <c r="C105" s="1" t="s">
        <v>1045</v>
      </c>
      <c r="D105" s="1"/>
      <c r="E105" s="1"/>
      <c r="F105" s="1" t="s">
        <v>1046</v>
      </c>
      <c r="J105" t="str" cm="1">
        <f>_xlfn.LAMBDA(_xlpm.x,IF(ISERROR(_xlpm.x),"NODE NOT FOUND",""))(VLOOKUP(A105,Sheet1!$A$2:$A$7983,1,FALSE))</f>
        <v>NODE NOT FOUND</v>
      </c>
    </row>
    <row r="106" spans="1:10" ht="16.5" customHeight="1" x14ac:dyDescent="0.3">
      <c r="A106" s="1" t="s">
        <v>1047</v>
      </c>
      <c r="B106" s="1" t="s">
        <v>817</v>
      </c>
      <c r="C106" s="1" t="s">
        <v>1048</v>
      </c>
      <c r="D106" s="1"/>
      <c r="E106" s="1"/>
      <c r="F106" s="1" t="s">
        <v>1049</v>
      </c>
      <c r="J106" t="str" cm="1">
        <f>_xlfn.LAMBDA(_xlpm.x,IF(ISERROR(_xlpm.x),"NODE NOT FOUND",""))(VLOOKUP(A106,Sheet1!$A$2:$A$7983,1,FALSE))</f>
        <v>NODE NOT FOUND</v>
      </c>
    </row>
    <row r="107" spans="1:10" ht="16.5" customHeight="1" x14ac:dyDescent="0.3">
      <c r="A107" s="1" t="s">
        <v>1050</v>
      </c>
      <c r="B107" s="1" t="s">
        <v>817</v>
      </c>
      <c r="C107" s="1" t="s">
        <v>1051</v>
      </c>
      <c r="D107" s="1"/>
      <c r="E107" s="1"/>
      <c r="F107" s="1" t="s">
        <v>1052</v>
      </c>
      <c r="J107" t="str" cm="1">
        <f>_xlfn.LAMBDA(_xlpm.x,IF(ISERROR(_xlpm.x),"NODE NOT FOUND",""))(VLOOKUP(A107,Sheet1!$A$2:$A$7983,1,FALSE))</f>
        <v>NODE NOT FOUND</v>
      </c>
    </row>
    <row r="108" spans="1:10" ht="16.5" customHeight="1" x14ac:dyDescent="0.3">
      <c r="A108" s="1" t="s">
        <v>1053</v>
      </c>
      <c r="B108" s="1" t="s">
        <v>817</v>
      </c>
      <c r="C108" s="1" t="s">
        <v>1054</v>
      </c>
      <c r="D108" s="1"/>
      <c r="E108" s="1"/>
      <c r="F108" s="1" t="s">
        <v>1055</v>
      </c>
      <c r="J108" t="str" cm="1">
        <f>_xlfn.LAMBDA(_xlpm.x,IF(ISERROR(_xlpm.x),"NODE NOT FOUND",""))(VLOOKUP(A108,Sheet1!$A$2:$A$7983,1,FALSE))</f>
        <v>NODE NOT FOUND</v>
      </c>
    </row>
    <row r="109" spans="1:10" ht="16.5" customHeight="1" x14ac:dyDescent="0.3">
      <c r="A109" s="1" t="s">
        <v>1056</v>
      </c>
      <c r="B109" s="1" t="s">
        <v>817</v>
      </c>
      <c r="C109" s="1" t="s">
        <v>1057</v>
      </c>
      <c r="D109" s="1"/>
      <c r="E109" s="1"/>
      <c r="F109" s="1" t="s">
        <v>1058</v>
      </c>
      <c r="J109" t="str" cm="1">
        <f>_xlfn.LAMBDA(_xlpm.x,IF(ISERROR(_xlpm.x),"NODE NOT FOUND",""))(VLOOKUP(A109,Sheet1!$A$2:$A$7983,1,FALSE))</f>
        <v>NODE NOT FOUND</v>
      </c>
    </row>
    <row r="110" spans="1:10" ht="16.5" customHeight="1" x14ac:dyDescent="0.3">
      <c r="A110" s="1" t="s">
        <v>1059</v>
      </c>
      <c r="B110" s="1" t="s">
        <v>817</v>
      </c>
      <c r="C110" s="1" t="s">
        <v>1060</v>
      </c>
      <c r="D110" s="1"/>
      <c r="E110" s="1"/>
      <c r="F110" s="1" t="s">
        <v>1061</v>
      </c>
      <c r="J110" t="str" cm="1">
        <f>_xlfn.LAMBDA(_xlpm.x,IF(ISERROR(_xlpm.x),"NODE NOT FOUND",""))(VLOOKUP(A110,Sheet1!$A$2:$A$7983,1,FALSE))</f>
        <v>NODE NOT FOUND</v>
      </c>
    </row>
    <row r="111" spans="1:10" ht="16.5" customHeight="1" x14ac:dyDescent="0.3">
      <c r="A111" s="1" t="s">
        <v>1062</v>
      </c>
      <c r="B111" s="1" t="s">
        <v>817</v>
      </c>
      <c r="C111" s="1" t="s">
        <v>1063</v>
      </c>
      <c r="D111" s="1"/>
      <c r="E111" s="1"/>
      <c r="F111" s="1" t="s">
        <v>1064</v>
      </c>
      <c r="J111" t="str" cm="1">
        <f>_xlfn.LAMBDA(_xlpm.x,IF(ISERROR(_xlpm.x),"NODE NOT FOUND",""))(VLOOKUP(A111,Sheet1!$A$2:$A$7983,1,FALSE))</f>
        <v>NODE NOT FOUND</v>
      </c>
    </row>
    <row r="112" spans="1:10" ht="16.5" customHeight="1" x14ac:dyDescent="0.3">
      <c r="A112" s="1" t="s">
        <v>1065</v>
      </c>
      <c r="B112" s="1" t="s">
        <v>817</v>
      </c>
      <c r="C112" s="1" t="s">
        <v>1066</v>
      </c>
      <c r="D112" s="1"/>
      <c r="E112" s="1"/>
      <c r="F112" s="1" t="s">
        <v>1067</v>
      </c>
      <c r="J112" t="str" cm="1">
        <f>_xlfn.LAMBDA(_xlpm.x,IF(ISERROR(_xlpm.x),"NODE NOT FOUND",""))(VLOOKUP(A112,Sheet1!$A$2:$A$7983,1,FALSE))</f>
        <v>NODE NOT FOUND</v>
      </c>
    </row>
    <row r="113" spans="1:10" ht="16.5" customHeight="1" x14ac:dyDescent="0.3">
      <c r="A113" s="1" t="s">
        <v>1068</v>
      </c>
      <c r="B113" s="1" t="s">
        <v>817</v>
      </c>
      <c r="C113" s="1" t="s">
        <v>1069</v>
      </c>
      <c r="D113" s="1"/>
      <c r="E113" s="1"/>
      <c r="F113" s="1" t="s">
        <v>1070</v>
      </c>
      <c r="J113" t="str" cm="1">
        <f>_xlfn.LAMBDA(_xlpm.x,IF(ISERROR(_xlpm.x),"NODE NOT FOUND",""))(VLOOKUP(A113,Sheet1!$A$2:$A$7983,1,FALSE))</f>
        <v>NODE NOT FOUND</v>
      </c>
    </row>
    <row r="114" spans="1:10" ht="16.5" customHeight="1" x14ac:dyDescent="0.3">
      <c r="A114" s="1" t="s">
        <v>1071</v>
      </c>
      <c r="B114" s="1" t="s">
        <v>817</v>
      </c>
      <c r="C114" s="1" t="s">
        <v>1072</v>
      </c>
      <c r="D114" s="1"/>
      <c r="E114" s="1"/>
      <c r="F114" s="1" t="s">
        <v>1073</v>
      </c>
      <c r="J114" t="str" cm="1">
        <f>_xlfn.LAMBDA(_xlpm.x,IF(ISERROR(_xlpm.x),"NODE NOT FOUND",""))(VLOOKUP(A114,Sheet1!$A$2:$A$7983,1,FALSE))</f>
        <v>NODE NOT FOUND</v>
      </c>
    </row>
    <row r="115" spans="1:10" ht="16.5" customHeight="1" x14ac:dyDescent="0.3">
      <c r="A115" s="1" t="s">
        <v>1074</v>
      </c>
      <c r="B115" s="1" t="s">
        <v>817</v>
      </c>
      <c r="C115" s="1" t="s">
        <v>1075</v>
      </c>
      <c r="D115" s="1"/>
      <c r="E115" s="1"/>
      <c r="F115" s="1" t="s">
        <v>1076</v>
      </c>
      <c r="J115" t="str" cm="1">
        <f>_xlfn.LAMBDA(_xlpm.x,IF(ISERROR(_xlpm.x),"NODE NOT FOUND",""))(VLOOKUP(A115,Sheet1!$A$2:$A$7983,1,FALSE))</f>
        <v>NODE NOT FOUND</v>
      </c>
    </row>
    <row r="116" spans="1:10" ht="16.5" customHeight="1" x14ac:dyDescent="0.3">
      <c r="A116" s="1" t="s">
        <v>1077</v>
      </c>
      <c r="B116" s="1" t="s">
        <v>817</v>
      </c>
      <c r="C116" s="1" t="s">
        <v>1078</v>
      </c>
      <c r="D116" s="1"/>
      <c r="E116" s="1"/>
      <c r="F116" s="1" t="s">
        <v>1079</v>
      </c>
      <c r="J116" t="str" cm="1">
        <f>_xlfn.LAMBDA(_xlpm.x,IF(ISERROR(_xlpm.x),"NODE NOT FOUND",""))(VLOOKUP(A116,Sheet1!$A$2:$A$7983,1,FALSE))</f>
        <v>NODE NOT FOUND</v>
      </c>
    </row>
    <row r="117" spans="1:10" ht="16.5" customHeight="1" x14ac:dyDescent="0.3">
      <c r="A117" s="1" t="s">
        <v>1080</v>
      </c>
      <c r="B117" s="1" t="s">
        <v>817</v>
      </c>
      <c r="C117" s="1" t="s">
        <v>1081</v>
      </c>
      <c r="D117" s="1"/>
      <c r="E117" s="1"/>
      <c r="F117" s="1" t="s">
        <v>1082</v>
      </c>
      <c r="J117" t="str" cm="1">
        <f>_xlfn.LAMBDA(_xlpm.x,IF(ISERROR(_xlpm.x),"NODE NOT FOUND",""))(VLOOKUP(A117,Sheet1!$A$2:$A$7983,1,FALSE))</f>
        <v>NODE NOT FOUND</v>
      </c>
    </row>
    <row r="118" spans="1:10" ht="16.5" customHeight="1" x14ac:dyDescent="0.3">
      <c r="A118" s="1" t="s">
        <v>1083</v>
      </c>
      <c r="B118" s="1" t="s">
        <v>817</v>
      </c>
      <c r="C118" s="1" t="s">
        <v>1084</v>
      </c>
      <c r="D118" s="1"/>
      <c r="E118" s="1"/>
      <c r="F118" s="1" t="s">
        <v>1085</v>
      </c>
      <c r="J118" t="str" cm="1">
        <f>_xlfn.LAMBDA(_xlpm.x,IF(ISERROR(_xlpm.x),"NODE NOT FOUND",""))(VLOOKUP(A118,Sheet1!$A$2:$A$7983,1,FALSE))</f>
        <v>NODE NOT FOUND</v>
      </c>
    </row>
    <row r="119" spans="1:10" ht="16.5" customHeight="1" x14ac:dyDescent="0.3">
      <c r="A119" s="1" t="s">
        <v>1086</v>
      </c>
      <c r="B119" s="1" t="s">
        <v>817</v>
      </c>
      <c r="C119" s="1" t="s">
        <v>1087</v>
      </c>
      <c r="D119" s="1"/>
      <c r="E119" s="1"/>
      <c r="F119" s="1" t="s">
        <v>1088</v>
      </c>
      <c r="J119" t="str" cm="1">
        <f>_xlfn.LAMBDA(_xlpm.x,IF(ISERROR(_xlpm.x),"NODE NOT FOUND",""))(VLOOKUP(A119,Sheet1!$A$2:$A$7983,1,FALSE))</f>
        <v>NODE NOT FOUND</v>
      </c>
    </row>
    <row r="120" spans="1:10" ht="16.5" customHeight="1" x14ac:dyDescent="0.3">
      <c r="A120" s="1" t="s">
        <v>1089</v>
      </c>
      <c r="B120" s="1" t="s">
        <v>817</v>
      </c>
      <c r="C120" s="1" t="s">
        <v>1090</v>
      </c>
      <c r="D120" s="1"/>
      <c r="E120" s="1"/>
      <c r="F120" s="1" t="s">
        <v>1091</v>
      </c>
      <c r="J120" t="str" cm="1">
        <f>_xlfn.LAMBDA(_xlpm.x,IF(ISERROR(_xlpm.x),"NODE NOT FOUND",""))(VLOOKUP(A120,Sheet1!$A$2:$A$7983,1,FALSE))</f>
        <v>NODE NOT FOUND</v>
      </c>
    </row>
    <row r="121" spans="1:10" ht="16.5" customHeight="1" x14ac:dyDescent="0.3">
      <c r="A121" s="1" t="s">
        <v>1092</v>
      </c>
      <c r="B121" s="1" t="s">
        <v>817</v>
      </c>
      <c r="C121" s="1" t="s">
        <v>1093</v>
      </c>
      <c r="D121" s="1"/>
      <c r="E121" s="1"/>
      <c r="F121" s="1" t="s">
        <v>1094</v>
      </c>
      <c r="J121" t="str" cm="1">
        <f>_xlfn.LAMBDA(_xlpm.x,IF(ISERROR(_xlpm.x),"NODE NOT FOUND",""))(VLOOKUP(A121,Sheet1!$A$2:$A$7983,1,FALSE))</f>
        <v>NODE NOT FOUND</v>
      </c>
    </row>
    <row r="122" spans="1:10" ht="16.5" customHeight="1" x14ac:dyDescent="0.3">
      <c r="A122" s="1" t="s">
        <v>1095</v>
      </c>
      <c r="B122" s="1" t="s">
        <v>817</v>
      </c>
      <c r="C122" s="1" t="s">
        <v>1096</v>
      </c>
      <c r="D122" s="1"/>
      <c r="E122" s="1"/>
      <c r="F122" s="1" t="s">
        <v>1097</v>
      </c>
      <c r="J122" t="str" cm="1">
        <f>_xlfn.LAMBDA(_xlpm.x,IF(ISERROR(_xlpm.x),"NODE NOT FOUND",""))(VLOOKUP(A122,Sheet1!$A$2:$A$7983,1,FALSE))</f>
        <v>NODE NOT FOUND</v>
      </c>
    </row>
    <row r="123" spans="1:10" ht="16.5" customHeight="1" x14ac:dyDescent="0.3">
      <c r="A123" s="1" t="s">
        <v>1098</v>
      </c>
      <c r="B123" s="1" t="s">
        <v>817</v>
      </c>
      <c r="C123" s="1" t="s">
        <v>1099</v>
      </c>
      <c r="D123" s="1"/>
      <c r="E123" s="1"/>
      <c r="F123" s="1" t="s">
        <v>1100</v>
      </c>
      <c r="J123" t="str" cm="1">
        <f>_xlfn.LAMBDA(_xlpm.x,IF(ISERROR(_xlpm.x),"NODE NOT FOUND",""))(VLOOKUP(A123,Sheet1!$A$2:$A$7983,1,FALSE))</f>
        <v>NODE NOT FOUND</v>
      </c>
    </row>
    <row r="124" spans="1:10" ht="16.5" customHeight="1" x14ac:dyDescent="0.3">
      <c r="A124" s="1" t="s">
        <v>1101</v>
      </c>
      <c r="B124" s="1" t="s">
        <v>817</v>
      </c>
      <c r="C124" s="1" t="s">
        <v>1102</v>
      </c>
      <c r="D124" s="1"/>
      <c r="E124" s="1"/>
      <c r="F124" s="1" t="s">
        <v>1103</v>
      </c>
      <c r="J124" t="str" cm="1">
        <f>_xlfn.LAMBDA(_xlpm.x,IF(ISERROR(_xlpm.x),"NODE NOT FOUND",""))(VLOOKUP(A124,Sheet1!$A$2:$A$7983,1,FALSE))</f>
        <v>NODE NOT FOUND</v>
      </c>
    </row>
    <row r="125" spans="1:10" ht="16.5" customHeight="1" x14ac:dyDescent="0.3">
      <c r="A125" s="1" t="s">
        <v>1104</v>
      </c>
      <c r="B125" s="1" t="s">
        <v>817</v>
      </c>
      <c r="C125" s="1" t="s">
        <v>1105</v>
      </c>
      <c r="D125" s="1"/>
      <c r="E125" s="1"/>
      <c r="F125" s="1" t="s">
        <v>1106</v>
      </c>
      <c r="J125" t="str" cm="1">
        <f>_xlfn.LAMBDA(_xlpm.x,IF(ISERROR(_xlpm.x),"NODE NOT FOUND",""))(VLOOKUP(A125,Sheet1!$A$2:$A$7983,1,FALSE))</f>
        <v>NODE NOT FOUND</v>
      </c>
    </row>
    <row r="126" spans="1:10" ht="16.5" customHeight="1" x14ac:dyDescent="0.3">
      <c r="A126" s="1" t="s">
        <v>1107</v>
      </c>
      <c r="B126" s="1" t="s">
        <v>817</v>
      </c>
      <c r="C126" s="1" t="s">
        <v>1108</v>
      </c>
      <c r="D126" s="1"/>
      <c r="E126" s="1"/>
      <c r="F126" s="1" t="s">
        <v>1109</v>
      </c>
      <c r="J126" t="str" cm="1">
        <f>_xlfn.LAMBDA(_xlpm.x,IF(ISERROR(_xlpm.x),"NODE NOT FOUND",""))(VLOOKUP(A126,Sheet1!$A$2:$A$7983,1,FALSE))</f>
        <v>NODE NOT FOUND</v>
      </c>
    </row>
    <row r="127" spans="1:10" ht="16.5" customHeight="1" x14ac:dyDescent="0.3">
      <c r="A127" s="1" t="s">
        <v>1110</v>
      </c>
      <c r="B127" s="1" t="s">
        <v>817</v>
      </c>
      <c r="C127" s="1" t="s">
        <v>1111</v>
      </c>
      <c r="D127" s="1"/>
      <c r="E127" s="1"/>
      <c r="F127" s="1" t="s">
        <v>906</v>
      </c>
      <c r="J127" t="str" cm="1">
        <f>_xlfn.LAMBDA(_xlpm.x,IF(ISERROR(_xlpm.x),"NODE NOT FOUND",""))(VLOOKUP(A127,Sheet1!$A$2:$A$7983,1,FALSE))</f>
        <v>NODE NOT FOUND</v>
      </c>
    </row>
    <row r="128" spans="1:10" ht="16.5" customHeight="1" x14ac:dyDescent="0.3">
      <c r="A128" s="1" t="s">
        <v>1112</v>
      </c>
      <c r="B128" s="1" t="s">
        <v>817</v>
      </c>
      <c r="C128" s="1" t="s">
        <v>1113</v>
      </c>
      <c r="D128" s="1"/>
      <c r="E128" s="1"/>
      <c r="F128" s="1" t="s">
        <v>909</v>
      </c>
      <c r="J128" t="str" cm="1">
        <f>_xlfn.LAMBDA(_xlpm.x,IF(ISERROR(_xlpm.x),"NODE NOT FOUND",""))(VLOOKUP(A128,Sheet1!$A$2:$A$7983,1,FALSE))</f>
        <v>NODE NOT FOUND</v>
      </c>
    </row>
    <row r="129" spans="1:10" ht="16.5" customHeight="1" x14ac:dyDescent="0.3">
      <c r="A129" s="1" t="s">
        <v>1114</v>
      </c>
      <c r="B129" s="1" t="s">
        <v>817</v>
      </c>
      <c r="C129" s="1" t="s">
        <v>1115</v>
      </c>
      <c r="D129" s="1"/>
      <c r="E129" s="1"/>
      <c r="F129" s="1" t="s">
        <v>912</v>
      </c>
      <c r="J129" t="str" cm="1">
        <f>_xlfn.LAMBDA(_xlpm.x,IF(ISERROR(_xlpm.x),"NODE NOT FOUND",""))(VLOOKUP(A129,Sheet1!$A$2:$A$7983,1,FALSE))</f>
        <v>NODE NOT FOUND</v>
      </c>
    </row>
    <row r="130" spans="1:10" ht="16.5" customHeight="1" x14ac:dyDescent="0.3">
      <c r="A130" s="1" t="s">
        <v>1116</v>
      </c>
      <c r="B130" s="1" t="s">
        <v>817</v>
      </c>
      <c r="C130" s="1" t="s">
        <v>1117</v>
      </c>
      <c r="D130" s="1"/>
      <c r="E130" s="1"/>
      <c r="F130" s="1" t="s">
        <v>915</v>
      </c>
      <c r="J130" t="str" cm="1">
        <f>_xlfn.LAMBDA(_xlpm.x,IF(ISERROR(_xlpm.x),"NODE NOT FOUND",""))(VLOOKUP(A130,Sheet1!$A$2:$A$7983,1,FALSE))</f>
        <v>NODE NOT FOUND</v>
      </c>
    </row>
    <row r="131" spans="1:10" ht="16.5" customHeight="1" x14ac:dyDescent="0.3">
      <c r="A131" s="1" t="s">
        <v>1118</v>
      </c>
      <c r="B131" s="1" t="s">
        <v>817</v>
      </c>
      <c r="C131" s="1" t="s">
        <v>1119</v>
      </c>
      <c r="D131" s="1"/>
      <c r="E131" s="1"/>
      <c r="F131" s="1" t="s">
        <v>918</v>
      </c>
      <c r="J131" t="str" cm="1">
        <f>_xlfn.LAMBDA(_xlpm.x,IF(ISERROR(_xlpm.x),"NODE NOT FOUND",""))(VLOOKUP(A131,Sheet1!$A$2:$A$7983,1,FALSE))</f>
        <v>NODE NOT FOUND</v>
      </c>
    </row>
    <row r="132" spans="1:10" ht="16.5" customHeight="1" x14ac:dyDescent="0.3">
      <c r="A132" s="1" t="s">
        <v>1120</v>
      </c>
      <c r="B132" s="1" t="s">
        <v>1121</v>
      </c>
      <c r="C132" s="1" t="s">
        <v>1122</v>
      </c>
      <c r="D132" s="1"/>
      <c r="E132" s="1"/>
      <c r="F132" s="1" t="s">
        <v>1123</v>
      </c>
      <c r="J132" t="str" cm="1">
        <f>_xlfn.LAMBDA(_xlpm.x,IF(ISERROR(_xlpm.x),"NODE NOT FOUND",""))(VLOOKUP(A132,Sheet1!$A$2:$A$7983,1,FALSE))</f>
        <v>NODE NOT FOUND</v>
      </c>
    </row>
    <row r="133" spans="1:10" ht="16.5" customHeight="1" x14ac:dyDescent="0.3">
      <c r="A133" s="1" t="s">
        <v>1124</v>
      </c>
      <c r="B133" s="1" t="s">
        <v>1121</v>
      </c>
      <c r="C133" s="1" t="s">
        <v>1125</v>
      </c>
      <c r="D133" s="1"/>
      <c r="E133" s="1"/>
      <c r="F133" s="1" t="s">
        <v>1126</v>
      </c>
      <c r="J133" t="str" cm="1">
        <f>_xlfn.LAMBDA(_xlpm.x,IF(ISERROR(_xlpm.x),"NODE NOT FOUND",""))(VLOOKUP(A133,Sheet1!$A$2:$A$7983,1,FALSE))</f>
        <v>NODE NOT FOUND</v>
      </c>
    </row>
    <row r="134" spans="1:10" ht="16.5" customHeight="1" x14ac:dyDescent="0.3">
      <c r="A134" s="1" t="s">
        <v>80</v>
      </c>
      <c r="B134" s="1" t="s">
        <v>81</v>
      </c>
      <c r="C134" s="1" t="s">
        <v>82</v>
      </c>
      <c r="D134" s="1"/>
      <c r="E134" s="1"/>
      <c r="F134" s="1" t="s">
        <v>84</v>
      </c>
      <c r="J134" t="str" cm="1">
        <f>_xlfn.LAMBDA(_xlpm.x,IF(ISERROR(_xlpm.x),"NODE NOT FOUND",""))(VLOOKUP(A134,Sheet1!$A$2:$A$7983,1,FALSE))</f>
        <v/>
      </c>
    </row>
    <row r="135" spans="1:10" ht="16.5" customHeight="1" x14ac:dyDescent="0.3">
      <c r="A135" s="1" t="s">
        <v>85</v>
      </c>
      <c r="B135" s="1" t="s">
        <v>81</v>
      </c>
      <c r="C135" s="1" t="s">
        <v>86</v>
      </c>
      <c r="D135" s="1"/>
      <c r="E135" s="1"/>
      <c r="F135" s="1" t="s">
        <v>88</v>
      </c>
      <c r="J135" t="str" cm="1">
        <f>_xlfn.LAMBDA(_xlpm.x,IF(ISERROR(_xlpm.x),"NODE NOT FOUND",""))(VLOOKUP(A135,Sheet1!$A$2:$A$7983,1,FALSE))</f>
        <v/>
      </c>
    </row>
    <row r="136" spans="1:10" ht="16.5" customHeight="1" x14ac:dyDescent="0.3">
      <c r="A136" s="1" t="s">
        <v>89</v>
      </c>
      <c r="B136" s="1" t="s">
        <v>81</v>
      </c>
      <c r="C136" s="1" t="s">
        <v>90</v>
      </c>
      <c r="D136" s="1"/>
      <c r="E136" s="1"/>
      <c r="F136" s="1" t="s">
        <v>92</v>
      </c>
      <c r="J136" t="str" cm="1">
        <f>_xlfn.LAMBDA(_xlpm.x,IF(ISERROR(_xlpm.x),"NODE NOT FOUND",""))(VLOOKUP(A136,Sheet1!$A$2:$A$7983,1,FALSE))</f>
        <v/>
      </c>
    </row>
    <row r="137" spans="1:10" ht="16.5" customHeight="1" x14ac:dyDescent="0.3">
      <c r="A137" s="1" t="s">
        <v>93</v>
      </c>
      <c r="B137" s="1" t="s">
        <v>81</v>
      </c>
      <c r="C137" s="1" t="s">
        <v>94</v>
      </c>
      <c r="D137" s="1"/>
      <c r="E137" s="1"/>
      <c r="F137" s="1" t="s">
        <v>96</v>
      </c>
      <c r="J137" t="str" cm="1">
        <f>_xlfn.LAMBDA(_xlpm.x,IF(ISERROR(_xlpm.x),"NODE NOT FOUND",""))(VLOOKUP(A137,Sheet1!$A$2:$A$7983,1,FALSE))</f>
        <v/>
      </c>
    </row>
    <row r="138" spans="1:10" ht="16.5" customHeight="1" x14ac:dyDescent="0.3">
      <c r="A138" s="1" t="s">
        <v>106</v>
      </c>
      <c r="B138" s="1" t="s">
        <v>98</v>
      </c>
      <c r="C138" s="1" t="s">
        <v>107</v>
      </c>
      <c r="D138" s="1"/>
      <c r="E138" s="1"/>
      <c r="F138" s="1" t="s">
        <v>109</v>
      </c>
      <c r="J138" t="str" cm="1">
        <f>_xlfn.LAMBDA(_xlpm.x,IF(ISERROR(_xlpm.x),"NODE NOT FOUND",""))(VLOOKUP(A138,Sheet1!$A$2:$A$7983,1,FALSE))</f>
        <v/>
      </c>
    </row>
    <row r="139" spans="1:10" ht="16.5" customHeight="1" x14ac:dyDescent="0.3">
      <c r="A139" s="1" t="s">
        <v>97</v>
      </c>
      <c r="B139" s="1" t="s">
        <v>98</v>
      </c>
      <c r="C139" s="1" t="s">
        <v>99</v>
      </c>
      <c r="D139" s="1"/>
      <c r="E139" s="1"/>
      <c r="F139" s="1" t="s">
        <v>101</v>
      </c>
      <c r="J139" t="str" cm="1">
        <f>_xlfn.LAMBDA(_xlpm.x,IF(ISERROR(_xlpm.x),"NODE NOT FOUND",""))(VLOOKUP(A139,Sheet1!$A$2:$A$7983,1,FALSE))</f>
        <v/>
      </c>
    </row>
    <row r="140" spans="1:10" ht="16.5" customHeight="1" x14ac:dyDescent="0.3">
      <c r="A140" s="1" t="s">
        <v>102</v>
      </c>
      <c r="B140" s="1" t="s">
        <v>98</v>
      </c>
      <c r="C140" s="1" t="s">
        <v>103</v>
      </c>
      <c r="D140" s="1"/>
      <c r="E140" s="1"/>
      <c r="F140" s="1" t="s">
        <v>105</v>
      </c>
      <c r="J140" t="str" cm="1">
        <f>_xlfn.LAMBDA(_xlpm.x,IF(ISERROR(_xlpm.x),"NODE NOT FOUND",""))(VLOOKUP(A140,Sheet1!$A$2:$A$7983,1,FALSE))</f>
        <v/>
      </c>
    </row>
    <row r="141" spans="1:10" ht="16.5" customHeight="1" x14ac:dyDescent="0.3">
      <c r="A141" s="1" t="s">
        <v>110</v>
      </c>
      <c r="B141" s="1" t="s">
        <v>98</v>
      </c>
      <c r="C141" s="1" t="s">
        <v>111</v>
      </c>
      <c r="D141" s="1"/>
      <c r="E141" s="1"/>
      <c r="F141" s="1" t="s">
        <v>1127</v>
      </c>
      <c r="J141" t="str" cm="1">
        <f>_xlfn.LAMBDA(_xlpm.x,IF(ISERROR(_xlpm.x),"NODE NOT FOUND",""))(VLOOKUP(A141,Sheet1!$A$2:$A$7983,1,FALSE))</f>
        <v/>
      </c>
    </row>
    <row r="142" spans="1:10" ht="16.5" customHeight="1" x14ac:dyDescent="0.3">
      <c r="A142" s="1" t="s">
        <v>114</v>
      </c>
      <c r="B142" s="1" t="s">
        <v>98</v>
      </c>
      <c r="C142" s="1" t="s">
        <v>115</v>
      </c>
      <c r="D142" s="1"/>
      <c r="E142" s="1"/>
      <c r="F142" s="1" t="s">
        <v>117</v>
      </c>
      <c r="J142" t="str" cm="1">
        <f>_xlfn.LAMBDA(_xlpm.x,IF(ISERROR(_xlpm.x),"NODE NOT FOUND",""))(VLOOKUP(A142,Sheet1!$A$2:$A$7983,1,FALSE))</f>
        <v/>
      </c>
    </row>
    <row r="143" spans="1:10" ht="16.5" customHeight="1" x14ac:dyDescent="0.3">
      <c r="A143" s="1" t="s">
        <v>118</v>
      </c>
      <c r="B143" s="1" t="s">
        <v>98</v>
      </c>
      <c r="C143" s="1" t="s">
        <v>119</v>
      </c>
      <c r="D143" s="1"/>
      <c r="E143" s="1"/>
      <c r="F143" s="1" t="s">
        <v>121</v>
      </c>
      <c r="J143" t="str" cm="1">
        <f>_xlfn.LAMBDA(_xlpm.x,IF(ISERROR(_xlpm.x),"NODE NOT FOUND",""))(VLOOKUP(A143,Sheet1!$A$2:$A$7983,1,FALSE))</f>
        <v/>
      </c>
    </row>
    <row r="144" spans="1:10" ht="16.5" customHeight="1" x14ac:dyDescent="0.3">
      <c r="A144" s="1" t="s">
        <v>122</v>
      </c>
      <c r="B144" s="1" t="s">
        <v>98</v>
      </c>
      <c r="C144" s="1" t="s">
        <v>123</v>
      </c>
      <c r="D144" s="1"/>
      <c r="E144" s="1"/>
      <c r="F144" s="1" t="s">
        <v>121</v>
      </c>
      <c r="J144" t="str" cm="1">
        <f>_xlfn.LAMBDA(_xlpm.x,IF(ISERROR(_xlpm.x),"NODE NOT FOUND",""))(VLOOKUP(A144,Sheet1!$A$2:$A$7983,1,FALSE))</f>
        <v/>
      </c>
    </row>
    <row r="145" spans="1:10" ht="16.5" customHeight="1" x14ac:dyDescent="0.3">
      <c r="A145" s="1" t="s">
        <v>124</v>
      </c>
      <c r="B145" s="1" t="s">
        <v>98</v>
      </c>
      <c r="C145" s="1" t="s">
        <v>125</v>
      </c>
      <c r="D145" s="1"/>
      <c r="E145" s="1"/>
      <c r="F145" s="1" t="s">
        <v>127</v>
      </c>
      <c r="J145" t="str" cm="1">
        <f>_xlfn.LAMBDA(_xlpm.x,IF(ISERROR(_xlpm.x),"NODE NOT FOUND",""))(VLOOKUP(A145,Sheet1!$A$2:$A$7983,1,FALSE))</f>
        <v/>
      </c>
    </row>
    <row r="146" spans="1:10" ht="16.5" customHeight="1" x14ac:dyDescent="0.3">
      <c r="A146" s="1" t="s">
        <v>128</v>
      </c>
      <c r="B146" s="1" t="s">
        <v>98</v>
      </c>
      <c r="C146" s="1" t="s">
        <v>129</v>
      </c>
      <c r="D146" s="1"/>
      <c r="E146" s="1"/>
      <c r="F146" s="1" t="s">
        <v>131</v>
      </c>
      <c r="J146" t="str" cm="1">
        <f>_xlfn.LAMBDA(_xlpm.x,IF(ISERROR(_xlpm.x),"NODE NOT FOUND",""))(VLOOKUP(A146,Sheet1!$A$2:$A$7983,1,FALSE))</f>
        <v/>
      </c>
    </row>
    <row r="147" spans="1:10" ht="16.5" customHeight="1" x14ac:dyDescent="0.3">
      <c r="A147" s="1" t="s">
        <v>132</v>
      </c>
      <c r="B147" s="1" t="s">
        <v>98</v>
      </c>
      <c r="C147" s="1" t="s">
        <v>133</v>
      </c>
      <c r="D147" s="1"/>
      <c r="E147" s="1"/>
      <c r="F147" s="1" t="s">
        <v>135</v>
      </c>
      <c r="J147" t="str" cm="1">
        <f>_xlfn.LAMBDA(_xlpm.x,IF(ISERROR(_xlpm.x),"NODE NOT FOUND",""))(VLOOKUP(A147,Sheet1!$A$2:$A$7983,1,FALSE))</f>
        <v/>
      </c>
    </row>
    <row r="148" spans="1:10" ht="16.5" customHeight="1" x14ac:dyDescent="0.3">
      <c r="A148" s="1" t="s">
        <v>136</v>
      </c>
      <c r="B148" s="1" t="s">
        <v>98</v>
      </c>
      <c r="C148" s="1" t="s">
        <v>137</v>
      </c>
      <c r="D148" s="1"/>
      <c r="E148" s="1"/>
      <c r="F148" s="1" t="s">
        <v>139</v>
      </c>
      <c r="J148" t="str" cm="1">
        <f>_xlfn.LAMBDA(_xlpm.x,IF(ISERROR(_xlpm.x),"NODE NOT FOUND",""))(VLOOKUP(A148,Sheet1!$A$2:$A$7983,1,FALSE))</f>
        <v/>
      </c>
    </row>
    <row r="149" spans="1:10" ht="16.5" customHeight="1" x14ac:dyDescent="0.3">
      <c r="A149" s="1" t="s">
        <v>579</v>
      </c>
      <c r="B149" s="1" t="s">
        <v>98</v>
      </c>
      <c r="C149" s="1" t="s">
        <v>580</v>
      </c>
      <c r="D149" s="1"/>
      <c r="E149" s="1"/>
      <c r="F149" s="1" t="s">
        <v>582</v>
      </c>
      <c r="J149" t="str" cm="1">
        <f>_xlfn.LAMBDA(_xlpm.x,IF(ISERROR(_xlpm.x),"NODE NOT FOUND",""))(VLOOKUP(A149,Sheet1!$A$2:$A$7983,1,FALSE))</f>
        <v/>
      </c>
    </row>
    <row r="150" spans="1:10" ht="16.5" customHeight="1" x14ac:dyDescent="0.3">
      <c r="A150" s="1" t="s">
        <v>583</v>
      </c>
      <c r="B150" s="1" t="s">
        <v>98</v>
      </c>
      <c r="C150" s="1" t="s">
        <v>584</v>
      </c>
      <c r="D150" s="1"/>
      <c r="E150" s="1"/>
      <c r="F150" s="1" t="s">
        <v>586</v>
      </c>
      <c r="J150" t="str" cm="1">
        <f>_xlfn.LAMBDA(_xlpm.x,IF(ISERROR(_xlpm.x),"NODE NOT FOUND",""))(VLOOKUP(A150,Sheet1!$A$2:$A$7983,1,FALSE))</f>
        <v/>
      </c>
    </row>
    <row r="151" spans="1:10" ht="16.5" customHeight="1" x14ac:dyDescent="0.3">
      <c r="A151" s="1" t="s">
        <v>587</v>
      </c>
      <c r="B151" s="1" t="s">
        <v>98</v>
      </c>
      <c r="C151" s="1" t="s">
        <v>588</v>
      </c>
      <c r="D151" s="1"/>
      <c r="E151" s="1"/>
      <c r="F151" s="1" t="s">
        <v>131</v>
      </c>
      <c r="J151" t="str" cm="1">
        <f>_xlfn.LAMBDA(_xlpm.x,IF(ISERROR(_xlpm.x),"NODE NOT FOUND",""))(VLOOKUP(A151,Sheet1!$A$2:$A$7983,1,FALSE))</f>
        <v/>
      </c>
    </row>
    <row r="152" spans="1:10" ht="16.5" customHeight="1" x14ac:dyDescent="0.3">
      <c r="A152" s="1" t="s">
        <v>589</v>
      </c>
      <c r="B152" s="1" t="s">
        <v>98</v>
      </c>
      <c r="C152" s="1" t="s">
        <v>590</v>
      </c>
      <c r="D152" s="1"/>
      <c r="E152" s="1"/>
      <c r="F152" s="1" t="s">
        <v>135</v>
      </c>
      <c r="J152" t="str" cm="1">
        <f>_xlfn.LAMBDA(_xlpm.x,IF(ISERROR(_xlpm.x),"NODE NOT FOUND",""))(VLOOKUP(A152,Sheet1!$A$2:$A$7983,1,FALSE))</f>
        <v/>
      </c>
    </row>
    <row r="153" spans="1:10" ht="16.5" customHeight="1" x14ac:dyDescent="0.3">
      <c r="A153" s="1" t="s">
        <v>591</v>
      </c>
      <c r="B153" s="1" t="s">
        <v>98</v>
      </c>
      <c r="C153" s="1" t="s">
        <v>592</v>
      </c>
      <c r="D153" s="1"/>
      <c r="E153" s="1"/>
      <c r="F153" s="1" t="s">
        <v>593</v>
      </c>
      <c r="J153" t="str" cm="1">
        <f>_xlfn.LAMBDA(_xlpm.x,IF(ISERROR(_xlpm.x),"NODE NOT FOUND",""))(VLOOKUP(A153,Sheet1!$A$2:$A$7983,1,FALSE))</f>
        <v/>
      </c>
    </row>
    <row r="154" spans="1:10" ht="16.5" customHeight="1" x14ac:dyDescent="0.3">
      <c r="A154" s="1" t="s">
        <v>1128</v>
      </c>
      <c r="B154" s="1" t="s">
        <v>1129</v>
      </c>
      <c r="C154" s="1" t="s">
        <v>1130</v>
      </c>
      <c r="D154" s="1"/>
      <c r="E154" s="1"/>
      <c r="F154" s="1" t="s">
        <v>1131</v>
      </c>
      <c r="J154" t="str" cm="1">
        <f>_xlfn.LAMBDA(_xlpm.x,IF(ISERROR(_xlpm.x),"NODE NOT FOUND",""))(VLOOKUP(A154,Sheet1!$A$2:$A$7983,1,FALSE))</f>
        <v>NODE NOT FOUND</v>
      </c>
    </row>
    <row r="155" spans="1:10" ht="16.5" customHeight="1" x14ac:dyDescent="0.3">
      <c r="A155" s="1" t="s">
        <v>1132</v>
      </c>
      <c r="B155" s="1" t="s">
        <v>1129</v>
      </c>
      <c r="C155" s="1" t="s">
        <v>1133</v>
      </c>
      <c r="D155" s="1"/>
      <c r="E155" s="1"/>
      <c r="F155" s="1" t="s">
        <v>92</v>
      </c>
      <c r="J155" t="str" cm="1">
        <f>_xlfn.LAMBDA(_xlpm.x,IF(ISERROR(_xlpm.x),"NODE NOT FOUND",""))(VLOOKUP(A155,Sheet1!$A$2:$A$7983,1,FALSE))</f>
        <v>NODE NOT FOUND</v>
      </c>
    </row>
    <row r="156" spans="1:10" ht="16.5" customHeight="1" x14ac:dyDescent="0.3">
      <c r="A156" s="1" t="s">
        <v>325</v>
      </c>
      <c r="B156" s="1" t="s">
        <v>148</v>
      </c>
      <c r="C156" s="1" t="s">
        <v>326</v>
      </c>
      <c r="D156" s="1"/>
      <c r="E156" s="1"/>
      <c r="F156" s="1" t="s">
        <v>328</v>
      </c>
      <c r="J156" t="str" cm="1">
        <f>_xlfn.LAMBDA(_xlpm.x,IF(ISERROR(_xlpm.x),"NODE NOT FOUND",""))(VLOOKUP(A156,Sheet1!$A$2:$A$7983,1,FALSE))</f>
        <v/>
      </c>
    </row>
    <row r="157" spans="1:10" ht="16.5" customHeight="1" x14ac:dyDescent="0.3">
      <c r="A157" s="1" t="s">
        <v>329</v>
      </c>
      <c r="B157" s="1" t="s">
        <v>148</v>
      </c>
      <c r="C157" s="1" t="s">
        <v>330</v>
      </c>
      <c r="D157" s="1"/>
      <c r="E157" s="1"/>
      <c r="F157" s="1" t="s">
        <v>332</v>
      </c>
      <c r="J157" t="str" cm="1">
        <f>_xlfn.LAMBDA(_xlpm.x,IF(ISERROR(_xlpm.x),"NODE NOT FOUND",""))(VLOOKUP(A157,Sheet1!$A$2:$A$7983,1,FALSE))</f>
        <v/>
      </c>
    </row>
    <row r="158" spans="1:10" ht="16.5" customHeight="1" x14ac:dyDescent="0.3">
      <c r="A158" s="1" t="s">
        <v>333</v>
      </c>
      <c r="B158" s="1" t="s">
        <v>148</v>
      </c>
      <c r="C158" s="1" t="s">
        <v>334</v>
      </c>
      <c r="D158" s="1"/>
      <c r="E158" s="1"/>
      <c r="F158" s="1" t="s">
        <v>335</v>
      </c>
      <c r="J158" t="str" cm="1">
        <f>_xlfn.LAMBDA(_xlpm.x,IF(ISERROR(_xlpm.x),"NODE NOT FOUND",""))(VLOOKUP(A158,Sheet1!$A$2:$A$7983,1,FALSE))</f>
        <v>NODE NOT FOUND</v>
      </c>
    </row>
    <row r="159" spans="1:10" ht="16.5" customHeight="1" x14ac:dyDescent="0.3">
      <c r="A159" s="1" t="s">
        <v>336</v>
      </c>
      <c r="B159" s="1" t="s">
        <v>148</v>
      </c>
      <c r="C159" s="1" t="s">
        <v>337</v>
      </c>
      <c r="D159" s="1"/>
      <c r="E159" s="1"/>
      <c r="F159" s="1" t="s">
        <v>338</v>
      </c>
      <c r="J159" t="str" cm="1">
        <f>_xlfn.LAMBDA(_xlpm.x,IF(ISERROR(_xlpm.x),"NODE NOT FOUND",""))(VLOOKUP(A159,Sheet1!$A$2:$A$7983,1,FALSE))</f>
        <v>NODE NOT FOUND</v>
      </c>
    </row>
    <row r="160" spans="1:10" ht="16.5" customHeight="1" x14ac:dyDescent="0.3">
      <c r="A160" s="1" t="s">
        <v>339</v>
      </c>
      <c r="B160" s="1" t="s">
        <v>148</v>
      </c>
      <c r="C160" s="1" t="s">
        <v>340</v>
      </c>
      <c r="D160" s="1"/>
      <c r="E160" s="1"/>
      <c r="F160" s="1" t="s">
        <v>341</v>
      </c>
      <c r="J160" t="str" cm="1">
        <f>_xlfn.LAMBDA(_xlpm.x,IF(ISERROR(_xlpm.x),"NODE NOT FOUND",""))(VLOOKUP(A160,Sheet1!$A$2:$A$7983,1,FALSE))</f>
        <v>NODE NOT FOUND</v>
      </c>
    </row>
    <row r="161" spans="1:10" ht="16.5" customHeight="1" x14ac:dyDescent="0.3">
      <c r="A161" s="1" t="s">
        <v>343</v>
      </c>
      <c r="B161" s="1" t="s">
        <v>148</v>
      </c>
      <c r="C161" s="1" t="s">
        <v>344</v>
      </c>
      <c r="D161" s="1"/>
      <c r="E161" s="1"/>
      <c r="F161" s="1" t="s">
        <v>345</v>
      </c>
      <c r="J161" t="str" cm="1">
        <f>_xlfn.LAMBDA(_xlpm.x,IF(ISERROR(_xlpm.x),"NODE NOT FOUND",""))(VLOOKUP(A161,Sheet1!$A$2:$A$7983,1,FALSE))</f>
        <v>NODE NOT FOUND</v>
      </c>
    </row>
    <row r="162" spans="1:10" ht="16.5" customHeight="1" x14ac:dyDescent="0.3">
      <c r="A162" s="1" t="s">
        <v>346</v>
      </c>
      <c r="B162" s="1" t="s">
        <v>148</v>
      </c>
      <c r="C162" s="1" t="s">
        <v>347</v>
      </c>
      <c r="D162" s="1"/>
      <c r="E162" s="1"/>
      <c r="F162" s="1" t="s">
        <v>348</v>
      </c>
      <c r="J162" t="str" cm="1">
        <f>_xlfn.LAMBDA(_xlpm.x,IF(ISERROR(_xlpm.x),"NODE NOT FOUND",""))(VLOOKUP(A162,Sheet1!$A$2:$A$7983,1,FALSE))</f>
        <v>NODE NOT FOUND</v>
      </c>
    </row>
    <row r="163" spans="1:10" ht="16.5" customHeight="1" x14ac:dyDescent="0.3">
      <c r="A163" s="1" t="s">
        <v>350</v>
      </c>
      <c r="B163" s="1" t="s">
        <v>148</v>
      </c>
      <c r="C163" s="1" t="s">
        <v>351</v>
      </c>
      <c r="D163" s="1"/>
      <c r="E163" s="1"/>
      <c r="F163" s="1" t="s">
        <v>352</v>
      </c>
      <c r="J163" t="str" cm="1">
        <f>_xlfn.LAMBDA(_xlpm.x,IF(ISERROR(_xlpm.x),"NODE NOT FOUND",""))(VLOOKUP(A163,Sheet1!$A$2:$A$7983,1,FALSE))</f>
        <v>NODE NOT FOUND</v>
      </c>
    </row>
    <row r="164" spans="1:10" ht="16.5" customHeight="1" x14ac:dyDescent="0.3">
      <c r="A164" s="1" t="s">
        <v>354</v>
      </c>
      <c r="B164" s="1" t="s">
        <v>148</v>
      </c>
      <c r="C164" s="1" t="s">
        <v>355</v>
      </c>
      <c r="D164" s="1"/>
      <c r="E164" s="1"/>
      <c r="F164" s="1" t="s">
        <v>356</v>
      </c>
      <c r="J164" t="str" cm="1">
        <f>_xlfn.LAMBDA(_xlpm.x,IF(ISERROR(_xlpm.x),"NODE NOT FOUND",""))(VLOOKUP(A164,Sheet1!$A$2:$A$7983,1,FALSE))</f>
        <v>NODE NOT FOUND</v>
      </c>
    </row>
    <row r="165" spans="1:10" ht="16.5" customHeight="1" x14ac:dyDescent="0.3">
      <c r="A165" s="1" t="s">
        <v>357</v>
      </c>
      <c r="B165" s="1" t="s">
        <v>148</v>
      </c>
      <c r="C165" s="1" t="s">
        <v>358</v>
      </c>
      <c r="D165" s="1"/>
      <c r="E165" s="1"/>
      <c r="F165" s="1" t="s">
        <v>359</v>
      </c>
      <c r="J165" t="str" cm="1">
        <f>_xlfn.LAMBDA(_xlpm.x,IF(ISERROR(_xlpm.x),"NODE NOT FOUND",""))(VLOOKUP(A165,Sheet1!$A$2:$A$7983,1,FALSE))</f>
        <v>NODE NOT FOUND</v>
      </c>
    </row>
    <row r="166" spans="1:10" ht="16.5" customHeight="1" x14ac:dyDescent="0.3">
      <c r="A166" s="1" t="s">
        <v>360</v>
      </c>
      <c r="B166" s="1" t="s">
        <v>148</v>
      </c>
      <c r="C166" s="1" t="s">
        <v>361</v>
      </c>
      <c r="D166" s="1"/>
      <c r="E166" s="1"/>
      <c r="F166" s="1" t="s">
        <v>363</v>
      </c>
      <c r="J166" t="str" cm="1">
        <f>_xlfn.LAMBDA(_xlpm.x,IF(ISERROR(_xlpm.x),"NODE NOT FOUND",""))(VLOOKUP(A166,Sheet1!$A$2:$A$7983,1,FALSE))</f>
        <v/>
      </c>
    </row>
    <row r="167" spans="1:10" ht="16.5" customHeight="1" x14ac:dyDescent="0.3">
      <c r="A167" s="1" t="s">
        <v>364</v>
      </c>
      <c r="B167" s="1" t="s">
        <v>148</v>
      </c>
      <c r="C167" s="1" t="s">
        <v>365</v>
      </c>
      <c r="D167" s="1"/>
      <c r="E167" s="1"/>
      <c r="F167" s="1" t="s">
        <v>367</v>
      </c>
      <c r="J167" t="str" cm="1">
        <f>_xlfn.LAMBDA(_xlpm.x,IF(ISERROR(_xlpm.x),"NODE NOT FOUND",""))(VLOOKUP(A167,Sheet1!$A$2:$A$7983,1,FALSE))</f>
        <v/>
      </c>
    </row>
    <row r="168" spans="1:10" ht="16.5" customHeight="1" x14ac:dyDescent="0.3">
      <c r="A168" s="1" t="s">
        <v>368</v>
      </c>
      <c r="B168" s="1" t="s">
        <v>148</v>
      </c>
      <c r="C168" s="1" t="s">
        <v>369</v>
      </c>
      <c r="D168" s="1"/>
      <c r="E168" s="1"/>
      <c r="F168" s="1" t="s">
        <v>335</v>
      </c>
      <c r="J168" t="str" cm="1">
        <f>_xlfn.LAMBDA(_xlpm.x,IF(ISERROR(_xlpm.x),"NODE NOT FOUND",""))(VLOOKUP(A168,Sheet1!$A$2:$A$7983,1,FALSE))</f>
        <v>NODE NOT FOUND</v>
      </c>
    </row>
    <row r="169" spans="1:10" ht="16.5" customHeight="1" x14ac:dyDescent="0.3">
      <c r="A169" s="1" t="s">
        <v>371</v>
      </c>
      <c r="B169" s="1" t="s">
        <v>148</v>
      </c>
      <c r="C169" s="1" t="s">
        <v>372</v>
      </c>
      <c r="D169" s="1"/>
      <c r="E169" s="1"/>
      <c r="F169" s="1" t="s">
        <v>338</v>
      </c>
      <c r="J169" t="str" cm="1">
        <f>_xlfn.LAMBDA(_xlpm.x,IF(ISERROR(_xlpm.x),"NODE NOT FOUND",""))(VLOOKUP(A169,Sheet1!$A$2:$A$7983,1,FALSE))</f>
        <v>NODE NOT FOUND</v>
      </c>
    </row>
    <row r="170" spans="1:10" ht="16.5" customHeight="1" x14ac:dyDescent="0.3">
      <c r="A170" s="1" t="s">
        <v>374</v>
      </c>
      <c r="B170" s="1" t="s">
        <v>148</v>
      </c>
      <c r="C170" s="1" t="s">
        <v>375</v>
      </c>
      <c r="D170" s="1"/>
      <c r="E170" s="1"/>
      <c r="F170" s="1" t="s">
        <v>341</v>
      </c>
      <c r="J170" t="str" cm="1">
        <f>_xlfn.LAMBDA(_xlpm.x,IF(ISERROR(_xlpm.x),"NODE NOT FOUND",""))(VLOOKUP(A170,Sheet1!$A$2:$A$7983,1,FALSE))</f>
        <v>NODE NOT FOUND</v>
      </c>
    </row>
    <row r="171" spans="1:10" ht="16.5" customHeight="1" x14ac:dyDescent="0.3">
      <c r="A171" s="1" t="s">
        <v>377</v>
      </c>
      <c r="B171" s="1" t="s">
        <v>148</v>
      </c>
      <c r="C171" s="1" t="s">
        <v>378</v>
      </c>
      <c r="D171" s="1"/>
      <c r="E171" s="1"/>
      <c r="F171" s="1" t="s">
        <v>345</v>
      </c>
      <c r="J171" t="str" cm="1">
        <f>_xlfn.LAMBDA(_xlpm.x,IF(ISERROR(_xlpm.x),"NODE NOT FOUND",""))(VLOOKUP(A171,Sheet1!$A$2:$A$7983,1,FALSE))</f>
        <v>NODE NOT FOUND</v>
      </c>
    </row>
    <row r="172" spans="1:10" ht="16.5" customHeight="1" x14ac:dyDescent="0.3">
      <c r="A172" s="1" t="s">
        <v>380</v>
      </c>
      <c r="B172" s="1" t="s">
        <v>148</v>
      </c>
      <c r="C172" s="1" t="s">
        <v>381</v>
      </c>
      <c r="D172" s="1"/>
      <c r="E172" s="1"/>
      <c r="F172" s="1" t="s">
        <v>348</v>
      </c>
      <c r="J172" t="str" cm="1">
        <f>_xlfn.LAMBDA(_xlpm.x,IF(ISERROR(_xlpm.x),"NODE NOT FOUND",""))(VLOOKUP(A172,Sheet1!$A$2:$A$7983,1,FALSE))</f>
        <v>NODE NOT FOUND</v>
      </c>
    </row>
    <row r="173" spans="1:10" ht="16.5" customHeight="1" x14ac:dyDescent="0.3">
      <c r="A173" s="1" t="s">
        <v>382</v>
      </c>
      <c r="B173" s="1" t="s">
        <v>148</v>
      </c>
      <c r="C173" s="1" t="s">
        <v>383</v>
      </c>
      <c r="D173" s="1"/>
      <c r="E173" s="1"/>
      <c r="F173" s="1" t="s">
        <v>352</v>
      </c>
      <c r="J173" t="str" cm="1">
        <f>_xlfn.LAMBDA(_xlpm.x,IF(ISERROR(_xlpm.x),"NODE NOT FOUND",""))(VLOOKUP(A173,Sheet1!$A$2:$A$7983,1,FALSE))</f>
        <v>NODE NOT FOUND</v>
      </c>
    </row>
    <row r="174" spans="1:10" ht="16.5" customHeight="1" x14ac:dyDescent="0.3">
      <c r="A174" s="1" t="s">
        <v>385</v>
      </c>
      <c r="B174" s="1" t="s">
        <v>148</v>
      </c>
      <c r="C174" s="1" t="s">
        <v>386</v>
      </c>
      <c r="D174" s="1"/>
      <c r="E174" s="1"/>
      <c r="F174" s="1" t="s">
        <v>356</v>
      </c>
      <c r="J174" t="str" cm="1">
        <f>_xlfn.LAMBDA(_xlpm.x,IF(ISERROR(_xlpm.x),"NODE NOT FOUND",""))(VLOOKUP(A174,Sheet1!$A$2:$A$7983,1,FALSE))</f>
        <v>NODE NOT FOUND</v>
      </c>
    </row>
    <row r="175" spans="1:10" ht="16.5" customHeight="1" x14ac:dyDescent="0.3">
      <c r="A175" s="1" t="s">
        <v>387</v>
      </c>
      <c r="B175" s="1" t="s">
        <v>148</v>
      </c>
      <c r="C175" s="1" t="s">
        <v>388</v>
      </c>
      <c r="D175" s="1"/>
      <c r="E175" s="1"/>
      <c r="F175" s="1" t="s">
        <v>359</v>
      </c>
      <c r="J175" t="str" cm="1">
        <f>_xlfn.LAMBDA(_xlpm.x,IF(ISERROR(_xlpm.x),"NODE NOT FOUND",""))(VLOOKUP(A175,Sheet1!$A$2:$A$7983,1,FALSE))</f>
        <v>NODE NOT FOUND</v>
      </c>
    </row>
    <row r="176" spans="1:10" ht="16.5" customHeight="1" x14ac:dyDescent="0.3">
      <c r="A176" s="1" t="s">
        <v>389</v>
      </c>
      <c r="B176" s="1" t="s">
        <v>148</v>
      </c>
      <c r="C176" s="1" t="s">
        <v>390</v>
      </c>
      <c r="D176" s="1"/>
      <c r="E176" s="1"/>
      <c r="F176" s="1" t="s">
        <v>392</v>
      </c>
      <c r="J176" t="str" cm="1">
        <f>_xlfn.LAMBDA(_xlpm.x,IF(ISERROR(_xlpm.x),"NODE NOT FOUND",""))(VLOOKUP(A176,Sheet1!$A$2:$A$7983,1,FALSE))</f>
        <v/>
      </c>
    </row>
    <row r="177" spans="1:10" ht="16.5" customHeight="1" x14ac:dyDescent="0.3">
      <c r="A177" s="1" t="s">
        <v>393</v>
      </c>
      <c r="B177" s="1" t="s">
        <v>148</v>
      </c>
      <c r="C177" s="1" t="s">
        <v>394</v>
      </c>
      <c r="D177" s="1"/>
      <c r="E177" s="1"/>
      <c r="F177" s="1" t="s">
        <v>396</v>
      </c>
      <c r="J177" t="str" cm="1">
        <f>_xlfn.LAMBDA(_xlpm.x,IF(ISERROR(_xlpm.x),"NODE NOT FOUND",""))(VLOOKUP(A177,Sheet1!$A$2:$A$7983,1,FALSE))</f>
        <v/>
      </c>
    </row>
    <row r="178" spans="1:10" ht="16.5" customHeight="1" x14ac:dyDescent="0.3">
      <c r="A178" s="1" t="s">
        <v>397</v>
      </c>
      <c r="B178" s="1" t="s">
        <v>148</v>
      </c>
      <c r="C178" s="1" t="s">
        <v>398</v>
      </c>
      <c r="D178" s="1"/>
      <c r="E178" s="1"/>
      <c r="F178" s="1" t="s">
        <v>335</v>
      </c>
      <c r="J178" t="str" cm="1">
        <f>_xlfn.LAMBDA(_xlpm.x,IF(ISERROR(_xlpm.x),"NODE NOT FOUND",""))(VLOOKUP(A178,Sheet1!$A$2:$A$7983,1,FALSE))</f>
        <v>NODE NOT FOUND</v>
      </c>
    </row>
    <row r="179" spans="1:10" ht="16.5" customHeight="1" x14ac:dyDescent="0.3">
      <c r="A179" s="1" t="s">
        <v>399</v>
      </c>
      <c r="B179" s="1" t="s">
        <v>148</v>
      </c>
      <c r="C179" s="1" t="s">
        <v>400</v>
      </c>
      <c r="D179" s="1"/>
      <c r="E179" s="1"/>
      <c r="F179" s="1" t="s">
        <v>338</v>
      </c>
      <c r="J179" t="str" cm="1">
        <f>_xlfn.LAMBDA(_xlpm.x,IF(ISERROR(_xlpm.x),"NODE NOT FOUND",""))(VLOOKUP(A179,Sheet1!$A$2:$A$7983,1,FALSE))</f>
        <v>NODE NOT FOUND</v>
      </c>
    </row>
    <row r="180" spans="1:10" ht="16.5" customHeight="1" x14ac:dyDescent="0.3">
      <c r="A180" s="1" t="s">
        <v>401</v>
      </c>
      <c r="B180" s="1" t="s">
        <v>148</v>
      </c>
      <c r="C180" s="1" t="s">
        <v>402</v>
      </c>
      <c r="D180" s="1"/>
      <c r="E180" s="1"/>
      <c r="F180" s="1" t="s">
        <v>341</v>
      </c>
      <c r="J180" t="str" cm="1">
        <f>_xlfn.LAMBDA(_xlpm.x,IF(ISERROR(_xlpm.x),"NODE NOT FOUND",""))(VLOOKUP(A180,Sheet1!$A$2:$A$7983,1,FALSE))</f>
        <v>NODE NOT FOUND</v>
      </c>
    </row>
    <row r="181" spans="1:10" ht="16.5" customHeight="1" x14ac:dyDescent="0.3">
      <c r="A181" s="1" t="s">
        <v>403</v>
      </c>
      <c r="B181" s="1" t="s">
        <v>148</v>
      </c>
      <c r="C181" s="1" t="s">
        <v>404</v>
      </c>
      <c r="D181" s="1"/>
      <c r="E181" s="1"/>
      <c r="F181" s="1" t="s">
        <v>345</v>
      </c>
      <c r="J181" t="str" cm="1">
        <f>_xlfn.LAMBDA(_xlpm.x,IF(ISERROR(_xlpm.x),"NODE NOT FOUND",""))(VLOOKUP(A181,Sheet1!$A$2:$A$7983,1,FALSE))</f>
        <v>NODE NOT FOUND</v>
      </c>
    </row>
    <row r="182" spans="1:10" ht="16.5" customHeight="1" x14ac:dyDescent="0.3">
      <c r="A182" s="1" t="s">
        <v>405</v>
      </c>
      <c r="B182" s="1" t="s">
        <v>148</v>
      </c>
      <c r="C182" s="1" t="s">
        <v>406</v>
      </c>
      <c r="D182" s="1"/>
      <c r="E182" s="1"/>
      <c r="F182" s="1" t="s">
        <v>348</v>
      </c>
      <c r="J182" t="str" cm="1">
        <f>_xlfn.LAMBDA(_xlpm.x,IF(ISERROR(_xlpm.x),"NODE NOT FOUND",""))(VLOOKUP(A182,Sheet1!$A$2:$A$7983,1,FALSE))</f>
        <v>NODE NOT FOUND</v>
      </c>
    </row>
    <row r="183" spans="1:10" ht="16.5" customHeight="1" x14ac:dyDescent="0.3">
      <c r="A183" s="1" t="s">
        <v>407</v>
      </c>
      <c r="B183" s="1" t="s">
        <v>148</v>
      </c>
      <c r="C183" s="1" t="s">
        <v>408</v>
      </c>
      <c r="D183" s="1"/>
      <c r="E183" s="1"/>
      <c r="F183" s="1" t="s">
        <v>352</v>
      </c>
      <c r="J183" t="str" cm="1">
        <f>_xlfn.LAMBDA(_xlpm.x,IF(ISERROR(_xlpm.x),"NODE NOT FOUND",""))(VLOOKUP(A183,Sheet1!$A$2:$A$7983,1,FALSE))</f>
        <v>NODE NOT FOUND</v>
      </c>
    </row>
    <row r="184" spans="1:10" ht="16.5" customHeight="1" x14ac:dyDescent="0.3">
      <c r="A184" s="1" t="s">
        <v>410</v>
      </c>
      <c r="B184" s="1" t="s">
        <v>148</v>
      </c>
      <c r="C184" s="1" t="s">
        <v>411</v>
      </c>
      <c r="D184" s="1"/>
      <c r="E184" s="1"/>
      <c r="F184" s="1" t="s">
        <v>356</v>
      </c>
      <c r="J184" t="str" cm="1">
        <f>_xlfn.LAMBDA(_xlpm.x,IF(ISERROR(_xlpm.x),"NODE NOT FOUND",""))(VLOOKUP(A184,Sheet1!$A$2:$A$7983,1,FALSE))</f>
        <v>NODE NOT FOUND</v>
      </c>
    </row>
    <row r="185" spans="1:10" ht="16.5" customHeight="1" x14ac:dyDescent="0.3">
      <c r="A185" s="1" t="s">
        <v>413</v>
      </c>
      <c r="B185" s="1" t="s">
        <v>148</v>
      </c>
      <c r="C185" s="1" t="s">
        <v>414</v>
      </c>
      <c r="D185" s="1"/>
      <c r="E185" s="1"/>
      <c r="F185" s="1" t="s">
        <v>359</v>
      </c>
      <c r="J185" t="str" cm="1">
        <f>_xlfn.LAMBDA(_xlpm.x,IF(ISERROR(_xlpm.x),"NODE NOT FOUND",""))(VLOOKUP(A185,Sheet1!$A$2:$A$7983,1,FALSE))</f>
        <v>NODE NOT FOUND</v>
      </c>
    </row>
    <row r="186" spans="1:10" ht="16.5" customHeight="1" x14ac:dyDescent="0.3">
      <c r="A186" s="1" t="s">
        <v>415</v>
      </c>
      <c r="B186" s="1" t="s">
        <v>148</v>
      </c>
      <c r="C186" s="1" t="s">
        <v>416</v>
      </c>
      <c r="D186" s="1"/>
      <c r="E186" s="1"/>
      <c r="F186" s="1" t="s">
        <v>418</v>
      </c>
      <c r="J186" t="str" cm="1">
        <f>_xlfn.LAMBDA(_xlpm.x,IF(ISERROR(_xlpm.x),"NODE NOT FOUND",""))(VLOOKUP(A186,Sheet1!$A$2:$A$7983,1,FALSE))</f>
        <v/>
      </c>
    </row>
    <row r="187" spans="1:10" ht="16.5" customHeight="1" x14ac:dyDescent="0.3">
      <c r="A187" s="1" t="s">
        <v>419</v>
      </c>
      <c r="B187" s="1" t="s">
        <v>148</v>
      </c>
      <c r="C187" s="1" t="s">
        <v>420</v>
      </c>
      <c r="D187" s="1"/>
      <c r="E187" s="1"/>
      <c r="F187" s="1" t="s">
        <v>422</v>
      </c>
      <c r="J187" t="str" cm="1">
        <f>_xlfn.LAMBDA(_xlpm.x,IF(ISERROR(_xlpm.x),"NODE NOT FOUND",""))(VLOOKUP(A187,Sheet1!$A$2:$A$7983,1,FALSE))</f>
        <v/>
      </c>
    </row>
    <row r="188" spans="1:10" ht="16.5" customHeight="1" x14ac:dyDescent="0.3">
      <c r="A188" s="1" t="s">
        <v>423</v>
      </c>
      <c r="B188" s="1" t="s">
        <v>148</v>
      </c>
      <c r="C188" s="1" t="s">
        <v>424</v>
      </c>
      <c r="D188" s="1"/>
      <c r="E188" s="1"/>
      <c r="F188" s="1" t="s">
        <v>335</v>
      </c>
      <c r="J188" t="str" cm="1">
        <f>_xlfn.LAMBDA(_xlpm.x,IF(ISERROR(_xlpm.x),"NODE NOT FOUND",""))(VLOOKUP(A188,Sheet1!$A$2:$A$7983,1,FALSE))</f>
        <v>NODE NOT FOUND</v>
      </c>
    </row>
    <row r="189" spans="1:10" ht="16.5" customHeight="1" x14ac:dyDescent="0.3">
      <c r="A189" s="1" t="s">
        <v>425</v>
      </c>
      <c r="B189" s="1" t="s">
        <v>148</v>
      </c>
      <c r="C189" s="1" t="s">
        <v>426</v>
      </c>
      <c r="D189" s="1"/>
      <c r="E189" s="1"/>
      <c r="F189" s="1" t="s">
        <v>338</v>
      </c>
      <c r="J189" t="str" cm="1">
        <f>_xlfn.LAMBDA(_xlpm.x,IF(ISERROR(_xlpm.x),"NODE NOT FOUND",""))(VLOOKUP(A189,Sheet1!$A$2:$A$7983,1,FALSE))</f>
        <v>NODE NOT FOUND</v>
      </c>
    </row>
    <row r="190" spans="1:10" ht="16.5" customHeight="1" x14ac:dyDescent="0.3">
      <c r="A190" s="1" t="s">
        <v>427</v>
      </c>
      <c r="B190" s="1" t="s">
        <v>148</v>
      </c>
      <c r="C190" s="1" t="s">
        <v>428</v>
      </c>
      <c r="D190" s="1"/>
      <c r="E190" s="1"/>
      <c r="F190" s="1" t="s">
        <v>341</v>
      </c>
      <c r="J190" t="str" cm="1">
        <f>_xlfn.LAMBDA(_xlpm.x,IF(ISERROR(_xlpm.x),"NODE NOT FOUND",""))(VLOOKUP(A190,Sheet1!$A$2:$A$7983,1,FALSE))</f>
        <v>NODE NOT FOUND</v>
      </c>
    </row>
    <row r="191" spans="1:10" ht="16.5" customHeight="1" x14ac:dyDescent="0.3">
      <c r="A191" s="1" t="s">
        <v>429</v>
      </c>
      <c r="B191" s="1" t="s">
        <v>148</v>
      </c>
      <c r="C191" s="1" t="s">
        <v>430</v>
      </c>
      <c r="D191" s="1"/>
      <c r="E191" s="1"/>
      <c r="F191" s="1" t="s">
        <v>345</v>
      </c>
      <c r="J191" t="str" cm="1">
        <f>_xlfn.LAMBDA(_xlpm.x,IF(ISERROR(_xlpm.x),"NODE NOT FOUND",""))(VLOOKUP(A191,Sheet1!$A$2:$A$7983,1,FALSE))</f>
        <v>NODE NOT FOUND</v>
      </c>
    </row>
    <row r="192" spans="1:10" ht="16.5" customHeight="1" x14ac:dyDescent="0.3">
      <c r="A192" s="1" t="s">
        <v>431</v>
      </c>
      <c r="B192" s="1" t="s">
        <v>148</v>
      </c>
      <c r="C192" s="1" t="s">
        <v>432</v>
      </c>
      <c r="D192" s="1"/>
      <c r="E192" s="1"/>
      <c r="F192" s="1" t="s">
        <v>348</v>
      </c>
      <c r="J192" t="str" cm="1">
        <f>_xlfn.LAMBDA(_xlpm.x,IF(ISERROR(_xlpm.x),"NODE NOT FOUND",""))(VLOOKUP(A192,Sheet1!$A$2:$A$7983,1,FALSE))</f>
        <v>NODE NOT FOUND</v>
      </c>
    </row>
    <row r="193" spans="1:10" ht="16.5" customHeight="1" x14ac:dyDescent="0.3">
      <c r="A193" s="1" t="s">
        <v>433</v>
      </c>
      <c r="B193" s="1" t="s">
        <v>148</v>
      </c>
      <c r="C193" s="1" t="s">
        <v>434</v>
      </c>
      <c r="D193" s="1"/>
      <c r="E193" s="1"/>
      <c r="F193" s="1" t="s">
        <v>352</v>
      </c>
      <c r="J193" t="str" cm="1">
        <f>_xlfn.LAMBDA(_xlpm.x,IF(ISERROR(_xlpm.x),"NODE NOT FOUND",""))(VLOOKUP(A193,Sheet1!$A$2:$A$7983,1,FALSE))</f>
        <v>NODE NOT FOUND</v>
      </c>
    </row>
    <row r="194" spans="1:10" ht="16.5" customHeight="1" x14ac:dyDescent="0.3">
      <c r="A194" s="1" t="s">
        <v>435</v>
      </c>
      <c r="B194" s="1" t="s">
        <v>148</v>
      </c>
      <c r="C194" s="1" t="s">
        <v>436</v>
      </c>
      <c r="D194" s="1"/>
      <c r="E194" s="1"/>
      <c r="F194" s="1" t="s">
        <v>356</v>
      </c>
      <c r="J194" t="str" cm="1">
        <f>_xlfn.LAMBDA(_xlpm.x,IF(ISERROR(_xlpm.x),"NODE NOT FOUND",""))(VLOOKUP(A194,Sheet1!$A$2:$A$7983,1,FALSE))</f>
        <v>NODE NOT FOUND</v>
      </c>
    </row>
    <row r="195" spans="1:10" ht="16.5" customHeight="1" x14ac:dyDescent="0.3">
      <c r="A195" s="1" t="s">
        <v>437</v>
      </c>
      <c r="B195" s="1" t="s">
        <v>148</v>
      </c>
      <c r="C195" s="1" t="s">
        <v>438</v>
      </c>
      <c r="D195" s="1"/>
      <c r="E195" s="1"/>
      <c r="F195" s="1" t="s">
        <v>359</v>
      </c>
      <c r="J195" t="str" cm="1">
        <f>_xlfn.LAMBDA(_xlpm.x,IF(ISERROR(_xlpm.x),"NODE NOT FOUND",""))(VLOOKUP(A195,Sheet1!$A$2:$A$7983,1,FALSE))</f>
        <v>NODE NOT FOUND</v>
      </c>
    </row>
    <row r="196" spans="1:10" ht="16.5" customHeight="1" x14ac:dyDescent="0.3">
      <c r="A196" s="1" t="s">
        <v>447</v>
      </c>
      <c r="B196" s="1" t="s">
        <v>148</v>
      </c>
      <c r="C196" s="1" t="s">
        <v>448</v>
      </c>
      <c r="D196" s="1"/>
      <c r="E196" s="1"/>
      <c r="F196" s="1" t="s">
        <v>450</v>
      </c>
      <c r="J196" t="str" cm="1">
        <f>_xlfn.LAMBDA(_xlpm.x,IF(ISERROR(_xlpm.x),"NODE NOT FOUND",""))(VLOOKUP(A196,Sheet1!$A$2:$A$7983,1,FALSE))</f>
        <v/>
      </c>
    </row>
    <row r="197" spans="1:10" ht="16.5" customHeight="1" x14ac:dyDescent="0.3">
      <c r="A197" s="1" t="s">
        <v>451</v>
      </c>
      <c r="B197" s="1" t="s">
        <v>148</v>
      </c>
      <c r="C197" s="1" t="s">
        <v>452</v>
      </c>
      <c r="D197" s="1"/>
      <c r="E197" s="1"/>
      <c r="F197" s="1" t="s">
        <v>454</v>
      </c>
      <c r="J197" t="str" cm="1">
        <f>_xlfn.LAMBDA(_xlpm.x,IF(ISERROR(_xlpm.x),"NODE NOT FOUND",""))(VLOOKUP(A197,Sheet1!$A$2:$A$7983,1,FALSE))</f>
        <v/>
      </c>
    </row>
    <row r="198" spans="1:10" ht="16.5" customHeight="1" x14ac:dyDescent="0.3">
      <c r="A198" s="1" t="s">
        <v>455</v>
      </c>
      <c r="B198" s="1" t="s">
        <v>148</v>
      </c>
      <c r="C198" s="1" t="s">
        <v>456</v>
      </c>
      <c r="D198" s="1"/>
      <c r="E198" s="1"/>
      <c r="F198" s="1" t="s">
        <v>458</v>
      </c>
      <c r="J198" t="str" cm="1">
        <f>_xlfn.LAMBDA(_xlpm.x,IF(ISERROR(_xlpm.x),"NODE NOT FOUND",""))(VLOOKUP(A198,Sheet1!$A$2:$A$7983,1,FALSE))</f>
        <v/>
      </c>
    </row>
    <row r="199" spans="1:10" ht="16.5" customHeight="1" x14ac:dyDescent="0.3">
      <c r="A199" s="1" t="s">
        <v>459</v>
      </c>
      <c r="B199" s="1" t="s">
        <v>148</v>
      </c>
      <c r="C199" s="1" t="s">
        <v>460</v>
      </c>
      <c r="D199" s="1"/>
      <c r="E199" s="1"/>
      <c r="F199" s="1" t="s">
        <v>461</v>
      </c>
      <c r="J199" t="str" cm="1">
        <f>_xlfn.LAMBDA(_xlpm.x,IF(ISERROR(_xlpm.x),"NODE NOT FOUND",""))(VLOOKUP(A199,Sheet1!$A$2:$A$7983,1,FALSE))</f>
        <v/>
      </c>
    </row>
    <row r="200" spans="1:10" ht="16.5" customHeight="1" x14ac:dyDescent="0.3">
      <c r="A200" s="1" t="s">
        <v>462</v>
      </c>
      <c r="B200" s="1" t="s">
        <v>148</v>
      </c>
      <c r="C200" s="1" t="s">
        <v>463</v>
      </c>
      <c r="D200" s="1"/>
      <c r="E200" s="1"/>
      <c r="F200" s="1" t="s">
        <v>34</v>
      </c>
      <c r="J200" t="str" cm="1">
        <f>_xlfn.LAMBDA(_xlpm.x,IF(ISERROR(_xlpm.x),"NODE NOT FOUND",""))(VLOOKUP(A200,Sheet1!$A$2:$A$7983,1,FALSE))</f>
        <v/>
      </c>
    </row>
    <row r="201" spans="1:10" ht="16.5" customHeight="1" x14ac:dyDescent="0.3">
      <c r="A201" s="1" t="s">
        <v>465</v>
      </c>
      <c r="B201" s="1" t="s">
        <v>148</v>
      </c>
      <c r="C201" s="1" t="s">
        <v>466</v>
      </c>
      <c r="D201" s="1"/>
      <c r="E201" s="1"/>
      <c r="F201" s="1" t="s">
        <v>468</v>
      </c>
      <c r="J201" t="str" cm="1">
        <f>_xlfn.LAMBDA(_xlpm.x,IF(ISERROR(_xlpm.x),"NODE NOT FOUND",""))(VLOOKUP(A201,Sheet1!$A$2:$A$7983,1,FALSE))</f>
        <v/>
      </c>
    </row>
    <row r="202" spans="1:10" ht="16.5" customHeight="1" x14ac:dyDescent="0.3">
      <c r="A202" s="1" t="s">
        <v>469</v>
      </c>
      <c r="B202" s="1" t="s">
        <v>148</v>
      </c>
      <c r="C202" s="1" t="s">
        <v>470</v>
      </c>
      <c r="D202" s="1"/>
      <c r="E202" s="1"/>
      <c r="F202" s="1" t="s">
        <v>472</v>
      </c>
      <c r="J202" t="str" cm="1">
        <f>_xlfn.LAMBDA(_xlpm.x,IF(ISERROR(_xlpm.x),"NODE NOT FOUND",""))(VLOOKUP(A202,Sheet1!$A$2:$A$7983,1,FALSE))</f>
        <v/>
      </c>
    </row>
    <row r="203" spans="1:10" ht="16.5" customHeight="1" x14ac:dyDescent="0.3">
      <c r="A203" s="1" t="s">
        <v>473</v>
      </c>
      <c r="B203" s="1" t="s">
        <v>148</v>
      </c>
      <c r="C203" s="1" t="s">
        <v>474</v>
      </c>
      <c r="D203" s="1"/>
      <c r="E203" s="1"/>
      <c r="F203" s="1" t="s">
        <v>476</v>
      </c>
      <c r="J203" t="str" cm="1">
        <f>_xlfn.LAMBDA(_xlpm.x,IF(ISERROR(_xlpm.x),"NODE NOT FOUND",""))(VLOOKUP(A203,Sheet1!$A$2:$A$7983,1,FALSE))</f>
        <v/>
      </c>
    </row>
    <row r="204" spans="1:10" ht="16.5" customHeight="1" x14ac:dyDescent="0.3">
      <c r="A204" s="1" t="s">
        <v>477</v>
      </c>
      <c r="B204" s="1" t="s">
        <v>148</v>
      </c>
      <c r="C204" s="1" t="s">
        <v>478</v>
      </c>
      <c r="D204" s="1"/>
      <c r="E204" s="1"/>
      <c r="F204" s="1" t="s">
        <v>480</v>
      </c>
      <c r="J204" t="str" cm="1">
        <f>_xlfn.LAMBDA(_xlpm.x,IF(ISERROR(_xlpm.x),"NODE NOT FOUND",""))(VLOOKUP(A204,Sheet1!$A$2:$A$7983,1,FALSE))</f>
        <v/>
      </c>
    </row>
    <row r="205" spans="1:10" ht="16.5" customHeight="1" x14ac:dyDescent="0.3">
      <c r="A205" s="1" t="s">
        <v>440</v>
      </c>
      <c r="B205" s="1" t="s">
        <v>148</v>
      </c>
      <c r="C205" s="1" t="s">
        <v>441</v>
      </c>
      <c r="D205" s="1"/>
      <c r="E205" s="1"/>
      <c r="F205" s="1" t="s">
        <v>26</v>
      </c>
      <c r="J205" t="str" cm="1">
        <f>_xlfn.LAMBDA(_xlpm.x,IF(ISERROR(_xlpm.x),"NODE NOT FOUND",""))(VLOOKUP(A205,Sheet1!$A$2:$A$7983,1,FALSE))</f>
        <v/>
      </c>
    </row>
    <row r="206" spans="1:10" ht="16.5" customHeight="1" x14ac:dyDescent="0.3">
      <c r="A206" s="1" t="s">
        <v>443</v>
      </c>
      <c r="B206" s="1" t="s">
        <v>148</v>
      </c>
      <c r="C206" s="1" t="s">
        <v>444</v>
      </c>
      <c r="D206" s="1"/>
      <c r="E206" s="1"/>
      <c r="F206" s="1" t="s">
        <v>446</v>
      </c>
      <c r="J206" t="str" cm="1">
        <f>_xlfn.LAMBDA(_xlpm.x,IF(ISERROR(_xlpm.x),"NODE NOT FOUND",""))(VLOOKUP(A206,Sheet1!$A$2:$A$7983,1,FALSE))</f>
        <v/>
      </c>
    </row>
    <row r="207" spans="1:10" ht="16.5" customHeight="1" x14ac:dyDescent="0.3">
      <c r="A207" s="1" t="s">
        <v>488</v>
      </c>
      <c r="B207" s="1" t="s">
        <v>148</v>
      </c>
      <c r="C207" s="1" t="s">
        <v>489</v>
      </c>
      <c r="D207" s="1"/>
      <c r="E207" s="1"/>
      <c r="F207" s="1" t="s">
        <v>450</v>
      </c>
      <c r="J207" t="str" cm="1">
        <f>_xlfn.LAMBDA(_xlpm.x,IF(ISERROR(_xlpm.x),"NODE NOT FOUND",""))(VLOOKUP(A207,Sheet1!$A$2:$A$7983,1,FALSE))</f>
        <v/>
      </c>
    </row>
    <row r="208" spans="1:10" ht="16.5" customHeight="1" x14ac:dyDescent="0.3">
      <c r="A208" s="1" t="s">
        <v>490</v>
      </c>
      <c r="B208" s="1" t="s">
        <v>148</v>
      </c>
      <c r="C208" s="1" t="s">
        <v>491</v>
      </c>
      <c r="D208" s="1"/>
      <c r="E208" s="1"/>
      <c r="F208" s="1" t="s">
        <v>454</v>
      </c>
      <c r="J208" t="str" cm="1">
        <f>_xlfn.LAMBDA(_xlpm.x,IF(ISERROR(_xlpm.x),"NODE NOT FOUND",""))(VLOOKUP(A208,Sheet1!$A$2:$A$7983,1,FALSE))</f>
        <v/>
      </c>
    </row>
    <row r="209" spans="1:10" ht="16.5" customHeight="1" x14ac:dyDescent="0.3">
      <c r="A209" s="1" t="s">
        <v>492</v>
      </c>
      <c r="B209" s="1" t="s">
        <v>148</v>
      </c>
      <c r="C209" s="1" t="s">
        <v>493</v>
      </c>
      <c r="D209" s="1"/>
      <c r="E209" s="1"/>
      <c r="F209" s="1" t="s">
        <v>458</v>
      </c>
      <c r="J209" t="str" cm="1">
        <f>_xlfn.LAMBDA(_xlpm.x,IF(ISERROR(_xlpm.x),"NODE NOT FOUND",""))(VLOOKUP(A209,Sheet1!$A$2:$A$7983,1,FALSE))</f>
        <v/>
      </c>
    </row>
    <row r="210" spans="1:10" ht="16.5" customHeight="1" x14ac:dyDescent="0.3">
      <c r="A210" s="1" t="s">
        <v>494</v>
      </c>
      <c r="B210" s="1" t="s">
        <v>148</v>
      </c>
      <c r="C210" s="1" t="s">
        <v>495</v>
      </c>
      <c r="D210" s="1"/>
      <c r="E210" s="1"/>
      <c r="F210" s="1" t="s">
        <v>461</v>
      </c>
      <c r="J210" t="str" cm="1">
        <f>_xlfn.LAMBDA(_xlpm.x,IF(ISERROR(_xlpm.x),"NODE NOT FOUND",""))(VLOOKUP(A210,Sheet1!$A$2:$A$7983,1,FALSE))</f>
        <v/>
      </c>
    </row>
    <row r="211" spans="1:10" ht="16.5" customHeight="1" x14ac:dyDescent="0.3">
      <c r="A211" s="1" t="s">
        <v>496</v>
      </c>
      <c r="B211" s="1" t="s">
        <v>148</v>
      </c>
      <c r="C211" s="1" t="s">
        <v>497</v>
      </c>
      <c r="D211" s="1"/>
      <c r="E211" s="1"/>
      <c r="F211" s="1" t="s">
        <v>34</v>
      </c>
      <c r="J211" t="str" cm="1">
        <f>_xlfn.LAMBDA(_xlpm.x,IF(ISERROR(_xlpm.x),"NODE NOT FOUND",""))(VLOOKUP(A211,Sheet1!$A$2:$A$7983,1,FALSE))</f>
        <v/>
      </c>
    </row>
    <row r="212" spans="1:10" ht="16.5" customHeight="1" x14ac:dyDescent="0.3">
      <c r="A212" s="1" t="s">
        <v>498</v>
      </c>
      <c r="B212" s="1" t="s">
        <v>148</v>
      </c>
      <c r="C212" s="1" t="s">
        <v>499</v>
      </c>
      <c r="D212" s="1"/>
      <c r="E212" s="1"/>
      <c r="F212" s="1" t="s">
        <v>468</v>
      </c>
      <c r="J212" t="str" cm="1">
        <f>_xlfn.LAMBDA(_xlpm.x,IF(ISERROR(_xlpm.x),"NODE NOT FOUND",""))(VLOOKUP(A212,Sheet1!$A$2:$A$7983,1,FALSE))</f>
        <v/>
      </c>
    </row>
    <row r="213" spans="1:10" ht="16.5" customHeight="1" x14ac:dyDescent="0.3">
      <c r="A213" s="1" t="s">
        <v>500</v>
      </c>
      <c r="B213" s="1" t="s">
        <v>148</v>
      </c>
      <c r="C213" s="1" t="s">
        <v>501</v>
      </c>
      <c r="D213" s="1"/>
      <c r="E213" s="1"/>
      <c r="F213" s="1" t="s">
        <v>472</v>
      </c>
      <c r="J213" t="str" cm="1">
        <f>_xlfn.LAMBDA(_xlpm.x,IF(ISERROR(_xlpm.x),"NODE NOT FOUND",""))(VLOOKUP(A213,Sheet1!$A$2:$A$7983,1,FALSE))</f>
        <v/>
      </c>
    </row>
    <row r="214" spans="1:10" ht="16.5" customHeight="1" x14ac:dyDescent="0.3">
      <c r="A214" s="1" t="s">
        <v>502</v>
      </c>
      <c r="B214" s="1" t="s">
        <v>148</v>
      </c>
      <c r="C214" s="1" t="s">
        <v>503</v>
      </c>
      <c r="D214" s="1"/>
      <c r="E214" s="1"/>
      <c r="F214" s="1" t="s">
        <v>476</v>
      </c>
      <c r="J214" t="str" cm="1">
        <f>_xlfn.LAMBDA(_xlpm.x,IF(ISERROR(_xlpm.x),"NODE NOT FOUND",""))(VLOOKUP(A214,Sheet1!$A$2:$A$7983,1,FALSE))</f>
        <v/>
      </c>
    </row>
    <row r="215" spans="1:10" ht="16.5" customHeight="1" x14ac:dyDescent="0.3">
      <c r="A215" s="1" t="s">
        <v>504</v>
      </c>
      <c r="B215" s="1" t="s">
        <v>148</v>
      </c>
      <c r="C215" s="1" t="s">
        <v>505</v>
      </c>
      <c r="D215" s="1"/>
      <c r="E215" s="1"/>
      <c r="F215" s="1" t="s">
        <v>480</v>
      </c>
      <c r="J215" t="str" cm="1">
        <f>_xlfn.LAMBDA(_xlpm.x,IF(ISERROR(_xlpm.x),"NODE NOT FOUND",""))(VLOOKUP(A215,Sheet1!$A$2:$A$7983,1,FALSE))</f>
        <v/>
      </c>
    </row>
    <row r="216" spans="1:10" ht="16.5" customHeight="1" x14ac:dyDescent="0.3">
      <c r="A216" s="1" t="s">
        <v>481</v>
      </c>
      <c r="B216" s="1" t="s">
        <v>148</v>
      </c>
      <c r="C216" s="1" t="s">
        <v>482</v>
      </c>
      <c r="D216" s="1"/>
      <c r="E216" s="1"/>
      <c r="F216" s="1" t="s">
        <v>38</v>
      </c>
      <c r="J216" t="str" cm="1">
        <f>_xlfn.LAMBDA(_xlpm.x,IF(ISERROR(_xlpm.x),"NODE NOT FOUND",""))(VLOOKUP(A216,Sheet1!$A$2:$A$7983,1,FALSE))</f>
        <v/>
      </c>
    </row>
    <row r="217" spans="1:10" ht="16.5" customHeight="1" x14ac:dyDescent="0.3">
      <c r="A217" s="1" t="s">
        <v>484</v>
      </c>
      <c r="B217" s="1" t="s">
        <v>148</v>
      </c>
      <c r="C217" s="1" t="s">
        <v>485</v>
      </c>
      <c r="D217" s="1"/>
      <c r="E217" s="1"/>
      <c r="F217" s="1" t="s">
        <v>487</v>
      </c>
      <c r="J217" t="str" cm="1">
        <f>_xlfn.LAMBDA(_xlpm.x,IF(ISERROR(_xlpm.x),"NODE NOT FOUND",""))(VLOOKUP(A217,Sheet1!$A$2:$A$7983,1,FALSE))</f>
        <v/>
      </c>
    </row>
    <row r="218" spans="1:10" ht="16.5" customHeight="1" x14ac:dyDescent="0.3">
      <c r="A218" s="1" t="s">
        <v>514</v>
      </c>
      <c r="B218" s="1" t="s">
        <v>148</v>
      </c>
      <c r="C218" s="1" t="s">
        <v>515</v>
      </c>
      <c r="D218" s="1"/>
      <c r="E218" s="1"/>
      <c r="F218" s="1" t="s">
        <v>450</v>
      </c>
      <c r="J218" t="str" cm="1">
        <f>_xlfn.LAMBDA(_xlpm.x,IF(ISERROR(_xlpm.x),"NODE NOT FOUND",""))(VLOOKUP(A218,Sheet1!$A$2:$A$7983,1,FALSE))</f>
        <v/>
      </c>
    </row>
    <row r="219" spans="1:10" ht="16.5" customHeight="1" x14ac:dyDescent="0.3">
      <c r="A219" s="1" t="s">
        <v>516</v>
      </c>
      <c r="B219" s="1" t="s">
        <v>148</v>
      </c>
      <c r="C219" s="1" t="s">
        <v>517</v>
      </c>
      <c r="D219" s="1"/>
      <c r="E219" s="1"/>
      <c r="F219" s="1" t="s">
        <v>454</v>
      </c>
      <c r="J219" t="str" cm="1">
        <f>_xlfn.LAMBDA(_xlpm.x,IF(ISERROR(_xlpm.x),"NODE NOT FOUND",""))(VLOOKUP(A219,Sheet1!$A$2:$A$7983,1,FALSE))</f>
        <v/>
      </c>
    </row>
    <row r="220" spans="1:10" ht="16.5" customHeight="1" x14ac:dyDescent="0.3">
      <c r="A220" s="1" t="s">
        <v>518</v>
      </c>
      <c r="B220" s="1" t="s">
        <v>148</v>
      </c>
      <c r="C220" s="1" t="s">
        <v>519</v>
      </c>
      <c r="D220" s="1"/>
      <c r="E220" s="1"/>
      <c r="F220" s="1" t="s">
        <v>458</v>
      </c>
      <c r="J220" t="str" cm="1">
        <f>_xlfn.LAMBDA(_xlpm.x,IF(ISERROR(_xlpm.x),"NODE NOT FOUND",""))(VLOOKUP(A220,Sheet1!$A$2:$A$7983,1,FALSE))</f>
        <v/>
      </c>
    </row>
    <row r="221" spans="1:10" ht="16.5" customHeight="1" x14ac:dyDescent="0.3">
      <c r="A221" s="1" t="s">
        <v>520</v>
      </c>
      <c r="B221" s="1" t="s">
        <v>148</v>
      </c>
      <c r="C221" s="1" t="s">
        <v>521</v>
      </c>
      <c r="D221" s="1"/>
      <c r="E221" s="1"/>
      <c r="F221" s="1" t="s">
        <v>461</v>
      </c>
      <c r="J221" t="str" cm="1">
        <f>_xlfn.LAMBDA(_xlpm.x,IF(ISERROR(_xlpm.x),"NODE NOT FOUND",""))(VLOOKUP(A221,Sheet1!$A$2:$A$7983,1,FALSE))</f>
        <v/>
      </c>
    </row>
    <row r="222" spans="1:10" ht="16.5" customHeight="1" x14ac:dyDescent="0.3">
      <c r="A222" s="1" t="s">
        <v>522</v>
      </c>
      <c r="B222" s="1" t="s">
        <v>148</v>
      </c>
      <c r="C222" s="1" t="s">
        <v>523</v>
      </c>
      <c r="D222" s="1"/>
      <c r="E222" s="1"/>
      <c r="F222" s="1" t="s">
        <v>34</v>
      </c>
      <c r="J222" t="str" cm="1">
        <f>_xlfn.LAMBDA(_xlpm.x,IF(ISERROR(_xlpm.x),"NODE NOT FOUND",""))(VLOOKUP(A222,Sheet1!$A$2:$A$7983,1,FALSE))</f>
        <v/>
      </c>
    </row>
    <row r="223" spans="1:10" ht="16.5" customHeight="1" x14ac:dyDescent="0.3">
      <c r="A223" s="1" t="s">
        <v>524</v>
      </c>
      <c r="B223" s="1" t="s">
        <v>148</v>
      </c>
      <c r="C223" s="1" t="s">
        <v>525</v>
      </c>
      <c r="D223" s="1"/>
      <c r="E223" s="1"/>
      <c r="F223" s="1" t="s">
        <v>468</v>
      </c>
      <c r="J223" t="str" cm="1">
        <f>_xlfn.LAMBDA(_xlpm.x,IF(ISERROR(_xlpm.x),"NODE NOT FOUND",""))(VLOOKUP(A223,Sheet1!$A$2:$A$7983,1,FALSE))</f>
        <v/>
      </c>
    </row>
    <row r="224" spans="1:10" ht="16.5" customHeight="1" x14ac:dyDescent="0.3">
      <c r="A224" s="1" t="s">
        <v>526</v>
      </c>
      <c r="B224" s="1" t="s">
        <v>148</v>
      </c>
      <c r="C224" s="1" t="s">
        <v>527</v>
      </c>
      <c r="D224" s="1"/>
      <c r="E224" s="1"/>
      <c r="F224" s="1" t="s">
        <v>472</v>
      </c>
      <c r="J224" t="str" cm="1">
        <f>_xlfn.LAMBDA(_xlpm.x,IF(ISERROR(_xlpm.x),"NODE NOT FOUND",""))(VLOOKUP(A224,Sheet1!$A$2:$A$7983,1,FALSE))</f>
        <v/>
      </c>
    </row>
    <row r="225" spans="1:10" ht="16.5" customHeight="1" x14ac:dyDescent="0.3">
      <c r="A225" s="1" t="s">
        <v>528</v>
      </c>
      <c r="B225" s="1" t="s">
        <v>148</v>
      </c>
      <c r="C225" s="1" t="s">
        <v>529</v>
      </c>
      <c r="D225" s="1"/>
      <c r="E225" s="1"/>
      <c r="F225" s="1" t="s">
        <v>476</v>
      </c>
      <c r="J225" t="str" cm="1">
        <f>_xlfn.LAMBDA(_xlpm.x,IF(ISERROR(_xlpm.x),"NODE NOT FOUND",""))(VLOOKUP(A225,Sheet1!$A$2:$A$7983,1,FALSE))</f>
        <v/>
      </c>
    </row>
    <row r="226" spans="1:10" ht="16.5" customHeight="1" x14ac:dyDescent="0.3">
      <c r="A226" s="1" t="s">
        <v>530</v>
      </c>
      <c r="B226" s="1" t="s">
        <v>148</v>
      </c>
      <c r="C226" s="1" t="s">
        <v>531</v>
      </c>
      <c r="D226" s="1"/>
      <c r="E226" s="1"/>
      <c r="F226" s="1" t="s">
        <v>480</v>
      </c>
      <c r="J226" t="str" cm="1">
        <f>_xlfn.LAMBDA(_xlpm.x,IF(ISERROR(_xlpm.x),"NODE NOT FOUND",""))(VLOOKUP(A226,Sheet1!$A$2:$A$7983,1,FALSE))</f>
        <v/>
      </c>
    </row>
    <row r="227" spans="1:10" ht="16.5" customHeight="1" x14ac:dyDescent="0.3">
      <c r="A227" s="1" t="s">
        <v>506</v>
      </c>
      <c r="B227" s="1" t="s">
        <v>148</v>
      </c>
      <c r="C227" s="1" t="s">
        <v>507</v>
      </c>
      <c r="D227" s="1"/>
      <c r="E227" s="1"/>
      <c r="F227" s="1" t="s">
        <v>509</v>
      </c>
      <c r="J227" t="str" cm="1">
        <f>_xlfn.LAMBDA(_xlpm.x,IF(ISERROR(_xlpm.x),"NODE NOT FOUND",""))(VLOOKUP(A227,Sheet1!$A$2:$A$7983,1,FALSE))</f>
        <v/>
      </c>
    </row>
    <row r="228" spans="1:10" ht="16.5" customHeight="1" x14ac:dyDescent="0.3">
      <c r="A228" s="1" t="s">
        <v>510</v>
      </c>
      <c r="B228" s="1" t="s">
        <v>148</v>
      </c>
      <c r="C228" s="1" t="s">
        <v>511</v>
      </c>
      <c r="D228" s="1"/>
      <c r="E228" s="1"/>
      <c r="F228" s="1" t="s">
        <v>513</v>
      </c>
      <c r="J228" t="str" cm="1">
        <f>_xlfn.LAMBDA(_xlpm.x,IF(ISERROR(_xlpm.x),"NODE NOT FOUND",""))(VLOOKUP(A228,Sheet1!$A$2:$A$7983,1,FALSE))</f>
        <v/>
      </c>
    </row>
    <row r="229" spans="1:10" ht="16.5" customHeight="1" x14ac:dyDescent="0.3">
      <c r="A229" s="1" t="s">
        <v>532</v>
      </c>
      <c r="B229" s="1" t="s">
        <v>148</v>
      </c>
      <c r="C229" s="1" t="s">
        <v>533</v>
      </c>
      <c r="D229" s="1"/>
      <c r="E229" s="1"/>
      <c r="F229" s="1" t="s">
        <v>535</v>
      </c>
      <c r="J229" t="str" cm="1">
        <f>_xlfn.LAMBDA(_xlpm.x,IF(ISERROR(_xlpm.x),"NODE NOT FOUND",""))(VLOOKUP(A229,Sheet1!$A$2:$A$7983,1,FALSE))</f>
        <v/>
      </c>
    </row>
    <row r="230" spans="1:10" ht="16.5" customHeight="1" x14ac:dyDescent="0.3">
      <c r="A230" s="1" t="s">
        <v>536</v>
      </c>
      <c r="B230" s="1" t="s">
        <v>148</v>
      </c>
      <c r="C230" s="1" t="s">
        <v>537</v>
      </c>
      <c r="D230" s="1"/>
      <c r="E230" s="1"/>
      <c r="F230" s="1" t="s">
        <v>539</v>
      </c>
      <c r="J230" t="str" cm="1">
        <f>_xlfn.LAMBDA(_xlpm.x,IF(ISERROR(_xlpm.x),"NODE NOT FOUND",""))(VLOOKUP(A230,Sheet1!$A$2:$A$7983,1,FALSE))</f>
        <v/>
      </c>
    </row>
    <row r="231" spans="1:10" ht="16.5" customHeight="1" x14ac:dyDescent="0.3">
      <c r="A231" s="1" t="s">
        <v>540</v>
      </c>
      <c r="B231" s="1" t="s">
        <v>148</v>
      </c>
      <c r="C231" s="1" t="s">
        <v>541</v>
      </c>
      <c r="D231" s="1"/>
      <c r="E231" s="1"/>
      <c r="F231" s="1" t="s">
        <v>543</v>
      </c>
      <c r="J231" t="str" cm="1">
        <f>_xlfn.LAMBDA(_xlpm.x,IF(ISERROR(_xlpm.x),"NODE NOT FOUND",""))(VLOOKUP(A231,Sheet1!$A$2:$A$7983,1,FALSE))</f>
        <v/>
      </c>
    </row>
    <row r="232" spans="1:10" ht="16.5" customHeight="1" x14ac:dyDescent="0.3">
      <c r="A232" s="1" t="s">
        <v>544</v>
      </c>
      <c r="B232" s="1" t="s">
        <v>148</v>
      </c>
      <c r="C232" s="1" t="s">
        <v>545</v>
      </c>
      <c r="D232" s="1"/>
      <c r="E232" s="1"/>
      <c r="F232" s="1" t="s">
        <v>547</v>
      </c>
      <c r="J232" t="str" cm="1">
        <f>_xlfn.LAMBDA(_xlpm.x,IF(ISERROR(_xlpm.x),"NODE NOT FOUND",""))(VLOOKUP(A232,Sheet1!$A$2:$A$7983,1,FALSE))</f>
        <v/>
      </c>
    </row>
    <row r="233" spans="1:10" ht="16.5" customHeight="1" x14ac:dyDescent="0.3">
      <c r="A233" s="1" t="s">
        <v>548</v>
      </c>
      <c r="B233" s="1" t="s">
        <v>148</v>
      </c>
      <c r="C233" s="1" t="s">
        <v>549</v>
      </c>
      <c r="D233" s="1"/>
      <c r="E233" s="1"/>
      <c r="F233" s="1" t="s">
        <v>551</v>
      </c>
      <c r="J233" t="str" cm="1">
        <f>_xlfn.LAMBDA(_xlpm.x,IF(ISERROR(_xlpm.x),"NODE NOT FOUND",""))(VLOOKUP(A233,Sheet1!$A$2:$A$7983,1,FALSE))</f>
        <v/>
      </c>
    </row>
    <row r="234" spans="1:10" ht="16.5" customHeight="1" x14ac:dyDescent="0.3">
      <c r="A234" s="1" t="s">
        <v>566</v>
      </c>
      <c r="B234" s="1" t="s">
        <v>148</v>
      </c>
      <c r="C234" s="1" t="s">
        <v>17</v>
      </c>
      <c r="D234" s="1"/>
      <c r="E234" s="1"/>
      <c r="F234" s="1" t="s">
        <v>568</v>
      </c>
      <c r="J234" t="str" cm="1">
        <f>_xlfn.LAMBDA(_xlpm.x,IF(ISERROR(_xlpm.x),"NODE NOT FOUND",""))(VLOOKUP(A234,Sheet1!$A$2:$A$7983,1,FALSE))</f>
        <v/>
      </c>
    </row>
    <row r="235" spans="1:10" ht="16.5" customHeight="1" x14ac:dyDescent="0.3">
      <c r="A235" s="1" t="s">
        <v>569</v>
      </c>
      <c r="B235" s="1" t="s">
        <v>148</v>
      </c>
      <c r="C235" s="1" t="s">
        <v>19</v>
      </c>
      <c r="D235" s="1"/>
      <c r="E235" s="1"/>
      <c r="F235" s="1" t="s">
        <v>571</v>
      </c>
      <c r="J235" t="str" cm="1">
        <f>_xlfn.LAMBDA(_xlpm.x,IF(ISERROR(_xlpm.x),"NODE NOT FOUND",""))(VLOOKUP(A235,Sheet1!$A$2:$A$7983,1,FALSE))</f>
        <v/>
      </c>
    </row>
    <row r="236" spans="1:10" ht="16.5" customHeight="1" x14ac:dyDescent="0.3">
      <c r="A236" s="1" t="s">
        <v>1134</v>
      </c>
      <c r="B236" s="1" t="s">
        <v>148</v>
      </c>
      <c r="C236" s="1" t="s">
        <v>1135</v>
      </c>
      <c r="D236" s="1"/>
      <c r="E236" s="1"/>
      <c r="F236" s="1" t="s">
        <v>1136</v>
      </c>
      <c r="J236" t="str" cm="1">
        <f>_xlfn.LAMBDA(_xlpm.x,IF(ISERROR(_xlpm.x),"NODE NOT FOUND",""))(VLOOKUP(A236,Sheet1!$A$2:$A$7983,1,FALSE))</f>
        <v>NODE NOT FOUND</v>
      </c>
    </row>
    <row r="237" spans="1:10" ht="16.5" customHeight="1" x14ac:dyDescent="0.3">
      <c r="A237" s="1" t="s">
        <v>1137</v>
      </c>
      <c r="B237" s="1" t="s">
        <v>148</v>
      </c>
      <c r="C237" s="1" t="s">
        <v>1138</v>
      </c>
      <c r="D237" s="1"/>
      <c r="E237" s="1"/>
      <c r="F237" s="1" t="s">
        <v>1139</v>
      </c>
      <c r="J237" t="str" cm="1">
        <f>_xlfn.LAMBDA(_xlpm.x,IF(ISERROR(_xlpm.x),"NODE NOT FOUND",""))(VLOOKUP(A237,Sheet1!$A$2:$A$7983,1,FALSE))</f>
        <v>NODE NOT FOUND</v>
      </c>
    </row>
    <row r="238" spans="1:10" ht="16.5" customHeight="1" x14ac:dyDescent="0.3">
      <c r="A238" s="1" t="s">
        <v>1140</v>
      </c>
      <c r="B238" s="1" t="s">
        <v>148</v>
      </c>
      <c r="C238" s="1" t="s">
        <v>1141</v>
      </c>
      <c r="D238" s="1"/>
      <c r="E238" s="1"/>
      <c r="F238" s="1" t="s">
        <v>159</v>
      </c>
      <c r="J238" t="str" cm="1">
        <f>_xlfn.LAMBDA(_xlpm.x,IF(ISERROR(_xlpm.x),"NODE NOT FOUND",""))(VLOOKUP(A238,Sheet1!$A$2:$A$7983,1,FALSE))</f>
        <v>NODE NOT FOUND</v>
      </c>
    </row>
    <row r="239" spans="1:10" ht="16.5" customHeight="1" x14ac:dyDescent="0.3">
      <c r="A239" s="1" t="s">
        <v>1142</v>
      </c>
      <c r="B239" s="1" t="s">
        <v>148</v>
      </c>
      <c r="C239" s="1" t="s">
        <v>1143</v>
      </c>
      <c r="D239" s="1"/>
      <c r="E239" s="1"/>
      <c r="F239" s="1" t="s">
        <v>1144</v>
      </c>
      <c r="J239" t="str" cm="1">
        <f>_xlfn.LAMBDA(_xlpm.x,IF(ISERROR(_xlpm.x),"NODE NOT FOUND",""))(VLOOKUP(A239,Sheet1!$A$2:$A$7983,1,FALSE))</f>
        <v>NODE NOT FOUND</v>
      </c>
    </row>
    <row r="240" spans="1:10" ht="16.5" customHeight="1" x14ac:dyDescent="0.3">
      <c r="A240" s="1" t="s">
        <v>1145</v>
      </c>
      <c r="B240" s="1" t="s">
        <v>148</v>
      </c>
      <c r="C240" s="1" t="s">
        <v>1146</v>
      </c>
      <c r="D240" s="1"/>
      <c r="E240" s="1"/>
      <c r="F240" s="1" t="s">
        <v>1139</v>
      </c>
      <c r="J240" t="str" cm="1">
        <f>_xlfn.LAMBDA(_xlpm.x,IF(ISERROR(_xlpm.x),"NODE NOT FOUND",""))(VLOOKUP(A240,Sheet1!$A$2:$A$7983,1,FALSE))</f>
        <v>NODE NOT FOUND</v>
      </c>
    </row>
    <row r="241" spans="1:10" ht="16.5" customHeight="1" x14ac:dyDescent="0.3">
      <c r="A241" s="1" t="s">
        <v>1147</v>
      </c>
      <c r="B241" s="1" t="s">
        <v>148</v>
      </c>
      <c r="C241" s="1" t="s">
        <v>1148</v>
      </c>
      <c r="D241" s="1"/>
      <c r="E241" s="1"/>
      <c r="F241" s="1" t="s">
        <v>159</v>
      </c>
      <c r="J241" t="str" cm="1">
        <f>_xlfn.LAMBDA(_xlpm.x,IF(ISERROR(_xlpm.x),"NODE NOT FOUND",""))(VLOOKUP(A241,Sheet1!$A$2:$A$7983,1,FALSE))</f>
        <v>NODE NOT FOUND</v>
      </c>
    </row>
    <row r="242" spans="1:10" ht="16.5" customHeight="1" x14ac:dyDescent="0.3">
      <c r="A242" s="1" t="s">
        <v>1149</v>
      </c>
      <c r="B242" s="1" t="s">
        <v>148</v>
      </c>
      <c r="C242" s="1" t="s">
        <v>1150</v>
      </c>
      <c r="D242" s="1"/>
      <c r="E242" s="1"/>
      <c r="F242" s="1" t="s">
        <v>1151</v>
      </c>
      <c r="J242" t="str" cm="1">
        <f>_xlfn.LAMBDA(_xlpm.x,IF(ISERROR(_xlpm.x),"NODE NOT FOUND",""))(VLOOKUP(A242,Sheet1!$A$2:$A$7983,1,FALSE))</f>
        <v>NODE NOT FOUND</v>
      </c>
    </row>
    <row r="243" spans="1:10" ht="16.5" customHeight="1" x14ac:dyDescent="0.3">
      <c r="A243" s="1" t="s">
        <v>1152</v>
      </c>
      <c r="B243" s="1" t="s">
        <v>148</v>
      </c>
      <c r="C243" s="1" t="s">
        <v>1153</v>
      </c>
      <c r="D243" s="1"/>
      <c r="E243" s="1"/>
      <c r="F243" s="1" t="s">
        <v>1154</v>
      </c>
      <c r="J243" t="str" cm="1">
        <f>_xlfn.LAMBDA(_xlpm.x,IF(ISERROR(_xlpm.x),"NODE NOT FOUND",""))(VLOOKUP(A243,Sheet1!$A$2:$A$7983,1,FALSE))</f>
        <v>NODE NOT FOUND</v>
      </c>
    </row>
    <row r="244" spans="1:10" ht="16.5" customHeight="1" x14ac:dyDescent="0.3">
      <c r="A244" s="1" t="s">
        <v>1155</v>
      </c>
      <c r="B244" s="1" t="s">
        <v>148</v>
      </c>
      <c r="C244" s="1" t="s">
        <v>1156</v>
      </c>
      <c r="D244" s="1"/>
      <c r="E244" s="1"/>
      <c r="F244" s="1" t="s">
        <v>159</v>
      </c>
      <c r="J244" t="str" cm="1">
        <f>_xlfn.LAMBDA(_xlpm.x,IF(ISERROR(_xlpm.x),"NODE NOT FOUND",""))(VLOOKUP(A244,Sheet1!$A$2:$A$7983,1,FALSE))</f>
        <v>NODE NOT FOUND</v>
      </c>
    </row>
    <row r="245" spans="1:10" ht="16.5" customHeight="1" x14ac:dyDescent="0.3">
      <c r="A245" s="1" t="s">
        <v>147</v>
      </c>
      <c r="B245" s="1" t="s">
        <v>148</v>
      </c>
      <c r="C245" s="1" t="s">
        <v>149</v>
      </c>
      <c r="D245" s="1"/>
      <c r="E245" s="1"/>
      <c r="F245" s="1" t="s">
        <v>151</v>
      </c>
      <c r="J245" t="str" cm="1">
        <f>_xlfn.LAMBDA(_xlpm.x,IF(ISERROR(_xlpm.x),"NODE NOT FOUND",""))(VLOOKUP(A245,Sheet1!$A$2:$A$7983,1,FALSE))</f>
        <v>NODE NOT FOUND</v>
      </c>
    </row>
    <row r="246" spans="1:10" ht="16.5" customHeight="1" x14ac:dyDescent="0.3">
      <c r="A246" s="1" t="s">
        <v>152</v>
      </c>
      <c r="B246" s="1" t="s">
        <v>148</v>
      </c>
      <c r="C246" s="1" t="s">
        <v>153</v>
      </c>
      <c r="D246" s="1"/>
      <c r="E246" s="1"/>
      <c r="F246" s="1" t="s">
        <v>155</v>
      </c>
      <c r="J246" t="str" cm="1">
        <f>_xlfn.LAMBDA(_xlpm.x,IF(ISERROR(_xlpm.x),"NODE NOT FOUND",""))(VLOOKUP(A246,Sheet1!$A$2:$A$7983,1,FALSE))</f>
        <v>NODE NOT FOUND</v>
      </c>
    </row>
    <row r="247" spans="1:10" ht="16.5" customHeight="1" x14ac:dyDescent="0.3">
      <c r="A247" s="1" t="s">
        <v>156</v>
      </c>
      <c r="B247" s="1" t="s">
        <v>148</v>
      </c>
      <c r="C247" s="1" t="s">
        <v>157</v>
      </c>
      <c r="D247" s="1"/>
      <c r="E247" s="1"/>
      <c r="F247" s="1" t="s">
        <v>159</v>
      </c>
      <c r="J247" t="str" cm="1">
        <f>_xlfn.LAMBDA(_xlpm.x,IF(ISERROR(_xlpm.x),"NODE NOT FOUND",""))(VLOOKUP(A247,Sheet1!$A$2:$A$7983,1,FALSE))</f>
        <v>NODE NOT FOUND</v>
      </c>
    </row>
    <row r="248" spans="1:10" ht="16.5" customHeight="1" x14ac:dyDescent="0.3">
      <c r="A248" s="1" t="s">
        <v>193</v>
      </c>
      <c r="B248" s="1" t="s">
        <v>148</v>
      </c>
      <c r="C248" s="1" t="s">
        <v>194</v>
      </c>
      <c r="D248" s="1"/>
      <c r="E248" s="1"/>
      <c r="F248" s="1" t="s">
        <v>1157</v>
      </c>
      <c r="J248" t="str" cm="1">
        <f>_xlfn.LAMBDA(_xlpm.x,IF(ISERROR(_xlpm.x),"NODE NOT FOUND",""))(VLOOKUP(A248,Sheet1!$A$2:$A$7983,1,FALSE))</f>
        <v/>
      </c>
    </row>
    <row r="249" spans="1:10" ht="16.5" customHeight="1" x14ac:dyDescent="0.3">
      <c r="A249" s="1" t="s">
        <v>195</v>
      </c>
      <c r="B249" s="1" t="s">
        <v>148</v>
      </c>
      <c r="C249" s="1" t="s">
        <v>196</v>
      </c>
      <c r="D249" s="1"/>
      <c r="E249" s="1"/>
      <c r="F249" s="1" t="s">
        <v>167</v>
      </c>
      <c r="J249" t="str" cm="1">
        <f>_xlfn.LAMBDA(_xlpm.x,IF(ISERROR(_xlpm.x),"NODE NOT FOUND",""))(VLOOKUP(A249,Sheet1!$A$2:$A$7983,1,FALSE))</f>
        <v/>
      </c>
    </row>
    <row r="250" spans="1:10" ht="16.5" customHeight="1" x14ac:dyDescent="0.3">
      <c r="A250" s="1" t="s">
        <v>197</v>
      </c>
      <c r="B250" s="1" t="s">
        <v>148</v>
      </c>
      <c r="C250" s="1" t="s">
        <v>198</v>
      </c>
      <c r="D250" s="1"/>
      <c r="E250" s="1"/>
      <c r="F250" s="1" t="s">
        <v>171</v>
      </c>
      <c r="J250" t="str" cm="1">
        <f>_xlfn.LAMBDA(_xlpm.x,IF(ISERROR(_xlpm.x),"NODE NOT FOUND",""))(VLOOKUP(A250,Sheet1!$A$2:$A$7983,1,FALSE))</f>
        <v/>
      </c>
    </row>
    <row r="251" spans="1:10" ht="16.5" customHeight="1" x14ac:dyDescent="0.3">
      <c r="A251" s="1" t="s">
        <v>199</v>
      </c>
      <c r="B251" s="1" t="s">
        <v>148</v>
      </c>
      <c r="C251" s="1" t="s">
        <v>200</v>
      </c>
      <c r="D251" s="1"/>
      <c r="E251" s="1"/>
      <c r="F251" s="1" t="s">
        <v>92</v>
      </c>
      <c r="J251" t="str" cm="1">
        <f>_xlfn.LAMBDA(_xlpm.x,IF(ISERROR(_xlpm.x),"NODE NOT FOUND",""))(VLOOKUP(A251,Sheet1!$A$2:$A$7983,1,FALSE))</f>
        <v/>
      </c>
    </row>
    <row r="252" spans="1:10" ht="16.5" customHeight="1" x14ac:dyDescent="0.3">
      <c r="A252" s="1" t="s">
        <v>201</v>
      </c>
      <c r="B252" s="1" t="s">
        <v>148</v>
      </c>
      <c r="C252" s="1" t="s">
        <v>202</v>
      </c>
      <c r="D252" s="1"/>
      <c r="E252" s="1"/>
      <c r="F252" s="1" t="s">
        <v>178</v>
      </c>
      <c r="J252" t="str" cm="1">
        <f>_xlfn.LAMBDA(_xlpm.x,IF(ISERROR(_xlpm.x),"NODE NOT FOUND",""))(VLOOKUP(A252,Sheet1!$A$2:$A$7983,1,FALSE))</f>
        <v/>
      </c>
    </row>
    <row r="253" spans="1:10" ht="16.5" customHeight="1" x14ac:dyDescent="0.3">
      <c r="A253" s="1" t="s">
        <v>203</v>
      </c>
      <c r="B253" s="1" t="s">
        <v>148</v>
      </c>
      <c r="C253" s="1" t="s">
        <v>204</v>
      </c>
      <c r="D253" s="1"/>
      <c r="E253" s="1"/>
      <c r="F253" s="1" t="s">
        <v>182</v>
      </c>
      <c r="J253" t="str" cm="1">
        <f>_xlfn.LAMBDA(_xlpm.x,IF(ISERROR(_xlpm.x),"NODE NOT FOUND",""))(VLOOKUP(A253,Sheet1!$A$2:$A$7983,1,FALSE))</f>
        <v/>
      </c>
    </row>
    <row r="254" spans="1:10" ht="16.5" customHeight="1" x14ac:dyDescent="0.3">
      <c r="A254" s="1" t="s">
        <v>205</v>
      </c>
      <c r="B254" s="1" t="s">
        <v>148</v>
      </c>
      <c r="C254" s="1" t="s">
        <v>206</v>
      </c>
      <c r="D254" s="1"/>
      <c r="E254" s="1"/>
      <c r="F254" s="1" t="s">
        <v>171</v>
      </c>
      <c r="J254" t="str" cm="1">
        <f>_xlfn.LAMBDA(_xlpm.x,IF(ISERROR(_xlpm.x),"NODE NOT FOUND",""))(VLOOKUP(A254,Sheet1!$A$2:$A$7983,1,FALSE))</f>
        <v/>
      </c>
    </row>
    <row r="255" spans="1:10" ht="16.5" customHeight="1" x14ac:dyDescent="0.3">
      <c r="A255" s="1" t="s">
        <v>207</v>
      </c>
      <c r="B255" s="1" t="s">
        <v>148</v>
      </c>
      <c r="C255" s="1" t="s">
        <v>208</v>
      </c>
      <c r="D255" s="1"/>
      <c r="E255" s="1"/>
      <c r="F255" s="1" t="s">
        <v>188</v>
      </c>
      <c r="J255" t="str" cm="1">
        <f>_xlfn.LAMBDA(_xlpm.x,IF(ISERROR(_xlpm.x),"NODE NOT FOUND",""))(VLOOKUP(A255,Sheet1!$A$2:$A$7983,1,FALSE))</f>
        <v/>
      </c>
    </row>
    <row r="256" spans="1:10" ht="16.5" customHeight="1" x14ac:dyDescent="0.3">
      <c r="A256" s="1" t="s">
        <v>209</v>
      </c>
      <c r="B256" s="1" t="s">
        <v>148</v>
      </c>
      <c r="C256" s="1" t="s">
        <v>210</v>
      </c>
      <c r="D256" s="1"/>
      <c r="E256" s="1"/>
      <c r="F256" s="1" t="s">
        <v>92</v>
      </c>
      <c r="J256" t="str" cm="1">
        <f>_xlfn.LAMBDA(_xlpm.x,IF(ISERROR(_xlpm.x),"NODE NOT FOUND",""))(VLOOKUP(A256,Sheet1!$A$2:$A$7983,1,FALSE))</f>
        <v/>
      </c>
    </row>
    <row r="257" spans="1:10" ht="16.5" customHeight="1" x14ac:dyDescent="0.3">
      <c r="A257" s="1" t="s">
        <v>211</v>
      </c>
      <c r="B257" s="1" t="s">
        <v>148</v>
      </c>
      <c r="C257" s="1" t="s">
        <v>212</v>
      </c>
      <c r="D257" s="1"/>
      <c r="E257" s="1"/>
      <c r="F257" s="1" t="s">
        <v>178</v>
      </c>
      <c r="J257" t="str" cm="1">
        <f>_xlfn.LAMBDA(_xlpm.x,IF(ISERROR(_xlpm.x),"NODE NOT FOUND",""))(VLOOKUP(A257,Sheet1!$A$2:$A$7983,1,FALSE))</f>
        <v/>
      </c>
    </row>
    <row r="258" spans="1:10" ht="16.5" customHeight="1" x14ac:dyDescent="0.3">
      <c r="A258" s="1" t="s">
        <v>225</v>
      </c>
      <c r="B258" s="1" t="s">
        <v>148</v>
      </c>
      <c r="C258" s="1" t="s">
        <v>60</v>
      </c>
      <c r="D258" s="1"/>
      <c r="E258" s="1"/>
      <c r="F258" s="1" t="s">
        <v>62</v>
      </c>
      <c r="J258" t="str" cm="1">
        <f>_xlfn.LAMBDA(_xlpm.x,IF(ISERROR(_xlpm.x),"NODE NOT FOUND",""))(VLOOKUP(A258,Sheet1!$A$2:$A$7983,1,FALSE))</f>
        <v/>
      </c>
    </row>
    <row r="259" spans="1:10" ht="16.5" customHeight="1" x14ac:dyDescent="0.3">
      <c r="A259" s="1" t="s">
        <v>226</v>
      </c>
      <c r="B259" s="1" t="s">
        <v>148</v>
      </c>
      <c r="C259" s="1" t="s">
        <v>64</v>
      </c>
      <c r="D259" s="1"/>
      <c r="E259" s="1"/>
      <c r="F259" s="1" t="s">
        <v>228</v>
      </c>
      <c r="J259" t="str" cm="1">
        <f>_xlfn.LAMBDA(_xlpm.x,IF(ISERROR(_xlpm.x),"NODE NOT FOUND",""))(VLOOKUP(A259,Sheet1!$A$2:$A$7983,1,FALSE))</f>
        <v/>
      </c>
    </row>
    <row r="260" spans="1:10" ht="16.5" customHeight="1" x14ac:dyDescent="0.3">
      <c r="A260" s="1" t="s">
        <v>229</v>
      </c>
      <c r="B260" s="1" t="s">
        <v>148</v>
      </c>
      <c r="C260" s="1" t="s">
        <v>230</v>
      </c>
      <c r="D260" s="1"/>
      <c r="E260" s="1"/>
      <c r="F260" s="1" t="s">
        <v>75</v>
      </c>
      <c r="J260" t="str" cm="1">
        <f>_xlfn.LAMBDA(_xlpm.x,IF(ISERROR(_xlpm.x),"NODE NOT FOUND",""))(VLOOKUP(A260,Sheet1!$A$2:$A$7983,1,FALSE))</f>
        <v/>
      </c>
    </row>
    <row r="261" spans="1:10" ht="16.5" customHeight="1" x14ac:dyDescent="0.3">
      <c r="A261" s="1" t="s">
        <v>232</v>
      </c>
      <c r="B261" s="1" t="s">
        <v>148</v>
      </c>
      <c r="C261" s="1" t="s">
        <v>233</v>
      </c>
      <c r="D261" s="1"/>
      <c r="E261" s="1"/>
      <c r="F261" s="1" t="s">
        <v>75</v>
      </c>
      <c r="J261" t="str" cm="1">
        <f>_xlfn.LAMBDA(_xlpm.x,IF(ISERROR(_xlpm.x),"NODE NOT FOUND",""))(VLOOKUP(A261,Sheet1!$A$2:$A$7983,1,FALSE))</f>
        <v/>
      </c>
    </row>
    <row r="262" spans="1:10" ht="16.5" customHeight="1" x14ac:dyDescent="0.3">
      <c r="A262" s="1" t="s">
        <v>234</v>
      </c>
      <c r="B262" s="1" t="s">
        <v>148</v>
      </c>
      <c r="C262" s="1" t="s">
        <v>235</v>
      </c>
      <c r="D262" s="1"/>
      <c r="E262" s="1"/>
      <c r="F262" s="1" t="s">
        <v>237</v>
      </c>
      <c r="J262" t="str" cm="1">
        <f>_xlfn.LAMBDA(_xlpm.x,IF(ISERROR(_xlpm.x),"NODE NOT FOUND",""))(VLOOKUP(A262,Sheet1!$A$2:$A$7983,1,FALSE))</f>
        <v/>
      </c>
    </row>
    <row r="263" spans="1:10" ht="16.5" customHeight="1" x14ac:dyDescent="0.3">
      <c r="A263" s="1" t="s">
        <v>238</v>
      </c>
      <c r="B263" s="1" t="s">
        <v>148</v>
      </c>
      <c r="C263" s="1" t="s">
        <v>239</v>
      </c>
      <c r="D263" s="1"/>
      <c r="E263" s="1"/>
      <c r="F263" s="1" t="s">
        <v>75</v>
      </c>
      <c r="J263" t="str" cm="1">
        <f>_xlfn.LAMBDA(_xlpm.x,IF(ISERROR(_xlpm.x),"NODE NOT FOUND",""))(VLOOKUP(A263,Sheet1!$A$2:$A$7983,1,FALSE))</f>
        <v/>
      </c>
    </row>
    <row r="264" spans="1:10" ht="16.5" customHeight="1" x14ac:dyDescent="0.3">
      <c r="A264" s="1" t="s">
        <v>240</v>
      </c>
      <c r="B264" s="1" t="s">
        <v>148</v>
      </c>
      <c r="C264" s="1" t="s">
        <v>241</v>
      </c>
      <c r="D264" s="1"/>
      <c r="E264" s="1"/>
      <c r="F264" s="1" t="s">
        <v>243</v>
      </c>
      <c r="J264" t="str" cm="1">
        <f>_xlfn.LAMBDA(_xlpm.x,IF(ISERROR(_xlpm.x),"NODE NOT FOUND",""))(VLOOKUP(A264,Sheet1!$A$2:$A$7983,1,FALSE))</f>
        <v/>
      </c>
    </row>
    <row r="265" spans="1:10" ht="16.5" customHeight="1" x14ac:dyDescent="0.3">
      <c r="A265" s="1" t="s">
        <v>244</v>
      </c>
      <c r="B265" s="1" t="s">
        <v>148</v>
      </c>
      <c r="C265" s="1" t="s">
        <v>245</v>
      </c>
      <c r="D265" s="1"/>
      <c r="E265" s="1"/>
      <c r="F265" s="1" t="s">
        <v>247</v>
      </c>
      <c r="J265" t="str" cm="1">
        <f>_xlfn.LAMBDA(_xlpm.x,IF(ISERROR(_xlpm.x),"NODE NOT FOUND",""))(VLOOKUP(A265,Sheet1!$A$2:$A$7983,1,FALSE))</f>
        <v/>
      </c>
    </row>
    <row r="266" spans="1:10" ht="16.5" customHeight="1" x14ac:dyDescent="0.3">
      <c r="A266" s="1" t="s">
        <v>248</v>
      </c>
      <c r="B266" s="1" t="s">
        <v>148</v>
      </c>
      <c r="C266" s="1" t="s">
        <v>44</v>
      </c>
      <c r="D266" s="1"/>
      <c r="E266" s="1"/>
      <c r="F266" s="1" t="s">
        <v>250</v>
      </c>
      <c r="J266" t="str" cm="1">
        <f>_xlfn.LAMBDA(_xlpm.x,IF(ISERROR(_xlpm.x),"NODE NOT FOUND",""))(VLOOKUP(A266,Sheet1!$A$2:$A$7983,1,FALSE))</f>
        <v/>
      </c>
    </row>
    <row r="267" spans="1:10" ht="16.5" customHeight="1" x14ac:dyDescent="0.3">
      <c r="A267" s="1" t="s">
        <v>251</v>
      </c>
      <c r="B267" s="1" t="s">
        <v>148</v>
      </c>
      <c r="C267" s="1" t="s">
        <v>48</v>
      </c>
      <c r="D267" s="1"/>
      <c r="E267" s="1"/>
      <c r="F267" s="1" t="s">
        <v>253</v>
      </c>
      <c r="J267" t="str" cm="1">
        <f>_xlfn.LAMBDA(_xlpm.x,IF(ISERROR(_xlpm.x),"NODE NOT FOUND",""))(VLOOKUP(A267,Sheet1!$A$2:$A$7983,1,FALSE))</f>
        <v/>
      </c>
    </row>
    <row r="268" spans="1:10" ht="16.5" customHeight="1" x14ac:dyDescent="0.3">
      <c r="A268" s="1" t="s">
        <v>254</v>
      </c>
      <c r="B268" s="1" t="s">
        <v>148</v>
      </c>
      <c r="C268" s="1" t="s">
        <v>255</v>
      </c>
      <c r="D268" s="1"/>
      <c r="E268" s="1"/>
      <c r="F268" s="1" t="s">
        <v>257</v>
      </c>
      <c r="J268" t="str" cm="1">
        <f>_xlfn.LAMBDA(_xlpm.x,IF(ISERROR(_xlpm.x),"NODE NOT FOUND",""))(VLOOKUP(A268,Sheet1!$A$2:$A$7983,1,FALSE))</f>
        <v/>
      </c>
    </row>
    <row r="269" spans="1:10" ht="16.5" customHeight="1" x14ac:dyDescent="0.3">
      <c r="A269" s="1" t="s">
        <v>258</v>
      </c>
      <c r="B269" s="1" t="s">
        <v>148</v>
      </c>
      <c r="C269" s="1" t="s">
        <v>259</v>
      </c>
      <c r="D269" s="1"/>
      <c r="E269" s="1"/>
      <c r="F269" s="1" t="s">
        <v>261</v>
      </c>
      <c r="J269" t="str" cm="1">
        <f>_xlfn.LAMBDA(_xlpm.x,IF(ISERROR(_xlpm.x),"NODE NOT FOUND",""))(VLOOKUP(A269,Sheet1!$A$2:$A$7983,1,FALSE))</f>
        <v/>
      </c>
    </row>
    <row r="270" spans="1:10" ht="16.5" customHeight="1" x14ac:dyDescent="0.3">
      <c r="A270" s="1" t="s">
        <v>262</v>
      </c>
      <c r="B270" s="1" t="s">
        <v>148</v>
      </c>
      <c r="C270" s="1" t="s">
        <v>263</v>
      </c>
      <c r="D270" s="1"/>
      <c r="E270" s="1"/>
      <c r="F270" s="1" t="s">
        <v>265</v>
      </c>
      <c r="J270" t="str" cm="1">
        <f>_xlfn.LAMBDA(_xlpm.x,IF(ISERROR(_xlpm.x),"NODE NOT FOUND",""))(VLOOKUP(A270,Sheet1!$A$2:$A$7983,1,FALSE))</f>
        <v/>
      </c>
    </row>
    <row r="271" spans="1:10" ht="16.5" customHeight="1" x14ac:dyDescent="0.3">
      <c r="A271" s="1" t="s">
        <v>266</v>
      </c>
      <c r="B271" s="1" t="s">
        <v>148</v>
      </c>
      <c r="C271" s="1" t="s">
        <v>267</v>
      </c>
      <c r="D271" s="1"/>
      <c r="E271" s="1"/>
      <c r="F271" s="1" t="s">
        <v>269</v>
      </c>
      <c r="J271" t="str" cm="1">
        <f>_xlfn.LAMBDA(_xlpm.x,IF(ISERROR(_xlpm.x),"NODE NOT FOUND",""))(VLOOKUP(A271,Sheet1!$A$2:$A$7983,1,FALSE))</f>
        <v/>
      </c>
    </row>
    <row r="272" spans="1:10" ht="16.5" customHeight="1" x14ac:dyDescent="0.3">
      <c r="A272" s="1" t="s">
        <v>270</v>
      </c>
      <c r="B272" s="1" t="s">
        <v>148</v>
      </c>
      <c r="C272" s="1" t="s">
        <v>271</v>
      </c>
      <c r="D272" s="1"/>
      <c r="E272" s="1"/>
      <c r="F272" s="1" t="s">
        <v>273</v>
      </c>
      <c r="J272" t="str" cm="1">
        <f>_xlfn.LAMBDA(_xlpm.x,IF(ISERROR(_xlpm.x),"NODE NOT FOUND",""))(VLOOKUP(A272,Sheet1!$A$2:$A$7983,1,FALSE))</f>
        <v/>
      </c>
    </row>
    <row r="273" spans="1:10" ht="16.5" customHeight="1" x14ac:dyDescent="0.3">
      <c r="A273" s="1" t="s">
        <v>274</v>
      </c>
      <c r="B273" s="1" t="s">
        <v>148</v>
      </c>
      <c r="C273" s="1" t="s">
        <v>275</v>
      </c>
      <c r="D273" s="1"/>
      <c r="E273" s="1"/>
      <c r="F273" s="1" t="s">
        <v>277</v>
      </c>
      <c r="J273" t="str" cm="1">
        <f>_xlfn.LAMBDA(_xlpm.x,IF(ISERROR(_xlpm.x),"NODE NOT FOUND",""))(VLOOKUP(A273,Sheet1!$A$2:$A$7983,1,FALSE))</f>
        <v/>
      </c>
    </row>
    <row r="274" spans="1:10" ht="16.5" customHeight="1" x14ac:dyDescent="0.3">
      <c r="A274" s="1" t="s">
        <v>278</v>
      </c>
      <c r="B274" s="1" t="s">
        <v>148</v>
      </c>
      <c r="C274" s="1" t="s">
        <v>279</v>
      </c>
      <c r="D274" s="1"/>
      <c r="E274" s="1"/>
      <c r="F274" s="1" t="s">
        <v>250</v>
      </c>
      <c r="J274" t="str" cm="1">
        <f>_xlfn.LAMBDA(_xlpm.x,IF(ISERROR(_xlpm.x),"NODE NOT FOUND",""))(VLOOKUP(A274,Sheet1!$A$2:$A$7983,1,FALSE))</f>
        <v/>
      </c>
    </row>
    <row r="275" spans="1:10" ht="16.5" customHeight="1" x14ac:dyDescent="0.3">
      <c r="A275" s="1" t="s">
        <v>280</v>
      </c>
      <c r="B275" s="1" t="s">
        <v>148</v>
      </c>
      <c r="C275" s="1" t="s">
        <v>281</v>
      </c>
      <c r="D275" s="1"/>
      <c r="E275" s="1"/>
      <c r="F275" s="1" t="s">
        <v>283</v>
      </c>
      <c r="J275" t="str" cm="1">
        <f>_xlfn.LAMBDA(_xlpm.x,IF(ISERROR(_xlpm.x),"NODE NOT FOUND",""))(VLOOKUP(A275,Sheet1!$A$2:$A$7983,1,FALSE))</f>
        <v/>
      </c>
    </row>
    <row r="276" spans="1:10" ht="16.5" customHeight="1" x14ac:dyDescent="0.3">
      <c r="A276" s="1" t="s">
        <v>284</v>
      </c>
      <c r="B276" s="1" t="s">
        <v>148</v>
      </c>
      <c r="C276" s="1" t="s">
        <v>285</v>
      </c>
      <c r="D276" s="1"/>
      <c r="E276" s="1"/>
      <c r="F276" s="1" t="s">
        <v>287</v>
      </c>
      <c r="J276" t="str" cm="1">
        <f>_xlfn.LAMBDA(_xlpm.x,IF(ISERROR(_xlpm.x),"NODE NOT FOUND",""))(VLOOKUP(A276,Sheet1!$A$2:$A$7983,1,FALSE))</f>
        <v/>
      </c>
    </row>
    <row r="277" spans="1:10" ht="16.5" customHeight="1" x14ac:dyDescent="0.3">
      <c r="A277" s="1" t="s">
        <v>288</v>
      </c>
      <c r="B277" s="1" t="s">
        <v>148</v>
      </c>
      <c r="C277" s="1" t="s">
        <v>52</v>
      </c>
      <c r="D277" s="1"/>
      <c r="E277" s="1"/>
      <c r="F277" s="1" t="s">
        <v>54</v>
      </c>
      <c r="J277" t="str" cm="1">
        <f>_xlfn.LAMBDA(_xlpm.x,IF(ISERROR(_xlpm.x),"NODE NOT FOUND",""))(VLOOKUP(A277,Sheet1!$A$2:$A$7983,1,FALSE))</f>
        <v/>
      </c>
    </row>
    <row r="278" spans="1:10" ht="16.5" customHeight="1" x14ac:dyDescent="0.3">
      <c r="A278" s="1" t="s">
        <v>290</v>
      </c>
      <c r="B278" s="1" t="s">
        <v>148</v>
      </c>
      <c r="C278" s="1" t="s">
        <v>56</v>
      </c>
      <c r="D278" s="1"/>
      <c r="E278" s="1"/>
      <c r="F278" s="1" t="s">
        <v>292</v>
      </c>
      <c r="J278" t="str" cm="1">
        <f>_xlfn.LAMBDA(_xlpm.x,IF(ISERROR(_xlpm.x),"NODE NOT FOUND",""))(VLOOKUP(A278,Sheet1!$A$2:$A$7983,1,FALSE))</f>
        <v/>
      </c>
    </row>
    <row r="279" spans="1:10" ht="16.5" customHeight="1" x14ac:dyDescent="0.3">
      <c r="A279" s="1" t="s">
        <v>293</v>
      </c>
      <c r="B279" s="1" t="s">
        <v>148</v>
      </c>
      <c r="C279" s="1" t="s">
        <v>294</v>
      </c>
      <c r="D279" s="1"/>
      <c r="E279" s="1"/>
      <c r="F279" s="1" t="s">
        <v>296</v>
      </c>
      <c r="J279" t="str" cm="1">
        <f>_xlfn.LAMBDA(_xlpm.x,IF(ISERROR(_xlpm.x),"NODE NOT FOUND",""))(VLOOKUP(A279,Sheet1!$A$2:$A$7983,1,FALSE))</f>
        <v/>
      </c>
    </row>
    <row r="280" spans="1:10" ht="16.5" customHeight="1" x14ac:dyDescent="0.3">
      <c r="A280" s="1" t="s">
        <v>297</v>
      </c>
      <c r="B280" s="1" t="s">
        <v>148</v>
      </c>
      <c r="C280" s="1" t="s">
        <v>298</v>
      </c>
      <c r="D280" s="1"/>
      <c r="E280" s="1"/>
      <c r="F280" s="1" t="s">
        <v>300</v>
      </c>
      <c r="J280" t="str" cm="1">
        <f>_xlfn.LAMBDA(_xlpm.x,IF(ISERROR(_xlpm.x),"NODE NOT FOUND",""))(VLOOKUP(A280,Sheet1!$A$2:$A$7983,1,FALSE))</f>
        <v/>
      </c>
    </row>
    <row r="281" spans="1:10" ht="16.5" customHeight="1" x14ac:dyDescent="0.3">
      <c r="A281" s="1" t="s">
        <v>301</v>
      </c>
      <c r="B281" s="1" t="s">
        <v>148</v>
      </c>
      <c r="C281" s="1" t="s">
        <v>302</v>
      </c>
      <c r="D281" s="1"/>
      <c r="E281" s="1"/>
      <c r="F281" s="1" t="s">
        <v>304</v>
      </c>
      <c r="J281" t="str" cm="1">
        <f>_xlfn.LAMBDA(_xlpm.x,IF(ISERROR(_xlpm.x),"NODE NOT FOUND",""))(VLOOKUP(A281,Sheet1!$A$2:$A$7983,1,FALSE))</f>
        <v/>
      </c>
    </row>
    <row r="282" spans="1:10" ht="16.5" customHeight="1" x14ac:dyDescent="0.3">
      <c r="A282" s="1" t="s">
        <v>305</v>
      </c>
      <c r="B282" s="1" t="s">
        <v>148</v>
      </c>
      <c r="C282" s="1" t="s">
        <v>306</v>
      </c>
      <c r="D282" s="1"/>
      <c r="E282" s="1"/>
      <c r="F282" s="1" t="s">
        <v>308</v>
      </c>
      <c r="J282" t="str" cm="1">
        <f>_xlfn.LAMBDA(_xlpm.x,IF(ISERROR(_xlpm.x),"NODE NOT FOUND",""))(VLOOKUP(A282,Sheet1!$A$2:$A$7983,1,FALSE))</f>
        <v/>
      </c>
    </row>
    <row r="283" spans="1:10" ht="16.5" customHeight="1" x14ac:dyDescent="0.3">
      <c r="A283" s="1" t="s">
        <v>309</v>
      </c>
      <c r="B283" s="1" t="s">
        <v>148</v>
      </c>
      <c r="C283" s="1" t="s">
        <v>310</v>
      </c>
      <c r="D283" s="1"/>
      <c r="E283" s="1"/>
      <c r="F283" s="1" t="s">
        <v>312</v>
      </c>
      <c r="J283" t="str" cm="1">
        <f>_xlfn.LAMBDA(_xlpm.x,IF(ISERROR(_xlpm.x),"NODE NOT FOUND",""))(VLOOKUP(A283,Sheet1!$A$2:$A$7983,1,FALSE))</f>
        <v/>
      </c>
    </row>
    <row r="284" spans="1:10" ht="16.5" customHeight="1" x14ac:dyDescent="0.3">
      <c r="A284" s="1" t="s">
        <v>313</v>
      </c>
      <c r="B284" s="1" t="s">
        <v>148</v>
      </c>
      <c r="C284" s="1" t="s">
        <v>314</v>
      </c>
      <c r="D284" s="1"/>
      <c r="E284" s="1"/>
      <c r="F284" s="1" t="s">
        <v>316</v>
      </c>
      <c r="J284" t="str" cm="1">
        <f>_xlfn.LAMBDA(_xlpm.x,IF(ISERROR(_xlpm.x),"NODE NOT FOUND",""))(VLOOKUP(A284,Sheet1!$A$2:$A$7983,1,FALSE))</f>
        <v/>
      </c>
    </row>
    <row r="285" spans="1:10" ht="16.5" customHeight="1" x14ac:dyDescent="0.3">
      <c r="A285" s="1" t="s">
        <v>317</v>
      </c>
      <c r="B285" s="1" t="s">
        <v>148</v>
      </c>
      <c r="C285" s="1" t="s">
        <v>318</v>
      </c>
      <c r="D285" s="1"/>
      <c r="E285" s="1"/>
      <c r="F285" s="1" t="s">
        <v>320</v>
      </c>
      <c r="J285" t="str" cm="1">
        <f>_xlfn.LAMBDA(_xlpm.x,IF(ISERROR(_xlpm.x),"NODE NOT FOUND",""))(VLOOKUP(A285,Sheet1!$A$2:$A$7983,1,FALSE))</f>
        <v/>
      </c>
    </row>
    <row r="286" spans="1:10" ht="16.5" customHeight="1" x14ac:dyDescent="0.3">
      <c r="A286" s="1" t="s">
        <v>321</v>
      </c>
      <c r="B286" s="1" t="s">
        <v>148</v>
      </c>
      <c r="C286" s="1" t="s">
        <v>322</v>
      </c>
      <c r="D286" s="1"/>
      <c r="E286" s="1"/>
      <c r="F286" s="1" t="s">
        <v>324</v>
      </c>
      <c r="J286" t="str" cm="1">
        <f>_xlfn.LAMBDA(_xlpm.x,IF(ISERROR(_xlpm.x),"NODE NOT FOUND",""))(VLOOKUP(A286,Sheet1!$A$2:$A$7983,1,FALSE))</f>
        <v/>
      </c>
    </row>
    <row r="287" spans="1:10" ht="16.5" customHeight="1" x14ac:dyDescent="0.3">
      <c r="A287" s="1" t="s">
        <v>752</v>
      </c>
      <c r="B287" s="1" t="s">
        <v>148</v>
      </c>
      <c r="C287" s="1" t="s">
        <v>753</v>
      </c>
      <c r="D287" s="1"/>
      <c r="E287" s="1"/>
      <c r="F287" s="1" t="s">
        <v>755</v>
      </c>
      <c r="J287" t="str" cm="1">
        <f>_xlfn.LAMBDA(_xlpm.x,IF(ISERROR(_xlpm.x),"NODE NOT FOUND",""))(VLOOKUP(A287,Sheet1!$A$2:$A$7983,1,FALSE))</f>
        <v/>
      </c>
    </row>
    <row r="288" spans="1:10" ht="16.5" customHeight="1" x14ac:dyDescent="0.3">
      <c r="A288" s="1" t="s">
        <v>756</v>
      </c>
      <c r="B288" s="1" t="s">
        <v>148</v>
      </c>
      <c r="C288" s="1" t="s">
        <v>757</v>
      </c>
      <c r="D288" s="1"/>
      <c r="E288" s="1"/>
      <c r="F288" s="1" t="s">
        <v>759</v>
      </c>
      <c r="J288" t="str" cm="1">
        <f>_xlfn.LAMBDA(_xlpm.x,IF(ISERROR(_xlpm.x),"NODE NOT FOUND",""))(VLOOKUP(A288,Sheet1!$A$2:$A$7983,1,FALSE))</f>
        <v/>
      </c>
    </row>
    <row r="289" spans="1:10" ht="16.5" customHeight="1" x14ac:dyDescent="0.3">
      <c r="A289" s="1" t="s">
        <v>764</v>
      </c>
      <c r="B289" s="1" t="s">
        <v>148</v>
      </c>
      <c r="C289" s="1" t="s">
        <v>765</v>
      </c>
      <c r="D289" s="1"/>
      <c r="E289" s="1"/>
      <c r="F289" s="1" t="s">
        <v>767</v>
      </c>
      <c r="J289" t="str" cm="1">
        <f>_xlfn.LAMBDA(_xlpm.x,IF(ISERROR(_xlpm.x),"NODE NOT FOUND",""))(VLOOKUP(A289,Sheet1!$A$2:$A$7983,1,FALSE))</f>
        <v/>
      </c>
    </row>
    <row r="290" spans="1:10" ht="16.5" customHeight="1" x14ac:dyDescent="0.3">
      <c r="A290" s="1" t="s">
        <v>768</v>
      </c>
      <c r="B290" s="1" t="s">
        <v>148</v>
      </c>
      <c r="C290" s="1" t="s">
        <v>769</v>
      </c>
      <c r="D290" s="1"/>
      <c r="E290" s="1"/>
      <c r="F290" s="1" t="s">
        <v>771</v>
      </c>
      <c r="J290" t="str" cm="1">
        <f>_xlfn.LAMBDA(_xlpm.x,IF(ISERROR(_xlpm.x),"NODE NOT FOUND",""))(VLOOKUP(A290,Sheet1!$A$2:$A$7983,1,FALSE))</f>
        <v/>
      </c>
    </row>
    <row r="291" spans="1:10" ht="16.5" customHeight="1" x14ac:dyDescent="0.3">
      <c r="A291" s="1" t="s">
        <v>772</v>
      </c>
      <c r="B291" s="1" t="s">
        <v>148</v>
      </c>
      <c r="C291" s="1" t="s">
        <v>773</v>
      </c>
      <c r="D291" s="1"/>
      <c r="E291" s="1"/>
      <c r="F291" s="1" t="s">
        <v>775</v>
      </c>
      <c r="J291" t="str" cm="1">
        <f>_xlfn.LAMBDA(_xlpm.x,IF(ISERROR(_xlpm.x),"NODE NOT FOUND",""))(VLOOKUP(A291,Sheet1!$A$2:$A$7983,1,FALSE))</f>
        <v/>
      </c>
    </row>
    <row r="292" spans="1:10" ht="16.5" customHeight="1" x14ac:dyDescent="0.3">
      <c r="A292" s="1" t="s">
        <v>776</v>
      </c>
      <c r="B292" s="1" t="s">
        <v>148</v>
      </c>
      <c r="C292" s="1" t="s">
        <v>777</v>
      </c>
      <c r="D292" s="1"/>
      <c r="E292" s="1"/>
      <c r="F292" s="1" t="s">
        <v>779</v>
      </c>
      <c r="J292" t="str" cm="1">
        <f>_xlfn.LAMBDA(_xlpm.x,IF(ISERROR(_xlpm.x),"NODE NOT FOUND",""))(VLOOKUP(A292,Sheet1!$A$2:$A$7983,1,FALSE))</f>
        <v/>
      </c>
    </row>
    <row r="293" spans="1:10" ht="16.5" customHeight="1" x14ac:dyDescent="0.3">
      <c r="A293" s="1" t="s">
        <v>780</v>
      </c>
      <c r="B293" s="1" t="s">
        <v>148</v>
      </c>
      <c r="C293" s="1" t="s">
        <v>781</v>
      </c>
      <c r="D293" s="1"/>
      <c r="E293" s="1"/>
      <c r="F293" s="1" t="s">
        <v>783</v>
      </c>
      <c r="J293" t="str" cm="1">
        <f>_xlfn.LAMBDA(_xlpm.x,IF(ISERROR(_xlpm.x),"NODE NOT FOUND",""))(VLOOKUP(A293,Sheet1!$A$2:$A$7983,1,FALSE))</f>
        <v/>
      </c>
    </row>
    <row r="294" spans="1:10" ht="16.5" customHeight="1" x14ac:dyDescent="0.3">
      <c r="A294" s="1" t="s">
        <v>15</v>
      </c>
      <c r="B294" s="1" t="s">
        <v>16</v>
      </c>
      <c r="C294" s="1" t="s">
        <v>17</v>
      </c>
      <c r="D294" s="1"/>
      <c r="E294" s="1"/>
      <c r="F294" s="1" t="s">
        <v>10</v>
      </c>
      <c r="J294" t="str" cm="1">
        <f>_xlfn.LAMBDA(_xlpm.x,IF(ISERROR(_xlpm.x),"NODE NOT FOUND",""))(VLOOKUP(A294,Sheet1!$A$2:$A$7983,1,FALSE))</f>
        <v/>
      </c>
    </row>
    <row r="295" spans="1:10" ht="16.5" customHeight="1" x14ac:dyDescent="0.3">
      <c r="A295" s="1" t="s">
        <v>18</v>
      </c>
      <c r="B295" s="1" t="s">
        <v>16</v>
      </c>
      <c r="C295" s="1" t="s">
        <v>19</v>
      </c>
      <c r="D295" s="1"/>
      <c r="E295" s="1"/>
      <c r="F295" s="1" t="s">
        <v>21</v>
      </c>
      <c r="J295" t="str" cm="1">
        <f>_xlfn.LAMBDA(_xlpm.x,IF(ISERROR(_xlpm.x),"NODE NOT FOUND",""))(VLOOKUP(A295,Sheet1!$A$2:$A$7983,1,FALSE))</f>
        <v/>
      </c>
    </row>
    <row r="296" spans="1:10" ht="16.5" customHeight="1" x14ac:dyDescent="0.3">
      <c r="A296" s="1" t="s">
        <v>1158</v>
      </c>
      <c r="B296" s="1" t="s">
        <v>16</v>
      </c>
      <c r="C296" s="1" t="s">
        <v>1159</v>
      </c>
      <c r="D296" s="1"/>
      <c r="E296" s="1"/>
      <c r="F296" s="1" t="s">
        <v>1136</v>
      </c>
      <c r="J296" t="str" cm="1">
        <f>_xlfn.LAMBDA(_xlpm.x,IF(ISERROR(_xlpm.x),"NODE NOT FOUND",""))(VLOOKUP(A296,Sheet1!$A$2:$A$7983,1,FALSE))</f>
        <v>NODE NOT FOUND</v>
      </c>
    </row>
    <row r="297" spans="1:10" ht="16.5" customHeight="1" x14ac:dyDescent="0.3">
      <c r="A297" s="1" t="s">
        <v>1160</v>
      </c>
      <c r="B297" s="1" t="s">
        <v>16</v>
      </c>
      <c r="C297" s="1" t="s">
        <v>1161</v>
      </c>
      <c r="D297" s="1"/>
      <c r="E297" s="1"/>
      <c r="F297" s="1" t="s">
        <v>1162</v>
      </c>
      <c r="J297" t="str" cm="1">
        <f>_xlfn.LAMBDA(_xlpm.x,IF(ISERROR(_xlpm.x),"NODE NOT FOUND",""))(VLOOKUP(A297,Sheet1!$A$2:$A$7983,1,FALSE))</f>
        <v>NODE NOT FOUND</v>
      </c>
    </row>
    <row r="298" spans="1:10" ht="16.5" customHeight="1" x14ac:dyDescent="0.3">
      <c r="A298" s="1" t="s">
        <v>1163</v>
      </c>
      <c r="B298" s="1" t="s">
        <v>16</v>
      </c>
      <c r="C298" s="1" t="s">
        <v>1164</v>
      </c>
      <c r="D298" s="1"/>
      <c r="E298" s="1"/>
      <c r="F298" s="1" t="s">
        <v>1165</v>
      </c>
      <c r="J298" t="str" cm="1">
        <f>_xlfn.LAMBDA(_xlpm.x,IF(ISERROR(_xlpm.x),"NODE NOT FOUND",""))(VLOOKUP(A298,Sheet1!$A$2:$A$7983,1,FALSE))</f>
        <v>NODE NOT FOUND</v>
      </c>
    </row>
    <row r="299" spans="1:10" ht="16.5" customHeight="1" x14ac:dyDescent="0.3">
      <c r="A299" s="1" t="s">
        <v>140</v>
      </c>
      <c r="B299" s="1" t="s">
        <v>141</v>
      </c>
      <c r="C299" s="1" t="s">
        <v>142</v>
      </c>
      <c r="D299" s="1"/>
      <c r="E299" s="1"/>
      <c r="F299" s="1" t="s">
        <v>144</v>
      </c>
      <c r="J299" t="str" cm="1">
        <f>_xlfn.LAMBDA(_xlpm.x,IF(ISERROR(_xlpm.x),"NODE NOT FOUND",""))(VLOOKUP(A299,Sheet1!$A$2:$A$7983,1,FALSE))</f>
        <v/>
      </c>
    </row>
    <row r="300" spans="1:10" ht="16.5" customHeight="1" x14ac:dyDescent="0.3">
      <c r="A300" s="1" t="s">
        <v>145</v>
      </c>
      <c r="B300" s="1" t="s">
        <v>141</v>
      </c>
      <c r="C300" s="1" t="s">
        <v>146</v>
      </c>
      <c r="D300" s="1"/>
      <c r="E300" s="1"/>
      <c r="F300" s="1" t="s">
        <v>144</v>
      </c>
      <c r="J300" t="str" cm="1">
        <f>_xlfn.LAMBDA(_xlpm.x,IF(ISERROR(_xlpm.x),"NODE NOT FOUND",""))(VLOOKUP(A300,Sheet1!$A$2:$A$7983,1,FALSE))</f>
        <v/>
      </c>
    </row>
    <row r="301" spans="1:10" ht="16.5" customHeight="1" x14ac:dyDescent="0.3">
      <c r="A301" s="1" t="s">
        <v>702</v>
      </c>
      <c r="B301" s="1" t="s">
        <v>141</v>
      </c>
      <c r="C301" s="1" t="s">
        <v>703</v>
      </c>
      <c r="D301" s="1"/>
      <c r="E301" s="1"/>
      <c r="F301" s="1" t="s">
        <v>705</v>
      </c>
      <c r="J301" t="str" cm="1">
        <f>_xlfn.LAMBDA(_xlpm.x,IF(ISERROR(_xlpm.x),"NODE NOT FOUND",""))(VLOOKUP(A301,Sheet1!$A$2:$A$7983,1,FALSE))</f>
        <v/>
      </c>
    </row>
    <row r="302" spans="1:10" ht="16.5" customHeight="1" x14ac:dyDescent="0.3">
      <c r="A302" s="1" t="s">
        <v>706</v>
      </c>
      <c r="B302" s="1" t="s">
        <v>141</v>
      </c>
      <c r="C302" s="1" t="s">
        <v>707</v>
      </c>
      <c r="D302" s="1"/>
      <c r="E302" s="1"/>
      <c r="F302" s="1" t="s">
        <v>705</v>
      </c>
      <c r="J302" t="str" cm="1">
        <f>_xlfn.LAMBDA(_xlpm.x,IF(ISERROR(_xlpm.x),"NODE NOT FOUND",""))(VLOOKUP(A302,Sheet1!$A$2:$A$7983,1,FALSE))</f>
        <v/>
      </c>
    </row>
    <row r="303" spans="1:10" ht="16.5" customHeight="1" x14ac:dyDescent="0.3">
      <c r="A303" s="1" t="s">
        <v>732</v>
      </c>
      <c r="B303" s="1" t="s">
        <v>141</v>
      </c>
      <c r="C303" s="1" t="s">
        <v>733</v>
      </c>
      <c r="D303" s="1"/>
      <c r="E303" s="1"/>
      <c r="F303" s="1" t="s">
        <v>735</v>
      </c>
      <c r="J303" t="str" cm="1">
        <f>_xlfn.LAMBDA(_xlpm.x,IF(ISERROR(_xlpm.x),"NODE NOT FOUND",""))(VLOOKUP(A303,Sheet1!$A$2:$A$7983,1,FALSE))</f>
        <v/>
      </c>
    </row>
    <row r="304" spans="1:10" ht="16.5" customHeight="1" x14ac:dyDescent="0.3">
      <c r="A304" s="1" t="s">
        <v>736</v>
      </c>
      <c r="B304" s="1" t="s">
        <v>141</v>
      </c>
      <c r="C304" s="1" t="s">
        <v>737</v>
      </c>
      <c r="D304" s="1"/>
      <c r="E304" s="1"/>
      <c r="F304" s="1" t="s">
        <v>739</v>
      </c>
      <c r="J304" t="str" cm="1">
        <f>_xlfn.LAMBDA(_xlpm.x,IF(ISERROR(_xlpm.x),"NODE NOT FOUND",""))(VLOOKUP(A304,Sheet1!$A$2:$A$7983,1,FALSE))</f>
        <v/>
      </c>
    </row>
    <row r="305" spans="1:10" ht="16.5" customHeight="1" x14ac:dyDescent="0.3">
      <c r="A305" s="1" t="s">
        <v>740</v>
      </c>
      <c r="B305" s="1" t="s">
        <v>141</v>
      </c>
      <c r="C305" s="1" t="s">
        <v>741</v>
      </c>
      <c r="D305" s="1"/>
      <c r="E305" s="1"/>
      <c r="F305" s="1" t="s">
        <v>743</v>
      </c>
      <c r="J305" t="str" cm="1">
        <f>_xlfn.LAMBDA(_xlpm.x,IF(ISERROR(_xlpm.x),"NODE NOT FOUND",""))(VLOOKUP(A305,Sheet1!$A$2:$A$7983,1,FALSE))</f>
        <v/>
      </c>
    </row>
    <row r="306" spans="1:10" ht="16.5" customHeight="1" x14ac:dyDescent="0.3">
      <c r="A306" s="1" t="s">
        <v>744</v>
      </c>
      <c r="B306" s="1" t="s">
        <v>141</v>
      </c>
      <c r="C306" s="1" t="s">
        <v>745</v>
      </c>
      <c r="D306" s="1"/>
      <c r="E306" s="1"/>
      <c r="F306" s="1" t="s">
        <v>743</v>
      </c>
      <c r="J306" t="str" cm="1">
        <f>_xlfn.LAMBDA(_xlpm.x,IF(ISERROR(_xlpm.x),"NODE NOT FOUND",""))(VLOOKUP(A306,Sheet1!$A$2:$A$7983,1,FALSE))</f>
        <v/>
      </c>
    </row>
    <row r="307" spans="1:10" ht="16.5" customHeight="1" x14ac:dyDescent="0.3">
      <c r="A307" s="1" t="s">
        <v>746</v>
      </c>
      <c r="B307" s="1" t="s">
        <v>141</v>
      </c>
      <c r="C307" s="1" t="s">
        <v>747</v>
      </c>
      <c r="D307" s="1"/>
      <c r="E307" s="1"/>
      <c r="F307" s="1" t="s">
        <v>749</v>
      </c>
      <c r="J307" t="str" cm="1">
        <f>_xlfn.LAMBDA(_xlpm.x,IF(ISERROR(_xlpm.x),"NODE NOT FOUND",""))(VLOOKUP(A307,Sheet1!$A$2:$A$7983,1,FALSE))</f>
        <v/>
      </c>
    </row>
    <row r="308" spans="1:10" ht="16.5" customHeight="1" x14ac:dyDescent="0.3">
      <c r="A308" s="1" t="s">
        <v>750</v>
      </c>
      <c r="B308" s="1" t="s">
        <v>141</v>
      </c>
      <c r="C308" s="1" t="s">
        <v>751</v>
      </c>
      <c r="D308" s="1"/>
      <c r="E308" s="1"/>
      <c r="F308" s="1" t="s">
        <v>731</v>
      </c>
      <c r="J308" t="str" cm="1">
        <f>_xlfn.LAMBDA(_xlpm.x,IF(ISERROR(_xlpm.x),"NODE NOT FOUND",""))(VLOOKUP(A308,Sheet1!$A$2:$A$7983,1,FALSE))</f>
        <v/>
      </c>
    </row>
    <row r="309" spans="1:10" ht="16.5" customHeight="1" x14ac:dyDescent="0.3">
      <c r="A309" s="1" t="s">
        <v>812</v>
      </c>
      <c r="B309" s="1" t="s">
        <v>141</v>
      </c>
      <c r="C309" s="1" t="s">
        <v>813</v>
      </c>
      <c r="D309" s="1"/>
      <c r="E309" s="1"/>
      <c r="F309" s="1" t="s">
        <v>815</v>
      </c>
      <c r="J309" t="str" cm="1">
        <f>_xlfn.LAMBDA(_xlpm.x,IF(ISERROR(_xlpm.x),"NODE NOT FOUND",""))(VLOOKUP(A309,Sheet1!$A$2:$A$7983,1,FALSE))</f>
        <v/>
      </c>
    </row>
    <row r="310" spans="1:10" ht="16.5" customHeight="1" x14ac:dyDescent="0.3">
      <c r="A310" s="1" t="s">
        <v>708</v>
      </c>
      <c r="B310" s="1" t="s">
        <v>709</v>
      </c>
      <c r="C310" s="1" t="s">
        <v>1166</v>
      </c>
      <c r="D310" s="1"/>
      <c r="E310" s="1"/>
      <c r="F310" s="1" t="s">
        <v>712</v>
      </c>
      <c r="J310" t="str" cm="1">
        <f>_xlfn.LAMBDA(_xlpm.x,IF(ISERROR(_xlpm.x),"NODE NOT FOUND",""))(VLOOKUP(A310,Sheet1!$A$2:$A$7983,1,FALSE))</f>
        <v>NODE NOT FOUND</v>
      </c>
    </row>
    <row r="311" spans="1:10" ht="16.5" customHeight="1" x14ac:dyDescent="0.3">
      <c r="A311" s="1" t="s">
        <v>719</v>
      </c>
      <c r="B311" s="1" t="s">
        <v>709</v>
      </c>
      <c r="C311" s="1" t="s">
        <v>720</v>
      </c>
      <c r="D311" s="1"/>
      <c r="E311" s="1"/>
      <c r="F311" s="1" t="s">
        <v>718</v>
      </c>
      <c r="J311" t="str" cm="1">
        <f>_xlfn.LAMBDA(_xlpm.x,IF(ISERROR(_xlpm.x),"NODE NOT FOUND",""))(VLOOKUP(A311,Sheet1!$A$2:$A$7983,1,FALSE))</f>
        <v>NODE NOT FOUND</v>
      </c>
    </row>
    <row r="312" spans="1:10" ht="16.5" customHeight="1" x14ac:dyDescent="0.3">
      <c r="A312" s="1" t="s">
        <v>713</v>
      </c>
      <c r="B312" s="1" t="s">
        <v>709</v>
      </c>
      <c r="C312" s="1" t="s">
        <v>714</v>
      </c>
      <c r="D312" s="1"/>
      <c r="E312" s="1"/>
      <c r="F312" s="1" t="s">
        <v>712</v>
      </c>
      <c r="J312" t="str" cm="1">
        <f>_xlfn.LAMBDA(_xlpm.x,IF(ISERROR(_xlpm.x),"NODE NOT FOUND",""))(VLOOKUP(A312,Sheet1!$A$2:$A$7983,1,FALSE))</f>
        <v/>
      </c>
    </row>
    <row r="313" spans="1:10" ht="16.5" customHeight="1" x14ac:dyDescent="0.3">
      <c r="A313" s="1" t="s">
        <v>715</v>
      </c>
      <c r="B313" s="1" t="s">
        <v>709</v>
      </c>
      <c r="C313" s="1" t="s">
        <v>716</v>
      </c>
      <c r="D313" s="1"/>
      <c r="E313" s="1"/>
      <c r="F313" s="1" t="s">
        <v>718</v>
      </c>
      <c r="J313" t="str" cm="1">
        <f>_xlfn.LAMBDA(_xlpm.x,IF(ISERROR(_xlpm.x),"NODE NOT FOUND",""))(VLOOKUP(A313,Sheet1!$A$2:$A$7983,1,FALSE))</f>
        <v/>
      </c>
    </row>
    <row r="314" spans="1:10" ht="16.5" customHeight="1" x14ac:dyDescent="0.3">
      <c r="A314" s="1" t="s">
        <v>721</v>
      </c>
      <c r="B314" s="1" t="s">
        <v>709</v>
      </c>
      <c r="C314" s="1" t="s">
        <v>722</v>
      </c>
      <c r="D314" s="1"/>
      <c r="E314" s="1"/>
      <c r="F314" s="1" t="s">
        <v>718</v>
      </c>
      <c r="J314" t="str" cm="1">
        <f>_xlfn.LAMBDA(_xlpm.x,IF(ISERROR(_xlpm.x),"NODE NOT FOUND",""))(VLOOKUP(A314,Sheet1!$A$2:$A$7983,1,FALSE))</f>
        <v/>
      </c>
    </row>
    <row r="315" spans="1:10" ht="16.5" customHeight="1" x14ac:dyDescent="0.3">
      <c r="A315" s="1" t="s">
        <v>1167</v>
      </c>
      <c r="B315" s="1" t="s">
        <v>709</v>
      </c>
      <c r="C315" s="1" t="s">
        <v>1168</v>
      </c>
      <c r="D315" s="1"/>
      <c r="E315" s="1"/>
      <c r="F315" s="1" t="s">
        <v>1169</v>
      </c>
      <c r="J315" t="str" cm="1">
        <f>_xlfn.LAMBDA(_xlpm.x,IF(ISERROR(_xlpm.x),"NODE NOT FOUND",""))(VLOOKUP(A315,Sheet1!$A$2:$A$7983,1,FALSE))</f>
        <v/>
      </c>
    </row>
    <row r="316" spans="1:10" ht="16.5" customHeight="1" x14ac:dyDescent="0.3">
      <c r="A316" s="1" t="s">
        <v>784</v>
      </c>
      <c r="B316" s="1" t="s">
        <v>709</v>
      </c>
      <c r="C316" s="1" t="s">
        <v>785</v>
      </c>
      <c r="D316" s="1"/>
      <c r="E316" s="1"/>
      <c r="F316" s="1" t="s">
        <v>787</v>
      </c>
      <c r="J316" t="str" cm="1">
        <f>_xlfn.LAMBDA(_xlpm.x,IF(ISERROR(_xlpm.x),"NODE NOT FOUND",""))(VLOOKUP(A316,Sheet1!$A$2:$A$7983,1,FALSE))</f>
        <v/>
      </c>
    </row>
    <row r="317" spans="1:10" ht="16.5" customHeight="1" x14ac:dyDescent="0.3">
      <c r="A317" s="1" t="s">
        <v>1170</v>
      </c>
      <c r="B317" s="1" t="s">
        <v>709</v>
      </c>
      <c r="C317" s="1" t="s">
        <v>1171</v>
      </c>
      <c r="D317" s="1"/>
      <c r="E317" s="1"/>
      <c r="F317" s="1" t="s">
        <v>1172</v>
      </c>
      <c r="J317" t="str" cm="1">
        <f>_xlfn.LAMBDA(_xlpm.x,IF(ISERROR(_xlpm.x),"NODE NOT FOUND",""))(VLOOKUP(A317,Sheet1!$A$2:$A$7983,1,FALSE))</f>
        <v/>
      </c>
    </row>
    <row r="318" spans="1:10" ht="16.5" customHeight="1" x14ac:dyDescent="0.3">
      <c r="A318" s="1" t="s">
        <v>792</v>
      </c>
      <c r="B318" s="1" t="s">
        <v>709</v>
      </c>
      <c r="C318" s="1" t="s">
        <v>793</v>
      </c>
      <c r="D318" s="1"/>
      <c r="E318" s="1"/>
      <c r="F318" s="1" t="s">
        <v>795</v>
      </c>
      <c r="J318" t="str" cm="1">
        <f>_xlfn.LAMBDA(_xlpm.x,IF(ISERROR(_xlpm.x),"NODE NOT FOUND",""))(VLOOKUP(A318,Sheet1!$A$2:$A$7983,1,FALSE))</f>
        <v/>
      </c>
    </row>
    <row r="319" spans="1:10" ht="16.5" customHeight="1" x14ac:dyDescent="0.3">
      <c r="A319" s="1" t="s">
        <v>1173</v>
      </c>
      <c r="B319" s="1" t="s">
        <v>709</v>
      </c>
      <c r="C319" s="1" t="s">
        <v>1174</v>
      </c>
      <c r="D319" s="1"/>
      <c r="E319" s="1"/>
      <c r="F319" s="1" t="s">
        <v>1175</v>
      </c>
      <c r="J319" t="str" cm="1">
        <f>_xlfn.LAMBDA(_xlpm.x,IF(ISERROR(_xlpm.x),"NODE NOT FOUND",""))(VLOOKUP(A319,Sheet1!$A$2:$A$7983,1,FALSE))</f>
        <v/>
      </c>
    </row>
    <row r="320" spans="1:10" ht="16.5" customHeight="1" x14ac:dyDescent="0.3">
      <c r="A320" s="1" t="s">
        <v>67</v>
      </c>
      <c r="B320" s="1" t="s">
        <v>68</v>
      </c>
      <c r="C320" s="1" t="s">
        <v>69</v>
      </c>
      <c r="D320" s="1"/>
      <c r="E320" s="1"/>
      <c r="F320" s="1" t="s">
        <v>71</v>
      </c>
      <c r="J320" t="str" cm="1">
        <f>_xlfn.LAMBDA(_xlpm.x,IF(ISERROR(_xlpm.x),"NODE NOT FOUND",""))(VLOOKUP(A320,Sheet1!$A$2:$A$7983,1,FALSE))</f>
        <v/>
      </c>
    </row>
    <row r="321" spans="1:10" ht="16.5" customHeight="1" x14ac:dyDescent="0.3">
      <c r="A321" s="1" t="s">
        <v>1176</v>
      </c>
      <c r="B321" s="1" t="s">
        <v>68</v>
      </c>
      <c r="C321" s="1" t="s">
        <v>1177</v>
      </c>
      <c r="D321" s="1"/>
      <c r="E321" s="1"/>
      <c r="F321" s="1" t="s">
        <v>1178</v>
      </c>
      <c r="J321" t="str" cm="1">
        <f>_xlfn.LAMBDA(_xlpm.x,IF(ISERROR(_xlpm.x),"NODE NOT FOUND",""))(VLOOKUP(A321,Sheet1!$A$2:$A$7983,1,FALSE))</f>
        <v>NODE NOT FOUND</v>
      </c>
    </row>
    <row r="322" spans="1:10" ht="16.5" customHeight="1" x14ac:dyDescent="0.3">
      <c r="A322" s="1" t="s">
        <v>1179</v>
      </c>
      <c r="B322" s="1" t="s">
        <v>68</v>
      </c>
      <c r="C322" s="1" t="s">
        <v>1180</v>
      </c>
      <c r="D322" s="1"/>
      <c r="E322" s="1"/>
      <c r="F322" s="1" t="s">
        <v>1181</v>
      </c>
      <c r="J322" t="str" cm="1">
        <f>_xlfn.LAMBDA(_xlpm.x,IF(ISERROR(_xlpm.x),"NODE NOT FOUND",""))(VLOOKUP(A322,Sheet1!$A$2:$A$7983,1,FALSE))</f>
        <v>NODE NOT FOUND</v>
      </c>
    </row>
    <row r="323" spans="1:10" ht="16.5" customHeight="1" x14ac:dyDescent="0.3">
      <c r="A323" s="1" t="s">
        <v>1182</v>
      </c>
      <c r="B323" s="1" t="s">
        <v>68</v>
      </c>
      <c r="C323" s="1" t="s">
        <v>1183</v>
      </c>
      <c r="D323" s="1"/>
      <c r="E323" s="1"/>
      <c r="F323" s="1" t="s">
        <v>1178</v>
      </c>
      <c r="J323" t="str" cm="1">
        <f>_xlfn.LAMBDA(_xlpm.x,IF(ISERROR(_xlpm.x),"NODE NOT FOUND",""))(VLOOKUP(A323,Sheet1!$A$2:$A$7983,1,FALSE))</f>
        <v>NODE NOT FOUND</v>
      </c>
    </row>
    <row r="324" spans="1:10" ht="16.5" customHeight="1" x14ac:dyDescent="0.3">
      <c r="A324" s="1" t="s">
        <v>1184</v>
      </c>
      <c r="B324" s="1" t="s">
        <v>68</v>
      </c>
      <c r="C324" s="1" t="s">
        <v>1185</v>
      </c>
      <c r="D324" s="1"/>
      <c r="E324" s="1"/>
      <c r="F324" s="1" t="s">
        <v>1181</v>
      </c>
      <c r="J324" t="str" cm="1">
        <f>_xlfn.LAMBDA(_xlpm.x,IF(ISERROR(_xlpm.x),"NODE NOT FOUND",""))(VLOOKUP(A324,Sheet1!$A$2:$A$7983,1,FALSE))</f>
        <v>NODE NOT FOUND</v>
      </c>
    </row>
    <row r="325" spans="1:10" ht="16.5" customHeight="1" x14ac:dyDescent="0.3">
      <c r="A325" s="1" t="s">
        <v>1186</v>
      </c>
      <c r="B325" s="1" t="s">
        <v>68</v>
      </c>
      <c r="C325" s="1" t="s">
        <v>920</v>
      </c>
      <c r="D325" s="1"/>
      <c r="E325" s="1"/>
      <c r="F325" s="1" t="s">
        <v>1187</v>
      </c>
      <c r="J325" t="str" cm="1">
        <f>_xlfn.LAMBDA(_xlpm.x,IF(ISERROR(_xlpm.x),"NODE NOT FOUND",""))(VLOOKUP(A325,Sheet1!$A$2:$A$7983,1,FALSE))</f>
        <v>NODE NOT FOUND</v>
      </c>
    </row>
    <row r="326" spans="1:10" ht="16.5" customHeight="1" x14ac:dyDescent="0.3">
      <c r="A326" s="1" t="s">
        <v>1188</v>
      </c>
      <c r="B326" s="1" t="s">
        <v>68</v>
      </c>
      <c r="C326" s="1" t="s">
        <v>1189</v>
      </c>
      <c r="D326" s="1"/>
      <c r="E326" s="1"/>
      <c r="F326" s="1" t="s">
        <v>1190</v>
      </c>
      <c r="J326" t="str" cm="1">
        <f>_xlfn.LAMBDA(_xlpm.x,IF(ISERROR(_xlpm.x),"NODE NOT FOUND",""))(VLOOKUP(A326,Sheet1!$A$2:$A$7983,1,FALSE))</f>
        <v>NODE NOT FOUND</v>
      </c>
    </row>
    <row r="327" spans="1:10" ht="16.5" customHeight="1" x14ac:dyDescent="0.3">
      <c r="A327" s="1" t="s">
        <v>6</v>
      </c>
      <c r="B327" s="1" t="s">
        <v>7</v>
      </c>
      <c r="C327" s="1" t="s">
        <v>8</v>
      </c>
      <c r="D327" s="1"/>
      <c r="E327" s="1"/>
      <c r="F327" s="1" t="s">
        <v>10</v>
      </c>
      <c r="J327" t="str" cm="1">
        <f>_xlfn.LAMBDA(_xlpm.x,IF(ISERROR(_xlpm.x),"NODE NOT FOUND",""))(VLOOKUP(A327,Sheet1!$A$2:$A$7983,1,FALSE))</f>
        <v/>
      </c>
    </row>
    <row r="328" spans="1:10" ht="16.5" customHeight="1" x14ac:dyDescent="0.3">
      <c r="A328" s="1" t="s">
        <v>11</v>
      </c>
      <c r="B328" s="1" t="s">
        <v>7</v>
      </c>
      <c r="C328" s="1" t="s">
        <v>12</v>
      </c>
      <c r="D328" s="1"/>
      <c r="E328" s="1"/>
      <c r="F328" s="1" t="s">
        <v>14</v>
      </c>
      <c r="J328" t="str" cm="1">
        <f>_xlfn.LAMBDA(_xlpm.x,IF(ISERROR(_xlpm.x),"NODE NOT FOUND",""))(VLOOKUP(A328,Sheet1!$A$2:$A$7983,1,FALSE))</f>
        <v/>
      </c>
    </row>
    <row r="329" spans="1:10" ht="16.5" customHeight="1" x14ac:dyDescent="0.3">
      <c r="A329" s="1" t="s">
        <v>727</v>
      </c>
      <c r="B329" s="1" t="s">
        <v>728</v>
      </c>
      <c r="C329" s="1" t="s">
        <v>729</v>
      </c>
      <c r="D329" s="1"/>
      <c r="E329" s="1"/>
      <c r="F329" s="1" t="s">
        <v>731</v>
      </c>
      <c r="J329" t="str" cm="1">
        <f>_xlfn.LAMBDA(_xlpm.x,IF(ISERROR(_xlpm.x),"NODE NOT FOUND",""))(VLOOKUP(A329,Sheet1!$A$2:$A$7983,1,FALSE))</f>
        <v/>
      </c>
    </row>
    <row r="330" spans="1:10" ht="16.5" customHeight="1" x14ac:dyDescent="0.3">
      <c r="A330" s="1" t="s">
        <v>595</v>
      </c>
      <c r="B330" s="1" t="s">
        <v>596</v>
      </c>
      <c r="C330" s="1" t="s">
        <v>597</v>
      </c>
      <c r="D330" s="1"/>
      <c r="E330" s="1"/>
      <c r="F330" s="1" t="s">
        <v>599</v>
      </c>
      <c r="J330" t="str" cm="1">
        <f>_xlfn.LAMBDA(_xlpm.x,IF(ISERROR(_xlpm.x),"NODE NOT FOUND",""))(VLOOKUP(A330,Sheet1!$A$2:$A$7983,1,FALSE))</f>
        <v/>
      </c>
    </row>
    <row r="331" spans="1:10" ht="16.5" customHeight="1" x14ac:dyDescent="0.3">
      <c r="A331" s="1" t="s">
        <v>600</v>
      </c>
      <c r="B331" s="1" t="s">
        <v>596</v>
      </c>
      <c r="C331" s="1" t="s">
        <v>601</v>
      </c>
      <c r="D331" s="1"/>
      <c r="E331" s="1"/>
      <c r="F331" s="1" t="s">
        <v>603</v>
      </c>
      <c r="J331" t="str" cm="1">
        <f>_xlfn.LAMBDA(_xlpm.x,IF(ISERROR(_xlpm.x),"NODE NOT FOUND",""))(VLOOKUP(A331,Sheet1!$A$2:$A$7983,1,FALSE))</f>
        <v/>
      </c>
    </row>
    <row r="332" spans="1:10" ht="16.5" customHeight="1" x14ac:dyDescent="0.3">
      <c r="A332" s="1" t="s">
        <v>604</v>
      </c>
      <c r="B332" s="1" t="s">
        <v>596</v>
      </c>
      <c r="C332" s="1" t="s">
        <v>605</v>
      </c>
      <c r="D332" s="1"/>
      <c r="E332" s="1"/>
      <c r="F332" s="1" t="s">
        <v>607</v>
      </c>
      <c r="J332" t="str" cm="1">
        <f>_xlfn.LAMBDA(_xlpm.x,IF(ISERROR(_xlpm.x),"NODE NOT FOUND",""))(VLOOKUP(A332,Sheet1!$A$2:$A$7983,1,FALSE))</f>
        <v/>
      </c>
    </row>
    <row r="333" spans="1:10" ht="16.5" customHeight="1" x14ac:dyDescent="0.3">
      <c r="A333" s="1" t="s">
        <v>608</v>
      </c>
      <c r="B333" s="1" t="s">
        <v>596</v>
      </c>
      <c r="C333" s="1" t="s">
        <v>609</v>
      </c>
      <c r="D333" s="1"/>
      <c r="E333" s="1"/>
      <c r="F333" s="1" t="s">
        <v>611</v>
      </c>
      <c r="J333" t="str" cm="1">
        <f>_xlfn.LAMBDA(_xlpm.x,IF(ISERROR(_xlpm.x),"NODE NOT FOUND",""))(VLOOKUP(A333,Sheet1!$A$2:$A$7983,1,FALSE))</f>
        <v/>
      </c>
    </row>
    <row r="334" spans="1:10" ht="16.5" customHeight="1" x14ac:dyDescent="0.3">
      <c r="A334" s="1" t="s">
        <v>612</v>
      </c>
      <c r="B334" s="1" t="s">
        <v>596</v>
      </c>
      <c r="C334" s="1" t="s">
        <v>613</v>
      </c>
      <c r="D334" s="1"/>
      <c r="E334" s="1"/>
      <c r="F334" s="1" t="s">
        <v>615</v>
      </c>
      <c r="J334" t="str" cm="1">
        <f>_xlfn.LAMBDA(_xlpm.x,IF(ISERROR(_xlpm.x),"NODE NOT FOUND",""))(VLOOKUP(A334,Sheet1!$A$2:$A$7983,1,FALSE))</f>
        <v/>
      </c>
    </row>
    <row r="335" spans="1:10" ht="16.5" customHeight="1" x14ac:dyDescent="0.3">
      <c r="A335" s="1" t="s">
        <v>616</v>
      </c>
      <c r="B335" s="1" t="s">
        <v>596</v>
      </c>
      <c r="C335" s="1" t="s">
        <v>617</v>
      </c>
      <c r="D335" s="1"/>
      <c r="E335" s="1"/>
      <c r="F335" s="1" t="s">
        <v>607</v>
      </c>
      <c r="J335" t="str" cm="1">
        <f>_xlfn.LAMBDA(_xlpm.x,IF(ISERROR(_xlpm.x),"NODE NOT FOUND",""))(VLOOKUP(A335,Sheet1!$A$2:$A$7983,1,FALSE))</f>
        <v/>
      </c>
    </row>
    <row r="336" spans="1:10" ht="16.5" customHeight="1" x14ac:dyDescent="0.3">
      <c r="A336" s="1" t="s">
        <v>618</v>
      </c>
      <c r="B336" s="1" t="s">
        <v>596</v>
      </c>
      <c r="C336" s="1" t="s">
        <v>619</v>
      </c>
      <c r="D336" s="1"/>
      <c r="E336" s="1"/>
      <c r="F336" s="1" t="s">
        <v>621</v>
      </c>
      <c r="J336" t="str" cm="1">
        <f>_xlfn.LAMBDA(_xlpm.x,IF(ISERROR(_xlpm.x),"NODE NOT FOUND",""))(VLOOKUP(A336,Sheet1!$A$2:$A$7983,1,FALSE))</f>
        <v/>
      </c>
    </row>
    <row r="337" spans="1:10" ht="16.5" customHeight="1" x14ac:dyDescent="0.3">
      <c r="A337" s="1" t="s">
        <v>622</v>
      </c>
      <c r="B337" s="1" t="s">
        <v>596</v>
      </c>
      <c r="C337" s="1" t="s">
        <v>623</v>
      </c>
      <c r="D337" s="1"/>
      <c r="E337" s="1"/>
      <c r="F337" s="1" t="s">
        <v>625</v>
      </c>
      <c r="J337" t="str" cm="1">
        <f>_xlfn.LAMBDA(_xlpm.x,IF(ISERROR(_xlpm.x),"NODE NOT FOUND",""))(VLOOKUP(A337,Sheet1!$A$2:$A$7983,1,FALSE))</f>
        <v/>
      </c>
    </row>
    <row r="338" spans="1:10" ht="16.5" customHeight="1" x14ac:dyDescent="0.3">
      <c r="A338" s="1" t="s">
        <v>626</v>
      </c>
      <c r="B338" s="1" t="s">
        <v>596</v>
      </c>
      <c r="C338" s="1" t="s">
        <v>627</v>
      </c>
      <c r="D338" s="1"/>
      <c r="E338" s="1"/>
      <c r="F338" s="1" t="s">
        <v>629</v>
      </c>
      <c r="J338" t="str" cm="1">
        <f>_xlfn.LAMBDA(_xlpm.x,IF(ISERROR(_xlpm.x),"NODE NOT FOUND",""))(VLOOKUP(A338,Sheet1!$A$2:$A$7983,1,FALSE))</f>
        <v/>
      </c>
    </row>
    <row r="339" spans="1:10" ht="16.5" customHeight="1" x14ac:dyDescent="0.3">
      <c r="A339" s="1" t="s">
        <v>630</v>
      </c>
      <c r="B339" s="1" t="s">
        <v>596</v>
      </c>
      <c r="C339" s="1" t="s">
        <v>631</v>
      </c>
      <c r="D339" s="1"/>
      <c r="E339" s="1"/>
      <c r="F339" s="1" t="s">
        <v>633</v>
      </c>
      <c r="J339" t="str" cm="1">
        <f>_xlfn.LAMBDA(_xlpm.x,IF(ISERROR(_xlpm.x),"NODE NOT FOUND",""))(VLOOKUP(A339,Sheet1!$A$2:$A$7983,1,FALSE))</f>
        <v/>
      </c>
    </row>
    <row r="340" spans="1:10" ht="16.5" customHeight="1" x14ac:dyDescent="0.3">
      <c r="A340" s="1" t="s">
        <v>634</v>
      </c>
      <c r="B340" s="1" t="s">
        <v>596</v>
      </c>
      <c r="C340" s="1" t="s">
        <v>635</v>
      </c>
      <c r="D340" s="1"/>
      <c r="E340" s="1"/>
      <c r="F340" s="1" t="s">
        <v>637</v>
      </c>
      <c r="J340" t="str" cm="1">
        <f>_xlfn.LAMBDA(_xlpm.x,IF(ISERROR(_xlpm.x),"NODE NOT FOUND",""))(VLOOKUP(A340,Sheet1!$A$2:$A$7983,1,FALSE))</f>
        <v/>
      </c>
    </row>
    <row r="341" spans="1:10" ht="16.5" customHeight="1" x14ac:dyDescent="0.3">
      <c r="A341" s="1" t="s">
        <v>638</v>
      </c>
      <c r="B341" s="1" t="s">
        <v>596</v>
      </c>
      <c r="C341" s="1" t="s">
        <v>639</v>
      </c>
      <c r="D341" s="1"/>
      <c r="E341" s="1"/>
      <c r="F341" s="1" t="s">
        <v>641</v>
      </c>
      <c r="J341" t="str" cm="1">
        <f>_xlfn.LAMBDA(_xlpm.x,IF(ISERROR(_xlpm.x),"NODE NOT FOUND",""))(VLOOKUP(A341,Sheet1!$A$2:$A$7983,1,FALSE))</f>
        <v/>
      </c>
    </row>
    <row r="342" spans="1:10" ht="16.5" customHeight="1" x14ac:dyDescent="0.3">
      <c r="A342" s="1" t="s">
        <v>642</v>
      </c>
      <c r="B342" s="1" t="s">
        <v>596</v>
      </c>
      <c r="C342" s="1" t="s">
        <v>643</v>
      </c>
      <c r="D342" s="1"/>
      <c r="E342" s="1"/>
      <c r="F342" s="1" t="s">
        <v>645</v>
      </c>
      <c r="J342" t="str" cm="1">
        <f>_xlfn.LAMBDA(_xlpm.x,IF(ISERROR(_xlpm.x),"NODE NOT FOUND",""))(VLOOKUP(A342,Sheet1!$A$2:$A$7983,1,FALSE))</f>
        <v/>
      </c>
    </row>
    <row r="343" spans="1:10" ht="16.5" customHeight="1" x14ac:dyDescent="0.3">
      <c r="A343" s="1" t="s">
        <v>646</v>
      </c>
      <c r="B343" s="1" t="s">
        <v>596</v>
      </c>
      <c r="C343" s="1" t="s">
        <v>647</v>
      </c>
      <c r="D343" s="1"/>
      <c r="E343" s="1"/>
      <c r="F343" s="1" t="s">
        <v>649</v>
      </c>
      <c r="J343" t="str" cm="1">
        <f>_xlfn.LAMBDA(_xlpm.x,IF(ISERROR(_xlpm.x),"NODE NOT FOUND",""))(VLOOKUP(A343,Sheet1!$A$2:$A$7983,1,FALSE))</f>
        <v/>
      </c>
    </row>
    <row r="344" spans="1:10" ht="16.5" customHeight="1" x14ac:dyDescent="0.3">
      <c r="A344" s="1" t="s">
        <v>650</v>
      </c>
      <c r="B344" s="1" t="s">
        <v>596</v>
      </c>
      <c r="C344" s="1" t="s">
        <v>651</v>
      </c>
      <c r="D344" s="1"/>
      <c r="E344" s="1"/>
      <c r="F344" s="1" t="s">
        <v>653</v>
      </c>
      <c r="J344" t="str" cm="1">
        <f>_xlfn.LAMBDA(_xlpm.x,IF(ISERROR(_xlpm.x),"NODE NOT FOUND",""))(VLOOKUP(A344,Sheet1!$A$2:$A$7983,1,FALSE))</f>
        <v/>
      </c>
    </row>
    <row r="345" spans="1:10" ht="16.5" customHeight="1" x14ac:dyDescent="0.3">
      <c r="A345" s="1" t="s">
        <v>654</v>
      </c>
      <c r="B345" s="1" t="s">
        <v>596</v>
      </c>
      <c r="C345" s="1" t="s">
        <v>655</v>
      </c>
      <c r="D345" s="1"/>
      <c r="E345" s="1"/>
      <c r="F345" s="1" t="s">
        <v>657</v>
      </c>
      <c r="J345" t="str" cm="1">
        <f>_xlfn.LAMBDA(_xlpm.x,IF(ISERROR(_xlpm.x),"NODE NOT FOUND",""))(VLOOKUP(A345,Sheet1!$A$2:$A$7983,1,FALSE))</f>
        <v/>
      </c>
    </row>
    <row r="346" spans="1:10" ht="16.5" customHeight="1" x14ac:dyDescent="0.3">
      <c r="A346" s="1" t="s">
        <v>658</v>
      </c>
      <c r="B346" s="1" t="s">
        <v>596</v>
      </c>
      <c r="C346" s="1" t="s">
        <v>659</v>
      </c>
      <c r="D346" s="1"/>
      <c r="E346" s="1"/>
      <c r="F346" s="1" t="s">
        <v>661</v>
      </c>
      <c r="J346" t="str" cm="1">
        <f>_xlfn.LAMBDA(_xlpm.x,IF(ISERROR(_xlpm.x),"NODE NOT FOUND",""))(VLOOKUP(A346,Sheet1!$A$2:$A$7983,1,FALSE))</f>
        <v/>
      </c>
    </row>
    <row r="347" spans="1:10" ht="16.5" customHeight="1" x14ac:dyDescent="0.3">
      <c r="A347" s="1" t="s">
        <v>662</v>
      </c>
      <c r="B347" s="1" t="s">
        <v>596</v>
      </c>
      <c r="C347" s="1" t="s">
        <v>663</v>
      </c>
      <c r="D347" s="1"/>
      <c r="E347" s="1"/>
      <c r="F347" s="1" t="s">
        <v>665</v>
      </c>
      <c r="J347" t="str" cm="1">
        <f>_xlfn.LAMBDA(_xlpm.x,IF(ISERROR(_xlpm.x),"NODE NOT FOUND",""))(VLOOKUP(A347,Sheet1!$A$2:$A$7983,1,FALSE))</f>
        <v/>
      </c>
    </row>
    <row r="348" spans="1:10" ht="16.5" customHeight="1" x14ac:dyDescent="0.3">
      <c r="A348" s="1" t="s">
        <v>666</v>
      </c>
      <c r="B348" s="1" t="s">
        <v>596</v>
      </c>
      <c r="C348" s="1" t="s">
        <v>667</v>
      </c>
      <c r="D348" s="1"/>
      <c r="E348" s="1"/>
      <c r="F348" s="1" t="s">
        <v>669</v>
      </c>
      <c r="J348" t="str" cm="1">
        <f>_xlfn.LAMBDA(_xlpm.x,IF(ISERROR(_xlpm.x),"NODE NOT FOUND",""))(VLOOKUP(A348,Sheet1!$A$2:$A$7983,1,FALSE))</f>
        <v/>
      </c>
    </row>
    <row r="349" spans="1:10" ht="16.5" customHeight="1" x14ac:dyDescent="0.3">
      <c r="A349" s="1" t="s">
        <v>670</v>
      </c>
      <c r="B349" s="1" t="s">
        <v>596</v>
      </c>
      <c r="C349" s="1" t="s">
        <v>671</v>
      </c>
      <c r="D349" s="1"/>
      <c r="E349" s="1"/>
      <c r="F349" s="1" t="s">
        <v>673</v>
      </c>
      <c r="J349" t="str" cm="1">
        <f>_xlfn.LAMBDA(_xlpm.x,IF(ISERROR(_xlpm.x),"NODE NOT FOUND",""))(VLOOKUP(A349,Sheet1!$A$2:$A$7983,1,FALSE))</f>
        <v/>
      </c>
    </row>
    <row r="350" spans="1:10" ht="16.5" customHeight="1" x14ac:dyDescent="0.3">
      <c r="A350" s="1" t="s">
        <v>674</v>
      </c>
      <c r="B350" s="1" t="s">
        <v>596</v>
      </c>
      <c r="C350" s="1" t="s">
        <v>675</v>
      </c>
      <c r="D350" s="1"/>
      <c r="E350" s="1"/>
      <c r="F350" s="1" t="s">
        <v>677</v>
      </c>
      <c r="J350" t="str" cm="1">
        <f>_xlfn.LAMBDA(_xlpm.x,IF(ISERROR(_xlpm.x),"NODE NOT FOUND",""))(VLOOKUP(A350,Sheet1!$A$2:$A$7983,1,FALSE))</f>
        <v/>
      </c>
    </row>
    <row r="351" spans="1:10" ht="16.5" customHeight="1" x14ac:dyDescent="0.3">
      <c r="A351" s="1" t="s">
        <v>678</v>
      </c>
      <c r="B351" s="1" t="s">
        <v>596</v>
      </c>
      <c r="C351" s="1" t="s">
        <v>679</v>
      </c>
      <c r="D351" s="1"/>
      <c r="E351" s="1"/>
      <c r="F351" s="1" t="s">
        <v>681</v>
      </c>
      <c r="J351" t="str" cm="1">
        <f>_xlfn.LAMBDA(_xlpm.x,IF(ISERROR(_xlpm.x),"NODE NOT FOUND",""))(VLOOKUP(A351,Sheet1!$A$2:$A$7983,1,FALSE))</f>
        <v/>
      </c>
    </row>
    <row r="352" spans="1:10" ht="16.5" customHeight="1" x14ac:dyDescent="0.3">
      <c r="A352" s="1" t="s">
        <v>682</v>
      </c>
      <c r="B352" s="1" t="s">
        <v>596</v>
      </c>
      <c r="C352" s="1" t="s">
        <v>683</v>
      </c>
      <c r="D352" s="1"/>
      <c r="E352" s="1"/>
      <c r="F352" s="1" t="s">
        <v>685</v>
      </c>
      <c r="J352" t="str" cm="1">
        <f>_xlfn.LAMBDA(_xlpm.x,IF(ISERROR(_xlpm.x),"NODE NOT FOUND",""))(VLOOKUP(A352,Sheet1!$A$2:$A$7983,1,FALSE))</f>
        <v/>
      </c>
    </row>
    <row r="353" spans="1:10" ht="16.5" customHeight="1" x14ac:dyDescent="0.3">
      <c r="A353" s="1" t="s">
        <v>686</v>
      </c>
      <c r="B353" s="1" t="s">
        <v>596</v>
      </c>
      <c r="C353" s="1" t="s">
        <v>687</v>
      </c>
      <c r="D353" s="1"/>
      <c r="E353" s="1"/>
      <c r="F353" s="1" t="s">
        <v>689</v>
      </c>
      <c r="J353" t="str" cm="1">
        <f>_xlfn.LAMBDA(_xlpm.x,IF(ISERROR(_xlpm.x),"NODE NOT FOUND",""))(VLOOKUP(A353,Sheet1!$A$2:$A$7983,1,FALSE))</f>
        <v/>
      </c>
    </row>
    <row r="354" spans="1:10" ht="16.5" customHeight="1" x14ac:dyDescent="0.3">
      <c r="A354" s="1" t="s">
        <v>690</v>
      </c>
      <c r="B354" s="1" t="s">
        <v>596</v>
      </c>
      <c r="C354" s="1" t="s">
        <v>691</v>
      </c>
      <c r="D354" s="1"/>
      <c r="E354" s="1"/>
      <c r="F354" s="1" t="s">
        <v>693</v>
      </c>
      <c r="J354" t="str" cm="1">
        <f>_xlfn.LAMBDA(_xlpm.x,IF(ISERROR(_xlpm.x),"NODE NOT FOUND",""))(VLOOKUP(A354,Sheet1!$A$2:$A$7983,1,FALSE))</f>
        <v/>
      </c>
    </row>
    <row r="355" spans="1:10" ht="16.5" customHeight="1" x14ac:dyDescent="0.3">
      <c r="A355" s="1" t="s">
        <v>694</v>
      </c>
      <c r="B355" s="1" t="s">
        <v>596</v>
      </c>
      <c r="C355" s="1" t="s">
        <v>695</v>
      </c>
      <c r="D355" s="1"/>
      <c r="E355" s="1"/>
      <c r="F355" s="1" t="s">
        <v>697</v>
      </c>
      <c r="J355" t="str" cm="1">
        <f>_xlfn.LAMBDA(_xlpm.x,IF(ISERROR(_xlpm.x),"NODE NOT FOUND",""))(VLOOKUP(A355,Sheet1!$A$2:$A$7983,1,FALSE))</f>
        <v/>
      </c>
    </row>
    <row r="356" spans="1:10" ht="16.5" customHeight="1" x14ac:dyDescent="0.3">
      <c r="A356" s="1" t="s">
        <v>698</v>
      </c>
      <c r="B356" s="1" t="s">
        <v>596</v>
      </c>
      <c r="C356" s="1" t="s">
        <v>699</v>
      </c>
      <c r="D356" s="1"/>
      <c r="E356" s="1"/>
      <c r="F356" s="1" t="s">
        <v>701</v>
      </c>
      <c r="J356" t="str" cm="1">
        <f>_xlfn.LAMBDA(_xlpm.x,IF(ISERROR(_xlpm.x),"NODE NOT FOUND",""))(VLOOKUP(A356,Sheet1!$A$2:$A$7983,1,FALSE))</f>
        <v/>
      </c>
    </row>
    <row r="357" spans="1:10" ht="16.5" customHeight="1" x14ac:dyDescent="0.3">
      <c r="A357" s="1" t="s">
        <v>800</v>
      </c>
      <c r="B357" s="1" t="s">
        <v>596</v>
      </c>
      <c r="C357" s="1" t="s">
        <v>801</v>
      </c>
      <c r="D357" s="1"/>
      <c r="E357" s="1"/>
      <c r="F357" s="1" t="s">
        <v>803</v>
      </c>
      <c r="J357" t="str" cm="1">
        <f>_xlfn.LAMBDA(_xlpm.x,IF(ISERROR(_xlpm.x),"NODE NOT FOUND",""))(VLOOKUP(A357,Sheet1!$A$2:$A$7983,1,FALSE))</f>
        <v/>
      </c>
    </row>
    <row r="358" spans="1:10" ht="16.5" customHeight="1" x14ac:dyDescent="0.3">
      <c r="A358" s="1" t="s">
        <v>804</v>
      </c>
      <c r="B358" s="1" t="s">
        <v>596</v>
      </c>
      <c r="C358" s="1" t="s">
        <v>805</v>
      </c>
      <c r="D358" s="1"/>
      <c r="E358" s="1"/>
      <c r="F358" s="1" t="s">
        <v>1191</v>
      </c>
      <c r="J358" t="str" cm="1">
        <f>_xlfn.LAMBDA(_xlpm.x,IF(ISERROR(_xlpm.x),"NODE NOT FOUND",""))(VLOOKUP(A358,Sheet1!$A$2:$A$7983,1,FALSE))</f>
        <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
  <sheetViews>
    <sheetView topLeftCell="A33" workbookViewId="0">
      <selection activeCell="A58" sqref="A58:F60"/>
    </sheetView>
  </sheetViews>
  <sheetFormatPr defaultRowHeight="15" x14ac:dyDescent="0.25"/>
  <cols>
    <col min="4" max="4" width="52.140625" customWidth="1"/>
    <col min="5" max="5" width="32.85546875" customWidth="1"/>
  </cols>
  <sheetData>
    <row r="1" spans="1:8" x14ac:dyDescent="0.25">
      <c r="A1" t="s">
        <v>0</v>
      </c>
      <c r="B1" t="s">
        <v>1</v>
      </c>
      <c r="C1" t="s">
        <v>2</v>
      </c>
      <c r="D1" t="s">
        <v>3</v>
      </c>
      <c r="E1" t="s">
        <v>4</v>
      </c>
      <c r="F1" t="s">
        <v>5</v>
      </c>
    </row>
    <row r="2" spans="1:8" ht="16.5" x14ac:dyDescent="0.3">
      <c r="A2" s="1" t="s">
        <v>796</v>
      </c>
      <c r="B2" s="1" t="s">
        <v>709</v>
      </c>
      <c r="C2" s="1" t="s">
        <v>797</v>
      </c>
      <c r="D2" s="1"/>
      <c r="E2" s="1" t="s">
        <v>798</v>
      </c>
      <c r="F2" s="1" t="s">
        <v>799</v>
      </c>
      <c r="G2" s="1"/>
      <c r="H2" s="1"/>
    </row>
    <row r="3" spans="1:8" ht="16.5" x14ac:dyDescent="0.3">
      <c r="A3" s="1" t="s">
        <v>788</v>
      </c>
      <c r="B3" s="1" t="s">
        <v>709</v>
      </c>
      <c r="C3" s="1" t="s">
        <v>789</v>
      </c>
      <c r="D3" s="1"/>
      <c r="E3" s="1" t="s">
        <v>790</v>
      </c>
      <c r="F3" s="1" t="s">
        <v>791</v>
      </c>
      <c r="G3" s="1"/>
      <c r="H3" s="1"/>
    </row>
    <row r="4" spans="1:8" ht="16.5" x14ac:dyDescent="0.3">
      <c r="A4" s="1" t="s">
        <v>723</v>
      </c>
      <c r="B4" s="1" t="s">
        <v>709</v>
      </c>
      <c r="C4" s="1" t="s">
        <v>724</v>
      </c>
      <c r="D4" s="1"/>
      <c r="E4" s="1" t="s">
        <v>725</v>
      </c>
      <c r="F4" s="1" t="s">
        <v>726</v>
      </c>
      <c r="G4" s="1"/>
      <c r="H4" s="1"/>
    </row>
    <row r="5" spans="1:8" ht="16.5" x14ac:dyDescent="0.3">
      <c r="A5" s="1" t="s">
        <v>719</v>
      </c>
      <c r="B5" s="1" t="s">
        <v>709</v>
      </c>
      <c r="C5" s="1" t="s">
        <v>720</v>
      </c>
      <c r="D5" s="1"/>
      <c r="E5" s="1" t="s">
        <v>717</v>
      </c>
      <c r="F5" s="1" t="s">
        <v>718</v>
      </c>
      <c r="G5" s="1"/>
      <c r="H5" s="1"/>
    </row>
    <row r="6" spans="1:8" ht="16.5" x14ac:dyDescent="0.3">
      <c r="A6" s="1" t="s">
        <v>708</v>
      </c>
      <c r="B6" s="1" t="s">
        <v>709</v>
      </c>
      <c r="C6" s="1" t="s">
        <v>711</v>
      </c>
      <c r="D6" s="1"/>
      <c r="E6" s="1" t="s">
        <v>710</v>
      </c>
      <c r="F6" s="1" t="s">
        <v>712</v>
      </c>
      <c r="G6" s="1"/>
      <c r="H6" s="1"/>
    </row>
    <row r="7" spans="1:8" ht="16.5" x14ac:dyDescent="0.3">
      <c r="A7" s="1" t="s">
        <v>591</v>
      </c>
      <c r="B7" s="1" t="s">
        <v>98</v>
      </c>
      <c r="C7" s="1" t="s">
        <v>592</v>
      </c>
      <c r="D7" s="1"/>
      <c r="E7" s="1" t="s">
        <v>594</v>
      </c>
      <c r="F7" s="1" t="s">
        <v>593</v>
      </c>
      <c r="G7" s="1"/>
      <c r="H7" s="1"/>
    </row>
    <row r="8" spans="1:8" ht="16.5" x14ac:dyDescent="0.3">
      <c r="A8" s="1" t="s">
        <v>553</v>
      </c>
      <c r="B8" s="1" t="s">
        <v>23</v>
      </c>
      <c r="C8" s="1" t="s">
        <v>537</v>
      </c>
      <c r="D8" s="1"/>
      <c r="E8" s="1" t="s">
        <v>554</v>
      </c>
      <c r="F8" s="1" t="s">
        <v>555</v>
      </c>
      <c r="G8" s="1"/>
      <c r="H8" s="1"/>
    </row>
    <row r="9" spans="1:8" ht="16.5" x14ac:dyDescent="0.3">
      <c r="A9" s="1" t="s">
        <v>552</v>
      </c>
      <c r="B9" s="1" t="s">
        <v>23</v>
      </c>
      <c r="C9" s="1" t="s">
        <v>533</v>
      </c>
      <c r="D9" s="1"/>
      <c r="E9" s="1" t="s">
        <v>534</v>
      </c>
      <c r="F9" s="1" t="s">
        <v>535</v>
      </c>
      <c r="G9" s="1"/>
      <c r="H9" s="1"/>
    </row>
    <row r="10" spans="1:8" ht="16.5" x14ac:dyDescent="0.3">
      <c r="A10" s="1" t="s">
        <v>437</v>
      </c>
      <c r="B10" s="1" t="s">
        <v>148</v>
      </c>
      <c r="C10" s="1" t="s">
        <v>438</v>
      </c>
      <c r="D10" s="1"/>
      <c r="E10" s="1"/>
      <c r="F10" s="1" t="s">
        <v>359</v>
      </c>
      <c r="G10" s="1"/>
      <c r="H10" s="1"/>
    </row>
    <row r="11" spans="1:8" ht="16.5" x14ac:dyDescent="0.3">
      <c r="A11" s="1" t="s">
        <v>435</v>
      </c>
      <c r="B11" s="1" t="s">
        <v>148</v>
      </c>
      <c r="C11" s="1" t="s">
        <v>436</v>
      </c>
      <c r="D11" s="1"/>
      <c r="E11" s="1"/>
      <c r="F11" s="1" t="s">
        <v>356</v>
      </c>
      <c r="G11" s="1"/>
      <c r="H11" s="1"/>
    </row>
    <row r="12" spans="1:8" ht="16.5" x14ac:dyDescent="0.3">
      <c r="A12" s="1" t="s">
        <v>433</v>
      </c>
      <c r="B12" s="1" t="s">
        <v>148</v>
      </c>
      <c r="C12" s="1" t="s">
        <v>434</v>
      </c>
      <c r="D12" s="1"/>
      <c r="E12" s="1"/>
      <c r="F12" s="1" t="s">
        <v>352</v>
      </c>
      <c r="G12" s="1"/>
      <c r="H12" s="1"/>
    </row>
    <row r="13" spans="1:8" ht="16.5" x14ac:dyDescent="0.3">
      <c r="A13" s="1" t="s">
        <v>431</v>
      </c>
      <c r="B13" s="1" t="s">
        <v>148</v>
      </c>
      <c r="C13" s="1" t="s">
        <v>432</v>
      </c>
      <c r="D13" s="1"/>
      <c r="E13" s="1"/>
      <c r="F13" s="1" t="s">
        <v>348</v>
      </c>
      <c r="G13" s="1"/>
      <c r="H13" s="1"/>
    </row>
    <row r="14" spans="1:8" ht="16.5" x14ac:dyDescent="0.3">
      <c r="A14" s="1" t="s">
        <v>429</v>
      </c>
      <c r="B14" s="1" t="s">
        <v>148</v>
      </c>
      <c r="C14" s="1" t="s">
        <v>430</v>
      </c>
      <c r="D14" s="1"/>
      <c r="E14" s="1"/>
      <c r="F14" s="1" t="s">
        <v>345</v>
      </c>
      <c r="G14" s="1"/>
      <c r="H14" s="1"/>
    </row>
    <row r="15" spans="1:8" ht="16.5" x14ac:dyDescent="0.3">
      <c r="A15" s="1" t="s">
        <v>427</v>
      </c>
      <c r="B15" s="1" t="s">
        <v>148</v>
      </c>
      <c r="C15" s="1" t="s">
        <v>428</v>
      </c>
      <c r="D15" s="1"/>
      <c r="E15" s="1"/>
      <c r="F15" s="1" t="s">
        <v>341</v>
      </c>
      <c r="G15" s="1"/>
      <c r="H15" s="1"/>
    </row>
    <row r="16" spans="1:8" ht="16.5" x14ac:dyDescent="0.3">
      <c r="A16" s="1" t="s">
        <v>425</v>
      </c>
      <c r="B16" s="1" t="s">
        <v>148</v>
      </c>
      <c r="C16" s="1" t="s">
        <v>426</v>
      </c>
      <c r="D16" s="1"/>
      <c r="E16" s="1"/>
      <c r="F16" s="1" t="s">
        <v>338</v>
      </c>
      <c r="G16" s="1"/>
      <c r="H16" s="1"/>
    </row>
    <row r="17" spans="1:8" ht="16.5" x14ac:dyDescent="0.3">
      <c r="A17" s="1" t="s">
        <v>423</v>
      </c>
      <c r="B17" s="1" t="s">
        <v>148</v>
      </c>
      <c r="C17" s="1" t="s">
        <v>424</v>
      </c>
      <c r="D17" s="1"/>
      <c r="E17" s="1"/>
      <c r="F17" s="1" t="s">
        <v>335</v>
      </c>
      <c r="G17" s="1"/>
      <c r="H17" s="1"/>
    </row>
    <row r="18" spans="1:8" ht="16.5" x14ac:dyDescent="0.3">
      <c r="A18" s="1" t="s">
        <v>413</v>
      </c>
      <c r="B18" s="1" t="s">
        <v>148</v>
      </c>
      <c r="C18" s="1" t="s">
        <v>414</v>
      </c>
      <c r="D18" s="1"/>
      <c r="E18" s="1"/>
      <c r="F18" s="1" t="s">
        <v>359</v>
      </c>
      <c r="G18" s="1"/>
      <c r="H18" s="1"/>
    </row>
    <row r="19" spans="1:8" ht="16.5" x14ac:dyDescent="0.3">
      <c r="A19" s="1" t="s">
        <v>410</v>
      </c>
      <c r="B19" s="1" t="s">
        <v>148</v>
      </c>
      <c r="C19" s="1" t="s">
        <v>411</v>
      </c>
      <c r="D19" s="1"/>
      <c r="E19" s="1"/>
      <c r="F19" s="1" t="s">
        <v>356</v>
      </c>
      <c r="G19" s="1"/>
      <c r="H19" s="1"/>
    </row>
    <row r="20" spans="1:8" ht="16.5" x14ac:dyDescent="0.3">
      <c r="A20" s="1" t="s">
        <v>407</v>
      </c>
      <c r="B20" s="1" t="s">
        <v>148</v>
      </c>
      <c r="C20" s="1" t="s">
        <v>408</v>
      </c>
      <c r="D20" s="1"/>
      <c r="E20" s="1"/>
      <c r="F20" s="1" t="s">
        <v>352</v>
      </c>
      <c r="G20" s="1"/>
      <c r="H20" s="1"/>
    </row>
    <row r="21" spans="1:8" ht="16.5" x14ac:dyDescent="0.3">
      <c r="A21" s="1" t="s">
        <v>405</v>
      </c>
      <c r="B21" s="1" t="s">
        <v>148</v>
      </c>
      <c r="C21" s="1" t="s">
        <v>406</v>
      </c>
      <c r="D21" s="1"/>
      <c r="E21" s="1"/>
      <c r="F21" s="1" t="s">
        <v>348</v>
      </c>
      <c r="G21" s="1"/>
      <c r="H21" s="1"/>
    </row>
    <row r="22" spans="1:8" ht="16.5" x14ac:dyDescent="0.3">
      <c r="A22" s="1" t="s">
        <v>403</v>
      </c>
      <c r="B22" s="1" t="s">
        <v>148</v>
      </c>
      <c r="C22" s="1" t="s">
        <v>404</v>
      </c>
      <c r="D22" s="1"/>
      <c r="E22" s="1"/>
      <c r="F22" s="1" t="s">
        <v>345</v>
      </c>
      <c r="G22" s="1"/>
      <c r="H22" s="1"/>
    </row>
    <row r="23" spans="1:8" ht="16.5" x14ac:dyDescent="0.3">
      <c r="A23" s="1" t="s">
        <v>401</v>
      </c>
      <c r="B23" s="1" t="s">
        <v>148</v>
      </c>
      <c r="C23" s="1" t="s">
        <v>402</v>
      </c>
      <c r="D23" s="1"/>
      <c r="E23" s="1"/>
      <c r="F23" s="1" t="s">
        <v>341</v>
      </c>
      <c r="G23" s="1"/>
      <c r="H23" s="1"/>
    </row>
    <row r="24" spans="1:8" ht="16.5" x14ac:dyDescent="0.3">
      <c r="A24" s="1" t="s">
        <v>399</v>
      </c>
      <c r="B24" s="1" t="s">
        <v>148</v>
      </c>
      <c r="C24" s="1" t="s">
        <v>400</v>
      </c>
      <c r="D24" s="1"/>
      <c r="E24" s="1"/>
      <c r="F24" s="1" t="s">
        <v>338</v>
      </c>
      <c r="G24" s="1"/>
      <c r="H24" s="1"/>
    </row>
    <row r="25" spans="1:8" ht="16.5" x14ac:dyDescent="0.3">
      <c r="A25" s="1" t="s">
        <v>397</v>
      </c>
      <c r="B25" s="1" t="s">
        <v>148</v>
      </c>
      <c r="C25" s="1" t="s">
        <v>398</v>
      </c>
      <c r="D25" s="1"/>
      <c r="E25" s="1"/>
      <c r="F25" s="1" t="s">
        <v>335</v>
      </c>
      <c r="G25" s="1"/>
      <c r="H25" s="1"/>
    </row>
    <row r="26" spans="1:8" ht="16.5" x14ac:dyDescent="0.3">
      <c r="A26" s="1" t="s">
        <v>387</v>
      </c>
      <c r="B26" s="1" t="s">
        <v>148</v>
      </c>
      <c r="C26" s="1" t="s">
        <v>388</v>
      </c>
      <c r="D26" s="1"/>
      <c r="E26" s="1"/>
      <c r="F26" s="1" t="s">
        <v>359</v>
      </c>
      <c r="G26" s="1"/>
      <c r="H26" s="1"/>
    </row>
    <row r="27" spans="1:8" ht="16.5" x14ac:dyDescent="0.3">
      <c r="A27" s="1" t="s">
        <v>385</v>
      </c>
      <c r="B27" s="1" t="s">
        <v>148</v>
      </c>
      <c r="C27" s="1" t="s">
        <v>386</v>
      </c>
      <c r="D27" s="1"/>
      <c r="E27" s="1"/>
      <c r="F27" s="1" t="s">
        <v>356</v>
      </c>
      <c r="G27" s="1"/>
      <c r="H27" s="1"/>
    </row>
    <row r="28" spans="1:8" ht="16.5" x14ac:dyDescent="0.3">
      <c r="A28" s="1" t="s">
        <v>382</v>
      </c>
      <c r="B28" s="1" t="s">
        <v>148</v>
      </c>
      <c r="C28" s="1" t="s">
        <v>383</v>
      </c>
      <c r="D28" s="1"/>
      <c r="E28" s="1"/>
      <c r="F28" s="1" t="s">
        <v>352</v>
      </c>
      <c r="G28" s="1"/>
      <c r="H28" s="1"/>
    </row>
    <row r="29" spans="1:8" ht="16.5" x14ac:dyDescent="0.3">
      <c r="A29" s="1" t="s">
        <v>380</v>
      </c>
      <c r="B29" s="1" t="s">
        <v>148</v>
      </c>
      <c r="C29" s="1" t="s">
        <v>381</v>
      </c>
      <c r="D29" s="1"/>
      <c r="E29" s="1"/>
      <c r="F29" s="1" t="s">
        <v>348</v>
      </c>
      <c r="G29" s="1"/>
      <c r="H29" s="1"/>
    </row>
    <row r="30" spans="1:8" ht="16.5" x14ac:dyDescent="0.3">
      <c r="A30" s="1" t="s">
        <v>377</v>
      </c>
      <c r="B30" s="1" t="s">
        <v>148</v>
      </c>
      <c r="C30" s="1" t="s">
        <v>378</v>
      </c>
      <c r="D30" s="1"/>
      <c r="E30" s="1"/>
      <c r="F30" s="1" t="s">
        <v>345</v>
      </c>
      <c r="G30" s="1"/>
      <c r="H30" s="1"/>
    </row>
    <row r="31" spans="1:8" ht="16.5" x14ac:dyDescent="0.3">
      <c r="A31" s="1" t="s">
        <v>374</v>
      </c>
      <c r="B31" s="1" t="s">
        <v>148</v>
      </c>
      <c r="C31" s="1" t="s">
        <v>375</v>
      </c>
      <c r="D31" s="1"/>
      <c r="E31" s="1"/>
      <c r="F31" s="1" t="s">
        <v>341</v>
      </c>
      <c r="G31" s="1"/>
      <c r="H31" s="1"/>
    </row>
    <row r="32" spans="1:8" ht="16.5" x14ac:dyDescent="0.3">
      <c r="A32" s="1" t="s">
        <v>371</v>
      </c>
      <c r="B32" s="1" t="s">
        <v>148</v>
      </c>
      <c r="C32" s="1" t="s">
        <v>372</v>
      </c>
      <c r="D32" s="1"/>
      <c r="E32" s="1"/>
      <c r="F32" s="1" t="s">
        <v>338</v>
      </c>
      <c r="G32" s="1"/>
      <c r="H32" s="1"/>
    </row>
    <row r="33" spans="1:8" ht="16.5" x14ac:dyDescent="0.3">
      <c r="A33" s="1" t="s">
        <v>368</v>
      </c>
      <c r="B33" s="1" t="s">
        <v>148</v>
      </c>
      <c r="C33" s="1" t="s">
        <v>369</v>
      </c>
      <c r="D33" s="1"/>
      <c r="E33" s="1"/>
      <c r="F33" s="1" t="s">
        <v>335</v>
      </c>
      <c r="G33" s="1"/>
      <c r="H33" s="1"/>
    </row>
    <row r="34" spans="1:8" ht="16.5" x14ac:dyDescent="0.3">
      <c r="A34" s="1" t="s">
        <v>357</v>
      </c>
      <c r="B34" s="1" t="s">
        <v>148</v>
      </c>
      <c r="C34" s="1" t="s">
        <v>358</v>
      </c>
      <c r="D34" s="1"/>
      <c r="E34" s="1"/>
      <c r="F34" s="1" t="s">
        <v>359</v>
      </c>
      <c r="G34" s="1"/>
      <c r="H34" s="1"/>
    </row>
    <row r="35" spans="1:8" ht="16.5" x14ac:dyDescent="0.3">
      <c r="A35" s="1" t="s">
        <v>354</v>
      </c>
      <c r="B35" s="1" t="s">
        <v>148</v>
      </c>
      <c r="C35" s="1" t="s">
        <v>355</v>
      </c>
      <c r="D35" s="1"/>
      <c r="E35" s="1"/>
      <c r="F35" s="1" t="s">
        <v>356</v>
      </c>
      <c r="G35" s="1"/>
      <c r="H35" s="1"/>
    </row>
    <row r="36" spans="1:8" ht="16.5" x14ac:dyDescent="0.3">
      <c r="A36" s="1" t="s">
        <v>350</v>
      </c>
      <c r="B36" s="1" t="s">
        <v>148</v>
      </c>
      <c r="C36" s="1" t="s">
        <v>351</v>
      </c>
      <c r="D36" s="1"/>
      <c r="E36" s="1"/>
      <c r="F36" s="1" t="s">
        <v>352</v>
      </c>
      <c r="G36" s="1"/>
      <c r="H36" s="1"/>
    </row>
    <row r="37" spans="1:8" ht="16.5" x14ac:dyDescent="0.3">
      <c r="A37" s="1" t="s">
        <v>346</v>
      </c>
      <c r="B37" s="1" t="s">
        <v>148</v>
      </c>
      <c r="C37" s="1" t="s">
        <v>347</v>
      </c>
      <c r="D37" s="1"/>
      <c r="E37" s="1"/>
      <c r="F37" s="1" t="s">
        <v>348</v>
      </c>
      <c r="G37" s="1"/>
      <c r="H37" s="1"/>
    </row>
    <row r="38" spans="1:8" ht="16.5" x14ac:dyDescent="0.3">
      <c r="A38" s="1" t="s">
        <v>343</v>
      </c>
      <c r="B38" s="1" t="s">
        <v>148</v>
      </c>
      <c r="C38" s="1" t="s">
        <v>344</v>
      </c>
      <c r="D38" s="1"/>
      <c r="E38" s="1"/>
      <c r="F38" s="1" t="s">
        <v>345</v>
      </c>
      <c r="G38" s="1"/>
      <c r="H38" s="1"/>
    </row>
    <row r="39" spans="1:8" ht="16.5" x14ac:dyDescent="0.3">
      <c r="A39" s="1" t="s">
        <v>339</v>
      </c>
      <c r="B39" s="1" t="s">
        <v>148</v>
      </c>
      <c r="C39" s="1" t="s">
        <v>340</v>
      </c>
      <c r="D39" s="1"/>
      <c r="E39" s="1"/>
      <c r="F39" s="1" t="s">
        <v>341</v>
      </c>
      <c r="G39" s="1"/>
      <c r="H39" s="1"/>
    </row>
    <row r="40" spans="1:8" ht="16.5" x14ac:dyDescent="0.3">
      <c r="A40" s="1" t="s">
        <v>336</v>
      </c>
      <c r="B40" s="1" t="s">
        <v>148</v>
      </c>
      <c r="C40" s="1" t="s">
        <v>337</v>
      </c>
      <c r="D40" s="1"/>
      <c r="E40" s="1"/>
      <c r="F40" s="1" t="s">
        <v>338</v>
      </c>
      <c r="G40" s="1"/>
      <c r="H40" s="1"/>
    </row>
    <row r="41" spans="1:8" ht="16.5" x14ac:dyDescent="0.3">
      <c r="A41" s="1" t="s">
        <v>333</v>
      </c>
      <c r="B41" s="1" t="s">
        <v>148</v>
      </c>
      <c r="C41" s="1" t="s">
        <v>334</v>
      </c>
      <c r="D41" s="1"/>
      <c r="E41" s="1"/>
      <c r="F41" s="1" t="s">
        <v>335</v>
      </c>
      <c r="G41" s="1"/>
      <c r="H41" s="1"/>
    </row>
    <row r="42" spans="1:8" ht="16.5" x14ac:dyDescent="0.3">
      <c r="A42" s="1" t="s">
        <v>221</v>
      </c>
      <c r="B42" s="1" t="s">
        <v>148</v>
      </c>
      <c r="C42" s="1" t="s">
        <v>222</v>
      </c>
      <c r="D42" s="1"/>
      <c r="E42" s="1" t="s">
        <v>223</v>
      </c>
      <c r="F42" s="1" t="s">
        <v>224</v>
      </c>
      <c r="G42" s="1"/>
      <c r="H42" s="1"/>
    </row>
    <row r="43" spans="1:8" ht="16.5" x14ac:dyDescent="0.3">
      <c r="A43" s="1" t="s">
        <v>216</v>
      </c>
      <c r="B43" s="1" t="s">
        <v>148</v>
      </c>
      <c r="C43" s="1" t="s">
        <v>218</v>
      </c>
      <c r="D43" s="1"/>
      <c r="E43" s="1" t="s">
        <v>219</v>
      </c>
      <c r="F43" s="1" t="s">
        <v>220</v>
      </c>
      <c r="G43" s="1"/>
      <c r="H43" s="1"/>
    </row>
    <row r="44" spans="1:8" ht="16.5" x14ac:dyDescent="0.3">
      <c r="A44" s="1" t="s">
        <v>213</v>
      </c>
      <c r="B44" s="1" t="s">
        <v>148</v>
      </c>
      <c r="C44" s="1" t="s">
        <v>214</v>
      </c>
      <c r="D44" s="1"/>
      <c r="E44" s="1" t="s">
        <v>215</v>
      </c>
      <c r="F44" s="1" t="s">
        <v>217</v>
      </c>
      <c r="G44" s="1"/>
      <c r="H44" s="1"/>
    </row>
    <row r="45" spans="1:8" ht="16.5" x14ac:dyDescent="0.3">
      <c r="A45" s="1" t="s">
        <v>191</v>
      </c>
      <c r="B45" s="1" t="s">
        <v>148</v>
      </c>
      <c r="C45" s="1" t="s">
        <v>192</v>
      </c>
      <c r="D45" s="1"/>
      <c r="E45" s="1" t="s">
        <v>177</v>
      </c>
      <c r="F45" s="1" t="s">
        <v>178</v>
      </c>
      <c r="G45" s="1"/>
      <c r="H45" s="1"/>
    </row>
    <row r="46" spans="1:8" ht="16.5" x14ac:dyDescent="0.3">
      <c r="A46" s="1" t="s">
        <v>189</v>
      </c>
      <c r="B46" s="1" t="s">
        <v>148</v>
      </c>
      <c r="C46" s="1" t="s">
        <v>190</v>
      </c>
      <c r="D46" s="1"/>
      <c r="E46" s="1" t="s">
        <v>174</v>
      </c>
      <c r="F46" s="1" t="s">
        <v>92</v>
      </c>
      <c r="G46" s="1"/>
      <c r="H46" s="1"/>
    </row>
    <row r="47" spans="1:8" ht="16.5" x14ac:dyDescent="0.3">
      <c r="A47" s="1" t="s">
        <v>185</v>
      </c>
      <c r="B47" s="1" t="s">
        <v>148</v>
      </c>
      <c r="C47" s="1" t="s">
        <v>186</v>
      </c>
      <c r="D47" s="1"/>
      <c r="E47" s="1" t="s">
        <v>187</v>
      </c>
      <c r="F47" s="1" t="s">
        <v>188</v>
      </c>
      <c r="G47" s="1"/>
      <c r="H47" s="1"/>
    </row>
    <row r="48" spans="1:8" ht="16.5" x14ac:dyDescent="0.3">
      <c r="A48" s="1" t="s">
        <v>183</v>
      </c>
      <c r="B48" s="1" t="s">
        <v>148</v>
      </c>
      <c r="C48" s="1" t="s">
        <v>184</v>
      </c>
      <c r="D48" s="1"/>
      <c r="E48" s="1" t="s">
        <v>170</v>
      </c>
      <c r="F48" s="1" t="s">
        <v>171</v>
      </c>
      <c r="G48" s="1"/>
      <c r="H48" s="1"/>
    </row>
    <row r="49" spans="1:8" ht="16.5" x14ac:dyDescent="0.3">
      <c r="A49" s="1" t="s">
        <v>179</v>
      </c>
      <c r="B49" s="1" t="s">
        <v>148</v>
      </c>
      <c r="C49" s="1" t="s">
        <v>180</v>
      </c>
      <c r="D49" s="1"/>
      <c r="E49" s="1" t="s">
        <v>181</v>
      </c>
      <c r="F49" s="1" t="s">
        <v>182</v>
      </c>
      <c r="G49" s="1"/>
      <c r="H49" s="1"/>
    </row>
    <row r="50" spans="1:8" ht="16.5" x14ac:dyDescent="0.3">
      <c r="A50" s="1" t="s">
        <v>175</v>
      </c>
      <c r="B50" s="1" t="s">
        <v>148</v>
      </c>
      <c r="C50" s="1" t="s">
        <v>176</v>
      </c>
      <c r="D50" s="1"/>
      <c r="E50" s="1" t="s">
        <v>177</v>
      </c>
      <c r="F50" s="1" t="s">
        <v>178</v>
      </c>
      <c r="G50" s="1"/>
      <c r="H50" s="1"/>
    </row>
    <row r="51" spans="1:8" ht="16.5" x14ac:dyDescent="0.3">
      <c r="A51" s="1" t="s">
        <v>172</v>
      </c>
      <c r="B51" s="1" t="s">
        <v>148</v>
      </c>
      <c r="C51" s="1" t="s">
        <v>173</v>
      </c>
      <c r="D51" s="1"/>
      <c r="E51" s="1" t="s">
        <v>174</v>
      </c>
      <c r="F51" s="1" t="s">
        <v>92</v>
      </c>
      <c r="G51" s="1"/>
      <c r="H51" s="1"/>
    </row>
    <row r="52" spans="1:8" ht="16.5" x14ac:dyDescent="0.3">
      <c r="A52" s="1" t="s">
        <v>168</v>
      </c>
      <c r="B52" s="1" t="s">
        <v>148</v>
      </c>
      <c r="C52" s="1" t="s">
        <v>169</v>
      </c>
      <c r="D52" s="1"/>
      <c r="E52" s="1" t="s">
        <v>170</v>
      </c>
      <c r="F52" s="1" t="s">
        <v>171</v>
      </c>
      <c r="G52" s="1"/>
      <c r="H52" s="1"/>
    </row>
    <row r="53" spans="1:8" ht="16.5" x14ac:dyDescent="0.3">
      <c r="A53" s="1" t="s">
        <v>163</v>
      </c>
      <c r="B53" s="1" t="s">
        <v>148</v>
      </c>
      <c r="C53" s="1" t="s">
        <v>165</v>
      </c>
      <c r="D53" s="1"/>
      <c r="E53" s="1" t="s">
        <v>166</v>
      </c>
      <c r="F53" s="1" t="s">
        <v>167</v>
      </c>
      <c r="G53" s="1"/>
      <c r="H53" s="1"/>
    </row>
    <row r="54" spans="1:8" ht="16.5" x14ac:dyDescent="0.3">
      <c r="A54" s="1" t="s">
        <v>160</v>
      </c>
      <c r="B54" s="1" t="s">
        <v>148</v>
      </c>
      <c r="C54" s="1" t="s">
        <v>161</v>
      </c>
      <c r="D54" s="1"/>
      <c r="E54" s="1" t="s">
        <v>162</v>
      </c>
      <c r="F54" s="1" t="s">
        <v>164</v>
      </c>
      <c r="G54" s="1"/>
      <c r="H54" s="1"/>
    </row>
    <row r="55" spans="1:8" ht="16.5" x14ac:dyDescent="0.3">
      <c r="A55" s="1" t="s">
        <v>156</v>
      </c>
      <c r="B55" s="1" t="s">
        <v>148</v>
      </c>
      <c r="C55" s="1" t="s">
        <v>157</v>
      </c>
      <c r="D55" s="1"/>
      <c r="E55" s="1" t="s">
        <v>158</v>
      </c>
      <c r="F55" s="1" t="s">
        <v>159</v>
      </c>
      <c r="G55" s="1"/>
      <c r="H55" s="1"/>
    </row>
    <row r="56" spans="1:8" ht="16.5" x14ac:dyDescent="0.3">
      <c r="A56" s="1" t="s">
        <v>152</v>
      </c>
      <c r="B56" s="1" t="s">
        <v>148</v>
      </c>
      <c r="C56" s="1" t="s">
        <v>153</v>
      </c>
      <c r="D56" s="1"/>
      <c r="E56" s="1" t="s">
        <v>154</v>
      </c>
      <c r="F56" s="1" t="s">
        <v>155</v>
      </c>
      <c r="G56" s="1"/>
      <c r="H56" s="1"/>
    </row>
    <row r="57" spans="1:8" ht="16.5" x14ac:dyDescent="0.3">
      <c r="A57" s="1" t="s">
        <v>147</v>
      </c>
      <c r="B57" s="1" t="s">
        <v>148</v>
      </c>
      <c r="C57" s="1" t="s">
        <v>149</v>
      </c>
      <c r="D57" s="1"/>
      <c r="E57" s="1" t="s">
        <v>150</v>
      </c>
      <c r="F57" s="1" t="s">
        <v>151</v>
      </c>
      <c r="G57" s="1"/>
      <c r="H57" s="1"/>
    </row>
    <row r="58" spans="1:8" ht="16.5" x14ac:dyDescent="0.3">
      <c r="A58" s="1" t="s">
        <v>136</v>
      </c>
      <c r="B58" s="1" t="s">
        <v>98</v>
      </c>
      <c r="C58" s="1" t="s">
        <v>137</v>
      </c>
      <c r="D58" s="1"/>
      <c r="E58" s="1" t="s">
        <v>138</v>
      </c>
      <c r="F58" s="1" t="s">
        <v>139</v>
      </c>
      <c r="G58" s="1"/>
      <c r="H58" s="1"/>
    </row>
    <row r="59" spans="1:8" ht="16.5" x14ac:dyDescent="0.3">
      <c r="A59" s="1" t="s">
        <v>102</v>
      </c>
      <c r="B59" s="1" t="s">
        <v>98</v>
      </c>
      <c r="C59" s="1" t="s">
        <v>103</v>
      </c>
      <c r="D59" s="1"/>
      <c r="E59" s="1" t="s">
        <v>104</v>
      </c>
      <c r="F59" s="1" t="s">
        <v>105</v>
      </c>
      <c r="G59" s="1"/>
      <c r="H59" s="1"/>
    </row>
    <row r="60" spans="1:8" ht="16.5" x14ac:dyDescent="0.3">
      <c r="A60" s="1" t="s">
        <v>97</v>
      </c>
      <c r="B60" s="1" t="s">
        <v>98</v>
      </c>
      <c r="C60" s="1" t="s">
        <v>99</v>
      </c>
      <c r="D60" s="1"/>
      <c r="E60" s="1" t="s">
        <v>100</v>
      </c>
      <c r="F60" s="1" t="s">
        <v>101</v>
      </c>
      <c r="G60" s="1"/>
      <c r="H60" s="1"/>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2024-04-20_삭제된 노드 목록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2024-03-10T05:01:43Z</dcterms:created>
  <dcterms:modified xsi:type="dcterms:W3CDTF">2024-06-05T02:33:14Z</dcterms:modified>
</cp:coreProperties>
</file>