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[KET] Stone Crates Storage - 2508356617\"/>
    </mc:Choice>
  </mc:AlternateContent>
  <xr:revisionPtr revIDLastSave="0" documentId="13_ncr:1_{E71AAC3B-EF02-4A6C-97AF-26A20D2FCBF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31220" sheetId="1" r:id="rId1"/>
    <sheet name="Merge_Mils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<sst xmlns="http://schemas.openxmlformats.org/spreadsheetml/2006/main" count="151" uniqueCount="92">
  <si>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</si>
  <si>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</si>
  <si>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</si>
  <si>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</si>
  <si>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</si>
  <si>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</si>
  <si>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ThingDef+JDS_11ResourcesCrate.label</t>
  </si>
  <si>
    <t>ThingDef</t>
  </si>
  <si>
    <t>JDS_11ResourcesCrate.label</t>
  </si>
  <si>
    <t>Limestones Chunks Crate</t>
  </si>
  <si>
    <t>pakageID</t>
  </si>
  <si>
    <t>ThingDef+JDS_11ResourcesCrate.description</t>
  </si>
  <si>
    <t>JDS_11ResourcesCrate.description</t>
  </si>
  <si>
    <t>Can Storage up to 40 stacks of Limestones chunks</t>
  </si>
  <si>
    <t>ThingDef+JDS_11bResourcesCrate.label</t>
  </si>
  <si>
    <t>JDS_11bResourcesCrate.label</t>
  </si>
  <si>
    <t>Limestone Blocks</t>
  </si>
  <si>
    <t>modName (folderName)</t>
  </si>
  <si>
    <t>ThingDef+JDS_11bResourcesCrate.description</t>
  </si>
  <si>
    <t>JDS_11bResourcesCrate.description</t>
  </si>
  <si>
    <t>Can Storage up to 10 stacks of Limestone blocks</t>
  </si>
  <si>
    <t>ThingDef+JDS_12ResourcesCrate.label</t>
  </si>
  <si>
    <t>JDS_12ResourcesCrate.label</t>
  </si>
  <si>
    <t>Slate Chunks Crate</t>
  </si>
  <si>
    <t>ThingDef+JDS_12ResourcesCrate.description</t>
  </si>
  <si>
    <t>JDS_12ResourcesCrate.description</t>
  </si>
  <si>
    <t>Can Storage up to 40 stacks of Slate chunks</t>
  </si>
  <si>
    <t>ThingDef+JDS_12bResourcesCrate.label</t>
  </si>
  <si>
    <t>JDS_12bResourcesCrate.label</t>
  </si>
  <si>
    <t>Slate Blocks</t>
  </si>
  <si>
    <t>ThingDef+JDS_12bResourcesCrate.description</t>
  </si>
  <si>
    <t>JDS_12bResourcesCrate.description</t>
  </si>
  <si>
    <t>Can Storage up to 10 stacks of Slate blocks</t>
  </si>
  <si>
    <t>ThingDef+JDS_13ResourcesCrate.label</t>
  </si>
  <si>
    <t>JDS_13ResourcesCrate.label</t>
  </si>
  <si>
    <t>Granite Chunks Crate</t>
  </si>
  <si>
    <t>ThingDef+JDS_13ResourcesCrate.description</t>
  </si>
  <si>
    <t>JDS_13ResourcesCrate.description</t>
  </si>
  <si>
    <t>Can Storage up to 40 stacks of Granite chunks</t>
  </si>
  <si>
    <t>ThingDef+JDS_13bResourcesCrate.label</t>
  </si>
  <si>
    <t>JDS_13bResourcesCrate.label</t>
  </si>
  <si>
    <t>Granite Blocks</t>
  </si>
  <si>
    <t>ThingDef+JDS_13bResourcesCrate.description</t>
  </si>
  <si>
    <t>JDS_13bResourcesCrate.description</t>
  </si>
  <si>
    <t>Can Storage up to 10 stacks of Granite blocks</t>
  </si>
  <si>
    <t>ThingDef+JDS_14ResourcesCrate.label</t>
  </si>
  <si>
    <t>JDS_14ResourcesCrate.label</t>
  </si>
  <si>
    <t>Marble Chunks Crate</t>
  </si>
  <si>
    <t>ThingDef+JDS_14ResourcesCrate.description</t>
  </si>
  <si>
    <t>JDS_14ResourcesCrate.description</t>
  </si>
  <si>
    <t>Can Storage up to 40 stacks of Marble chunks</t>
  </si>
  <si>
    <t>ThingDef+JDS_14bResourcesCrate.label</t>
  </si>
  <si>
    <t>JDS_14bResourcesCrate.label</t>
  </si>
  <si>
    <t>Marble Blocks</t>
  </si>
  <si>
    <t>ThingDef+JDS_14bResourcesCrate.description</t>
  </si>
  <si>
    <t>JDS_14bResourcesCrate.description</t>
  </si>
  <si>
    <t>Can Storage up to 10 stacks of Marble blocks</t>
  </si>
  <si>
    <t>ThingDef+JDS_15ResourcesCrate.label</t>
  </si>
  <si>
    <t>JDS_15ResourcesCrate.label</t>
  </si>
  <si>
    <t>Sandstone Chunks Crate</t>
  </si>
  <si>
    <t>ThingDef+JDS_15ResourcesCrate.description</t>
  </si>
  <si>
    <t>JDS_15ResourcesCrate.description</t>
  </si>
  <si>
    <t>Can Storage up to 40 stacks of Sandstone chunks</t>
  </si>
  <si>
    <t>ThingDef+JDS_15bResourcesCrate.label</t>
  </si>
  <si>
    <t>JDS_15bResourcesCrate.label</t>
  </si>
  <si>
    <t>Sandstone Blocks</t>
  </si>
  <si>
    <t>ThingDef+JDS_15bResourcesCrate.description</t>
  </si>
  <si>
    <t>JDS_15bResourcesCrate.description</t>
  </si>
  <si>
    <t>Can Storage up to 10 stacks of Sandstone blocks</t>
  </si>
  <si>
    <t>석회암 덩어리 보관함</t>
  </si>
  <si>
    <t>최대 40스택의 석회암 덩어리를 보관할 수 있습니다.</t>
  </si>
  <si>
    <t>석회암 석재 상자</t>
  </si>
  <si>
    <t>최대 10스택의 석회암 석재를 보관할 수 있습니다.</t>
  </si>
  <si>
    <t>점판암 덩어리 보관함</t>
  </si>
  <si>
    <t>최대 40스택의 점판암 덩어리를 보관할 수 있습니다.</t>
  </si>
  <si>
    <t>점판암 석재 상자</t>
  </si>
  <si>
    <t>최대 10스택의 점판암 석재를 보관할 수 있습니다.</t>
  </si>
  <si>
    <t>화강암 덩어리 보관함</t>
  </si>
  <si>
    <t>최대 40스택의 화강암 덩어리를 보관할 수 있습니다.</t>
  </si>
  <si>
    <t>화강암 석재 상자</t>
  </si>
  <si>
    <t>최대 10스택의 화강암 석재를 보관할 수 있습니다.</t>
  </si>
  <si>
    <t>대리석 덩어리 보관함</t>
  </si>
  <si>
    <t>최대 40스택의 대리석 덩어리를 보관할 수 있습니다.</t>
  </si>
  <si>
    <t>대리석 석재 상자</t>
  </si>
  <si>
    <t>최대 10스택의 대리석 석재를 보관할 수 있습니다.</t>
  </si>
  <si>
    <t>사암 덩어리 보관함</t>
  </si>
  <si>
    <t>최대 40스택의 사람 덩어리를 보관할 수 있습니다.</t>
  </si>
  <si>
    <t>사암 석재 상자</t>
  </si>
  <si>
    <t>최대 10스택의 사암 석재를 보관할 수 있습니다.</t>
  </si>
  <si>
    <t>Milsu [Not chosen]</t>
    <phoneticPr fontId="1" type="noConversion"/>
  </si>
  <si>
    <t>[KET] Stone Crates Storage - 2508356617</t>
    <phoneticPr fontId="1" type="noConversion"/>
  </si>
  <si>
    <t>ketaros.storages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</si>
</sst>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/>
  </sheetViews>
  <sheetFormatPr defaultRowHeight="17" x14ac:dyDescent="0.45"/>
  <cols>
    <col min="1" max="1" width="41.4140625" bestFit="1" customWidth="1"/>
    <col min="2" max="2" width="17.4140625" bestFit="1" customWidth="1"/>
    <col min="3" max="3" width="31.9140625" bestFit="1" customWidth="1"/>
    <col min="4" max="4" width="46.4140625" bestFit="1" customWidth="1"/>
    <col min="5" max="5" width="46.75" bestFit="1" customWidth="1"/>
    <col min="6" max="6" width="37.83203125" bestFit="1" customWidth="1"/>
    <col min="7" max="7" width="46.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89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69</v>
      </c>
      <c r="F2" s="3" t="s">
        <v>10</v>
      </c>
      <c r="G2" t="str">
        <f>IFERROR(VLOOKUP(A2,Merge_Milsu!$C$2:$D$21,2,FALSE),"")</f>
        <v>석회암 덩어리 보관함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70</v>
      </c>
      <c r="F3" s="4" t="s">
        <v>91</v>
      </c>
      <c r="G3" t="str">
        <f>IFERROR(VLOOKUP(A3,Merge_Milsu!$C$2:$D$21,2,FALSE),"")</f>
        <v>최대 40스택의 석회암 덩어리를 보관할 수 있습니다.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71</v>
      </c>
      <c r="F4" s="3" t="s">
        <v>17</v>
      </c>
      <c r="G4" t="str">
        <f>IFERROR(VLOOKUP(A4,Merge_Milsu!$C$2:$D$21,2,FALSE),"")</f>
        <v>석회암 석재 상자</v>
      </c>
    </row>
    <row r="5" spans="1:7" x14ac:dyDescent="0.45">
      <c r="A5" s="1" t="s">
        <v>18</v>
      </c>
      <c r="B5" s="1" t="s">
        <v>7</v>
      </c>
      <c r="C5" s="1" t="s">
        <v>19</v>
      </c>
      <c r="D5" s="1" t="s">
        <v>20</v>
      </c>
      <c r="E5" s="1" t="s">
        <v>72</v>
      </c>
      <c r="F5" s="4" t="s">
        <v>90</v>
      </c>
      <c r="G5" t="str">
        <f>IFERROR(VLOOKUP(A5,Merge_Milsu!$C$2:$D$21,2,FALSE),"")</f>
        <v>최대 10스택의 석회암 석재를 보관할 수 있습니다.</v>
      </c>
    </row>
    <row r="6" spans="1:7" x14ac:dyDescent="0.45">
      <c r="A6" s="1" t="s">
        <v>21</v>
      </c>
      <c r="B6" s="1" t="s">
        <v>7</v>
      </c>
      <c r="C6" s="1" t="s">
        <v>22</v>
      </c>
      <c r="D6" s="1" t="s">
        <v>23</v>
      </c>
      <c r="E6" s="1" t="s">
        <v>73</v>
      </c>
      <c r="G6" t="str">
        <f>IFERROR(VLOOKUP(A6,Merge_Milsu!$C$2:$D$21,2,FALSE),"")</f>
        <v>점판암 덩어리 보관함</v>
      </c>
    </row>
    <row r="7" spans="1:7" x14ac:dyDescent="0.45">
      <c r="A7" s="1" t="s">
        <v>24</v>
      </c>
      <c r="B7" s="1" t="s">
        <v>7</v>
      </c>
      <c r="C7" s="1" t="s">
        <v>25</v>
      </c>
      <c r="D7" s="1" t="s">
        <v>26</v>
      </c>
      <c r="E7" s="1" t="s">
        <v>74</v>
      </c>
      <c r="G7" t="str">
        <f>IFERROR(VLOOKUP(A7,Merge_Milsu!$C$2:$D$21,2,FALSE),"")</f>
        <v>최대 40스택의 점판암 덩어리를 보관할 수 있습니다.</v>
      </c>
    </row>
    <row r="8" spans="1:7" x14ac:dyDescent="0.45">
      <c r="A8" s="1" t="s">
        <v>27</v>
      </c>
      <c r="B8" s="1" t="s">
        <v>7</v>
      </c>
      <c r="C8" s="1" t="s">
        <v>28</v>
      </c>
      <c r="D8" s="1" t="s">
        <v>29</v>
      </c>
      <c r="E8" s="1" t="s">
        <v>75</v>
      </c>
      <c r="G8" t="str">
        <f>IFERROR(VLOOKUP(A8,Merge_Milsu!$C$2:$D$21,2,FALSE),"")</f>
        <v>점판암 석재 상자</v>
      </c>
    </row>
    <row r="9" spans="1:7" x14ac:dyDescent="0.45">
      <c r="A9" s="1" t="s">
        <v>30</v>
      </c>
      <c r="B9" s="1" t="s">
        <v>7</v>
      </c>
      <c r="C9" s="1" t="s">
        <v>31</v>
      </c>
      <c r="D9" s="1" t="s">
        <v>32</v>
      </c>
      <c r="E9" s="1" t="s">
        <v>76</v>
      </c>
      <c r="G9" t="str">
        <f>IFERROR(VLOOKUP(A9,Merge_Milsu!$C$2:$D$21,2,FALSE),"")</f>
        <v>최대 10스택의 점판암 석재를 보관할 수 있습니다.</v>
      </c>
    </row>
    <row r="10" spans="1:7" x14ac:dyDescent="0.45">
      <c r="A10" s="1" t="s">
        <v>33</v>
      </c>
      <c r="B10" s="1" t="s">
        <v>7</v>
      </c>
      <c r="C10" s="1" t="s">
        <v>34</v>
      </c>
      <c r="D10" s="1" t="s">
        <v>35</v>
      </c>
      <c r="E10" s="1" t="s">
        <v>77</v>
      </c>
      <c r="G10" t="str">
        <f>IFERROR(VLOOKUP(A10,Merge_Milsu!$C$2:$D$21,2,FALSE),"")</f>
        <v>화강암 덩어리 보관함</v>
      </c>
    </row>
    <row r="11" spans="1:7" x14ac:dyDescent="0.45">
      <c r="A11" s="1" t="s">
        <v>36</v>
      </c>
      <c r="B11" s="1" t="s">
        <v>7</v>
      </c>
      <c r="C11" s="1" t="s">
        <v>37</v>
      </c>
      <c r="D11" s="1" t="s">
        <v>38</v>
      </c>
      <c r="E11" s="1" t="s">
        <v>78</v>
      </c>
      <c r="G11" t="str">
        <f>IFERROR(VLOOKUP(A11,Merge_Milsu!$C$2:$D$21,2,FALSE),"")</f>
        <v>최대 40스택의 화강암 덩어리를 보관할 수 있습니다.</v>
      </c>
    </row>
    <row r="12" spans="1:7" x14ac:dyDescent="0.45">
      <c r="A12" s="1" t="s">
        <v>39</v>
      </c>
      <c r="B12" s="1" t="s">
        <v>7</v>
      </c>
      <c r="C12" s="1" t="s">
        <v>40</v>
      </c>
      <c r="D12" s="1" t="s">
        <v>41</v>
      </c>
      <c r="E12" s="1" t="s">
        <v>79</v>
      </c>
      <c r="G12" t="str">
        <f>IFERROR(VLOOKUP(A12,Merge_Milsu!$C$2:$D$21,2,FALSE),"")</f>
        <v>화강암 석재 상자</v>
      </c>
    </row>
    <row r="13" spans="1:7" x14ac:dyDescent="0.45">
      <c r="A13" s="1" t="s">
        <v>42</v>
      </c>
      <c r="B13" s="1" t="s">
        <v>7</v>
      </c>
      <c r="C13" s="1" t="s">
        <v>43</v>
      </c>
      <c r="D13" s="1" t="s">
        <v>44</v>
      </c>
      <c r="E13" s="1" t="s">
        <v>80</v>
      </c>
      <c r="G13" t="str">
        <f>IFERROR(VLOOKUP(A13,Merge_Milsu!$C$2:$D$21,2,FALSE),"")</f>
        <v>최대 10스택의 화강암 석재를 보관할 수 있습니다.</v>
      </c>
    </row>
    <row r="14" spans="1:7" x14ac:dyDescent="0.45">
      <c r="A14" s="1" t="s">
        <v>45</v>
      </c>
      <c r="B14" s="1" t="s">
        <v>7</v>
      </c>
      <c r="C14" s="1" t="s">
        <v>46</v>
      </c>
      <c r="D14" s="1" t="s">
        <v>47</v>
      </c>
      <c r="E14" s="1" t="s">
        <v>81</v>
      </c>
      <c r="G14" t="str">
        <f>IFERROR(VLOOKUP(A14,Merge_Milsu!$C$2:$D$21,2,FALSE),"")</f>
        <v>대리석 덩어리 보관함</v>
      </c>
    </row>
    <row r="15" spans="1:7" x14ac:dyDescent="0.45">
      <c r="A15" s="1" t="s">
        <v>48</v>
      </c>
      <c r="B15" s="1" t="s">
        <v>7</v>
      </c>
      <c r="C15" s="1" t="s">
        <v>49</v>
      </c>
      <c r="D15" s="1" t="s">
        <v>50</v>
      </c>
      <c r="E15" s="1" t="s">
        <v>82</v>
      </c>
      <c r="G15" t="str">
        <f>IFERROR(VLOOKUP(A15,Merge_Milsu!$C$2:$D$21,2,FALSE),"")</f>
        <v>최대 40스택의 대리석 덩어리를 보관할 수 있습니다.</v>
      </c>
    </row>
    <row r="16" spans="1:7" x14ac:dyDescent="0.45">
      <c r="A16" s="1" t="s">
        <v>51</v>
      </c>
      <c r="B16" s="1" t="s">
        <v>7</v>
      </c>
      <c r="C16" s="1" t="s">
        <v>52</v>
      </c>
      <c r="D16" s="1" t="s">
        <v>53</v>
      </c>
      <c r="E16" s="1" t="s">
        <v>83</v>
      </c>
      <c r="G16" t="str">
        <f>IFERROR(VLOOKUP(A16,Merge_Milsu!$C$2:$D$21,2,FALSE),"")</f>
        <v>대리석 석재 상자</v>
      </c>
    </row>
    <row r="17" spans="1:7" x14ac:dyDescent="0.45">
      <c r="A17" s="1" t="s">
        <v>54</v>
      </c>
      <c r="B17" s="1" t="s">
        <v>7</v>
      </c>
      <c r="C17" s="1" t="s">
        <v>55</v>
      </c>
      <c r="D17" s="1" t="s">
        <v>56</v>
      </c>
      <c r="E17" s="1" t="s">
        <v>84</v>
      </c>
      <c r="G17" t="str">
        <f>IFERROR(VLOOKUP(A17,Merge_Milsu!$C$2:$D$21,2,FALSE),"")</f>
        <v>최대 10스택의 대리석 석재를 보관할 수 있습니다.</v>
      </c>
    </row>
    <row r="18" spans="1:7" x14ac:dyDescent="0.45">
      <c r="A18" s="1" t="s">
        <v>57</v>
      </c>
      <c r="B18" s="1" t="s">
        <v>7</v>
      </c>
      <c r="C18" s="1" t="s">
        <v>58</v>
      </c>
      <c r="D18" s="1" t="s">
        <v>59</v>
      </c>
      <c r="E18" s="1" t="s">
        <v>85</v>
      </c>
      <c r="G18" t="str">
        <f>IFERROR(VLOOKUP(A18,Merge_Milsu!$C$2:$D$21,2,FALSE),"")</f>
        <v>사암 덩어리 보관함</v>
      </c>
    </row>
    <row r="19" spans="1:7" x14ac:dyDescent="0.45">
      <c r="A19" s="1" t="s">
        <v>60</v>
      </c>
      <c r="B19" s="1" t="s">
        <v>7</v>
      </c>
      <c r="C19" s="1" t="s">
        <v>61</v>
      </c>
      <c r="D19" s="1" t="s">
        <v>62</v>
      </c>
      <c r="E19" s="1" t="s">
        <v>86</v>
      </c>
      <c r="G19" t="str">
        <f>IFERROR(VLOOKUP(A19,Merge_Milsu!$C$2:$D$21,2,FALSE),"")</f>
        <v>최대 40스택의 사람 덩어리를 보관할 수 있습니다.</v>
      </c>
    </row>
    <row r="20" spans="1:7" x14ac:dyDescent="0.45">
      <c r="A20" s="1" t="s">
        <v>63</v>
      </c>
      <c r="B20" s="1" t="s">
        <v>7</v>
      </c>
      <c r="C20" s="1" t="s">
        <v>64</v>
      </c>
      <c r="D20" s="1" t="s">
        <v>65</v>
      </c>
      <c r="E20" s="1" t="s">
        <v>87</v>
      </c>
      <c r="G20" t="str">
        <f>IFERROR(VLOOKUP(A20,Merge_Milsu!$C$2:$D$21,2,FALSE),"")</f>
        <v>사암 석재 상자</v>
      </c>
    </row>
    <row r="21" spans="1:7" x14ac:dyDescent="0.45">
      <c r="A21" s="1" t="s">
        <v>66</v>
      </c>
      <c r="B21" s="1" t="s">
        <v>7</v>
      </c>
      <c r="C21" s="1" t="s">
        <v>67</v>
      </c>
      <c r="D21" s="1" t="s">
        <v>68</v>
      </c>
      <c r="E21" s="1" t="s">
        <v>88</v>
      </c>
      <c r="G21" t="str">
        <f>IFERROR(VLOOKUP(A21,Merge_Milsu!$C$2:$D$21,2,FALSE),"")</f>
        <v>최대 10스택의 사암 석재를 보관할 수 있습니다.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6F1D-ED8B-4EC3-B042-388397308F48}">
  <dimension ref="C2:D21"/>
  <sheetViews>
    <sheetView workbookViewId="0">
      <selection activeCell="E22" sqref="E22"/>
    </sheetView>
  </sheetViews>
  <sheetFormatPr defaultRowHeight="17" x14ac:dyDescent="0.45"/>
  <cols>
    <col min="3" max="3" width="41.4140625" bestFit="1" customWidth="1"/>
    <col min="4" max="4" width="46.75" bestFit="1" customWidth="1"/>
  </cols>
  <sheetData>
    <row r="2" spans="3:4" x14ac:dyDescent="0.45">
      <c r="C2" t="s">
        <v>6</v>
      </c>
      <c r="D2" t="s">
        <v>69</v>
      </c>
    </row>
    <row r="3" spans="3:4" x14ac:dyDescent="0.45">
      <c r="C3" t="s">
        <v>11</v>
      </c>
      <c r="D3" t="s">
        <v>70</v>
      </c>
    </row>
    <row r="4" spans="3:4" x14ac:dyDescent="0.45">
      <c r="C4" t="s">
        <v>14</v>
      </c>
      <c r="D4" t="s">
        <v>71</v>
      </c>
    </row>
    <row r="5" spans="3:4" x14ac:dyDescent="0.45">
      <c r="C5" t="s">
        <v>18</v>
      </c>
      <c r="D5" t="s">
        <v>72</v>
      </c>
    </row>
    <row r="6" spans="3:4" x14ac:dyDescent="0.45">
      <c r="C6" t="s">
        <v>21</v>
      </c>
      <c r="D6" t="s">
        <v>73</v>
      </c>
    </row>
    <row r="7" spans="3:4" x14ac:dyDescent="0.45">
      <c r="C7" t="s">
        <v>24</v>
      </c>
      <c r="D7" t="s">
        <v>74</v>
      </c>
    </row>
    <row r="8" spans="3:4" x14ac:dyDescent="0.45">
      <c r="C8" t="s">
        <v>27</v>
      </c>
      <c r="D8" t="s">
        <v>75</v>
      </c>
    </row>
    <row r="9" spans="3:4" x14ac:dyDescent="0.45">
      <c r="C9" t="s">
        <v>30</v>
      </c>
      <c r="D9" t="s">
        <v>76</v>
      </c>
    </row>
    <row r="10" spans="3:4" x14ac:dyDescent="0.45">
      <c r="C10" t="s">
        <v>33</v>
      </c>
      <c r="D10" t="s">
        <v>77</v>
      </c>
    </row>
    <row r="11" spans="3:4" x14ac:dyDescent="0.45">
      <c r="C11" t="s">
        <v>36</v>
      </c>
      <c r="D11" t="s">
        <v>78</v>
      </c>
    </row>
    <row r="12" spans="3:4" x14ac:dyDescent="0.45">
      <c r="C12" t="s">
        <v>39</v>
      </c>
      <c r="D12" t="s">
        <v>79</v>
      </c>
    </row>
    <row r="13" spans="3:4" x14ac:dyDescent="0.45">
      <c r="C13" t="s">
        <v>42</v>
      </c>
      <c r="D13" t="s">
        <v>80</v>
      </c>
    </row>
    <row r="14" spans="3:4" x14ac:dyDescent="0.45">
      <c r="C14" t="s">
        <v>45</v>
      </c>
      <c r="D14" t="s">
        <v>81</v>
      </c>
    </row>
    <row r="15" spans="3:4" x14ac:dyDescent="0.45">
      <c r="C15" t="s">
        <v>48</v>
      </c>
      <c r="D15" t="s">
        <v>82</v>
      </c>
    </row>
    <row r="16" spans="3:4" x14ac:dyDescent="0.45">
      <c r="C16" t="s">
        <v>51</v>
      </c>
      <c r="D16" t="s">
        <v>83</v>
      </c>
    </row>
    <row r="17" spans="3:4" x14ac:dyDescent="0.45">
      <c r="C17" t="s">
        <v>54</v>
      </c>
      <c r="D17" t="s">
        <v>84</v>
      </c>
    </row>
    <row r="18" spans="3:4" x14ac:dyDescent="0.45">
      <c r="C18" t="s">
        <v>57</v>
      </c>
      <c r="D18" t="s">
        <v>85</v>
      </c>
    </row>
    <row r="19" spans="3:4" x14ac:dyDescent="0.45">
      <c r="C19" t="s">
        <v>60</v>
      </c>
      <c r="D19" t="s">
        <v>86</v>
      </c>
    </row>
    <row r="20" spans="3:4" x14ac:dyDescent="0.45">
      <c r="C20" t="s">
        <v>63</v>
      </c>
      <c r="D20" t="s">
        <v>87</v>
      </c>
    </row>
    <row r="21" spans="3:4" x14ac:dyDescent="0.45">
      <c r="C21" t="s">
        <v>66</v>
      </c>
      <c r="D21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Main_231220</vt:lpstr>
      <vt:lpstr>Merge_Milsu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2023-12-20T07:26:21Z</dcterms:created>
  <dcterms:modified xsi:type="dcterms:W3CDTF">2023-12-20T09:25:45Z</dcterms:modified>
</cp:coreProperties>
</file>