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FashionRIMsta - 745193823\"/>
    </mc:Choice>
  </mc:AlternateContent>
  <xr:revisionPtr revIDLastSave="0" documentId="13_ncr:1_{EDF86FDB-AE27-4D0A-BA6F-829A532AFCDC}"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E14" i="2" s="1"/>
  <c r="B15" i="2"/>
  <c r="B16" i="2"/>
  <c r="B17" i="2"/>
  <c r="B18" i="2"/>
  <c r="B19" i="2"/>
  <c r="B20" i="2"/>
  <c r="B21" i="2"/>
  <c r="B22" i="2"/>
  <c r="B23" i="2"/>
  <c r="B24" i="2"/>
  <c r="B25" i="2"/>
  <c r="B26" i="2"/>
  <c r="E26" i="2" s="1"/>
  <c r="B27" i="2"/>
  <c r="B28" i="2"/>
  <c r="B29" i="2"/>
  <c r="B30" i="2"/>
  <c r="B31" i="2"/>
  <c r="B32" i="2"/>
  <c r="B33" i="2"/>
  <c r="B34" i="2"/>
  <c r="B35" i="2"/>
  <c r="B36" i="2"/>
  <c r="B37" i="2"/>
  <c r="B38" i="2"/>
  <c r="E38" i="2" s="1"/>
  <c r="B39" i="2"/>
  <c r="B40" i="2"/>
  <c r="B41" i="2"/>
  <c r="B42" i="2"/>
  <c r="B43" i="2"/>
  <c r="B44" i="2"/>
  <c r="B45" i="2"/>
  <c r="B46" i="2"/>
  <c r="B47" i="2"/>
  <c r="B48" i="2"/>
  <c r="B49" i="2"/>
  <c r="B2" i="2"/>
  <c r="E3" i="2"/>
  <c r="E4" i="2"/>
  <c r="E5" i="2"/>
  <c r="E6" i="2"/>
  <c r="E7" i="2"/>
  <c r="E8" i="2"/>
  <c r="E9" i="2"/>
  <c r="E10" i="2"/>
  <c r="E11" i="2"/>
  <c r="E12" i="2"/>
  <c r="E13" i="2"/>
  <c r="E15" i="2"/>
  <c r="E16" i="2"/>
  <c r="E17" i="2"/>
  <c r="E18" i="2"/>
  <c r="E19" i="2"/>
  <c r="E20" i="2"/>
  <c r="E21" i="2"/>
  <c r="E22" i="2"/>
  <c r="E23" i="2"/>
  <c r="E24" i="2"/>
  <c r="E25" i="2"/>
  <c r="E27" i="2"/>
  <c r="E28" i="2"/>
  <c r="E29" i="2"/>
  <c r="E30" i="2"/>
  <c r="E31" i="2"/>
  <c r="E32" i="2"/>
  <c r="E33" i="2"/>
  <c r="E34" i="2"/>
  <c r="E35" i="2"/>
  <c r="E36" i="2"/>
  <c r="E37"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2" i="2"/>
  <c r="C3" i="2"/>
  <c r="C4" i="2"/>
  <c r="C5" i="2"/>
  <c r="C6" i="2"/>
  <c r="C7" i="2"/>
  <c r="C8" i="2"/>
  <c r="C9" i="2"/>
  <c r="C10" i="2"/>
  <c r="C11" i="2"/>
  <c r="C12" i="2"/>
  <c r="C13" i="2"/>
  <c r="C15" i="2"/>
  <c r="C16" i="2"/>
  <c r="C17" i="2"/>
  <c r="C18" i="2"/>
  <c r="C19" i="2"/>
  <c r="C20" i="2"/>
  <c r="C21" i="2"/>
  <c r="C22" i="2"/>
  <c r="C23" i="2"/>
  <c r="C24" i="2"/>
  <c r="C25" i="2"/>
  <c r="C27" i="2"/>
  <c r="C28" i="2"/>
  <c r="C29" i="2"/>
  <c r="C30" i="2"/>
  <c r="C31" i="2"/>
  <c r="C32" i="2"/>
  <c r="C33" i="2"/>
  <c r="C34" i="2"/>
  <c r="C35" i="2"/>
  <c r="C36" i="2"/>
  <c r="C37"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2" i="2"/>
  <c r="C38" i="2" l="1"/>
  <c r="C26" i="2"/>
  <c r="C14" i="2"/>
</calcChain>
</file>

<file path=xl/sharedStrings.xml><?xml version="1.0" encoding="utf-8"?>
<sst xmlns="http://schemas.openxmlformats.org/spreadsheetml/2006/main" count="329" uniqueCount="236">
  <si>
    <t>Class+Node [(Identifier (Key)]</t>
  </si>
  <si>
    <t>Class [Not chosen]</t>
  </si>
  <si>
    <t>Node [Not chosen]</t>
  </si>
  <si>
    <t>Required Mods [Not chosen]</t>
  </si>
  <si>
    <t>English [Source string]</t>
  </si>
  <si>
    <t>Korean (한국어) [Translation]</t>
  </si>
  <si>
    <t>ThingDef+Apparel_FSFineShirt.description</t>
  </si>
  <si>
    <t>ThingDef</t>
  </si>
  <si>
    <t>Apparel_FSFineShirt.description</t>
  </si>
  <si>
    <t>Up your social-game with our business line shirt!
Whether you want the ladies to drop their panties or traders 
to drop their prices, no one will be save from your ice-like coolness.</t>
  </si>
  <si>
    <t>ThingDef+Apparel_FSFineShirt.label</t>
  </si>
  <si>
    <t>Apparel_FSFineShirt.label</t>
  </si>
  <si>
    <t>fine shirt</t>
  </si>
  <si>
    <t>ThingDef+Apparel_FSFatigues.description</t>
  </si>
  <si>
    <t>Apparel_FSFatigues.description</t>
  </si>
  <si>
    <t>Now also available for civilians, our military fatigues!
The ideal uniform choice for any charismatic warmonger or charming guerilla fighter!
Crush your enemies and defend you turf with these highly innovative fatigues.</t>
  </si>
  <si>
    <t>ThingDef+Apparel_FSFatigues.label</t>
  </si>
  <si>
    <t>Apparel_FSFatigues.label</t>
  </si>
  <si>
    <t>military fatigues</t>
  </si>
  <si>
    <t>ThingDef+Apparel_FSFurCoat.description</t>
  </si>
  <si>
    <t>Apparel_FSFurCoat.description</t>
  </si>
  <si>
    <t>A savagely warm fur coat for the savage fashion fan! 
Wraps the important bits and bobs in dead animal hide and fur, and keeps them safe from freezing winter temperatures. 
The preferred winter look of the tribals of the Rim!
(Since dead animal fur is heavy to shlep around all day, walking and working too fast is not recommended/possible. --fashionRIMsta, Dept. of Design)</t>
  </si>
  <si>
    <t>ThingDef+Apparel_FSFurCoat.label</t>
  </si>
  <si>
    <t>Apparel_FSFurCoat.label</t>
  </si>
  <si>
    <t>fur coat</t>
  </si>
  <si>
    <t>ThingDef+Apparel_FSDesertRobe.label</t>
  </si>
  <si>
    <t>Apparel_FSDesertRobe.label</t>
  </si>
  <si>
    <t>desert robe</t>
  </si>
  <si>
    <t>ThingDef+Apparel_FSDesertRobe.description</t>
  </si>
  <si>
    <t>Apparel_FSDesertRobe.description</t>
  </si>
  <si>
    <t>The desert robe is the perfect apparel for a hot day. 
It is easy to craft at a crafting spot and allows for a nice, cool breeze around the nether regions, to combat the heat of summer and excessive sweating. 
It is one of the typical summer clothes worn by the tribal people of the Rim.</t>
  </si>
  <si>
    <t>ThingDef+Apparel_FSGardeningVest.description</t>
  </si>
  <si>
    <t>Apparel_FSGardeningVest.description</t>
  </si>
  <si>
    <t>Shriveled corn? Tiny potatoes?
Put on the gardening vest and show your prowess on the "plowing field" like a Pro!
Plant your seeds and pluck those flowers, make that black thumb green again!</t>
  </si>
  <si>
    <t>ThingDef+Apparel_FSGardeningVest.label</t>
  </si>
  <si>
    <t>Apparel_FSGardeningVest.label</t>
  </si>
  <si>
    <t>gardening vest</t>
  </si>
  <si>
    <t>ThingDef+Apparel_FSThermalPants.label</t>
  </si>
  <si>
    <t>Apparel_FSThermalPants.label</t>
  </si>
  <si>
    <t>thermal pants</t>
  </si>
  <si>
    <t>ThingDef+Apparel_FSThermalPants.description</t>
  </si>
  <si>
    <t>Apparel_FSThermalPants.description</t>
  </si>
  <si>
    <t>These fashionable thermal pants represent the height of cold-weather apparel innovation! 
They keep the bottom warm and feel like sitting on a fluffy cloud.
From the Glitterworlds to the Rim, they are the perfect high-tech choice for cold temperatures.</t>
  </si>
  <si>
    <t>ThingDef+Apparel_FSCargoShorts.label</t>
  </si>
  <si>
    <t>Apparel_FSCargoShorts.label</t>
  </si>
  <si>
    <t>cargo shorts</t>
  </si>
  <si>
    <t>ThingDef+Apparel_FSCargoShorts.description</t>
  </si>
  <si>
    <t>Apparel_FSCargoShorts.description</t>
  </si>
  <si>
    <t>Enjoy the summer and show off your legs with these perfectly tailored cargo shorts!
With no sweating between your legs, even the work goes faster!
(Independent studies have shown, that the aerodynamic and cooling properties of these shorts verifiably enhance walking and working speed. --fashionRIMsta, Dept. of Science)</t>
  </si>
  <si>
    <t>ThingDef+Apparel_FSOveralls.label</t>
  </si>
  <si>
    <t>Apparel_FSOveralls.label</t>
  </si>
  <si>
    <t>Overalls</t>
  </si>
  <si>
    <t>ThingDef+Apparel_FSOveralls.description</t>
  </si>
  <si>
    <t>Apparel_FSOveralls.description</t>
  </si>
  <si>
    <t>Swing that mop and move those feet! 
Our "Professional Professionals" product line introduces: The Overall
A new and improved uniform for all you hip and fashion-aware 
Colony Environmental Hygienists,
Habitat Contaminant Removal Executives
and Resource Location Adjustment Technicians!
Wear fashionRIMsta - be a professional.</t>
  </si>
  <si>
    <t>ThingDef+Apparel_FSFurHat.label</t>
  </si>
  <si>
    <t>Apparel_FSFurHat.label</t>
  </si>
  <si>
    <t>fur hat</t>
  </si>
  <si>
    <t>ThingDef+Apparel_FSFurHat.description</t>
  </si>
  <si>
    <t>Apparel_FSFurHat.description</t>
  </si>
  <si>
    <t>These hats made of fur, are a replica of those worn by the ancient warriors of the Ra-Shain plains of Terra.
They are the perfect headgear for cold weather protection, both stylish and practical.</t>
  </si>
  <si>
    <t>ThingDef+Apparel_FSDesertWrap.label</t>
  </si>
  <si>
    <t>Apparel_FSDesertWrap.label</t>
  </si>
  <si>
    <t>desert head wrap</t>
  </si>
  <si>
    <t>ThingDef+Apparel_FSDesertWrap.description</t>
  </si>
  <si>
    <t>Apparel_FSDesertWrap.description</t>
  </si>
  <si>
    <t>Are you tired of the sand blowing in your face? 
The sun baking on your head? 
Fear no more! The desert head wrap is here! 
It will protect you from the heat and sand and general unpleasantness of summer. 
But beware! Since your face is covered, you will sound like a mumbling idiot, so people won't understand you well!</t>
  </si>
  <si>
    <t>ThingDef+Apparel_FSChefJacket.description</t>
  </si>
  <si>
    <t>Apparel_FSChefJacket.description</t>
  </si>
  <si>
    <t>Show off your cooking skills with this professional chef jacket!
Butcher faster!
Cook better!
Brew more!
And impress your fellow colonists with your tasty creations that have a lesser chance of poisoning them!</t>
  </si>
  <si>
    <t>ThingDef+Apparel_FSChefJacket.label</t>
  </si>
  <si>
    <t>Apparel_FSChefJacket.label</t>
  </si>
  <si>
    <t>chef jacket</t>
  </si>
  <si>
    <t>ThingDef+Apparel_FSChefsHat.label</t>
  </si>
  <si>
    <t>Apparel_FSChefsHat.label</t>
  </si>
  <si>
    <t>chefs hat</t>
  </si>
  <si>
    <t>ThingDef+Apparel_FSChefsHat.description</t>
  </si>
  <si>
    <t>Apparel_FSChefsHat.description</t>
  </si>
  <si>
    <t>Complete your professional chef look, 
and forget all those nasty hairs in the soup with this innovative and practical chef's hat.
Cook, brew and butcher faster, better and with style!</t>
  </si>
  <si>
    <t>ThingDef+Apparel_FSScrubs.description</t>
  </si>
  <si>
    <t>Apparel_FSScrubs.description</t>
  </si>
  <si>
    <t>These scrubs are the perfect choice for the madically inclined colonist.
They are sanitary, super blood-resistant and give the appearance of medical professionalism, even without a degree!
(FashionRIMsta does not condone the practice of medicine without a professional degree 
and is not liable for any and all consequences of malpractice and/or 
accidents performed while wearing our medical apparel. --fashionRIMsta, Legal Dept.)</t>
  </si>
  <si>
    <t>ThingDef+Apparel_FSScrubs.label</t>
  </si>
  <si>
    <t>Apparel_FSScrubs.label</t>
  </si>
  <si>
    <t>scrubs</t>
  </si>
  <si>
    <t>ThingDef+Apparel_FSSurgicalMask.label</t>
  </si>
  <si>
    <t>Apparel_FSSurgicalMask.label</t>
  </si>
  <si>
    <t>surgical mask</t>
  </si>
  <si>
    <t>ThingDef+Apparel_FSSurgicalMask.description</t>
  </si>
  <si>
    <t>Apparel_FSSurgicalMask.description</t>
  </si>
  <si>
    <t>This mask prevents the wearer from being splattered in the face 
with blood/tissue/brains/fluids while performing any medical tasks.
Also shields the 'patient' from bacteria and/or dirt coming from the mask-wearer.
(FashionRIMsta does not condone the practice of medicine without a professional degree 
and is not liable for any and all consequences 
of malpractice and/or accidents performed while wearing our 
medical apparel. --fashionRIMsta, Legal Dept.)</t>
  </si>
  <si>
    <t>ThingDef+Apparel_FSConstructionJacket.description</t>
  </si>
  <si>
    <t>Apparel_FSConstructionJacket.description</t>
  </si>
  <si>
    <t>Brightly colored for perfect visibility, the construction Jacket
is a must-have addition for every growing colony!
Let your colonists stand out not only by style 
but also by the speed they mine and build!</t>
  </si>
  <si>
    <t>ThingDef+Apparel_FSConstructionJacket.label</t>
  </si>
  <si>
    <t>Apparel_FSConstructionJacket.label</t>
  </si>
  <si>
    <t>construction jacket</t>
  </si>
  <si>
    <t>ThingDef+Apparel_FSGasmask.label</t>
  </si>
  <si>
    <t>Apparel_FSGasmask.label</t>
  </si>
  <si>
    <t>gasmask</t>
  </si>
  <si>
    <t>ThingDef+Apparel_FSGasmask.description</t>
  </si>
  <si>
    <t>Apparel_FSGasmask.description</t>
  </si>
  <si>
    <t>No air? No problem!
Our new and redesigned gasmask will keep you breathing
worry-free for at least 50% longer* in any nasty
and toxic environment!
(*percentage is an estimate. FashioRIMsta is not liabale for any and all 
injuries resulting from prolonged exposure to toxic air and discourages
the user from excessive communicating and hunting activities 
while wearing our product. --FashionRIMsta, Legal Dept.)</t>
  </si>
  <si>
    <t>RecipeDef+Make_Apparel_FSCargoShorts.description</t>
  </si>
  <si>
    <t>카고 만바지를 만듭니다.</t>
  </si>
  <si>
    <t>RecipeDef+Make_Apparel_FSCargoShorts.jobString</t>
  </si>
  <si>
    <t>카고 반바지 만드는 중.</t>
  </si>
  <si>
    <t>RecipeDef+Make_Apparel_FSCargoShorts.label</t>
  </si>
  <si>
    <t>카고 반바지 만들기</t>
  </si>
  <si>
    <t>RecipeDef+Make_Apparel_FSChefJacket.description</t>
  </si>
  <si>
    <t>요리사 재킷을 만듭니다.</t>
  </si>
  <si>
    <t>RecipeDef+Make_Apparel_FSChefJacket.jobString</t>
  </si>
  <si>
    <t>요리사 재킷을 만드는 중.</t>
  </si>
  <si>
    <t>RecipeDef+Make_Apparel_FSChefJacket.label</t>
  </si>
  <si>
    <t>요리사 재킷 만들기</t>
  </si>
  <si>
    <t>RecipeDef+Make_Apparel_FSChefsHat.description</t>
  </si>
  <si>
    <t>요리사 모자를 만듭니다.</t>
  </si>
  <si>
    <t>RecipeDef+Make_Apparel_FSChefsHat.jobString</t>
  </si>
  <si>
    <t>요리사 모자 만드는 중.</t>
  </si>
  <si>
    <t>RecipeDef+Make_Apparel_FSChefsHat.label</t>
  </si>
  <si>
    <t>요리사 모자 만들기</t>
  </si>
  <si>
    <t>RecipeDef+Make_Apparel_FSConstructionJacket.description</t>
  </si>
  <si>
    <t>건축가 재킷을 만듭니다.</t>
  </si>
  <si>
    <t>RecipeDef+Make_Apparel_FSConstructionJacket.jobString</t>
  </si>
  <si>
    <t>건축가 재킷 만드는 중.</t>
  </si>
  <si>
    <t>RecipeDef+Make_Apparel_FSConstructionJacket.label</t>
  </si>
  <si>
    <t>건축가 재킷 만들기</t>
  </si>
  <si>
    <t>RecipeDef+Make_Apparel_FSDesertRobe.description</t>
  </si>
  <si>
    <t>사막로브를 만듭니다.</t>
  </si>
  <si>
    <t>RecipeDef+Make_Apparel_FSDesertRobe.jobString</t>
  </si>
  <si>
    <t>사막로브 만드는 중.</t>
  </si>
  <si>
    <t>RecipeDef+Make_Apparel_FSDesertRobe.label</t>
  </si>
  <si>
    <t>사막로브 만들기</t>
  </si>
  <si>
    <t>RecipeDef+Make_Apparel_FSDesertWrap.description</t>
  </si>
  <si>
    <t>사막두건을 만듭니다.</t>
  </si>
  <si>
    <t>RecipeDef+Make_Apparel_FSDesertWrap.jobString</t>
  </si>
  <si>
    <t>사막두건 만드는 중.</t>
  </si>
  <si>
    <t>RecipeDef+Make_Apparel_FSDesertWrap.label</t>
  </si>
  <si>
    <t>사막두건 만들기</t>
  </si>
  <si>
    <t>RecipeDef+Make_Apparel_FSFatigues.description</t>
  </si>
  <si>
    <t>군용훈련복을 만듭니다.</t>
  </si>
  <si>
    <t>RecipeDef+Make_Apparel_FSFatigues.jobString</t>
  </si>
  <si>
    <t>군용훈련복 만드는 중.</t>
  </si>
  <si>
    <t>RecipeDef+Make_Apparel_FSFatigues.label</t>
  </si>
  <si>
    <t>군용훈련복 만들기</t>
  </si>
  <si>
    <t>RecipeDef+Make_Apparel_FSFineShirt.description</t>
  </si>
  <si>
    <t>좋은셔츠를 만듭니다.</t>
  </si>
  <si>
    <t>RecipeDef+Make_Apparel_FSFineShirt.jobString</t>
  </si>
  <si>
    <t>좋은셔츠 만드는 중.</t>
  </si>
  <si>
    <t>RecipeDef+Make_Apparel_FSFineShirt.label</t>
  </si>
  <si>
    <t>좋은셔츠 만들기</t>
  </si>
  <si>
    <t>RecipeDef+Make_Apparel_FSFurCoat.description</t>
  </si>
  <si>
    <t>모피코트를 만듭니다.</t>
  </si>
  <si>
    <t>RecipeDef+Make_Apparel_FSFurCoat.jobString</t>
  </si>
  <si>
    <t>모피코트 만드는 중.</t>
  </si>
  <si>
    <t>RecipeDef+Make_Apparel_FSFurCoat.label</t>
  </si>
  <si>
    <t>모피코트 만들기</t>
  </si>
  <si>
    <t>RecipeDef+Make_Apparel_FSFurHat.description</t>
  </si>
  <si>
    <t>모피모자를 만듭니다.</t>
  </si>
  <si>
    <t>RecipeDef+Make_Apparel_FSFurHat.jobString</t>
  </si>
  <si>
    <t>모피모자 만드는 중.</t>
  </si>
  <si>
    <t>RecipeDef+Make_Apparel_FSFurHat.label</t>
  </si>
  <si>
    <t>모피모자 만들기</t>
  </si>
  <si>
    <t>RecipeDef+Make_Apparel_FSGardeningVest.description</t>
  </si>
  <si>
    <t>원예조끼를 만듭니다.</t>
  </si>
  <si>
    <t>RecipeDef+Make_Apparel_FSGardeningVest.jobString</t>
  </si>
  <si>
    <t>원예조끼 만드는 중.</t>
  </si>
  <si>
    <t>RecipeDef+Make_Apparel_FSGardeningVest.label</t>
  </si>
  <si>
    <t>원예조끼 만들기</t>
  </si>
  <si>
    <t>RecipeDef+Make_Apparel_FSGasmask.description</t>
  </si>
  <si>
    <t>방독면을 만듭니다.</t>
  </si>
  <si>
    <t>RecipeDef+Make_Apparel_FSGasmask.jobString</t>
  </si>
  <si>
    <t>방독면 만드는 중.</t>
  </si>
  <si>
    <t>RecipeDef+Make_Apparel_FSGasmask.label</t>
  </si>
  <si>
    <t>방독면 만들기</t>
  </si>
  <si>
    <t>RecipeDef+Make_Apparel_FSOveralls.description</t>
  </si>
  <si>
    <t>작업복을 만듭니다.</t>
  </si>
  <si>
    <t>RecipeDef+Make_Apparel_FSOveralls.jobString</t>
  </si>
  <si>
    <t>작업복 만드는 중.</t>
  </si>
  <si>
    <t>RecipeDef+Make_Apparel_FSOveralls.label</t>
  </si>
  <si>
    <t>작업복 만들기</t>
  </si>
  <si>
    <t>RecipeDef+Make_Apparel_FSScrubs.description</t>
  </si>
  <si>
    <t>수술복을 만듭니다.</t>
  </si>
  <si>
    <t>RecipeDef+Make_Apparel_FSScrubs.jobString</t>
  </si>
  <si>
    <t>수술복 만드는 중.</t>
  </si>
  <si>
    <t>RecipeDef+Make_Apparel_FSScrubs.label</t>
  </si>
  <si>
    <t>수술복 만들기</t>
  </si>
  <si>
    <t>RecipeDef+Make_Apparel_FSSurgicalMask.description</t>
  </si>
  <si>
    <t>수술 마스크를 만듭니다.</t>
  </si>
  <si>
    <t>RecipeDef+Make_Apparel_FSSurgicalMask.jobString</t>
  </si>
  <si>
    <t>수술 마스크 만드는 중.</t>
  </si>
  <si>
    <t>RecipeDef+Make_Apparel_FSSurgicalMask.label</t>
  </si>
  <si>
    <t>수술 마스크 만들기</t>
  </si>
  <si>
    <t>RecipeDef+Make_Apparel_FSThermalPants.description</t>
  </si>
  <si>
    <t>보온바지를 만듭니다.</t>
  </si>
  <si>
    <t>RecipeDef+Make_Apparel_FSThermalPants.jobString</t>
  </si>
  <si>
    <t>보온바지 만드는 중.</t>
  </si>
  <si>
    <t>RecipeDef+Make_Apparel_FSThermalPants.label</t>
  </si>
  <si>
    <t>보온바지 만들기</t>
  </si>
  <si>
    <t>여름을 즐기고 이 완벽한 맞춤형 카고 반바지로 여러분의 다리를 과시하세요!\n다리사이로 땀이 나지않아서 일들은 더욱 빨라질 겁니다!\n(이 반바지의 공기 역학적 특성과 냉각 특성이 드러나 보행 속도가 빨라진다는 연구 결과가 나왔다. --fashionRIMsta, 과학부서)</t>
  </si>
  <si>
    <t>카고 반바지</t>
  </si>
  <si>
    <t>이것으로 요리 솜씨를 뽐내세요.\n전문 요리사 재킷!\n\n빠른 도축! 더 나은 요리! 더 많이 양조하십시오!\n동료 정착민들에게 당신의 맛있는 창조물에 감명을 줄 수 있습니다. 그들을 중독시킬 기회라구요!</t>
  </si>
  <si>
    <t>요리사 재킷</t>
  </si>
  <si>
    <t>전문적인 주방장 룩을 완성해 보세요. \n그리고 이 혁신적이고 실용적인 주방장의 모자로 수프에 담긴 모든 더러운 털들을 잊어 버리세요.\n요리, 양조, 도축이 더 빠르고, 스타일이 좋으며 더 빨라졌습니다!</t>
  </si>
  <si>
    <t>요리사 모자</t>
  </si>
  <si>
    <t>완벽히 채색된 멋진 건설가용 재킷입니다.\n모든 성장하는 정착지에 꼭 필요한 추가품입니다!\n여러분의 정착민들은 스타일뿐만 아니라 그들의 제작속도도 눈에 띄게 빨라집니다!</t>
  </si>
  <si>
    <t>건축가 재킷</t>
  </si>
  <si>
    <t>사막로브는 더운 날에 완벽한 의복입니다.\n제작 장소에서 쉽게 만들어 낼 수 있고, 시원한 바람을 만들어 여름의 더위와 과도한 땀에 맞서 싸울 수 있습니다.\n부족들이 가장 즐겨입는 여름 옷들 중 하나입니다.</t>
  </si>
  <si>
    <t>사막로브</t>
  </si>
  <si>
    <t>당신의 얼굴에 모래가 흐르는 것에 지쳤나요?\n태양이 당신의 머리를 뜨겁게 달구었나요? 더 이상 두려워하지 마세요! \n사막두건이 여기에 있습니다! 열과 모래 및 여름의 일반적인 불쾌감으로부터 당신을 보호 할 것입니다. 그러나 조심하세요! \n당신의 얼굴이 덮여 있기 때문에 당신은 중얼 거리는 바보처럼 보일겁니다. 사람들은 여러분을 잘 이해하지 못할 거예요!</t>
  </si>
  <si>
    <t>사막두건</t>
  </si>
  <si>
    <t>이제 우리 군의 군복을 민간인들도 이용 가능합니다!\n어떠한 카리스마 넘치는 전쟁광 분자나 매력적인 게릴라 전투원를 위한 이상적인 유니폼!\n당신의 적들을 무찌르고 이 고도로 혁신적인 작업으로 당신의 영역을 방어해보세요!</t>
  </si>
  <si>
    <t>군용훈련복</t>
  </si>
  <si>
    <t>비즈니스 라인 셔츠로 소셜 게임을 즐기십시오!\n숙녀분들이 팬티나 상인들의 가격을 내리는 것을 원하시건 간에, 아무도 당신의 얼음 같은 차가움으로부터 구할 수 없습니다.</t>
  </si>
  <si>
    <t>좋은셔츠</t>
  </si>
  <si>
    <t>야만스러운 패션 팬을 위한 잔인하게 따뜻한 털 코트!\n죽은 동물의 가죽과 모피를 벗겨 차가운 겨울 기온에서 온도를 따듯하게 보호하십시오.\n부족들이 선호하는 겨울옷입니다!\n\n(죽은 동물의 털은 무겁기 때문에 하루종일 운반하거나 너무 빨리 걷고 너무 빨리 움직이는 것은 추천하지 않으며, 불가능할것입니다. --fashionRIMsta, 디자인 부서)</t>
  </si>
  <si>
    <t>모피코트</t>
  </si>
  <si>
    <t>모피로 만든이 모자들은 테라의 라 - 샤인 평원의 고대 전사들의 모자의 복제품으로, 추운 날씨의 보호를위한 완벽한 헤드기어입니다. 세련되고 실용적입니다.</t>
  </si>
  <si>
    <t>모피모자</t>
  </si>
  <si>
    <t>옥수수 가루요? 작은 감자요?\n원예용 조끼를 착용하고 프로처럼 "쟁기질"에 여러분의 기량을 보여 주세요!\n씨앗을 심고 그 꽃들을 꺾고 그 검은 색 엄지 손가락을 다시 초록색으로 만드세요!</t>
  </si>
  <si>
    <t>원예조끼</t>
  </si>
  <si>
    <t>공기가 없나요? 문제없어요! 새롭게 디자인되고 재설계된 방독면이 당신을 계속 숨 쉬게 할 것입니다. 더럽고 독성이 강한 환경에서 최소 50 % 이상 * 걱정하지 않아도됩니다!\n(* 백분율은 예상치입니다. FashioRIMsta는 우리의 제품을 착용하는 동안 유독성 공기에 장시간 노출되어 발생하는 모든 부상에 대해 위험하지 않으며 과도한 의사 소통 및 사냥 활동을 방해합니다. 또한 저희 의류를 착용하면서 발생한 사고, 과실 및 기타 모든 결과에 대해 본사는 책임을지지 않습니다.--FashionRIMsta, 법무부.)</t>
  </si>
  <si>
    <t>방독면</t>
  </si>
  <si>
    <t>발을 짚고 발을 움직여야합니다!\n당사의 ""프로페셔널 전문가""제품 라인은 다음과 같은 이점을 제공합니다 : 새롭고 세련된 제복을 입은 여러분 모두를 위한 새롭고 향상된 유니폼\n정착지 환경 위생 학자,\n서식지 오염원 제거 임원\n및 리소스 위치 조정 기술자!\nfashionRIMsta - 전문가가 되라!</t>
  </si>
  <si>
    <t>작업복</t>
  </si>
  <si>
    <t>이 수술복은 광란적인 경향이있는 정착지 주민에게 완벽한 선택입니다.\n그들은 위생적이며 혈액 내성이 뛰어나며 의학적인 모습을 나타냅니다.\n전문성도, 학위도 없는데 말이죠!\n\n(FashionRIMsta는 전문 학위없이 의학 실습을 용인하지 않습니다.\n저희 의료 의류를 착용하면서 발생한 사고, 과실 및 기타 모든 결과에 대해 본사는 책임을지지 않습니다.--fashionRIMsta, 법무과)</t>
  </si>
  <si>
    <t>수술복</t>
  </si>
  <si>
    <t>이 마스크는 의료작업을 수행하면서 착용자의 얼굴에 혈액, 조직, 뇌, 유체등이 묻는것을 방지합니다. 또한 마스크 착용자에서 나오는 박테리아나 먼지로부터 '환자'를 보호합니다. \n\n(FashionRIMsta는 전문 학위없이 의학 실습을 용인하지 않습니다. 저희 의료 의류를 착용하면서 발생한 사고, 과실 및 기타 모든 결과에 대해 본사는 책임을지지 않습니다.--fashionRIMsta, 법무과)</t>
  </si>
  <si>
    <t>수술 마스크</t>
  </si>
  <si>
    <t>이러한 최신 유행하는 열 가소성 수지는추운 날씨의 의류 혁신의 높이를 나타냅니다!\n엉덩이를 따뜻하게 유지하고 푹신한 구름 위에 앉아 있는 기분을 느껴 보세요.\n번화계에서 변방의 림월드까지, 그들은 저온 온도에 대한 완벽한 최첨단 기술입니다.</t>
  </si>
  <si>
    <t>보온바지</t>
  </si>
  <si>
    <t>가져온 노드</t>
    <phoneticPr fontId="5" type="noConversion"/>
  </si>
  <si>
    <t>수정</t>
    <phoneticPr fontId="5" type="noConversion"/>
  </si>
  <si>
    <t>수정됨</t>
    <phoneticPr fontId="5" type="noConversion"/>
  </si>
  <si>
    <t>발을 짚고 발을 움직여야합니다!\n당사의 "프로페셔널 전문가" 제품 라인은 다음과 같은 이점을 제공합니다 : 새롭고 세련된 제복을 입은 여러분 모두를 위한 새롭고 향상된 유니폼\n정착지 환경 위생 학자,\n서식지 오염원 제거 임원\n및 리소스 위치 조정 기술자!\nfashionRIMsta - 전문가가 되라!</t>
    <phoneticPr fontId="5" type="noConversion"/>
  </si>
  <si>
    <t>이 수술복은 광란적인 경향이있는 정착지 주민에게 완벽한 선택입니다.\n그들은 위생적이며 혈액 내성이 뛰어나며 의학적인 모습을 나타냅니다.\n전문성도, 학위도 없는데 말이죠!\n\n(FashionRIMsta는 전문 학위없이 의학 실습을 용인하지 않습니다.\n저희 의료 의류를 착용하면서 발생한 사고, 과실 및 기타 모든 결과에 대해 본사는 책임을지지 않습니다. --fashionRIMsta, 법무과)</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</si>
</sst>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cellStyleXfs>
  <cellXfs count="5">
    <xf numFmtId="0" fontId="0" fillId="0" borderId="0" xfId="0"/>
    <xf numFmtId="0" fontId="1" fillId="0" borderId="0" xfId="0" applyFont="1"/>
    <xf numFmtId="0" fontId="2" fillId="2" borderId="0" xfId="1" applyAlignment="1"/>
    <xf numFmtId="0" fontId="3" fillId="3" borderId="0" xfId="2" applyAlignment="1"/>
    <xf numFmtId="0" fontId="4" fillId="4" borderId="1" xfId="3" applyAlignment="1"/>
  </cellXfs>
  <cellStyles count="4">
    <cellStyle name="나쁨" xfId="1" builtinId="27"/>
    <cellStyle name="보통" xfId="2"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workbookViewId="0">
      <selection activeCell="J11" sqref="J11"/>
    </sheetView>
  </sheetViews>
  <sheetFormatPr defaultColWidth="9.1796875" defaultRowHeight="17" x14ac:dyDescent="0.45"/>
  <cols>
    <col min="1" max="1" width="51.36328125" style="1" bestFit="1" customWidth="1"/>
    <col min="2" max="2" width="19.1796875" style="1" bestFit="1" customWidth="1"/>
    <col min="3" max="3" width="40.90625" style="1" bestFit="1" customWidth="1"/>
    <col min="4" max="4" width="29.26953125" style="1" bestFit="1" customWidth="1"/>
    <col min="5" max="5" width="33.6328125" style="1" customWidth="1"/>
    <col min="6" max="6" width="28.90625" style="1" bestFit="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213</v>
      </c>
    </row>
    <row r="3" spans="1:6" x14ac:dyDescent="0.45">
      <c r="A3" s="1" t="s">
        <v>10</v>
      </c>
      <c r="B3" s="1" t="s">
        <v>7</v>
      </c>
      <c r="C3" s="1" t="s">
        <v>11</v>
      </c>
      <c r="E3" s="1" t="s">
        <v>12</v>
      </c>
      <c r="F3" s="1" t="s">
        <v>214</v>
      </c>
    </row>
    <row r="4" spans="1:6" x14ac:dyDescent="0.45">
      <c r="A4" s="1" t="s">
        <v>13</v>
      </c>
      <c r="B4" s="1" t="s">
        <v>7</v>
      </c>
      <c r="C4" s="1" t="s">
        <v>14</v>
      </c>
      <c r="E4" s="1" t="s">
        <v>15</v>
      </c>
      <c r="F4" s="1" t="s">
        <v>211</v>
      </c>
    </row>
    <row r="5" spans="1:6" x14ac:dyDescent="0.45">
      <c r="A5" s="1" t="s">
        <v>16</v>
      </c>
      <c r="B5" s="1" t="s">
        <v>7</v>
      </c>
      <c r="C5" s="1" t="s">
        <v>17</v>
      </c>
      <c r="E5" s="1" t="s">
        <v>18</v>
      </c>
      <c r="F5" s="1" t="s">
        <v>212</v>
      </c>
    </row>
    <row r="6" spans="1:6" x14ac:dyDescent="0.45">
      <c r="A6" s="1" t="s">
        <v>19</v>
      </c>
      <c r="B6" s="1" t="s">
        <v>7</v>
      </c>
      <c r="C6" s="1" t="s">
        <v>20</v>
      </c>
      <c r="E6" s="1" t="s">
        <v>21</v>
      </c>
      <c r="F6" s="1" t="s">
        <v>215</v>
      </c>
    </row>
    <row r="7" spans="1:6" x14ac:dyDescent="0.45">
      <c r="A7" s="1" t="s">
        <v>22</v>
      </c>
      <c r="B7" s="1" t="s">
        <v>7</v>
      </c>
      <c r="C7" s="1" t="s">
        <v>23</v>
      </c>
      <c r="E7" s="1" t="s">
        <v>24</v>
      </c>
      <c r="F7" s="1" t="s">
        <v>216</v>
      </c>
    </row>
    <row r="8" spans="1:6" x14ac:dyDescent="0.45">
      <c r="A8" s="1" t="s">
        <v>25</v>
      </c>
      <c r="B8" s="1" t="s">
        <v>7</v>
      </c>
      <c r="C8" s="1" t="s">
        <v>26</v>
      </c>
      <c r="E8" s="1" t="s">
        <v>27</v>
      </c>
      <c r="F8" s="1" t="s">
        <v>208</v>
      </c>
    </row>
    <row r="9" spans="1:6" x14ac:dyDescent="0.45">
      <c r="A9" s="1" t="s">
        <v>28</v>
      </c>
      <c r="B9" s="1" t="s">
        <v>7</v>
      </c>
      <c r="C9" s="1" t="s">
        <v>29</v>
      </c>
      <c r="E9" s="1" t="s">
        <v>30</v>
      </c>
      <c r="F9" s="1" t="s">
        <v>207</v>
      </c>
    </row>
    <row r="10" spans="1:6" x14ac:dyDescent="0.45">
      <c r="A10" s="1" t="s">
        <v>31</v>
      </c>
      <c r="B10" s="1" t="s">
        <v>7</v>
      </c>
      <c r="C10" s="1" t="s">
        <v>32</v>
      </c>
      <c r="E10" s="1" t="s">
        <v>33</v>
      </c>
      <c r="F10" s="1" t="s">
        <v>219</v>
      </c>
    </row>
    <row r="11" spans="1:6" x14ac:dyDescent="0.45">
      <c r="A11" s="1" t="s">
        <v>34</v>
      </c>
      <c r="B11" s="1" t="s">
        <v>7</v>
      </c>
      <c r="C11" s="1" t="s">
        <v>35</v>
      </c>
      <c r="E11" s="1" t="s">
        <v>36</v>
      </c>
      <c r="F11" s="1" t="s">
        <v>220</v>
      </c>
    </row>
    <row r="12" spans="1:6" x14ac:dyDescent="0.45">
      <c r="A12" s="1" t="s">
        <v>37</v>
      </c>
      <c r="B12" s="1" t="s">
        <v>7</v>
      </c>
      <c r="C12" s="1" t="s">
        <v>38</v>
      </c>
      <c r="E12" s="1" t="s">
        <v>39</v>
      </c>
      <c r="F12" s="1" t="s">
        <v>230</v>
      </c>
    </row>
    <row r="13" spans="1:6" x14ac:dyDescent="0.45">
      <c r="A13" s="1" t="s">
        <v>40</v>
      </c>
      <c r="B13" s="1" t="s">
        <v>7</v>
      </c>
      <c r="C13" s="1" t="s">
        <v>41</v>
      </c>
      <c r="E13" s="1" t="s">
        <v>42</v>
      </c>
      <c r="F13" s="1" t="s">
        <v>229</v>
      </c>
    </row>
    <row r="14" spans="1:6" x14ac:dyDescent="0.45">
      <c r="A14" s="1" t="s">
        <v>43</v>
      </c>
      <c r="B14" s="1" t="s">
        <v>7</v>
      </c>
      <c r="C14" s="1" t="s">
        <v>44</v>
      </c>
      <c r="E14" s="1" t="s">
        <v>45</v>
      </c>
      <c r="F14" s="1" t="s">
        <v>200</v>
      </c>
    </row>
    <row r="15" spans="1:6" x14ac:dyDescent="0.45">
      <c r="A15" s="1" t="s">
        <v>46</v>
      </c>
      <c r="B15" s="1" t="s">
        <v>7</v>
      </c>
      <c r="C15" s="1" t="s">
        <v>47</v>
      </c>
      <c r="E15" s="1" t="s">
        <v>48</v>
      </c>
      <c r="F15" s="1" t="s">
        <v>199</v>
      </c>
    </row>
    <row r="16" spans="1:6" x14ac:dyDescent="0.45">
      <c r="A16" s="1" t="s">
        <v>49</v>
      </c>
      <c r="B16" s="1" t="s">
        <v>7</v>
      </c>
      <c r="C16" s="1" t="s">
        <v>50</v>
      </c>
      <c r="E16" s="1" t="s">
        <v>51</v>
      </c>
      <c r="F16" s="1" t="s">
        <v>224</v>
      </c>
    </row>
    <row r="17" spans="1:6" x14ac:dyDescent="0.45">
      <c r="A17" s="1" t="s">
        <v>52</v>
      </c>
      <c r="B17" s="1" t="s">
        <v>7</v>
      </c>
      <c r="C17" s="1" t="s">
        <v>53</v>
      </c>
      <c r="E17" s="1" t="s">
        <v>54</v>
      </c>
      <c r="F17" s="1" t="s">
        <v>234</v>
      </c>
    </row>
    <row r="18" spans="1:6" x14ac:dyDescent="0.45">
      <c r="A18" s="1" t="s">
        <v>55</v>
      </c>
      <c r="B18" s="1" t="s">
        <v>7</v>
      </c>
      <c r="C18" s="1" t="s">
        <v>56</v>
      </c>
      <c r="E18" s="1" t="s">
        <v>57</v>
      </c>
      <c r="F18" s="1" t="s">
        <v>218</v>
      </c>
    </row>
    <row r="19" spans="1:6" x14ac:dyDescent="0.45">
      <c r="A19" s="1" t="s">
        <v>58</v>
      </c>
      <c r="B19" s="1" t="s">
        <v>7</v>
      </c>
      <c r="C19" s="1" t="s">
        <v>59</v>
      </c>
      <c r="E19" s="1" t="s">
        <v>60</v>
      </c>
      <c r="F19" s="1" t="s">
        <v>217</v>
      </c>
    </row>
    <row r="20" spans="1:6" x14ac:dyDescent="0.45">
      <c r="A20" s="1" t="s">
        <v>61</v>
      </c>
      <c r="B20" s="1" t="s">
        <v>7</v>
      </c>
      <c r="C20" s="1" t="s">
        <v>62</v>
      </c>
      <c r="E20" s="1" t="s">
        <v>63</v>
      </c>
      <c r="F20" s="1" t="s">
        <v>210</v>
      </c>
    </row>
    <row r="21" spans="1:6" x14ac:dyDescent="0.45">
      <c r="A21" s="1" t="s">
        <v>64</v>
      </c>
      <c r="B21" s="1" t="s">
        <v>7</v>
      </c>
      <c r="C21" s="1" t="s">
        <v>65</v>
      </c>
      <c r="E21" s="1" t="s">
        <v>66</v>
      </c>
      <c r="F21" s="1" t="s">
        <v>209</v>
      </c>
    </row>
    <row r="22" spans="1:6" x14ac:dyDescent="0.45">
      <c r="A22" s="1" t="s">
        <v>67</v>
      </c>
      <c r="B22" s="1" t="s">
        <v>7</v>
      </c>
      <c r="C22" s="1" t="s">
        <v>68</v>
      </c>
      <c r="E22" s="1" t="s">
        <v>69</v>
      </c>
      <c r="F22" s="1" t="s">
        <v>201</v>
      </c>
    </row>
    <row r="23" spans="1:6" x14ac:dyDescent="0.45">
      <c r="A23" s="1" t="s">
        <v>70</v>
      </c>
      <c r="B23" s="1" t="s">
        <v>7</v>
      </c>
      <c r="C23" s="1" t="s">
        <v>71</v>
      </c>
      <c r="E23" s="1" t="s">
        <v>72</v>
      </c>
      <c r="F23" s="1" t="s">
        <v>202</v>
      </c>
    </row>
    <row r="24" spans="1:6" x14ac:dyDescent="0.45">
      <c r="A24" s="1" t="s">
        <v>73</v>
      </c>
      <c r="B24" s="1" t="s">
        <v>7</v>
      </c>
      <c r="C24" s="1" t="s">
        <v>74</v>
      </c>
      <c r="E24" s="1" t="s">
        <v>75</v>
      </c>
      <c r="F24" s="1" t="s">
        <v>204</v>
      </c>
    </row>
    <row r="25" spans="1:6" x14ac:dyDescent="0.45">
      <c r="A25" s="1" t="s">
        <v>76</v>
      </c>
      <c r="B25" s="1" t="s">
        <v>7</v>
      </c>
      <c r="C25" s="1" t="s">
        <v>77</v>
      </c>
      <c r="E25" s="1" t="s">
        <v>78</v>
      </c>
      <c r="F25" s="1" t="s">
        <v>203</v>
      </c>
    </row>
    <row r="26" spans="1:6" x14ac:dyDescent="0.45">
      <c r="A26" s="1" t="s">
        <v>79</v>
      </c>
      <c r="B26" s="1" t="s">
        <v>7</v>
      </c>
      <c r="C26" s="1" t="s">
        <v>80</v>
      </c>
      <c r="E26" s="1" t="s">
        <v>81</v>
      </c>
      <c r="F26" s="1" t="s">
        <v>235</v>
      </c>
    </row>
    <row r="27" spans="1:6" x14ac:dyDescent="0.45">
      <c r="A27" s="1" t="s">
        <v>82</v>
      </c>
      <c r="B27" s="1" t="s">
        <v>7</v>
      </c>
      <c r="C27" s="1" t="s">
        <v>83</v>
      </c>
      <c r="E27" s="1" t="s">
        <v>84</v>
      </c>
      <c r="F27" s="1" t="s">
        <v>226</v>
      </c>
    </row>
    <row r="28" spans="1:6" x14ac:dyDescent="0.45">
      <c r="A28" s="1" t="s">
        <v>85</v>
      </c>
      <c r="B28" s="1" t="s">
        <v>7</v>
      </c>
      <c r="C28" s="1" t="s">
        <v>86</v>
      </c>
      <c r="E28" s="1" t="s">
        <v>87</v>
      </c>
      <c r="F28" s="1" t="s">
        <v>228</v>
      </c>
    </row>
    <row r="29" spans="1:6" x14ac:dyDescent="0.45">
      <c r="A29" s="1" t="s">
        <v>88</v>
      </c>
      <c r="B29" s="1" t="s">
        <v>7</v>
      </c>
      <c r="C29" s="1" t="s">
        <v>89</v>
      </c>
      <c r="E29" s="1" t="s">
        <v>90</v>
      </c>
      <c r="F29" s="1" t="s">
        <v>227</v>
      </c>
    </row>
    <row r="30" spans="1:6" x14ac:dyDescent="0.45">
      <c r="A30" s="1" t="s">
        <v>91</v>
      </c>
      <c r="B30" s="1" t="s">
        <v>7</v>
      </c>
      <c r="C30" s="1" t="s">
        <v>92</v>
      </c>
      <c r="E30" s="1" t="s">
        <v>93</v>
      </c>
      <c r="F30" s="1" t="s">
        <v>205</v>
      </c>
    </row>
    <row r="31" spans="1:6" x14ac:dyDescent="0.45">
      <c r="A31" s="1" t="s">
        <v>94</v>
      </c>
      <c r="B31" s="1" t="s">
        <v>7</v>
      </c>
      <c r="C31" s="1" t="s">
        <v>95</v>
      </c>
      <c r="E31" s="1" t="s">
        <v>96</v>
      </c>
      <c r="F31" s="1" t="s">
        <v>206</v>
      </c>
    </row>
    <row r="32" spans="1:6" x14ac:dyDescent="0.45">
      <c r="A32" s="1" t="s">
        <v>97</v>
      </c>
      <c r="B32" s="1" t="s">
        <v>7</v>
      </c>
      <c r="C32" s="1" t="s">
        <v>98</v>
      </c>
      <c r="E32" s="1" t="s">
        <v>99</v>
      </c>
      <c r="F32" s="1" t="s">
        <v>222</v>
      </c>
    </row>
    <row r="33" spans="1:6" x14ac:dyDescent="0.45">
      <c r="A33" s="1" t="s">
        <v>100</v>
      </c>
      <c r="B33" s="1" t="s">
        <v>7</v>
      </c>
      <c r="C33" s="1" t="s">
        <v>101</v>
      </c>
      <c r="E33" s="1" t="s">
        <v>102</v>
      </c>
      <c r="F33" s="1" t="s">
        <v>221</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8D63B-D555-4079-BD6A-7D30C2DA3914}">
  <dimension ref="A1:E81"/>
  <sheetViews>
    <sheetView workbookViewId="0">
      <selection activeCell="G5" sqref="G5"/>
    </sheetView>
  </sheetViews>
  <sheetFormatPr defaultRowHeight="14.5" x14ac:dyDescent="0.35"/>
  <cols>
    <col min="1" max="1" width="54.36328125" bestFit="1" customWidth="1"/>
    <col min="3" max="3" width="54.36328125" bestFit="1" customWidth="1"/>
    <col min="4" max="4" width="47" customWidth="1"/>
  </cols>
  <sheetData>
    <row r="1" spans="1:5" ht="18" thickTop="1" thickBot="1" x14ac:dyDescent="0.5">
      <c r="A1" s="2" t="s">
        <v>231</v>
      </c>
      <c r="B1" s="3" t="s">
        <v>232</v>
      </c>
      <c r="C1" s="3" t="s">
        <v>233</v>
      </c>
      <c r="E1" s="4"/>
    </row>
    <row r="2" spans="1:5" ht="15" thickTop="1" x14ac:dyDescent="0.35">
      <c r="A2" t="s">
        <v>103</v>
      </c>
      <c r="B2" t="e">
        <f>NA()</f>
        <v>#N/A</v>
      </c>
      <c r="C2" t="e">
        <f>IF(B2="",A2,B2)</f>
        <v>#N/A</v>
      </c>
      <c r="D2" t="s">
        <v>104</v>
      </c>
      <c r="E2" t="str">
        <f>IF(ISERROR(B2),"",MATCH(C2,Main_240410!$A$2:$A$33,0))</f>
        <v/>
      </c>
    </row>
    <row r="3" spans="1:5" x14ac:dyDescent="0.35">
      <c r="A3" t="s">
        <v>105</v>
      </c>
      <c r="B3" t="e">
        <f>NA()</f>
        <v>#N/A</v>
      </c>
      <c r="C3" t="e">
        <f t="shared" ref="C3:C66" si="0">IF(B3="",A3,B3)</f>
        <v>#N/A</v>
      </c>
      <c r="D3" t="s">
        <v>106</v>
      </c>
      <c r="E3" t="str">
        <f>IF(ISERROR(B3),"",MATCH(C3,Main_240410!$A$2:$A$33,0))</f>
        <v/>
      </c>
    </row>
    <row r="4" spans="1:5" x14ac:dyDescent="0.35">
      <c r="A4" t="s">
        <v>107</v>
      </c>
      <c r="B4" t="e">
        <f>NA()</f>
        <v>#N/A</v>
      </c>
      <c r="C4" t="e">
        <f t="shared" si="0"/>
        <v>#N/A</v>
      </c>
      <c r="D4" t="s">
        <v>108</v>
      </c>
      <c r="E4" t="str">
        <f>IF(ISERROR(B4),"",MATCH(C4,Main_240410!$A$2:$A$33,0))</f>
        <v/>
      </c>
    </row>
    <row r="5" spans="1:5" x14ac:dyDescent="0.35">
      <c r="A5" t="s">
        <v>109</v>
      </c>
      <c r="B5" t="e">
        <f>NA()</f>
        <v>#N/A</v>
      </c>
      <c r="C5" t="e">
        <f t="shared" si="0"/>
        <v>#N/A</v>
      </c>
      <c r="D5" t="s">
        <v>110</v>
      </c>
      <c r="E5" t="str">
        <f>IF(ISERROR(B5),"",MATCH(C5,Main_240410!$A$2:$A$33,0))</f>
        <v/>
      </c>
    </row>
    <row r="6" spans="1:5" x14ac:dyDescent="0.35">
      <c r="A6" t="s">
        <v>111</v>
      </c>
      <c r="B6" t="e">
        <f>NA()</f>
        <v>#N/A</v>
      </c>
      <c r="C6" t="e">
        <f t="shared" si="0"/>
        <v>#N/A</v>
      </c>
      <c r="D6" t="s">
        <v>112</v>
      </c>
      <c r="E6" t="str">
        <f>IF(ISERROR(B6),"",MATCH(C6,Main_240410!$A$2:$A$33,0))</f>
        <v/>
      </c>
    </row>
    <row r="7" spans="1:5" x14ac:dyDescent="0.35">
      <c r="A7" t="s">
        <v>113</v>
      </c>
      <c r="B7" t="e">
        <f>NA()</f>
        <v>#N/A</v>
      </c>
      <c r="C7" t="e">
        <f t="shared" si="0"/>
        <v>#N/A</v>
      </c>
      <c r="D7" t="s">
        <v>114</v>
      </c>
      <c r="E7" t="str">
        <f>IF(ISERROR(B7),"",MATCH(C7,Main_240410!$A$2:$A$33,0))</f>
        <v/>
      </c>
    </row>
    <row r="8" spans="1:5" x14ac:dyDescent="0.35">
      <c r="A8" t="s">
        <v>115</v>
      </c>
      <c r="B8" t="e">
        <f>NA()</f>
        <v>#N/A</v>
      </c>
      <c r="C8" t="e">
        <f t="shared" si="0"/>
        <v>#N/A</v>
      </c>
      <c r="D8" t="s">
        <v>116</v>
      </c>
      <c r="E8" t="str">
        <f>IF(ISERROR(B8),"",MATCH(C8,Main_240410!$A$2:$A$33,0))</f>
        <v/>
      </c>
    </row>
    <row r="9" spans="1:5" x14ac:dyDescent="0.35">
      <c r="A9" t="s">
        <v>117</v>
      </c>
      <c r="B9" t="e">
        <f>NA()</f>
        <v>#N/A</v>
      </c>
      <c r="C9" t="e">
        <f t="shared" si="0"/>
        <v>#N/A</v>
      </c>
      <c r="D9" t="s">
        <v>118</v>
      </c>
      <c r="E9" t="str">
        <f>IF(ISERROR(B9),"",MATCH(C9,Main_240410!$A$2:$A$33,0))</f>
        <v/>
      </c>
    </row>
    <row r="10" spans="1:5" x14ac:dyDescent="0.35">
      <c r="A10" t="s">
        <v>119</v>
      </c>
      <c r="B10" t="e">
        <f>NA()</f>
        <v>#N/A</v>
      </c>
      <c r="C10" t="e">
        <f t="shared" si="0"/>
        <v>#N/A</v>
      </c>
      <c r="D10" t="s">
        <v>120</v>
      </c>
      <c r="E10" t="str">
        <f>IF(ISERROR(B10),"",MATCH(C10,Main_240410!$A$2:$A$33,0))</f>
        <v/>
      </c>
    </row>
    <row r="11" spans="1:5" x14ac:dyDescent="0.35">
      <c r="A11" t="s">
        <v>121</v>
      </c>
      <c r="B11" t="e">
        <f>NA()</f>
        <v>#N/A</v>
      </c>
      <c r="C11" t="e">
        <f t="shared" si="0"/>
        <v>#N/A</v>
      </c>
      <c r="D11" t="s">
        <v>122</v>
      </c>
      <c r="E11" t="str">
        <f>IF(ISERROR(B11),"",MATCH(C11,Main_240410!$A$2:$A$33,0))</f>
        <v/>
      </c>
    </row>
    <row r="12" spans="1:5" x14ac:dyDescent="0.35">
      <c r="A12" t="s">
        <v>123</v>
      </c>
      <c r="B12" t="e">
        <f>NA()</f>
        <v>#N/A</v>
      </c>
      <c r="C12" t="e">
        <f t="shared" si="0"/>
        <v>#N/A</v>
      </c>
      <c r="D12" t="s">
        <v>124</v>
      </c>
      <c r="E12" t="str">
        <f>IF(ISERROR(B12),"",MATCH(C12,Main_240410!$A$2:$A$33,0))</f>
        <v/>
      </c>
    </row>
    <row r="13" spans="1:5" x14ac:dyDescent="0.35">
      <c r="A13" t="s">
        <v>125</v>
      </c>
      <c r="B13" t="e">
        <f>NA()</f>
        <v>#N/A</v>
      </c>
      <c r="C13" t="e">
        <f t="shared" si="0"/>
        <v>#N/A</v>
      </c>
      <c r="D13" t="s">
        <v>126</v>
      </c>
      <c r="E13" t="str">
        <f>IF(ISERROR(B13),"",MATCH(C13,Main_240410!$A$2:$A$33,0))</f>
        <v/>
      </c>
    </row>
    <row r="14" spans="1:5" x14ac:dyDescent="0.35">
      <c r="A14" t="s">
        <v>127</v>
      </c>
      <c r="B14" t="e">
        <f>NA()</f>
        <v>#N/A</v>
      </c>
      <c r="C14" t="e">
        <f t="shared" si="0"/>
        <v>#N/A</v>
      </c>
      <c r="D14" t="s">
        <v>128</v>
      </c>
      <c r="E14" t="str">
        <f>IF(ISERROR(B14),"",MATCH(C14,Main_240410!$A$2:$A$33,0))</f>
        <v/>
      </c>
    </row>
    <row r="15" spans="1:5" x14ac:dyDescent="0.35">
      <c r="A15" t="s">
        <v>129</v>
      </c>
      <c r="B15" t="e">
        <f>NA()</f>
        <v>#N/A</v>
      </c>
      <c r="C15" t="e">
        <f t="shared" si="0"/>
        <v>#N/A</v>
      </c>
      <c r="D15" t="s">
        <v>130</v>
      </c>
      <c r="E15" t="str">
        <f>IF(ISERROR(B15),"",MATCH(C15,Main_240410!$A$2:$A$33,0))</f>
        <v/>
      </c>
    </row>
    <row r="16" spans="1:5" x14ac:dyDescent="0.35">
      <c r="A16" t="s">
        <v>131</v>
      </c>
      <c r="B16" t="e">
        <f>NA()</f>
        <v>#N/A</v>
      </c>
      <c r="C16" t="e">
        <f t="shared" si="0"/>
        <v>#N/A</v>
      </c>
      <c r="D16" t="s">
        <v>132</v>
      </c>
      <c r="E16" t="str">
        <f>IF(ISERROR(B16),"",MATCH(C16,Main_240410!$A$2:$A$33,0))</f>
        <v/>
      </c>
    </row>
    <row r="17" spans="1:5" x14ac:dyDescent="0.35">
      <c r="A17" t="s">
        <v>133</v>
      </c>
      <c r="B17" t="e">
        <f>NA()</f>
        <v>#N/A</v>
      </c>
      <c r="C17" t="e">
        <f t="shared" si="0"/>
        <v>#N/A</v>
      </c>
      <c r="D17" t="s">
        <v>134</v>
      </c>
      <c r="E17" t="str">
        <f>IF(ISERROR(B17),"",MATCH(C17,Main_240410!$A$2:$A$33,0))</f>
        <v/>
      </c>
    </row>
    <row r="18" spans="1:5" x14ac:dyDescent="0.35">
      <c r="A18" t="s">
        <v>135</v>
      </c>
      <c r="B18" t="e">
        <f>NA()</f>
        <v>#N/A</v>
      </c>
      <c r="C18" t="e">
        <f t="shared" si="0"/>
        <v>#N/A</v>
      </c>
      <c r="D18" t="s">
        <v>136</v>
      </c>
      <c r="E18" t="str">
        <f>IF(ISERROR(B18),"",MATCH(C18,Main_240410!$A$2:$A$33,0))</f>
        <v/>
      </c>
    </row>
    <row r="19" spans="1:5" x14ac:dyDescent="0.35">
      <c r="A19" t="s">
        <v>137</v>
      </c>
      <c r="B19" t="e">
        <f>NA()</f>
        <v>#N/A</v>
      </c>
      <c r="C19" t="e">
        <f t="shared" si="0"/>
        <v>#N/A</v>
      </c>
      <c r="D19" t="s">
        <v>138</v>
      </c>
      <c r="E19" t="str">
        <f>IF(ISERROR(B19),"",MATCH(C19,Main_240410!$A$2:$A$33,0))</f>
        <v/>
      </c>
    </row>
    <row r="20" spans="1:5" x14ac:dyDescent="0.35">
      <c r="A20" t="s">
        <v>139</v>
      </c>
      <c r="B20" t="e">
        <f>NA()</f>
        <v>#N/A</v>
      </c>
      <c r="C20" t="e">
        <f t="shared" si="0"/>
        <v>#N/A</v>
      </c>
      <c r="D20" t="s">
        <v>140</v>
      </c>
      <c r="E20" t="str">
        <f>IF(ISERROR(B20),"",MATCH(C20,Main_240410!$A$2:$A$33,0))</f>
        <v/>
      </c>
    </row>
    <row r="21" spans="1:5" x14ac:dyDescent="0.35">
      <c r="A21" t="s">
        <v>141</v>
      </c>
      <c r="B21" t="e">
        <f>NA()</f>
        <v>#N/A</v>
      </c>
      <c r="C21" t="e">
        <f t="shared" si="0"/>
        <v>#N/A</v>
      </c>
      <c r="D21" t="s">
        <v>142</v>
      </c>
      <c r="E21" t="str">
        <f>IF(ISERROR(B21),"",MATCH(C21,Main_240410!$A$2:$A$33,0))</f>
        <v/>
      </c>
    </row>
    <row r="22" spans="1:5" x14ac:dyDescent="0.35">
      <c r="A22" t="s">
        <v>143</v>
      </c>
      <c r="B22" t="e">
        <f>NA()</f>
        <v>#N/A</v>
      </c>
      <c r="C22" t="e">
        <f t="shared" si="0"/>
        <v>#N/A</v>
      </c>
      <c r="D22" t="s">
        <v>144</v>
      </c>
      <c r="E22" t="str">
        <f>IF(ISERROR(B22),"",MATCH(C22,Main_240410!$A$2:$A$33,0))</f>
        <v/>
      </c>
    </row>
    <row r="23" spans="1:5" x14ac:dyDescent="0.35">
      <c r="A23" t="s">
        <v>145</v>
      </c>
      <c r="B23" t="e">
        <f>NA()</f>
        <v>#N/A</v>
      </c>
      <c r="C23" t="e">
        <f t="shared" si="0"/>
        <v>#N/A</v>
      </c>
      <c r="D23" t="s">
        <v>146</v>
      </c>
      <c r="E23" t="str">
        <f>IF(ISERROR(B23),"",MATCH(C23,Main_240410!$A$2:$A$33,0))</f>
        <v/>
      </c>
    </row>
    <row r="24" spans="1:5" x14ac:dyDescent="0.35">
      <c r="A24" t="s">
        <v>147</v>
      </c>
      <c r="B24" t="e">
        <f>NA()</f>
        <v>#N/A</v>
      </c>
      <c r="C24" t="e">
        <f t="shared" si="0"/>
        <v>#N/A</v>
      </c>
      <c r="D24" t="s">
        <v>148</v>
      </c>
      <c r="E24" t="str">
        <f>IF(ISERROR(B24),"",MATCH(C24,Main_240410!$A$2:$A$33,0))</f>
        <v/>
      </c>
    </row>
    <row r="25" spans="1:5" x14ac:dyDescent="0.35">
      <c r="A25" t="s">
        <v>149</v>
      </c>
      <c r="B25" t="e">
        <f>NA()</f>
        <v>#N/A</v>
      </c>
      <c r="C25" t="e">
        <f t="shared" si="0"/>
        <v>#N/A</v>
      </c>
      <c r="D25" t="s">
        <v>150</v>
      </c>
      <c r="E25" t="str">
        <f>IF(ISERROR(B25),"",MATCH(C25,Main_240410!$A$2:$A$33,0))</f>
        <v/>
      </c>
    </row>
    <row r="26" spans="1:5" x14ac:dyDescent="0.35">
      <c r="A26" t="s">
        <v>151</v>
      </c>
      <c r="B26" t="e">
        <f>NA()</f>
        <v>#N/A</v>
      </c>
      <c r="C26" t="e">
        <f t="shared" si="0"/>
        <v>#N/A</v>
      </c>
      <c r="D26" t="s">
        <v>152</v>
      </c>
      <c r="E26" t="str">
        <f>IF(ISERROR(B26),"",MATCH(C26,Main_240410!$A$2:$A$33,0))</f>
        <v/>
      </c>
    </row>
    <row r="27" spans="1:5" x14ac:dyDescent="0.35">
      <c r="A27" t="s">
        <v>153</v>
      </c>
      <c r="B27" t="e">
        <f>NA()</f>
        <v>#N/A</v>
      </c>
      <c r="C27" t="e">
        <f t="shared" si="0"/>
        <v>#N/A</v>
      </c>
      <c r="D27" t="s">
        <v>154</v>
      </c>
      <c r="E27" t="str">
        <f>IF(ISERROR(B27),"",MATCH(C27,Main_240410!$A$2:$A$33,0))</f>
        <v/>
      </c>
    </row>
    <row r="28" spans="1:5" x14ac:dyDescent="0.35">
      <c r="A28" t="s">
        <v>155</v>
      </c>
      <c r="B28" t="e">
        <f>NA()</f>
        <v>#N/A</v>
      </c>
      <c r="C28" t="e">
        <f t="shared" si="0"/>
        <v>#N/A</v>
      </c>
      <c r="D28" t="s">
        <v>156</v>
      </c>
      <c r="E28" t="str">
        <f>IF(ISERROR(B28),"",MATCH(C28,Main_240410!$A$2:$A$33,0))</f>
        <v/>
      </c>
    </row>
    <row r="29" spans="1:5" x14ac:dyDescent="0.35">
      <c r="A29" t="s">
        <v>157</v>
      </c>
      <c r="B29" t="e">
        <f>NA()</f>
        <v>#N/A</v>
      </c>
      <c r="C29" t="e">
        <f t="shared" si="0"/>
        <v>#N/A</v>
      </c>
      <c r="D29" t="s">
        <v>158</v>
      </c>
      <c r="E29" t="str">
        <f>IF(ISERROR(B29),"",MATCH(C29,Main_240410!$A$2:$A$33,0))</f>
        <v/>
      </c>
    </row>
    <row r="30" spans="1:5" x14ac:dyDescent="0.35">
      <c r="A30" t="s">
        <v>159</v>
      </c>
      <c r="B30" t="e">
        <f>NA()</f>
        <v>#N/A</v>
      </c>
      <c r="C30" t="e">
        <f t="shared" si="0"/>
        <v>#N/A</v>
      </c>
      <c r="D30" t="s">
        <v>160</v>
      </c>
      <c r="E30" t="str">
        <f>IF(ISERROR(B30),"",MATCH(C30,Main_240410!$A$2:$A$33,0))</f>
        <v/>
      </c>
    </row>
    <row r="31" spans="1:5" x14ac:dyDescent="0.35">
      <c r="A31" t="s">
        <v>161</v>
      </c>
      <c r="B31" t="e">
        <f>NA()</f>
        <v>#N/A</v>
      </c>
      <c r="C31" t="e">
        <f t="shared" si="0"/>
        <v>#N/A</v>
      </c>
      <c r="D31" t="s">
        <v>162</v>
      </c>
      <c r="E31" t="str">
        <f>IF(ISERROR(B31),"",MATCH(C31,Main_240410!$A$2:$A$33,0))</f>
        <v/>
      </c>
    </row>
    <row r="32" spans="1:5" x14ac:dyDescent="0.35">
      <c r="A32" t="s">
        <v>163</v>
      </c>
      <c r="B32" t="e">
        <f>NA()</f>
        <v>#N/A</v>
      </c>
      <c r="C32" t="e">
        <f t="shared" si="0"/>
        <v>#N/A</v>
      </c>
      <c r="D32" t="s">
        <v>164</v>
      </c>
      <c r="E32" t="str">
        <f>IF(ISERROR(B32),"",MATCH(C32,Main_240410!$A$2:$A$33,0))</f>
        <v/>
      </c>
    </row>
    <row r="33" spans="1:5" x14ac:dyDescent="0.35">
      <c r="A33" t="s">
        <v>165</v>
      </c>
      <c r="B33" t="e">
        <f>NA()</f>
        <v>#N/A</v>
      </c>
      <c r="C33" t="e">
        <f t="shared" si="0"/>
        <v>#N/A</v>
      </c>
      <c r="D33" t="s">
        <v>166</v>
      </c>
      <c r="E33" t="str">
        <f>IF(ISERROR(B33),"",MATCH(C33,Main_240410!$A$2:$A$33,0))</f>
        <v/>
      </c>
    </row>
    <row r="34" spans="1:5" x14ac:dyDescent="0.35">
      <c r="A34" t="s">
        <v>167</v>
      </c>
      <c r="B34" t="e">
        <f>NA()</f>
        <v>#N/A</v>
      </c>
      <c r="C34" t="e">
        <f t="shared" si="0"/>
        <v>#N/A</v>
      </c>
      <c r="D34" t="s">
        <v>168</v>
      </c>
      <c r="E34" t="str">
        <f>IF(ISERROR(B34),"",MATCH(C34,Main_240410!$A$2:$A$33,0))</f>
        <v/>
      </c>
    </row>
    <row r="35" spans="1:5" x14ac:dyDescent="0.35">
      <c r="A35" t="s">
        <v>169</v>
      </c>
      <c r="B35" t="e">
        <f>NA()</f>
        <v>#N/A</v>
      </c>
      <c r="C35" t="e">
        <f t="shared" si="0"/>
        <v>#N/A</v>
      </c>
      <c r="D35" t="s">
        <v>170</v>
      </c>
      <c r="E35" t="str">
        <f>IF(ISERROR(B35),"",MATCH(C35,Main_240410!$A$2:$A$33,0))</f>
        <v/>
      </c>
    </row>
    <row r="36" spans="1:5" x14ac:dyDescent="0.35">
      <c r="A36" t="s">
        <v>171</v>
      </c>
      <c r="B36" t="e">
        <f>NA()</f>
        <v>#N/A</v>
      </c>
      <c r="C36" t="e">
        <f t="shared" si="0"/>
        <v>#N/A</v>
      </c>
      <c r="D36" t="s">
        <v>172</v>
      </c>
      <c r="E36" t="str">
        <f>IF(ISERROR(B36),"",MATCH(C36,Main_240410!$A$2:$A$33,0))</f>
        <v/>
      </c>
    </row>
    <row r="37" spans="1:5" x14ac:dyDescent="0.35">
      <c r="A37" t="s">
        <v>173</v>
      </c>
      <c r="B37" t="e">
        <f>NA()</f>
        <v>#N/A</v>
      </c>
      <c r="C37" t="e">
        <f t="shared" si="0"/>
        <v>#N/A</v>
      </c>
      <c r="D37" t="s">
        <v>174</v>
      </c>
      <c r="E37" t="str">
        <f>IF(ISERROR(B37),"",MATCH(C37,Main_240410!$A$2:$A$33,0))</f>
        <v/>
      </c>
    </row>
    <row r="38" spans="1:5" x14ac:dyDescent="0.35">
      <c r="A38" t="s">
        <v>175</v>
      </c>
      <c r="B38" t="e">
        <f>NA()</f>
        <v>#N/A</v>
      </c>
      <c r="C38" t="e">
        <f t="shared" si="0"/>
        <v>#N/A</v>
      </c>
      <c r="D38" t="s">
        <v>176</v>
      </c>
      <c r="E38" t="str">
        <f>IF(ISERROR(B38),"",MATCH(C38,Main_240410!$A$2:$A$33,0))</f>
        <v/>
      </c>
    </row>
    <row r="39" spans="1:5" x14ac:dyDescent="0.35">
      <c r="A39" t="s">
        <v>177</v>
      </c>
      <c r="B39" t="e">
        <f>NA()</f>
        <v>#N/A</v>
      </c>
      <c r="C39" t="e">
        <f t="shared" si="0"/>
        <v>#N/A</v>
      </c>
      <c r="D39" t="s">
        <v>178</v>
      </c>
      <c r="E39" t="str">
        <f>IF(ISERROR(B39),"",MATCH(C39,Main_240410!$A$2:$A$33,0))</f>
        <v/>
      </c>
    </row>
    <row r="40" spans="1:5" x14ac:dyDescent="0.35">
      <c r="A40" t="s">
        <v>179</v>
      </c>
      <c r="B40" t="e">
        <f>NA()</f>
        <v>#N/A</v>
      </c>
      <c r="C40" t="e">
        <f t="shared" si="0"/>
        <v>#N/A</v>
      </c>
      <c r="D40" t="s">
        <v>180</v>
      </c>
      <c r="E40" t="str">
        <f>IF(ISERROR(B40),"",MATCH(C40,Main_240410!$A$2:$A$33,0))</f>
        <v/>
      </c>
    </row>
    <row r="41" spans="1:5" x14ac:dyDescent="0.35">
      <c r="A41" t="s">
        <v>181</v>
      </c>
      <c r="B41" t="e">
        <f>NA()</f>
        <v>#N/A</v>
      </c>
      <c r="C41" t="e">
        <f t="shared" si="0"/>
        <v>#N/A</v>
      </c>
      <c r="D41" t="s">
        <v>182</v>
      </c>
      <c r="E41" t="str">
        <f>IF(ISERROR(B41),"",MATCH(C41,Main_240410!$A$2:$A$33,0))</f>
        <v/>
      </c>
    </row>
    <row r="42" spans="1:5" x14ac:dyDescent="0.35">
      <c r="A42" t="s">
        <v>183</v>
      </c>
      <c r="B42" t="e">
        <f>NA()</f>
        <v>#N/A</v>
      </c>
      <c r="C42" t="e">
        <f t="shared" si="0"/>
        <v>#N/A</v>
      </c>
      <c r="D42" t="s">
        <v>184</v>
      </c>
      <c r="E42" t="str">
        <f>IF(ISERROR(B42),"",MATCH(C42,Main_240410!$A$2:$A$33,0))</f>
        <v/>
      </c>
    </row>
    <row r="43" spans="1:5" x14ac:dyDescent="0.35">
      <c r="A43" t="s">
        <v>185</v>
      </c>
      <c r="B43" t="e">
        <f>NA()</f>
        <v>#N/A</v>
      </c>
      <c r="C43" t="e">
        <f t="shared" si="0"/>
        <v>#N/A</v>
      </c>
      <c r="D43" t="s">
        <v>186</v>
      </c>
      <c r="E43" t="str">
        <f>IF(ISERROR(B43),"",MATCH(C43,Main_240410!$A$2:$A$33,0))</f>
        <v/>
      </c>
    </row>
    <row r="44" spans="1:5" x14ac:dyDescent="0.35">
      <c r="A44" t="s">
        <v>187</v>
      </c>
      <c r="B44" t="e">
        <f>NA()</f>
        <v>#N/A</v>
      </c>
      <c r="C44" t="e">
        <f t="shared" si="0"/>
        <v>#N/A</v>
      </c>
      <c r="D44" t="s">
        <v>188</v>
      </c>
      <c r="E44" t="str">
        <f>IF(ISERROR(B44),"",MATCH(C44,Main_240410!$A$2:$A$33,0))</f>
        <v/>
      </c>
    </row>
    <row r="45" spans="1:5" x14ac:dyDescent="0.35">
      <c r="A45" t="s">
        <v>189</v>
      </c>
      <c r="B45" t="e">
        <f>NA()</f>
        <v>#N/A</v>
      </c>
      <c r="C45" t="e">
        <f t="shared" si="0"/>
        <v>#N/A</v>
      </c>
      <c r="D45" t="s">
        <v>190</v>
      </c>
      <c r="E45" t="str">
        <f>IF(ISERROR(B45),"",MATCH(C45,Main_240410!$A$2:$A$33,0))</f>
        <v/>
      </c>
    </row>
    <row r="46" spans="1:5" x14ac:dyDescent="0.35">
      <c r="A46" t="s">
        <v>191</v>
      </c>
      <c r="B46" t="e">
        <f>NA()</f>
        <v>#N/A</v>
      </c>
      <c r="C46" t="e">
        <f t="shared" si="0"/>
        <v>#N/A</v>
      </c>
      <c r="D46" t="s">
        <v>192</v>
      </c>
      <c r="E46" t="str">
        <f>IF(ISERROR(B46),"",MATCH(C46,Main_240410!$A$2:$A$33,0))</f>
        <v/>
      </c>
    </row>
    <row r="47" spans="1:5" x14ac:dyDescent="0.35">
      <c r="A47" t="s">
        <v>193</v>
      </c>
      <c r="B47" t="e">
        <f>NA()</f>
        <v>#N/A</v>
      </c>
      <c r="C47" t="e">
        <f t="shared" si="0"/>
        <v>#N/A</v>
      </c>
      <c r="D47" t="s">
        <v>194</v>
      </c>
      <c r="E47" t="str">
        <f>IF(ISERROR(B47),"",MATCH(C47,Main_240410!$A$2:$A$33,0))</f>
        <v/>
      </c>
    </row>
    <row r="48" spans="1:5" x14ac:dyDescent="0.35">
      <c r="A48" t="s">
        <v>195</v>
      </c>
      <c r="B48" t="e">
        <f>NA()</f>
        <v>#N/A</v>
      </c>
      <c r="C48" t="e">
        <f t="shared" si="0"/>
        <v>#N/A</v>
      </c>
      <c r="D48" t="s">
        <v>196</v>
      </c>
      <c r="E48" t="str">
        <f>IF(ISERROR(B48),"",MATCH(C48,Main_240410!$A$2:$A$33,0))</f>
        <v/>
      </c>
    </row>
    <row r="49" spans="1:5" x14ac:dyDescent="0.35">
      <c r="A49" t="s">
        <v>197</v>
      </c>
      <c r="B49" t="e">
        <f>NA()</f>
        <v>#N/A</v>
      </c>
      <c r="C49" t="e">
        <f t="shared" si="0"/>
        <v>#N/A</v>
      </c>
      <c r="D49" t="s">
        <v>198</v>
      </c>
      <c r="E49" t="str">
        <f>IF(ISERROR(B49),"",MATCH(C49,Main_240410!$A$2:$A$33,0))</f>
        <v/>
      </c>
    </row>
    <row r="50" spans="1:5" x14ac:dyDescent="0.35">
      <c r="A50" t="s">
        <v>46</v>
      </c>
      <c r="C50" t="str">
        <f t="shared" si="0"/>
        <v>ThingDef+Apparel_FSCargoShorts.description</v>
      </c>
      <c r="D50" t="s">
        <v>199</v>
      </c>
      <c r="E50">
        <f>IF(ISERROR(B50),"",MATCH(C50,Main_240410!$A$2:$A$33,0))</f>
        <v>14</v>
      </c>
    </row>
    <row r="51" spans="1:5" x14ac:dyDescent="0.35">
      <c r="A51" t="s">
        <v>43</v>
      </c>
      <c r="C51" t="str">
        <f t="shared" si="0"/>
        <v>ThingDef+Apparel_FSCargoShorts.label</v>
      </c>
      <c r="D51" t="s">
        <v>200</v>
      </c>
      <c r="E51">
        <f>IF(ISERROR(B51),"",MATCH(C51,Main_240410!$A$2:$A$33,0))</f>
        <v>13</v>
      </c>
    </row>
    <row r="52" spans="1:5" x14ac:dyDescent="0.35">
      <c r="A52" t="s">
        <v>67</v>
      </c>
      <c r="C52" t="str">
        <f t="shared" si="0"/>
        <v>ThingDef+Apparel_FSChefJacket.description</v>
      </c>
      <c r="D52" t="s">
        <v>201</v>
      </c>
      <c r="E52">
        <f>IF(ISERROR(B52),"",MATCH(C52,Main_240410!$A$2:$A$33,0))</f>
        <v>21</v>
      </c>
    </row>
    <row r="53" spans="1:5" x14ac:dyDescent="0.35">
      <c r="A53" t="s">
        <v>70</v>
      </c>
      <c r="C53" t="str">
        <f t="shared" si="0"/>
        <v>ThingDef+Apparel_FSChefJacket.label</v>
      </c>
      <c r="D53" t="s">
        <v>202</v>
      </c>
      <c r="E53">
        <f>IF(ISERROR(B53),"",MATCH(C53,Main_240410!$A$2:$A$33,0))</f>
        <v>22</v>
      </c>
    </row>
    <row r="54" spans="1:5" x14ac:dyDescent="0.35">
      <c r="A54" t="s">
        <v>76</v>
      </c>
      <c r="C54" t="str">
        <f t="shared" si="0"/>
        <v>ThingDef+Apparel_FSChefsHat.description</v>
      </c>
      <c r="D54" t="s">
        <v>203</v>
      </c>
      <c r="E54">
        <f>IF(ISERROR(B54),"",MATCH(C54,Main_240410!$A$2:$A$33,0))</f>
        <v>24</v>
      </c>
    </row>
    <row r="55" spans="1:5" x14ac:dyDescent="0.35">
      <c r="A55" t="s">
        <v>73</v>
      </c>
      <c r="C55" t="str">
        <f t="shared" si="0"/>
        <v>ThingDef+Apparel_FSChefsHat.label</v>
      </c>
      <c r="D55" t="s">
        <v>204</v>
      </c>
      <c r="E55">
        <f>IF(ISERROR(B55),"",MATCH(C55,Main_240410!$A$2:$A$33,0))</f>
        <v>23</v>
      </c>
    </row>
    <row r="56" spans="1:5" x14ac:dyDescent="0.35">
      <c r="A56" t="s">
        <v>91</v>
      </c>
      <c r="C56" t="str">
        <f t="shared" si="0"/>
        <v>ThingDef+Apparel_FSConstructionJacket.description</v>
      </c>
      <c r="D56" t="s">
        <v>205</v>
      </c>
      <c r="E56">
        <f>IF(ISERROR(B56),"",MATCH(C56,Main_240410!$A$2:$A$33,0))</f>
        <v>29</v>
      </c>
    </row>
    <row r="57" spans="1:5" x14ac:dyDescent="0.35">
      <c r="A57" t="s">
        <v>94</v>
      </c>
      <c r="C57" t="str">
        <f t="shared" si="0"/>
        <v>ThingDef+Apparel_FSConstructionJacket.label</v>
      </c>
      <c r="D57" t="s">
        <v>206</v>
      </c>
      <c r="E57">
        <f>IF(ISERROR(B57),"",MATCH(C57,Main_240410!$A$2:$A$33,0))</f>
        <v>30</v>
      </c>
    </row>
    <row r="58" spans="1:5" x14ac:dyDescent="0.35">
      <c r="A58" t="s">
        <v>28</v>
      </c>
      <c r="C58" t="str">
        <f t="shared" si="0"/>
        <v>ThingDef+Apparel_FSDesertRobe.description</v>
      </c>
      <c r="D58" t="s">
        <v>207</v>
      </c>
      <c r="E58">
        <f>IF(ISERROR(B58),"",MATCH(C58,Main_240410!$A$2:$A$33,0))</f>
        <v>8</v>
      </c>
    </row>
    <row r="59" spans="1:5" x14ac:dyDescent="0.35">
      <c r="A59" t="s">
        <v>25</v>
      </c>
      <c r="C59" t="str">
        <f t="shared" si="0"/>
        <v>ThingDef+Apparel_FSDesertRobe.label</v>
      </c>
      <c r="D59" t="s">
        <v>208</v>
      </c>
      <c r="E59">
        <f>IF(ISERROR(B59),"",MATCH(C59,Main_240410!$A$2:$A$33,0))</f>
        <v>7</v>
      </c>
    </row>
    <row r="60" spans="1:5" x14ac:dyDescent="0.35">
      <c r="A60" t="s">
        <v>64</v>
      </c>
      <c r="C60" t="str">
        <f t="shared" si="0"/>
        <v>ThingDef+Apparel_FSDesertWrap.description</v>
      </c>
      <c r="D60" t="s">
        <v>209</v>
      </c>
      <c r="E60">
        <f>IF(ISERROR(B60),"",MATCH(C60,Main_240410!$A$2:$A$33,0))</f>
        <v>20</v>
      </c>
    </row>
    <row r="61" spans="1:5" x14ac:dyDescent="0.35">
      <c r="A61" t="s">
        <v>61</v>
      </c>
      <c r="C61" t="str">
        <f t="shared" si="0"/>
        <v>ThingDef+Apparel_FSDesertWrap.label</v>
      </c>
      <c r="D61" t="s">
        <v>210</v>
      </c>
      <c r="E61">
        <f>IF(ISERROR(B61),"",MATCH(C61,Main_240410!$A$2:$A$33,0))</f>
        <v>19</v>
      </c>
    </row>
    <row r="62" spans="1:5" x14ac:dyDescent="0.35">
      <c r="A62" t="s">
        <v>13</v>
      </c>
      <c r="C62" t="str">
        <f t="shared" si="0"/>
        <v>ThingDef+Apparel_FSFatigues.description</v>
      </c>
      <c r="D62" t="s">
        <v>211</v>
      </c>
      <c r="E62">
        <f>IF(ISERROR(B62),"",MATCH(C62,Main_240410!$A$2:$A$33,0))</f>
        <v>3</v>
      </c>
    </row>
    <row r="63" spans="1:5" x14ac:dyDescent="0.35">
      <c r="A63" t="s">
        <v>16</v>
      </c>
      <c r="C63" t="str">
        <f t="shared" si="0"/>
        <v>ThingDef+Apparel_FSFatigues.label</v>
      </c>
      <c r="D63" t="s">
        <v>212</v>
      </c>
      <c r="E63">
        <f>IF(ISERROR(B63),"",MATCH(C63,Main_240410!$A$2:$A$33,0))</f>
        <v>4</v>
      </c>
    </row>
    <row r="64" spans="1:5" x14ac:dyDescent="0.35">
      <c r="A64" t="s">
        <v>6</v>
      </c>
      <c r="C64" t="str">
        <f t="shared" si="0"/>
        <v>ThingDef+Apparel_FSFineShirt.description</v>
      </c>
      <c r="D64" t="s">
        <v>213</v>
      </c>
      <c r="E64">
        <f>IF(ISERROR(B64),"",MATCH(C64,Main_240410!$A$2:$A$33,0))</f>
        <v>1</v>
      </c>
    </row>
    <row r="65" spans="1:5" x14ac:dyDescent="0.35">
      <c r="A65" t="s">
        <v>10</v>
      </c>
      <c r="C65" t="str">
        <f t="shared" si="0"/>
        <v>ThingDef+Apparel_FSFineShirt.label</v>
      </c>
      <c r="D65" t="s">
        <v>214</v>
      </c>
      <c r="E65">
        <f>IF(ISERROR(B65),"",MATCH(C65,Main_240410!$A$2:$A$33,0))</f>
        <v>2</v>
      </c>
    </row>
    <row r="66" spans="1:5" x14ac:dyDescent="0.35">
      <c r="A66" t="s">
        <v>19</v>
      </c>
      <c r="C66" t="str">
        <f t="shared" si="0"/>
        <v>ThingDef+Apparel_FSFurCoat.description</v>
      </c>
      <c r="D66" t="s">
        <v>215</v>
      </c>
      <c r="E66">
        <f>IF(ISERROR(B66),"",MATCH(C66,Main_240410!$A$2:$A$33,0))</f>
        <v>5</v>
      </c>
    </row>
    <row r="67" spans="1:5" x14ac:dyDescent="0.35">
      <c r="A67" t="s">
        <v>22</v>
      </c>
      <c r="C67" t="str">
        <f t="shared" ref="C67:C81" si="1">IF(B67="",A67,B67)</f>
        <v>ThingDef+Apparel_FSFurCoat.label</v>
      </c>
      <c r="D67" t="s">
        <v>216</v>
      </c>
      <c r="E67">
        <f>IF(ISERROR(B67),"",MATCH(C67,Main_240410!$A$2:$A$33,0))</f>
        <v>6</v>
      </c>
    </row>
    <row r="68" spans="1:5" x14ac:dyDescent="0.35">
      <c r="A68" t="s">
        <v>58</v>
      </c>
      <c r="C68" t="str">
        <f t="shared" si="1"/>
        <v>ThingDef+Apparel_FSFurHat.description</v>
      </c>
      <c r="D68" t="s">
        <v>217</v>
      </c>
      <c r="E68">
        <f>IF(ISERROR(B68),"",MATCH(C68,Main_240410!$A$2:$A$33,0))</f>
        <v>18</v>
      </c>
    </row>
    <row r="69" spans="1:5" x14ac:dyDescent="0.35">
      <c r="A69" t="s">
        <v>55</v>
      </c>
      <c r="C69" t="str">
        <f t="shared" si="1"/>
        <v>ThingDef+Apparel_FSFurHat.label</v>
      </c>
      <c r="D69" t="s">
        <v>218</v>
      </c>
      <c r="E69">
        <f>IF(ISERROR(B69),"",MATCH(C69,Main_240410!$A$2:$A$33,0))</f>
        <v>17</v>
      </c>
    </row>
    <row r="70" spans="1:5" x14ac:dyDescent="0.35">
      <c r="A70" t="s">
        <v>31</v>
      </c>
      <c r="C70" t="str">
        <f t="shared" si="1"/>
        <v>ThingDef+Apparel_FSGardeningVest.description</v>
      </c>
      <c r="D70" t="s">
        <v>219</v>
      </c>
      <c r="E70">
        <f>IF(ISERROR(B70),"",MATCH(C70,Main_240410!$A$2:$A$33,0))</f>
        <v>9</v>
      </c>
    </row>
    <row r="71" spans="1:5" x14ac:dyDescent="0.35">
      <c r="A71" t="s">
        <v>34</v>
      </c>
      <c r="C71" t="str">
        <f t="shared" si="1"/>
        <v>ThingDef+Apparel_FSGardeningVest.label</v>
      </c>
      <c r="D71" t="s">
        <v>220</v>
      </c>
      <c r="E71">
        <f>IF(ISERROR(B71),"",MATCH(C71,Main_240410!$A$2:$A$33,0))</f>
        <v>10</v>
      </c>
    </row>
    <row r="72" spans="1:5" x14ac:dyDescent="0.35">
      <c r="A72" t="s">
        <v>100</v>
      </c>
      <c r="C72" t="str">
        <f t="shared" si="1"/>
        <v>ThingDef+Apparel_FSGasmask.description</v>
      </c>
      <c r="D72" t="s">
        <v>221</v>
      </c>
      <c r="E72">
        <f>IF(ISERROR(B72),"",MATCH(C72,Main_240410!$A$2:$A$33,0))</f>
        <v>32</v>
      </c>
    </row>
    <row r="73" spans="1:5" x14ac:dyDescent="0.35">
      <c r="A73" t="s">
        <v>97</v>
      </c>
      <c r="C73" t="str">
        <f t="shared" si="1"/>
        <v>ThingDef+Apparel_FSGasmask.label</v>
      </c>
      <c r="D73" t="s">
        <v>222</v>
      </c>
      <c r="E73">
        <f>IF(ISERROR(B73),"",MATCH(C73,Main_240410!$A$2:$A$33,0))</f>
        <v>31</v>
      </c>
    </row>
    <row r="74" spans="1:5" x14ac:dyDescent="0.35">
      <c r="A74" t="s">
        <v>52</v>
      </c>
      <c r="C74" t="str">
        <f t="shared" si="1"/>
        <v>ThingDef+Apparel_FSOveralls.description</v>
      </c>
      <c r="D74" t="s">
        <v>223</v>
      </c>
      <c r="E74">
        <f>IF(ISERROR(B74),"",MATCH(C74,Main_240410!$A$2:$A$33,0))</f>
        <v>16</v>
      </c>
    </row>
    <row r="75" spans="1:5" x14ac:dyDescent="0.35">
      <c r="A75" t="s">
        <v>49</v>
      </c>
      <c r="C75" t="str">
        <f t="shared" si="1"/>
        <v>ThingDef+Apparel_FSOveralls.label</v>
      </c>
      <c r="D75" t="s">
        <v>224</v>
      </c>
      <c r="E75">
        <f>IF(ISERROR(B75),"",MATCH(C75,Main_240410!$A$2:$A$33,0))</f>
        <v>15</v>
      </c>
    </row>
    <row r="76" spans="1:5" x14ac:dyDescent="0.35">
      <c r="A76" t="s">
        <v>79</v>
      </c>
      <c r="C76" t="str">
        <f t="shared" si="1"/>
        <v>ThingDef+Apparel_FSScrubs.description</v>
      </c>
      <c r="D76" t="s">
        <v>225</v>
      </c>
      <c r="E76">
        <f>IF(ISERROR(B76),"",MATCH(C76,Main_240410!$A$2:$A$33,0))</f>
        <v>25</v>
      </c>
    </row>
    <row r="77" spans="1:5" x14ac:dyDescent="0.35">
      <c r="A77" t="s">
        <v>82</v>
      </c>
      <c r="C77" t="str">
        <f t="shared" si="1"/>
        <v>ThingDef+Apparel_FSScrubs.label</v>
      </c>
      <c r="D77" t="s">
        <v>226</v>
      </c>
      <c r="E77">
        <f>IF(ISERROR(B77),"",MATCH(C77,Main_240410!$A$2:$A$33,0))</f>
        <v>26</v>
      </c>
    </row>
    <row r="78" spans="1:5" x14ac:dyDescent="0.35">
      <c r="A78" t="s">
        <v>88</v>
      </c>
      <c r="C78" t="str">
        <f t="shared" si="1"/>
        <v>ThingDef+Apparel_FSSurgicalMask.description</v>
      </c>
      <c r="D78" t="s">
        <v>227</v>
      </c>
      <c r="E78">
        <f>IF(ISERROR(B78),"",MATCH(C78,Main_240410!$A$2:$A$33,0))</f>
        <v>28</v>
      </c>
    </row>
    <row r="79" spans="1:5" x14ac:dyDescent="0.35">
      <c r="A79" t="s">
        <v>85</v>
      </c>
      <c r="C79" t="str">
        <f t="shared" si="1"/>
        <v>ThingDef+Apparel_FSSurgicalMask.label</v>
      </c>
      <c r="D79" t="s">
        <v>228</v>
      </c>
      <c r="E79">
        <f>IF(ISERROR(B79),"",MATCH(C79,Main_240410!$A$2:$A$33,0))</f>
        <v>27</v>
      </c>
    </row>
    <row r="80" spans="1:5" x14ac:dyDescent="0.35">
      <c r="A80" t="s">
        <v>40</v>
      </c>
      <c r="C80" t="str">
        <f t="shared" si="1"/>
        <v>ThingDef+Apparel_FSThermalPants.description</v>
      </c>
      <c r="D80" t="s">
        <v>229</v>
      </c>
      <c r="E80">
        <f>IF(ISERROR(B80),"",MATCH(C80,Main_240410!$A$2:$A$33,0))</f>
        <v>12</v>
      </c>
    </row>
    <row r="81" spans="1:5" x14ac:dyDescent="0.35">
      <c r="A81" t="s">
        <v>37</v>
      </c>
      <c r="C81" t="str">
        <f t="shared" si="1"/>
        <v>ThingDef+Apparel_FSThermalPants.label</v>
      </c>
      <c r="D81" t="s">
        <v>230</v>
      </c>
      <c r="E81">
        <f>IF(ISERROR(B81),"",MATCH(C81,Main_240410!$A$2:$A$33,0))</f>
        <v>11</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2024-04-10T06:14:38Z</dcterms:created>
  <dcterms:modified xsi:type="dcterms:W3CDTF">2024-04-10T06:19:00Z</dcterms:modified>
</cp:coreProperties>
</file>