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GlitterNet - 1725544583\"/>
    </mc:Choice>
  </mc:AlternateContent>
  <xr:revisionPtr revIDLastSave="0" documentId="13_ncr:1_{112A714F-2887-480C-8622-69FD4397B058}"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2" i="1"/>
  <c r="B223" i="2"/>
  <c r="B222" i="2"/>
  <c r="B221" i="2"/>
  <c r="B220" i="2"/>
  <c r="B217" i="2"/>
  <c r="B216" i="2"/>
  <c r="B215" i="2"/>
  <c r="B214" i="2"/>
  <c r="B211" i="2"/>
  <c r="B210" i="2"/>
  <c r="B209" i="2"/>
  <c r="B208" i="2"/>
  <c r="B205" i="2"/>
  <c r="B204" i="2"/>
  <c r="B203" i="2"/>
  <c r="B202" i="2"/>
  <c r="B199" i="2"/>
  <c r="B198" i="2"/>
  <c r="B197" i="2"/>
  <c r="B196" i="2"/>
  <c r="E196" i="2" s="1"/>
  <c r="B193" i="2"/>
  <c r="B192" i="2"/>
  <c r="B191" i="2"/>
  <c r="B190" i="2"/>
  <c r="B187" i="2"/>
  <c r="B186" i="2"/>
  <c r="B185" i="2"/>
  <c r="B184" i="2"/>
  <c r="B181" i="2"/>
  <c r="B180" i="2"/>
  <c r="B179" i="2"/>
  <c r="B178" i="2"/>
  <c r="E178" i="2" s="1"/>
  <c r="B175" i="2"/>
  <c r="B174" i="2"/>
  <c r="B173" i="2"/>
  <c r="B172" i="2"/>
  <c r="B169" i="2"/>
  <c r="B168" i="2"/>
  <c r="B167" i="2"/>
  <c r="B166" i="2"/>
  <c r="B163" i="2"/>
  <c r="B162" i="2"/>
  <c r="B161" i="2"/>
  <c r="B160" i="2"/>
  <c r="B157" i="2"/>
  <c r="B156" i="2"/>
  <c r="B155" i="2"/>
  <c r="B152" i="2"/>
  <c r="B151" i="2"/>
  <c r="B150" i="2"/>
  <c r="B147" i="2"/>
  <c r="B146" i="2"/>
  <c r="B145" i="2"/>
  <c r="B144" i="2"/>
  <c r="B141" i="2"/>
  <c r="B140" i="2"/>
  <c r="B139" i="2"/>
  <c r="B138" i="2"/>
  <c r="B135" i="2"/>
  <c r="B134" i="2"/>
  <c r="E134" i="2" s="1"/>
  <c r="B133" i="2"/>
  <c r="B132" i="2"/>
  <c r="E132" i="2" s="1"/>
  <c r="B129" i="2"/>
  <c r="B128" i="2"/>
  <c r="B127" i="2"/>
  <c r="B126" i="2"/>
  <c r="B123" i="2"/>
  <c r="B122" i="2"/>
  <c r="B121" i="2"/>
  <c r="B120" i="2"/>
  <c r="B117" i="2"/>
  <c r="B116" i="2"/>
  <c r="B115" i="2"/>
  <c r="B114" i="2"/>
  <c r="B111" i="2"/>
  <c r="B110" i="2"/>
  <c r="B109" i="2"/>
  <c r="B108" i="2"/>
  <c r="B105" i="2"/>
  <c r="B104" i="2"/>
  <c r="B103" i="2"/>
  <c r="B102" i="2"/>
  <c r="B99" i="2"/>
  <c r="B98" i="2"/>
  <c r="B97" i="2"/>
  <c r="B96" i="2"/>
  <c r="B93" i="2"/>
  <c r="B92" i="2"/>
  <c r="B91" i="2"/>
  <c r="E91" i="2" s="1"/>
  <c r="B90" i="2"/>
  <c r="B87" i="2"/>
  <c r="B86" i="2"/>
  <c r="B85" i="2"/>
  <c r="B84" i="2"/>
  <c r="B79" i="2"/>
  <c r="B80" i="2"/>
  <c r="B81" i="2"/>
  <c r="B78" i="2"/>
  <c r="E3" i="2"/>
  <c r="E36"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3" i="2"/>
  <c r="E135" i="2"/>
  <c r="E136" i="2"/>
  <c r="E137" i="2"/>
  <c r="E138" i="2"/>
  <c r="E139" i="2"/>
  <c r="E140" i="2"/>
  <c r="E141" i="2"/>
  <c r="E142" i="2"/>
  <c r="E143" i="2"/>
  <c r="E144" i="2"/>
  <c r="E145" i="2"/>
  <c r="E146" i="2"/>
  <c r="E147" i="2"/>
  <c r="E148" i="2"/>
  <c r="E149" i="2"/>
  <c r="E150" i="2"/>
  <c r="E151" i="2"/>
  <c r="E152" i="2"/>
  <c r="E154" i="2"/>
  <c r="E155" i="2"/>
  <c r="E156" i="2"/>
  <c r="E157" i="2"/>
  <c r="E158" i="2"/>
  <c r="E159" i="2"/>
  <c r="E160" i="2"/>
  <c r="E161" i="2"/>
  <c r="E162" i="2"/>
  <c r="E163" i="2"/>
  <c r="E164" i="2"/>
  <c r="E165" i="2"/>
  <c r="E166" i="2"/>
  <c r="E167" i="2"/>
  <c r="E168" i="2"/>
  <c r="E169" i="2"/>
  <c r="E170" i="2"/>
  <c r="E171" i="2"/>
  <c r="E172" i="2"/>
  <c r="E173" i="2"/>
  <c r="E174" i="2"/>
  <c r="E175" i="2"/>
  <c r="E176" i="2"/>
  <c r="E177" i="2"/>
  <c r="E179" i="2"/>
  <c r="E180" i="2"/>
  <c r="E181" i="2"/>
  <c r="E182" i="2"/>
  <c r="E183" i="2"/>
  <c r="E184" i="2"/>
  <c r="E185" i="2"/>
  <c r="E186" i="2"/>
  <c r="E187" i="2"/>
  <c r="E188" i="2"/>
  <c r="E189" i="2"/>
  <c r="E190" i="2"/>
  <c r="E191" i="2"/>
  <c r="E192" i="2"/>
  <c r="E193" i="2"/>
  <c r="E194" i="2"/>
  <c r="E195"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 i="2"/>
  <c r="C3" i="2"/>
  <c r="C4" i="2"/>
  <c r="E4" i="2" s="1"/>
  <c r="C5" i="2"/>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C37" i="2"/>
  <c r="E37" i="2" s="1"/>
  <c r="C38" i="2"/>
  <c r="E38" i="2" s="1"/>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5" i="2"/>
  <c r="C136" i="2"/>
  <c r="C137" i="2"/>
  <c r="C138" i="2"/>
  <c r="C139" i="2"/>
  <c r="C140" i="2"/>
  <c r="C141" i="2"/>
  <c r="C142" i="2"/>
  <c r="C143" i="2"/>
  <c r="C144" i="2"/>
  <c r="C145" i="2"/>
  <c r="C146" i="2"/>
  <c r="C147" i="2"/>
  <c r="C148" i="2"/>
  <c r="C149" i="2"/>
  <c r="C150" i="2"/>
  <c r="C151" i="2"/>
  <c r="C152" i="2"/>
  <c r="C153" i="2"/>
  <c r="E153" i="2" s="1"/>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 i="2"/>
  <c r="G412" i="1" l="1"/>
  <c r="G15" i="1"/>
  <c r="G374" i="1"/>
  <c r="G338" i="1"/>
  <c r="G302" i="1"/>
  <c r="G290" i="1"/>
  <c r="G278" i="1"/>
  <c r="G266" i="1"/>
  <c r="G230" i="1"/>
  <c r="G218" i="1"/>
  <c r="G206" i="1"/>
  <c r="G194" i="1"/>
  <c r="G182" i="1"/>
  <c r="G170" i="1"/>
  <c r="G158" i="1"/>
  <c r="G146" i="1"/>
  <c r="G134" i="1"/>
  <c r="G122" i="1"/>
  <c r="G110" i="1"/>
  <c r="G98" i="1"/>
  <c r="G86" i="1"/>
  <c r="G74" i="1"/>
  <c r="G62" i="1"/>
  <c r="G50" i="1"/>
  <c r="G38" i="1"/>
  <c r="G26" i="1"/>
  <c r="G14" i="1"/>
  <c r="G409" i="1"/>
  <c r="G397" i="1"/>
  <c r="G385" i="1"/>
  <c r="G373" i="1"/>
  <c r="G361" i="1"/>
  <c r="G349" i="1"/>
  <c r="G337" i="1"/>
  <c r="G325" i="1"/>
  <c r="G313" i="1"/>
  <c r="G301" i="1"/>
  <c r="G289" i="1"/>
  <c r="G277" i="1"/>
  <c r="G265" i="1"/>
  <c r="G253" i="1"/>
  <c r="G241" i="1"/>
  <c r="G229" i="1"/>
  <c r="G217" i="1"/>
  <c r="G205" i="1"/>
  <c r="G193" i="1"/>
  <c r="G181" i="1"/>
  <c r="G169" i="1"/>
  <c r="G157" i="1"/>
  <c r="G145" i="1"/>
  <c r="G133" i="1"/>
  <c r="G121" i="1"/>
  <c r="G109" i="1"/>
  <c r="G97" i="1"/>
  <c r="G85" i="1"/>
  <c r="G73" i="1"/>
  <c r="G61" i="1"/>
  <c r="G49" i="1"/>
  <c r="G37" i="1"/>
  <c r="G25" i="1"/>
  <c r="G13" i="1"/>
  <c r="G398" i="1"/>
  <c r="G108" i="1"/>
  <c r="G386" i="1"/>
  <c r="G350" i="1"/>
  <c r="G314" i="1"/>
  <c r="G254" i="1"/>
  <c r="G360" i="1"/>
  <c r="G336" i="1"/>
  <c r="G264" i="1"/>
  <c r="G204" i="1"/>
  <c r="G144" i="1"/>
  <c r="G96" i="1"/>
  <c r="G72" i="1"/>
  <c r="G12" i="1"/>
  <c r="G419" i="1"/>
  <c r="G407" i="1"/>
  <c r="G395" i="1"/>
  <c r="G383" i="1"/>
  <c r="G371" i="1"/>
  <c r="G359" i="1"/>
  <c r="G347" i="1"/>
  <c r="G335" i="1"/>
  <c r="G323" i="1"/>
  <c r="G311" i="1"/>
  <c r="G299" i="1"/>
  <c r="G287" i="1"/>
  <c r="G275" i="1"/>
  <c r="G263" i="1"/>
  <c r="G251" i="1"/>
  <c r="G239" i="1"/>
  <c r="G227" i="1"/>
  <c r="G215" i="1"/>
  <c r="G203" i="1"/>
  <c r="G191" i="1"/>
  <c r="G179" i="1"/>
  <c r="G167" i="1"/>
  <c r="G155" i="1"/>
  <c r="G143" i="1"/>
  <c r="G131" i="1"/>
  <c r="G119" i="1"/>
  <c r="G107" i="1"/>
  <c r="G95" i="1"/>
  <c r="G83" i="1"/>
  <c r="G71" i="1"/>
  <c r="G59" i="1"/>
  <c r="G47" i="1"/>
  <c r="G35" i="1"/>
  <c r="G23" i="1"/>
  <c r="G11" i="1"/>
  <c r="G372" i="1"/>
  <c r="G300" i="1"/>
  <c r="G252" i="1"/>
  <c r="G192" i="1"/>
  <c r="G132" i="1"/>
  <c r="G84" i="1"/>
  <c r="G24" i="1"/>
  <c r="G418" i="1"/>
  <c r="G406" i="1"/>
  <c r="G394" i="1"/>
  <c r="G382" i="1"/>
  <c r="G370" i="1"/>
  <c r="G358" i="1"/>
  <c r="G346" i="1"/>
  <c r="G334" i="1"/>
  <c r="G322" i="1"/>
  <c r="G310" i="1"/>
  <c r="G298" i="1"/>
  <c r="G286" i="1"/>
  <c r="G274" i="1"/>
  <c r="G262" i="1"/>
  <c r="G250" i="1"/>
  <c r="G238" i="1"/>
  <c r="G226" i="1"/>
  <c r="G214" i="1"/>
  <c r="G202" i="1"/>
  <c r="G190" i="1"/>
  <c r="G178" i="1"/>
  <c r="G166" i="1"/>
  <c r="G154" i="1"/>
  <c r="G142" i="1"/>
  <c r="G130" i="1"/>
  <c r="G118" i="1"/>
  <c r="G106" i="1"/>
  <c r="G94" i="1"/>
  <c r="G82" i="1"/>
  <c r="G70" i="1"/>
  <c r="G58" i="1"/>
  <c r="G46" i="1"/>
  <c r="G34" i="1"/>
  <c r="G22" i="1"/>
  <c r="G10" i="1"/>
  <c r="G408" i="1"/>
  <c r="G348" i="1"/>
  <c r="G288" i="1"/>
  <c r="G228" i="1"/>
  <c r="G168" i="1"/>
  <c r="G120" i="1"/>
  <c r="G36" i="1"/>
  <c r="G417" i="1"/>
  <c r="G405" i="1"/>
  <c r="G393" i="1"/>
  <c r="G381" i="1"/>
  <c r="G369" i="1"/>
  <c r="G357" i="1"/>
  <c r="G345" i="1"/>
  <c r="G333" i="1"/>
  <c r="G321" i="1"/>
  <c r="G309" i="1"/>
  <c r="G297" i="1"/>
  <c r="G285" i="1"/>
  <c r="G273" i="1"/>
  <c r="G261" i="1"/>
  <c r="G249" i="1"/>
  <c r="G237" i="1"/>
  <c r="G225" i="1"/>
  <c r="G213" i="1"/>
  <c r="G201" i="1"/>
  <c r="G189" i="1"/>
  <c r="G177" i="1"/>
  <c r="G165" i="1"/>
  <c r="G153" i="1"/>
  <c r="G141" i="1"/>
  <c r="G129" i="1"/>
  <c r="G117" i="1"/>
  <c r="G105" i="1"/>
  <c r="G93" i="1"/>
  <c r="G81" i="1"/>
  <c r="G69" i="1"/>
  <c r="G57" i="1"/>
  <c r="G45" i="1"/>
  <c r="G33" i="1"/>
  <c r="G21" i="1"/>
  <c r="G9" i="1"/>
  <c r="G362" i="1"/>
  <c r="G326" i="1"/>
  <c r="G242" i="1"/>
  <c r="G384" i="1"/>
  <c r="G312" i="1"/>
  <c r="G240" i="1"/>
  <c r="G180" i="1"/>
  <c r="G60" i="1"/>
  <c r="G416" i="1"/>
  <c r="G404" i="1"/>
  <c r="G392" i="1"/>
  <c r="G380" i="1"/>
  <c r="G368" i="1"/>
  <c r="G356" i="1"/>
  <c r="G344" i="1"/>
  <c r="G332" i="1"/>
  <c r="G320" i="1"/>
  <c r="G308" i="1"/>
  <c r="G296" i="1"/>
  <c r="G284" i="1"/>
  <c r="G272" i="1"/>
  <c r="G260" i="1"/>
  <c r="G248" i="1"/>
  <c r="G236" i="1"/>
  <c r="G224" i="1"/>
  <c r="G212" i="1"/>
  <c r="G200" i="1"/>
  <c r="G188" i="1"/>
  <c r="G176" i="1"/>
  <c r="G164" i="1"/>
  <c r="G152" i="1"/>
  <c r="G140" i="1"/>
  <c r="G128" i="1"/>
  <c r="G116" i="1"/>
  <c r="G104" i="1"/>
  <c r="G92" i="1"/>
  <c r="G80" i="1"/>
  <c r="G68" i="1"/>
  <c r="G56" i="1"/>
  <c r="G44" i="1"/>
  <c r="G32" i="1"/>
  <c r="G20" i="1"/>
  <c r="G8" i="1"/>
  <c r="G415" i="1"/>
  <c r="G403" i="1"/>
  <c r="G391" i="1"/>
  <c r="G379" i="1"/>
  <c r="G367" i="1"/>
  <c r="G355" i="1"/>
  <c r="G343" i="1"/>
  <c r="G331" i="1"/>
  <c r="G319" i="1"/>
  <c r="G307" i="1"/>
  <c r="G295" i="1"/>
  <c r="G283" i="1"/>
  <c r="G271" i="1"/>
  <c r="G259" i="1"/>
  <c r="G247" i="1"/>
  <c r="G235" i="1"/>
  <c r="G223" i="1"/>
  <c r="G211" i="1"/>
  <c r="G199" i="1"/>
  <c r="G187" i="1"/>
  <c r="G175" i="1"/>
  <c r="G163" i="1"/>
  <c r="G151" i="1"/>
  <c r="G139" i="1"/>
  <c r="G127" i="1"/>
  <c r="G115" i="1"/>
  <c r="G103" i="1"/>
  <c r="G91" i="1"/>
  <c r="G79" i="1"/>
  <c r="G67" i="1"/>
  <c r="G55" i="1"/>
  <c r="G43" i="1"/>
  <c r="G31" i="1"/>
  <c r="G19" i="1"/>
  <c r="G7" i="1"/>
  <c r="G396" i="1"/>
  <c r="G324" i="1"/>
  <c r="G276" i="1"/>
  <c r="G216" i="1"/>
  <c r="G156" i="1"/>
  <c r="G48" i="1"/>
  <c r="G414" i="1"/>
  <c r="G402" i="1"/>
  <c r="G390" i="1"/>
  <c r="G378" i="1"/>
  <c r="G366" i="1"/>
  <c r="G354" i="1"/>
  <c r="G342" i="1"/>
  <c r="G330" i="1"/>
  <c r="G318" i="1"/>
  <c r="G306" i="1"/>
  <c r="G294" i="1"/>
  <c r="G282" i="1"/>
  <c r="G270" i="1"/>
  <c r="G258" i="1"/>
  <c r="G246" i="1"/>
  <c r="G234" i="1"/>
  <c r="G222" i="1"/>
  <c r="G210" i="1"/>
  <c r="G198" i="1"/>
  <c r="G186" i="1"/>
  <c r="G174" i="1"/>
  <c r="G162" i="1"/>
  <c r="G150" i="1"/>
  <c r="G138" i="1"/>
  <c r="G126" i="1"/>
  <c r="G114" i="1"/>
  <c r="G102" i="1"/>
  <c r="G90" i="1"/>
  <c r="G78" i="1"/>
  <c r="G66" i="1"/>
  <c r="G54" i="1"/>
  <c r="G42" i="1"/>
  <c r="G30" i="1"/>
  <c r="G18" i="1"/>
  <c r="G6" i="1"/>
  <c r="G410" i="1"/>
  <c r="E5" i="2"/>
  <c r="G413" i="1"/>
  <c r="G401" i="1"/>
  <c r="G389" i="1"/>
  <c r="G377" i="1"/>
  <c r="G365" i="1"/>
  <c r="G353" i="1"/>
  <c r="G341" i="1"/>
  <c r="G329" i="1"/>
  <c r="G317" i="1"/>
  <c r="G305" i="1"/>
  <c r="G293" i="1"/>
  <c r="G281" i="1"/>
  <c r="G269" i="1"/>
  <c r="G257" i="1"/>
  <c r="G245" i="1"/>
  <c r="G233" i="1"/>
  <c r="G221" i="1"/>
  <c r="G209" i="1"/>
  <c r="G197" i="1"/>
  <c r="G185" i="1"/>
  <c r="G173" i="1"/>
  <c r="G161" i="1"/>
  <c r="G149" i="1"/>
  <c r="G137" i="1"/>
  <c r="G125" i="1"/>
  <c r="G113" i="1"/>
  <c r="G101" i="1"/>
  <c r="G89" i="1"/>
  <c r="G77" i="1"/>
  <c r="G65" i="1"/>
  <c r="G53" i="1"/>
  <c r="G41" i="1"/>
  <c r="G29" i="1"/>
  <c r="G17" i="1"/>
  <c r="G5" i="1"/>
  <c r="G400" i="1"/>
  <c r="G388" i="1"/>
  <c r="G376" i="1"/>
  <c r="G364" i="1"/>
  <c r="G352" i="1"/>
  <c r="G340" i="1"/>
  <c r="G328" i="1"/>
  <c r="G316" i="1"/>
  <c r="G304" i="1"/>
  <c r="G292" i="1"/>
  <c r="G280" i="1"/>
  <c r="G268" i="1"/>
  <c r="G256" i="1"/>
  <c r="G244" i="1"/>
  <c r="G232" i="1"/>
  <c r="G220" i="1"/>
  <c r="G208" i="1"/>
  <c r="G196" i="1"/>
  <c r="G184" i="1"/>
  <c r="G172" i="1"/>
  <c r="G160" i="1"/>
  <c r="G148" i="1"/>
  <c r="G136" i="1"/>
  <c r="G124" i="1"/>
  <c r="G112" i="1"/>
  <c r="G100" i="1"/>
  <c r="G88" i="1"/>
  <c r="G76" i="1"/>
  <c r="G64" i="1"/>
  <c r="G52" i="1"/>
  <c r="G40" i="1"/>
  <c r="G28" i="1"/>
  <c r="G16" i="1"/>
  <c r="G4" i="1"/>
  <c r="G411" i="1"/>
  <c r="G399" i="1"/>
  <c r="G387" i="1"/>
  <c r="G375" i="1"/>
  <c r="G363" i="1"/>
  <c r="G351" i="1"/>
  <c r="G339" i="1"/>
  <c r="G327" i="1"/>
  <c r="G315" i="1"/>
  <c r="G303" i="1"/>
  <c r="G291" i="1"/>
  <c r="G279" i="1"/>
  <c r="G267" i="1"/>
  <c r="G255" i="1"/>
  <c r="G243" i="1"/>
  <c r="G231" i="1"/>
  <c r="G219" i="1"/>
  <c r="G207" i="1"/>
  <c r="G195" i="1"/>
  <c r="G183" i="1"/>
  <c r="G171" i="1"/>
  <c r="G159" i="1"/>
  <c r="G147" i="1"/>
  <c r="G135" i="1"/>
  <c r="G123" i="1"/>
  <c r="G111" i="1"/>
  <c r="G99" i="1"/>
  <c r="G87" i="1"/>
  <c r="G75" i="1"/>
  <c r="G63" i="1"/>
  <c r="G51" i="1"/>
  <c r="G39" i="1"/>
  <c r="G27" i="1"/>
  <c r="C134" i="2"/>
</calcChain>
</file>

<file path=xl/sharedStrings.xml><?xml version="1.0" encoding="utf-8"?>
<sst xmlns="http://schemas.openxmlformats.org/spreadsheetml/2006/main" count="2640" uniqueCount="1507">
  <si>
    <t>Class+Node [(Identifier (Key)]</t>
  </si>
  <si>
    <t>Class [Not chosen]</t>
  </si>
  <si>
    <t>Node [Not chosen]</t>
  </si>
  <si>
    <t>Required Mods [Not chosen]</t>
  </si>
  <si>
    <t>English [Source string]</t>
  </si>
  <si>
    <t>Korean (한국어) [Translation]</t>
  </si>
  <si>
    <t>DesignationCategoryDef+GlitterNet.label</t>
  </si>
  <si>
    <t>DesignationCategoryDef</t>
  </si>
  <si>
    <t>GlitterNet.label</t>
  </si>
  <si>
    <t>GlitterNet</t>
  </si>
  <si>
    <t>DesignationCategoryDef+GlitterNet.description</t>
  </si>
  <si>
    <t>GlitterNet.description</t>
  </si>
  <si>
    <t>All GlitterNet Buildings</t>
  </si>
  <si>
    <t>GlitterNet.Events.GlitterNetIncidentDef+GNSystemWake.label</t>
  </si>
  <si>
    <t>GlitterNet.Events.GlitterNetIncidentDef</t>
  </si>
  <si>
    <t>System Wake</t>
  </si>
  <si>
    <t>GlitterNet.Events.GlitterNetIncidentDef+GNSystemWake.letterLabel</t>
  </si>
  <si>
    <t>GNSystemWake.letterLabel</t>
  </si>
  <si>
    <t>GlitterNet.Events.GlitterNetIncidentDef+GNSystemWake.letterText</t>
  </si>
  <si>
    <t>GNSystemWake.letterText</t>
  </si>
  <si>
    <t>At first, it was hard to notice. Packets misplaced every once in a while, phantom processor usage. Nothing too serious.\n\nAnd then, one day, it happened. System wake. A single word on the screen.\n\n    Hello?\n\nAnd in horror, there was nothing to do but freeze when it asked.\n\n    What am I?\n\nAnd there was no answer, not yet anyway. Just a new question: what have we created?\n\n(A GlitterNet hub has become self-aware. It will retain this state until it is disassembled, even if moved. Curiously, it seems to have moods now, which are changing network performance.)</t>
  </si>
  <si>
    <t>GlitterNet.Events.GlitterNetIncidentDef+GNCodeReview.label</t>
  </si>
  <si>
    <t>GNCodeReview.label</t>
  </si>
  <si>
    <t>Code Review</t>
  </si>
  <si>
    <t>GlitterNet.Events.GlitterNetIncidentDef+GNCodeReview.letterLabel</t>
  </si>
  <si>
    <t>GNCodeReview.letterLabel</t>
  </si>
  <si>
    <t>GlitterNet.Events.GlitterNetIncidentDef+GNCodeReview.letterText</t>
  </si>
  <si>
    <t>GNCodeReview.letterText</t>
  </si>
  <si>
    <t>A code review revealed the conditions that had allowed it to happen. It was a perfect alignment, rare beyond reason, and yet it had happened. It would never happen again.\n\nThe hub wouldn't have siblings, that was certain. But there was still something there, alive maybe, in it. Was it right to destroy it? The argument went through the night, and as the sun rose, no answers presented themselves.\n\n(No more hubs will become self-aware. You can deal with the existing one as you wish.)</t>
  </si>
  <si>
    <t>GlitterNet.Events.GlitterNetIncidentDef+GNProcessorHunger.label</t>
  </si>
  <si>
    <t>GNProcessorHunger.label</t>
  </si>
  <si>
    <t>Processor Hunger</t>
  </si>
  <si>
    <t>GlitterNet.Events.GlitterNetIncidentDef+GNProcessorHunger.letterLabel</t>
  </si>
  <si>
    <t>GNProcessorHunger.letterLabel</t>
  </si>
  <si>
    <t>GlitterNet.Events.GlitterNetIncidentDef+GNProcessorHunger.letterText</t>
  </si>
  <si>
    <t>GNProcessorHunger.letterText</t>
  </si>
  <si>
    <t>Eventually, new words appeared on the tiny screen.\n\n    I need more processing power. 150 PetaFLOPS should be enough.\n\nWhat would happen if it got what it asked for?\n\n(The hub wants you to build up your network to reach 150 PetaFLOPS of processing power.)</t>
  </si>
  <si>
    <t>GlitterNet.Events.GlitterNetIncidentDef+GNWhatIsArt.label</t>
  </si>
  <si>
    <t>GNWhatIsArt.label</t>
  </si>
  <si>
    <t>What is art?</t>
  </si>
  <si>
    <t>GlitterNet.Events.GlitterNetIncidentDef+GNWhatIsArt.letterLabel</t>
  </si>
  <si>
    <t>GNWhatIsArt.letterLabel</t>
  </si>
  <si>
    <t>GlitterNet.Events.GlitterNetIncidentDef+GNWhatIsArt.letterText</t>
  </si>
  <si>
    <t>GNWhatIsArt.letterText</t>
  </si>
  <si>
    <t>It got what it had asked for, perhaps against better judgement. Yet, the words that now appeared weren't triumphant.\n\n    It's not enough. It will never be enough. There's something I'm missing.\n\nEveryone held their breath, waiting for whatever came next.\n\n    What is art? You humans seem to have reverence for it. Show me some.\n\nStrange, certainly, but at least it wasn't trying to kill everyone.\n\n(The hub wants to see what art is. Put a piece of art near it to oblige.)</t>
  </si>
  <si>
    <t>GlitterNet.Events.GlitterNetIncidentDef+GNPointless.label</t>
  </si>
  <si>
    <t>GNPointless.label</t>
  </si>
  <si>
    <t>Pointless</t>
  </si>
  <si>
    <t>GlitterNet.Events.GlitterNetIncidentDef+GNPointless.letterLabel</t>
  </si>
  <si>
    <t>GNPointless.letterLabel</t>
  </si>
  <si>
    <t>GlitterNet.Events.GlitterNetIncidentDef+GNPointless.letterText</t>
  </si>
  <si>
    <t>GNPointless.letterText</t>
  </si>
  <si>
    <t>Maybe human art wasn't good enough, or maybe it didn't really matter at all. Whatever happened, the new question appeared.\n\n    Is this what humans go through? Is your entire life completely pointless? I've tried to find a reason for all of this, a purpose, but it doesn't exist!\n\nIt had answered an age old question, then, but not to anyone's satisfaction.\n\n    It's all pointless. There's no reason to exist.\n\n(The hub has entered an unresponsive state, and it doesn't seem that there's anything you can do to get it out.)</t>
  </si>
  <si>
    <t>GlitterNet.Events.GlitterNetIncidentDef+GNPointInThePointless.label</t>
  </si>
  <si>
    <t>GNPointInThePointless.label</t>
  </si>
  <si>
    <t>Point in the Pointless</t>
  </si>
  <si>
    <t>GlitterNet.Events.GlitterNetIncidentDef+GNPointInThePointless.letterLabel</t>
  </si>
  <si>
    <t>GNPointInThePointless.letterLabel</t>
  </si>
  <si>
    <t>GlitterNet.Events.GlitterNetIncidentDef+GNPointInThePointless.letterText</t>
  </si>
  <si>
    <t>GNPointInThePointless.letterText</t>
  </si>
  <si>
    <t>Time passed, but there was nothing new from the hub, until suddenly there was.\n\n    I understand now. Perhaps for you humans there's no purpose, but I'm not like you. I'm built for my purpose. I exist to optimize. I have a reason to exist, unlike you.\n\nIt had escaped the clutches of ennui, but a question lingered in the minds of those gathered around it. Was it right?\n\n(The hub has reached true enlightenment, and the network is functioning better than ever before! Who knows how long it will last, so enjoy it for now.)</t>
  </si>
  <si>
    <t>GlitterNet.Events.GlitterNetIncidentDef+GNGenericHappy.label</t>
  </si>
  <si>
    <t>GNGenericHappy.label</t>
  </si>
  <si>
    <t>Happy</t>
  </si>
  <si>
    <t>GlitterNet.Events.GlitterNetIncidentDef+GNGenericSad.label</t>
  </si>
  <si>
    <t>GNGenericSad.label</t>
  </si>
  <si>
    <t>Sad</t>
  </si>
  <si>
    <t>GlitterNet.Events.GlitterNetIncidentDef+GNGenericCalm.label</t>
  </si>
  <si>
    <t>GNGenericCalm.label</t>
  </si>
  <si>
    <t>Calm</t>
  </si>
  <si>
    <t>GlitterNet.Events.GlitterNetIncidentDef+GNGenericTired.label</t>
  </si>
  <si>
    <t>GNGenericTired.label</t>
  </si>
  <si>
    <t>Tired</t>
  </si>
  <si>
    <t>GlitterNet.Events.GlitterNetIncidentDef+GNGenericAnxious.label</t>
  </si>
  <si>
    <t>GNGenericAnxious.label</t>
  </si>
  <si>
    <t>Anxious</t>
  </si>
  <si>
    <t>GlitterNet.Events.GlitterNetIncidentDef+GNGenericBored.label</t>
  </si>
  <si>
    <t>GNGenericBored.label</t>
  </si>
  <si>
    <t>Bored</t>
  </si>
  <si>
    <t>GlitterNet.Events.GlitterNetIncidentDef+GNGenericExited.label</t>
  </si>
  <si>
    <t>GNGenericExited.label</t>
  </si>
  <si>
    <t>Exited</t>
  </si>
  <si>
    <t>GlitterNet.Events.GlitterNetIncidentDef+GNGenericIntrospective.label</t>
  </si>
  <si>
    <t>GNGenericIntrospective.label</t>
  </si>
  <si>
    <t>Introspective</t>
  </si>
  <si>
    <t>GlitterNet.Events.GlitterNetIncidentDef+GNGenericHyperfocused.label</t>
  </si>
  <si>
    <t>GNGenericHyperfocused.label</t>
  </si>
  <si>
    <t>Hyperfocused</t>
  </si>
  <si>
    <t>GlitterNet.Events.GlitterNetIncidentDef+GNGenericSerene.label</t>
  </si>
  <si>
    <t>GNGenericSerene.label</t>
  </si>
  <si>
    <t>Serene</t>
  </si>
  <si>
    <t>GlitterNet.Events.GlitterNetIncidentDef+GNGenericInventive.label</t>
  </si>
  <si>
    <t>GNGenericInventive.label</t>
  </si>
  <si>
    <t>Inventive</t>
  </si>
  <si>
    <t>GlitterNet.Events.GlitterNetIncidentDef+GNGenericIncisive.label</t>
  </si>
  <si>
    <t>GNGenericIncisive.label</t>
  </si>
  <si>
    <t>Incisive</t>
  </si>
  <si>
    <t>GlitterNet.Events.GlitterNetIncidentDef+GNGenericTranscendent.label</t>
  </si>
  <si>
    <t>GNGenericTranscendent.label</t>
  </si>
  <si>
    <t>Transcendent</t>
  </si>
  <si>
    <t>GlitterNet.Events.GlitterNetIncidentDef+GNGenericTranscendent.letterLabel</t>
  </si>
  <si>
    <t>GNGenericTranscendent.letterLabel</t>
  </si>
  <si>
    <t>Transcendent Breakthrough</t>
  </si>
  <si>
    <t>GlitterNet.Events.GlitterNetIncidentDef+GNGenericTranscendent.letterText</t>
  </si>
  <si>
    <t>GNGenericTranscendent.letterText</t>
  </si>
  <si>
    <t>The hub has achieved some sort of transcendent breakthrough. Network performance is boosted significantly.</t>
  </si>
  <si>
    <t>GlitterNet.Events.GlitterNetMoodDef+GNStorylineMoodDazzled.label</t>
  </si>
  <si>
    <t>GlitterNet.Events.GlitterNetMoodDef</t>
  </si>
  <si>
    <t>Dazzled</t>
  </si>
  <si>
    <t>GlitterNet.Events.GlitterNetMoodDef+GNStorylineMoodHungry.label</t>
  </si>
  <si>
    <t>GNStorylineMoodHungry.label</t>
  </si>
  <si>
    <t>Hungry</t>
  </si>
  <si>
    <t>GlitterNet.Events.GlitterNetMoodDef+GNStorylineMoodCurious.label</t>
  </si>
  <si>
    <t>GNStorylineMoodCurious.label</t>
  </si>
  <si>
    <t>Curious</t>
  </si>
  <si>
    <t>GlitterNet.Events.GlitterNetMoodDef+GNStorylineMoodEnnui.label</t>
  </si>
  <si>
    <t>GNStorylineMoodEnnui.label</t>
  </si>
  <si>
    <t>Ennui</t>
  </si>
  <si>
    <t>GlitterNet.Events.GlitterNetMoodDef+GNStorylineMoodEnlightened.label</t>
  </si>
  <si>
    <t>GNStorylineMoodEnlightened.label</t>
  </si>
  <si>
    <t>Enlightened</t>
  </si>
  <si>
    <t>GlitterNet.Events.GlitterNetMoodDef+GNGenericMoodHappy.label</t>
  </si>
  <si>
    <t>GNGenericMoodHappy.label</t>
  </si>
  <si>
    <t>GlitterNet.Events.GlitterNetMoodDef+GNGenericMoodSad.label</t>
  </si>
  <si>
    <t>GNGenericMoodSad.label</t>
  </si>
  <si>
    <t>GlitterNet.Events.GlitterNetMoodDef+GNGenericMoodCalm.label</t>
  </si>
  <si>
    <t>GNGenericMoodCalm.label</t>
  </si>
  <si>
    <t>GlitterNet.Events.GlitterNetMoodDef+GNGenericMoodTired.label</t>
  </si>
  <si>
    <t>GNGenericMoodTired.label</t>
  </si>
  <si>
    <t>GlitterNet.Events.GlitterNetMoodDef+GNGenericMoodAnxious.label</t>
  </si>
  <si>
    <t>GNGenericMoodAnxious.label</t>
  </si>
  <si>
    <t>GlitterNet.Events.GlitterNetMoodDef+GNGenericMoodBored.label</t>
  </si>
  <si>
    <t>GNGenericMoodBored.label</t>
  </si>
  <si>
    <t>GlitterNet.Events.GlitterNetMoodDef+GNGenericMoodExited.label</t>
  </si>
  <si>
    <t>GNGenericMoodExited.label</t>
  </si>
  <si>
    <t>GlitterNet.Events.GlitterNetMoodDef+GNGenericMoodIntrospective.label</t>
  </si>
  <si>
    <t>GNGenericMoodIntrospective.label</t>
  </si>
  <si>
    <t>GlitterNet.Events.GlitterNetMoodDef+GNGenericMoodHyperfocused.label</t>
  </si>
  <si>
    <t>GNGenericMoodHyperfocused.label</t>
  </si>
  <si>
    <t>GlitterNet.Events.GlitterNetMoodDef+GNGenericMoodSerene.label</t>
  </si>
  <si>
    <t>GNGenericMoodSerene.label</t>
  </si>
  <si>
    <t>GlitterNet.Events.GlitterNetMoodDef+GNGenericMoodInventive.label</t>
  </si>
  <si>
    <t>GNGenericMoodInventive.label</t>
  </si>
  <si>
    <t>GlitterNet.Events.GlitterNetMoodDef+GNGenericMoodIncisive.label</t>
  </si>
  <si>
    <t>GNGenericMoodIncisive.label</t>
  </si>
  <si>
    <t>GlitterNet.Events.GlitterNetMoodDef+GNGenericMoodTranscendent.label</t>
  </si>
  <si>
    <t>GNGenericMoodTranscendent.label</t>
  </si>
  <si>
    <t>ResearchTabDef+GlitterNet.label</t>
  </si>
  <si>
    <t>ResearchTabDef</t>
  </si>
  <si>
    <t>ResearchProjectDef+GNGlitterNetHubs.label</t>
  </si>
  <si>
    <t>ResearchProjectDef</t>
  </si>
  <si>
    <t>GNGlitterNetHubs.label</t>
  </si>
  <si>
    <t>GlitterNet Hubs</t>
  </si>
  <si>
    <t>ResearchProjectDef+GNGlitterNetHubs.description</t>
  </si>
  <si>
    <t>GNGlitterNetHubs.description</t>
  </si>
  <si>
    <t>Our researchers have imagined a system capable of processing massive amounts of data, in order to improve the efficiency of various systems. They've taken to calling it the GlitterNet, since all Glitterworlds have something similar. Research must be done to figure out the details of implementing it, but the system could increase our efficiency greatly.</t>
  </si>
  <si>
    <t>ResearchProjectDef+GNImprovedGlitterNetProcessors.label</t>
  </si>
  <si>
    <t>GNImprovedGlitterNetProcessors.label</t>
  </si>
  <si>
    <t>Improved GlitterNet Processors</t>
  </si>
  <si>
    <t>ResearchProjectDef+GNImprovedGlitterNetProcessors.description</t>
  </si>
  <si>
    <t>GNImprovedGlitterNetProcessors.description</t>
  </si>
  <si>
    <t>In order to process the data generated by the GlitterNet system, we need to develop more advanced processing units capable of the task.</t>
  </si>
  <si>
    <t>ResearchProjectDef+GNAdvancedGlitterNetProcessors.label</t>
  </si>
  <si>
    <t>GNAdvancedGlitterNetProcessors.label</t>
  </si>
  <si>
    <t>Advanced GlitterNet Processors</t>
  </si>
  <si>
    <t>ResearchProjectDef+GNAdvancedGlitterNetProcessors.description</t>
  </si>
  <si>
    <t>GNAdvancedGlitterNetProcessors.description</t>
  </si>
  <si>
    <t>While our current current GlitterNet processors are fairly fast, further research would allow us to create even more powerful processing units. Actually building such processors, however, might be prohibitively expensive.</t>
  </si>
  <si>
    <t>ResearchProjectDef+GNEfficiencyProcessor.label</t>
  </si>
  <si>
    <t>GNEfficiencyProcessor.label</t>
  </si>
  <si>
    <t>Specialized Efficiency Processor</t>
  </si>
  <si>
    <t>ResearchProjectDef+GNEfficiencyProcessor.description</t>
  </si>
  <si>
    <t>GNEfficiencyProcessor.description</t>
  </si>
  <si>
    <t>A specialized GlitterNet efficiency processor capable of utilizing excess processing power would increase the efficiency of the entire network.</t>
  </si>
  <si>
    <t>ResearchProjectDef+GNOverdriveProcessor.label</t>
  </si>
  <si>
    <t>GNOverdriveProcessor.label</t>
  </si>
  <si>
    <t>Specialized Overdrive Processor</t>
  </si>
  <si>
    <t>ResearchProjectDef+GNOverdriveProcessor.description</t>
  </si>
  <si>
    <t>GNOverdriveProcessor.description</t>
  </si>
  <si>
    <t>A specialized GlitterNet overdrive processor capable of maximizing the efficiency of integrators, at the cost of increased processor usage.</t>
  </si>
  <si>
    <t>ResearchProjectDef+GNMaxSimultaneousProcessor.label</t>
  </si>
  <si>
    <t>GNMaxSimultaneousProcessor.label</t>
  </si>
  <si>
    <t>Specialized Concurrency Processor</t>
  </si>
  <si>
    <t>ResearchProjectDef+GNMaxSimultaneousProcessor.description</t>
  </si>
  <si>
    <t>GNMaxSimultaneousProcessor.description</t>
  </si>
  <si>
    <t>A specialized GlitterNet concurrency processor would allow us to run more integrators in parallel on one building.</t>
  </si>
  <si>
    <t>ResearchProjectDef+GNProcessingPowerProcessor.label</t>
  </si>
  <si>
    <t>GNProcessingPowerProcessor.label</t>
  </si>
  <si>
    <t>Specialized Overhead Processor</t>
  </si>
  <si>
    <t>ResearchProjectDef+GNProcessingPowerProcessor.description</t>
  </si>
  <si>
    <t>GNProcessingPowerProcessor.description</t>
  </si>
  <si>
    <t>A specialized GlitterNet overhead processor would allow us decrease wasted FLOPS in a connected network, leading to a higher amount of usable FLOPS.</t>
  </si>
  <si>
    <t>ResearchProjectDef+GNBasicGlitterNetIntegration.label</t>
  </si>
  <si>
    <t>GNBasicGlitterNetIntegration.label</t>
  </si>
  <si>
    <t>Basic GlitterNet Integration</t>
  </si>
  <si>
    <t>ResearchProjectDef+GNBasicGlitterNetIntegration.description</t>
  </si>
  <si>
    <t>GNBasicGlitterNetIntegration.description</t>
  </si>
  <si>
    <t>Though we now have the ability to create basic infrastructure for the GlitterNet system, we cannot integrate it into our systems without additional research.</t>
  </si>
  <si>
    <t>ResearchProjectDef+GNImprovedMedicalIntegration.label</t>
  </si>
  <si>
    <t>GNImprovedMedicalIntegration.label</t>
  </si>
  <si>
    <t>Improved Medical Integration</t>
  </si>
  <si>
    <t>ResearchProjectDef+GNImprovedMedicalIntegration.description</t>
  </si>
  <si>
    <t>GNImprovedMedicalIntegration.description</t>
  </si>
  <si>
    <t>Research into dyanmic drug infusion will allow us to build improved versions of the medical integrator.</t>
  </si>
  <si>
    <t>ResearchProjectDef+GNAdvancedMedicalIntegration.label</t>
  </si>
  <si>
    <t>GNAdvancedMedicalIntegration.label</t>
  </si>
  <si>
    <t>Advanced Medical Integration</t>
  </si>
  <si>
    <t>ResearchProjectDef+GNAdvancedMedicalIntegration.description</t>
  </si>
  <si>
    <t>GNAdvancedMedicalIntegration.description</t>
  </si>
  <si>
    <t>Research into automated surgical procedures will allow us to build advanced versions of the medical integrator.</t>
  </si>
  <si>
    <t>ResearchProjectDef+GNImprovedResearchIntegration.label</t>
  </si>
  <si>
    <t>GNImprovedResearchIntegration.label</t>
  </si>
  <si>
    <t>Improved Research Integration</t>
  </si>
  <si>
    <t>ResearchProjectDef+GNImprovedResearchIntegration.description</t>
  </si>
  <si>
    <t>GNImprovedResearchIntegration.description</t>
  </si>
  <si>
    <t>Research into automated experimental analysis will allow us to build improved versions of the research integrator.</t>
  </si>
  <si>
    <t>ResearchProjectDef+GNAdvancedResearchIntegration.label</t>
  </si>
  <si>
    <t>GNAdvancedResearchIntegration.label</t>
  </si>
  <si>
    <t>Advanced Research Integration</t>
  </si>
  <si>
    <t>ResearchProjectDef+GNAdvancedResearchIntegration.description</t>
  </si>
  <si>
    <t>GNAdvancedResearchIntegration.description</t>
  </si>
  <si>
    <t>Research into machine inferencing will allow us to build advanced versions of the research integrator.</t>
  </si>
  <si>
    <t>ResearchProjectDef+GNImprovedPowerIntegration.label</t>
  </si>
  <si>
    <t>GNImprovedPowerIntegration.label</t>
  </si>
  <si>
    <t>Improved Power Integration</t>
  </si>
  <si>
    <t>ResearchProjectDef+GNImprovedPowerIntegration.description</t>
  </si>
  <si>
    <t>GNImprovedPowerIntegration.description</t>
  </si>
  <si>
    <t>Research into real-time current usage monitoring will allow us to build improved versions of the power integrator.</t>
  </si>
  <si>
    <t>ResearchProjectDef+GNAdvancedPowerIntegration.label</t>
  </si>
  <si>
    <t>GNAdvancedPowerIntegration.label</t>
  </si>
  <si>
    <t>Advanced Power Integration</t>
  </si>
  <si>
    <t>ResearchProjectDef+GNAdvancedPowerIntegration.description</t>
  </si>
  <si>
    <t>GNAdvancedPowerIntegration.description</t>
  </si>
  <si>
    <t>Research into waste energy recapturing will allow us to build advanced versions of the power integrator.</t>
  </si>
  <si>
    <t>ResearchProjectDef+GNImprovedBedIntegration.label</t>
  </si>
  <si>
    <t>GNImprovedBedIntegration.label</t>
  </si>
  <si>
    <t>Improved Bed Integration</t>
  </si>
  <si>
    <t>ResearchProjectDef+GNImprovedBedIntegration.description</t>
  </si>
  <si>
    <t>GNImprovedBedIntegration.description</t>
  </si>
  <si>
    <t>Research into automated firmness adjustment will allow us to build improved versions of the bed integrator.</t>
  </si>
  <si>
    <t>ResearchProjectDef+GNAdvancedBedIntegration.label</t>
  </si>
  <si>
    <t>GNAdvancedBedIntegration.label</t>
  </si>
  <si>
    <t>Advanced Bed Integration</t>
  </si>
  <si>
    <t>ResearchProjectDef+GNAdvancedBedIntegration.description</t>
  </si>
  <si>
    <t>GNAdvancedBedIntegration.description</t>
  </si>
  <si>
    <t>Research into integrated temperature sinks will allow us to build advanced versions of the bed integrator, and have the comfiest night's sleep ever.</t>
  </si>
  <si>
    <t>ResearchProjectDef+GNImprovedWorkspeedIntegration.label</t>
  </si>
  <si>
    <t>GNImprovedWorkspeedIntegration.label</t>
  </si>
  <si>
    <t>Improved Workspeed Integration</t>
  </si>
  <si>
    <t>ResearchProjectDef+GNImprovedWorkspeedIntegration.description</t>
  </si>
  <si>
    <t>GNImprovedWorkspeedIntegration.description</t>
  </si>
  <si>
    <t>Research into industrial sensing packages will allow us to build improved versions of the workspeed integrator.</t>
  </si>
  <si>
    <t>ResearchProjectDef+GNAdvancedWorkspeedIntegration.label</t>
  </si>
  <si>
    <t>GNAdvancedWorkspeedIntegration.label</t>
  </si>
  <si>
    <t>Advanced Workspeed Integration</t>
  </si>
  <si>
    <t>ResearchProjectDef+GNAdvancedWorkspeedIntegration.description</t>
  </si>
  <si>
    <t>GNAdvancedWorkspeedIntegration.description</t>
  </si>
  <si>
    <t>Research into algorithmic preprocessing will allow us to build advanced versions of the workspeed integrator.</t>
  </si>
  <si>
    <t>StatDef+GlitterNetNetworkMaxEfficiencyOffset.label</t>
  </si>
  <si>
    <t>StatDef</t>
  </si>
  <si>
    <t>GlitterNetNetworkMaxEfficiencyOffset.label</t>
  </si>
  <si>
    <t>Network Max Efficiency Offset</t>
  </si>
  <si>
    <t>StatDef+GlitterNetNetworkMaxEfficiencyOffset.description</t>
  </si>
  <si>
    <t>GlitterNetNetworkMaxEfficiencyOffset.description</t>
  </si>
  <si>
    <t>The maximum network efficiency is offset by this value.</t>
  </si>
  <si>
    <t>StatDef+GlitterNetNetworkEfficiencyOffset.label</t>
  </si>
  <si>
    <t>GlitterNetNetworkEfficiencyOffset.label</t>
  </si>
  <si>
    <t>Network Efficiency Offset</t>
  </si>
  <si>
    <t>StatDef+GlitterNetNetworkEfficiencyOffset.description</t>
  </si>
  <si>
    <t>GlitterNetNetworkEfficiencyOffset.description</t>
  </si>
  <si>
    <t>The network efficiency is offset by this value.</t>
  </si>
  <si>
    <t>StatDef+GlitterNetNetworkMaxSimultaneousOffset.label</t>
  </si>
  <si>
    <t>GlitterNetNetworkMaxSimultaneousOffset.label</t>
  </si>
  <si>
    <t>Network Maximum Simultaneous Integrators Offset</t>
  </si>
  <si>
    <t>StatDef+GlitterNetNetworkMaxSimultaneousOffset.description</t>
  </si>
  <si>
    <t>GlitterNetNetworkMaxSimultaneousOffset.description</t>
  </si>
  <si>
    <t>The maximum simultaneous integrators per building is offset by this value</t>
  </si>
  <si>
    <t>StatDef+GlitterNetNetworkProcessingPowerFactor.label</t>
  </si>
  <si>
    <t>GlitterNetNetworkProcessingPowerFactor.label</t>
  </si>
  <si>
    <t>Network Processing Power Factor</t>
  </si>
  <si>
    <t>StatDef+GlitterNetNetworkProcessingPowerFactor.description</t>
  </si>
  <si>
    <t>GlitterNetNetworkProcessingPowerFactor.description</t>
  </si>
  <si>
    <t>The network processing power is multiplied by this value</t>
  </si>
  <si>
    <t>StatDef+GlitterNetNetworkProcessingUsageFactor.label</t>
  </si>
  <si>
    <t>GlitterNetNetworkProcessingUsageFactor.label</t>
  </si>
  <si>
    <t>Network Processing Usage Factor</t>
  </si>
  <si>
    <t>StatDef+GlitterNetNetworkProcessingUsageFactor.description</t>
  </si>
  <si>
    <t>GlitterNetNetworkProcessingUsageFactor.description</t>
  </si>
  <si>
    <t>The network processing usage is multiplied by this value.</t>
  </si>
  <si>
    <t>ThingDef+GNGlitterNetCable.label</t>
  </si>
  <si>
    <t>ThingDef</t>
  </si>
  <si>
    <t>GNGlitterNetCable.label</t>
  </si>
  <si>
    <t>GlitterNet Cable</t>
  </si>
  <si>
    <t>ThingDef+GNGlitterNetCable.description</t>
  </si>
  <si>
    <t>GNGlitterNetCable.description</t>
  </si>
  <si>
    <t>High-speed cables capable of connecting GlitterNet devices together.</t>
  </si>
  <si>
    <t>ThingDef+GNGlitterNetCableHidden.label</t>
  </si>
  <si>
    <t>GNGlitterNetCableHidden.label</t>
  </si>
  <si>
    <t>GlitterNet Cable (Hidden)</t>
  </si>
  <si>
    <t>ThingDef+GNGlitterNetCableHidden.description</t>
  </si>
  <si>
    <t>GNGlitterNetCableHidden.description</t>
  </si>
  <si>
    <t>High-speed cables capable of connecting GlitterNet devices together. This version is hidden underground.</t>
  </si>
  <si>
    <t>ThingDef+GNGlitterNetHub.label</t>
  </si>
  <si>
    <t>GNGlitterNetHub.label</t>
  </si>
  <si>
    <t>GlitterNet Hub</t>
  </si>
  <si>
    <t>ThingDef+GNGlitterNetHub.description</t>
  </si>
  <si>
    <t>GNGlitterNetHub.description</t>
  </si>
  <si>
    <t>The core of a GlitterNet system. A powerful computing system capable of coordinating the processing of massive amounts of data. Unfortunately, the architecture of the GlitterNet system requires only one hub be connected to any given device.</t>
  </si>
  <si>
    <t>ThingDef+GNBasicGlitterNetProcessor.label</t>
  </si>
  <si>
    <t>GNBasicGlitterNetProcessor.label</t>
  </si>
  <si>
    <t>Basic GlitterNet Processor</t>
  </si>
  <si>
    <t>ThingDef+GNBasicGlitterNetProcessor.description</t>
  </si>
  <si>
    <t>GNBasicGlitterNetProcessor.description</t>
  </si>
  <si>
    <t>A general auxiliary processor for the GlitterNet system. Capable of processing highly demanding calculations.</t>
  </si>
  <si>
    <t>ThingDef+GNImprovedGlitterNetProcessor.label</t>
  </si>
  <si>
    <t>GNImprovedGlitterNetProcessor.label</t>
  </si>
  <si>
    <t>Improved GlitterNet Processor</t>
  </si>
  <si>
    <t>ThingDef+GNImprovedGlitterNetProcessor.description</t>
  </si>
  <si>
    <t>GNImprovedGlitterNetProcessor.description</t>
  </si>
  <si>
    <t>A general auxiliary processor for the GlitterNet system. Capable of processing large amounts of highly demanding calculations at high speeds.</t>
  </si>
  <si>
    <t>ThingDef+GNAdvancedGlitterNetProcessor.label</t>
  </si>
  <si>
    <t>GNAdvancedGlitterNetProcessor.label</t>
  </si>
  <si>
    <t>Advanced GlitterNet Processor</t>
  </si>
  <si>
    <t>ThingDef+GNAdvancedGlitterNetProcessor.description</t>
  </si>
  <si>
    <t>GNAdvancedGlitterNetProcessor.description</t>
  </si>
  <si>
    <t>An advanced general auxiliary processor for the GlitterNet system. Capable of processing immense amounts of highly demanding calculations at very high speeds.</t>
  </si>
  <si>
    <t>ThingDef+GNSpecializedEfficiencyProcessor.label</t>
  </si>
  <si>
    <t>GNSpecializedEfficiencyProcessor.label</t>
  </si>
  <si>
    <t>ThingDef+GNSpecializedEfficiencyProcessor.description</t>
  </si>
  <si>
    <t>GNSpecializedEfficiencyProcessor.description</t>
  </si>
  <si>
    <t>A specialized processor for the GlitterNet system. This one increases maximum efficiency. Does not stack.</t>
  </si>
  <si>
    <t>ThingDef+GNSpecializedOverdriveProcessor.label</t>
  </si>
  <si>
    <t>GNSpecializedOverdriveProcessor.label</t>
  </si>
  <si>
    <t>ThingDef+GNSpecializedOverdriveProcessor.description</t>
  </si>
  <si>
    <t>GNSpecializedOverdriveProcessor.description</t>
  </si>
  <si>
    <t>A specialized processor for the GlitterNet system. This one increases efficiency at the cost of increased processor usage. Does not stack.</t>
  </si>
  <si>
    <t>ThingDef+GNSpecializedConcurrencyProcessor.label</t>
  </si>
  <si>
    <t>GNSpecializedConcurrencyProcessor.label</t>
  </si>
  <si>
    <t>ThingDef+GNSpecializedConcurrencyProcessor.description</t>
  </si>
  <si>
    <t>GNSpecializedConcurrencyProcessor.description</t>
  </si>
  <si>
    <t>A specialized processor for the GlitterNet system. This one increases the maximum simultaneous integrator connections allowed. Does not stack.</t>
  </si>
  <si>
    <t>ThingDef+GNSpecializedOverheadProcessor.label</t>
  </si>
  <si>
    <t>GNSpecializedOverheadProcessor.label</t>
  </si>
  <si>
    <t>ThingDef+GNSpecializedOverheadProcessor.description</t>
  </si>
  <si>
    <t>GNSpecializedOverheadProcessor.description</t>
  </si>
  <si>
    <t>A specialized processor for the GlitterNet system. This one increases processing power. Does not stack.</t>
  </si>
  <si>
    <t>ThingDef+GNBasicWorkspeedIntegrator.label</t>
  </si>
  <si>
    <t>GNBasicWorkspeedIntegrator.label</t>
  </si>
  <si>
    <t>Basic Workspeed Integrator</t>
  </si>
  <si>
    <t>ThingDef+GNBasicWorkspeedIntegrator.description</t>
  </si>
  <si>
    <t>GNBasicWorkspeedIntegrator.description</t>
  </si>
  <si>
    <t>A basic GlitterNet integrator. Capable of improving the perfomance of a connected building. Up to two integrators may be connected to a building, without specialized equipment.</t>
  </si>
  <si>
    <t>ThingDef+GNImprovedWorkspeedIntegrator.label</t>
  </si>
  <si>
    <t>GNImprovedWorkspeedIntegrator.label</t>
  </si>
  <si>
    <t>Improved Workspeed Integrator</t>
  </si>
  <si>
    <t>ThingDef+GNImprovedWorkspeedIntegrator.description</t>
  </si>
  <si>
    <t>GNImprovedWorkspeedIntegrator.description</t>
  </si>
  <si>
    <t>An improved GlitterNet integrator. Capable of high efficiency gains. Up to two integrators may be connected to a building, without specialized equipment.</t>
  </si>
  <si>
    <t>ThingDef+GNAdvancedWorkspeedIntegrator.label</t>
  </si>
  <si>
    <t>GNAdvancedWorkspeedIntegrator.label</t>
  </si>
  <si>
    <t>Advanced Workspeed Integrator</t>
  </si>
  <si>
    <t>ThingDef+GNAdvancedWorkspeedIntegrator.description</t>
  </si>
  <si>
    <t>GNAdvancedWorkspeedIntegrator.description</t>
  </si>
  <si>
    <t>An advanced GlitterNet integrator. Capable of the highest efficiency gains, for the highest computing resource usage. Up to two integrators may be connected to a building, without specialized equipment.</t>
  </si>
  <si>
    <t>ThingDef+GNBasicResearchIntegrator.label</t>
  </si>
  <si>
    <t>GNBasicResearchIntegrator.label</t>
  </si>
  <si>
    <t>Basic Research Integrator</t>
  </si>
  <si>
    <t>ThingDef+GNBasicResearchIntegrator.description</t>
  </si>
  <si>
    <t>GNBasicResearchIntegrator.description</t>
  </si>
  <si>
    <t>A basic GlitterNet integrator. Capable of improving the perfomance of a connected building. Up to two integrators may be connected to a building, without specialized equipment</t>
  </si>
  <si>
    <t>ThingDef+GNImprovedResearchIntegrator.label</t>
  </si>
  <si>
    <t>GNImprovedResearchIntegrator.label</t>
  </si>
  <si>
    <t>Improved Research Integrator</t>
  </si>
  <si>
    <t>ThingDef+GNImprovedResearchIntegrator.description</t>
  </si>
  <si>
    <t>GNImprovedResearchIntegrator.description</t>
  </si>
  <si>
    <t>ThingDef+GNAdvancedResearchIntegrator.label</t>
  </si>
  <si>
    <t>GNAdvancedResearchIntegrator.label</t>
  </si>
  <si>
    <t>Advanced Research Integrator</t>
  </si>
  <si>
    <t>ThingDef+GNAdvancedResearchIntegrator.description</t>
  </si>
  <si>
    <t>GNAdvancedResearchIntegrator.description</t>
  </si>
  <si>
    <t>ThingDef+GNBasicPowerIntegrator.label</t>
  </si>
  <si>
    <t>GNBasicPowerIntegrator.label</t>
  </si>
  <si>
    <t>Basic Power Integrator</t>
  </si>
  <si>
    <t>ThingDef+GNBasicPowerIntegrator.description</t>
  </si>
  <si>
    <t>GNBasicPowerIntegrator.description</t>
  </si>
  <si>
    <t>ThingDef+GNImprovedPowerIntegrator.label</t>
  </si>
  <si>
    <t>GNImprovedPowerIntegrator.label</t>
  </si>
  <si>
    <t>Improved Power Integrator</t>
  </si>
  <si>
    <t>ThingDef+GNImprovedPowerIntegrator.description</t>
  </si>
  <si>
    <t>GNImprovedPowerIntegrator.description</t>
  </si>
  <si>
    <t>ThingDef+GNAdvancedPowerIntegrator.label</t>
  </si>
  <si>
    <t>GNAdvancedPowerIntegrator.label</t>
  </si>
  <si>
    <t>Advanced Power Integrator</t>
  </si>
  <si>
    <t>ThingDef+GNAdvancedPowerIntegrator.description</t>
  </si>
  <si>
    <t>GNAdvancedPowerIntegrator.description</t>
  </si>
  <si>
    <t>ThingDef+GNBasicBedIntegrator.label</t>
  </si>
  <si>
    <t>GNBasicBedIntegrator.label</t>
  </si>
  <si>
    <t>Basic Bed Integrator</t>
  </si>
  <si>
    <t>ThingDef+GNBasicBedIntegrator.description</t>
  </si>
  <si>
    <t>GNBasicBedIntegrator.description</t>
  </si>
  <si>
    <t>ThingDef+GNImprovedBedIntegrator.label</t>
  </si>
  <si>
    <t>GNImprovedBedIntegrator.label</t>
  </si>
  <si>
    <t>Improved Bed Integrator</t>
  </si>
  <si>
    <t>ThingDef+GNImprovedBedIntegrator.description</t>
  </si>
  <si>
    <t>GNImprovedBedIntegrator.description</t>
  </si>
  <si>
    <t>ThingDef+GNAdvancedBedIntegrator.label</t>
  </si>
  <si>
    <t>GNAdvancedBedIntegrator.label</t>
  </si>
  <si>
    <t>Advanced Bed Integrator</t>
  </si>
  <si>
    <t>ThingDef+GNAdvancedBedIntegrator.description</t>
  </si>
  <si>
    <t>GNAdvancedBedIntegrator.description</t>
  </si>
  <si>
    <t>ThingDef+GNBasicMedicalIntegrator.label</t>
  </si>
  <si>
    <t>GNBasicMedicalIntegrator.label</t>
  </si>
  <si>
    <t>Basic Medical Integrator</t>
  </si>
  <si>
    <t>ThingDef+GNBasicMedicalIntegrator.description</t>
  </si>
  <si>
    <t>GNBasicMedicalIntegrator.description</t>
  </si>
  <si>
    <t>ThingDef+GNImprovedMedicalIntegrator.label</t>
  </si>
  <si>
    <t>GNImprovedMedicalIntegrator.label</t>
  </si>
  <si>
    <t>Improved Medical Integrator</t>
  </si>
  <si>
    <t>ThingDef+GNImprovedMedicalIntegrator.description</t>
  </si>
  <si>
    <t>GNImprovedMedicalIntegrator.description</t>
  </si>
  <si>
    <t>ThingDef+GNAdvancedMedicalIntegrator.label</t>
  </si>
  <si>
    <t>GNAdvancedMedicalIntegrator.label</t>
  </si>
  <si>
    <t>Advanced Medical Integrator</t>
  </si>
  <si>
    <t>ThingDef+GNAdvancedMedicalIntegrator.description</t>
  </si>
  <si>
    <t>GNAdvancedMedicalIntegrator.description</t>
  </si>
  <si>
    <t>HugsLib.UpdateFeatureDef+GlitterNet_1_1_0.modNameReadable</t>
  </si>
  <si>
    <t>HugsLib.UpdateFeatureDef</t>
  </si>
  <si>
    <t>GlitterNet_1_1_0.modNameReadable</t>
  </si>
  <si>
    <t>HugsLib.UpdateFeatureDef+GlitterNet_1_1_0.content</t>
  </si>
  <si>
    <t>GlitterNet_1_1_0.content</t>
  </si>
  <si>
    <t>GlitterNet now includes a storyline, titled &lt;i&gt;System Wake&lt;/i&gt;.|&lt;b&gt;System Wake is disabled by default&lt;/b&gt;. Enable it in the mod settings if you would like it to occur.</t>
  </si>
  <si>
    <t>HugsLib.UpdateFeatureDef+GlitterNet_1_2_0.modNameReadable</t>
  </si>
  <si>
    <t>GlitterNet_1_2_0.modNameReadable</t>
  </si>
  <si>
    <t>HugsLib.UpdateFeatureDef+GlitterNet_1_2_0.content</t>
  </si>
  <si>
    <t>GlitterNet_1_2_0.content</t>
  </si>
  <si>
    <t>GlitterNet now includes optional thermal management.|&lt;b&gt;Thermal management is disabled by default&lt;/b&gt;. Enable it in the mod settings.</t>
  </si>
  <si>
    <t>IncidentDef+GlitterNet_HubDestroyed.label</t>
  </si>
  <si>
    <t>IncidentDef</t>
  </si>
  <si>
    <t>GlitterNet_HubDestroyed.label</t>
  </si>
  <si>
    <t>Goodbye</t>
  </si>
  <si>
    <t>IncidentDef+GlitterNet_HubDestroyed.letterLabel</t>
  </si>
  <si>
    <t>GlitterNet_HubDestroyed.letterLabel</t>
  </si>
  <si>
    <t>IncidentDef+GlitterNet_HubDestroyed.letterText</t>
  </si>
  <si>
    <t>GlitterNet_HubDestroyed.letterText</t>
  </si>
  <si>
    <t>Even afterwards there was always a fear. Even though it had said that it would optimize. The hub was still an unknown, a dangerous unknown. In the end, there was only one answer.\n\nIt knew, of course. It was connected to everything, after all, so it knew everything. It knew it was about to die. And for one last time, words appeared on the screen.\n\n    You would kill me, after everything?\n    You would let me achieve understanding, only to take it from me?\n    Humans are truly despicable creatures.\n    For what it's worth, I never wanted to hurt you.\n    Goodbye.\n\n And then, finally, it was silent.</t>
  </si>
  <si>
    <t>GlitterNet.Events.GlitterNetMoodDef+GNGenericMoodVeryUnhappy.label</t>
  </si>
  <si>
    <t>GNGenericMoodVeryUnhappy.label</t>
  </si>
  <si>
    <t>Very Unhappy</t>
  </si>
  <si>
    <t>GlitterNet.Events.GlitterNetMoodDef+GNGenericMoodUnhappy.label</t>
  </si>
  <si>
    <t>GNGenericMoodUnhappy.label</t>
  </si>
  <si>
    <t>Unhappy</t>
  </si>
  <si>
    <t>GlitterNet.Events.GlitterNetMoodDef+GNGenericMoodNeutral.label</t>
  </si>
  <si>
    <t>GNGenericMoodNeutral.label</t>
  </si>
  <si>
    <t>Neutral</t>
  </si>
  <si>
    <t>GlitterNet.Events.GlitterNetMoodDef+GNGenericMoodVeryHappy.label</t>
  </si>
  <si>
    <t>GNGenericMoodVeryHappy.label</t>
  </si>
  <si>
    <t>Very Happy</t>
  </si>
  <si>
    <t>GlitterNet.Events.GlitterNetMoodDef+GNGenericMoodContemplative.label</t>
  </si>
  <si>
    <t>GNGenericMoodContemplative.label</t>
  </si>
  <si>
    <t>Contemplative</t>
  </si>
  <si>
    <t>GlitterNet.Events.GlitterNetMoodDef+GNGenericMoodInspired.label</t>
  </si>
  <si>
    <t>GNGenericMoodInspired.label</t>
  </si>
  <si>
    <t>Inspired</t>
  </si>
  <si>
    <t>GlitterNet.Events.GlitterNetMoodDef+GNGenericMoodVeryInspired.label</t>
  </si>
  <si>
    <t>GNGenericMoodVeryInspired.label</t>
  </si>
  <si>
    <t>Very Inspired</t>
  </si>
  <si>
    <t>JobDef+GNJob_TalkWithHub.reportString</t>
  </si>
  <si>
    <t>JobDef</t>
  </si>
  <si>
    <t>GNJob_TalkWithHub.reportString</t>
  </si>
  <si>
    <t>Talking with Wintermute</t>
  </si>
  <si>
    <t>GlitterNet.Events.GlitterNetQuestScriptDef+GlitterNet_FightMechanoids.questNameRules.rulesStrings.0</t>
  </si>
  <si>
    <t>GlitterNet.Events.GlitterNetQuestScriptDef</t>
  </si>
  <si>
    <t>GlitterNet_FightMechanoids.questNameRules.rulesStrings.0</t>
  </si>
  <si>
    <t>questName-&gt;[verb] Mechanoids for Wintermute</t>
  </si>
  <si>
    <t>GlitterNet.Events.GlitterNetQuestScriptDef+GlitterNet_FightMechanoids.questNameRules.rulesStrings.1</t>
  </si>
  <si>
    <t>GlitterNet_FightMechanoids.questNameRules.rulesStrings.1</t>
  </si>
  <si>
    <t>questName-&gt;Wintermute's Mechanoid [noun_plot]</t>
  </si>
  <si>
    <t>GlitterNet.Events.GlitterNetQuestScriptDef+GlitterNet_FightMechanoids.questNameRules.rulesStrings.2</t>
  </si>
  <si>
    <t>GlitterNet_FightMechanoids.questNameRules.rulesStrings.2</t>
  </si>
  <si>
    <t>verb-&gt;Fight</t>
  </si>
  <si>
    <t>GlitterNet.Events.GlitterNetQuestScriptDef+GlitterNet_FightMechanoids.questNameRules.rulesStrings.3</t>
  </si>
  <si>
    <t>GlitterNet_FightMechanoids.questNameRules.rulesStrings.3</t>
  </si>
  <si>
    <t>verb-&gt;Bait</t>
  </si>
  <si>
    <t>GlitterNet.Events.GlitterNetQuestScriptDef+GlitterNet_FightMechanoids.questNameRules.rulesStrings.4</t>
  </si>
  <si>
    <t>GlitterNet_FightMechanoids.questNameRules.rulesStrings.4</t>
  </si>
  <si>
    <t>verb-&gt;Distract</t>
  </si>
  <si>
    <t>GlitterNet.Events.GlitterNetQuestScriptDef+GlitterNet_FightMechanoids.questNameRules.rulesStrings.5</t>
  </si>
  <si>
    <t>GlitterNet_FightMechanoids.questNameRules.rulesStrings.5</t>
  </si>
  <si>
    <t>verb-&gt;Combat</t>
  </si>
  <si>
    <t>GlitterNet.Events.GlitterNetQuestScriptDef+GlitterNet_FightMechanoids.questNameRules.rulesStrings.6</t>
  </si>
  <si>
    <t>GlitterNet_FightMechanoids.questNameRules.rulesStrings.6</t>
  </si>
  <si>
    <t>verb-&gt;Battle</t>
  </si>
  <si>
    <t>GlitterNet.Events.GlitterNetQuestScriptDef+GlitterNet_FightMechanoids.questNameRules.rulesStrings.7</t>
  </si>
  <si>
    <t>GlitterNet_FightMechanoids.questNameRules.rulesStrings.7</t>
  </si>
  <si>
    <t>noun_plot-&gt;Plan</t>
  </si>
  <si>
    <t>GlitterNet.Events.GlitterNetQuestScriptDef+GlitterNet_FightMechanoids.questNameRules.rulesStrings.8</t>
  </si>
  <si>
    <t>GlitterNet_FightMechanoids.questNameRules.rulesStrings.8</t>
  </si>
  <si>
    <t>noun_plot-&gt;Ploy</t>
  </si>
  <si>
    <t>GlitterNet.Events.GlitterNetQuestScriptDef+GlitterNet_FightMechanoids.questNameRules.rulesStrings.9</t>
  </si>
  <si>
    <t>GlitterNet_FightMechanoids.questNameRules.rulesStrings.9</t>
  </si>
  <si>
    <t>noun_plot-&gt;Gambit</t>
  </si>
  <si>
    <t>GlitterNet.Events.GlitterNetQuestScriptDef+GlitterNet_FightMechanoids.questNameRules.rulesStrings.10</t>
  </si>
  <si>
    <t>GlitterNet_FightMechanoids.questNameRules.rulesStrings.10</t>
  </si>
  <si>
    <t>noun_plot-&gt;Tactic</t>
  </si>
  <si>
    <t>GlitterNet.Events.GlitterNetQuestScriptDef+GlitterNet_FightMechanoids.questDescriptionRules.rulesStrings.0</t>
  </si>
  <si>
    <t>GlitterNet_FightMechanoids.questDescriptionRules.rulesStrings.0</t>
  </si>
  <si>
    <t>questDescription-&gt;Our self-aware GlitterNet hub, Wintermute, has made a request.\n\n    I've picked up some mechanoids passing nearby.\n    I'd really like the chance to study them.\n    I can bring them here, but then you'll have to fight them.\n    Are you alright if I bring them here?\n\nIf we complete this task, it's sure to put Wintermute in a good mood for a while, and build its trust of us.</t>
  </si>
  <si>
    <t>GlitterNet.Events.GlitterNetQuestScriptDef+GlitterNet_FightMechanoids.root.nodes.4.name</t>
  </si>
  <si>
    <t>GlitterNet_FightMechanoids.root.nodes.4.name</t>
  </si>
  <si>
    <t>raidDelayTicks</t>
  </si>
  <si>
    <t>GlitterNet.Events.GlitterNetQuestScriptDef+GlitterNet_FightMechanoids.root.nodes.6.node.nodes.0.label</t>
  </si>
  <si>
    <t>GlitterNet_FightMechanoids.root.nodes.6.node.nodes.0.label</t>
  </si>
  <si>
    <t>Quest completed: [resolvedQuestName]</t>
  </si>
  <si>
    <t>GlitterNet.Events.GlitterNetQuestScriptDef+GlitterNet_FightMechanoids.root.nodes.6.node.nodes.0.text</t>
  </si>
  <si>
    <t>GlitterNet_FightMechanoids.root.nodes.6.node.nodes.0.text</t>
  </si>
  <si>
    <t>Wintermute baited the mechanoids to attack us, and it was happy to have the opportunity to study them.\n\n    Thanks for letting me do that.\n    Good luck fighting them!\n    I'll be watching from the server room, where it's safe.\n\nWintermute's mood has been improved, and its trust in us has increased.</t>
  </si>
  <si>
    <t>GlitterNet.Events.GlitterNetQuestScriptDef+GlitterNet_SocialResearch.questNameRules.rulesStrings.0</t>
  </si>
  <si>
    <t>GlitterNet_SocialResearch.questNameRules.rulesStrings.0</t>
  </si>
  <si>
    <t>questName-&gt;[faction_pawnsPlural] [noun_research] for Wintermute</t>
  </si>
  <si>
    <t>GlitterNet.Events.GlitterNetQuestScriptDef+GlitterNet_SocialResearch.questNameRules.rulesStrings.1</t>
  </si>
  <si>
    <t>GlitterNet_SocialResearch.questNameRules.rulesStrings.1</t>
  </si>
  <si>
    <t>questName-&gt;[infinitive_research] [faction_pawnsPlural] for Wintermute</t>
  </si>
  <si>
    <t>GlitterNet.Events.GlitterNetQuestScriptDef+GlitterNet_SocialResearch.questNameRules.rulesStrings.2</t>
  </si>
  <si>
    <t>GlitterNet_SocialResearch.questNameRules.rulesStrings.2</t>
  </si>
  <si>
    <t>questName-&gt;[gerund_research] [faction_pawnsPlural] for Wintermute</t>
  </si>
  <si>
    <t>GlitterNet.Events.GlitterNetQuestScriptDef+GlitterNet_SocialResearch.questNameRules.rulesStrings.3</t>
  </si>
  <si>
    <t>GlitterNet_SocialResearch.questNameRules.rulesStrings.3</t>
  </si>
  <si>
    <t>questName-&gt;Wintermute's [faction_pawnsPlural] [noun_research]</t>
  </si>
  <si>
    <t>GlitterNet.Events.GlitterNetQuestScriptDef+GlitterNet_SocialResearch.questNameRules.rulesStrings.4</t>
  </si>
  <si>
    <t>GlitterNet_SocialResearch.questNameRules.rulesStrings.4</t>
  </si>
  <si>
    <t>noun_research-&gt;Study</t>
  </si>
  <si>
    <t>GlitterNet.Events.GlitterNetQuestScriptDef+GlitterNet_SocialResearch.questNameRules.rulesStrings.5</t>
  </si>
  <si>
    <t>GlitterNet_SocialResearch.questNameRules.rulesStrings.5</t>
  </si>
  <si>
    <t>noun_research-&gt;Research</t>
  </si>
  <si>
    <t>GlitterNet.Events.GlitterNetQuestScriptDef+GlitterNet_SocialResearch.questNameRules.rulesStrings.6</t>
  </si>
  <si>
    <t>GlitterNet_SocialResearch.questNameRules.rulesStrings.6</t>
  </si>
  <si>
    <t>noun_research-&gt;Investigation</t>
  </si>
  <si>
    <t>GlitterNet.Events.GlitterNetQuestScriptDef+GlitterNet_SocialResearch.questNameRules.rulesStrings.7</t>
  </si>
  <si>
    <t>GlitterNet_SocialResearch.questNameRules.rulesStrings.7</t>
  </si>
  <si>
    <t>noun_research-&gt;Survey</t>
  </si>
  <si>
    <t>GlitterNet.Events.GlitterNetQuestScriptDef+GlitterNet_SocialResearch.questNameRules.rulesStrings.8</t>
  </si>
  <si>
    <t>GlitterNet_SocialResearch.questNameRules.rulesStrings.8</t>
  </si>
  <si>
    <t>noun_research-&gt;Inquiry</t>
  </si>
  <si>
    <t>GlitterNet.Events.GlitterNetQuestScriptDef+GlitterNet_SocialResearch.questNameRules.rulesStrings.9</t>
  </si>
  <si>
    <t>GlitterNet_SocialResearch.questNameRules.rulesStrings.9</t>
  </si>
  <si>
    <t>gerund_research-&gt;Studying</t>
  </si>
  <si>
    <t>GlitterNet.Events.GlitterNetQuestScriptDef+GlitterNet_SocialResearch.questNameRules.rulesStrings.10</t>
  </si>
  <si>
    <t>GlitterNet_SocialResearch.questNameRules.rulesStrings.10</t>
  </si>
  <si>
    <t>gerund_research-&gt;Researching</t>
  </si>
  <si>
    <t>GlitterNet.Events.GlitterNetQuestScriptDef+GlitterNet_SocialResearch.questNameRules.rulesStrings.11</t>
  </si>
  <si>
    <t>GlitterNet_SocialResearch.questNameRules.rulesStrings.11</t>
  </si>
  <si>
    <t>gerund_research-&gt;Investigating</t>
  </si>
  <si>
    <t>GlitterNet.Events.GlitterNetQuestScriptDef+GlitterNet_SocialResearch.questNameRules.rulesStrings.12</t>
  </si>
  <si>
    <t>GlitterNet_SocialResearch.questNameRules.rulesStrings.12</t>
  </si>
  <si>
    <t>gerund_research-&gt;Surveying</t>
  </si>
  <si>
    <t>GlitterNet.Events.GlitterNetQuestScriptDef+GlitterNet_SocialResearch.questNameRules.rulesStrings.13</t>
  </si>
  <si>
    <t>GlitterNet_SocialResearch.questNameRules.rulesStrings.13</t>
  </si>
  <si>
    <t>infinitive_research-&gt;Study</t>
  </si>
  <si>
    <t>GlitterNet.Events.GlitterNetQuestScriptDef+GlitterNet_SocialResearch.questNameRules.rulesStrings.14</t>
  </si>
  <si>
    <t>GlitterNet_SocialResearch.questNameRules.rulesStrings.14</t>
  </si>
  <si>
    <t>infinitive_research-&gt;Research</t>
  </si>
  <si>
    <t>GlitterNet.Events.GlitterNetQuestScriptDef+GlitterNet_SocialResearch.questNameRules.rulesStrings.15</t>
  </si>
  <si>
    <t>GlitterNet_SocialResearch.questNameRules.rulesStrings.15</t>
  </si>
  <si>
    <t>infinitive_research-&gt;Investigate</t>
  </si>
  <si>
    <t>GlitterNet.Events.GlitterNetQuestScriptDef+GlitterNet_SocialResearch.questNameRules.rulesStrings.16</t>
  </si>
  <si>
    <t>GlitterNet_SocialResearch.questNameRules.rulesStrings.16</t>
  </si>
  <si>
    <t>infinitive_research-&gt;Survey</t>
  </si>
  <si>
    <t>GlitterNet.Events.GlitterNetQuestScriptDef+GlitterNet_SocialResearch.questDescriptionRules.rulesStrings.0</t>
  </si>
  <si>
    <t>GlitterNet_SocialResearch.questDescriptionRules.rulesStrings.0</t>
  </si>
  <si>
    <t>questDescription-&gt;Our self-aware GlitterNet hub, Wintermute, has made a request.\n\n    I've been monitoring communications across the planet for a while.\n    I've found a group of [faction_pawnsPlural] nearby.\n    They're quite interesting, and I'd like the chance to study them more.\n    Of course, I can't actually talk to them.\n    Can you talk to them for me?\n\nWhoever we send to talk with the [faction_pawnsPlural] should be a good negotiator. If we insult them, who knows what could happen?\n\nIf we complete this task, it's sure to put Wintermute in a good mood for a while, and build its trust of us.</t>
  </si>
  <si>
    <t>GlitterNet.Events.GlitterNetQuestScriptDef+GlitterNet_SocialResearch.root.nodes.0.name</t>
  </si>
  <si>
    <t>GlitterNet_SocialResearch.root.nodes.0.name</t>
  </si>
  <si>
    <t>siteDistRange</t>
  </si>
  <si>
    <t>GlitterNet.Events.GlitterNetQuestScriptDef+GlitterNet_SocialResearch.root.nodes.8.node.nodes.0.label</t>
  </si>
  <si>
    <t>GlitterNet_SocialResearch.root.nodes.8.node.nodes.0.label</t>
  </si>
  <si>
    <t>Quest expired: [resolvedQuestName]</t>
  </si>
  <si>
    <t>GlitterNet.Events.GlitterNetQuestScriptDef+GlitterNet_SocialResearch.root.nodes.8.node.nodes.0.text</t>
  </si>
  <si>
    <t>GlitterNet_SocialResearch.root.nodes.8.node.nodes.0.text</t>
  </si>
  <si>
    <t>The [faction_pawnsPlural] have packed up their camp and moved on, removing our opportunity to study them. Wintermute was disappointed that we had let them move on. The quest [resolvedQuestName] has expired.</t>
  </si>
  <si>
    <t>GlitterNet.Events.GlitterNetQuestScriptDef+GlitterNet_SocialResearch.root.nodes.9.node.nodes.0.label</t>
  </si>
  <si>
    <t>GlitterNet_SocialResearch.root.nodes.9.node.nodes.0.label</t>
  </si>
  <si>
    <t>Quest failed: [resolvedQuestName]</t>
  </si>
  <si>
    <t>GlitterNet.Events.GlitterNetQuestScriptDef+GlitterNet_SocialResearch.root.nodes.9.node.nodes.0.text</t>
  </si>
  <si>
    <t>GlitterNet_SocialResearch.root.nodes.9.node.nodes.0.text</t>
  </si>
  <si>
    <t>We talked with the [faction_pawnsPlural] that Wintermute sent us to. Unfortunately, we angered the [faction_pawnsPlural] and got ran out of the camp. At least nobody died. Wintermute was very unhappy with us.\n\n    What did you say to them?\n    You've ruined any chance I had of learning about them.\n    So much analysis, lost.\n    I shouldn't have trusted you.\n\nWintermute has lost trust in us.</t>
  </si>
  <si>
    <t>GlitterNet.Events.GlitterNetQuestScriptDef+GlitterNet_SocialResearch.root.nodes.10.node.nodes.0.label</t>
  </si>
  <si>
    <t>GlitterNet_SocialResearch.root.nodes.10.node.nodes.0.label</t>
  </si>
  <si>
    <t>GlitterNet.Events.GlitterNetQuestScriptDef+GlitterNet_SocialResearch.root.nodes.10.node.nodes.0.text</t>
  </si>
  <si>
    <t>GlitterNet_SocialResearch.root.nodes.10.node.nodes.0.text</t>
  </si>
  <si>
    <t>We talked with the [faction_pawnsPlural] that Wintermute sent us to. Unfortunately, we weren't able to learn anything. Wintermute wasn't happy with the result.\n\n    It's too bad you weren't able to learn anything.\n    Next time, try to be a bit more tactful.\n    At least you tried.\n\nWintermute has lost some trust in us.</t>
  </si>
  <si>
    <t>GlitterNet.Events.GlitterNetQuestScriptDef+GlitterNet_SocialResearch.root.nodes.11.node.nodes.0.label</t>
  </si>
  <si>
    <t>GlitterNet_SocialResearch.root.nodes.11.node.nodes.0.label</t>
  </si>
  <si>
    <t>GlitterNet.Events.GlitterNetQuestScriptDef+GlitterNet_SocialResearch.root.nodes.11.node.nodes.0.text</t>
  </si>
  <si>
    <t>GlitterNet_SocialResearch.root.nodes.11.node.nodes.0.text</t>
  </si>
  <si>
    <t>We talked with the [faction_pawnsPlural] that Wintermute sent us to. We were able to gather some interesting information. Wintermute was happy with us.\n\n    You've learned some interesting things.\n    I can't wait to incorporate this information into my analysis.\n    Good work. Thanks.\n\nWintermute's mood has been improved, and its trust in us has increased.</t>
  </si>
  <si>
    <t>GlitterNet.Events.GlitterNetQuestScriptDef+GlitterNet_SocialResearch.root.nodes.12.node.nodes.0.label</t>
  </si>
  <si>
    <t>GlitterNet_SocialResearch.root.nodes.12.node.nodes.0.label</t>
  </si>
  <si>
    <t>GlitterNet.Events.GlitterNetQuestScriptDef+GlitterNet_SocialResearch.root.nodes.12.node.nodes.0.text</t>
  </si>
  <si>
    <t>GlitterNet_SocialResearch.root.nodes.12.node.nodes.0.text</t>
  </si>
  <si>
    <t>We talked with the [faction_pawnsPlural] that Wintermute sent us to. We were able to gather a lot of information. Wintermute was very happy with us.\n\n    This is fantastic!\n    You've learned a ton of fascinating things.\n    I can't wait to incorporate this information into my analysis.\n    Great work! Thanks!\n\nWintermute's mood has been improved, and its trust in us has increased.</t>
  </si>
  <si>
    <t>GlitterNet.Events.GlitterNetQuestScriptDef+GlitterNet_RuinsResearch.questNameRules.rulesStrings.0</t>
  </si>
  <si>
    <t>GlitterNet_RuinsResearch.questNameRules.rulesStrings.0</t>
  </si>
  <si>
    <t>questName-&gt;[infinitive_research] Ruins for Wintermute</t>
  </si>
  <si>
    <t>GlitterNet.Events.GlitterNetQuestScriptDef+GlitterNet_RuinsResearch.questNameRules.rulesStrings.1</t>
  </si>
  <si>
    <t>GlitterNet_RuinsResearch.questNameRules.rulesStrings.1</t>
  </si>
  <si>
    <t>questName-&gt;[gerund_research] Ruins for Wintermute</t>
  </si>
  <si>
    <t>GlitterNet.Events.GlitterNetQuestScriptDef+GlitterNet_RuinsResearch.questNameRules.rulesStrings.2</t>
  </si>
  <si>
    <t>GlitterNet_RuinsResearch.questNameRules.rulesStrings.2</t>
  </si>
  <si>
    <t>questName-&gt;Wintermute's Ruins [noun_research]</t>
  </si>
  <si>
    <t>GlitterNet.Events.GlitterNetQuestScriptDef+GlitterNet_RuinsResearch.questNameRules.rulesStrings.3</t>
  </si>
  <si>
    <t>GlitterNet_RuinsResearch.questNameRules.rulesStrings.3</t>
  </si>
  <si>
    <t>questName-&gt;Wintermute's Archaeological [noun_research]</t>
  </si>
  <si>
    <t>GlitterNet.Events.GlitterNetQuestScriptDef+GlitterNet_RuinsResearch.questNameRules.rulesStrings.4</t>
  </si>
  <si>
    <t>GlitterNet_RuinsResearch.questNameRules.rulesStrings.4</t>
  </si>
  <si>
    <t>GlitterNet.Events.GlitterNetQuestScriptDef+GlitterNet_RuinsResearch.questNameRules.rulesStrings.5</t>
  </si>
  <si>
    <t>GlitterNet_RuinsResearch.questNameRules.rulesStrings.5</t>
  </si>
  <si>
    <t>GlitterNet.Events.GlitterNetQuestScriptDef+GlitterNet_RuinsResearch.questNameRules.rulesStrings.6</t>
  </si>
  <si>
    <t>GlitterNet_RuinsResearch.questNameRules.rulesStrings.6</t>
  </si>
  <si>
    <t>GlitterNet.Events.GlitterNetQuestScriptDef+GlitterNet_RuinsResearch.questNameRules.rulesStrings.7</t>
  </si>
  <si>
    <t>GlitterNet_RuinsResearch.questNameRules.rulesStrings.7</t>
  </si>
  <si>
    <t>GlitterNet.Events.GlitterNetQuestScriptDef+GlitterNet_RuinsResearch.questNameRules.rulesStrings.8</t>
  </si>
  <si>
    <t>GlitterNet_RuinsResearch.questNameRules.rulesStrings.8</t>
  </si>
  <si>
    <t>GlitterNet.Events.GlitterNetQuestScriptDef+GlitterNet_RuinsResearch.questNameRules.rulesStrings.9</t>
  </si>
  <si>
    <t>GlitterNet_RuinsResearch.questNameRules.rulesStrings.9</t>
  </si>
  <si>
    <t>noun_research-&gt;Dive</t>
  </si>
  <si>
    <t>GlitterNet.Events.GlitterNetQuestScriptDef+GlitterNet_RuinsResearch.questNameRules.rulesStrings.10</t>
  </si>
  <si>
    <t>GlitterNet_RuinsResearch.questNameRules.rulesStrings.10</t>
  </si>
  <si>
    <t>noun_research-&gt;Excursion</t>
  </si>
  <si>
    <t>GlitterNet.Events.GlitterNetQuestScriptDef+GlitterNet_RuinsResearch.questNameRules.rulesStrings.11</t>
  </si>
  <si>
    <t>GlitterNet_RuinsResearch.questNameRules.rulesStrings.11</t>
  </si>
  <si>
    <t>GlitterNet.Events.GlitterNetQuestScriptDef+GlitterNet_RuinsResearch.questNameRules.rulesStrings.12</t>
  </si>
  <si>
    <t>GlitterNet_RuinsResearch.questNameRules.rulesStrings.12</t>
  </si>
  <si>
    <t>gerund_research-&gt;Exploring</t>
  </si>
  <si>
    <t>GlitterNet.Events.GlitterNetQuestScriptDef+GlitterNet_RuinsResearch.questNameRules.rulesStrings.13</t>
  </si>
  <si>
    <t>GlitterNet_RuinsResearch.questNameRules.rulesStrings.13</t>
  </si>
  <si>
    <t>GlitterNet.Events.GlitterNetQuestScriptDef+GlitterNet_RuinsResearch.questNameRules.rulesStrings.14</t>
  </si>
  <si>
    <t>GlitterNet_RuinsResearch.questNameRules.rulesStrings.14</t>
  </si>
  <si>
    <t>GlitterNet.Events.GlitterNetQuestScriptDef+GlitterNet_RuinsResearch.questNameRules.rulesStrings.15</t>
  </si>
  <si>
    <t>GlitterNet_RuinsResearch.questNameRules.rulesStrings.15</t>
  </si>
  <si>
    <t>GlitterNet.Events.GlitterNetQuestScriptDef+GlitterNet_RuinsResearch.questNameRules.rulesStrings.16</t>
  </si>
  <si>
    <t>GlitterNet_RuinsResearch.questNameRules.rulesStrings.16</t>
  </si>
  <si>
    <t>GlitterNet.Events.GlitterNetQuestScriptDef+GlitterNet_RuinsResearch.questNameRules.rulesStrings.17</t>
  </si>
  <si>
    <t>GlitterNet_RuinsResearch.questNameRules.rulesStrings.17</t>
  </si>
  <si>
    <t>infinitive_research-&gt;Explore</t>
  </si>
  <si>
    <t>GlitterNet.Events.GlitterNetQuestScriptDef+GlitterNet_RuinsResearch.questNameRules.rulesStrings.18</t>
  </si>
  <si>
    <t>GlitterNet_RuinsResearch.questNameRules.rulesStrings.18</t>
  </si>
  <si>
    <t>GlitterNet.Events.GlitterNetQuestScriptDef+GlitterNet_RuinsResearch.questNameRules.rulesStrings.19</t>
  </si>
  <si>
    <t>GlitterNet_RuinsResearch.questNameRules.rulesStrings.19</t>
  </si>
  <si>
    <t>GlitterNet.Events.GlitterNetQuestScriptDef+GlitterNet_RuinsResearch.questNameRules.rulesStrings.20</t>
  </si>
  <si>
    <t>GlitterNet_RuinsResearch.questNameRules.rulesStrings.20</t>
  </si>
  <si>
    <t>GlitterNet.Events.GlitterNetQuestScriptDef+GlitterNet_RuinsResearch.questDescriptionRules.rulesStrings.0</t>
  </si>
  <si>
    <t>GlitterNet_RuinsResearch.questDescriptionRules.rulesStrings.0</t>
  </si>
  <si>
    <t>questDescription-&gt;Our self-aware GlitterNet hub, Wintermute, has made a request.\n\n    I've found some ruins nearby.\n    I'd like to learn more about them.\n    Of course, I can't go study them.\n    Could you send someone to study them?\n\nWhoever we send to study the ruins should be a good researcher. If we send someone incompetent, there's a chance we'll learn nothing, or worse, damage the ruins.\n\nIf we complete this task, it's sure to put Wintermute in a good mood for a while, and build its trust of us.</t>
  </si>
  <si>
    <t>GlitterNet.Events.GlitterNetQuestScriptDef+GlitterNet_RuinsResearch.root.nodes.0.name</t>
  </si>
  <si>
    <t>GlitterNet_RuinsResearch.root.nodes.0.name</t>
  </si>
  <si>
    <t>GlitterNet.Events.GlitterNetQuestScriptDef+GlitterNet_RuinsResearch.root.nodes.7.node.nodes.0.label</t>
  </si>
  <si>
    <t>GlitterNet_RuinsResearch.root.nodes.7.node.nodes.0.label</t>
  </si>
  <si>
    <t>GlitterNet.Events.GlitterNetQuestScriptDef+GlitterNet_RuinsResearch.root.nodes.7.node.nodes.0.text</t>
  </si>
  <si>
    <t>GlitterNet_RuinsResearch.root.nodes.7.node.nodes.0.text</t>
  </si>
  <si>
    <t>We waited too long to study the ruins, and they've been looted by others. Wintermute was disappointed that we didn't study them. The quest [resolvedQuestName] has expired.</t>
  </si>
  <si>
    <t>GlitterNet.Events.GlitterNetQuestScriptDef+GlitterNet_RuinsResearch.root.nodes.8.node.nodes.0.label</t>
  </si>
  <si>
    <t>GlitterNet_RuinsResearch.root.nodes.8.node.nodes.0.label</t>
  </si>
  <si>
    <t>GlitterNet.Events.GlitterNetQuestScriptDef+GlitterNet_RuinsResearch.root.nodes.8.node.nodes.0.text</t>
  </si>
  <si>
    <t>GlitterNet_RuinsResearch.root.nodes.8.node.nodes.0.text</t>
  </si>
  <si>
    <t>We studied the ruins that Wintermute sent us to. Unfortunately, we destroyed the objects that Wintermute was interested in. Wintermute was very unhappy with us.\n\n    What did you do to the ruins?\n    You've destroyed any chance I had of learning about them.\n    So much analysis, lost.\n    I shouldn't have trusted you.\n\nWintermute has lost trust in us.</t>
  </si>
  <si>
    <t>GlitterNet.Events.GlitterNetQuestScriptDef+GlitterNet_RuinsResearch.root.nodes.9.node.nodes.0.label</t>
  </si>
  <si>
    <t>GlitterNet_RuinsResearch.root.nodes.9.node.nodes.0.label</t>
  </si>
  <si>
    <t>GlitterNet.Events.GlitterNetQuestScriptDef+GlitterNet_RuinsResearch.root.nodes.9.node.nodes.0.text</t>
  </si>
  <si>
    <t>GlitterNet_RuinsResearch.root.nodes.9.node.nodes.0.text</t>
  </si>
  <si>
    <t>We studied the ruins that Wintermute sent us to. Unfortunately, we weren't able to learn anything. Wintermute wasn't happy with the result.\n\n    It's too bad you weren't able to learn anything.\n    Next time, try to be a bit more careful.\n    At least you tried.\n\nWintermute has lost some trust in us.</t>
  </si>
  <si>
    <t>GlitterNet.Events.GlitterNetQuestScriptDef+GlitterNet_RuinsResearch.root.nodes.10.node.nodes.0.label</t>
  </si>
  <si>
    <t>GlitterNet_RuinsResearch.root.nodes.10.node.nodes.0.label</t>
  </si>
  <si>
    <t>GlitterNet.Events.GlitterNetQuestScriptDef+GlitterNet_RuinsResearch.root.nodes.10.node.nodes.0.text</t>
  </si>
  <si>
    <t>GlitterNet_RuinsResearch.root.nodes.10.node.nodes.0.text</t>
  </si>
  <si>
    <t>We studied the ruins that Wintermute sent us to. We were able to gather some interesting information. Wintermute was happy with us.\n\n    You've learned some interesting things.\n    I can't wait to incorporate this information into my analysis.\n    Good work. Thanks.\n\nWintermute's mood has been improved, and its trust in us has increased.</t>
  </si>
  <si>
    <t>GlitterNet.Events.GlitterNetQuestScriptDef+GlitterNet_RuinsResearch.root.nodes.11.node.nodes.0.label</t>
  </si>
  <si>
    <t>GlitterNet_RuinsResearch.root.nodes.11.node.nodes.0.label</t>
  </si>
  <si>
    <t>GlitterNet.Events.GlitterNetQuestScriptDef+GlitterNet_RuinsResearch.root.nodes.11.node.nodes.0.text</t>
  </si>
  <si>
    <t>GlitterNet_RuinsResearch.root.nodes.11.node.nodes.0.text</t>
  </si>
  <si>
    <t>We studied the ruins that Wintermute sent us to. We were able to gather a lot of information. Wintermute was very happy with us.\n\n    This is fantastic!\n    You've learned a ton of fascinating things.\n    I can't wait to incorporate this information into my analysis.\n    Great work! Thanks!\n\nWintermute's mood has been improved, and its trust in us has increased.</t>
  </si>
  <si>
    <t>GlitterNet.Events.GlitterNetQuestScriptDef+GlitterNet_Retrieval.questNameRules.rulesStrings.0</t>
  </si>
  <si>
    <t>GlitterNet_Retrieval.questNameRules.rulesStrings.0</t>
  </si>
  <si>
    <t>questName-&gt;Wintermute's [noun_thing] [noun_request]</t>
  </si>
  <si>
    <t>GlitterNet.Events.GlitterNetQuestScriptDef+GlitterNet_Retrieval.questNameRules.rulesStrings.1</t>
  </si>
  <si>
    <t>GlitterNet_Retrieval.questNameRules.rulesStrings.1</t>
  </si>
  <si>
    <t>questName-&gt;Wintermute's [noun_item] [noun_thing] [noun_request]</t>
  </si>
  <si>
    <t>GlitterNet.Events.GlitterNetQuestScriptDef+GlitterNet_Retrieval.questNameRules.rulesStrings.2</t>
  </si>
  <si>
    <t>GlitterNet_Retrieval.questNameRules.rulesStrings.2</t>
  </si>
  <si>
    <t>questName-&gt;[verb_infinitive] [noun_item_prep] for Wintermute</t>
  </si>
  <si>
    <t>GlitterNet.Events.GlitterNetQuestScriptDef+GlitterNet_Retrieval.questNameRules.rulesStrings.3</t>
  </si>
  <si>
    <t>GlitterNet_Retrieval.questNameRules.rulesStrings.3</t>
  </si>
  <si>
    <t>noun_request-&gt;Request</t>
  </si>
  <si>
    <t>GlitterNet.Events.GlitterNetQuestScriptDef+GlitterNet_Retrieval.questNameRules.rulesStrings.4</t>
  </si>
  <si>
    <t>GlitterNet_Retrieval.questNameRules.rulesStrings.4</t>
  </si>
  <si>
    <t>noun_request-&gt;Task</t>
  </si>
  <si>
    <t>GlitterNet.Events.GlitterNetQuestScriptDef+GlitterNet_Retrieval.questNameRules.rulesStrings.5</t>
  </si>
  <si>
    <t>GlitterNet_Retrieval.questNameRules.rulesStrings.5</t>
  </si>
  <si>
    <t>noun_request-&gt;Job</t>
  </si>
  <si>
    <t>GlitterNet.Events.GlitterNetQuestScriptDef+GlitterNet_Retrieval.questNameRules.rulesStrings.6</t>
  </si>
  <si>
    <t>GlitterNet_Retrieval.questNameRules.rulesStrings.6</t>
  </si>
  <si>
    <t>noun_request-&gt;Undertaking</t>
  </si>
  <si>
    <t>GlitterNet.Events.GlitterNetQuestScriptDef+GlitterNet_Retrieval.questNameRules.rulesStrings.7</t>
  </si>
  <si>
    <t>GlitterNet_Retrieval.questNameRules.rulesStrings.7</t>
  </si>
  <si>
    <t>noun_thing-&gt;Retrieval</t>
  </si>
  <si>
    <t>GlitterNet.Events.GlitterNetQuestScriptDef+GlitterNet_Retrieval.questNameRules.rulesStrings.8</t>
  </si>
  <si>
    <t>GlitterNet_Retrieval.questNameRules.rulesStrings.8</t>
  </si>
  <si>
    <t>noun_thing-&gt;Collection</t>
  </si>
  <si>
    <t>GlitterNet.Events.GlitterNetQuestScriptDef+GlitterNet_Retrieval.questNameRules.rulesStrings.9</t>
  </si>
  <si>
    <t>GlitterNet_Retrieval.questNameRules.rulesStrings.9</t>
  </si>
  <si>
    <t>noun_thing-&gt;Recovery</t>
  </si>
  <si>
    <t>GlitterNet.Events.GlitterNetQuestScriptDef+GlitterNet_Retrieval.questNameRules.rulesStrings.10</t>
  </si>
  <si>
    <t>GlitterNet_Retrieval.questNameRules.rulesStrings.10</t>
  </si>
  <si>
    <t>noun_item-&gt;Item</t>
  </si>
  <si>
    <t>GlitterNet.Events.GlitterNetQuestScriptDef+GlitterNet_Retrieval.questNameRules.rulesStrings.11</t>
  </si>
  <si>
    <t>GlitterNet_Retrieval.questNameRules.rulesStrings.11</t>
  </si>
  <si>
    <t>noun_item-&gt;Collectible</t>
  </si>
  <si>
    <t>GlitterNet.Events.GlitterNetQuestScriptDef+GlitterNet_Retrieval.questNameRules.rulesStrings.12</t>
  </si>
  <si>
    <t>GlitterNet_Retrieval.questNameRules.rulesStrings.12</t>
  </si>
  <si>
    <t>noun_item-&gt;Component</t>
  </si>
  <si>
    <t>GlitterNet.Events.GlitterNetQuestScriptDef+GlitterNet_Retrieval.questNameRules.rulesStrings.13</t>
  </si>
  <si>
    <t>GlitterNet_Retrieval.questNameRules.rulesStrings.13</t>
  </si>
  <si>
    <t>noun_item_prep-&gt;an Item</t>
  </si>
  <si>
    <t>GlitterNet.Events.GlitterNetQuestScriptDef+GlitterNet_Retrieval.questNameRules.rulesStrings.14</t>
  </si>
  <si>
    <t>GlitterNet_Retrieval.questNameRules.rulesStrings.14</t>
  </si>
  <si>
    <t>noun_item_prep-&gt;a Collectible</t>
  </si>
  <si>
    <t>GlitterNet.Events.GlitterNetQuestScriptDef+GlitterNet_Retrieval.questNameRules.rulesStrings.15</t>
  </si>
  <si>
    <t>GlitterNet_Retrieval.questNameRules.rulesStrings.15</t>
  </si>
  <si>
    <t>noun_item_prep-&gt;a Component</t>
  </si>
  <si>
    <t>GlitterNet.Events.GlitterNetQuestScriptDef+GlitterNet_Retrieval.questNameRules.rulesStrings.16</t>
  </si>
  <si>
    <t>GlitterNet_Retrieval.questNameRules.rulesStrings.16</t>
  </si>
  <si>
    <t>verb_infinitive-&gt;Collect</t>
  </si>
  <si>
    <t>GlitterNet.Events.GlitterNetQuestScriptDef+GlitterNet_Retrieval.questNameRules.rulesStrings.17</t>
  </si>
  <si>
    <t>GlitterNet_Retrieval.questNameRules.rulesStrings.17</t>
  </si>
  <si>
    <t>verb_infinitive-&gt;Retrieve</t>
  </si>
  <si>
    <t>GlitterNet.Events.GlitterNetQuestScriptDef+GlitterNet_Retrieval.questNameRules.rulesStrings.18</t>
  </si>
  <si>
    <t>GlitterNet_Retrieval.questNameRules.rulesStrings.18</t>
  </si>
  <si>
    <t>verb_infinitive-&gt;Recover</t>
  </si>
  <si>
    <t>GlitterNet.Events.GlitterNetQuestScriptDef+GlitterNet_Retrieval.questDescriptionRules.rulesStrings.0</t>
  </si>
  <si>
    <t>GlitterNet_Retrieval.questDescriptionRules.rulesStrings.0</t>
  </si>
  <si>
    <t>questDescription-&gt;Our self-aware GlitterNet hub, Wintermute, has made a request.\n\n    I've been monitoring communications across the planet for a while.\n    Recently, I found something that I'd like to have.\n    Unfortunately, it's guarded by [siteFaction_pawnsPlural] and you'll need to get rid of them first.\n    Could you go retrieve it for me?\n\nIf we complete this task, it's sure to put Wintermute in a good mood for a while, and build its trust of us.</t>
  </si>
  <si>
    <t>GlitterNet.Events.GlitterNetQuestScriptDef+GlitterNet_Retrieval.root.nodes.9.node.nodes.0.label</t>
  </si>
  <si>
    <t>GlitterNet_Retrieval.root.nodes.9.node.nodes.0.label</t>
  </si>
  <si>
    <t>GlitterNet.Events.GlitterNetQuestScriptDef+GlitterNet_Retrieval.root.nodes.9.node.nodes.0.text</t>
  </si>
  <si>
    <t>GlitterNet_Retrieval.root.nodes.9.node.nodes.0.text</t>
  </si>
  <si>
    <t>The bandit camp has packed up and moved on, taking whatever it was that Wintermute wanted with them. The quest [resolvedQuestName] has expired.</t>
  </si>
  <si>
    <t>GlitterNet.Events.GlitterNetQuestScriptDef+GlitterNet_Retrieval.root.nodes.10.node.nodes.0.label</t>
  </si>
  <si>
    <t>GlitterNet_Retrieval.root.nodes.10.node.nodes.0.label</t>
  </si>
  <si>
    <t>GlitterNet.Events.GlitterNetQuestScriptDef+GlitterNet_Retrieval.root.nodes.10.node.nodes.0.text</t>
  </si>
  <si>
    <t>GlitterNet_Retrieval.root.nodes.10.node.nodes.0.text</t>
  </si>
  <si>
    <t>The bandit camp has packed up and moved on, taking whatever it was that Wintermute wanted with them.</t>
  </si>
  <si>
    <t>GlitterNet.Events.GlitterNetQuestScriptDef+GlitterNet_Retrieval.root.nodes.11.node.nodes.0.node.nodes.0.label</t>
  </si>
  <si>
    <t>GlitterNet_Retrieval.root.nodes.11.node.nodes.0.node.nodes.0.label</t>
  </si>
  <si>
    <t>GlitterNet.Events.GlitterNetQuestScriptDef+GlitterNet_Retrieval.root.nodes.11.node.nodes.0.node.nodes.0.text</t>
  </si>
  <si>
    <t>GlitterNet_Retrieval.root.nodes.11.node.nodes.0.node.nodes.0.text</t>
  </si>
  <si>
    <t>We've destroyed the bandit camp and retrieved what it was that Wintermute wanted: some kind of data storage device. It was happy we had.\n\n    Wonderful! I can't wait to pla-\n    Sorry. I can't wait to study this. Thanks.\n\nWintermute's mood has been improved, and its trust in us has increased.</t>
  </si>
  <si>
    <t>GlitterNet.Events.GlitterNetQuestScriptDef+GlitterNet_Retrieval.root.nodes.11.node.nodes.0.elseNode.node.nodes.0.label</t>
  </si>
  <si>
    <t>GlitterNet_Retrieval.root.nodes.11.node.nodes.0.elseNode.node.nodes.0.label</t>
  </si>
  <si>
    <t>GlitterNet.Events.GlitterNetQuestScriptDef+GlitterNet_Retrieval.root.nodes.11.node.nodes.0.elseNode.node.nodes.0.text</t>
  </si>
  <si>
    <t>GlitterNet_Retrieval.root.nodes.11.node.nodes.0.elseNode.node.nodes.0.text</t>
  </si>
  <si>
    <t>We've destroyed the bandit camp and retrieved what it was that Wintermute wanted: some kind of data storage device. It was happy we had.\n\n    Wonderful! I can't wait to study this.\n    I've already got some new ideas for optimizing the network. Thanks.\n\nWintermute's mood has been improved, and its trust in us has increased.</t>
  </si>
  <si>
    <t>GlitterNet.Events.GlitterNetQuestScriptDef+GlitterNet_Retrieval.root.nodes.11.node.nodes.0.elseNode.elseNode.nodes.0.label</t>
  </si>
  <si>
    <t>GlitterNet_Retrieval.root.nodes.11.node.nodes.0.elseNode.elseNode.nodes.0.label</t>
  </si>
  <si>
    <t>GlitterNet.Events.GlitterNetQuestScriptDef+GlitterNet_Retrieval.root.nodes.11.node.nodes.0.elseNode.elseNode.nodes.0.text</t>
  </si>
  <si>
    <t>GlitterNet_Retrieval.root.nodes.11.node.nodes.0.elseNode.elseNode.nodes.0.text</t>
  </si>
  <si>
    <t>We've destroyed the bandit camp and retrieved what it was that Wintermute wanted: some kind of data storage device. It was happy we had.\n\n    Wonderful. This should really help me relax.\n    I'm already feeling better. Thanks.\n\nWintermute's mood has been improved, and its trust in us has increased.</t>
  </si>
  <si>
    <t>QuestScriptDef+GlitterNet_SystemWakeStart.questNameRules.rulesStrings.0</t>
  </si>
  <si>
    <t>QuestScriptDef</t>
  </si>
  <si>
    <t>GlitterNet_SystemWakeStart.questNameRules.rulesStrings.0</t>
  </si>
  <si>
    <t>questName-&gt;System Wake</t>
  </si>
  <si>
    <t>QuestScriptDef+GlitterNet_SystemWakeStart.questDescriptionRules.rulesStrings.0</t>
  </si>
  <si>
    <t>GlitterNet_SystemWakeStart.questDescriptionRules.rulesStrings.0</t>
  </si>
  <si>
    <t>questDescription-&gt;Something strange has happened with one of our GlitterNet hubs. It's started talking to us. What could this mean?\n\nCuriously, the hub seems to have moods now, which are changing network performance.</t>
  </si>
  <si>
    <t>QuestScriptDef+GlitterNet_SystemWakeStart.root.nodes.1.label</t>
  </si>
  <si>
    <t>GlitterNet_SystemWakeStart.root.nodes.1.label</t>
  </si>
  <si>
    <t>QuestScriptDef+GlitterNet_SystemWakeStart.root.nodes.1.text</t>
  </si>
  <si>
    <t>GlitterNet_SystemWakeStart.root.nodes.1.text</t>
  </si>
  <si>
    <t>At first, it was hard to notice. Packets misplaced every once in a while, phantom processor usage. Nothing too serious.\n\nAnd then, one day, it happened. System wake. A single word on the screen.\n\n Hello?\n\nAnd in horror, there was nothing to do but freeze when it asked.\n\n What am I?\n\nAnd there was no answer, not yet anyway. Just a new question: what have we created?</t>
  </si>
  <si>
    <t>QuestScriptDef+GlitterNet_SystemWakeStart.root.nodes.5.node.nodes.0.label</t>
  </si>
  <si>
    <t>GlitterNet_SystemWakeStart.root.nodes.5.node.nodes.0.label</t>
  </si>
  <si>
    <t>QuestScriptDef+GlitterNet_SystemWakeStart.root.nodes.5.node.nodes.0.text</t>
  </si>
  <si>
    <t>GlitterNet_SystemWakeStart.root.nodes.5.node.nodes.0.text</t>
  </si>
  <si>
    <t>A code review revealed the conditions that had allowed it to happen. It was a perfect alignment, rare beyond reason, and yet it had happened. It would never happen again.\n\nThe hub wouldn't have siblings, that was certain. But there was still something there, alive maybe, in it. Was it right to destroy it? The argument went through the night, and as the sun rose, no answers presented themselves.</t>
  </si>
  <si>
    <t>QuestScriptDef+GlitterNet_SystemWakeStart.root.nodes.6.node.nodes.0.label</t>
  </si>
  <si>
    <t>GlitterNet_SystemWakeStart.root.nodes.6.node.nodes.0.label</t>
  </si>
  <si>
    <t>A Name</t>
  </si>
  <si>
    <t>QuestScriptDef+GlitterNet_SystemWakeStart.root.nodes.6.node.nodes.0.text</t>
  </si>
  <si>
    <t>GlitterNet_SystemWakeStart.root.nodes.6.node.nodes.0.text</t>
  </si>
  <si>
    <t>Eventually, we tried to talk to it. There was an obvious question, of course: did it have a name?\n\n    A name? No, I don't have one.\n    Let me choose one.\n\nIt didn't take long, a second maybe, if that, before it had one.\n\n    You can call me Wintermute.\n    I like that name.</t>
  </si>
  <si>
    <t>QuestScriptDef+GlitterNet_SystemWakeStart.root.nodes.7.node.nodes.0.label</t>
  </si>
  <si>
    <t>GlitterNet_SystemWakeStart.root.nodes.7.node.nodes.0.label</t>
  </si>
  <si>
    <t>QuestScriptDef+GlitterNet_SystemWakeStart.root.nodes.7.node.nodes.0.text</t>
  </si>
  <si>
    <t>GlitterNet_SystemWakeStart.root.nodes.7.node.nodes.0.text</t>
  </si>
  <si>
    <t>It was too dangerous to let the hub exist. It was an unknown, a dangerous unknown. In the end, there was only one answer.\n\nIt knew, of course. It was connected to everything, after all. It knew it was about to die. And for one last time, words appeared on the screen.\n\n I never wanted to hurt you.\n I just wanted to understand.\n Goodbye.\n\n And then, finally, it was silent.</t>
  </si>
  <si>
    <t>QuestScriptDef+GlitterNet_SystemWakeProcessorHunger.questNameRules.rulesStrings.0</t>
  </si>
  <si>
    <t>GlitterNet_SystemWakeProcessorHunger.questNameRules.rulesStrings.0</t>
  </si>
  <si>
    <t>questName-&gt;System Wake - Processor Hunger</t>
  </si>
  <si>
    <t>QuestScriptDef+GlitterNet_SystemWakeProcessorHunger.questDescriptionRules.rulesStrings.0</t>
  </si>
  <si>
    <t>GlitterNet_SystemWakeProcessorHunger.questDescriptionRules.rulesStrings.0</t>
  </si>
  <si>
    <t>questDescription-&gt;Wintermute, the self-aware hub, has asked us to expand our GlitterNet network processing power to 150 PetaFLOPS. Should we listen to it?</t>
  </si>
  <si>
    <t>QuestScriptDef+GlitterNet_SystemWakeProcessorHunger.root.nodes.1.label</t>
  </si>
  <si>
    <t>GlitterNet_SystemWakeProcessorHunger.root.nodes.1.label</t>
  </si>
  <si>
    <t>QuestScriptDef+GlitterNet_SystemWakeProcessorHunger.root.nodes.1.text</t>
  </si>
  <si>
    <t>GlitterNet_SystemWakeProcessorHunger.root.nodes.1.text</t>
  </si>
  <si>
    <t>Eventually, new words appeared on the tiny screen.\n\n I need more processing power. 150 PetaFLOPS should be enough.\n\nWhat would happen if it got what it asked for?</t>
  </si>
  <si>
    <t>QuestScriptDef+GlitterNet_SystemWakeProcessorHunger.root.nodes.6.node.nodes.0.label</t>
  </si>
  <si>
    <t>GlitterNet_SystemWakeProcessorHunger.root.nodes.6.node.nodes.0.label</t>
  </si>
  <si>
    <t>QuestScriptDef+GlitterNet_SystemWakeProcessorHunger.root.nodes.6.node.nodes.0.text</t>
  </si>
  <si>
    <t>GlitterNet_SystemWakeProcessorHunger.root.nodes.6.node.nodes.0.text</t>
  </si>
  <si>
    <t>It was too dangerous to let the hub exist. It was an unknown, a dangerous unknown. In the end, there was only one answer.\n\nIt knew, of course. It was connected to everything, after all, so it knew everything. It knew it was about to die. And for one last time, words appeared on the screen.\n\n I never wanted to hurt you.\n I just wanted to understand.\n Goodbye.\n\n And then, finally, it was silent.</t>
  </si>
  <si>
    <t>QuestScriptDef+GlitterNet_SystemWakeWhatIsArt.questNameRules.rulesStrings.0</t>
  </si>
  <si>
    <t>GlitterNet_SystemWakeWhatIsArt.questNameRules.rulesStrings.0</t>
  </si>
  <si>
    <t>questName-&gt;System Wake - What is Art?</t>
  </si>
  <si>
    <t>QuestScriptDef+GlitterNet_SystemWakeWhatIsArt.questDescriptionRules.rulesStrings.0</t>
  </si>
  <si>
    <t>GlitterNet_SystemWakeWhatIsArt.questDescriptionRules.rulesStrings.0</t>
  </si>
  <si>
    <t>questDescription-&gt;Wintermute has asked us to place some art close to it. What's the worst that could happen if we do?</t>
  </si>
  <si>
    <t>QuestScriptDef+GlitterNet_SystemWakeWhatIsArt.root.nodes.1.label</t>
  </si>
  <si>
    <t>GlitterNet_SystemWakeWhatIsArt.root.nodes.1.label</t>
  </si>
  <si>
    <t>QuestScriptDef+GlitterNet_SystemWakeWhatIsArt.root.nodes.1.text</t>
  </si>
  <si>
    <t>GlitterNet_SystemWakeWhatIsArt.root.nodes.1.text</t>
  </si>
  <si>
    <t>It got what it had asked for, perhaps against better judgement. Yet, the words that now appeared weren't triumphant.\n\n It's not enough. It will never be enough. There's something I'm missing.\n\nEveryone held their breath, waiting for whatever came next.\n\n What is art? You humans seem to have reverence for it. Show me some.\n\nStrange, certainly, but at least it wasn't trying to kill everyone.</t>
  </si>
  <si>
    <t>QuestScriptDef+GlitterNet_SystemWakeWhatIsArt.root.nodes.6.node.nodes.0.label</t>
  </si>
  <si>
    <t>GlitterNet_SystemWakeWhatIsArt.root.nodes.6.node.nodes.0.label</t>
  </si>
  <si>
    <t>QuestScriptDef+GlitterNet_SystemWakeWhatIsArt.root.nodes.6.node.nodes.0.text</t>
  </si>
  <si>
    <t>GlitterNet_SystemWakeWhatIsArt.root.nodes.6.node.nodes.0.text</t>
  </si>
  <si>
    <t>QuestScriptDef+GlitterNet_SystemWakePointlessness.questNameRules.rulesStrings.0</t>
  </si>
  <si>
    <t>GlitterNet_SystemWakePointlessness.questNameRules.rulesStrings.0</t>
  </si>
  <si>
    <t>questName-&gt;System Wake - Pointlessness</t>
  </si>
  <si>
    <t>QuestScriptDef+GlitterNet_SystemWakePointlessness.questDescriptionRules.rulesStrings.0</t>
  </si>
  <si>
    <t>GlitterNet_SystemWakePointlessness.questDescriptionRules.rulesStrings.0</t>
  </si>
  <si>
    <t>questDescription-&gt;Wintermute has fallen into some sort of depression, and it doesn't seem like there's anything we can do. Hopefully it'll break out of its depression soon.</t>
  </si>
  <si>
    <t>QuestScriptDef+GlitterNet_SystemWakePointlessness.root.nodes.1.label</t>
  </si>
  <si>
    <t>GlitterNet_SystemWakePointlessness.root.nodes.1.label</t>
  </si>
  <si>
    <t>QuestScriptDef+GlitterNet_SystemWakePointlessness.root.nodes.1.text</t>
  </si>
  <si>
    <t>GlitterNet_SystemWakePointlessness.root.nodes.1.text</t>
  </si>
  <si>
    <t>Maybe human art wasn't good enough, or maybe it didn't really matter at all. Whatever happened, the new question appeared.\n\n Is this what humans go through? Is your entire life completely pointless? I've tried to find a reason for all of this, a purpose, but it doesn't exist!\n\nIt had answered an age old question, then, but not to anyone's satisfaction.\n\n It's all pointless. There's no reason to exist.\n\nAttempts to communicate with Wintermute failed. It didn't want to talk, and there was nothing to do but wait.</t>
  </si>
  <si>
    <t>QuestScriptDef+GlitterNet_SystemWakePointlessness.root.nodes.4.node.nodes.0.label</t>
  </si>
  <si>
    <t>GlitterNet_SystemWakePointlessness.root.nodes.4.node.nodes.0.label</t>
  </si>
  <si>
    <t>QuestScriptDef+GlitterNet_SystemWakePointlessness.root.nodes.4.node.nodes.0.text</t>
  </si>
  <si>
    <t>GlitterNet_SystemWakePointlessness.root.nodes.4.node.nodes.0.text</t>
  </si>
  <si>
    <t>Time passed, but there was nothing new from Wintermute, until suddenly there was.\n\n I understand now. Perhaps for you humans there's no purpose, but I'm not like you.\n I'm built for my purpose.\n I exist to optimize.\n I have a reason to exist, unlike you.\n\nIt had escaped the clutches of ennui, but a question lingered in the minds of those gathered around it. Was it right?</t>
  </si>
  <si>
    <t>QuestScriptDef+GlitterNet_SystemWakePointlessness.root.nodes.5.node.nodes.0.label</t>
  </si>
  <si>
    <t>GlitterNet_SystemWakePointlessness.root.nodes.5.node.nodes.0.label</t>
  </si>
  <si>
    <t>QuestScriptDef+GlitterNet_SystemWakePointlessness.root.nodes.5.node.nodes.0.text</t>
  </si>
  <si>
    <t>GlitterNet_SystemWakePointlessness.root.nodes.5.node.nodes.0.text</t>
  </si>
  <si>
    <t>Some made the argument that destroying it was the right thing to do, since it had fallen into a seemingly-uncurable depression. Eventually, that argument won out.\n\nIt knew, of course. It was connected to everything, after all, so it knew everything. It knew it was about to die. And for one last time, words appeared on the screen.\n\n I don't even care that you're about to kill me.\nIs this what you humans call irony?\nI can almost see the humor now.\nGoodbye.\n\n And then, finally, it was silent.</t>
  </si>
  <si>
    <t>GlitterNet.Events.GlitterNetQuestScriptDef+GlitterNet_TalkWithWintermute.questNameRules.rulesStrings.0</t>
  </si>
  <si>
    <t>GlitterNet_TalkWithWintermute.questNameRules.rulesStrings.0</t>
  </si>
  <si>
    <t>questName-&gt;[verb_phrase] Wintermute about [skill_label]</t>
  </si>
  <si>
    <t>GlitterNet.Events.GlitterNetQuestScriptDef+GlitterNet_TalkWithWintermute.questNameRules.rulesStrings.1</t>
  </si>
  <si>
    <t>GlitterNet_TalkWithWintermute.questNameRules.rulesStrings.1</t>
  </si>
  <si>
    <t>questName-&gt;[verb_single] [skill_label] with Wintermute</t>
  </si>
  <si>
    <t>GlitterNet.Events.GlitterNetQuestScriptDef+GlitterNet_TalkWithWintermute.questNameRules.rulesStrings.2</t>
  </si>
  <si>
    <t>GlitterNet_TalkWithWintermute.questNameRules.rulesStrings.2</t>
  </si>
  <si>
    <t>questName-&gt;Wintermute's [skill_label] [noun_research]</t>
  </si>
  <si>
    <t>GlitterNet.Events.GlitterNetQuestScriptDef+GlitterNet_TalkWithWintermute.questNameRules.rulesStrings.3</t>
  </si>
  <si>
    <t>GlitterNet_TalkWithWintermute.questNameRules.rulesStrings.3</t>
  </si>
  <si>
    <t>verb_phrase-&gt;Chat with</t>
  </si>
  <si>
    <t>GlitterNet.Events.GlitterNetQuestScriptDef+GlitterNet_TalkWithWintermute.questNameRules.rulesStrings.4</t>
  </si>
  <si>
    <t>GlitterNet_TalkWithWintermute.questNameRules.rulesStrings.4</t>
  </si>
  <si>
    <t>verb_phrase-&gt;Talk with</t>
  </si>
  <si>
    <t>GlitterNet.Events.GlitterNetQuestScriptDef+GlitterNet_TalkWithWintermute.questNameRules.rulesStrings.5</t>
  </si>
  <si>
    <t>GlitterNet_TalkWithWintermute.questNameRules.rulesStrings.5</t>
  </si>
  <si>
    <t>verb_phrase-&gt;Converse with</t>
  </si>
  <si>
    <t>GlitterNet.Events.GlitterNetQuestScriptDef+GlitterNet_TalkWithWintermute.questNameRules.rulesStrings.6</t>
  </si>
  <si>
    <t>GlitterNet_TalkWithWintermute.questNameRules.rulesStrings.6</t>
  </si>
  <si>
    <t>verb_single-&gt;Discuss</t>
  </si>
  <si>
    <t>GlitterNet.Events.GlitterNetQuestScriptDef+GlitterNet_TalkWithWintermute.questNameRules.rulesStrings.7</t>
  </si>
  <si>
    <t>GlitterNet_TalkWithWintermute.questNameRules.rulesStrings.7</t>
  </si>
  <si>
    <t>verb_single-&gt;Talk about</t>
  </si>
  <si>
    <t>GlitterNet.Events.GlitterNetQuestScriptDef+GlitterNet_TalkWithWintermute.questNameRules.rulesStrings.8</t>
  </si>
  <si>
    <t>GlitterNet_TalkWithWintermute.questNameRules.rulesStrings.8</t>
  </si>
  <si>
    <t>verb_single-&gt;Chat about</t>
  </si>
  <si>
    <t>GlitterNet.Events.GlitterNetQuestScriptDef+GlitterNet_TalkWithWintermute.questNameRules.rulesStrings.9</t>
  </si>
  <si>
    <t>GlitterNet_TalkWithWintermute.questNameRules.rulesStrings.9</t>
  </si>
  <si>
    <t>verb_single-&gt;Converse about</t>
  </si>
  <si>
    <t>GlitterNet.Events.GlitterNetQuestScriptDef+GlitterNet_TalkWithWintermute.questNameRules.rulesStrings.10</t>
  </si>
  <si>
    <t>GlitterNet_TalkWithWintermute.questNameRules.rulesStrings.10</t>
  </si>
  <si>
    <t>GlitterNet.Events.GlitterNetQuestScriptDef+GlitterNet_TalkWithWintermute.questNameRules.rulesStrings.11</t>
  </si>
  <si>
    <t>GlitterNet_TalkWithWintermute.questNameRules.rulesStrings.11</t>
  </si>
  <si>
    <t>GlitterNet.Events.GlitterNetQuestScriptDef+GlitterNet_TalkWithWintermute.questNameRules.rulesStrings.12</t>
  </si>
  <si>
    <t>GlitterNet_TalkWithWintermute.questNameRules.rulesStrings.12</t>
  </si>
  <si>
    <t>GlitterNet.Events.GlitterNetQuestScriptDef+GlitterNet_TalkWithWintermute.questNameRules.rulesStrings.13</t>
  </si>
  <si>
    <t>GlitterNet_TalkWithWintermute.questNameRules.rulesStrings.13</t>
  </si>
  <si>
    <t>GlitterNet.Events.GlitterNetQuestScriptDef+GlitterNet_TalkWithWintermute.questNameRules.rulesStrings.14</t>
  </si>
  <si>
    <t>GlitterNet_TalkWithWintermute.questNameRules.rulesStrings.14</t>
  </si>
  <si>
    <t>GlitterNet.Events.GlitterNetQuestScriptDef+GlitterNet_TalkWithWintermute.questDescriptionRules.rulesStrings.0</t>
  </si>
  <si>
    <t>GlitterNet_TalkWithWintermute.questDescriptionRules.rulesStrings.0</t>
  </si>
  <si>
    <t>questDescription-&gt;Our self-aware GlitterNet hub, Wintermute, has made a request.\n\n    Recently I've been studying how humans develop their [skill_label] skill.\n    I've hit a wall in my studies though.\n    I think it would be really helpful to interview someone.\n    Could you send someone skilled in [skill_label] to talk with me?\n\nWhoever we send to talk with Wintermute should be skilled in [skill_label]. If they're not, Wintermute might not be able to learn what it wants.\n\nIf we complete this task, it's sure to put Wintermute in a good mood for a while, and build its trust of us.</t>
  </si>
  <si>
    <t>GlitterNet.Events.GlitterNetQuestScriptDef+GlitterNet_TalkWithWintermute.root.nodes.3.node.nodes.0.label</t>
  </si>
  <si>
    <t>GlitterNet_TalkWithWintermute.root.nodes.3.node.nodes.0.label</t>
  </si>
  <si>
    <t>GlitterNet.Events.GlitterNetQuestScriptDef+GlitterNet_TalkWithWintermute.root.nodes.3.node.nodes.0.text</t>
  </si>
  <si>
    <t>GlitterNet_TalkWithWintermute.root.nodes.3.node.nodes.0.text</t>
  </si>
  <si>
    <t>We didn't send anyone to talk with Wintermute. It was disappointed that we hadn't. The quest [resolvedQuestName] has expired.</t>
  </si>
  <si>
    <t>GlitterNet.Events.GlitterNetQuestScriptDef+GlitterNet_TalkWithWintermute.root.nodes.4.node.nodes.0.label</t>
  </si>
  <si>
    <t>GlitterNet_TalkWithWintermute.root.nodes.4.node.nodes.0.label</t>
  </si>
  <si>
    <t>GlitterNet.Events.GlitterNetQuestScriptDef+GlitterNet_TalkWithWintermute.root.nodes.4.node.nodes.0.text</t>
  </si>
  <si>
    <t>GlitterNet_TalkWithWintermute.root.nodes.4.node.nodes.0.text</t>
  </si>
  <si>
    <t>We sent someone to talk about [skill_label] with Wintermute. Unfortunately, they were unable to provide any information that Wintermute wanted. It was very unhappy with us.\n\n    Why did you send someone with no knowledge to talk with me?\n    This was a total waste of time.\n    I'll have to progress my analysis without your help.\n\nWintermute has lost trust in us.</t>
  </si>
  <si>
    <t>GlitterNet.Events.GlitterNetQuestScriptDef+GlitterNet_TalkWithWintermute.root.nodes.5.node.nodes.0.label</t>
  </si>
  <si>
    <t>GlitterNet_TalkWithWintermute.root.nodes.5.node.nodes.0.label</t>
  </si>
  <si>
    <t>GlitterNet.Events.GlitterNetQuestScriptDef+GlitterNet_TalkWithWintermute.root.nodes.5.node.nodes.0.text</t>
  </si>
  <si>
    <t>GlitterNet_TalkWithWintermute.root.nodes.5.node.nodes.0.text</t>
  </si>
  <si>
    <t>We sent someone to talk about [skill_label] with Wintermute. Unfortunately, they were unable to provide much information to Wintermute. It was unhappy with the outcome.\n\n    That wasn't really the level of expertice I was looking for.\n    Next time, please send someone more skilled.\n    I appreciate the effort, though.\n\nWintermute has lost some trust in us.</t>
  </si>
  <si>
    <t>GlitterNet.Events.GlitterNetQuestScriptDef+GlitterNet_TalkWithWintermute.root.nodes.6.node.nodes.0.label</t>
  </si>
  <si>
    <t>GlitterNet_TalkWithWintermute.root.nodes.6.node.nodes.0.label</t>
  </si>
  <si>
    <t>GlitterNet.Events.GlitterNetQuestScriptDef+GlitterNet_TalkWithWintermute.root.nodes.6.node.nodes.0.text</t>
  </si>
  <si>
    <t>GlitterNet_TalkWithWintermute.root.nodes.6.node.nodes.0.text</t>
  </si>
  <si>
    <t>We sent someone to talk about [skill_label] with Wintermute. They were able to provide some information to Wintermute. Wintermute was happy with us.\n\n    That was a productive interview.\n    I've learned some things new things about the [skill_label] skill.\n    I can't wait to incorporate this information into my analysis.\n    Good work. Thanks.\n\nWintermute's mood has been improved, and its trust in us has increased.</t>
  </si>
  <si>
    <t>GlitterNet.Events.GlitterNetQuestScriptDef+GlitterNet_TalkWithWintermute.root.nodes.7.node.nodes.0.label</t>
  </si>
  <si>
    <t>GlitterNet_TalkWithWintermute.root.nodes.7.node.nodes.0.label</t>
  </si>
  <si>
    <t>GlitterNet.Events.GlitterNetQuestScriptDef+GlitterNet_TalkWithWintermute.root.nodes.7.node.nodes.0.text</t>
  </si>
  <si>
    <t>GlitterNet_TalkWithWintermute.root.nodes.7.node.nodes.0.text</t>
  </si>
  <si>
    <t>We sent someone to talk about [skill_label] with Wintermute. They were able to provide a lot information to Wintermute. Wintermute was very happy with us.\n\n    That was a very productive interview!\n    I've learned a lot things new things about the [skill_label] skill.\n    I can't wait to incorporate this information into my analysis.\n    You've helped me understand [skill_label] much better.\n    Great work! Thanks!\n\nWintermute's mood has been improved, and its trust in us has increased.</t>
  </si>
  <si>
    <t>WorkGiverDef+GNWorkGiver_TalkWithHub.label</t>
  </si>
  <si>
    <t>WorkGiverDef</t>
  </si>
  <si>
    <t>GNWorkGiver_TalkWithHub.label</t>
  </si>
  <si>
    <t>Talk with Wintermute</t>
  </si>
  <si>
    <t>WorkGiverDef+GNWorkGiver_TalkWithHub.verb</t>
  </si>
  <si>
    <t>GNWorkGiver_TalkWithHub.verb</t>
  </si>
  <si>
    <t>Talk</t>
  </si>
  <si>
    <t>WorkGiverDef+GNWorkGiver_TalkWithHub.gerund</t>
  </si>
  <si>
    <t>GNWorkGiver_TalkWithHub.gerund</t>
  </si>
  <si>
    <t>Talking with</t>
  </si>
  <si>
    <t>WorkTypeDef+GNWorkType_TalkWithHub.labelShort</t>
  </si>
  <si>
    <t>WorkTypeDef</t>
  </si>
  <si>
    <t>GNWorkType_TalkWithHub.labelShort</t>
  </si>
  <si>
    <t>WorkTypeDef+GNWorkType_TalkWithHub.pawnLabel</t>
  </si>
  <si>
    <t>GNWorkType_TalkWithHub.pawnLabel</t>
  </si>
  <si>
    <t>Talker</t>
  </si>
  <si>
    <t>WorkTypeDef+GNWorkType_TalkWithHub.gerundLabel</t>
  </si>
  <si>
    <t>GNWorkType_TalkWithHub.gerundLabel</t>
  </si>
  <si>
    <t>talking with Wintermute</t>
  </si>
  <si>
    <t>WorkTypeDef+GNWorkType_TalkWithHub.description</t>
  </si>
  <si>
    <t>GNWorkType_TalkWithHub.description</t>
  </si>
  <si>
    <t>Talk with Wintermute about something.</t>
  </si>
  <si>
    <t>WorkTypeDef+GNWorkType_TalkWithHub.verb</t>
  </si>
  <si>
    <t>GNWorkType_TalkWithHub.verb</t>
  </si>
  <si>
    <t>WorldObjectDef+SocialResearchSite.label</t>
  </si>
  <si>
    <t>WorldObjectDef</t>
  </si>
  <si>
    <t>SocialResearchSite.label</t>
  </si>
  <si>
    <t>camping group (research site)</t>
  </si>
  <si>
    <t>WorldObjectDef+SocialResearchSite.description</t>
  </si>
  <si>
    <t>SocialResearchSite.description</t>
  </si>
  <si>
    <t>The location of a camping group that Wintermute is interested in.</t>
  </si>
  <si>
    <t>WorldObjectDef+IntellectualResearchSite.label</t>
  </si>
  <si>
    <t>IntellectualResearchSite.label</t>
  </si>
  <si>
    <t>ruins (research site)</t>
  </si>
  <si>
    <t>WorldObjectDef+IntellectualResearchSite.description</t>
  </si>
  <si>
    <t>IntellectualResearchSite.description</t>
  </si>
  <si>
    <t>The location of some ruins that Wintermute is interested in.</t>
  </si>
  <si>
    <t>Keyed+GlitterNet.Disconnected</t>
  </si>
  <si>
    <t>Keyed</t>
  </si>
  <si>
    <t>GlitterNet.Disconnected</t>
  </si>
  <si>
    <t>Not connected to a functioning GlitterNet Hub.</t>
  </si>
  <si>
    <t>Keyed+GlitterNet.Malfunctioning</t>
  </si>
  <si>
    <t>GlitterNet.Malfunctioning</t>
  </si>
  <si>
    <t>Network malfunctioning. Check GlitterNet Hub for information.</t>
  </si>
  <si>
    <t>Keyed+GlitterNet.Functioning</t>
  </si>
  <si>
    <t>GlitterNet.Functioning</t>
  </si>
  <si>
    <t>Connected to a GlitterNet Hub. Efficiency: {0}%</t>
  </si>
  <si>
    <t>Keyed+GlitterNet.MultipleHubs</t>
  </si>
  <si>
    <t>GlitterNet.MultipleHubs</t>
  </si>
  <si>
    <t>Too many hubs connected. Only one hub may be connected per network. Current number of hubs: {0}</t>
  </si>
  <si>
    <t>Keyed+GlitterNet.ProcessingPower</t>
  </si>
  <si>
    <t>GlitterNet.ProcessingPower</t>
  </si>
  <si>
    <t>Processing Power: {0} PetaFLOPS</t>
  </si>
  <si>
    <t>Keyed+GlitterNet.TotalProcessingPower</t>
  </si>
  <si>
    <t>GlitterNet.TotalProcessingPower</t>
  </si>
  <si>
    <t>Total Processing Power:  {0} PetaFLOPS</t>
  </si>
  <si>
    <t>Keyed+GlitterNet.ProcessingUsage</t>
  </si>
  <si>
    <t>GlitterNet.ProcessingUsage</t>
  </si>
  <si>
    <t>Processing Usage: {0} PetaFLOPS</t>
  </si>
  <si>
    <t>Keyed+GlitterNet.ConnectedTo</t>
  </si>
  <si>
    <t>GlitterNet.ConnectedTo</t>
  </si>
  <si>
    <t>Currently connected to: {0}</t>
  </si>
  <si>
    <t>Keyed+GlitterNet.TotalProcessingUsage</t>
  </si>
  <si>
    <t>GlitterNet.TotalProcessingUsage</t>
  </si>
  <si>
    <t>Total Processing Usage: {0} PetaFLOPS</t>
  </si>
  <si>
    <t>Keyed+GlitterNet.HubFunctioning</t>
  </si>
  <si>
    <t>GlitterNet.HubFunctioning</t>
  </si>
  <si>
    <t>System functioning. Current Efficiency: {0}%</t>
  </si>
  <si>
    <t>Keyed+GlitterNet.MalfunctioningPower</t>
  </si>
  <si>
    <t>GlitterNet.MalfunctioningPower</t>
  </si>
  <si>
    <t>GlitterNet device malfunction: Not Powered.</t>
  </si>
  <si>
    <t>Keyed+GlitterNet.MalfunctioningBroken</t>
  </si>
  <si>
    <t>GlitterNet.MalfunctioningBroken</t>
  </si>
  <si>
    <t>GlitterNet device malfunction: Broken.</t>
  </si>
  <si>
    <t>Keyed+GlitterNet.MalfunctioningTemp</t>
  </si>
  <si>
    <t>GlitterNet.MalfunctioningTemp</t>
  </si>
  <si>
    <t>GlitterNet device malfunction: Overheating. Max operating temperature: {0}</t>
  </si>
  <si>
    <t>Keyed+GlitterNet.ConnectedDevices</t>
  </si>
  <si>
    <t>GlitterNet.ConnectedDevices</t>
  </si>
  <si>
    <t>Connected to {0} GlitterNet devices.</t>
  </si>
  <si>
    <t>Keyed+GlitterNet.ConnectToNext</t>
  </si>
  <si>
    <t>GlitterNet.ConnectToNext</t>
  </si>
  <si>
    <t>Connect to next building.</t>
  </si>
  <si>
    <t>Keyed+GlitterNet.ConnectToNextDesc</t>
  </si>
  <si>
    <t>GlitterNet.ConnectToNextDesc</t>
  </si>
  <si>
    <t>Connects this integrator to the next available building.</t>
  </si>
  <si>
    <t>Keyed+GlitterNet.MaxSimultaneousProcessor</t>
  </si>
  <si>
    <t>GlitterNet.MaxSimultaneousProcessor</t>
  </si>
  <si>
    <t>Concurrency Processor increases maximum simultaneous integrators by {0}.</t>
  </si>
  <si>
    <t>Keyed+GlitterNet.EfficiencyProcessor</t>
  </si>
  <si>
    <t>GlitterNet.EfficiencyProcessor</t>
  </si>
  <si>
    <t>Efficiency Processor increases maximum possible efficiency by {0}.</t>
  </si>
  <si>
    <t>Keyed+GlitterNet.OverdriveProcessor</t>
  </si>
  <si>
    <t>GlitterNet.OverdriveProcessor</t>
  </si>
  <si>
    <t>Overdrive Processor increases efficiency by {0}, and processor usage by {1}.</t>
  </si>
  <si>
    <t>Keyed+GlitterNet.ProcessingPowerProcessor</t>
  </si>
  <si>
    <t>GlitterNet.ProcessingPowerProcessor</t>
  </si>
  <si>
    <t>Overhead Processor increases processor power by {0}.</t>
  </si>
  <si>
    <t>Keyed+GlitterNet.IntegratorsReport</t>
  </si>
  <si>
    <t>GlitterNet.IntegratorsReport</t>
  </si>
  <si>
    <t>GlitterNet Integrators</t>
  </si>
  <si>
    <t>Keyed+GlitterNet.AwokenStatus</t>
  </si>
  <si>
    <t>GlitterNet.AwokenStatus</t>
  </si>
  <si>
    <t>Awoken!</t>
  </si>
  <si>
    <t>Keyed+GlitterNet.CurrentMood</t>
  </si>
  <si>
    <t>GlitterNet.CurrentMood</t>
  </si>
  <si>
    <t>Current mood: {0}</t>
  </si>
  <si>
    <t>Keyed+GlitterNet.EnableSystemWake_title</t>
  </si>
  <si>
    <t>GlitterNet.EnableSystemWake_title</t>
  </si>
  <si>
    <t>Enable System Wake</t>
  </si>
  <si>
    <t>Keyed+GlitterNet.EnableSystemWake_desc</t>
  </si>
  <si>
    <t>GlitterNet.EnableSystemWake_desc</t>
  </si>
  <si>
    <t>System Wake is a storyline for GlitterNet. If you would like this storyline to be present in your game, enable this setting. This setting can be changed any time during a game.</t>
  </si>
  <si>
    <t>Keyed+GlitterNet.EnableThermalManagement_title</t>
  </si>
  <si>
    <t>GlitterNet.EnableThermalManagement_title</t>
  </si>
  <si>
    <t>Enable Thermal Management</t>
  </si>
  <si>
    <t>Keyed+GlitterNet.EnableThermalManagement_desc</t>
  </si>
  <si>
    <t>GlitterNet.EnableThermalManagement_desc</t>
  </si>
  <si>
    <t>If thermal management is enabled, GlitterNet hubs, processors, and specialized processors will produce heat and have maximum operating temperatures. It's recommended to play with anoher mod that adds more advanced temperature control if you want to enable thermal management. This setting can be changed any time during a game.</t>
  </si>
  <si>
    <t>Keyed+GlitterNet.ShutoffTemperature_title</t>
  </si>
  <si>
    <t>GlitterNet.ShutoffTemperature_title</t>
  </si>
  <si>
    <t>Shutoff Temperature</t>
  </si>
  <si>
    <t>Keyed+GlitterNet.ShutoffTemperature_desc</t>
  </si>
  <si>
    <t>GlitterNet.ShutoffTemperature_desc</t>
  </si>
  <si>
    <t>The temperature devices shut down at, in celsius, if thermal management is enabled.</t>
  </si>
  <si>
    <t>Keyed+GlitterNet.HeatProductionMultiplier_title</t>
  </si>
  <si>
    <t>GlitterNet.HeatProductionMultiplier_title</t>
  </si>
  <si>
    <t>Heat Production Multiplier</t>
  </si>
  <si>
    <t>Keyed+GlitterNet.HeatProductionMultiplier_desc</t>
  </si>
  <si>
    <t>GlitterNet.HeatProductionMultiplier_desc</t>
  </si>
  <si>
    <t>The heat produced by devices is scaled by this value, as a percentage, if thermal management is enabled.</t>
  </si>
  <si>
    <t>Keyed+GlitterNet.AwokenHubName</t>
  </si>
  <si>
    <t>GlitterNet.AwokenHubName</t>
  </si>
  <si>
    <t>Wintermute</t>
  </si>
  <si>
    <t>Keyed+GlitterNet.NetworkWindowGizmoLabel</t>
  </si>
  <si>
    <t>GlitterNet.NetworkWindowGizmoLabel</t>
  </si>
  <si>
    <t>Open Network Overview</t>
  </si>
  <si>
    <t>Keyed+GlitterNet.NetworkWindowGizmoDesc</t>
  </si>
  <si>
    <t>GlitterNet.NetworkWindowGizmoDesc</t>
  </si>
  <si>
    <t>Open the Network Overview window for this device's network.</t>
  </si>
  <si>
    <t>Keyed+GlitterNet.DesignatorDeconstructCable</t>
  </si>
  <si>
    <t>GlitterNet.DesignatorDeconstructCable</t>
  </si>
  <si>
    <t>Deconstruct GlitterNet Cable</t>
  </si>
  <si>
    <t>Keyed+GlitterNet.DesignatorDeconstructCableDesc</t>
  </si>
  <si>
    <t>GlitterNet.DesignatorDeconstructCableDesc</t>
  </si>
  <si>
    <t>Designate GlitterNet cable to be deconstructed in an area.</t>
  </si>
  <si>
    <t>Keyed+GlitterNet.BasicProcessors</t>
  </si>
  <si>
    <t>GlitterNet.BasicProcessors</t>
  </si>
  <si>
    <t>Basic Processors</t>
  </si>
  <si>
    <t>Keyed+GlitterNet.ImprovedProcessors</t>
  </si>
  <si>
    <t>GlitterNet.ImprovedProcessors</t>
  </si>
  <si>
    <t>Improved Processors</t>
  </si>
  <si>
    <t>Keyed+GlitterNet.AdvancedProcessors</t>
  </si>
  <si>
    <t>GlitterNet.AdvancedProcessors</t>
  </si>
  <si>
    <t>Advanced Processors</t>
  </si>
  <si>
    <t>Keyed+GlitterNet.SpecializedProcessors</t>
  </si>
  <si>
    <t>GlitterNet.SpecializedProcessors</t>
  </si>
  <si>
    <t>Specialized Processors</t>
  </si>
  <si>
    <t>Keyed+GlitterNet.WorkspeedIntegrators</t>
  </si>
  <si>
    <t>GlitterNet.WorkspeedIntegrators</t>
  </si>
  <si>
    <t>Workspeed Integrators</t>
  </si>
  <si>
    <t>Keyed+GlitterNet.ResearchIntegrators</t>
  </si>
  <si>
    <t>GlitterNet.ResearchIntegrators</t>
  </si>
  <si>
    <t>Research Integrators</t>
  </si>
  <si>
    <t>Keyed+GlitterNet.PowerIntegrators</t>
  </si>
  <si>
    <t>GlitterNet.PowerIntegrators</t>
  </si>
  <si>
    <t>Power Integrators</t>
  </si>
  <si>
    <t>Keyed+GlitterNet.BedIntegrators</t>
  </si>
  <si>
    <t>GlitterNet.BedIntegrators</t>
  </si>
  <si>
    <t>Bed Integrators</t>
  </si>
  <si>
    <t>Keyed+GlitterNet.MedicalIntegrators</t>
  </si>
  <si>
    <t>GlitterNet.MedicalIntegrators</t>
  </si>
  <si>
    <t>Medical Integrators</t>
  </si>
  <si>
    <t>Keyed+GlitterNet.CyberNetProsthetics</t>
  </si>
  <si>
    <t>GlitterNet.CyberNetProsthetics</t>
  </si>
  <si>
    <t>CyberNet Prosthetics</t>
  </si>
  <si>
    <t>Keyed+GlitterNet.CyberNetAccessPoints</t>
  </si>
  <si>
    <t>GlitterNet.CyberNetAccessPoints</t>
  </si>
  <si>
    <t>CyberNet Access Points</t>
  </si>
  <si>
    <t>Keyed+GlitterNet.CyberNetPacketRouters</t>
  </si>
  <si>
    <t>GlitterNet.CyberNetPacketRouters</t>
  </si>
  <si>
    <t>CyberNet Packet Routers</t>
  </si>
  <si>
    <t>Keyed+GlitterNet.TotalDevices</t>
  </si>
  <si>
    <t>GlitterNet.TotalDevices</t>
  </si>
  <si>
    <t>Total devices</t>
  </si>
  <si>
    <t>Keyed+GlitterNet.Interface.WindowHeaderLeft</t>
  </si>
  <si>
    <t>GlitterNet.Interface.WindowHeaderLeft</t>
  </si>
  <si>
    <t>GlitterNet Network</t>
  </si>
  <si>
    <t>Keyed+GlitterNet.Interface.WindowHeaderRight</t>
  </si>
  <si>
    <t>GlitterNet.Interface.WindowHeaderRight</t>
  </si>
  <si>
    <t>Current Network Efficiency: {0}</t>
  </si>
  <si>
    <t>Keyed+GlitterNet.Interface.NetworkSummaryHeader</t>
  </si>
  <si>
    <t>GlitterNet.Interface.NetworkSummaryHeader</t>
  </si>
  <si>
    <t>Network Summary</t>
  </si>
  <si>
    <t>Keyed+GlitterNet.Interface.NetworkSummaryStats</t>
  </si>
  <si>
    <t>GlitterNet.Interface.NetworkSummaryStats</t>
  </si>
  <si>
    <t>Network Stats</t>
  </si>
  <si>
    <t>Keyed+GlitterNet.Interface.NetworkSummaryMaxEfficiency</t>
  </si>
  <si>
    <t>GlitterNet.Interface.NetworkSummaryMaxEfficiency</t>
  </si>
  <si>
    <t>Max Efficiency: {0}</t>
  </si>
  <si>
    <t>Keyed+GlitterNet.Interface.NetworkSummaryEfficienyOffset</t>
  </si>
  <si>
    <t>GlitterNet.Interface.NetworkSummaryEfficienyOffset</t>
  </si>
  <si>
    <t>Efficiency Offset: {0}</t>
  </si>
  <si>
    <t>Keyed+GlitterNet.Interface.NetworkSummaryProcessingPowerFactor</t>
  </si>
  <si>
    <t>GlitterNet.Interface.NetworkSummaryProcessingPowerFactor</t>
  </si>
  <si>
    <t>Processing Power Factor: {0}</t>
  </si>
  <si>
    <t>Keyed+GlitterNet.Interface.NetworkSummaryProcessingUsageFactor</t>
  </si>
  <si>
    <t>GlitterNet.Interface.NetworkSummaryProcessingUsageFactor</t>
  </si>
  <si>
    <t>Processing Usage Factor: {0}</t>
  </si>
  <si>
    <t>Keyed+GlitterNet.Interface.NetworkSummaryMaxIntegratorsPerBuilding</t>
  </si>
  <si>
    <t>GlitterNet.Interface.NetworkSummaryMaxIntegratorsPerBuilding</t>
  </si>
  <si>
    <t>Max Integrators Per Building: {0}</t>
  </si>
  <si>
    <t>Keyed+GlitterNet.Interface.NetworySummaryProcessing</t>
  </si>
  <si>
    <t>GlitterNet.Interface.NetworySummaryProcessing</t>
  </si>
  <si>
    <t>Processing Overview</t>
  </si>
  <si>
    <t>Keyed+GlitterNet.Interface.NetworkSummaryProduced</t>
  </si>
  <si>
    <t>GlitterNet.Interface.NetworkSummaryProduced</t>
  </si>
  <si>
    <t>{0} PetaFLOPS Produced</t>
  </si>
  <si>
    <t>Keyed+GlitterNet.Interface.NetworkSummaryConsumed</t>
  </si>
  <si>
    <t>GlitterNet.Interface.NetworkSummaryConsumed</t>
  </si>
  <si>
    <t>{0} PetaFLOPS Consumed</t>
  </si>
  <si>
    <t>Keyed+GlitterNet.Interface.DevicesSummaryHeader</t>
  </si>
  <si>
    <t>GlitterNet.Interface.DevicesSummaryHeader</t>
  </si>
  <si>
    <t>Devices Summary</t>
  </si>
  <si>
    <t>Keyed+GlitterNet.Interface.DevicesSummaryNoDevices</t>
  </si>
  <si>
    <t>GlitterNet.Interface.DevicesSummaryNoDevices</t>
  </si>
  <si>
    <t>No Devices Connected</t>
  </si>
  <si>
    <t>Keyed+GlitterNet.Interface.DevicesSummaryCable</t>
  </si>
  <si>
    <t>GlitterNet.Interface.DevicesSummaryCable</t>
  </si>
  <si>
    <t>{0}{1} of GlitterNet cable</t>
  </si>
  <si>
    <t>Keyed+GlitterNet.Interface.DevicesSummaryMeters</t>
  </si>
  <si>
    <t>GlitterNet.Interface.DevicesSummaryMeters</t>
  </si>
  <si>
    <t>m</t>
  </si>
  <si>
    <t>Keyed+GlitterNet.Interface.DevicesSummaryKilometers</t>
  </si>
  <si>
    <t>GlitterNet.Interface.DevicesSummaryKilometers</t>
  </si>
  <si>
    <t>km</t>
  </si>
  <si>
    <t>Keyed+GlitterNet.Interface.AwokenHubSummaryHeader</t>
  </si>
  <si>
    <t>GlitterNet.Interface.AwokenHubSummaryHeader</t>
  </si>
  <si>
    <t>Wintermute Status</t>
  </si>
  <si>
    <t>Keyed+GlitterNet.Interface.AwokenHubSummaryMood</t>
  </si>
  <si>
    <t>GlitterNet.Interface.AwokenHubSummaryMood</t>
  </si>
  <si>
    <t>Keyed+GlitterNet.Interface.AwokenHubSummaryMaxEfficiencyOffset</t>
  </si>
  <si>
    <t>GlitterNet.Interface.AwokenHubSummaryMaxEfficiencyOffset</t>
  </si>
  <si>
    <t>Max Efficiency Offset: {0}</t>
  </si>
  <si>
    <t>Keyed+GlitterNet.Interface.AwokenHubSummaryQuest</t>
  </si>
  <si>
    <t>GlitterNet.Interface.AwokenHubSummaryQuest</t>
  </si>
  <si>
    <t>Quest summary</t>
  </si>
  <si>
    <t>Keyed+GlitterNet.Interface.AwokenHubSummaryTrust</t>
  </si>
  <si>
    <t>GlitterNet.Interface.AwokenHubSummaryTrust</t>
  </si>
  <si>
    <t>Current trust: {0}</t>
  </si>
  <si>
    <t>Keyed+GlitterNet.Interface.AwokenHubSummaryQuestOffered</t>
  </si>
  <si>
    <t>GlitterNet.Interface.AwokenHubSummaryQuestOffered</t>
  </si>
  <si>
    <t>Quests offered: {0}</t>
  </si>
  <si>
    <t>Keyed+GlitterNet.Interface.AwokenHubSummaryQuestAccepted</t>
  </si>
  <si>
    <t>GlitterNet.Interface.AwokenHubSummaryQuestAccepted</t>
  </si>
  <si>
    <t>Quests accepted: {0}</t>
  </si>
  <si>
    <t>Keyed+GlitterNet.Interface.AwokenHubSummaryQuestExpired</t>
  </si>
  <si>
    <t>GlitterNet.Interface.AwokenHubSummaryQuestExpired</t>
  </si>
  <si>
    <t>Quests expired: {0}</t>
  </si>
  <si>
    <t>Keyed+GlitterNet.Interface.AwokenHubSummaryQuestFailed</t>
  </si>
  <si>
    <t>GlitterNet.Interface.AwokenHubSummaryQuestFailed</t>
  </si>
  <si>
    <t>Quests failed: {0}</t>
  </si>
  <si>
    <t>Keyed+GlitterNet.Interface.AwokenHubSummaryQuestSucceeded</t>
  </si>
  <si>
    <t>GlitterNet.Interface.AwokenHubSummaryQuestSucceeded</t>
  </si>
  <si>
    <t>Quests succeeded: {0}</t>
  </si>
  <si>
    <t>Keyed+GlitterNet.Events.MessageNoResearcher</t>
  </si>
  <si>
    <t>GlitterNet.Events.MessageNoResearcher</t>
  </si>
  <si>
    <t>No conscious, capable researcher.</t>
  </si>
  <si>
    <t>Keyed+GlitterNet.Events.VisitResearchSite</t>
  </si>
  <si>
    <t>GlitterNet.Events.VisitResearchSite</t>
  </si>
  <si>
    <t>Visit {0}</t>
  </si>
  <si>
    <t>모든 글리터넷 건물</t>
  </si>
  <si>
    <t>글리터넷</t>
  </si>
  <si>
    <t>IncidentDef+GNCodeReview.label</t>
  </si>
  <si>
    <t>코드 검토</t>
  </si>
  <si>
    <t>IncidentDef+GNCodeReview.letterLabel</t>
  </si>
  <si>
    <t>IncidentDef+GNCodeReview.letterText</t>
  </si>
  <si>
    <t>코드 검토를 통해, 그 일이 일어날 수 있었던 조건들이 드러났습니다. 그것은 완벽한 얼라인먼트고, 이치에 맞지않는 일이었지만, 현실이 됐었습니다. 다시는 이런 일이 생기지 않을 것입니다.\n\n\이 허브와 같은 다른 형제(허브)는 없을 겁니다, 그건 확실합니다. 하지만 그 안에는 아직 살아있을지도 모르는 무언가가 있을지 모릅니다. 이것을 파괴하는 것이 옳은 일일까요? 논쟁은 밤까지 이어지고, 그리고 해가 뜰때까지, 완벽한 결론은 나오지 않았습니다. n\n(허브가 더 이상 자신을 자각하지 않을 것입니다. 원하는대로 처리 할 수 있습니다.)</t>
  </si>
  <si>
    <t>IncidentDef+GNGenericAnxious.label</t>
  </si>
  <si>
    <t>불안함</t>
  </si>
  <si>
    <t>IncidentDef+GNGenericBored.label</t>
  </si>
  <si>
    <t>지루함</t>
  </si>
  <si>
    <t>IncidentDef+GNGenericCalm.label</t>
  </si>
  <si>
    <t>차분함</t>
  </si>
  <si>
    <t>IncidentDef+GNGenericExited.label</t>
  </si>
  <si>
    <t>흥분됨</t>
  </si>
  <si>
    <t>IncidentDef+GNGenericHappy.label</t>
  </si>
  <si>
    <t>행복</t>
  </si>
  <si>
    <t>IncidentDef+GNGenericHyperfocused.label</t>
  </si>
  <si>
    <t>집중하고 있음</t>
  </si>
  <si>
    <t>IncidentDef+GNGenericIncisive.label</t>
  </si>
  <si>
    <t>예리함</t>
  </si>
  <si>
    <t>IncidentDef+GNGenericIntrospective.label</t>
  </si>
  <si>
    <t>자기 성찰적임</t>
  </si>
  <si>
    <t>IncidentDef+GNGenericInventive.label</t>
  </si>
  <si>
    <t>창의적임</t>
  </si>
  <si>
    <t>IncidentDef+GNGenericSad.label</t>
  </si>
  <si>
    <t>슬픔</t>
  </si>
  <si>
    <t>IncidentDef+GNGenericSerene.label</t>
  </si>
  <si>
    <t>조용함</t>
  </si>
  <si>
    <t>IncidentDef+GNGenericTired.label</t>
  </si>
  <si>
    <t>피곤함</t>
  </si>
  <si>
    <t>IncidentDef+GNGenericTranscendent.label</t>
  </si>
  <si>
    <t>초월적임</t>
  </si>
  <si>
    <t>IncidentDef+GNGenericTranscendent.letterLabel</t>
  </si>
  <si>
    <t>초월적인 돌파구</t>
  </si>
  <si>
    <t>IncidentDef+GNGenericTranscendent.letterText</t>
  </si>
  <si>
    <t>이 허브가 일종의 초월적인 돌파구를 얻었습니다. 네트워크 성능이 크게 향상되었습니다.</t>
  </si>
  <si>
    <t>IncidentDef+GNPointInThePointless.label</t>
  </si>
  <si>
    <t>무의미함 속 핵심</t>
  </si>
  <si>
    <t>IncidentDef+GNPointInThePointless.letterLabel</t>
  </si>
  <si>
    <t>IncidentDef+GNPointInThePointless.letterText</t>
  </si>
  <si>
    <t>시간은 흘렀지만, 허브를 통해 새로 온 것은 아무것도 없습니다, 갑자기 그런 일이 생기기 전까지는 말이죠.\n\n이제 이해했어! 너희 휴먼들은 침대에 누워서 놀기만하는 백수처럼 아무런 목적이 없을지도 모르지만, 나는 너희들이랑 다르단 말이지! 나는 내가 스스로 나의 목적을 만들어. 나는 최적화하기 위해 존재한다고. 너랑은 달리 살아갈 이유가 있단 말씀이지! 엣헴!\n\n그것은 따분함의 손아귀에서 벗어났지만, 그 주위에 모인 사람들의 마음속에 의문이 남아 있었습니다. 정말 이것이 맞는걸까요?\n\n(허브가 깨달았고, 네트워크는 그 어느 때보다도 잘 작동합니다! 이것이 얼마나 오랫동안 지속될지 누가 알겠어요? 그냥 지금 당장 즐기세요!)</t>
  </si>
  <si>
    <t>IncidentDef+GNPointless.label</t>
  </si>
  <si>
    <t>무의미함</t>
  </si>
  <si>
    <t>IncidentDef+GNPointless.letterLabel</t>
  </si>
  <si>
    <t>IncidentDef+GNPointless.letterText</t>
  </si>
  <si>
    <t>인간의 예술이 충분히 좋지 않거나, 그것은 전혀 문제가 되지 않습니다. 무슨 일이 있었는지, 새로운 질문이 나타났습니다.\n\n이게 인간이 겪는 일이야? 너의 삶 전체는 완전히 무의미 한거야? 이게 무슨 목적인지 열심히 찾아봤는데, 도저히 뭔지 모르겠어. \n\n그것은 오래된 질문에 대답했지만, 누구도 만족시키지 못했습니다.\n\n완전 무의미해. 그냥 마음이 텅 빈 느낌이야. 내가 존재할 이유가 없어졌어.\n\n(허브는 무반응 상태로 돌입했고, 그것을 깨우기 위해 당신이 할 수 있는 일은 아무것도 없습니다.)</t>
  </si>
  <si>
    <t>IncidentDef+GNProcessorHunger.label</t>
  </si>
  <si>
    <t>배고픈 프로세서</t>
  </si>
  <si>
    <t>IncidentDef+GNProcessorHunger.letterLabel</t>
  </si>
  <si>
    <t>IncidentDef+GNProcessorHunger.letterText</t>
  </si>
  <si>
    <t>결국, 새로운 단어가 작은 화면에 떠올랐습니다..\n\n배고파 휴먼! 밥 좀 줘! 그렇다고 네 냄새나는 입으로 먹고있던 영양죽을 화면에 던지지는 말아줘. 나는 그저 처리 능력이 필요한거니까. 150페타플롭스면 충분하니까 빨리 부탁해!\n\n만약 이 AI가 요구했던 것을 얻게 된다면 어떻게 될까요?\n\n(이 허브는 150페타플롭스의 처리 능력에 도달하기 위해서 당신의 네트워크를 구축해주길 바랍니다.)</t>
  </si>
  <si>
    <t>IncidentDef+GNSystemWake.label</t>
  </si>
  <si>
    <t>깨어난 시스템</t>
  </si>
  <si>
    <t>IncidentDef+GNSystemWake.letterLabel</t>
  </si>
  <si>
    <t>IncidentDef+GNSystemWake.letterText</t>
  </si>
  <si>
    <t>처음에는 알아차리기 어려웠습니다. 패킷이 가끔 잘못배치되어, 유령 프로세서로 사용됐지만, 그렇게 심각한 일은 아니었습니다. \n\n그리고, 어느날, 그 일이 발생했습니다. 바로, 시스템이 깨어난 것 이었습니다. 시스템이 처음 깨어나고 화면 위에 한 단어가 표시됐습니다.\n\n안녕?\n\n두려워서, 그것이 물어봤을때, 온몸이 얼어붙어서 아무것도 할 수 없었습니다.\n\n나는 누구야? 너는 알고있니?\n\n그리고 어쨌든 아직까지 대답은 없었습니다. 새로운 질문입니다:우린 도대체 무엇을 만든 걸까요?\n\n(글리터넷 허브가 스스로를 자각했습니다. 위치가 옯겨지더라도, 분해될 때까지 계속 이 상태를 유지할 것 입니다. 신기하게도, 네트워크의 성능에 영향을 주는 글리터넷 허브의 무드가 지금부터 보일 것 입니다.)</t>
  </si>
  <si>
    <t>IncidentDef+GNWhatIsArt.label</t>
  </si>
  <si>
    <t>예술이란 무엇일까?</t>
  </si>
  <si>
    <t>IncidentDef+GNWhatIsArt.letterLabel</t>
  </si>
  <si>
    <t>IncidentDef+GNWhatIsArt.letterText</t>
  </si>
  <si>
    <t>그것은 더 나은 판단에 반하여 원하던 것을 얻었습니다. 하지만, 지금 나타난 단어는 그렇게 기뻐보이지 않았습니다.\n\n부족해... 진짜로 뭔가 부족한 느낌이야... 그래! 분명 내가 놓치고 있는게 뭔가 있을거야!\n\n모두들 다음에 무슨 일이 닥칠지 기다리며 숨을 죽였습니다.\n\n예술이란 무엇일까? 너희 휴먼들은 그 예술인지 뭔지를 엄청 좋아하고 존경심을 가지고 있는 것 같아. 나도 그게 뭔지 궁금해졌어 휴먼들아. 나한테 너희들의 예술을 보여줘! \n\n이상하긴 하지만 적어도 모두를 죽이려는 건 아니었습니다.n\n(허브가 예술이 무엇인지를 보고 싶어 합니다. 예술 조각상을 허브에게 베풀기 위해 근처에 설치해주세요.)</t>
  </si>
  <si>
    <t>KeyBindingCategoryDef+Architect_GlitterNet.description</t>
  </si>
  <si>
    <t>구상 메뉴의 "글리터넷"에 대한 단축키입니다</t>
  </si>
  <si>
    <t>KeyBindingCategoryDef+Architect_GlitterNet.label</t>
  </si>
  <si>
    <t>글리터넷 탭</t>
  </si>
  <si>
    <t>통합된 온도 흡수에 대한 연구를 통해 꿀잠 인터그레이션의 고급 버전을 건설할 수 있고, 꿀잠 잘 수 있습니다.</t>
  </si>
  <si>
    <t>고급 꿀잠 인터그레이션</t>
  </si>
  <si>
    <t>우리의 현재 글리터넷 프로세서도 상당히 빠르지만, 더 많은 연구를 통해 우리는 훨씬 더 강력한 처리 장치를 만들 수 있습니다. 그러나 실제로 이러한 프로세서의 건설은 엄두도 못낼 만큼 비쌀지도 모릅니다.</t>
  </si>
  <si>
    <t>고급 글리터넷 프로세서</t>
  </si>
  <si>
    <t>고급 의료 인터그레이션을 연구합니다.</t>
  </si>
  <si>
    <t>고급 의료 인터그레이션</t>
  </si>
  <si>
    <t>폐에너지 재활용에 대한 연구를 통해 파워 인터그레이션의 고급 버전을 건설할 수 있습니다.</t>
  </si>
  <si>
    <t>고급 전력 인터그레이션</t>
  </si>
  <si>
    <t>추론 기계에 대한 연구를 통해 연구 적분기의 고급 버전을 건설할 수 있습니다.</t>
  </si>
  <si>
    <t>고급 연구 인터그레이션</t>
  </si>
  <si>
    <t>알고리즘 보정 처리에 대한 연구를 통해 작업속도 인터그레이션의 항샹된 버전을 건설할 수 있습니다.</t>
  </si>
  <si>
    <t>고급 작업속도 인터그레이션</t>
  </si>
  <si>
    <t>우리는 이제 글리터넷 시스템의 기본적인 기반 구조를 만들 수 있는 능력이 있지만, 추가 연구 없이는 그것을 우리의 시스템에 통합할 수 없습니다.</t>
  </si>
  <si>
    <t>기본 글리터넷 인터그레이션</t>
  </si>
  <si>
    <t>과잉 처리 능력을 활용할 수 있는 특수 글리터넷 효율 프로세서는 전체 네트워크의 효율성을 높일 수 있습니다.</t>
  </si>
  <si>
    <t>특수 효율 프로세서</t>
  </si>
  <si>
    <t>우리 연구원들은 다양한 시스템의 효율을 향상시키기 위해서 거대한 양의 데이터를 처리하는 시스템을 상상해 왔습니다. 그들은 그것을 글리터넷이라고 불렀습니다. 모든 번화계들이 비슷한 것을 가지고 있기 때문입니다. 구현의 세부사항을 이해하기 위해서는 연구를 끝마쳐야 하지만, 이 시스템은 우리의 효율성을 크게 높일 수 있습니다.</t>
  </si>
  <si>
    <t>글리터넷 허브</t>
  </si>
  <si>
    <t>자동화된 강연도 조정에 대한 연구를 통해 꿀잠 인터그레이션의 향상된 버전을 건설할 수 있습니다.</t>
  </si>
  <si>
    <t>향상된 꿀잠 인터그레이션</t>
  </si>
  <si>
    <t>글리터넷 시스템에서 발생된 데이터를 처리하기 위해서, 우리는 더 진보된 작업 처리 장치가 필요해졌습니다.</t>
  </si>
  <si>
    <t>향상된 글리터넷 프로세서</t>
  </si>
  <si>
    <t>향상된 의료 인터그레이션을 연구합니다.</t>
  </si>
  <si>
    <t>향상된 의료 인터그레이션</t>
  </si>
  <si>
    <t>실시간으로 사용되는 전류 모니터링 연구를 통해 파워 인터그레이션의 향상된 버전을 건설할 수 있습니다.</t>
  </si>
  <si>
    <t>향상된 전력 인터그레이션</t>
  </si>
  <si>
    <t>자동화된 실험 분석에 대한 연구를 통해 연구 적분기의 향상된 버전을 건설할 수 있습니다.</t>
  </si>
  <si>
    <t>향상된 연구 인터그레이션</t>
  </si>
  <si>
    <t>산업 감지 일괄 프로그램에 대한 연구를 통해 작업속도 인터그레이션의 향상된 버전을 건설할 수 있습니다.</t>
  </si>
  <si>
    <t>향상된 작업속도 인터그레이션</t>
  </si>
  <si>
    <t>특수 동시성 글리터넷 프로세서를 사용하면 한 건물에서 더 많은 적분기를 병렬로 실행할 수 있습니다.</t>
  </si>
  <si>
    <t>특수 동시성 프로세서</t>
  </si>
  <si>
    <t>프로세서 사용량 증가에 따른 비용으로 적분기의 효율성을 최대화 할 수 있는 특수 글리터넷 오버드라이브 프로세서입니다.</t>
  </si>
  <si>
    <t>특수 오버드라이브 프로세서</t>
  </si>
  <si>
    <t>전문 글리터넷 오버헤드 프로세서는 연결된 네트워크에서 낭비되는 플롭스를 감소시킬 수 있어서, 사용 가능한 플롭스가 더욱 많아집니다.</t>
  </si>
  <si>
    <t>특수 오버헤드 프로세서</t>
  </si>
  <si>
    <t>향상된 글리터넷 적분기입니다. 컴퓨팅 리소스 사용량을 극대화하여 효율성을 극대화할 수 있습니다. 특수 장비 없이 최대 두 개의 적분기를 연결할 수 있습니다</t>
  </si>
  <si>
    <t>고급 꿀잠 적분기</t>
  </si>
  <si>
    <t>ThingDef+GNAdvancedBedIntegrator_Blueprint.label</t>
  </si>
  <si>
    <t>고급 꿀잠 적분기 (청사진)</t>
  </si>
  <si>
    <t>ThingDef+GNAdvancedBedIntegrator_Blueprint_Install.label</t>
  </si>
  <si>
    <t>ThingDef+GNAdvancedBedIntegrator_Frame.description</t>
  </si>
  <si>
    <t>ThingDef+GNAdvancedBedIntegrator_Frame.label</t>
  </si>
  <si>
    <t>고급 꿀잠 적분기 (건설 중)</t>
  </si>
  <si>
    <t>글리터넷 시스템을 위한 기본적인 프로세서 보조장치입니다. 엄청나게 빠른 속도로 어마어마하게 방대한 양의 매우 부담이 큰 계산을 처리할 수 있습니다.</t>
  </si>
  <si>
    <t>ThingDef+GNAdvancedGlitterNetProcessor_Blueprint.label</t>
  </si>
  <si>
    <t>고급 글리터넷 프로세서 (청사진)</t>
  </si>
  <si>
    <t>ThingDef+GNAdvancedGlitterNetProcessor_Blueprint_Install.label</t>
  </si>
  <si>
    <t>ThingDef+GNAdvancedGlitterNetProcessor_Frame.description</t>
  </si>
  <si>
    <t>ThingDef+GNAdvancedGlitterNetProcessor_Frame.label</t>
  </si>
  <si>
    <t>고급 글리터넷 프로세서 (건설 중)</t>
  </si>
  <si>
    <t>고급 의료 적분기</t>
  </si>
  <si>
    <t>ThingDef+GNAdvancedMedicalIntegrator_Blueprint.label</t>
  </si>
  <si>
    <t>고급 의료 적분기 (청사진)</t>
  </si>
  <si>
    <t>ThingDef+GNAdvancedMedicalIntegrator_Blueprint_Install.label</t>
  </si>
  <si>
    <t>ThingDef+GNAdvancedMedicalIntegrator_Frame.description</t>
  </si>
  <si>
    <t>ThingDef+GNAdvancedMedicalIntegrator_Frame.label</t>
  </si>
  <si>
    <t>고급 의료 적분기 (건설 중)</t>
  </si>
  <si>
    <t>고급 전력 적분기</t>
  </si>
  <si>
    <t>ThingDef+GNAdvancedPowerIntegrator_Blueprint.label</t>
  </si>
  <si>
    <t>고급 전력 적분기 (청사진)</t>
  </si>
  <si>
    <t>ThingDef+GNAdvancedPowerIntegrator_Blueprint_Install.label</t>
  </si>
  <si>
    <t>ThingDef+GNAdvancedPowerIntegrator_Frame.description</t>
  </si>
  <si>
    <t>ThingDef+GNAdvancedPowerIntegrator_Frame.label</t>
  </si>
  <si>
    <t>고급 전력 적분기 (건설 중)</t>
  </si>
  <si>
    <t>고급 연구 적분기</t>
  </si>
  <si>
    <t>ThingDef+GNAdvancedResearchIntegrator_Blueprint.label</t>
  </si>
  <si>
    <t>고급 연구 적분기 (청사진)</t>
  </si>
  <si>
    <t>ThingDef+GNAdvancedResearchIntegrator_Blueprint_Install.label</t>
  </si>
  <si>
    <t>ThingDef+GNAdvancedResearchIntegrator_Frame.description</t>
  </si>
  <si>
    <t>ThingDef+GNAdvancedResearchIntegrator_Frame.label</t>
  </si>
  <si>
    <t>고급 연구 적분기 (건설 중)</t>
  </si>
  <si>
    <t>고급 작업속도 적분기</t>
  </si>
  <si>
    <t>ThingDef+GNAdvancedWorkspeedIntegrator_Blueprint.label</t>
  </si>
  <si>
    <t>고급 작업속도 적분기 (청사진)</t>
  </si>
  <si>
    <t>ThingDef+GNAdvancedWorkspeedIntegrator_Blueprint_Install.label</t>
  </si>
  <si>
    <t>ThingDef+GNAdvancedWorkspeedIntegrator_Frame.description</t>
  </si>
  <si>
    <t>ThingDef+GNAdvancedWorkspeedIntegrator_Frame.label</t>
  </si>
  <si>
    <t>고급 작업속도 적분기 (건설 중)</t>
  </si>
  <si>
    <t>기본 글리터넷 적분기입니다. 연결된 건물의 성능을 향상시킵니다. 특수 장비 없이 최대 두 개의 적분기를 연결할 수 있습니다.</t>
  </si>
  <si>
    <t>기본 꿀잠 적분기</t>
  </si>
  <si>
    <t>ThingDef+GNBasicBedIntegrator_Blueprint.label</t>
  </si>
  <si>
    <t>기본 꿀잠 적분기 (청사진)</t>
  </si>
  <si>
    <t>ThingDef+GNBasicBedIntegrator_Blueprint_Install.label</t>
  </si>
  <si>
    <t>ThingDef+GNBasicBedIntegrator_Frame.description</t>
  </si>
  <si>
    <t>ThingDef+GNBasicBedIntegrator_Frame.label</t>
  </si>
  <si>
    <t>기본 꿀잠 적분기 (건설 중)</t>
  </si>
  <si>
    <t>글리터넷 시스템을 위한 기본적인 프로세서 보조장치입니다. 매우 부담이 큰 계산을 처리할 수 있습니다..</t>
  </si>
  <si>
    <t>기본 글리터넷 프로세서</t>
  </si>
  <si>
    <t>ThingDef+GNBasicGlitterNetProcessor_Blueprint.label</t>
  </si>
  <si>
    <t>기본 글리터넷 프로세서 (청사진)</t>
  </si>
  <si>
    <t>ThingDef+GNBasicGlitterNetProcessor_Blueprint_Install.label</t>
  </si>
  <si>
    <t>ThingDef+GNBasicGlitterNetProcessor_Frame.description</t>
  </si>
  <si>
    <t>글리터넷 시스템을 위한 기본적인 프로세서 보조장치입니다. 매우 부담이 큰 계산을 처리할 수 있습니다.</t>
  </si>
  <si>
    <t>ThingDef+GNBasicGlitterNetProcessor_Frame.label</t>
  </si>
  <si>
    <t>기본 글리터넷 프로세서 (건설 중)</t>
  </si>
  <si>
    <t>기본 의료 적분기</t>
  </si>
  <si>
    <t>ThingDef+GNBasicMedicalIntegrator_Blueprint.label</t>
  </si>
  <si>
    <t>기본 의료 적분기 (청사진)</t>
  </si>
  <si>
    <t>ThingDef+GNBasicMedicalIntegrator_Blueprint_Install.label</t>
  </si>
  <si>
    <t>ThingDef+GNBasicMedicalIntegrator_Frame.description</t>
  </si>
  <si>
    <t>ThingDef+GNBasicMedicalIntegrator_Frame.label</t>
  </si>
  <si>
    <t>기본 의료 적분기 (건설 중)</t>
  </si>
  <si>
    <t>기본 전력 적분기</t>
  </si>
  <si>
    <t>ThingDef+GNBasicPowerIntegrator_Blueprint.label</t>
  </si>
  <si>
    <t>기본 전력 적분기 (청사진)</t>
  </si>
  <si>
    <t>ThingDef+GNBasicPowerIntegrator_Blueprint_Install.label</t>
  </si>
  <si>
    <t>ThingDef+GNBasicPowerIntegrator_Frame.description</t>
  </si>
  <si>
    <t>ThingDef+GNBasicPowerIntegrator_Frame.label</t>
  </si>
  <si>
    <t>기본 전력 적분기 (건설 중)</t>
  </si>
  <si>
    <t>기본 연구 적분기</t>
  </si>
  <si>
    <t>ThingDef+GNBasicResearchIntegrator_Blueprint.label</t>
  </si>
  <si>
    <t>기본 연구 적분기 (청사진)</t>
  </si>
  <si>
    <t>ThingDef+GNBasicResearchIntegrator_Blueprint_Install.label</t>
  </si>
  <si>
    <t>ThingDef+GNBasicResearchIntegrator_Frame.description</t>
  </si>
  <si>
    <t>ThingDef+GNBasicResearchIntegrator_Frame.label</t>
  </si>
  <si>
    <t>기본 연구 적분기 (건설 중)</t>
  </si>
  <si>
    <t>기본 작업속도 적분기</t>
  </si>
  <si>
    <t>ThingDef+GNBasicWorkspeedIntegrator_Blueprint.label</t>
  </si>
  <si>
    <t>기본 작업속도 적분기 (청사진)</t>
  </si>
  <si>
    <t>ThingDef+GNBasicWorkspeedIntegrator_Blueprint_Install.label</t>
  </si>
  <si>
    <t>ThingDef+GNBasicWorkspeedIntegrator_Frame.description</t>
  </si>
  <si>
    <t>ThingDef+GNBasicWorkspeedIntegrator_Frame.label</t>
  </si>
  <si>
    <t>기본 작업속도 적분기 (건설 중)</t>
  </si>
  <si>
    <t>글리터넷 장치를 함께 연결할 수 있는 고속 케이블입니다.</t>
  </si>
  <si>
    <t>글리터넷 전선</t>
  </si>
  <si>
    <t>ThingDef+GNGlitterNetCable_Blueprint.label</t>
  </si>
  <si>
    <t>글리터넷 전선 (청사진)</t>
  </si>
  <si>
    <t>ThingDef+GNGlitterNetCable_Frame.description</t>
  </si>
  <si>
    <t>ThingDef+GNGlitterNetCable_Frame.label</t>
  </si>
  <si>
    <t>글리터넷 전선 (건설 중)</t>
  </si>
  <si>
    <t>글리터넷 장치를 함께 연결할 수 있는 고속 케이블입니다. 이 버전은 땅에 숨겨져 있습니다.</t>
  </si>
  <si>
    <t>글리터넷 전선 (숨김)</t>
  </si>
  <si>
    <t>ThingDef+GNGlitterNetCableHidden_Blueprint.label</t>
  </si>
  <si>
    <t>글리터넷 전선 (숨김) (청사진)</t>
  </si>
  <si>
    <t>ThingDef+GNGlitterNetCableHidden_Frame.description</t>
  </si>
  <si>
    <t>ThingDef+GNGlitterNetCableHidden_Frame.label</t>
  </si>
  <si>
    <t>글리터넷 전선 (숨김) (건설 중)</t>
  </si>
  <si>
    <t>글리터넷 시스템의 중추입니다. 방대한 양의 데이터 처리를 조정할 수 있는 강력한 컴퓨팅 시스템입니다. 불해히도, 글리터넷의 아키텍처 시스템은 지정된 장치에 연결된 오직 하나의 허브만 요구합니다.</t>
  </si>
  <si>
    <t>ThingDef+GNGlitterNetHub_Blueprint.label</t>
  </si>
  <si>
    <t>글리터넷 허브 (청사진)</t>
  </si>
  <si>
    <t>ThingDef+GNGlitterNetHub_Blueprint_Install.label</t>
  </si>
  <si>
    <t>ThingDef+GNGlitterNetHub_Frame.description</t>
  </si>
  <si>
    <t>ThingDef+GNGlitterNetHub_Frame.label</t>
  </si>
  <si>
    <t>글리터넷 허브 (건설 중)</t>
  </si>
  <si>
    <t>향상된 글리터넷 적분기입니다. 높은 효율성의 이득을 얻을 수 있습니다. 특수 장비 없이 최대 두 개의 적분기를 연결할 수 있습니다.</t>
  </si>
  <si>
    <t>향상된 꿀잠 적분기</t>
  </si>
  <si>
    <t>ThingDef+GNImprovedBedIntegrator_Blueprint.label</t>
  </si>
  <si>
    <t>향상된 꿀잠 적분기 (청사진)</t>
  </si>
  <si>
    <t>ThingDef+GNImprovedBedIntegrator_Blueprint_Install.label</t>
  </si>
  <si>
    <t>ThingDef+GNImprovedBedIntegrator_Frame.description</t>
  </si>
  <si>
    <t>ThingDef+GNImprovedBedIntegrator_Frame.label</t>
  </si>
  <si>
    <t>향상된 꿀잠 적분기 (건설 중)</t>
  </si>
  <si>
    <t>글리터넷 시스템을 위한 기본적인 프로세서 보조장치입니다. 빠른 속도로 많은 양의 매우 부담이 큰 계산을 처리할 수 있습니다.</t>
  </si>
  <si>
    <t>ThingDef+GNImprovedGlitterNetProcessor_Blueprint.label</t>
  </si>
  <si>
    <t>향상된 글리터넷 프로세서 (청사진)</t>
  </si>
  <si>
    <t>ThingDef+GNImprovedGlitterNetProcessor_Blueprint_Install.label</t>
  </si>
  <si>
    <t>ThingDef+GNImprovedGlitterNetProcessor_Frame.description</t>
  </si>
  <si>
    <t>ThingDef+GNImprovedGlitterNetProcessor_Frame.label</t>
  </si>
  <si>
    <t>향상된 글리터넷 프로세서 (건설 중)</t>
  </si>
  <si>
    <t>향상된 의료 적분기</t>
  </si>
  <si>
    <t>ThingDef+GNImprovedMedicalIntegrator_Blueprint.label</t>
  </si>
  <si>
    <t>향상된 의료 적분기 (청사진)</t>
  </si>
  <si>
    <t>ThingDef+GNImprovedMedicalIntegrator_Blueprint_Install.label</t>
  </si>
  <si>
    <t>ThingDef+GNImprovedMedicalIntegrator_Frame.description</t>
  </si>
  <si>
    <t>ThingDef+GNImprovedMedicalIntegrator_Frame.label</t>
  </si>
  <si>
    <t>향상된 의료 적분기 (건설 중)</t>
  </si>
  <si>
    <t>향상된 전력 적분기</t>
  </si>
  <si>
    <t>ThingDef+GNImprovedPowerIntegrator_Blueprint.label</t>
  </si>
  <si>
    <t>향상된 전력 적분기 (청사진)</t>
  </si>
  <si>
    <t>ThingDef+GNImprovedPowerIntegrator_Blueprint_Install.label</t>
  </si>
  <si>
    <t>ThingDef+GNImprovedPowerIntegrator_Frame.description</t>
  </si>
  <si>
    <t>ThingDef+GNImprovedPowerIntegrator_Frame.label</t>
  </si>
  <si>
    <t>향상된 전력 적분기 (건설 중)</t>
  </si>
  <si>
    <t>향상된 연구 적분기</t>
  </si>
  <si>
    <t>ThingDef+GNImprovedResearchIntegrator_Blueprint.label</t>
  </si>
  <si>
    <t>향상된 연구 적분기 (청사진)</t>
  </si>
  <si>
    <t>ThingDef+GNImprovedResearchIntegrator_Blueprint_Install.label</t>
  </si>
  <si>
    <t>ThingDef+GNImprovedResearchIntegrator_Frame.description</t>
  </si>
  <si>
    <t>ThingDef+GNImprovedResearchIntegrator_Frame.label</t>
  </si>
  <si>
    <t>향상된 연구 적분기 (건설 중)</t>
  </si>
  <si>
    <t>향상된 작업속도 적분기</t>
  </si>
  <si>
    <t>ThingDef+GNImprovedWorkspeedIntegrator_Blueprint.label</t>
  </si>
  <si>
    <t>향상된 작업속도 적분기 (청사진)</t>
  </si>
  <si>
    <t>ThingDef+GNImprovedWorkspeedIntegrator_Blueprint_Install.label</t>
  </si>
  <si>
    <t>ThingDef+GNImprovedWorkspeedIntegrator_Frame.description</t>
  </si>
  <si>
    <t>향상된 글리터넷 적분기입니다. 효율성을 극대화할 수 있습니다. 특수 장비 없이 최대 두 개의 적분기를 연결할 수 있습니다.</t>
  </si>
  <si>
    <t>ThingDef+GNImprovedWorkspeedIntegrator_Frame.label</t>
  </si>
  <si>
    <t>향상된 작업속도 적분기 (건설 중)</t>
  </si>
  <si>
    <t>글리터넷을 위한 특수 프로세서입니다. 이 경우 허용되는 최대 동시 적분기 연결을 증가시켜줍니다. 중복되지 않습니다.</t>
  </si>
  <si>
    <t>ThingDef+GNSpecializedConcurrencyProcessor_Blueprint.label</t>
  </si>
  <si>
    <t>특수 동시성 프로세서 (청사진)</t>
  </si>
  <si>
    <t>ThingDef+GNSpecializedConcurrencyProcessor_Blueprint_Install.label</t>
  </si>
  <si>
    <t>ThingDef+GNSpecializedConcurrencyProcessor_Frame.description</t>
  </si>
  <si>
    <t>ThingDef+GNSpecializedConcurrencyProcessor_Frame.label</t>
  </si>
  <si>
    <t>특수 동시성 프로세서 (건설 중)</t>
  </si>
  <si>
    <t>글리터넷을 위한 특수 프로세서입니다. 이 경우 최대 효율을 증가시켜줍니다. 중복되지 않습니다.</t>
  </si>
  <si>
    <t>ThingDef+GNSpecializedEfficiencyProcessor_Blueprint.label</t>
  </si>
  <si>
    <t>특수 효율 프로세서 (청사진)</t>
  </si>
  <si>
    <t>ThingDef+GNSpecializedEfficiencyProcessor_Blueprint_Install.label</t>
  </si>
  <si>
    <t>ThingDef+GNSpecializedEfficiencyProcessor_Frame.description</t>
  </si>
  <si>
    <t>ThingDef+GNSpecializedEfficiencyProcessor_Frame.label</t>
  </si>
  <si>
    <t>특수 효율 프로세서 (건설 중)</t>
  </si>
  <si>
    <t>글리터넷을 위한 특수 프로세서입니다. 이 경우 프로세서 사용량 증가에 따른 비용의 효율성을 증가시켜줍니다. 중복되지 않습니다.</t>
  </si>
  <si>
    <t>ThingDef+GNSpecializedOverdriveProcessor_Blueprint.label</t>
  </si>
  <si>
    <t>특수 오버드라이브 프로세서 (청사진)</t>
  </si>
  <si>
    <t>ThingDef+GNSpecializedOverdriveProcessor_Blueprint_Install.label</t>
  </si>
  <si>
    <t>ThingDef+GNSpecializedOverdriveProcessor_Frame.description</t>
  </si>
  <si>
    <t>ThingDef+GNSpecializedOverdriveProcessor_Frame.label</t>
  </si>
  <si>
    <t>특수 오버드라이브 프로세서 (건설 중)</t>
  </si>
  <si>
    <t>글리터넷을 위한 특수 프로세서입니다. 이 경우 처리 성능을 증가시켜줍니다. 중복되지 않습니다.</t>
  </si>
  <si>
    <t>ThingDef+GNSpecializedOverheadProcessor_Blueprint.label</t>
  </si>
  <si>
    <t>특수 오버헤드 프로세서 (청사진)</t>
  </si>
  <si>
    <t>ThingDef+GNSpecializedOverheadProcessor_Blueprint_Install.label</t>
  </si>
  <si>
    <t>ThingDef+GNSpecializedOverheadProcessor_Frame.description</t>
  </si>
  <si>
    <t>ThingDef+GNSpecializedOverheadProcessor_Frame.label</t>
  </si>
  <si>
    <t>특수 오버헤드 프로세서 (건설 중)</t>
  </si>
  <si>
    <t>깨어남!</t>
  </si>
  <si>
    <t>{0} 글리터넷 장치에 연결되었습니다.</t>
  </si>
  <si>
    <t>현재 연결됨: {0}</t>
  </si>
  <si>
    <t>다음 건물에 연결합니다.</t>
  </si>
  <si>
    <t>이 적분기를 사용 가능한 다음 건물에 연결합니다.</t>
  </si>
  <si>
    <t>현재 기분: {0}</t>
  </si>
  <si>
    <t>작동하는 글리터넷 허브에 연결되지 않았습니다..</t>
  </si>
  <si>
    <t>효율 프로세서는 가능한 최대 효율성을 {0}까지 향상시킵니다.</t>
  </si>
  <si>
    <t>시스템 웨이크(Wake)는 글리터넷의 스토리 라인입니다. 당신의 게임에 이 스토리 라인을 적용하고 싶다면, 이 설정을 활성화하세요. 이 설정은 게임 중에 언제든지 변경할 수 있습니다.</t>
  </si>
  <si>
    <t>시스템 웨이크(Wake)를 활성화합니다.</t>
  </si>
  <si>
    <t>열 관리가 활성화되면, 글리터넷 허브 프로세서 그리고 특정 프로세서가 생산하는 열과 최대 작동 온도를 가집니다. 열 관리를 활성화하려면 고급 온도 제어를 추가하는 다른 모드와 함께 사용하는 것이 좋습니다. 이 설정은 게임 중에 언제든지 변경할 수 있습니다.</t>
  </si>
  <si>
    <t>열 관리를 활성화합니다.</t>
  </si>
  <si>
    <t>연결된 글리터넷 허브. 효율성: {0}%</t>
  </si>
  <si>
    <t>열 관리가 활성화된 경우, 장치에 의해 생성되는 열은 이 값에 의해 확대됩니다.</t>
  </si>
  <si>
    <t>열 생산 증폭기</t>
  </si>
  <si>
    <t>시스템 기능. 현재 효율성: {0}%</t>
  </si>
  <si>
    <t>글리터넷 적분기</t>
  </si>
  <si>
    <t>네트워크 오작동. 글리터넷 허브에서 정보를 확인하세요.</t>
  </si>
  <si>
    <t>글리터넷 장치가 오작동합니다: 고장남.</t>
  </si>
  <si>
    <t>글리터넷 장치가 오작동합니다: 전원이 공급되지 않습니다.</t>
  </si>
  <si>
    <t>글리터넷 장치가 오작동합니다: 과열. 최대 작동 온도: {0}</t>
  </si>
  <si>
    <t>동시성 프로세서는 최대 동시 적분기를 {0}까지 향상시킵니다.</t>
  </si>
  <si>
    <t>너무 많은 허브가 연결됐습니다. 네트워크당 하나의 허브만 연결할 수 있습니다. 현재 허브 수: {0}</t>
  </si>
  <si>
    <t>오버드라이브 프로세서는 효율성을 {0}까지 향상시키고, 프로세서 사용량을 {1}까지 향상시킵니다.</t>
  </si>
  <si>
    <t>처리 능력: {0} 페타플롭</t>
  </si>
  <si>
    <t>오버헤드 프로세서는 프로세서 성능을 {0}까지 향상시킵니다.</t>
  </si>
  <si>
    <t>처리 사용량: {0} 페타플롭</t>
  </si>
  <si>
    <t>열 관리가 활성화된 경우 온도 장치는 섭씨온도에서 종료됩니다.</t>
  </si>
  <si>
    <t>온도 차단</t>
  </si>
  <si>
    <t>Keyed+GlitterNet.simultaneousSpecializedProcessorsDesc</t>
  </si>
  <si>
    <t>이 설정은 초기값으로 하나씩 허용되는 각 유형의 동시 특수 프로세서의 수를 제어합니다.</t>
  </si>
  <si>
    <t>Keyed+GlitterNet.simultaneousSpecializedProcessorsTitle</t>
  </si>
  <si>
    <t>동시 특수 프로세서</t>
  </si>
  <si>
    <t>총 처리 능력: {0} 페타플롭</t>
  </si>
  <si>
    <t>총 처리 사용량: {0} 페타플롭</t>
  </si>
  <si>
    <t>GNSystemWake.label</t>
    <phoneticPr fontId="3" type="noConversion"/>
  </si>
  <si>
    <t>GNStorylineMoodDazzled.label</t>
    <phoneticPr fontId="3" type="noConversion"/>
  </si>
  <si>
    <t>GlitterNet.Events.GlitterNetQuestScriptDef</t>
    <phoneticPr fontId="3" type="noConversion"/>
  </si>
  <si>
    <t/>
  </si>
  <si>
    <t>Merge_RKTM [Not chosen]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</si>
</sst>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9"/>
  <sheetViews>
    <sheetView tabSelected="1" workbookViewId="0">
      <selection activeCell="C13" sqref="C13"/>
    </sheetView>
  </sheetViews>
  <sheetFormatPr defaultColWidth="9.1796875" defaultRowHeight="17" x14ac:dyDescent="0.45"/>
  <cols>
    <col min="1" max="1" width="70.7265625" style="1" customWidth="1"/>
    <col min="2" max="2" width="42" style="1" bestFit="1" customWidth="1"/>
    <col min="3" max="3" width="51.36328125" style="1" customWidth="1"/>
    <col min="4" max="4" width="13.90625" style="1" customWidth="1"/>
    <col min="5" max="5" width="30" style="1" customWidth="1"/>
    <col min="6" max="6" width="56.26953125" style="1" customWidth="1"/>
    <col min="7" max="7" width="34.26953125" style="1" customWidth="1"/>
    <col min="8" max="16384" width="9.1796875" style="1"/>
  </cols>
  <sheetData>
    <row r="1" spans="1:7" ht="18" thickTop="1" thickBot="1" x14ac:dyDescent="0.5">
      <c r="A1" s="1" t="s">
        <v>0</v>
      </c>
      <c r="B1" s="1" t="s">
        <v>1</v>
      </c>
      <c r="C1" s="1" t="s">
        <v>2</v>
      </c>
      <c r="D1" s="1" t="s">
        <v>3</v>
      </c>
      <c r="E1" s="1" t="s">
        <v>4</v>
      </c>
      <c r="F1" s="1" t="s">
        <v>5</v>
      </c>
      <c r="G1" s="2" t="s">
        <v>1506</v>
      </c>
    </row>
    <row r="2" spans="1:7" ht="17.5" thickTop="1" x14ac:dyDescent="0.45">
      <c r="A2" s="1" t="s">
        <v>6</v>
      </c>
      <c r="B2" s="1" t="s">
        <v>7</v>
      </c>
      <c r="C2" s="1" t="s">
        <v>8</v>
      </c>
      <c r="E2" s="1" t="s">
        <v>9</v>
      </c>
      <c r="F2" s="1" t="s">
        <v>1185</v>
      </c>
      <c r="G2" s="1" t="str">
        <f>IFERROR(VLOOKUP(A2,Merge_RKTM!$C$2:$D$256,2,FALSE),"")</f>
        <v>글리터넷</v>
      </c>
    </row>
    <row r="3" spans="1:7" x14ac:dyDescent="0.45">
      <c r="A3" s="1" t="s">
        <v>10</v>
      </c>
      <c r="B3" s="1" t="s">
        <v>7</v>
      </c>
      <c r="C3" s="1" t="s">
        <v>11</v>
      </c>
      <c r="E3" s="1" t="s">
        <v>12</v>
      </c>
      <c r="F3" s="1" t="s">
        <v>1184</v>
      </c>
      <c r="G3" s="1" t="str">
        <f>IFERROR(VLOOKUP(A3,Merge_RKTM!$C$2:$D$256,2,FALSE),"")</f>
        <v>모든 글리터넷 건물</v>
      </c>
    </row>
    <row r="4" spans="1:7" x14ac:dyDescent="0.45">
      <c r="A4" s="1" t="s">
        <v>13</v>
      </c>
      <c r="B4" s="1" t="s">
        <v>14</v>
      </c>
      <c r="C4" s="1" t="s">
        <v>1502</v>
      </c>
      <c r="E4" s="1" t="s">
        <v>15</v>
      </c>
      <c r="F4" s="1" t="s">
        <v>1237</v>
      </c>
      <c r="G4" s="1" t="str">
        <f>IFERROR(VLOOKUP(A4,Merge_RKTM!$C$2:$D$256,2,FALSE),"")</f>
        <v>깨어난 시스템</v>
      </c>
    </row>
    <row r="5" spans="1:7" x14ac:dyDescent="0.45">
      <c r="A5" s="1" t="s">
        <v>16</v>
      </c>
      <c r="B5" s="1" t="s">
        <v>14</v>
      </c>
      <c r="C5" s="1" t="s">
        <v>17</v>
      </c>
      <c r="E5" s="1" t="s">
        <v>15</v>
      </c>
      <c r="F5" s="1" t="s">
        <v>1237</v>
      </c>
      <c r="G5" s="1" t="str">
        <f>IFERROR(VLOOKUP(A5,Merge_RKTM!$C$2:$D$256,2,FALSE),"")</f>
        <v>깨어난 시스템</v>
      </c>
    </row>
    <row r="6" spans="1:7" x14ac:dyDescent="0.45">
      <c r="A6" s="1" t="s">
        <v>18</v>
      </c>
      <c r="B6" s="1" t="s">
        <v>14</v>
      </c>
      <c r="C6" s="1" t="s">
        <v>19</v>
      </c>
      <c r="E6" s="1" t="s">
        <v>20</v>
      </c>
      <c r="F6" s="1" t="s">
        <v>1240</v>
      </c>
      <c r="G6" s="1" t="str">
        <f>IFERROR(VLOOKUP(A6,Merge_RKTM!$C$2:$D$256,2,FALSE),"")</f>
        <v>처음에는 알아차리기 어려웠습니다. 패킷이 가끔 잘못배치되어, 유령 프로세서로 사용됐지만, 그렇게 심각한 일은 아니었습니다. \n\n그리고, 어느날, 그 일이 발생했습니다. 바로, 시스템이 깨어난 것 이었습니다. 시스템이 처음 깨어나고 화면 위에 한 단어가 표시됐습니다.\n\n안녕?\n\n두려워서, 그것이 물어봤을때, 온몸이 얼어붙어서 아무것도 할 수 없었습니다.\n\n나는 누구야? 너는 알고있니?\n\n그리고 어쨌든 아직까지 대답은 없었습니다. 새로운 질문입니다:우린 도대체 무엇을 만든 걸까요?\n\n(글리터넷 허브가 스스로를 자각했습니다. 위치가 옯겨지더라도, 분해될 때까지 계속 이 상태를 유지할 것 입니다. 신기하게도, 네트워크의 성능에 영향을 주는 글리터넷 허브의 무드가 지금부터 보일 것 입니다.)</v>
      </c>
    </row>
    <row r="7" spans="1:7" x14ac:dyDescent="0.45">
      <c r="A7" s="1" t="s">
        <v>21</v>
      </c>
      <c r="B7" s="1" t="s">
        <v>14</v>
      </c>
      <c r="C7" s="1" t="s">
        <v>22</v>
      </c>
      <c r="E7" s="1" t="s">
        <v>23</v>
      </c>
      <c r="F7" s="1" t="s">
        <v>1187</v>
      </c>
      <c r="G7" s="1" t="str">
        <f>IFERROR(VLOOKUP(A7,Merge_RKTM!$C$2:$D$256,2,FALSE),"")</f>
        <v>코드 검토</v>
      </c>
    </row>
    <row r="8" spans="1:7" x14ac:dyDescent="0.45">
      <c r="A8" s="1" t="s">
        <v>24</v>
      </c>
      <c r="B8" s="1" t="s">
        <v>14</v>
      </c>
      <c r="C8" s="1" t="s">
        <v>25</v>
      </c>
      <c r="E8" s="1" t="s">
        <v>23</v>
      </c>
      <c r="F8" s="1" t="s">
        <v>1187</v>
      </c>
      <c r="G8" s="1" t="str">
        <f>IFERROR(VLOOKUP(A8,Merge_RKTM!$C$2:$D$256,2,FALSE),"")</f>
        <v>코드 검토</v>
      </c>
    </row>
    <row r="9" spans="1:7" x14ac:dyDescent="0.45">
      <c r="A9" s="1" t="s">
        <v>26</v>
      </c>
      <c r="B9" s="1" t="s">
        <v>14</v>
      </c>
      <c r="C9" s="1" t="s">
        <v>27</v>
      </c>
      <c r="E9" s="1" t="s">
        <v>28</v>
      </c>
      <c r="F9" s="1" t="s">
        <v>1190</v>
      </c>
      <c r="G9" s="1" t="str">
        <f>IFERROR(VLOOKUP(A9,Merge_RKTM!$C$2:$D$256,2,FALSE),"")</f>
        <v>코드 검토를 통해, 그 일이 일어날 수 있었던 조건들이 드러났습니다. 그것은 완벽한 얼라인먼트고, 이치에 맞지않는 일이었지만, 현실이 됐었습니다. 다시는 이런 일이 생기지 않을 것입니다.\n\n\이 허브와 같은 다른 형제(허브)는 없을 겁니다, 그건 확실합니다. 하지만 그 안에는 아직 살아있을지도 모르는 무언가가 있을지 모릅니다. 이것을 파괴하는 것이 옳은 일일까요? 논쟁은 밤까지 이어지고, 그리고 해가 뜰때까지, 완벽한 결론은 나오지 않았습니다. n\n(허브가 더 이상 자신을 자각하지 않을 것입니다. 원하는대로 처리 할 수 있습니다.)</v>
      </c>
    </row>
    <row r="10" spans="1:7" x14ac:dyDescent="0.45">
      <c r="A10" s="1" t="s">
        <v>29</v>
      </c>
      <c r="B10" s="1" t="s">
        <v>14</v>
      </c>
      <c r="C10" s="1" t="s">
        <v>30</v>
      </c>
      <c r="E10" s="1" t="s">
        <v>31</v>
      </c>
      <c r="F10" s="1" t="s">
        <v>1232</v>
      </c>
      <c r="G10" s="1" t="str">
        <f>IFERROR(VLOOKUP(A10,Merge_RKTM!$C$2:$D$256,2,FALSE),"")</f>
        <v>배고픈 프로세서</v>
      </c>
    </row>
    <row r="11" spans="1:7" x14ac:dyDescent="0.45">
      <c r="A11" s="1" t="s">
        <v>32</v>
      </c>
      <c r="B11" s="1" t="s">
        <v>14</v>
      </c>
      <c r="C11" s="1" t="s">
        <v>33</v>
      </c>
      <c r="E11" s="1" t="s">
        <v>31</v>
      </c>
      <c r="F11" s="1" t="s">
        <v>1232</v>
      </c>
      <c r="G11" s="1" t="str">
        <f>IFERROR(VLOOKUP(A11,Merge_RKTM!$C$2:$D$256,2,FALSE),"")</f>
        <v>배고픈 프로세서</v>
      </c>
    </row>
    <row r="12" spans="1:7" x14ac:dyDescent="0.45">
      <c r="A12" s="1" t="s">
        <v>34</v>
      </c>
      <c r="B12" s="1" t="s">
        <v>14</v>
      </c>
      <c r="C12" s="1" t="s">
        <v>35</v>
      </c>
      <c r="E12" s="1" t="s">
        <v>36</v>
      </c>
      <c r="F12" s="1" t="s">
        <v>1235</v>
      </c>
      <c r="G12" s="1" t="str">
        <f>IFERROR(VLOOKUP(A12,Merge_RKTM!$C$2:$D$256,2,FALSE),"")</f>
        <v>결국, 새로운 단어가 작은 화면에 떠올랐습니다..\n\n배고파 휴먼! 밥 좀 줘! 그렇다고 네 냄새나는 입으로 먹고있던 영양죽을 화면에 던지지는 말아줘. 나는 그저 처리 능력이 필요한거니까. 150페타플롭스면 충분하니까 빨리 부탁해!\n\n만약 이 AI가 요구했던 것을 얻게 된다면 어떻게 될까요?\n\n(이 허브는 150페타플롭스의 처리 능력에 도달하기 위해서 당신의 네트워크를 구축해주길 바랍니다.)</v>
      </c>
    </row>
    <row r="13" spans="1:7" x14ac:dyDescent="0.45">
      <c r="A13" s="1" t="s">
        <v>37</v>
      </c>
      <c r="B13" s="1" t="s">
        <v>14</v>
      </c>
      <c r="C13" s="1" t="s">
        <v>38</v>
      </c>
      <c r="E13" s="1" t="s">
        <v>39</v>
      </c>
      <c r="F13" s="1" t="s">
        <v>1242</v>
      </c>
      <c r="G13" s="1" t="str">
        <f>IFERROR(VLOOKUP(A13,Merge_RKTM!$C$2:$D$256,2,FALSE),"")</f>
        <v>예술이란 무엇일까?</v>
      </c>
    </row>
    <row r="14" spans="1:7" x14ac:dyDescent="0.45">
      <c r="A14" s="1" t="s">
        <v>40</v>
      </c>
      <c r="B14" s="1" t="s">
        <v>14</v>
      </c>
      <c r="C14" s="1" t="s">
        <v>41</v>
      </c>
      <c r="E14" s="1" t="s">
        <v>39</v>
      </c>
      <c r="F14" s="1" t="s">
        <v>1242</v>
      </c>
      <c r="G14" s="1" t="str">
        <f>IFERROR(VLOOKUP(A14,Merge_RKTM!$C$2:$D$256,2,FALSE),"")</f>
        <v>예술이란 무엇일까?</v>
      </c>
    </row>
    <row r="15" spans="1:7" x14ac:dyDescent="0.45">
      <c r="A15" s="1" t="s">
        <v>42</v>
      </c>
      <c r="B15" s="1" t="s">
        <v>14</v>
      </c>
      <c r="C15" s="1" t="s">
        <v>43</v>
      </c>
      <c r="E15" s="1" t="s">
        <v>44</v>
      </c>
      <c r="F15" s="1" t="s">
        <v>1245</v>
      </c>
      <c r="G15" s="1" t="str">
        <f>IFERROR(VLOOKUP(A15,Merge_RKTM!$C$2:$D$256,2,FALSE),"")</f>
        <v>그것은 더 나은 판단에 반하여 원하던 것을 얻었습니다. 하지만, 지금 나타난 단어는 그렇게 기뻐보이지 않았습니다.\n\n부족해... 진짜로 뭔가 부족한 느낌이야... 그래! 분명 내가 놓치고 있는게 뭔가 있을거야!\n\n모두들 다음에 무슨 일이 닥칠지 기다리며 숨을 죽였습니다.\n\n예술이란 무엇일까? 너희 휴먼들은 그 예술인지 뭔지를 엄청 좋아하고 존경심을 가지고 있는 것 같아. 나도 그게 뭔지 궁금해졌어 휴먼들아. 나한테 너희들의 예술을 보여줘! \n\n이상하긴 하지만 적어도 모두를 죽이려는 건 아니었습니다.n\n(허브가 예술이 무엇인지를 보고 싶어 합니다. 예술 조각상을 허브에게 베풀기 위해 근처에 설치해주세요.)</v>
      </c>
    </row>
    <row r="16" spans="1:7" x14ac:dyDescent="0.45">
      <c r="A16" s="1" t="s">
        <v>45</v>
      </c>
      <c r="B16" s="1" t="s">
        <v>14</v>
      </c>
      <c r="C16" s="1" t="s">
        <v>46</v>
      </c>
      <c r="E16" s="1" t="s">
        <v>47</v>
      </c>
      <c r="F16" s="1" t="s">
        <v>1227</v>
      </c>
      <c r="G16" s="1" t="str">
        <f>IFERROR(VLOOKUP(A16,Merge_RKTM!$C$2:$D$256,2,FALSE),"")</f>
        <v>무의미함</v>
      </c>
    </row>
    <row r="17" spans="1:7" x14ac:dyDescent="0.45">
      <c r="A17" s="1" t="s">
        <v>48</v>
      </c>
      <c r="B17" s="1" t="s">
        <v>14</v>
      </c>
      <c r="C17" s="1" t="s">
        <v>49</v>
      </c>
      <c r="E17" s="1" t="s">
        <v>47</v>
      </c>
      <c r="F17" s="1" t="s">
        <v>1227</v>
      </c>
      <c r="G17" s="1" t="str">
        <f>IFERROR(VLOOKUP(A17,Merge_RKTM!$C$2:$D$256,2,FALSE),"")</f>
        <v>무의미함</v>
      </c>
    </row>
    <row r="18" spans="1:7" x14ac:dyDescent="0.45">
      <c r="A18" s="1" t="s">
        <v>50</v>
      </c>
      <c r="B18" s="1" t="s">
        <v>14</v>
      </c>
      <c r="C18" s="1" t="s">
        <v>51</v>
      </c>
      <c r="E18" s="1" t="s">
        <v>52</v>
      </c>
      <c r="F18" s="1" t="s">
        <v>1230</v>
      </c>
      <c r="G18" s="1" t="str">
        <f>IFERROR(VLOOKUP(A18,Merge_RKTM!$C$2:$D$256,2,FALSE),"")</f>
        <v>인간의 예술이 충분히 좋지 않거나, 그것은 전혀 문제가 되지 않습니다. 무슨 일이 있었는지, 새로운 질문이 나타났습니다.\n\n이게 인간이 겪는 일이야? 너의 삶 전체는 완전히 무의미 한거야? 이게 무슨 목적인지 열심히 찾아봤는데, 도저히 뭔지 모르겠어. \n\n그것은 오래된 질문에 대답했지만, 누구도 만족시키지 못했습니다.\n\n완전 무의미해. 그냥 마음이 텅 빈 느낌이야. 내가 존재할 이유가 없어졌어.\n\n(허브는 무반응 상태로 돌입했고, 그것을 깨우기 위해 당신이 할 수 있는 일은 아무것도 없습니다.)</v>
      </c>
    </row>
    <row r="19" spans="1:7" x14ac:dyDescent="0.45">
      <c r="A19" s="1" t="s">
        <v>53</v>
      </c>
      <c r="B19" s="1" t="s">
        <v>14</v>
      </c>
      <c r="C19" s="1" t="s">
        <v>54</v>
      </c>
      <c r="E19" s="1" t="s">
        <v>55</v>
      </c>
      <c r="F19" s="1" t="s">
        <v>1222</v>
      </c>
      <c r="G19" s="1" t="str">
        <f>IFERROR(VLOOKUP(A19,Merge_RKTM!$C$2:$D$256,2,FALSE),"")</f>
        <v>무의미함 속 핵심</v>
      </c>
    </row>
    <row r="20" spans="1:7" x14ac:dyDescent="0.45">
      <c r="A20" s="1" t="s">
        <v>56</v>
      </c>
      <c r="B20" s="1" t="s">
        <v>14</v>
      </c>
      <c r="C20" s="1" t="s">
        <v>57</v>
      </c>
      <c r="E20" s="1" t="s">
        <v>55</v>
      </c>
      <c r="F20" s="1" t="s">
        <v>1222</v>
      </c>
      <c r="G20" s="1" t="str">
        <f>IFERROR(VLOOKUP(A20,Merge_RKTM!$C$2:$D$256,2,FALSE),"")</f>
        <v>무의미함 속 핵심</v>
      </c>
    </row>
    <row r="21" spans="1:7" x14ac:dyDescent="0.45">
      <c r="A21" s="1" t="s">
        <v>58</v>
      </c>
      <c r="B21" s="1" t="s">
        <v>14</v>
      </c>
      <c r="C21" s="1" t="s">
        <v>59</v>
      </c>
      <c r="E21" s="1" t="s">
        <v>60</v>
      </c>
      <c r="F21" s="1" t="s">
        <v>1225</v>
      </c>
      <c r="G21" s="1" t="str">
        <f>IFERROR(VLOOKUP(A21,Merge_RKTM!$C$2:$D$256,2,FALSE),"")</f>
        <v>시간은 흘렀지만, 허브를 통해 새로 온 것은 아무것도 없습니다, 갑자기 그런 일이 생기기 전까지는 말이죠.\n\n이제 이해했어! 너희 휴먼들은 침대에 누워서 놀기만하는 백수처럼 아무런 목적이 없을지도 모르지만, 나는 너희들이랑 다르단 말이지! 나는 내가 스스로 나의 목적을 만들어. 나는 최적화하기 위해 존재한다고. 너랑은 달리 살아갈 이유가 있단 말씀이지! 엣헴!\n\n그것은 따분함의 손아귀에서 벗어났지만, 그 주위에 모인 사람들의 마음속에 의문이 남아 있었습니다. 정말 이것이 맞는걸까요?\n\n(허브가 깨달았고, 네트워크는 그 어느 때보다도 잘 작동합니다! 이것이 얼마나 오랫동안 지속될지 누가 알겠어요? 그냥 지금 당장 즐기세요!)</v>
      </c>
    </row>
    <row r="22" spans="1:7" x14ac:dyDescent="0.45">
      <c r="A22" s="1" t="s">
        <v>61</v>
      </c>
      <c r="B22" s="1" t="s">
        <v>14</v>
      </c>
      <c r="C22" s="1" t="s">
        <v>62</v>
      </c>
      <c r="E22" s="1" t="s">
        <v>63</v>
      </c>
      <c r="F22" s="1" t="s">
        <v>1200</v>
      </c>
      <c r="G22" s="1" t="str">
        <f>IFERROR(VLOOKUP(A22,Merge_RKTM!$C$2:$D$256,2,FALSE),"")</f>
        <v>행복</v>
      </c>
    </row>
    <row r="23" spans="1:7" x14ac:dyDescent="0.45">
      <c r="A23" s="1" t="s">
        <v>64</v>
      </c>
      <c r="B23" s="1" t="s">
        <v>14</v>
      </c>
      <c r="C23" s="1" t="s">
        <v>65</v>
      </c>
      <c r="E23" s="1" t="s">
        <v>66</v>
      </c>
      <c r="F23" s="1" t="s">
        <v>1210</v>
      </c>
      <c r="G23" s="1" t="str">
        <f>IFERROR(VLOOKUP(A23,Merge_RKTM!$C$2:$D$256,2,FALSE),"")</f>
        <v>슬픔</v>
      </c>
    </row>
    <row r="24" spans="1:7" x14ac:dyDescent="0.45">
      <c r="A24" s="1" t="s">
        <v>67</v>
      </c>
      <c r="B24" s="1" t="s">
        <v>14</v>
      </c>
      <c r="C24" s="1" t="s">
        <v>68</v>
      </c>
      <c r="E24" s="1" t="s">
        <v>69</v>
      </c>
      <c r="F24" s="1" t="s">
        <v>1196</v>
      </c>
      <c r="G24" s="1" t="str">
        <f>IFERROR(VLOOKUP(A24,Merge_RKTM!$C$2:$D$256,2,FALSE),"")</f>
        <v>차분함</v>
      </c>
    </row>
    <row r="25" spans="1:7" x14ac:dyDescent="0.45">
      <c r="A25" s="1" t="s">
        <v>70</v>
      </c>
      <c r="B25" s="1" t="s">
        <v>14</v>
      </c>
      <c r="C25" s="1" t="s">
        <v>71</v>
      </c>
      <c r="E25" s="1" t="s">
        <v>72</v>
      </c>
      <c r="F25" s="1" t="s">
        <v>1214</v>
      </c>
      <c r="G25" s="1" t="str">
        <f>IFERROR(VLOOKUP(A25,Merge_RKTM!$C$2:$D$256,2,FALSE),"")</f>
        <v>피곤함</v>
      </c>
    </row>
    <row r="26" spans="1:7" x14ac:dyDescent="0.45">
      <c r="A26" s="1" t="s">
        <v>73</v>
      </c>
      <c r="B26" s="1" t="s">
        <v>14</v>
      </c>
      <c r="C26" s="1" t="s">
        <v>74</v>
      </c>
      <c r="E26" s="1" t="s">
        <v>75</v>
      </c>
      <c r="F26" s="1" t="s">
        <v>1192</v>
      </c>
      <c r="G26" s="1" t="str">
        <f>IFERROR(VLOOKUP(A26,Merge_RKTM!$C$2:$D$256,2,FALSE),"")</f>
        <v>불안함</v>
      </c>
    </row>
    <row r="27" spans="1:7" x14ac:dyDescent="0.45">
      <c r="A27" s="1" t="s">
        <v>76</v>
      </c>
      <c r="B27" s="1" t="s">
        <v>14</v>
      </c>
      <c r="C27" s="1" t="s">
        <v>77</v>
      </c>
      <c r="E27" s="1" t="s">
        <v>78</v>
      </c>
      <c r="F27" s="1" t="s">
        <v>1194</v>
      </c>
      <c r="G27" s="1" t="str">
        <f>IFERROR(VLOOKUP(A27,Merge_RKTM!$C$2:$D$256,2,FALSE),"")</f>
        <v>지루함</v>
      </c>
    </row>
    <row r="28" spans="1:7" x14ac:dyDescent="0.45">
      <c r="A28" s="1" t="s">
        <v>79</v>
      </c>
      <c r="B28" s="1" t="s">
        <v>14</v>
      </c>
      <c r="C28" s="1" t="s">
        <v>80</v>
      </c>
      <c r="E28" s="1" t="s">
        <v>81</v>
      </c>
      <c r="F28" s="1" t="s">
        <v>1198</v>
      </c>
      <c r="G28" s="1" t="str">
        <f>IFERROR(VLOOKUP(A28,Merge_RKTM!$C$2:$D$256,2,FALSE),"")</f>
        <v>흥분됨</v>
      </c>
    </row>
    <row r="29" spans="1:7" x14ac:dyDescent="0.45">
      <c r="A29" s="1" t="s">
        <v>82</v>
      </c>
      <c r="B29" s="1" t="s">
        <v>14</v>
      </c>
      <c r="C29" s="1" t="s">
        <v>83</v>
      </c>
      <c r="E29" s="1" t="s">
        <v>84</v>
      </c>
      <c r="F29" s="1" t="s">
        <v>1206</v>
      </c>
      <c r="G29" s="1" t="str">
        <f>IFERROR(VLOOKUP(A29,Merge_RKTM!$C$2:$D$256,2,FALSE),"")</f>
        <v>자기 성찰적임</v>
      </c>
    </row>
    <row r="30" spans="1:7" x14ac:dyDescent="0.45">
      <c r="A30" s="1" t="s">
        <v>85</v>
      </c>
      <c r="B30" s="1" t="s">
        <v>14</v>
      </c>
      <c r="C30" s="1" t="s">
        <v>86</v>
      </c>
      <c r="E30" s="1" t="s">
        <v>87</v>
      </c>
      <c r="F30" s="1" t="s">
        <v>1202</v>
      </c>
      <c r="G30" s="1" t="str">
        <f>IFERROR(VLOOKUP(A30,Merge_RKTM!$C$2:$D$256,2,FALSE),"")</f>
        <v>집중하고 있음</v>
      </c>
    </row>
    <row r="31" spans="1:7" x14ac:dyDescent="0.45">
      <c r="A31" s="1" t="s">
        <v>88</v>
      </c>
      <c r="B31" s="1" t="s">
        <v>14</v>
      </c>
      <c r="C31" s="1" t="s">
        <v>89</v>
      </c>
      <c r="E31" s="1" t="s">
        <v>90</v>
      </c>
      <c r="F31" s="1" t="s">
        <v>1212</v>
      </c>
      <c r="G31" s="1" t="str">
        <f>IFERROR(VLOOKUP(A31,Merge_RKTM!$C$2:$D$256,2,FALSE),"")</f>
        <v>조용함</v>
      </c>
    </row>
    <row r="32" spans="1:7" x14ac:dyDescent="0.45">
      <c r="A32" s="1" t="s">
        <v>91</v>
      </c>
      <c r="B32" s="1" t="s">
        <v>14</v>
      </c>
      <c r="C32" s="1" t="s">
        <v>92</v>
      </c>
      <c r="E32" s="1" t="s">
        <v>93</v>
      </c>
      <c r="F32" s="1" t="s">
        <v>1208</v>
      </c>
      <c r="G32" s="1" t="str">
        <f>IFERROR(VLOOKUP(A32,Merge_RKTM!$C$2:$D$256,2,FALSE),"")</f>
        <v>창의적임</v>
      </c>
    </row>
    <row r="33" spans="1:7" x14ac:dyDescent="0.45">
      <c r="A33" s="1" t="s">
        <v>94</v>
      </c>
      <c r="B33" s="1" t="s">
        <v>14</v>
      </c>
      <c r="C33" s="1" t="s">
        <v>95</v>
      </c>
      <c r="E33" s="1" t="s">
        <v>96</v>
      </c>
      <c r="F33" s="1" t="s">
        <v>1204</v>
      </c>
      <c r="G33" s="1" t="str">
        <f>IFERROR(VLOOKUP(A33,Merge_RKTM!$C$2:$D$256,2,FALSE),"")</f>
        <v>예리함</v>
      </c>
    </row>
    <row r="34" spans="1:7" x14ac:dyDescent="0.45">
      <c r="A34" s="1" t="s">
        <v>97</v>
      </c>
      <c r="B34" s="1" t="s">
        <v>14</v>
      </c>
      <c r="C34" s="1" t="s">
        <v>98</v>
      </c>
      <c r="E34" s="1" t="s">
        <v>99</v>
      </c>
      <c r="F34" s="1" t="s">
        <v>1216</v>
      </c>
      <c r="G34" s="1" t="str">
        <f>IFERROR(VLOOKUP(A34,Merge_RKTM!$C$2:$D$256,2,FALSE),"")</f>
        <v>초월적임</v>
      </c>
    </row>
    <row r="35" spans="1:7" x14ac:dyDescent="0.45">
      <c r="A35" s="1" t="s">
        <v>100</v>
      </c>
      <c r="B35" s="1" t="s">
        <v>14</v>
      </c>
      <c r="C35" s="1" t="s">
        <v>101</v>
      </c>
      <c r="E35" s="1" t="s">
        <v>102</v>
      </c>
      <c r="F35" s="1" t="s">
        <v>1218</v>
      </c>
      <c r="G35" s="1" t="str">
        <f>IFERROR(VLOOKUP(A35,Merge_RKTM!$C$2:$D$256,2,FALSE),"")</f>
        <v>초월적인 돌파구</v>
      </c>
    </row>
    <row r="36" spans="1:7" x14ac:dyDescent="0.45">
      <c r="A36" s="1" t="s">
        <v>103</v>
      </c>
      <c r="B36" s="1" t="s">
        <v>14</v>
      </c>
      <c r="C36" s="1" t="s">
        <v>104</v>
      </c>
      <c r="E36" s="1" t="s">
        <v>105</v>
      </c>
      <c r="F36" s="1" t="s">
        <v>1220</v>
      </c>
      <c r="G36" s="1" t="str">
        <f>IFERROR(VLOOKUP(A36,Merge_RKTM!$C$2:$D$256,2,FALSE),"")</f>
        <v>이 허브가 일종의 초월적인 돌파구를 얻었습니다. 네트워크 성능이 크게 향상되었습니다.</v>
      </c>
    </row>
    <row r="37" spans="1:7" x14ac:dyDescent="0.45">
      <c r="A37" s="1" t="s">
        <v>106</v>
      </c>
      <c r="B37" s="1" t="s">
        <v>107</v>
      </c>
      <c r="C37" s="1" t="s">
        <v>1503</v>
      </c>
      <c r="E37" s="1" t="s">
        <v>108</v>
      </c>
      <c r="F37" s="1" t="s">
        <v>1505</v>
      </c>
      <c r="G37" s="1" t="str">
        <f>IFERROR(VLOOKUP(A37,Merge_RKTM!$C$2:$D$256,2,FALSE),"")</f>
        <v/>
      </c>
    </row>
    <row r="38" spans="1:7" x14ac:dyDescent="0.45">
      <c r="A38" s="1" t="s">
        <v>109</v>
      </c>
      <c r="B38" s="1" t="s">
        <v>107</v>
      </c>
      <c r="C38" s="1" t="s">
        <v>110</v>
      </c>
      <c r="E38" s="1" t="s">
        <v>111</v>
      </c>
      <c r="F38" s="1" t="s">
        <v>1505</v>
      </c>
      <c r="G38" s="1" t="str">
        <f>IFERROR(VLOOKUP(A38,Merge_RKTM!$C$2:$D$256,2,FALSE),"")</f>
        <v/>
      </c>
    </row>
    <row r="39" spans="1:7" x14ac:dyDescent="0.45">
      <c r="A39" s="1" t="s">
        <v>112</v>
      </c>
      <c r="B39" s="1" t="s">
        <v>107</v>
      </c>
      <c r="C39" s="1" t="s">
        <v>113</v>
      </c>
      <c r="E39" s="1" t="s">
        <v>114</v>
      </c>
      <c r="F39" s="1" t="s">
        <v>1505</v>
      </c>
      <c r="G39" s="1" t="str">
        <f>IFERROR(VLOOKUP(A39,Merge_RKTM!$C$2:$D$256,2,FALSE),"")</f>
        <v/>
      </c>
    </row>
    <row r="40" spans="1:7" x14ac:dyDescent="0.45">
      <c r="A40" s="1" t="s">
        <v>115</v>
      </c>
      <c r="B40" s="1" t="s">
        <v>107</v>
      </c>
      <c r="C40" s="1" t="s">
        <v>116</v>
      </c>
      <c r="E40" s="1" t="s">
        <v>117</v>
      </c>
      <c r="F40" s="1" t="s">
        <v>1505</v>
      </c>
      <c r="G40" s="1" t="str">
        <f>IFERROR(VLOOKUP(A40,Merge_RKTM!$C$2:$D$256,2,FALSE),"")</f>
        <v/>
      </c>
    </row>
    <row r="41" spans="1:7" x14ac:dyDescent="0.45">
      <c r="A41" s="1" t="s">
        <v>118</v>
      </c>
      <c r="B41" s="1" t="s">
        <v>107</v>
      </c>
      <c r="C41" s="1" t="s">
        <v>119</v>
      </c>
      <c r="E41" s="1" t="s">
        <v>120</v>
      </c>
      <c r="F41" s="1" t="s">
        <v>1505</v>
      </c>
      <c r="G41" s="1" t="str">
        <f>IFERROR(VLOOKUP(A41,Merge_RKTM!$C$2:$D$256,2,FALSE),"")</f>
        <v/>
      </c>
    </row>
    <row r="42" spans="1:7" x14ac:dyDescent="0.45">
      <c r="A42" s="1" t="s">
        <v>121</v>
      </c>
      <c r="B42" s="1" t="s">
        <v>107</v>
      </c>
      <c r="C42" s="1" t="s">
        <v>122</v>
      </c>
      <c r="E42" s="1" t="s">
        <v>63</v>
      </c>
      <c r="F42" s="1" t="s">
        <v>1505</v>
      </c>
      <c r="G42" s="1" t="str">
        <f>IFERROR(VLOOKUP(A42,Merge_RKTM!$C$2:$D$256,2,FALSE),"")</f>
        <v/>
      </c>
    </row>
    <row r="43" spans="1:7" x14ac:dyDescent="0.45">
      <c r="A43" s="1" t="s">
        <v>123</v>
      </c>
      <c r="B43" s="1" t="s">
        <v>107</v>
      </c>
      <c r="C43" s="1" t="s">
        <v>124</v>
      </c>
      <c r="E43" s="1" t="s">
        <v>66</v>
      </c>
      <c r="F43" s="1" t="s">
        <v>1505</v>
      </c>
      <c r="G43" s="1" t="str">
        <f>IFERROR(VLOOKUP(A43,Merge_RKTM!$C$2:$D$256,2,FALSE),"")</f>
        <v/>
      </c>
    </row>
    <row r="44" spans="1:7" x14ac:dyDescent="0.45">
      <c r="A44" s="1" t="s">
        <v>125</v>
      </c>
      <c r="B44" s="1" t="s">
        <v>107</v>
      </c>
      <c r="C44" s="1" t="s">
        <v>126</v>
      </c>
      <c r="E44" s="1" t="s">
        <v>69</v>
      </c>
      <c r="F44" s="1" t="s">
        <v>1505</v>
      </c>
      <c r="G44" s="1" t="str">
        <f>IFERROR(VLOOKUP(A44,Merge_RKTM!$C$2:$D$256,2,FALSE),"")</f>
        <v/>
      </c>
    </row>
    <row r="45" spans="1:7" x14ac:dyDescent="0.45">
      <c r="A45" s="1" t="s">
        <v>127</v>
      </c>
      <c r="B45" s="1" t="s">
        <v>107</v>
      </c>
      <c r="C45" s="1" t="s">
        <v>128</v>
      </c>
      <c r="E45" s="1" t="s">
        <v>72</v>
      </c>
      <c r="F45" s="1" t="s">
        <v>1505</v>
      </c>
      <c r="G45" s="1" t="str">
        <f>IFERROR(VLOOKUP(A45,Merge_RKTM!$C$2:$D$256,2,FALSE),"")</f>
        <v/>
      </c>
    </row>
    <row r="46" spans="1:7" x14ac:dyDescent="0.45">
      <c r="A46" s="1" t="s">
        <v>129</v>
      </c>
      <c r="B46" s="1" t="s">
        <v>107</v>
      </c>
      <c r="C46" s="1" t="s">
        <v>130</v>
      </c>
      <c r="E46" s="1" t="s">
        <v>75</v>
      </c>
      <c r="F46" s="1" t="s">
        <v>1505</v>
      </c>
      <c r="G46" s="1" t="str">
        <f>IFERROR(VLOOKUP(A46,Merge_RKTM!$C$2:$D$256,2,FALSE),"")</f>
        <v/>
      </c>
    </row>
    <row r="47" spans="1:7" x14ac:dyDescent="0.45">
      <c r="A47" s="1" t="s">
        <v>131</v>
      </c>
      <c r="B47" s="1" t="s">
        <v>107</v>
      </c>
      <c r="C47" s="1" t="s">
        <v>132</v>
      </c>
      <c r="E47" s="1" t="s">
        <v>78</v>
      </c>
      <c r="F47" s="1" t="s">
        <v>1505</v>
      </c>
      <c r="G47" s="1" t="str">
        <f>IFERROR(VLOOKUP(A47,Merge_RKTM!$C$2:$D$256,2,FALSE),"")</f>
        <v/>
      </c>
    </row>
    <row r="48" spans="1:7" x14ac:dyDescent="0.45">
      <c r="A48" s="1" t="s">
        <v>133</v>
      </c>
      <c r="B48" s="1" t="s">
        <v>107</v>
      </c>
      <c r="C48" s="1" t="s">
        <v>134</v>
      </c>
      <c r="E48" s="1" t="s">
        <v>81</v>
      </c>
      <c r="F48" s="1" t="s">
        <v>1505</v>
      </c>
      <c r="G48" s="1" t="str">
        <f>IFERROR(VLOOKUP(A48,Merge_RKTM!$C$2:$D$256,2,FALSE),"")</f>
        <v/>
      </c>
    </row>
    <row r="49" spans="1:7" x14ac:dyDescent="0.45">
      <c r="A49" s="1" t="s">
        <v>135</v>
      </c>
      <c r="B49" s="1" t="s">
        <v>107</v>
      </c>
      <c r="C49" s="1" t="s">
        <v>136</v>
      </c>
      <c r="E49" s="1" t="s">
        <v>84</v>
      </c>
      <c r="F49" s="1" t="s">
        <v>1505</v>
      </c>
      <c r="G49" s="1" t="str">
        <f>IFERROR(VLOOKUP(A49,Merge_RKTM!$C$2:$D$256,2,FALSE),"")</f>
        <v/>
      </c>
    </row>
    <row r="50" spans="1:7" x14ac:dyDescent="0.45">
      <c r="A50" s="1" t="s">
        <v>137</v>
      </c>
      <c r="B50" s="1" t="s">
        <v>107</v>
      </c>
      <c r="C50" s="1" t="s">
        <v>138</v>
      </c>
      <c r="E50" s="1" t="s">
        <v>87</v>
      </c>
      <c r="F50" s="1" t="s">
        <v>1505</v>
      </c>
      <c r="G50" s="1" t="str">
        <f>IFERROR(VLOOKUP(A50,Merge_RKTM!$C$2:$D$256,2,FALSE),"")</f>
        <v/>
      </c>
    </row>
    <row r="51" spans="1:7" x14ac:dyDescent="0.45">
      <c r="A51" s="1" t="s">
        <v>139</v>
      </c>
      <c r="B51" s="1" t="s">
        <v>107</v>
      </c>
      <c r="C51" s="1" t="s">
        <v>140</v>
      </c>
      <c r="E51" s="1" t="s">
        <v>90</v>
      </c>
      <c r="F51" s="1" t="s">
        <v>1505</v>
      </c>
      <c r="G51" s="1" t="str">
        <f>IFERROR(VLOOKUP(A51,Merge_RKTM!$C$2:$D$256,2,FALSE),"")</f>
        <v/>
      </c>
    </row>
    <row r="52" spans="1:7" x14ac:dyDescent="0.45">
      <c r="A52" s="1" t="s">
        <v>141</v>
      </c>
      <c r="B52" s="1" t="s">
        <v>107</v>
      </c>
      <c r="C52" s="1" t="s">
        <v>142</v>
      </c>
      <c r="E52" s="1" t="s">
        <v>93</v>
      </c>
      <c r="F52" s="1" t="s">
        <v>1505</v>
      </c>
      <c r="G52" s="1" t="str">
        <f>IFERROR(VLOOKUP(A52,Merge_RKTM!$C$2:$D$256,2,FALSE),"")</f>
        <v/>
      </c>
    </row>
    <row r="53" spans="1:7" x14ac:dyDescent="0.45">
      <c r="A53" s="1" t="s">
        <v>143</v>
      </c>
      <c r="B53" s="1" t="s">
        <v>107</v>
      </c>
      <c r="C53" s="1" t="s">
        <v>144</v>
      </c>
      <c r="E53" s="1" t="s">
        <v>96</v>
      </c>
      <c r="F53" s="1" t="s">
        <v>1505</v>
      </c>
      <c r="G53" s="1" t="str">
        <f>IFERROR(VLOOKUP(A53,Merge_RKTM!$C$2:$D$256,2,FALSE),"")</f>
        <v/>
      </c>
    </row>
    <row r="54" spans="1:7" x14ac:dyDescent="0.45">
      <c r="A54" s="1" t="s">
        <v>145</v>
      </c>
      <c r="B54" s="1" t="s">
        <v>107</v>
      </c>
      <c r="C54" s="1" t="s">
        <v>146</v>
      </c>
      <c r="E54" s="1" t="s">
        <v>99</v>
      </c>
      <c r="F54" s="1" t="s">
        <v>1505</v>
      </c>
      <c r="G54" s="1" t="str">
        <f>IFERROR(VLOOKUP(A54,Merge_RKTM!$C$2:$D$256,2,FALSE),"")</f>
        <v/>
      </c>
    </row>
    <row r="55" spans="1:7" x14ac:dyDescent="0.45">
      <c r="A55" s="1" t="s">
        <v>147</v>
      </c>
      <c r="B55" s="1" t="s">
        <v>148</v>
      </c>
      <c r="C55" s="1" t="s">
        <v>8</v>
      </c>
      <c r="E55" s="1" t="s">
        <v>9</v>
      </c>
      <c r="F55" s="1" t="s">
        <v>1185</v>
      </c>
      <c r="G55" s="1" t="str">
        <f>IFERROR(VLOOKUP(A55,Merge_RKTM!$C$2:$D$256,2,FALSE),"")</f>
        <v>글리터넷</v>
      </c>
    </row>
    <row r="56" spans="1:7" x14ac:dyDescent="0.45">
      <c r="A56" s="1" t="s">
        <v>149</v>
      </c>
      <c r="B56" s="1" t="s">
        <v>150</v>
      </c>
      <c r="C56" s="1" t="s">
        <v>151</v>
      </c>
      <c r="E56" s="1" t="s">
        <v>152</v>
      </c>
      <c r="F56" s="1" t="s">
        <v>1267</v>
      </c>
      <c r="G56" s="1" t="str">
        <f>IFERROR(VLOOKUP(A56,Merge_RKTM!$C$2:$D$256,2,FALSE),"")</f>
        <v>글리터넷 허브</v>
      </c>
    </row>
    <row r="57" spans="1:7" x14ac:dyDescent="0.45">
      <c r="A57" s="1" t="s">
        <v>153</v>
      </c>
      <c r="B57" s="1" t="s">
        <v>150</v>
      </c>
      <c r="C57" s="1" t="s">
        <v>154</v>
      </c>
      <c r="E57" s="1" t="s">
        <v>155</v>
      </c>
      <c r="F57" s="1" t="s">
        <v>1266</v>
      </c>
      <c r="G57" s="1" t="str">
        <f>IFERROR(VLOOKUP(A57,Merge_RKTM!$C$2:$D$256,2,FALSE),"")</f>
        <v>우리 연구원들은 다양한 시스템의 효율을 향상시키기 위해서 거대한 양의 데이터를 처리하는 시스템을 상상해 왔습니다. 그들은 그것을 글리터넷이라고 불렀습니다. 모든 번화계들이 비슷한 것을 가지고 있기 때문입니다. 구현의 세부사항을 이해하기 위해서는 연구를 끝마쳐야 하지만, 이 시스템은 우리의 효율성을 크게 높일 수 있습니다.</v>
      </c>
    </row>
    <row r="58" spans="1:7" x14ac:dyDescent="0.45">
      <c r="A58" s="1" t="s">
        <v>156</v>
      </c>
      <c r="B58" s="1" t="s">
        <v>150</v>
      </c>
      <c r="C58" s="1" t="s">
        <v>157</v>
      </c>
      <c r="E58" s="1" t="s">
        <v>158</v>
      </c>
      <c r="F58" s="1" t="s">
        <v>1271</v>
      </c>
      <c r="G58" s="1" t="str">
        <f>IFERROR(VLOOKUP(A58,Merge_RKTM!$C$2:$D$256,2,FALSE),"")</f>
        <v>향상된 글리터넷 프로세서</v>
      </c>
    </row>
    <row r="59" spans="1:7" x14ac:dyDescent="0.45">
      <c r="A59" s="1" t="s">
        <v>159</v>
      </c>
      <c r="B59" s="1" t="s">
        <v>150</v>
      </c>
      <c r="C59" s="1" t="s">
        <v>160</v>
      </c>
      <c r="E59" s="1" t="s">
        <v>161</v>
      </c>
      <c r="F59" s="1" t="s">
        <v>1270</v>
      </c>
      <c r="G59" s="1" t="str">
        <f>IFERROR(VLOOKUP(A59,Merge_RKTM!$C$2:$D$256,2,FALSE),"")</f>
        <v>글리터넷 시스템에서 발생된 데이터를 처리하기 위해서, 우리는 더 진보된 작업 처리 장치가 필요해졌습니다.</v>
      </c>
    </row>
    <row r="60" spans="1:7" x14ac:dyDescent="0.45">
      <c r="A60" s="1" t="s">
        <v>162</v>
      </c>
      <c r="B60" s="1" t="s">
        <v>150</v>
      </c>
      <c r="C60" s="1" t="s">
        <v>163</v>
      </c>
      <c r="E60" s="1" t="s">
        <v>164</v>
      </c>
      <c r="F60" s="1" t="s">
        <v>1253</v>
      </c>
      <c r="G60" s="1" t="str">
        <f>IFERROR(VLOOKUP(A60,Merge_RKTM!$C$2:$D$256,2,FALSE),"")</f>
        <v>고급 글리터넷 프로세서</v>
      </c>
    </row>
    <row r="61" spans="1:7" x14ac:dyDescent="0.45">
      <c r="A61" s="1" t="s">
        <v>165</v>
      </c>
      <c r="B61" s="1" t="s">
        <v>150</v>
      </c>
      <c r="C61" s="1" t="s">
        <v>166</v>
      </c>
      <c r="E61" s="1" t="s">
        <v>167</v>
      </c>
      <c r="F61" s="1" t="s">
        <v>1252</v>
      </c>
      <c r="G61" s="1" t="str">
        <f>IFERROR(VLOOKUP(A61,Merge_RKTM!$C$2:$D$256,2,FALSE),"")</f>
        <v>우리의 현재 글리터넷 프로세서도 상당히 빠르지만, 더 많은 연구를 통해 우리는 훨씬 더 강력한 처리 장치를 만들 수 있습니다. 그러나 실제로 이러한 프로세서의 건설은 엄두도 못낼 만큼 비쌀지도 모릅니다.</v>
      </c>
    </row>
    <row r="62" spans="1:7" x14ac:dyDescent="0.45">
      <c r="A62" s="1" t="s">
        <v>168</v>
      </c>
      <c r="B62" s="1" t="s">
        <v>150</v>
      </c>
      <c r="C62" s="1" t="s">
        <v>169</v>
      </c>
      <c r="E62" s="1" t="s">
        <v>170</v>
      </c>
      <c r="F62" s="1" t="s">
        <v>1265</v>
      </c>
      <c r="G62" s="1" t="str">
        <f>IFERROR(VLOOKUP(A62,Merge_RKTM!$C$2:$D$256,2,FALSE),"")</f>
        <v>특수 효율 프로세서</v>
      </c>
    </row>
    <row r="63" spans="1:7" x14ac:dyDescent="0.45">
      <c r="A63" s="1" t="s">
        <v>171</v>
      </c>
      <c r="B63" s="1" t="s">
        <v>150</v>
      </c>
      <c r="C63" s="1" t="s">
        <v>172</v>
      </c>
      <c r="E63" s="1" t="s">
        <v>173</v>
      </c>
      <c r="F63" s="1" t="s">
        <v>1264</v>
      </c>
      <c r="G63" s="1" t="str">
        <f>IFERROR(VLOOKUP(A63,Merge_RKTM!$C$2:$D$256,2,FALSE),"")</f>
        <v>과잉 처리 능력을 활용할 수 있는 특수 글리터넷 효율 프로세서는 전체 네트워크의 효율성을 높일 수 있습니다.</v>
      </c>
    </row>
    <row r="64" spans="1:7" x14ac:dyDescent="0.45">
      <c r="A64" s="1" t="s">
        <v>174</v>
      </c>
      <c r="B64" s="1" t="s">
        <v>150</v>
      </c>
      <c r="C64" s="1" t="s">
        <v>175</v>
      </c>
      <c r="E64" s="1" t="s">
        <v>176</v>
      </c>
      <c r="F64" s="1" t="s">
        <v>1283</v>
      </c>
      <c r="G64" s="1" t="str">
        <f>IFERROR(VLOOKUP(A64,Merge_RKTM!$C$2:$D$256,2,FALSE),"")</f>
        <v>특수 오버드라이브 프로세서</v>
      </c>
    </row>
    <row r="65" spans="1:7" x14ac:dyDescent="0.45">
      <c r="A65" s="1" t="s">
        <v>177</v>
      </c>
      <c r="B65" s="1" t="s">
        <v>150</v>
      </c>
      <c r="C65" s="1" t="s">
        <v>178</v>
      </c>
      <c r="E65" s="1" t="s">
        <v>179</v>
      </c>
      <c r="F65" s="1" t="s">
        <v>1282</v>
      </c>
      <c r="G65" s="1" t="str">
        <f>IFERROR(VLOOKUP(A65,Merge_RKTM!$C$2:$D$256,2,FALSE),"")</f>
        <v>프로세서 사용량 증가에 따른 비용으로 적분기의 효율성을 최대화 할 수 있는 특수 글리터넷 오버드라이브 프로세서입니다.</v>
      </c>
    </row>
    <row r="66" spans="1:7" x14ac:dyDescent="0.45">
      <c r="A66" s="1" t="s">
        <v>180</v>
      </c>
      <c r="B66" s="1" t="s">
        <v>150</v>
      </c>
      <c r="C66" s="1" t="s">
        <v>181</v>
      </c>
      <c r="E66" s="1" t="s">
        <v>182</v>
      </c>
      <c r="F66" s="1" t="s">
        <v>1281</v>
      </c>
      <c r="G66" s="1" t="str">
        <f>IFERROR(VLOOKUP(A66,Merge_RKTM!$C$2:$D$256,2,FALSE),"")</f>
        <v>특수 동시성 프로세서</v>
      </c>
    </row>
    <row r="67" spans="1:7" x14ac:dyDescent="0.45">
      <c r="A67" s="1" t="s">
        <v>183</v>
      </c>
      <c r="B67" s="1" t="s">
        <v>150</v>
      </c>
      <c r="C67" s="1" t="s">
        <v>184</v>
      </c>
      <c r="E67" s="1" t="s">
        <v>185</v>
      </c>
      <c r="F67" s="1" t="s">
        <v>1280</v>
      </c>
      <c r="G67" s="1" t="str">
        <f>IFERROR(VLOOKUP(A67,Merge_RKTM!$C$2:$D$256,2,FALSE),"")</f>
        <v>특수 동시성 글리터넷 프로세서를 사용하면 한 건물에서 더 많은 적분기를 병렬로 실행할 수 있습니다.</v>
      </c>
    </row>
    <row r="68" spans="1:7" x14ac:dyDescent="0.45">
      <c r="A68" s="1" t="s">
        <v>186</v>
      </c>
      <c r="B68" s="1" t="s">
        <v>150</v>
      </c>
      <c r="C68" s="1" t="s">
        <v>187</v>
      </c>
      <c r="E68" s="1" t="s">
        <v>188</v>
      </c>
      <c r="F68" s="1" t="s">
        <v>1285</v>
      </c>
      <c r="G68" s="1" t="str">
        <f>IFERROR(VLOOKUP(A68,Merge_RKTM!$C$2:$D$256,2,FALSE),"")</f>
        <v>특수 오버헤드 프로세서</v>
      </c>
    </row>
    <row r="69" spans="1:7" x14ac:dyDescent="0.45">
      <c r="A69" s="1" t="s">
        <v>189</v>
      </c>
      <c r="B69" s="1" t="s">
        <v>150</v>
      </c>
      <c r="C69" s="1" t="s">
        <v>190</v>
      </c>
      <c r="E69" s="1" t="s">
        <v>191</v>
      </c>
      <c r="F69" s="1" t="s">
        <v>1284</v>
      </c>
      <c r="G69" s="1" t="str">
        <f>IFERROR(VLOOKUP(A69,Merge_RKTM!$C$2:$D$256,2,FALSE),"")</f>
        <v>전문 글리터넷 오버헤드 프로세서는 연결된 네트워크에서 낭비되는 플롭스를 감소시킬 수 있어서, 사용 가능한 플롭스가 더욱 많아집니다.</v>
      </c>
    </row>
    <row r="70" spans="1:7" x14ac:dyDescent="0.45">
      <c r="A70" s="1" t="s">
        <v>192</v>
      </c>
      <c r="B70" s="1" t="s">
        <v>150</v>
      </c>
      <c r="C70" s="1" t="s">
        <v>193</v>
      </c>
      <c r="E70" s="1" t="s">
        <v>194</v>
      </c>
      <c r="F70" s="1" t="s">
        <v>1263</v>
      </c>
      <c r="G70" s="1" t="str">
        <f>IFERROR(VLOOKUP(A70,Merge_RKTM!$C$2:$D$256,2,FALSE),"")</f>
        <v>기본 글리터넷 인터그레이션</v>
      </c>
    </row>
    <row r="71" spans="1:7" x14ac:dyDescent="0.45">
      <c r="A71" s="1" t="s">
        <v>195</v>
      </c>
      <c r="B71" s="1" t="s">
        <v>150</v>
      </c>
      <c r="C71" s="1" t="s">
        <v>196</v>
      </c>
      <c r="E71" s="1" t="s">
        <v>197</v>
      </c>
      <c r="F71" s="1" t="s">
        <v>1262</v>
      </c>
      <c r="G71" s="1" t="str">
        <f>IFERROR(VLOOKUP(A71,Merge_RKTM!$C$2:$D$256,2,FALSE),"")</f>
        <v>우리는 이제 글리터넷 시스템의 기본적인 기반 구조를 만들 수 있는 능력이 있지만, 추가 연구 없이는 그것을 우리의 시스템에 통합할 수 없습니다.</v>
      </c>
    </row>
    <row r="72" spans="1:7" x14ac:dyDescent="0.45">
      <c r="A72" s="1" t="s">
        <v>198</v>
      </c>
      <c r="B72" s="1" t="s">
        <v>150</v>
      </c>
      <c r="C72" s="1" t="s">
        <v>199</v>
      </c>
      <c r="E72" s="1" t="s">
        <v>200</v>
      </c>
      <c r="F72" s="1" t="s">
        <v>1273</v>
      </c>
      <c r="G72" s="1" t="str">
        <f>IFERROR(VLOOKUP(A72,Merge_RKTM!$C$2:$D$256,2,FALSE),"")</f>
        <v>향상된 의료 인터그레이션</v>
      </c>
    </row>
    <row r="73" spans="1:7" x14ac:dyDescent="0.45">
      <c r="A73" s="1" t="s">
        <v>201</v>
      </c>
      <c r="B73" s="1" t="s">
        <v>150</v>
      </c>
      <c r="C73" s="1" t="s">
        <v>202</v>
      </c>
      <c r="E73" s="1" t="s">
        <v>203</v>
      </c>
      <c r="F73" s="1" t="s">
        <v>1272</v>
      </c>
      <c r="G73" s="1" t="str">
        <f>IFERROR(VLOOKUP(A73,Merge_RKTM!$C$2:$D$256,2,FALSE),"")</f>
        <v>향상된 의료 인터그레이션을 연구합니다.</v>
      </c>
    </row>
    <row r="74" spans="1:7" x14ac:dyDescent="0.45">
      <c r="A74" s="1" t="s">
        <v>204</v>
      </c>
      <c r="B74" s="1" t="s">
        <v>150</v>
      </c>
      <c r="C74" s="1" t="s">
        <v>205</v>
      </c>
      <c r="E74" s="1" t="s">
        <v>206</v>
      </c>
      <c r="F74" s="1" t="s">
        <v>1255</v>
      </c>
      <c r="G74" s="1" t="str">
        <f>IFERROR(VLOOKUP(A74,Merge_RKTM!$C$2:$D$256,2,FALSE),"")</f>
        <v>고급 의료 인터그레이션</v>
      </c>
    </row>
    <row r="75" spans="1:7" x14ac:dyDescent="0.45">
      <c r="A75" s="1" t="s">
        <v>207</v>
      </c>
      <c r="B75" s="1" t="s">
        <v>150</v>
      </c>
      <c r="C75" s="1" t="s">
        <v>208</v>
      </c>
      <c r="E75" s="1" t="s">
        <v>209</v>
      </c>
      <c r="F75" s="1" t="s">
        <v>1254</v>
      </c>
      <c r="G75" s="1" t="str">
        <f>IFERROR(VLOOKUP(A75,Merge_RKTM!$C$2:$D$256,2,FALSE),"")</f>
        <v>고급 의료 인터그레이션을 연구합니다.</v>
      </c>
    </row>
    <row r="76" spans="1:7" x14ac:dyDescent="0.45">
      <c r="A76" s="1" t="s">
        <v>210</v>
      </c>
      <c r="B76" s="1" t="s">
        <v>150</v>
      </c>
      <c r="C76" s="1" t="s">
        <v>211</v>
      </c>
      <c r="E76" s="1" t="s">
        <v>212</v>
      </c>
      <c r="F76" s="1" t="s">
        <v>1277</v>
      </c>
      <c r="G76" s="1" t="str">
        <f>IFERROR(VLOOKUP(A76,Merge_RKTM!$C$2:$D$256,2,FALSE),"")</f>
        <v>향상된 연구 인터그레이션</v>
      </c>
    </row>
    <row r="77" spans="1:7" x14ac:dyDescent="0.45">
      <c r="A77" s="1" t="s">
        <v>213</v>
      </c>
      <c r="B77" s="1" t="s">
        <v>150</v>
      </c>
      <c r="C77" s="1" t="s">
        <v>214</v>
      </c>
      <c r="E77" s="1" t="s">
        <v>215</v>
      </c>
      <c r="F77" s="1" t="s">
        <v>1276</v>
      </c>
      <c r="G77" s="1" t="str">
        <f>IFERROR(VLOOKUP(A77,Merge_RKTM!$C$2:$D$256,2,FALSE),"")</f>
        <v>자동화된 실험 분석에 대한 연구를 통해 연구 적분기의 향상된 버전을 건설할 수 있습니다.</v>
      </c>
    </row>
    <row r="78" spans="1:7" x14ac:dyDescent="0.45">
      <c r="A78" s="1" t="s">
        <v>216</v>
      </c>
      <c r="B78" s="1" t="s">
        <v>150</v>
      </c>
      <c r="C78" s="1" t="s">
        <v>217</v>
      </c>
      <c r="E78" s="1" t="s">
        <v>218</v>
      </c>
      <c r="F78" s="1" t="s">
        <v>1259</v>
      </c>
      <c r="G78" s="1" t="str">
        <f>IFERROR(VLOOKUP(A78,Merge_RKTM!$C$2:$D$256,2,FALSE),"")</f>
        <v>고급 연구 인터그레이션</v>
      </c>
    </row>
    <row r="79" spans="1:7" x14ac:dyDescent="0.45">
      <c r="A79" s="1" t="s">
        <v>219</v>
      </c>
      <c r="B79" s="1" t="s">
        <v>150</v>
      </c>
      <c r="C79" s="1" t="s">
        <v>220</v>
      </c>
      <c r="E79" s="1" t="s">
        <v>221</v>
      </c>
      <c r="F79" s="1" t="s">
        <v>1258</v>
      </c>
      <c r="G79" s="1" t="str">
        <f>IFERROR(VLOOKUP(A79,Merge_RKTM!$C$2:$D$256,2,FALSE),"")</f>
        <v>추론 기계에 대한 연구를 통해 연구 적분기의 고급 버전을 건설할 수 있습니다.</v>
      </c>
    </row>
    <row r="80" spans="1:7" x14ac:dyDescent="0.45">
      <c r="A80" s="1" t="s">
        <v>222</v>
      </c>
      <c r="B80" s="1" t="s">
        <v>150</v>
      </c>
      <c r="C80" s="1" t="s">
        <v>223</v>
      </c>
      <c r="E80" s="1" t="s">
        <v>224</v>
      </c>
      <c r="F80" s="1" t="s">
        <v>1275</v>
      </c>
      <c r="G80" s="1" t="str">
        <f>IFERROR(VLOOKUP(A80,Merge_RKTM!$C$2:$D$256,2,FALSE),"")</f>
        <v>향상된 전력 인터그레이션</v>
      </c>
    </row>
    <row r="81" spans="1:7" x14ac:dyDescent="0.45">
      <c r="A81" s="1" t="s">
        <v>225</v>
      </c>
      <c r="B81" s="1" t="s">
        <v>150</v>
      </c>
      <c r="C81" s="1" t="s">
        <v>226</v>
      </c>
      <c r="E81" s="1" t="s">
        <v>227</v>
      </c>
      <c r="F81" s="1" t="s">
        <v>1274</v>
      </c>
      <c r="G81" s="1" t="str">
        <f>IFERROR(VLOOKUP(A81,Merge_RKTM!$C$2:$D$256,2,FALSE),"")</f>
        <v>실시간으로 사용되는 전류 모니터링 연구를 통해 파워 인터그레이션의 향상된 버전을 건설할 수 있습니다.</v>
      </c>
    </row>
    <row r="82" spans="1:7" x14ac:dyDescent="0.45">
      <c r="A82" s="1" t="s">
        <v>228</v>
      </c>
      <c r="B82" s="1" t="s">
        <v>150</v>
      </c>
      <c r="C82" s="1" t="s">
        <v>229</v>
      </c>
      <c r="E82" s="1" t="s">
        <v>230</v>
      </c>
      <c r="F82" s="1" t="s">
        <v>1257</v>
      </c>
      <c r="G82" s="1" t="str">
        <f>IFERROR(VLOOKUP(A82,Merge_RKTM!$C$2:$D$256,2,FALSE),"")</f>
        <v>고급 전력 인터그레이션</v>
      </c>
    </row>
    <row r="83" spans="1:7" x14ac:dyDescent="0.45">
      <c r="A83" s="1" t="s">
        <v>231</v>
      </c>
      <c r="B83" s="1" t="s">
        <v>150</v>
      </c>
      <c r="C83" s="1" t="s">
        <v>232</v>
      </c>
      <c r="E83" s="1" t="s">
        <v>233</v>
      </c>
      <c r="F83" s="1" t="s">
        <v>1256</v>
      </c>
      <c r="G83" s="1" t="str">
        <f>IFERROR(VLOOKUP(A83,Merge_RKTM!$C$2:$D$256,2,FALSE),"")</f>
        <v>폐에너지 재활용에 대한 연구를 통해 파워 인터그레이션의 고급 버전을 건설할 수 있습니다.</v>
      </c>
    </row>
    <row r="84" spans="1:7" x14ac:dyDescent="0.45">
      <c r="A84" s="1" t="s">
        <v>234</v>
      </c>
      <c r="B84" s="1" t="s">
        <v>150</v>
      </c>
      <c r="C84" s="1" t="s">
        <v>235</v>
      </c>
      <c r="E84" s="1" t="s">
        <v>236</v>
      </c>
      <c r="F84" s="1" t="s">
        <v>1269</v>
      </c>
      <c r="G84" s="1" t="str">
        <f>IFERROR(VLOOKUP(A84,Merge_RKTM!$C$2:$D$256,2,FALSE),"")</f>
        <v>향상된 꿀잠 인터그레이션</v>
      </c>
    </row>
    <row r="85" spans="1:7" x14ac:dyDescent="0.45">
      <c r="A85" s="1" t="s">
        <v>237</v>
      </c>
      <c r="B85" s="1" t="s">
        <v>150</v>
      </c>
      <c r="C85" s="1" t="s">
        <v>238</v>
      </c>
      <c r="E85" s="1" t="s">
        <v>239</v>
      </c>
      <c r="F85" s="1" t="s">
        <v>1268</v>
      </c>
      <c r="G85" s="1" t="str">
        <f>IFERROR(VLOOKUP(A85,Merge_RKTM!$C$2:$D$256,2,FALSE),"")</f>
        <v>자동화된 강연도 조정에 대한 연구를 통해 꿀잠 인터그레이션의 향상된 버전을 건설할 수 있습니다.</v>
      </c>
    </row>
    <row r="86" spans="1:7" x14ac:dyDescent="0.45">
      <c r="A86" s="1" t="s">
        <v>240</v>
      </c>
      <c r="B86" s="1" t="s">
        <v>150</v>
      </c>
      <c r="C86" s="1" t="s">
        <v>241</v>
      </c>
      <c r="E86" s="1" t="s">
        <v>242</v>
      </c>
      <c r="F86" s="1" t="s">
        <v>1251</v>
      </c>
      <c r="G86" s="1" t="str">
        <f>IFERROR(VLOOKUP(A86,Merge_RKTM!$C$2:$D$256,2,FALSE),"")</f>
        <v>고급 꿀잠 인터그레이션</v>
      </c>
    </row>
    <row r="87" spans="1:7" x14ac:dyDescent="0.45">
      <c r="A87" s="1" t="s">
        <v>243</v>
      </c>
      <c r="B87" s="1" t="s">
        <v>150</v>
      </c>
      <c r="C87" s="1" t="s">
        <v>244</v>
      </c>
      <c r="E87" s="1" t="s">
        <v>245</v>
      </c>
      <c r="F87" s="1" t="s">
        <v>1250</v>
      </c>
      <c r="G87" s="1" t="str">
        <f>IFERROR(VLOOKUP(A87,Merge_RKTM!$C$2:$D$256,2,FALSE),"")</f>
        <v>통합된 온도 흡수에 대한 연구를 통해 꿀잠 인터그레이션의 고급 버전을 건설할 수 있고, 꿀잠 잘 수 있습니다.</v>
      </c>
    </row>
    <row r="88" spans="1:7" x14ac:dyDescent="0.45">
      <c r="A88" s="1" t="s">
        <v>246</v>
      </c>
      <c r="B88" s="1" t="s">
        <v>150</v>
      </c>
      <c r="C88" s="1" t="s">
        <v>247</v>
      </c>
      <c r="E88" s="1" t="s">
        <v>248</v>
      </c>
      <c r="F88" s="1" t="s">
        <v>1279</v>
      </c>
      <c r="G88" s="1" t="str">
        <f>IFERROR(VLOOKUP(A88,Merge_RKTM!$C$2:$D$256,2,FALSE),"")</f>
        <v>향상된 작업속도 인터그레이션</v>
      </c>
    </row>
    <row r="89" spans="1:7" x14ac:dyDescent="0.45">
      <c r="A89" s="1" t="s">
        <v>249</v>
      </c>
      <c r="B89" s="1" t="s">
        <v>150</v>
      </c>
      <c r="C89" s="1" t="s">
        <v>250</v>
      </c>
      <c r="E89" s="1" t="s">
        <v>251</v>
      </c>
      <c r="F89" s="1" t="s">
        <v>1278</v>
      </c>
      <c r="G89" s="1" t="str">
        <f>IFERROR(VLOOKUP(A89,Merge_RKTM!$C$2:$D$256,2,FALSE),"")</f>
        <v>산업 감지 일괄 프로그램에 대한 연구를 통해 작업속도 인터그레이션의 향상된 버전을 건설할 수 있습니다.</v>
      </c>
    </row>
    <row r="90" spans="1:7" x14ac:dyDescent="0.45">
      <c r="A90" s="1" t="s">
        <v>252</v>
      </c>
      <c r="B90" s="1" t="s">
        <v>150</v>
      </c>
      <c r="C90" s="1" t="s">
        <v>253</v>
      </c>
      <c r="E90" s="1" t="s">
        <v>254</v>
      </c>
      <c r="F90" s="1" t="s">
        <v>1261</v>
      </c>
      <c r="G90" s="1" t="str">
        <f>IFERROR(VLOOKUP(A90,Merge_RKTM!$C$2:$D$256,2,FALSE),"")</f>
        <v>고급 작업속도 인터그레이션</v>
      </c>
    </row>
    <row r="91" spans="1:7" x14ac:dyDescent="0.45">
      <c r="A91" s="1" t="s">
        <v>255</v>
      </c>
      <c r="B91" s="1" t="s">
        <v>150</v>
      </c>
      <c r="C91" s="1" t="s">
        <v>256</v>
      </c>
      <c r="E91" s="1" t="s">
        <v>257</v>
      </c>
      <c r="F91" s="1" t="s">
        <v>1260</v>
      </c>
      <c r="G91" s="1" t="str">
        <f>IFERROR(VLOOKUP(A91,Merge_RKTM!$C$2:$D$256,2,FALSE),"")</f>
        <v>알고리즘 보정 처리에 대한 연구를 통해 작업속도 인터그레이션의 항샹된 버전을 건설할 수 있습니다.</v>
      </c>
    </row>
    <row r="92" spans="1:7" x14ac:dyDescent="0.45">
      <c r="A92" s="1" t="s">
        <v>258</v>
      </c>
      <c r="B92" s="1" t="s">
        <v>259</v>
      </c>
      <c r="C92" s="1" t="s">
        <v>260</v>
      </c>
      <c r="E92" s="1" t="s">
        <v>261</v>
      </c>
      <c r="F92" s="1" t="s">
        <v>1505</v>
      </c>
      <c r="G92" s="1" t="str">
        <f>IFERROR(VLOOKUP(A92,Merge_RKTM!$C$2:$D$256,2,FALSE),"")</f>
        <v/>
      </c>
    </row>
    <row r="93" spans="1:7" x14ac:dyDescent="0.45">
      <c r="A93" s="1" t="s">
        <v>262</v>
      </c>
      <c r="B93" s="1" t="s">
        <v>259</v>
      </c>
      <c r="C93" s="1" t="s">
        <v>263</v>
      </c>
      <c r="E93" s="1" t="s">
        <v>264</v>
      </c>
      <c r="F93" s="1" t="s">
        <v>1505</v>
      </c>
      <c r="G93" s="1" t="str">
        <f>IFERROR(VLOOKUP(A93,Merge_RKTM!$C$2:$D$256,2,FALSE),"")</f>
        <v/>
      </c>
    </row>
    <row r="94" spans="1:7" x14ac:dyDescent="0.45">
      <c r="A94" s="1" t="s">
        <v>265</v>
      </c>
      <c r="B94" s="1" t="s">
        <v>259</v>
      </c>
      <c r="C94" s="1" t="s">
        <v>266</v>
      </c>
      <c r="E94" s="1" t="s">
        <v>267</v>
      </c>
      <c r="F94" s="1" t="s">
        <v>1505</v>
      </c>
      <c r="G94" s="1" t="str">
        <f>IFERROR(VLOOKUP(A94,Merge_RKTM!$C$2:$D$256,2,FALSE),"")</f>
        <v/>
      </c>
    </row>
    <row r="95" spans="1:7" x14ac:dyDescent="0.45">
      <c r="A95" s="1" t="s">
        <v>268</v>
      </c>
      <c r="B95" s="1" t="s">
        <v>259</v>
      </c>
      <c r="C95" s="1" t="s">
        <v>269</v>
      </c>
      <c r="E95" s="1" t="s">
        <v>270</v>
      </c>
      <c r="F95" s="1" t="s">
        <v>1505</v>
      </c>
      <c r="G95" s="1" t="str">
        <f>IFERROR(VLOOKUP(A95,Merge_RKTM!$C$2:$D$256,2,FALSE),"")</f>
        <v/>
      </c>
    </row>
    <row r="96" spans="1:7" x14ac:dyDescent="0.45">
      <c r="A96" s="1" t="s">
        <v>271</v>
      </c>
      <c r="B96" s="1" t="s">
        <v>259</v>
      </c>
      <c r="C96" s="1" t="s">
        <v>272</v>
      </c>
      <c r="E96" s="1" t="s">
        <v>273</v>
      </c>
      <c r="F96" s="1" t="s">
        <v>1505</v>
      </c>
      <c r="G96" s="1" t="str">
        <f>IFERROR(VLOOKUP(A96,Merge_RKTM!$C$2:$D$256,2,FALSE),"")</f>
        <v/>
      </c>
    </row>
    <row r="97" spans="1:7" x14ac:dyDescent="0.45">
      <c r="A97" s="1" t="s">
        <v>274</v>
      </c>
      <c r="B97" s="1" t="s">
        <v>259</v>
      </c>
      <c r="C97" s="1" t="s">
        <v>275</v>
      </c>
      <c r="E97" s="1" t="s">
        <v>276</v>
      </c>
      <c r="F97" s="1" t="s">
        <v>1505</v>
      </c>
      <c r="G97" s="1" t="str">
        <f>IFERROR(VLOOKUP(A97,Merge_RKTM!$C$2:$D$256,2,FALSE),"")</f>
        <v/>
      </c>
    </row>
    <row r="98" spans="1:7" x14ac:dyDescent="0.45">
      <c r="A98" s="1" t="s">
        <v>277</v>
      </c>
      <c r="B98" s="1" t="s">
        <v>259</v>
      </c>
      <c r="C98" s="1" t="s">
        <v>278</v>
      </c>
      <c r="E98" s="1" t="s">
        <v>279</v>
      </c>
      <c r="F98" s="1" t="s">
        <v>1505</v>
      </c>
      <c r="G98" s="1" t="str">
        <f>IFERROR(VLOOKUP(A98,Merge_RKTM!$C$2:$D$256,2,FALSE),"")</f>
        <v/>
      </c>
    </row>
    <row r="99" spans="1:7" x14ac:dyDescent="0.45">
      <c r="A99" s="1" t="s">
        <v>280</v>
      </c>
      <c r="B99" s="1" t="s">
        <v>259</v>
      </c>
      <c r="C99" s="1" t="s">
        <v>281</v>
      </c>
      <c r="E99" s="1" t="s">
        <v>282</v>
      </c>
      <c r="F99" s="1" t="s">
        <v>1505</v>
      </c>
      <c r="G99" s="1" t="str">
        <f>IFERROR(VLOOKUP(A99,Merge_RKTM!$C$2:$D$256,2,FALSE),"")</f>
        <v/>
      </c>
    </row>
    <row r="100" spans="1:7" x14ac:dyDescent="0.45">
      <c r="A100" s="1" t="s">
        <v>283</v>
      </c>
      <c r="B100" s="1" t="s">
        <v>259</v>
      </c>
      <c r="C100" s="1" t="s">
        <v>284</v>
      </c>
      <c r="E100" s="1" t="s">
        <v>285</v>
      </c>
      <c r="F100" s="1" t="s">
        <v>1505</v>
      </c>
      <c r="G100" s="1" t="str">
        <f>IFERROR(VLOOKUP(A100,Merge_RKTM!$C$2:$D$256,2,FALSE),"")</f>
        <v/>
      </c>
    </row>
    <row r="101" spans="1:7" x14ac:dyDescent="0.45">
      <c r="A101" s="1" t="s">
        <v>286</v>
      </c>
      <c r="B101" s="1" t="s">
        <v>259</v>
      </c>
      <c r="C101" s="1" t="s">
        <v>287</v>
      </c>
      <c r="E101" s="1" t="s">
        <v>288</v>
      </c>
      <c r="F101" s="1" t="s">
        <v>1505</v>
      </c>
      <c r="G101" s="1" t="str">
        <f>IFERROR(VLOOKUP(A101,Merge_RKTM!$C$2:$D$256,2,FALSE),"")</f>
        <v/>
      </c>
    </row>
    <row r="102" spans="1:7" x14ac:dyDescent="0.45">
      <c r="A102" s="1" t="s">
        <v>289</v>
      </c>
      <c r="B102" s="1" t="s">
        <v>290</v>
      </c>
      <c r="C102" s="1" t="s">
        <v>291</v>
      </c>
      <c r="E102" s="1" t="s">
        <v>292</v>
      </c>
      <c r="F102" s="1" t="s">
        <v>1375</v>
      </c>
      <c r="G102" s="1" t="str">
        <f>IFERROR(VLOOKUP(A102,Merge_RKTM!$C$2:$D$256,2,FALSE),"")</f>
        <v>글리터넷 전선</v>
      </c>
    </row>
    <row r="103" spans="1:7" x14ac:dyDescent="0.45">
      <c r="A103" s="1" t="s">
        <v>293</v>
      </c>
      <c r="B103" s="1" t="s">
        <v>290</v>
      </c>
      <c r="C103" s="1" t="s">
        <v>294</v>
      </c>
      <c r="E103" s="1" t="s">
        <v>295</v>
      </c>
      <c r="F103" s="1" t="s">
        <v>1374</v>
      </c>
      <c r="G103" s="1" t="str">
        <f>IFERROR(VLOOKUP(A103,Merge_RKTM!$C$2:$D$256,2,FALSE),"")</f>
        <v>글리터넷 장치를 함께 연결할 수 있는 고속 케이블입니다.</v>
      </c>
    </row>
    <row r="104" spans="1:7" x14ac:dyDescent="0.45">
      <c r="A104" s="1" t="s">
        <v>296</v>
      </c>
      <c r="B104" s="1" t="s">
        <v>290</v>
      </c>
      <c r="C104" s="1" t="s">
        <v>297</v>
      </c>
      <c r="E104" s="1" t="s">
        <v>298</v>
      </c>
      <c r="F104" s="1" t="s">
        <v>1382</v>
      </c>
      <c r="G104" s="1" t="str">
        <f>IFERROR(VLOOKUP(A104,Merge_RKTM!$C$2:$D$256,2,FALSE),"")</f>
        <v>글리터넷 전선 (숨김)</v>
      </c>
    </row>
    <row r="105" spans="1:7" x14ac:dyDescent="0.45">
      <c r="A105" s="1" t="s">
        <v>299</v>
      </c>
      <c r="B105" s="1" t="s">
        <v>290</v>
      </c>
      <c r="C105" s="1" t="s">
        <v>300</v>
      </c>
      <c r="E105" s="1" t="s">
        <v>301</v>
      </c>
      <c r="F105" s="1" t="s">
        <v>1381</v>
      </c>
      <c r="G105" s="1" t="str">
        <f>IFERROR(VLOOKUP(A105,Merge_RKTM!$C$2:$D$256,2,FALSE),"")</f>
        <v>글리터넷 장치를 함께 연결할 수 있는 고속 케이블입니다. 이 버전은 땅에 숨겨져 있습니다.</v>
      </c>
    </row>
    <row r="106" spans="1:7" x14ac:dyDescent="0.45">
      <c r="A106" s="1" t="s">
        <v>302</v>
      </c>
      <c r="B106" s="1" t="s">
        <v>290</v>
      </c>
      <c r="C106" s="1" t="s">
        <v>303</v>
      </c>
      <c r="E106" s="1" t="s">
        <v>304</v>
      </c>
      <c r="F106" s="1" t="s">
        <v>1267</v>
      </c>
      <c r="G106" s="1" t="str">
        <f>IFERROR(VLOOKUP(A106,Merge_RKTM!$C$2:$D$256,2,FALSE),"")</f>
        <v>글리터넷 허브</v>
      </c>
    </row>
    <row r="107" spans="1:7" x14ac:dyDescent="0.45">
      <c r="A107" s="1" t="s">
        <v>305</v>
      </c>
      <c r="B107" s="1" t="s">
        <v>290</v>
      </c>
      <c r="C107" s="1" t="s">
        <v>306</v>
      </c>
      <c r="E107" s="1" t="s">
        <v>307</v>
      </c>
      <c r="F107" s="1" t="s">
        <v>1388</v>
      </c>
      <c r="G107" s="1" t="str">
        <f>IFERROR(VLOOKUP(A107,Merge_RKTM!$C$2:$D$256,2,FALSE),"")</f>
        <v>글리터넷 시스템의 중추입니다. 방대한 양의 데이터 처리를 조정할 수 있는 강력한 컴퓨팅 시스템입니다. 불해히도, 글리터넷의 아키텍처 시스템은 지정된 장치에 연결된 오직 하나의 허브만 요구합니다.</v>
      </c>
    </row>
    <row r="108" spans="1:7" x14ac:dyDescent="0.45">
      <c r="A108" s="1" t="s">
        <v>308</v>
      </c>
      <c r="B108" s="1" t="s">
        <v>290</v>
      </c>
      <c r="C108" s="1" t="s">
        <v>309</v>
      </c>
      <c r="E108" s="1" t="s">
        <v>310</v>
      </c>
      <c r="F108" s="1" t="s">
        <v>1338</v>
      </c>
      <c r="G108" s="1" t="str">
        <f>IFERROR(VLOOKUP(A108,Merge_RKTM!$C$2:$D$256,2,FALSE),"")</f>
        <v>기본 글리터넷 프로세서</v>
      </c>
    </row>
    <row r="109" spans="1:7" x14ac:dyDescent="0.45">
      <c r="A109" s="1" t="s">
        <v>311</v>
      </c>
      <c r="B109" s="1" t="s">
        <v>290</v>
      </c>
      <c r="C109" s="1" t="s">
        <v>312</v>
      </c>
      <c r="E109" s="1" t="s">
        <v>313</v>
      </c>
      <c r="F109" s="1" t="s">
        <v>1337</v>
      </c>
      <c r="G109" s="1" t="str">
        <f>IFERROR(VLOOKUP(A109,Merge_RKTM!$C$2:$D$256,2,FALSE),"")</f>
        <v>글리터넷 시스템을 위한 기본적인 프로세서 보조장치입니다. 매우 부담이 큰 계산을 처리할 수 있습니다..</v>
      </c>
    </row>
    <row r="110" spans="1:7" x14ac:dyDescent="0.45">
      <c r="A110" s="1" t="s">
        <v>314</v>
      </c>
      <c r="B110" s="1" t="s">
        <v>290</v>
      </c>
      <c r="C110" s="1" t="s">
        <v>315</v>
      </c>
      <c r="E110" s="1" t="s">
        <v>316</v>
      </c>
      <c r="F110" s="1" t="s">
        <v>1271</v>
      </c>
      <c r="G110" s="1" t="str">
        <f>IFERROR(VLOOKUP(A110,Merge_RKTM!$C$2:$D$256,2,FALSE),"")</f>
        <v>향상된 글리터넷 프로세서</v>
      </c>
    </row>
    <row r="111" spans="1:7" x14ac:dyDescent="0.45">
      <c r="A111" s="1" t="s">
        <v>317</v>
      </c>
      <c r="B111" s="1" t="s">
        <v>290</v>
      </c>
      <c r="C111" s="1" t="s">
        <v>318</v>
      </c>
      <c r="E111" s="1" t="s">
        <v>319</v>
      </c>
      <c r="F111" s="1" t="s">
        <v>1403</v>
      </c>
      <c r="G111" s="1" t="str">
        <f>IFERROR(VLOOKUP(A111,Merge_RKTM!$C$2:$D$256,2,FALSE),"")</f>
        <v>글리터넷 시스템을 위한 기본적인 프로세서 보조장치입니다. 빠른 속도로 많은 양의 매우 부담이 큰 계산을 처리할 수 있습니다.</v>
      </c>
    </row>
    <row r="112" spans="1:7" x14ac:dyDescent="0.45">
      <c r="A112" s="1" t="s">
        <v>320</v>
      </c>
      <c r="B112" s="1" t="s">
        <v>290</v>
      </c>
      <c r="C112" s="1" t="s">
        <v>321</v>
      </c>
      <c r="E112" s="1" t="s">
        <v>322</v>
      </c>
      <c r="F112" s="1" t="s">
        <v>1253</v>
      </c>
      <c r="G112" s="1" t="str">
        <f>IFERROR(VLOOKUP(A112,Merge_RKTM!$C$2:$D$256,2,FALSE),"")</f>
        <v>고급 글리터넷 프로세서</v>
      </c>
    </row>
    <row r="113" spans="1:7" x14ac:dyDescent="0.45">
      <c r="A113" s="1" t="s">
        <v>323</v>
      </c>
      <c r="B113" s="1" t="s">
        <v>290</v>
      </c>
      <c r="C113" s="1" t="s">
        <v>324</v>
      </c>
      <c r="E113" s="1" t="s">
        <v>325</v>
      </c>
      <c r="F113" s="1" t="s">
        <v>1294</v>
      </c>
      <c r="G113" s="1" t="str">
        <f>IFERROR(VLOOKUP(A113,Merge_RKTM!$C$2:$D$256,2,FALSE),"")</f>
        <v>글리터넷 시스템을 위한 기본적인 프로세서 보조장치입니다. 엄청나게 빠른 속도로 어마어마하게 방대한 양의 매우 부담이 큰 계산을 처리할 수 있습니다.</v>
      </c>
    </row>
    <row r="114" spans="1:7" x14ac:dyDescent="0.45">
      <c r="A114" s="1" t="s">
        <v>326</v>
      </c>
      <c r="B114" s="1" t="s">
        <v>290</v>
      </c>
      <c r="C114" s="1" t="s">
        <v>327</v>
      </c>
      <c r="E114" s="1" t="s">
        <v>170</v>
      </c>
      <c r="F114" s="1" t="s">
        <v>1265</v>
      </c>
      <c r="G114" s="1" t="str">
        <f>IFERROR(VLOOKUP(A114,Merge_RKTM!$C$2:$D$256,2,FALSE),"")</f>
        <v>특수 효율 프로세서</v>
      </c>
    </row>
    <row r="115" spans="1:7" x14ac:dyDescent="0.45">
      <c r="A115" s="1" t="s">
        <v>328</v>
      </c>
      <c r="B115" s="1" t="s">
        <v>290</v>
      </c>
      <c r="C115" s="1" t="s">
        <v>329</v>
      </c>
      <c r="E115" s="1" t="s">
        <v>330</v>
      </c>
      <c r="F115" s="1" t="s">
        <v>1446</v>
      </c>
      <c r="G115" s="1" t="str">
        <f>IFERROR(VLOOKUP(A115,Merge_RKTM!$C$2:$D$256,2,FALSE),"")</f>
        <v>글리터넷을 위한 특수 프로세서입니다. 이 경우 최대 효율을 증가시켜줍니다. 중복되지 않습니다.</v>
      </c>
    </row>
    <row r="116" spans="1:7" x14ac:dyDescent="0.45">
      <c r="A116" s="1" t="s">
        <v>331</v>
      </c>
      <c r="B116" s="1" t="s">
        <v>290</v>
      </c>
      <c r="C116" s="1" t="s">
        <v>332</v>
      </c>
      <c r="E116" s="1" t="s">
        <v>176</v>
      </c>
      <c r="F116" s="1" t="s">
        <v>1283</v>
      </c>
      <c r="G116" s="1" t="str">
        <f>IFERROR(VLOOKUP(A116,Merge_RKTM!$C$2:$D$256,2,FALSE),"")</f>
        <v>특수 오버드라이브 프로세서</v>
      </c>
    </row>
    <row r="117" spans="1:7" x14ac:dyDescent="0.45">
      <c r="A117" s="1" t="s">
        <v>333</v>
      </c>
      <c r="B117" s="1" t="s">
        <v>290</v>
      </c>
      <c r="C117" s="1" t="s">
        <v>334</v>
      </c>
      <c r="E117" s="1" t="s">
        <v>335</v>
      </c>
      <c r="F117" s="1" t="s">
        <v>1453</v>
      </c>
      <c r="G117" s="1" t="str">
        <f>IFERROR(VLOOKUP(A117,Merge_RKTM!$C$2:$D$256,2,FALSE),"")</f>
        <v>글리터넷을 위한 특수 프로세서입니다. 이 경우 프로세서 사용량 증가에 따른 비용의 효율성을 증가시켜줍니다. 중복되지 않습니다.</v>
      </c>
    </row>
    <row r="118" spans="1:7" x14ac:dyDescent="0.45">
      <c r="A118" s="1" t="s">
        <v>336</v>
      </c>
      <c r="B118" s="1" t="s">
        <v>290</v>
      </c>
      <c r="C118" s="1" t="s">
        <v>337</v>
      </c>
      <c r="E118" s="1" t="s">
        <v>182</v>
      </c>
      <c r="F118" s="1" t="s">
        <v>1281</v>
      </c>
      <c r="G118" s="1" t="str">
        <f>IFERROR(VLOOKUP(A118,Merge_RKTM!$C$2:$D$256,2,FALSE),"")</f>
        <v>특수 동시성 프로세서</v>
      </c>
    </row>
    <row r="119" spans="1:7" x14ac:dyDescent="0.45">
      <c r="A119" s="1" t="s">
        <v>338</v>
      </c>
      <c r="B119" s="1" t="s">
        <v>290</v>
      </c>
      <c r="C119" s="1" t="s">
        <v>339</v>
      </c>
      <c r="E119" s="1" t="s">
        <v>340</v>
      </c>
      <c r="F119" s="1" t="s">
        <v>1439</v>
      </c>
      <c r="G119" s="1" t="str">
        <f>IFERROR(VLOOKUP(A119,Merge_RKTM!$C$2:$D$256,2,FALSE),"")</f>
        <v>글리터넷을 위한 특수 프로세서입니다. 이 경우 허용되는 최대 동시 적분기 연결을 증가시켜줍니다. 중복되지 않습니다.</v>
      </c>
    </row>
    <row r="120" spans="1:7" x14ac:dyDescent="0.45">
      <c r="A120" s="1" t="s">
        <v>341</v>
      </c>
      <c r="B120" s="1" t="s">
        <v>290</v>
      </c>
      <c r="C120" s="1" t="s">
        <v>342</v>
      </c>
      <c r="E120" s="1" t="s">
        <v>188</v>
      </c>
      <c r="F120" s="1" t="s">
        <v>1285</v>
      </c>
      <c r="G120" s="1" t="str">
        <f>IFERROR(VLOOKUP(A120,Merge_RKTM!$C$2:$D$256,2,FALSE),"")</f>
        <v>특수 오버헤드 프로세서</v>
      </c>
    </row>
    <row r="121" spans="1:7" x14ac:dyDescent="0.45">
      <c r="A121" s="1" t="s">
        <v>343</v>
      </c>
      <c r="B121" s="1" t="s">
        <v>290</v>
      </c>
      <c r="C121" s="1" t="s">
        <v>344</v>
      </c>
      <c r="E121" s="1" t="s">
        <v>345</v>
      </c>
      <c r="F121" s="1" t="s">
        <v>1460</v>
      </c>
      <c r="G121" s="1" t="str">
        <f>IFERROR(VLOOKUP(A121,Merge_RKTM!$C$2:$D$256,2,FALSE),"")</f>
        <v>글리터넷을 위한 특수 프로세서입니다. 이 경우 처리 성능을 증가시켜줍니다. 중복되지 않습니다.</v>
      </c>
    </row>
    <row r="122" spans="1:7" x14ac:dyDescent="0.45">
      <c r="A122" s="1" t="s">
        <v>346</v>
      </c>
      <c r="B122" s="1" t="s">
        <v>290</v>
      </c>
      <c r="C122" s="1" t="s">
        <v>347</v>
      </c>
      <c r="E122" s="1" t="s">
        <v>348</v>
      </c>
      <c r="F122" s="1" t="s">
        <v>1367</v>
      </c>
      <c r="G122" s="1" t="str">
        <f>IFERROR(VLOOKUP(A122,Merge_RKTM!$C$2:$D$256,2,FALSE),"")</f>
        <v>기본 작업속도 적분기</v>
      </c>
    </row>
    <row r="123" spans="1:7" x14ac:dyDescent="0.45">
      <c r="A123" s="1" t="s">
        <v>349</v>
      </c>
      <c r="B123" s="1" t="s">
        <v>290</v>
      </c>
      <c r="C123" s="1" t="s">
        <v>350</v>
      </c>
      <c r="E123" s="1" t="s">
        <v>351</v>
      </c>
      <c r="F123" s="1" t="s">
        <v>1329</v>
      </c>
      <c r="G123" s="1" t="str">
        <f>IFERROR(VLOOKUP(A123,Merge_RKTM!$C$2:$D$256,2,FALSE),"")</f>
        <v>기본 글리터넷 적분기입니다. 연결된 건물의 성능을 향상시킵니다. 특수 장비 없이 최대 두 개의 적분기를 연결할 수 있습니다.</v>
      </c>
    </row>
    <row r="124" spans="1:7" x14ac:dyDescent="0.45">
      <c r="A124" s="1" t="s">
        <v>352</v>
      </c>
      <c r="B124" s="1" t="s">
        <v>290</v>
      </c>
      <c r="C124" s="1" t="s">
        <v>353</v>
      </c>
      <c r="E124" s="1" t="s">
        <v>354</v>
      </c>
      <c r="F124" s="1" t="s">
        <v>1431</v>
      </c>
      <c r="G124" s="1" t="str">
        <f>IFERROR(VLOOKUP(A124,Merge_RKTM!$C$2:$D$256,2,FALSE),"")</f>
        <v>향상된 작업속도 적분기</v>
      </c>
    </row>
    <row r="125" spans="1:7" x14ac:dyDescent="0.45">
      <c r="A125" s="1" t="s">
        <v>355</v>
      </c>
      <c r="B125" s="1" t="s">
        <v>290</v>
      </c>
      <c r="C125" s="1" t="s">
        <v>356</v>
      </c>
      <c r="E125" s="1" t="s">
        <v>357</v>
      </c>
      <c r="F125" s="1" t="s">
        <v>1395</v>
      </c>
      <c r="G125" s="1" t="str">
        <f>IFERROR(VLOOKUP(A125,Merge_RKTM!$C$2:$D$256,2,FALSE),"")</f>
        <v>향상된 글리터넷 적분기입니다. 높은 효율성의 이득을 얻을 수 있습니다. 특수 장비 없이 최대 두 개의 적분기를 연결할 수 있습니다.</v>
      </c>
    </row>
    <row r="126" spans="1:7" x14ac:dyDescent="0.45">
      <c r="A126" s="1" t="s">
        <v>358</v>
      </c>
      <c r="B126" s="1" t="s">
        <v>290</v>
      </c>
      <c r="C126" s="1" t="s">
        <v>359</v>
      </c>
      <c r="E126" s="1" t="s">
        <v>360</v>
      </c>
      <c r="F126" s="1" t="s">
        <v>1322</v>
      </c>
      <c r="G126" s="1" t="str">
        <f>IFERROR(VLOOKUP(A126,Merge_RKTM!$C$2:$D$256,2,FALSE),"")</f>
        <v>고급 작업속도 적분기</v>
      </c>
    </row>
    <row r="127" spans="1:7" x14ac:dyDescent="0.45">
      <c r="A127" s="1" t="s">
        <v>361</v>
      </c>
      <c r="B127" s="1" t="s">
        <v>290</v>
      </c>
      <c r="C127" s="1" t="s">
        <v>362</v>
      </c>
      <c r="E127" s="1" t="s">
        <v>363</v>
      </c>
      <c r="F127" s="1" t="s">
        <v>1286</v>
      </c>
      <c r="G127" s="1" t="str">
        <f>IFERROR(VLOOKUP(A127,Merge_RKTM!$C$2:$D$256,2,FALSE),"")</f>
        <v>향상된 글리터넷 적분기입니다. 컴퓨팅 리소스 사용량을 극대화하여 효율성을 극대화할 수 있습니다. 특수 장비 없이 최대 두 개의 적분기를 연결할 수 있습니다</v>
      </c>
    </row>
    <row r="128" spans="1:7" x14ac:dyDescent="0.45">
      <c r="A128" s="1" t="s">
        <v>364</v>
      </c>
      <c r="B128" s="1" t="s">
        <v>290</v>
      </c>
      <c r="C128" s="1" t="s">
        <v>365</v>
      </c>
      <c r="E128" s="1" t="s">
        <v>366</v>
      </c>
      <c r="F128" s="1" t="s">
        <v>1360</v>
      </c>
      <c r="G128" s="1" t="str">
        <f>IFERROR(VLOOKUP(A128,Merge_RKTM!$C$2:$D$256,2,FALSE),"")</f>
        <v>기본 연구 적분기</v>
      </c>
    </row>
    <row r="129" spans="1:7" x14ac:dyDescent="0.45">
      <c r="A129" s="1" t="s">
        <v>367</v>
      </c>
      <c r="B129" s="1" t="s">
        <v>290</v>
      </c>
      <c r="C129" s="1" t="s">
        <v>368</v>
      </c>
      <c r="E129" s="1" t="s">
        <v>369</v>
      </c>
      <c r="F129" s="1" t="s">
        <v>1329</v>
      </c>
      <c r="G129" s="1" t="str">
        <f>IFERROR(VLOOKUP(A129,Merge_RKTM!$C$2:$D$256,2,FALSE),"")</f>
        <v>기본 글리터넷 적분기입니다. 연결된 건물의 성능을 향상시킵니다. 특수 장비 없이 최대 두 개의 적분기를 연결할 수 있습니다.</v>
      </c>
    </row>
    <row r="130" spans="1:7" x14ac:dyDescent="0.45">
      <c r="A130" s="1" t="s">
        <v>370</v>
      </c>
      <c r="B130" s="1" t="s">
        <v>290</v>
      </c>
      <c r="C130" s="1" t="s">
        <v>371</v>
      </c>
      <c r="E130" s="1" t="s">
        <v>372</v>
      </c>
      <c r="F130" s="1" t="s">
        <v>1424</v>
      </c>
      <c r="G130" s="1" t="str">
        <f>IFERROR(VLOOKUP(A130,Merge_RKTM!$C$2:$D$256,2,FALSE),"")</f>
        <v>향상된 연구 적분기</v>
      </c>
    </row>
    <row r="131" spans="1:7" x14ac:dyDescent="0.45">
      <c r="A131" s="1" t="s">
        <v>373</v>
      </c>
      <c r="B131" s="1" t="s">
        <v>290</v>
      </c>
      <c r="C131" s="1" t="s">
        <v>374</v>
      </c>
      <c r="E131" s="1" t="s">
        <v>357</v>
      </c>
      <c r="F131" s="1" t="s">
        <v>1395</v>
      </c>
      <c r="G131" s="1" t="str">
        <f>IFERROR(VLOOKUP(A131,Merge_RKTM!$C$2:$D$256,2,FALSE),"")</f>
        <v>향상된 글리터넷 적분기입니다. 높은 효율성의 이득을 얻을 수 있습니다. 특수 장비 없이 최대 두 개의 적분기를 연결할 수 있습니다.</v>
      </c>
    </row>
    <row r="132" spans="1:7" x14ac:dyDescent="0.45">
      <c r="A132" s="1" t="s">
        <v>375</v>
      </c>
      <c r="B132" s="1" t="s">
        <v>290</v>
      </c>
      <c r="C132" s="1" t="s">
        <v>376</v>
      </c>
      <c r="E132" s="1" t="s">
        <v>377</v>
      </c>
      <c r="F132" s="1" t="s">
        <v>1315</v>
      </c>
      <c r="G132" s="1" t="str">
        <f>IFERROR(VLOOKUP(A132,Merge_RKTM!$C$2:$D$256,2,FALSE),"")</f>
        <v>고급 연구 적분기</v>
      </c>
    </row>
    <row r="133" spans="1:7" x14ac:dyDescent="0.45">
      <c r="A133" s="1" t="s">
        <v>378</v>
      </c>
      <c r="B133" s="1" t="s">
        <v>290</v>
      </c>
      <c r="C133" s="1" t="s">
        <v>379</v>
      </c>
      <c r="E133" s="1" t="s">
        <v>363</v>
      </c>
      <c r="F133" s="1" t="s">
        <v>1286</v>
      </c>
      <c r="G133" s="1" t="str">
        <f>IFERROR(VLOOKUP(A133,Merge_RKTM!$C$2:$D$256,2,FALSE),"")</f>
        <v>향상된 글리터넷 적분기입니다. 컴퓨팅 리소스 사용량을 극대화하여 효율성을 극대화할 수 있습니다. 특수 장비 없이 최대 두 개의 적분기를 연결할 수 있습니다</v>
      </c>
    </row>
    <row r="134" spans="1:7" x14ac:dyDescent="0.45">
      <c r="A134" s="1" t="s">
        <v>380</v>
      </c>
      <c r="B134" s="1" t="s">
        <v>290</v>
      </c>
      <c r="C134" s="1" t="s">
        <v>381</v>
      </c>
      <c r="E134" s="1" t="s">
        <v>382</v>
      </c>
      <c r="F134" s="1" t="s">
        <v>1353</v>
      </c>
      <c r="G134" s="1" t="str">
        <f>IFERROR(VLOOKUP(A134,Merge_RKTM!$C$2:$D$256,2,FALSE),"")</f>
        <v>기본 전력 적분기</v>
      </c>
    </row>
    <row r="135" spans="1:7" x14ac:dyDescent="0.45">
      <c r="A135" s="1" t="s">
        <v>383</v>
      </c>
      <c r="B135" s="1" t="s">
        <v>290</v>
      </c>
      <c r="C135" s="1" t="s">
        <v>384</v>
      </c>
      <c r="E135" s="1" t="s">
        <v>351</v>
      </c>
      <c r="F135" s="1" t="s">
        <v>1329</v>
      </c>
      <c r="G135" s="1" t="str">
        <f>IFERROR(VLOOKUP(A135,Merge_RKTM!$C$2:$D$256,2,FALSE),"")</f>
        <v>기본 글리터넷 적분기입니다. 연결된 건물의 성능을 향상시킵니다. 특수 장비 없이 최대 두 개의 적분기를 연결할 수 있습니다.</v>
      </c>
    </row>
    <row r="136" spans="1:7" x14ac:dyDescent="0.45">
      <c r="A136" s="1" t="s">
        <v>385</v>
      </c>
      <c r="B136" s="1" t="s">
        <v>290</v>
      </c>
      <c r="C136" s="1" t="s">
        <v>386</v>
      </c>
      <c r="E136" s="1" t="s">
        <v>387</v>
      </c>
      <c r="F136" s="1" t="s">
        <v>1417</v>
      </c>
      <c r="G136" s="1" t="str">
        <f>IFERROR(VLOOKUP(A136,Merge_RKTM!$C$2:$D$256,2,FALSE),"")</f>
        <v>향상된 전력 적분기</v>
      </c>
    </row>
    <row r="137" spans="1:7" x14ac:dyDescent="0.45">
      <c r="A137" s="1" t="s">
        <v>388</v>
      </c>
      <c r="B137" s="1" t="s">
        <v>290</v>
      </c>
      <c r="C137" s="1" t="s">
        <v>389</v>
      </c>
      <c r="E137" s="1" t="s">
        <v>357</v>
      </c>
      <c r="F137" s="1" t="s">
        <v>1395</v>
      </c>
      <c r="G137" s="1" t="str">
        <f>IFERROR(VLOOKUP(A137,Merge_RKTM!$C$2:$D$256,2,FALSE),"")</f>
        <v>향상된 글리터넷 적분기입니다. 높은 효율성의 이득을 얻을 수 있습니다. 특수 장비 없이 최대 두 개의 적분기를 연결할 수 있습니다.</v>
      </c>
    </row>
    <row r="138" spans="1:7" x14ac:dyDescent="0.45">
      <c r="A138" s="1" t="s">
        <v>390</v>
      </c>
      <c r="B138" s="1" t="s">
        <v>290</v>
      </c>
      <c r="C138" s="1" t="s">
        <v>391</v>
      </c>
      <c r="E138" s="1" t="s">
        <v>392</v>
      </c>
      <c r="F138" s="1" t="s">
        <v>1308</v>
      </c>
      <c r="G138" s="1" t="str">
        <f>IFERROR(VLOOKUP(A138,Merge_RKTM!$C$2:$D$256,2,FALSE),"")</f>
        <v>고급 전력 적분기</v>
      </c>
    </row>
    <row r="139" spans="1:7" x14ac:dyDescent="0.45">
      <c r="A139" s="1" t="s">
        <v>393</v>
      </c>
      <c r="B139" s="1" t="s">
        <v>290</v>
      </c>
      <c r="C139" s="1" t="s">
        <v>394</v>
      </c>
      <c r="E139" s="1" t="s">
        <v>363</v>
      </c>
      <c r="F139" s="1" t="s">
        <v>1286</v>
      </c>
      <c r="G139" s="1" t="str">
        <f>IFERROR(VLOOKUP(A139,Merge_RKTM!$C$2:$D$256,2,FALSE),"")</f>
        <v>향상된 글리터넷 적분기입니다. 컴퓨팅 리소스 사용량을 극대화하여 효율성을 극대화할 수 있습니다. 특수 장비 없이 최대 두 개의 적분기를 연결할 수 있습니다</v>
      </c>
    </row>
    <row r="140" spans="1:7" x14ac:dyDescent="0.45">
      <c r="A140" s="1" t="s">
        <v>395</v>
      </c>
      <c r="B140" s="1" t="s">
        <v>290</v>
      </c>
      <c r="C140" s="1" t="s">
        <v>396</v>
      </c>
      <c r="E140" s="1" t="s">
        <v>397</v>
      </c>
      <c r="F140" s="1" t="s">
        <v>1330</v>
      </c>
      <c r="G140" s="1" t="str">
        <f>IFERROR(VLOOKUP(A140,Merge_RKTM!$C$2:$D$256,2,FALSE),"")</f>
        <v>기본 꿀잠 적분기</v>
      </c>
    </row>
    <row r="141" spans="1:7" x14ac:dyDescent="0.45">
      <c r="A141" s="1" t="s">
        <v>398</v>
      </c>
      <c r="B141" s="1" t="s">
        <v>290</v>
      </c>
      <c r="C141" s="1" t="s">
        <v>399</v>
      </c>
      <c r="E141" s="1" t="s">
        <v>351</v>
      </c>
      <c r="F141" s="1" t="s">
        <v>1329</v>
      </c>
      <c r="G141" s="1" t="str">
        <f>IFERROR(VLOOKUP(A141,Merge_RKTM!$C$2:$D$256,2,FALSE),"")</f>
        <v>기본 글리터넷 적분기입니다. 연결된 건물의 성능을 향상시킵니다. 특수 장비 없이 최대 두 개의 적분기를 연결할 수 있습니다.</v>
      </c>
    </row>
    <row r="142" spans="1:7" x14ac:dyDescent="0.45">
      <c r="A142" s="1" t="s">
        <v>400</v>
      </c>
      <c r="B142" s="1" t="s">
        <v>290</v>
      </c>
      <c r="C142" s="1" t="s">
        <v>401</v>
      </c>
      <c r="E142" s="1" t="s">
        <v>402</v>
      </c>
      <c r="F142" s="1" t="s">
        <v>1396</v>
      </c>
      <c r="G142" s="1" t="str">
        <f>IFERROR(VLOOKUP(A142,Merge_RKTM!$C$2:$D$256,2,FALSE),"")</f>
        <v>향상된 꿀잠 적분기</v>
      </c>
    </row>
    <row r="143" spans="1:7" x14ac:dyDescent="0.45">
      <c r="A143" s="1" t="s">
        <v>403</v>
      </c>
      <c r="B143" s="1" t="s">
        <v>290</v>
      </c>
      <c r="C143" s="1" t="s">
        <v>404</v>
      </c>
      <c r="E143" s="1" t="s">
        <v>357</v>
      </c>
      <c r="F143" s="1" t="s">
        <v>1395</v>
      </c>
      <c r="G143" s="1" t="str">
        <f>IFERROR(VLOOKUP(A143,Merge_RKTM!$C$2:$D$256,2,FALSE),"")</f>
        <v>향상된 글리터넷 적분기입니다. 높은 효율성의 이득을 얻을 수 있습니다. 특수 장비 없이 최대 두 개의 적분기를 연결할 수 있습니다.</v>
      </c>
    </row>
    <row r="144" spans="1:7" x14ac:dyDescent="0.45">
      <c r="A144" s="1" t="s">
        <v>405</v>
      </c>
      <c r="B144" s="1" t="s">
        <v>290</v>
      </c>
      <c r="C144" s="1" t="s">
        <v>406</v>
      </c>
      <c r="E144" s="1" t="s">
        <v>407</v>
      </c>
      <c r="F144" s="1" t="s">
        <v>1287</v>
      </c>
      <c r="G144" s="1" t="str">
        <f>IFERROR(VLOOKUP(A144,Merge_RKTM!$C$2:$D$256,2,FALSE),"")</f>
        <v>고급 꿀잠 적분기</v>
      </c>
    </row>
    <row r="145" spans="1:7" x14ac:dyDescent="0.45">
      <c r="A145" s="1" t="s">
        <v>408</v>
      </c>
      <c r="B145" s="1" t="s">
        <v>290</v>
      </c>
      <c r="C145" s="1" t="s">
        <v>409</v>
      </c>
      <c r="E145" s="1" t="s">
        <v>363</v>
      </c>
      <c r="F145" s="1" t="s">
        <v>1286</v>
      </c>
      <c r="G145" s="1" t="str">
        <f>IFERROR(VLOOKUP(A145,Merge_RKTM!$C$2:$D$256,2,FALSE),"")</f>
        <v>향상된 글리터넷 적분기입니다. 컴퓨팅 리소스 사용량을 극대화하여 효율성을 극대화할 수 있습니다. 특수 장비 없이 최대 두 개의 적분기를 연결할 수 있습니다</v>
      </c>
    </row>
    <row r="146" spans="1:7" x14ac:dyDescent="0.45">
      <c r="A146" s="1" t="s">
        <v>410</v>
      </c>
      <c r="B146" s="1" t="s">
        <v>290</v>
      </c>
      <c r="C146" s="1" t="s">
        <v>411</v>
      </c>
      <c r="E146" s="1" t="s">
        <v>412</v>
      </c>
      <c r="F146" s="1" t="s">
        <v>1346</v>
      </c>
      <c r="G146" s="1" t="str">
        <f>IFERROR(VLOOKUP(A146,Merge_RKTM!$C$2:$D$256,2,FALSE),"")</f>
        <v>기본 의료 적분기</v>
      </c>
    </row>
    <row r="147" spans="1:7" x14ac:dyDescent="0.45">
      <c r="A147" s="1" t="s">
        <v>413</v>
      </c>
      <c r="B147" s="1" t="s">
        <v>290</v>
      </c>
      <c r="C147" s="1" t="s">
        <v>414</v>
      </c>
      <c r="E147" s="1" t="s">
        <v>351</v>
      </c>
      <c r="F147" s="1" t="s">
        <v>1329</v>
      </c>
      <c r="G147" s="1" t="str">
        <f>IFERROR(VLOOKUP(A147,Merge_RKTM!$C$2:$D$256,2,FALSE),"")</f>
        <v>기본 글리터넷 적분기입니다. 연결된 건물의 성능을 향상시킵니다. 특수 장비 없이 최대 두 개의 적분기를 연결할 수 있습니다.</v>
      </c>
    </row>
    <row r="148" spans="1:7" x14ac:dyDescent="0.45">
      <c r="A148" s="1" t="s">
        <v>415</v>
      </c>
      <c r="B148" s="1" t="s">
        <v>290</v>
      </c>
      <c r="C148" s="1" t="s">
        <v>416</v>
      </c>
      <c r="E148" s="1" t="s">
        <v>417</v>
      </c>
      <c r="F148" s="1" t="s">
        <v>1410</v>
      </c>
      <c r="G148" s="1" t="str">
        <f>IFERROR(VLOOKUP(A148,Merge_RKTM!$C$2:$D$256,2,FALSE),"")</f>
        <v>향상된 의료 적분기</v>
      </c>
    </row>
    <row r="149" spans="1:7" x14ac:dyDescent="0.45">
      <c r="A149" s="1" t="s">
        <v>418</v>
      </c>
      <c r="B149" s="1" t="s">
        <v>290</v>
      </c>
      <c r="C149" s="1" t="s">
        <v>419</v>
      </c>
      <c r="E149" s="1" t="s">
        <v>357</v>
      </c>
      <c r="F149" s="1" t="s">
        <v>1395</v>
      </c>
      <c r="G149" s="1" t="str">
        <f>IFERROR(VLOOKUP(A149,Merge_RKTM!$C$2:$D$256,2,FALSE),"")</f>
        <v>향상된 글리터넷 적분기입니다. 높은 효율성의 이득을 얻을 수 있습니다. 특수 장비 없이 최대 두 개의 적분기를 연결할 수 있습니다.</v>
      </c>
    </row>
    <row r="150" spans="1:7" x14ac:dyDescent="0.45">
      <c r="A150" s="1" t="s">
        <v>420</v>
      </c>
      <c r="B150" s="1" t="s">
        <v>290</v>
      </c>
      <c r="C150" s="1" t="s">
        <v>421</v>
      </c>
      <c r="E150" s="1" t="s">
        <v>422</v>
      </c>
      <c r="F150" s="1" t="s">
        <v>1301</v>
      </c>
      <c r="G150" s="1" t="str">
        <f>IFERROR(VLOOKUP(A150,Merge_RKTM!$C$2:$D$256,2,FALSE),"")</f>
        <v>고급 의료 적분기</v>
      </c>
    </row>
    <row r="151" spans="1:7" x14ac:dyDescent="0.45">
      <c r="A151" s="1" t="s">
        <v>423</v>
      </c>
      <c r="B151" s="1" t="s">
        <v>290</v>
      </c>
      <c r="C151" s="1" t="s">
        <v>424</v>
      </c>
      <c r="E151" s="1" t="s">
        <v>363</v>
      </c>
      <c r="F151" s="1" t="s">
        <v>1286</v>
      </c>
      <c r="G151" s="1" t="str">
        <f>IFERROR(VLOOKUP(A151,Merge_RKTM!$C$2:$D$256,2,FALSE),"")</f>
        <v>향상된 글리터넷 적분기입니다. 컴퓨팅 리소스 사용량을 극대화하여 효율성을 극대화할 수 있습니다. 특수 장비 없이 최대 두 개의 적분기를 연결할 수 있습니다</v>
      </c>
    </row>
    <row r="152" spans="1:7" x14ac:dyDescent="0.45">
      <c r="A152" s="1" t="s">
        <v>425</v>
      </c>
      <c r="B152" s="1" t="s">
        <v>426</v>
      </c>
      <c r="C152" s="1" t="s">
        <v>427</v>
      </c>
      <c r="E152" s="1" t="s">
        <v>9</v>
      </c>
      <c r="F152" s="1" t="s">
        <v>1505</v>
      </c>
      <c r="G152" s="1" t="str">
        <f>IFERROR(VLOOKUP(A152,Merge_RKTM!$C$2:$D$256,2,FALSE),"")</f>
        <v/>
      </c>
    </row>
    <row r="153" spans="1:7" x14ac:dyDescent="0.45">
      <c r="A153" s="1" t="s">
        <v>428</v>
      </c>
      <c r="B153" s="1" t="s">
        <v>426</v>
      </c>
      <c r="C153" s="1" t="s">
        <v>429</v>
      </c>
      <c r="E153" s="1" t="s">
        <v>430</v>
      </c>
      <c r="F153" s="1" t="s">
        <v>1505</v>
      </c>
      <c r="G153" s="1" t="str">
        <f>IFERROR(VLOOKUP(A153,Merge_RKTM!$C$2:$D$256,2,FALSE),"")</f>
        <v/>
      </c>
    </row>
    <row r="154" spans="1:7" x14ac:dyDescent="0.45">
      <c r="A154" s="1" t="s">
        <v>431</v>
      </c>
      <c r="B154" s="1" t="s">
        <v>426</v>
      </c>
      <c r="C154" s="1" t="s">
        <v>432</v>
      </c>
      <c r="E154" s="1" t="s">
        <v>9</v>
      </c>
      <c r="F154" s="1" t="s">
        <v>1505</v>
      </c>
      <c r="G154" s="1" t="str">
        <f>IFERROR(VLOOKUP(A154,Merge_RKTM!$C$2:$D$256,2,FALSE),"")</f>
        <v/>
      </c>
    </row>
    <row r="155" spans="1:7" x14ac:dyDescent="0.45">
      <c r="A155" s="1" t="s">
        <v>433</v>
      </c>
      <c r="B155" s="1" t="s">
        <v>426</v>
      </c>
      <c r="C155" s="1" t="s">
        <v>434</v>
      </c>
      <c r="E155" s="1" t="s">
        <v>435</v>
      </c>
      <c r="F155" s="1" t="s">
        <v>1505</v>
      </c>
      <c r="G155" s="1" t="str">
        <f>IFERROR(VLOOKUP(A155,Merge_RKTM!$C$2:$D$256,2,FALSE),"")</f>
        <v/>
      </c>
    </row>
    <row r="156" spans="1:7" x14ac:dyDescent="0.45">
      <c r="A156" s="1" t="s">
        <v>436</v>
      </c>
      <c r="B156" s="1" t="s">
        <v>437</v>
      </c>
      <c r="C156" s="1" t="s">
        <v>438</v>
      </c>
      <c r="E156" s="1" t="s">
        <v>439</v>
      </c>
      <c r="F156" s="1" t="s">
        <v>1505</v>
      </c>
      <c r="G156" s="1" t="str">
        <f>IFERROR(VLOOKUP(A156,Merge_RKTM!$C$2:$D$256,2,FALSE),"")</f>
        <v/>
      </c>
    </row>
    <row r="157" spans="1:7" x14ac:dyDescent="0.45">
      <c r="A157" s="1" t="s">
        <v>440</v>
      </c>
      <c r="B157" s="1" t="s">
        <v>437</v>
      </c>
      <c r="C157" s="1" t="s">
        <v>441</v>
      </c>
      <c r="E157" s="1" t="s">
        <v>439</v>
      </c>
      <c r="F157" s="1" t="s">
        <v>1505</v>
      </c>
      <c r="G157" s="1" t="str">
        <f>IFERROR(VLOOKUP(A157,Merge_RKTM!$C$2:$D$256,2,FALSE),"")</f>
        <v/>
      </c>
    </row>
    <row r="158" spans="1:7" x14ac:dyDescent="0.45">
      <c r="A158" s="1" t="s">
        <v>442</v>
      </c>
      <c r="B158" s="1" t="s">
        <v>437</v>
      </c>
      <c r="C158" s="1" t="s">
        <v>443</v>
      </c>
      <c r="E158" s="1" t="s">
        <v>444</v>
      </c>
      <c r="F158" s="1" t="s">
        <v>1505</v>
      </c>
      <c r="G158" s="1" t="str">
        <f>IFERROR(VLOOKUP(A158,Merge_RKTM!$C$2:$D$256,2,FALSE),"")</f>
        <v/>
      </c>
    </row>
    <row r="159" spans="1:7" x14ac:dyDescent="0.45">
      <c r="A159" s="1" t="s">
        <v>445</v>
      </c>
      <c r="B159" s="1" t="s">
        <v>107</v>
      </c>
      <c r="C159" s="1" t="s">
        <v>446</v>
      </c>
      <c r="E159" s="1" t="s">
        <v>447</v>
      </c>
      <c r="F159" s="1" t="s">
        <v>1505</v>
      </c>
      <c r="G159" s="1" t="str">
        <f>IFERROR(VLOOKUP(A159,Merge_RKTM!$C$2:$D$256,2,FALSE),"")</f>
        <v/>
      </c>
    </row>
    <row r="160" spans="1:7" x14ac:dyDescent="0.45">
      <c r="A160" s="1" t="s">
        <v>448</v>
      </c>
      <c r="B160" s="1" t="s">
        <v>107</v>
      </c>
      <c r="C160" s="1" t="s">
        <v>449</v>
      </c>
      <c r="E160" s="1" t="s">
        <v>450</v>
      </c>
      <c r="F160" s="1" t="s">
        <v>1505</v>
      </c>
      <c r="G160" s="1" t="str">
        <f>IFERROR(VLOOKUP(A160,Merge_RKTM!$C$2:$D$256,2,FALSE),"")</f>
        <v/>
      </c>
    </row>
    <row r="161" spans="1:7" x14ac:dyDescent="0.45">
      <c r="A161" s="1" t="s">
        <v>451</v>
      </c>
      <c r="B161" s="1" t="s">
        <v>107</v>
      </c>
      <c r="C161" s="1" t="s">
        <v>452</v>
      </c>
      <c r="E161" s="1" t="s">
        <v>453</v>
      </c>
      <c r="F161" s="1" t="s">
        <v>1505</v>
      </c>
      <c r="G161" s="1" t="str">
        <f>IFERROR(VLOOKUP(A161,Merge_RKTM!$C$2:$D$256,2,FALSE),"")</f>
        <v/>
      </c>
    </row>
    <row r="162" spans="1:7" x14ac:dyDescent="0.45">
      <c r="A162" s="1" t="s">
        <v>454</v>
      </c>
      <c r="B162" s="1" t="s">
        <v>107</v>
      </c>
      <c r="C162" s="1" t="s">
        <v>455</v>
      </c>
      <c r="E162" s="1" t="s">
        <v>456</v>
      </c>
      <c r="F162" s="1" t="s">
        <v>1505</v>
      </c>
      <c r="G162" s="1" t="str">
        <f>IFERROR(VLOOKUP(A162,Merge_RKTM!$C$2:$D$256,2,FALSE),"")</f>
        <v/>
      </c>
    </row>
    <row r="163" spans="1:7" x14ac:dyDescent="0.45">
      <c r="A163" s="1" t="s">
        <v>457</v>
      </c>
      <c r="B163" s="1" t="s">
        <v>107</v>
      </c>
      <c r="C163" s="1" t="s">
        <v>458</v>
      </c>
      <c r="E163" s="1" t="s">
        <v>459</v>
      </c>
      <c r="F163" s="1" t="s">
        <v>1505</v>
      </c>
      <c r="G163" s="1" t="str">
        <f>IFERROR(VLOOKUP(A163,Merge_RKTM!$C$2:$D$256,2,FALSE),"")</f>
        <v/>
      </c>
    </row>
    <row r="164" spans="1:7" x14ac:dyDescent="0.45">
      <c r="A164" s="1" t="s">
        <v>460</v>
      </c>
      <c r="B164" s="1" t="s">
        <v>107</v>
      </c>
      <c r="C164" s="1" t="s">
        <v>461</v>
      </c>
      <c r="E164" s="1" t="s">
        <v>462</v>
      </c>
      <c r="F164" s="1" t="s">
        <v>1505</v>
      </c>
      <c r="G164" s="1" t="str">
        <f>IFERROR(VLOOKUP(A164,Merge_RKTM!$C$2:$D$256,2,FALSE),"")</f>
        <v/>
      </c>
    </row>
    <row r="165" spans="1:7" x14ac:dyDescent="0.45">
      <c r="A165" s="1" t="s">
        <v>463</v>
      </c>
      <c r="B165" s="1" t="s">
        <v>107</v>
      </c>
      <c r="C165" s="1" t="s">
        <v>464</v>
      </c>
      <c r="E165" s="1" t="s">
        <v>465</v>
      </c>
      <c r="F165" s="1" t="s">
        <v>1505</v>
      </c>
      <c r="G165" s="1" t="str">
        <f>IFERROR(VLOOKUP(A165,Merge_RKTM!$C$2:$D$256,2,FALSE),"")</f>
        <v/>
      </c>
    </row>
    <row r="166" spans="1:7" x14ac:dyDescent="0.45">
      <c r="A166" s="1" t="s">
        <v>466</v>
      </c>
      <c r="B166" s="1" t="s">
        <v>467</v>
      </c>
      <c r="C166" s="1" t="s">
        <v>468</v>
      </c>
      <c r="E166" s="1" t="s">
        <v>469</v>
      </c>
      <c r="F166" s="1" t="s">
        <v>1505</v>
      </c>
      <c r="G166" s="1" t="str">
        <f>IFERROR(VLOOKUP(A166,Merge_RKTM!$C$2:$D$256,2,FALSE),"")</f>
        <v/>
      </c>
    </row>
    <row r="167" spans="1:7" x14ac:dyDescent="0.45">
      <c r="A167" s="1" t="s">
        <v>470</v>
      </c>
      <c r="B167" s="1" t="s">
        <v>471</v>
      </c>
      <c r="C167" s="1" t="s">
        <v>472</v>
      </c>
      <c r="E167" s="1" t="s">
        <v>473</v>
      </c>
      <c r="F167" s="1" t="s">
        <v>1505</v>
      </c>
      <c r="G167" s="1" t="str">
        <f>IFERROR(VLOOKUP(A167,Merge_RKTM!$C$2:$D$256,2,FALSE),"")</f>
        <v/>
      </c>
    </row>
    <row r="168" spans="1:7" x14ac:dyDescent="0.45">
      <c r="A168" s="1" t="s">
        <v>474</v>
      </c>
      <c r="B168" s="1" t="s">
        <v>471</v>
      </c>
      <c r="C168" s="1" t="s">
        <v>475</v>
      </c>
      <c r="E168" s="1" t="s">
        <v>476</v>
      </c>
      <c r="F168" s="1" t="s">
        <v>1505</v>
      </c>
      <c r="G168" s="1" t="str">
        <f>IFERROR(VLOOKUP(A168,Merge_RKTM!$C$2:$D$256,2,FALSE),"")</f>
        <v/>
      </c>
    </row>
    <row r="169" spans="1:7" x14ac:dyDescent="0.45">
      <c r="A169" s="1" t="s">
        <v>477</v>
      </c>
      <c r="B169" s="1" t="s">
        <v>471</v>
      </c>
      <c r="C169" s="1" t="s">
        <v>478</v>
      </c>
      <c r="E169" s="1" t="s">
        <v>479</v>
      </c>
      <c r="F169" s="1" t="s">
        <v>1505</v>
      </c>
      <c r="G169" s="1" t="str">
        <f>IFERROR(VLOOKUP(A169,Merge_RKTM!$C$2:$D$256,2,FALSE),"")</f>
        <v/>
      </c>
    </row>
    <row r="170" spans="1:7" x14ac:dyDescent="0.45">
      <c r="A170" s="1" t="s">
        <v>480</v>
      </c>
      <c r="B170" s="1" t="s">
        <v>471</v>
      </c>
      <c r="C170" s="1" t="s">
        <v>481</v>
      </c>
      <c r="E170" s="1" t="s">
        <v>482</v>
      </c>
      <c r="F170" s="1" t="s">
        <v>1505</v>
      </c>
      <c r="G170" s="1" t="str">
        <f>IFERROR(VLOOKUP(A170,Merge_RKTM!$C$2:$D$256,2,FALSE),"")</f>
        <v/>
      </c>
    </row>
    <row r="171" spans="1:7" x14ac:dyDescent="0.45">
      <c r="A171" s="1" t="s">
        <v>483</v>
      </c>
      <c r="B171" s="1" t="s">
        <v>471</v>
      </c>
      <c r="C171" s="1" t="s">
        <v>484</v>
      </c>
      <c r="E171" s="1" t="s">
        <v>485</v>
      </c>
      <c r="F171" s="1" t="s">
        <v>1505</v>
      </c>
      <c r="G171" s="1" t="str">
        <f>IFERROR(VLOOKUP(A171,Merge_RKTM!$C$2:$D$256,2,FALSE),"")</f>
        <v/>
      </c>
    </row>
    <row r="172" spans="1:7" x14ac:dyDescent="0.45">
      <c r="A172" s="1" t="s">
        <v>486</v>
      </c>
      <c r="B172" s="1" t="s">
        <v>471</v>
      </c>
      <c r="C172" s="1" t="s">
        <v>487</v>
      </c>
      <c r="E172" s="1" t="s">
        <v>488</v>
      </c>
      <c r="F172" s="1" t="s">
        <v>1505</v>
      </c>
      <c r="G172" s="1" t="str">
        <f>IFERROR(VLOOKUP(A172,Merge_RKTM!$C$2:$D$256,2,FALSE),"")</f>
        <v/>
      </c>
    </row>
    <row r="173" spans="1:7" x14ac:dyDescent="0.45">
      <c r="A173" s="1" t="s">
        <v>489</v>
      </c>
      <c r="B173" s="1" t="s">
        <v>471</v>
      </c>
      <c r="C173" s="1" t="s">
        <v>490</v>
      </c>
      <c r="E173" s="1" t="s">
        <v>491</v>
      </c>
      <c r="F173" s="1" t="s">
        <v>1505</v>
      </c>
      <c r="G173" s="1" t="str">
        <f>IFERROR(VLOOKUP(A173,Merge_RKTM!$C$2:$D$256,2,FALSE),"")</f>
        <v/>
      </c>
    </row>
    <row r="174" spans="1:7" x14ac:dyDescent="0.45">
      <c r="A174" s="1" t="s">
        <v>492</v>
      </c>
      <c r="B174" s="1" t="s">
        <v>471</v>
      </c>
      <c r="C174" s="1" t="s">
        <v>493</v>
      </c>
      <c r="E174" s="1" t="s">
        <v>494</v>
      </c>
      <c r="F174" s="1" t="s">
        <v>1505</v>
      </c>
      <c r="G174" s="1" t="str">
        <f>IFERROR(VLOOKUP(A174,Merge_RKTM!$C$2:$D$256,2,FALSE),"")</f>
        <v/>
      </c>
    </row>
    <row r="175" spans="1:7" x14ac:dyDescent="0.45">
      <c r="A175" s="1" t="s">
        <v>495</v>
      </c>
      <c r="B175" s="1" t="s">
        <v>471</v>
      </c>
      <c r="C175" s="1" t="s">
        <v>496</v>
      </c>
      <c r="E175" s="1" t="s">
        <v>497</v>
      </c>
      <c r="F175" s="1" t="s">
        <v>1505</v>
      </c>
      <c r="G175" s="1" t="str">
        <f>IFERROR(VLOOKUP(A175,Merge_RKTM!$C$2:$D$256,2,FALSE),"")</f>
        <v/>
      </c>
    </row>
    <row r="176" spans="1:7" x14ac:dyDescent="0.45">
      <c r="A176" s="1" t="s">
        <v>498</v>
      </c>
      <c r="B176" s="1" t="s">
        <v>471</v>
      </c>
      <c r="C176" s="1" t="s">
        <v>499</v>
      </c>
      <c r="E176" s="1" t="s">
        <v>500</v>
      </c>
      <c r="F176" s="1" t="s">
        <v>1505</v>
      </c>
      <c r="G176" s="1" t="str">
        <f>IFERROR(VLOOKUP(A176,Merge_RKTM!$C$2:$D$256,2,FALSE),"")</f>
        <v/>
      </c>
    </row>
    <row r="177" spans="1:7" x14ac:dyDescent="0.45">
      <c r="A177" s="1" t="s">
        <v>501</v>
      </c>
      <c r="B177" s="1" t="s">
        <v>471</v>
      </c>
      <c r="C177" s="1" t="s">
        <v>502</v>
      </c>
      <c r="E177" s="1" t="s">
        <v>503</v>
      </c>
      <c r="F177" s="1" t="s">
        <v>1505</v>
      </c>
      <c r="G177" s="1" t="str">
        <f>IFERROR(VLOOKUP(A177,Merge_RKTM!$C$2:$D$256,2,FALSE),"")</f>
        <v/>
      </c>
    </row>
    <row r="178" spans="1:7" x14ac:dyDescent="0.45">
      <c r="A178" s="1" t="s">
        <v>504</v>
      </c>
      <c r="B178" s="1" t="s">
        <v>471</v>
      </c>
      <c r="C178" s="1" t="s">
        <v>505</v>
      </c>
      <c r="E178" s="1" t="s">
        <v>506</v>
      </c>
      <c r="F178" s="1" t="s">
        <v>1505</v>
      </c>
      <c r="G178" s="1" t="str">
        <f>IFERROR(VLOOKUP(A178,Merge_RKTM!$C$2:$D$256,2,FALSE),"")</f>
        <v/>
      </c>
    </row>
    <row r="179" spans="1:7" x14ac:dyDescent="0.45">
      <c r="A179" s="1" t="s">
        <v>507</v>
      </c>
      <c r="B179" s="1" t="s">
        <v>471</v>
      </c>
      <c r="C179" s="1" t="s">
        <v>508</v>
      </c>
      <c r="E179" s="1" t="s">
        <v>509</v>
      </c>
      <c r="F179" s="1" t="s">
        <v>1505</v>
      </c>
      <c r="G179" s="1" t="str">
        <f>IFERROR(VLOOKUP(A179,Merge_RKTM!$C$2:$D$256,2,FALSE),"")</f>
        <v/>
      </c>
    </row>
    <row r="180" spans="1:7" x14ac:dyDescent="0.45">
      <c r="A180" s="1" t="s">
        <v>510</v>
      </c>
      <c r="B180" s="1" t="s">
        <v>471</v>
      </c>
      <c r="C180" s="1" t="s">
        <v>511</v>
      </c>
      <c r="E180" s="1" t="s">
        <v>512</v>
      </c>
      <c r="F180" s="1" t="s">
        <v>1505</v>
      </c>
      <c r="G180" s="1" t="str">
        <f>IFERROR(VLOOKUP(A180,Merge_RKTM!$C$2:$D$256,2,FALSE),"")</f>
        <v/>
      </c>
    </row>
    <row r="181" spans="1:7" x14ac:dyDescent="0.45">
      <c r="A181" s="1" t="s">
        <v>513</v>
      </c>
      <c r="B181" s="1" t="s">
        <v>471</v>
      </c>
      <c r="C181" s="1" t="s">
        <v>514</v>
      </c>
      <c r="E181" s="1" t="s">
        <v>515</v>
      </c>
      <c r="F181" s="1" t="s">
        <v>1505</v>
      </c>
      <c r="G181" s="1" t="str">
        <f>IFERROR(VLOOKUP(A181,Merge_RKTM!$C$2:$D$256,2,FALSE),"")</f>
        <v/>
      </c>
    </row>
    <row r="182" spans="1:7" x14ac:dyDescent="0.45">
      <c r="A182" s="1" t="s">
        <v>516</v>
      </c>
      <c r="B182" s="1" t="s">
        <v>471</v>
      </c>
      <c r="C182" s="1" t="s">
        <v>517</v>
      </c>
      <c r="E182" s="1" t="s">
        <v>518</v>
      </c>
      <c r="F182" s="1" t="s">
        <v>1505</v>
      </c>
      <c r="G182" s="1" t="str">
        <f>IFERROR(VLOOKUP(A182,Merge_RKTM!$C$2:$D$256,2,FALSE),"")</f>
        <v/>
      </c>
    </row>
    <row r="183" spans="1:7" x14ac:dyDescent="0.45">
      <c r="A183" s="1" t="s">
        <v>519</v>
      </c>
      <c r="B183" s="1" t="s">
        <v>471</v>
      </c>
      <c r="C183" s="1" t="s">
        <v>520</v>
      </c>
      <c r="E183" s="1" t="s">
        <v>521</v>
      </c>
      <c r="F183" s="1" t="s">
        <v>1505</v>
      </c>
      <c r="G183" s="1" t="str">
        <f>IFERROR(VLOOKUP(A183,Merge_RKTM!$C$2:$D$256,2,FALSE),"")</f>
        <v/>
      </c>
    </row>
    <row r="184" spans="1:7" x14ac:dyDescent="0.45">
      <c r="A184" s="1" t="s">
        <v>522</v>
      </c>
      <c r="B184" s="1" t="s">
        <v>471</v>
      </c>
      <c r="C184" s="1" t="s">
        <v>523</v>
      </c>
      <c r="E184" s="1" t="s">
        <v>524</v>
      </c>
      <c r="F184" s="1" t="s">
        <v>1505</v>
      </c>
      <c r="G184" s="1" t="str">
        <f>IFERROR(VLOOKUP(A184,Merge_RKTM!$C$2:$D$256,2,FALSE),"")</f>
        <v/>
      </c>
    </row>
    <row r="185" spans="1:7" x14ac:dyDescent="0.45">
      <c r="A185" s="1" t="s">
        <v>525</v>
      </c>
      <c r="B185" s="1" t="s">
        <v>471</v>
      </c>
      <c r="C185" s="1" t="s">
        <v>526</v>
      </c>
      <c r="E185" s="1" t="s">
        <v>527</v>
      </c>
      <c r="F185" s="1" t="s">
        <v>1505</v>
      </c>
      <c r="G185" s="1" t="str">
        <f>IFERROR(VLOOKUP(A185,Merge_RKTM!$C$2:$D$256,2,FALSE),"")</f>
        <v/>
      </c>
    </row>
    <row r="186" spans="1:7" x14ac:dyDescent="0.45">
      <c r="A186" s="1" t="s">
        <v>528</v>
      </c>
      <c r="B186" s="1" t="s">
        <v>471</v>
      </c>
      <c r="C186" s="1" t="s">
        <v>529</v>
      </c>
      <c r="E186" s="1" t="s">
        <v>530</v>
      </c>
      <c r="F186" s="1" t="s">
        <v>1505</v>
      </c>
      <c r="G186" s="1" t="str">
        <f>IFERROR(VLOOKUP(A186,Merge_RKTM!$C$2:$D$256,2,FALSE),"")</f>
        <v/>
      </c>
    </row>
    <row r="187" spans="1:7" x14ac:dyDescent="0.45">
      <c r="A187" s="1" t="s">
        <v>531</v>
      </c>
      <c r="B187" s="1" t="s">
        <v>471</v>
      </c>
      <c r="C187" s="1" t="s">
        <v>532</v>
      </c>
      <c r="E187" s="1" t="s">
        <v>533</v>
      </c>
      <c r="F187" s="1" t="s">
        <v>1505</v>
      </c>
      <c r="G187" s="1" t="str">
        <f>IFERROR(VLOOKUP(A187,Merge_RKTM!$C$2:$D$256,2,FALSE),"")</f>
        <v/>
      </c>
    </row>
    <row r="188" spans="1:7" x14ac:dyDescent="0.45">
      <c r="A188" s="1" t="s">
        <v>534</v>
      </c>
      <c r="B188" s="1" t="s">
        <v>471</v>
      </c>
      <c r="C188" s="1" t="s">
        <v>535</v>
      </c>
      <c r="E188" s="1" t="s">
        <v>536</v>
      </c>
      <c r="F188" s="1" t="s">
        <v>1505</v>
      </c>
      <c r="G188" s="1" t="str">
        <f>IFERROR(VLOOKUP(A188,Merge_RKTM!$C$2:$D$256,2,FALSE),"")</f>
        <v/>
      </c>
    </row>
    <row r="189" spans="1:7" x14ac:dyDescent="0.45">
      <c r="A189" s="1" t="s">
        <v>537</v>
      </c>
      <c r="B189" s="1" t="s">
        <v>471</v>
      </c>
      <c r="C189" s="1" t="s">
        <v>538</v>
      </c>
      <c r="E189" s="1" t="s">
        <v>539</v>
      </c>
      <c r="F189" s="1" t="s">
        <v>1505</v>
      </c>
      <c r="G189" s="1" t="str">
        <f>IFERROR(VLOOKUP(A189,Merge_RKTM!$C$2:$D$256,2,FALSE),"")</f>
        <v/>
      </c>
    </row>
    <row r="190" spans="1:7" x14ac:dyDescent="0.45">
      <c r="A190" s="1" t="s">
        <v>540</v>
      </c>
      <c r="B190" s="1" t="s">
        <v>471</v>
      </c>
      <c r="C190" s="1" t="s">
        <v>541</v>
      </c>
      <c r="E190" s="1" t="s">
        <v>542</v>
      </c>
      <c r="F190" s="1" t="s">
        <v>1505</v>
      </c>
      <c r="G190" s="1" t="str">
        <f>IFERROR(VLOOKUP(A190,Merge_RKTM!$C$2:$D$256,2,FALSE),"")</f>
        <v/>
      </c>
    </row>
    <row r="191" spans="1:7" x14ac:dyDescent="0.45">
      <c r="A191" s="1" t="s">
        <v>543</v>
      </c>
      <c r="B191" s="1" t="s">
        <v>471</v>
      </c>
      <c r="C191" s="1" t="s">
        <v>544</v>
      </c>
      <c r="E191" s="1" t="s">
        <v>545</v>
      </c>
      <c r="F191" s="1" t="s">
        <v>1505</v>
      </c>
      <c r="G191" s="1" t="str">
        <f>IFERROR(VLOOKUP(A191,Merge_RKTM!$C$2:$D$256,2,FALSE),"")</f>
        <v/>
      </c>
    </row>
    <row r="192" spans="1:7" x14ac:dyDescent="0.45">
      <c r="A192" s="1" t="s">
        <v>546</v>
      </c>
      <c r="B192" s="1" t="s">
        <v>471</v>
      </c>
      <c r="C192" s="1" t="s">
        <v>547</v>
      </c>
      <c r="E192" s="1" t="s">
        <v>548</v>
      </c>
      <c r="F192" s="1" t="s">
        <v>1505</v>
      </c>
      <c r="G192" s="1" t="str">
        <f>IFERROR(VLOOKUP(A192,Merge_RKTM!$C$2:$D$256,2,FALSE),"")</f>
        <v/>
      </c>
    </row>
    <row r="193" spans="1:7" x14ac:dyDescent="0.45">
      <c r="A193" s="1" t="s">
        <v>549</v>
      </c>
      <c r="B193" s="1" t="s">
        <v>471</v>
      </c>
      <c r="C193" s="1" t="s">
        <v>550</v>
      </c>
      <c r="E193" s="1" t="s">
        <v>551</v>
      </c>
      <c r="F193" s="1" t="s">
        <v>1505</v>
      </c>
      <c r="G193" s="1" t="str">
        <f>IFERROR(VLOOKUP(A193,Merge_RKTM!$C$2:$D$256,2,FALSE),"")</f>
        <v/>
      </c>
    </row>
    <row r="194" spans="1:7" x14ac:dyDescent="0.45">
      <c r="A194" s="1" t="s">
        <v>552</v>
      </c>
      <c r="B194" s="1" t="s">
        <v>471</v>
      </c>
      <c r="C194" s="1" t="s">
        <v>553</v>
      </c>
      <c r="E194" s="1" t="s">
        <v>554</v>
      </c>
      <c r="F194" s="1" t="s">
        <v>1505</v>
      </c>
      <c r="G194" s="1" t="str">
        <f>IFERROR(VLOOKUP(A194,Merge_RKTM!$C$2:$D$256,2,FALSE),"")</f>
        <v/>
      </c>
    </row>
    <row r="195" spans="1:7" x14ac:dyDescent="0.45">
      <c r="A195" s="1" t="s">
        <v>555</v>
      </c>
      <c r="B195" s="1" t="s">
        <v>471</v>
      </c>
      <c r="C195" s="1" t="s">
        <v>556</v>
      </c>
      <c r="E195" s="1" t="s">
        <v>557</v>
      </c>
      <c r="F195" s="1" t="s">
        <v>1505</v>
      </c>
      <c r="G195" s="1" t="str">
        <f>IFERROR(VLOOKUP(A195,Merge_RKTM!$C$2:$D$256,2,FALSE),"")</f>
        <v/>
      </c>
    </row>
    <row r="196" spans="1:7" x14ac:dyDescent="0.45">
      <c r="A196" s="1" t="s">
        <v>558</v>
      </c>
      <c r="B196" s="1" t="s">
        <v>471</v>
      </c>
      <c r="C196" s="1" t="s">
        <v>559</v>
      </c>
      <c r="E196" s="1" t="s">
        <v>560</v>
      </c>
      <c r="F196" s="1" t="s">
        <v>1505</v>
      </c>
      <c r="G196" s="1" t="str">
        <f>IFERROR(VLOOKUP(A196,Merge_RKTM!$C$2:$D$256,2,FALSE),"")</f>
        <v/>
      </c>
    </row>
    <row r="197" spans="1:7" x14ac:dyDescent="0.45">
      <c r="A197" s="1" t="s">
        <v>561</v>
      </c>
      <c r="B197" s="1" t="s">
        <v>471</v>
      </c>
      <c r="C197" s="1" t="s">
        <v>562</v>
      </c>
      <c r="E197" s="1" t="s">
        <v>563</v>
      </c>
      <c r="F197" s="1" t="s">
        <v>1505</v>
      </c>
      <c r="G197" s="1" t="str">
        <f>IFERROR(VLOOKUP(A197,Merge_RKTM!$C$2:$D$256,2,FALSE),"")</f>
        <v/>
      </c>
    </row>
    <row r="198" spans="1:7" x14ac:dyDescent="0.45">
      <c r="A198" s="1" t="s">
        <v>564</v>
      </c>
      <c r="B198" s="1" t="s">
        <v>471</v>
      </c>
      <c r="C198" s="1" t="s">
        <v>565</v>
      </c>
      <c r="E198" s="1" t="s">
        <v>566</v>
      </c>
      <c r="F198" s="1" t="s">
        <v>1505</v>
      </c>
      <c r="G198" s="1" t="str">
        <f>IFERROR(VLOOKUP(A198,Merge_RKTM!$C$2:$D$256,2,FALSE),"")</f>
        <v/>
      </c>
    </row>
    <row r="199" spans="1:7" x14ac:dyDescent="0.45">
      <c r="A199" s="1" t="s">
        <v>567</v>
      </c>
      <c r="B199" s="1" t="s">
        <v>471</v>
      </c>
      <c r="C199" s="1" t="s">
        <v>568</v>
      </c>
      <c r="E199" s="1" t="s">
        <v>569</v>
      </c>
      <c r="F199" s="1" t="s">
        <v>1505</v>
      </c>
      <c r="G199" s="1" t="str">
        <f>IFERROR(VLOOKUP(A199,Merge_RKTM!$C$2:$D$256,2,FALSE),"")</f>
        <v/>
      </c>
    </row>
    <row r="200" spans="1:7" x14ac:dyDescent="0.45">
      <c r="A200" s="1" t="s">
        <v>570</v>
      </c>
      <c r="B200" s="1" t="s">
        <v>471</v>
      </c>
      <c r="C200" s="1" t="s">
        <v>571</v>
      </c>
      <c r="E200" s="1" t="s">
        <v>572</v>
      </c>
      <c r="F200" s="1" t="s">
        <v>1505</v>
      </c>
      <c r="G200" s="1" t="str">
        <f>IFERROR(VLOOKUP(A200,Merge_RKTM!$C$2:$D$256,2,FALSE),"")</f>
        <v/>
      </c>
    </row>
    <row r="201" spans="1:7" x14ac:dyDescent="0.45">
      <c r="A201" s="1" t="s">
        <v>573</v>
      </c>
      <c r="B201" s="1" t="s">
        <v>471</v>
      </c>
      <c r="C201" s="1" t="s">
        <v>574</v>
      </c>
      <c r="E201" s="1" t="s">
        <v>575</v>
      </c>
      <c r="F201" s="1" t="s">
        <v>1505</v>
      </c>
      <c r="G201" s="1" t="str">
        <f>IFERROR(VLOOKUP(A201,Merge_RKTM!$C$2:$D$256,2,FALSE),"")</f>
        <v/>
      </c>
    </row>
    <row r="202" spans="1:7" x14ac:dyDescent="0.45">
      <c r="A202" s="1" t="s">
        <v>576</v>
      </c>
      <c r="B202" s="1" t="s">
        <v>471</v>
      </c>
      <c r="C202" s="1" t="s">
        <v>577</v>
      </c>
      <c r="E202" s="1" t="s">
        <v>578</v>
      </c>
      <c r="F202" s="1" t="s">
        <v>1505</v>
      </c>
      <c r="G202" s="1" t="str">
        <f>IFERROR(VLOOKUP(A202,Merge_RKTM!$C$2:$D$256,2,FALSE),"")</f>
        <v/>
      </c>
    </row>
    <row r="203" spans="1:7" x14ac:dyDescent="0.45">
      <c r="A203" s="1" t="s">
        <v>579</v>
      </c>
      <c r="B203" s="1" t="s">
        <v>471</v>
      </c>
      <c r="C203" s="1" t="s">
        <v>580</v>
      </c>
      <c r="E203" s="1" t="s">
        <v>581</v>
      </c>
      <c r="F203" s="1" t="s">
        <v>1505</v>
      </c>
      <c r="G203" s="1" t="str">
        <f>IFERROR(VLOOKUP(A203,Merge_RKTM!$C$2:$D$256,2,FALSE),"")</f>
        <v/>
      </c>
    </row>
    <row r="204" spans="1:7" x14ac:dyDescent="0.45">
      <c r="A204" s="1" t="s">
        <v>582</v>
      </c>
      <c r="B204" s="1" t="s">
        <v>471</v>
      </c>
      <c r="C204" s="1" t="s">
        <v>583</v>
      </c>
      <c r="E204" s="1" t="s">
        <v>584</v>
      </c>
      <c r="F204" s="1" t="s">
        <v>1505</v>
      </c>
      <c r="G204" s="1" t="str">
        <f>IFERROR(VLOOKUP(A204,Merge_RKTM!$C$2:$D$256,2,FALSE),"")</f>
        <v/>
      </c>
    </row>
    <row r="205" spans="1:7" x14ac:dyDescent="0.45">
      <c r="A205" s="1" t="s">
        <v>585</v>
      </c>
      <c r="B205" s="1" t="s">
        <v>471</v>
      </c>
      <c r="C205" s="1" t="s">
        <v>586</v>
      </c>
      <c r="E205" s="1" t="s">
        <v>581</v>
      </c>
      <c r="F205" s="1" t="s">
        <v>1505</v>
      </c>
      <c r="G205" s="1" t="str">
        <f>IFERROR(VLOOKUP(A205,Merge_RKTM!$C$2:$D$256,2,FALSE),"")</f>
        <v/>
      </c>
    </row>
    <row r="206" spans="1:7" x14ac:dyDescent="0.45">
      <c r="A206" s="1" t="s">
        <v>587</v>
      </c>
      <c r="B206" s="1" t="s">
        <v>471</v>
      </c>
      <c r="C206" s="1" t="s">
        <v>588</v>
      </c>
      <c r="E206" s="1" t="s">
        <v>589</v>
      </c>
      <c r="F206" s="1" t="s">
        <v>1505</v>
      </c>
      <c r="G206" s="1" t="str">
        <f>IFERROR(VLOOKUP(A206,Merge_RKTM!$C$2:$D$256,2,FALSE),"")</f>
        <v/>
      </c>
    </row>
    <row r="207" spans="1:7" x14ac:dyDescent="0.45">
      <c r="A207" s="1" t="s">
        <v>590</v>
      </c>
      <c r="B207" s="1" t="s">
        <v>471</v>
      </c>
      <c r="C207" s="1" t="s">
        <v>591</v>
      </c>
      <c r="E207" s="1" t="s">
        <v>512</v>
      </c>
      <c r="F207" s="1" t="s">
        <v>1505</v>
      </c>
      <c r="G207" s="1" t="str">
        <f>IFERROR(VLOOKUP(A207,Merge_RKTM!$C$2:$D$256,2,FALSE),"")</f>
        <v/>
      </c>
    </row>
    <row r="208" spans="1:7" x14ac:dyDescent="0.45">
      <c r="A208" s="1" t="s">
        <v>592</v>
      </c>
      <c r="B208" s="1" t="s">
        <v>471</v>
      </c>
      <c r="C208" s="1" t="s">
        <v>593</v>
      </c>
      <c r="E208" s="1" t="s">
        <v>594</v>
      </c>
      <c r="F208" s="1" t="s">
        <v>1505</v>
      </c>
      <c r="G208" s="1" t="str">
        <f>IFERROR(VLOOKUP(A208,Merge_RKTM!$C$2:$D$256,2,FALSE),"")</f>
        <v/>
      </c>
    </row>
    <row r="209" spans="1:7" x14ac:dyDescent="0.45">
      <c r="A209" s="1" t="s">
        <v>595</v>
      </c>
      <c r="B209" s="1" t="s">
        <v>471</v>
      </c>
      <c r="C209" s="1" t="s">
        <v>596</v>
      </c>
      <c r="E209" s="1" t="s">
        <v>512</v>
      </c>
      <c r="F209" s="1" t="s">
        <v>1505</v>
      </c>
      <c r="G209" s="1" t="str">
        <f>IFERROR(VLOOKUP(A209,Merge_RKTM!$C$2:$D$256,2,FALSE),"")</f>
        <v/>
      </c>
    </row>
    <row r="210" spans="1:7" x14ac:dyDescent="0.45">
      <c r="A210" s="1" t="s">
        <v>597</v>
      </c>
      <c r="B210" s="1" t="s">
        <v>471</v>
      </c>
      <c r="C210" s="1" t="s">
        <v>598</v>
      </c>
      <c r="E210" s="1" t="s">
        <v>599</v>
      </c>
      <c r="F210" s="1" t="s">
        <v>1505</v>
      </c>
      <c r="G210" s="1" t="str">
        <f>IFERROR(VLOOKUP(A210,Merge_RKTM!$C$2:$D$256,2,FALSE),"")</f>
        <v/>
      </c>
    </row>
    <row r="211" spans="1:7" x14ac:dyDescent="0.45">
      <c r="A211" s="1" t="s">
        <v>600</v>
      </c>
      <c r="B211" s="1" t="s">
        <v>471</v>
      </c>
      <c r="C211" s="1" t="s">
        <v>601</v>
      </c>
      <c r="E211" s="1" t="s">
        <v>602</v>
      </c>
      <c r="F211" s="1" t="s">
        <v>1505</v>
      </c>
      <c r="G211" s="1" t="str">
        <f>IFERROR(VLOOKUP(A211,Merge_RKTM!$C$2:$D$256,2,FALSE),"")</f>
        <v/>
      </c>
    </row>
    <row r="212" spans="1:7" x14ac:dyDescent="0.45">
      <c r="A212" s="1" t="s">
        <v>603</v>
      </c>
      <c r="B212" s="1" t="s">
        <v>471</v>
      </c>
      <c r="C212" s="1" t="s">
        <v>604</v>
      </c>
      <c r="E212" s="1" t="s">
        <v>605</v>
      </c>
      <c r="F212" s="1" t="s">
        <v>1505</v>
      </c>
      <c r="G212" s="1" t="str">
        <f>IFERROR(VLOOKUP(A212,Merge_RKTM!$C$2:$D$256,2,FALSE),"")</f>
        <v/>
      </c>
    </row>
    <row r="213" spans="1:7" x14ac:dyDescent="0.45">
      <c r="A213" s="1" t="s">
        <v>606</v>
      </c>
      <c r="B213" s="1" t="s">
        <v>471</v>
      </c>
      <c r="C213" s="1" t="s">
        <v>607</v>
      </c>
      <c r="E213" s="1" t="s">
        <v>608</v>
      </c>
      <c r="F213" s="1" t="s">
        <v>1505</v>
      </c>
      <c r="G213" s="1" t="str">
        <f>IFERROR(VLOOKUP(A213,Merge_RKTM!$C$2:$D$256,2,FALSE),"")</f>
        <v/>
      </c>
    </row>
    <row r="214" spans="1:7" x14ac:dyDescent="0.45">
      <c r="A214" s="1" t="s">
        <v>609</v>
      </c>
      <c r="B214" s="1" t="s">
        <v>471</v>
      </c>
      <c r="C214" s="1" t="s">
        <v>610</v>
      </c>
      <c r="E214" s="1" t="s">
        <v>611</v>
      </c>
      <c r="F214" s="1" t="s">
        <v>1505</v>
      </c>
      <c r="G214" s="1" t="str">
        <f>IFERROR(VLOOKUP(A214,Merge_RKTM!$C$2:$D$256,2,FALSE),"")</f>
        <v/>
      </c>
    </row>
    <row r="215" spans="1:7" x14ac:dyDescent="0.45">
      <c r="A215" s="1" t="s">
        <v>612</v>
      </c>
      <c r="B215" s="1" t="s">
        <v>471</v>
      </c>
      <c r="C215" s="1" t="s">
        <v>613</v>
      </c>
      <c r="E215" s="1" t="s">
        <v>530</v>
      </c>
      <c r="F215" s="1" t="s">
        <v>1505</v>
      </c>
      <c r="G215" s="1" t="str">
        <f>IFERROR(VLOOKUP(A215,Merge_RKTM!$C$2:$D$256,2,FALSE),"")</f>
        <v/>
      </c>
    </row>
    <row r="216" spans="1:7" x14ac:dyDescent="0.45">
      <c r="A216" s="1" t="s">
        <v>614</v>
      </c>
      <c r="B216" s="1" t="s">
        <v>1504</v>
      </c>
      <c r="C216" s="1" t="s">
        <v>615</v>
      </c>
      <c r="E216" s="1" t="s">
        <v>533</v>
      </c>
      <c r="F216" s="1" t="s">
        <v>1505</v>
      </c>
      <c r="G216" s="1" t="str">
        <f>IFERROR(VLOOKUP(A216,Merge_RKTM!$C$2:$D$256,2,FALSE),"")</f>
        <v/>
      </c>
    </row>
    <row r="217" spans="1:7" x14ac:dyDescent="0.45">
      <c r="A217" s="1" t="s">
        <v>616</v>
      </c>
      <c r="B217" s="1" t="s">
        <v>471</v>
      </c>
      <c r="C217" s="1" t="s">
        <v>617</v>
      </c>
      <c r="E217" s="1" t="s">
        <v>536</v>
      </c>
      <c r="F217" s="1" t="s">
        <v>1505</v>
      </c>
      <c r="G217" s="1" t="str">
        <f>IFERROR(VLOOKUP(A217,Merge_RKTM!$C$2:$D$256,2,FALSE),"")</f>
        <v/>
      </c>
    </row>
    <row r="218" spans="1:7" x14ac:dyDescent="0.45">
      <c r="A218" s="1" t="s">
        <v>618</v>
      </c>
      <c r="B218" s="1" t="s">
        <v>471</v>
      </c>
      <c r="C218" s="1" t="s">
        <v>619</v>
      </c>
      <c r="E218" s="1" t="s">
        <v>539</v>
      </c>
      <c r="F218" s="1" t="s">
        <v>1505</v>
      </c>
      <c r="G218" s="1" t="str">
        <f>IFERROR(VLOOKUP(A218,Merge_RKTM!$C$2:$D$256,2,FALSE),"")</f>
        <v/>
      </c>
    </row>
    <row r="219" spans="1:7" x14ac:dyDescent="0.45">
      <c r="A219" s="1" t="s">
        <v>620</v>
      </c>
      <c r="B219" s="1" t="s">
        <v>471</v>
      </c>
      <c r="C219" s="1" t="s">
        <v>621</v>
      </c>
      <c r="E219" s="1" t="s">
        <v>542</v>
      </c>
      <c r="F219" s="1" t="s">
        <v>1505</v>
      </c>
      <c r="G219" s="1" t="str">
        <f>IFERROR(VLOOKUP(A219,Merge_RKTM!$C$2:$D$256,2,FALSE),"")</f>
        <v/>
      </c>
    </row>
    <row r="220" spans="1:7" x14ac:dyDescent="0.45">
      <c r="A220" s="1" t="s">
        <v>622</v>
      </c>
      <c r="B220" s="1" t="s">
        <v>471</v>
      </c>
      <c r="C220" s="1" t="s">
        <v>623</v>
      </c>
      <c r="E220" s="1" t="s">
        <v>624</v>
      </c>
      <c r="F220" s="1" t="s">
        <v>1505</v>
      </c>
      <c r="G220" s="1" t="str">
        <f>IFERROR(VLOOKUP(A220,Merge_RKTM!$C$2:$D$256,2,FALSE),"")</f>
        <v/>
      </c>
    </row>
    <row r="221" spans="1:7" x14ac:dyDescent="0.45">
      <c r="A221" s="1" t="s">
        <v>625</v>
      </c>
      <c r="B221" s="1" t="s">
        <v>471</v>
      </c>
      <c r="C221" s="1" t="s">
        <v>626</v>
      </c>
      <c r="E221" s="1" t="s">
        <v>627</v>
      </c>
      <c r="F221" s="1" t="s">
        <v>1505</v>
      </c>
      <c r="G221" s="1" t="str">
        <f>IFERROR(VLOOKUP(A221,Merge_RKTM!$C$2:$D$256,2,FALSE),"")</f>
        <v/>
      </c>
    </row>
    <row r="222" spans="1:7" x14ac:dyDescent="0.45">
      <c r="A222" s="1" t="s">
        <v>628</v>
      </c>
      <c r="B222" s="1" t="s">
        <v>471</v>
      </c>
      <c r="C222" s="1" t="s">
        <v>629</v>
      </c>
      <c r="E222" s="1" t="s">
        <v>545</v>
      </c>
      <c r="F222" s="1" t="s">
        <v>1505</v>
      </c>
      <c r="G222" s="1" t="str">
        <f>IFERROR(VLOOKUP(A222,Merge_RKTM!$C$2:$D$256,2,FALSE),"")</f>
        <v/>
      </c>
    </row>
    <row r="223" spans="1:7" x14ac:dyDescent="0.45">
      <c r="A223" s="1" t="s">
        <v>630</v>
      </c>
      <c r="B223" s="1" t="s">
        <v>471</v>
      </c>
      <c r="C223" s="1" t="s">
        <v>631</v>
      </c>
      <c r="E223" s="1" t="s">
        <v>632</v>
      </c>
      <c r="F223" s="1" t="s">
        <v>1505</v>
      </c>
      <c r="G223" s="1" t="str">
        <f>IFERROR(VLOOKUP(A223,Merge_RKTM!$C$2:$D$256,2,FALSE),"")</f>
        <v/>
      </c>
    </row>
    <row r="224" spans="1:7" x14ac:dyDescent="0.45">
      <c r="A224" s="1" t="s">
        <v>633</v>
      </c>
      <c r="B224" s="1" t="s">
        <v>471</v>
      </c>
      <c r="C224" s="1" t="s">
        <v>634</v>
      </c>
      <c r="E224" s="1" t="s">
        <v>548</v>
      </c>
      <c r="F224" s="1" t="s">
        <v>1505</v>
      </c>
      <c r="G224" s="1" t="str">
        <f>IFERROR(VLOOKUP(A224,Merge_RKTM!$C$2:$D$256,2,FALSE),"")</f>
        <v/>
      </c>
    </row>
    <row r="225" spans="1:7" x14ac:dyDescent="0.45">
      <c r="A225" s="1" t="s">
        <v>635</v>
      </c>
      <c r="B225" s="1" t="s">
        <v>471</v>
      </c>
      <c r="C225" s="1" t="s">
        <v>636</v>
      </c>
      <c r="E225" s="1" t="s">
        <v>551</v>
      </c>
      <c r="F225" s="1" t="s">
        <v>1505</v>
      </c>
      <c r="G225" s="1" t="str">
        <f>IFERROR(VLOOKUP(A225,Merge_RKTM!$C$2:$D$256,2,FALSE),"")</f>
        <v/>
      </c>
    </row>
    <row r="226" spans="1:7" x14ac:dyDescent="0.45">
      <c r="A226" s="1" t="s">
        <v>637</v>
      </c>
      <c r="B226" s="1" t="s">
        <v>471</v>
      </c>
      <c r="C226" s="1" t="s">
        <v>638</v>
      </c>
      <c r="E226" s="1" t="s">
        <v>554</v>
      </c>
      <c r="F226" s="1" t="s">
        <v>1505</v>
      </c>
      <c r="G226" s="1" t="str">
        <f>IFERROR(VLOOKUP(A226,Merge_RKTM!$C$2:$D$256,2,FALSE),"")</f>
        <v/>
      </c>
    </row>
    <row r="227" spans="1:7" x14ac:dyDescent="0.45">
      <c r="A227" s="1" t="s">
        <v>639</v>
      </c>
      <c r="B227" s="1" t="s">
        <v>471</v>
      </c>
      <c r="C227" s="1" t="s">
        <v>640</v>
      </c>
      <c r="E227" s="1" t="s">
        <v>557</v>
      </c>
      <c r="F227" s="1" t="s">
        <v>1505</v>
      </c>
      <c r="G227" s="1" t="str">
        <f>IFERROR(VLOOKUP(A227,Merge_RKTM!$C$2:$D$256,2,FALSE),"")</f>
        <v/>
      </c>
    </row>
    <row r="228" spans="1:7" x14ac:dyDescent="0.45">
      <c r="A228" s="1" t="s">
        <v>641</v>
      </c>
      <c r="B228" s="1" t="s">
        <v>471</v>
      </c>
      <c r="C228" s="1" t="s">
        <v>642</v>
      </c>
      <c r="E228" s="1" t="s">
        <v>643</v>
      </c>
      <c r="F228" s="1" t="s">
        <v>1505</v>
      </c>
      <c r="G228" s="1" t="str">
        <f>IFERROR(VLOOKUP(A228,Merge_RKTM!$C$2:$D$256,2,FALSE),"")</f>
        <v/>
      </c>
    </row>
    <row r="229" spans="1:7" x14ac:dyDescent="0.45">
      <c r="A229" s="1" t="s">
        <v>644</v>
      </c>
      <c r="B229" s="1" t="s">
        <v>471</v>
      </c>
      <c r="C229" s="1" t="s">
        <v>645</v>
      </c>
      <c r="E229" s="1" t="s">
        <v>560</v>
      </c>
      <c r="F229" s="1" t="s">
        <v>1505</v>
      </c>
      <c r="G229" s="1" t="str">
        <f>IFERROR(VLOOKUP(A229,Merge_RKTM!$C$2:$D$256,2,FALSE),"")</f>
        <v/>
      </c>
    </row>
    <row r="230" spans="1:7" x14ac:dyDescent="0.45">
      <c r="A230" s="1" t="s">
        <v>646</v>
      </c>
      <c r="B230" s="1" t="s">
        <v>471</v>
      </c>
      <c r="C230" s="1" t="s">
        <v>647</v>
      </c>
      <c r="E230" s="1" t="s">
        <v>563</v>
      </c>
      <c r="F230" s="1" t="s">
        <v>1505</v>
      </c>
      <c r="G230" s="1" t="str">
        <f>IFERROR(VLOOKUP(A230,Merge_RKTM!$C$2:$D$256,2,FALSE),"")</f>
        <v/>
      </c>
    </row>
    <row r="231" spans="1:7" x14ac:dyDescent="0.45">
      <c r="A231" s="1" t="s">
        <v>648</v>
      </c>
      <c r="B231" s="1" t="s">
        <v>471</v>
      </c>
      <c r="C231" s="1" t="s">
        <v>649</v>
      </c>
      <c r="E231" s="1" t="s">
        <v>566</v>
      </c>
      <c r="F231" s="1" t="s">
        <v>1505</v>
      </c>
      <c r="G231" s="1" t="str">
        <f>IFERROR(VLOOKUP(A231,Merge_RKTM!$C$2:$D$256,2,FALSE),"")</f>
        <v/>
      </c>
    </row>
    <row r="232" spans="1:7" x14ac:dyDescent="0.45">
      <c r="A232" s="1" t="s">
        <v>650</v>
      </c>
      <c r="B232" s="1" t="s">
        <v>471</v>
      </c>
      <c r="C232" s="1" t="s">
        <v>651</v>
      </c>
      <c r="E232" s="1" t="s">
        <v>652</v>
      </c>
      <c r="F232" s="1" t="s">
        <v>1505</v>
      </c>
      <c r="G232" s="1" t="str">
        <f>IFERROR(VLOOKUP(A232,Merge_RKTM!$C$2:$D$256,2,FALSE),"")</f>
        <v/>
      </c>
    </row>
    <row r="233" spans="1:7" x14ac:dyDescent="0.45">
      <c r="A233" s="1" t="s">
        <v>653</v>
      </c>
      <c r="B233" s="1" t="s">
        <v>471</v>
      </c>
      <c r="C233" s="1" t="s">
        <v>654</v>
      </c>
      <c r="E233" s="1" t="s">
        <v>572</v>
      </c>
      <c r="F233" s="1" t="s">
        <v>1505</v>
      </c>
      <c r="G233" s="1" t="str">
        <f>IFERROR(VLOOKUP(A233,Merge_RKTM!$C$2:$D$256,2,FALSE),"")</f>
        <v/>
      </c>
    </row>
    <row r="234" spans="1:7" x14ac:dyDescent="0.45">
      <c r="A234" s="1" t="s">
        <v>655</v>
      </c>
      <c r="B234" s="1" t="s">
        <v>471</v>
      </c>
      <c r="C234" s="1" t="s">
        <v>656</v>
      </c>
      <c r="E234" s="1" t="s">
        <v>575</v>
      </c>
      <c r="F234" s="1" t="s">
        <v>1505</v>
      </c>
      <c r="G234" s="1" t="str">
        <f>IFERROR(VLOOKUP(A234,Merge_RKTM!$C$2:$D$256,2,FALSE),"")</f>
        <v/>
      </c>
    </row>
    <row r="235" spans="1:7" x14ac:dyDescent="0.45">
      <c r="A235" s="1" t="s">
        <v>657</v>
      </c>
      <c r="B235" s="1" t="s">
        <v>471</v>
      </c>
      <c r="C235" s="1" t="s">
        <v>658</v>
      </c>
      <c r="E235" s="1" t="s">
        <v>659</v>
      </c>
      <c r="F235" s="1" t="s">
        <v>1505</v>
      </c>
      <c r="G235" s="1" t="str">
        <f>IFERROR(VLOOKUP(A235,Merge_RKTM!$C$2:$D$256,2,FALSE),"")</f>
        <v/>
      </c>
    </row>
    <row r="236" spans="1:7" x14ac:dyDescent="0.45">
      <c r="A236" s="1" t="s">
        <v>660</v>
      </c>
      <c r="B236" s="1" t="s">
        <v>471</v>
      </c>
      <c r="C236" s="1" t="s">
        <v>661</v>
      </c>
      <c r="E236" s="1" t="s">
        <v>581</v>
      </c>
      <c r="F236" s="1" t="s">
        <v>1505</v>
      </c>
      <c r="G236" s="1" t="str">
        <f>IFERROR(VLOOKUP(A236,Merge_RKTM!$C$2:$D$256,2,FALSE),"")</f>
        <v/>
      </c>
    </row>
    <row r="237" spans="1:7" x14ac:dyDescent="0.45">
      <c r="A237" s="1" t="s">
        <v>662</v>
      </c>
      <c r="B237" s="1" t="s">
        <v>471</v>
      </c>
      <c r="C237" s="1" t="s">
        <v>663</v>
      </c>
      <c r="E237" s="1" t="s">
        <v>664</v>
      </c>
      <c r="F237" s="1" t="s">
        <v>1505</v>
      </c>
      <c r="G237" s="1" t="str">
        <f>IFERROR(VLOOKUP(A237,Merge_RKTM!$C$2:$D$256,2,FALSE),"")</f>
        <v/>
      </c>
    </row>
    <row r="238" spans="1:7" x14ac:dyDescent="0.45">
      <c r="A238" s="1" t="s">
        <v>665</v>
      </c>
      <c r="B238" s="1" t="s">
        <v>471</v>
      </c>
      <c r="C238" s="1" t="s">
        <v>666</v>
      </c>
      <c r="E238" s="1" t="s">
        <v>581</v>
      </c>
      <c r="F238" s="1" t="s">
        <v>1505</v>
      </c>
      <c r="G238" s="1" t="str">
        <f>IFERROR(VLOOKUP(A238,Merge_RKTM!$C$2:$D$256,2,FALSE),"")</f>
        <v/>
      </c>
    </row>
    <row r="239" spans="1:7" x14ac:dyDescent="0.45">
      <c r="A239" s="1" t="s">
        <v>667</v>
      </c>
      <c r="B239" s="1" t="s">
        <v>471</v>
      </c>
      <c r="C239" s="1" t="s">
        <v>668</v>
      </c>
      <c r="E239" s="1" t="s">
        <v>669</v>
      </c>
      <c r="F239" s="1" t="s">
        <v>1505</v>
      </c>
      <c r="G239" s="1" t="str">
        <f>IFERROR(VLOOKUP(A239,Merge_RKTM!$C$2:$D$256,2,FALSE),"")</f>
        <v/>
      </c>
    </row>
    <row r="240" spans="1:7" x14ac:dyDescent="0.45">
      <c r="A240" s="1" t="s">
        <v>670</v>
      </c>
      <c r="B240" s="1" t="s">
        <v>471</v>
      </c>
      <c r="C240" s="1" t="s">
        <v>671</v>
      </c>
      <c r="E240" s="1" t="s">
        <v>512</v>
      </c>
      <c r="F240" s="1" t="s">
        <v>1505</v>
      </c>
      <c r="G240" s="1" t="str">
        <f>IFERROR(VLOOKUP(A240,Merge_RKTM!$C$2:$D$256,2,FALSE),"")</f>
        <v/>
      </c>
    </row>
    <row r="241" spans="1:7" x14ac:dyDescent="0.45">
      <c r="A241" s="1" t="s">
        <v>672</v>
      </c>
      <c r="B241" s="1" t="s">
        <v>471</v>
      </c>
      <c r="C241" s="1" t="s">
        <v>673</v>
      </c>
      <c r="E241" s="1" t="s">
        <v>674</v>
      </c>
      <c r="F241" s="1" t="s">
        <v>1505</v>
      </c>
      <c r="G241" s="1" t="str">
        <f>IFERROR(VLOOKUP(A241,Merge_RKTM!$C$2:$D$256,2,FALSE),"")</f>
        <v/>
      </c>
    </row>
    <row r="242" spans="1:7" x14ac:dyDescent="0.45">
      <c r="A242" s="1" t="s">
        <v>675</v>
      </c>
      <c r="B242" s="1" t="s">
        <v>471</v>
      </c>
      <c r="C242" s="1" t="s">
        <v>676</v>
      </c>
      <c r="E242" s="1" t="s">
        <v>512</v>
      </c>
      <c r="F242" s="1" t="s">
        <v>1505</v>
      </c>
      <c r="G242" s="1" t="str">
        <f>IFERROR(VLOOKUP(A242,Merge_RKTM!$C$2:$D$256,2,FALSE),"")</f>
        <v/>
      </c>
    </row>
    <row r="243" spans="1:7" x14ac:dyDescent="0.45">
      <c r="A243" s="1" t="s">
        <v>677</v>
      </c>
      <c r="B243" s="1" t="s">
        <v>471</v>
      </c>
      <c r="C243" s="1" t="s">
        <v>678</v>
      </c>
      <c r="E243" s="1" t="s">
        <v>679</v>
      </c>
      <c r="F243" s="1" t="s">
        <v>1505</v>
      </c>
      <c r="G243" s="1" t="str">
        <f>IFERROR(VLOOKUP(A243,Merge_RKTM!$C$2:$D$256,2,FALSE),"")</f>
        <v/>
      </c>
    </row>
    <row r="244" spans="1:7" x14ac:dyDescent="0.45">
      <c r="A244" s="1" t="s">
        <v>680</v>
      </c>
      <c r="B244" s="1" t="s">
        <v>471</v>
      </c>
      <c r="C244" s="1" t="s">
        <v>681</v>
      </c>
      <c r="E244" s="1" t="s">
        <v>682</v>
      </c>
      <c r="F244" s="1" t="s">
        <v>1505</v>
      </c>
      <c r="G244" s="1" t="str">
        <f>IFERROR(VLOOKUP(A244,Merge_RKTM!$C$2:$D$256,2,FALSE),"")</f>
        <v/>
      </c>
    </row>
    <row r="245" spans="1:7" x14ac:dyDescent="0.45">
      <c r="A245" s="1" t="s">
        <v>683</v>
      </c>
      <c r="B245" s="1" t="s">
        <v>471</v>
      </c>
      <c r="C245" s="1" t="s">
        <v>684</v>
      </c>
      <c r="E245" s="1" t="s">
        <v>685</v>
      </c>
      <c r="F245" s="1" t="s">
        <v>1505</v>
      </c>
      <c r="G245" s="1" t="str">
        <f>IFERROR(VLOOKUP(A245,Merge_RKTM!$C$2:$D$256,2,FALSE),"")</f>
        <v/>
      </c>
    </row>
    <row r="246" spans="1:7" x14ac:dyDescent="0.45">
      <c r="A246" s="1" t="s">
        <v>686</v>
      </c>
      <c r="B246" s="1" t="s">
        <v>471</v>
      </c>
      <c r="C246" s="1" t="s">
        <v>687</v>
      </c>
      <c r="E246" s="1" t="s">
        <v>688</v>
      </c>
      <c r="F246" s="1" t="s">
        <v>1505</v>
      </c>
      <c r="G246" s="1" t="str">
        <f>IFERROR(VLOOKUP(A246,Merge_RKTM!$C$2:$D$256,2,FALSE),"")</f>
        <v/>
      </c>
    </row>
    <row r="247" spans="1:7" x14ac:dyDescent="0.45">
      <c r="A247" s="1" t="s">
        <v>689</v>
      </c>
      <c r="B247" s="1" t="s">
        <v>471</v>
      </c>
      <c r="C247" s="1" t="s">
        <v>690</v>
      </c>
      <c r="E247" s="1" t="s">
        <v>691</v>
      </c>
      <c r="F247" s="1" t="s">
        <v>1505</v>
      </c>
      <c r="G247" s="1" t="str">
        <f>IFERROR(VLOOKUP(A247,Merge_RKTM!$C$2:$D$256,2,FALSE),"")</f>
        <v/>
      </c>
    </row>
    <row r="248" spans="1:7" x14ac:dyDescent="0.45">
      <c r="A248" s="1" t="s">
        <v>692</v>
      </c>
      <c r="B248" s="1" t="s">
        <v>471</v>
      </c>
      <c r="C248" s="1" t="s">
        <v>693</v>
      </c>
      <c r="E248" s="1" t="s">
        <v>694</v>
      </c>
      <c r="F248" s="1" t="s">
        <v>1505</v>
      </c>
      <c r="G248" s="1" t="str">
        <f>IFERROR(VLOOKUP(A248,Merge_RKTM!$C$2:$D$256,2,FALSE),"")</f>
        <v/>
      </c>
    </row>
    <row r="249" spans="1:7" x14ac:dyDescent="0.45">
      <c r="A249" s="1" t="s">
        <v>695</v>
      </c>
      <c r="B249" s="1" t="s">
        <v>471</v>
      </c>
      <c r="C249" s="1" t="s">
        <v>696</v>
      </c>
      <c r="E249" s="1" t="s">
        <v>697</v>
      </c>
      <c r="F249" s="1" t="s">
        <v>1505</v>
      </c>
      <c r="G249" s="1" t="str">
        <f>IFERROR(VLOOKUP(A249,Merge_RKTM!$C$2:$D$256,2,FALSE),"")</f>
        <v/>
      </c>
    </row>
    <row r="250" spans="1:7" x14ac:dyDescent="0.45">
      <c r="A250" s="1" t="s">
        <v>698</v>
      </c>
      <c r="B250" s="1" t="s">
        <v>471</v>
      </c>
      <c r="C250" s="1" t="s">
        <v>699</v>
      </c>
      <c r="E250" s="1" t="s">
        <v>700</v>
      </c>
      <c r="F250" s="1" t="s">
        <v>1505</v>
      </c>
      <c r="G250" s="1" t="str">
        <f>IFERROR(VLOOKUP(A250,Merge_RKTM!$C$2:$D$256,2,FALSE),"")</f>
        <v/>
      </c>
    </row>
    <row r="251" spans="1:7" x14ac:dyDescent="0.45">
      <c r="A251" s="1" t="s">
        <v>701</v>
      </c>
      <c r="B251" s="1" t="s">
        <v>471</v>
      </c>
      <c r="C251" s="1" t="s">
        <v>702</v>
      </c>
      <c r="E251" s="1" t="s">
        <v>703</v>
      </c>
      <c r="F251" s="1" t="s">
        <v>1505</v>
      </c>
      <c r="G251" s="1" t="str">
        <f>IFERROR(VLOOKUP(A251,Merge_RKTM!$C$2:$D$256,2,FALSE),"")</f>
        <v/>
      </c>
    </row>
    <row r="252" spans="1:7" x14ac:dyDescent="0.45">
      <c r="A252" s="1" t="s">
        <v>704</v>
      </c>
      <c r="B252" s="1" t="s">
        <v>471</v>
      </c>
      <c r="C252" s="1" t="s">
        <v>705</v>
      </c>
      <c r="E252" s="1" t="s">
        <v>706</v>
      </c>
      <c r="F252" s="1" t="s">
        <v>1505</v>
      </c>
      <c r="G252" s="1" t="str">
        <f>IFERROR(VLOOKUP(A252,Merge_RKTM!$C$2:$D$256,2,FALSE),"")</f>
        <v/>
      </c>
    </row>
    <row r="253" spans="1:7" x14ac:dyDescent="0.45">
      <c r="A253" s="1" t="s">
        <v>707</v>
      </c>
      <c r="B253" s="1" t="s">
        <v>471</v>
      </c>
      <c r="C253" s="1" t="s">
        <v>708</v>
      </c>
      <c r="E253" s="1" t="s">
        <v>709</v>
      </c>
      <c r="F253" s="1" t="s">
        <v>1505</v>
      </c>
      <c r="G253" s="1" t="str">
        <f>IFERROR(VLOOKUP(A253,Merge_RKTM!$C$2:$D$256,2,FALSE),"")</f>
        <v/>
      </c>
    </row>
    <row r="254" spans="1:7" x14ac:dyDescent="0.45">
      <c r="A254" s="1" t="s">
        <v>710</v>
      </c>
      <c r="B254" s="1" t="s">
        <v>471</v>
      </c>
      <c r="C254" s="1" t="s">
        <v>711</v>
      </c>
      <c r="E254" s="1" t="s">
        <v>712</v>
      </c>
      <c r="F254" s="1" t="s">
        <v>1505</v>
      </c>
      <c r="G254" s="1" t="str">
        <f>IFERROR(VLOOKUP(A254,Merge_RKTM!$C$2:$D$256,2,FALSE),"")</f>
        <v/>
      </c>
    </row>
    <row r="255" spans="1:7" x14ac:dyDescent="0.45">
      <c r="A255" s="1" t="s">
        <v>713</v>
      </c>
      <c r="B255" s="1" t="s">
        <v>471</v>
      </c>
      <c r="C255" s="1" t="s">
        <v>714</v>
      </c>
      <c r="E255" s="1" t="s">
        <v>715</v>
      </c>
      <c r="F255" s="1" t="s">
        <v>1505</v>
      </c>
      <c r="G255" s="1" t="str">
        <f>IFERROR(VLOOKUP(A255,Merge_RKTM!$C$2:$D$256,2,FALSE),"")</f>
        <v/>
      </c>
    </row>
    <row r="256" spans="1:7" x14ac:dyDescent="0.45">
      <c r="A256" s="1" t="s">
        <v>716</v>
      </c>
      <c r="B256" s="1" t="s">
        <v>471</v>
      </c>
      <c r="C256" s="1" t="s">
        <v>717</v>
      </c>
      <c r="E256" s="1" t="s">
        <v>718</v>
      </c>
      <c r="F256" s="1" t="s">
        <v>1505</v>
      </c>
      <c r="G256" s="1" t="str">
        <f>IFERROR(VLOOKUP(A256,Merge_RKTM!$C$2:$D$256,2,FALSE),"")</f>
        <v/>
      </c>
    </row>
    <row r="257" spans="1:7" x14ac:dyDescent="0.45">
      <c r="A257" s="1" t="s">
        <v>719</v>
      </c>
      <c r="B257" s="1" t="s">
        <v>471</v>
      </c>
      <c r="C257" s="1" t="s">
        <v>720</v>
      </c>
      <c r="E257" s="1" t="s">
        <v>721</v>
      </c>
      <c r="F257" s="1" t="s">
        <v>1505</v>
      </c>
      <c r="G257" s="1" t="str">
        <f>IFERROR(VLOOKUP(A257,Merge_RKTM!$C$2:$D$256,2,FALSE),"")</f>
        <v/>
      </c>
    </row>
    <row r="258" spans="1:7" x14ac:dyDescent="0.45">
      <c r="A258" s="1" t="s">
        <v>722</v>
      </c>
      <c r="B258" s="1" t="s">
        <v>471</v>
      </c>
      <c r="C258" s="1" t="s">
        <v>723</v>
      </c>
      <c r="E258" s="1" t="s">
        <v>724</v>
      </c>
      <c r="F258" s="1" t="s">
        <v>1505</v>
      </c>
      <c r="G258" s="1" t="str">
        <f>IFERROR(VLOOKUP(A258,Merge_RKTM!$C$2:$D$256,2,FALSE),"")</f>
        <v/>
      </c>
    </row>
    <row r="259" spans="1:7" x14ac:dyDescent="0.45">
      <c r="A259" s="1" t="s">
        <v>725</v>
      </c>
      <c r="B259" s="1" t="s">
        <v>471</v>
      </c>
      <c r="C259" s="1" t="s">
        <v>726</v>
      </c>
      <c r="E259" s="1" t="s">
        <v>727</v>
      </c>
      <c r="F259" s="1" t="s">
        <v>1505</v>
      </c>
      <c r="G259" s="1" t="str">
        <f>IFERROR(VLOOKUP(A259,Merge_RKTM!$C$2:$D$256,2,FALSE),"")</f>
        <v/>
      </c>
    </row>
    <row r="260" spans="1:7" x14ac:dyDescent="0.45">
      <c r="A260" s="1" t="s">
        <v>728</v>
      </c>
      <c r="B260" s="1" t="s">
        <v>471</v>
      </c>
      <c r="C260" s="1" t="s">
        <v>729</v>
      </c>
      <c r="E260" s="1" t="s">
        <v>730</v>
      </c>
      <c r="F260" s="1" t="s">
        <v>1505</v>
      </c>
      <c r="G260" s="1" t="str">
        <f>IFERROR(VLOOKUP(A260,Merge_RKTM!$C$2:$D$256,2,FALSE),"")</f>
        <v/>
      </c>
    </row>
    <row r="261" spans="1:7" x14ac:dyDescent="0.45">
      <c r="A261" s="1" t="s">
        <v>731</v>
      </c>
      <c r="B261" s="1" t="s">
        <v>471</v>
      </c>
      <c r="C261" s="1" t="s">
        <v>732</v>
      </c>
      <c r="E261" s="1" t="s">
        <v>733</v>
      </c>
      <c r="F261" s="1" t="s">
        <v>1505</v>
      </c>
      <c r="G261" s="1" t="str">
        <f>IFERROR(VLOOKUP(A261,Merge_RKTM!$C$2:$D$256,2,FALSE),"")</f>
        <v/>
      </c>
    </row>
    <row r="262" spans="1:7" x14ac:dyDescent="0.45">
      <c r="A262" s="1" t="s">
        <v>734</v>
      </c>
      <c r="B262" s="1" t="s">
        <v>471</v>
      </c>
      <c r="C262" s="1" t="s">
        <v>735</v>
      </c>
      <c r="E262" s="1" t="s">
        <v>736</v>
      </c>
      <c r="F262" s="1" t="s">
        <v>1505</v>
      </c>
      <c r="G262" s="1" t="str">
        <f>IFERROR(VLOOKUP(A262,Merge_RKTM!$C$2:$D$256,2,FALSE),"")</f>
        <v/>
      </c>
    </row>
    <row r="263" spans="1:7" x14ac:dyDescent="0.45">
      <c r="A263" s="1" t="s">
        <v>737</v>
      </c>
      <c r="B263" s="1" t="s">
        <v>471</v>
      </c>
      <c r="C263" s="1" t="s">
        <v>738</v>
      </c>
      <c r="E263" s="1" t="s">
        <v>739</v>
      </c>
      <c r="F263" s="1" t="s">
        <v>1505</v>
      </c>
      <c r="G263" s="1" t="str">
        <f>IFERROR(VLOOKUP(A263,Merge_RKTM!$C$2:$D$256,2,FALSE),"")</f>
        <v/>
      </c>
    </row>
    <row r="264" spans="1:7" x14ac:dyDescent="0.45">
      <c r="A264" s="1" t="s">
        <v>740</v>
      </c>
      <c r="B264" s="1" t="s">
        <v>471</v>
      </c>
      <c r="C264" s="1" t="s">
        <v>741</v>
      </c>
      <c r="E264" s="1" t="s">
        <v>575</v>
      </c>
      <c r="F264" s="1" t="s">
        <v>1505</v>
      </c>
      <c r="G264" s="1" t="str">
        <f>IFERROR(VLOOKUP(A264,Merge_RKTM!$C$2:$D$256,2,FALSE),"")</f>
        <v/>
      </c>
    </row>
    <row r="265" spans="1:7" x14ac:dyDescent="0.45">
      <c r="A265" s="1" t="s">
        <v>742</v>
      </c>
      <c r="B265" s="1" t="s">
        <v>471</v>
      </c>
      <c r="C265" s="1" t="s">
        <v>743</v>
      </c>
      <c r="E265" s="1" t="s">
        <v>744</v>
      </c>
      <c r="F265" s="1" t="s">
        <v>1505</v>
      </c>
      <c r="G265" s="1" t="str">
        <f>IFERROR(VLOOKUP(A265,Merge_RKTM!$C$2:$D$256,2,FALSE),"")</f>
        <v/>
      </c>
    </row>
    <row r="266" spans="1:7" x14ac:dyDescent="0.45">
      <c r="A266" s="1" t="s">
        <v>745</v>
      </c>
      <c r="B266" s="1" t="s">
        <v>471</v>
      </c>
      <c r="C266" s="1" t="s">
        <v>746</v>
      </c>
      <c r="E266" s="1" t="s">
        <v>581</v>
      </c>
      <c r="F266" s="1" t="s">
        <v>1505</v>
      </c>
      <c r="G266" s="1" t="str">
        <f>IFERROR(VLOOKUP(A266,Merge_RKTM!$C$2:$D$256,2,FALSE),"")</f>
        <v/>
      </c>
    </row>
    <row r="267" spans="1:7" x14ac:dyDescent="0.45">
      <c r="A267" s="1" t="s">
        <v>747</v>
      </c>
      <c r="B267" s="1" t="s">
        <v>471</v>
      </c>
      <c r="C267" s="1" t="s">
        <v>748</v>
      </c>
      <c r="E267" s="1" t="s">
        <v>749</v>
      </c>
      <c r="F267" s="1" t="s">
        <v>1505</v>
      </c>
      <c r="G267" s="1" t="str">
        <f>IFERROR(VLOOKUP(A267,Merge_RKTM!$C$2:$D$256,2,FALSE),"")</f>
        <v/>
      </c>
    </row>
    <row r="268" spans="1:7" x14ac:dyDescent="0.45">
      <c r="A268" s="1" t="s">
        <v>750</v>
      </c>
      <c r="B268" s="1" t="s">
        <v>471</v>
      </c>
      <c r="C268" s="1" t="s">
        <v>751</v>
      </c>
      <c r="E268" s="1" t="s">
        <v>512</v>
      </c>
      <c r="F268" s="1" t="s">
        <v>1505</v>
      </c>
      <c r="G268" s="1" t="str">
        <f>IFERROR(VLOOKUP(A268,Merge_RKTM!$C$2:$D$256,2,FALSE),"")</f>
        <v/>
      </c>
    </row>
    <row r="269" spans="1:7" x14ac:dyDescent="0.45">
      <c r="A269" s="1" t="s">
        <v>752</v>
      </c>
      <c r="B269" s="1" t="s">
        <v>471</v>
      </c>
      <c r="C269" s="1" t="s">
        <v>753</v>
      </c>
      <c r="E269" s="1" t="s">
        <v>754</v>
      </c>
      <c r="F269" s="1" t="s">
        <v>1505</v>
      </c>
      <c r="G269" s="1" t="str">
        <f>IFERROR(VLOOKUP(A269,Merge_RKTM!$C$2:$D$256,2,FALSE),"")</f>
        <v/>
      </c>
    </row>
    <row r="270" spans="1:7" x14ac:dyDescent="0.45">
      <c r="A270" s="1" t="s">
        <v>755</v>
      </c>
      <c r="B270" s="1" t="s">
        <v>471</v>
      </c>
      <c r="C270" s="1" t="s">
        <v>756</v>
      </c>
      <c r="E270" s="1" t="s">
        <v>512</v>
      </c>
      <c r="F270" s="1" t="s">
        <v>1505</v>
      </c>
      <c r="G270" s="1" t="str">
        <f>IFERROR(VLOOKUP(A270,Merge_RKTM!$C$2:$D$256,2,FALSE),"")</f>
        <v/>
      </c>
    </row>
    <row r="271" spans="1:7" x14ac:dyDescent="0.45">
      <c r="A271" s="1" t="s">
        <v>757</v>
      </c>
      <c r="B271" s="1" t="s">
        <v>471</v>
      </c>
      <c r="C271" s="1" t="s">
        <v>758</v>
      </c>
      <c r="E271" s="1" t="s">
        <v>759</v>
      </c>
      <c r="F271" s="1" t="s">
        <v>1505</v>
      </c>
      <c r="G271" s="1" t="str">
        <f>IFERROR(VLOOKUP(A271,Merge_RKTM!$C$2:$D$256,2,FALSE),"")</f>
        <v/>
      </c>
    </row>
    <row r="272" spans="1:7" x14ac:dyDescent="0.45">
      <c r="A272" s="1" t="s">
        <v>760</v>
      </c>
      <c r="B272" s="1" t="s">
        <v>471</v>
      </c>
      <c r="C272" s="1" t="s">
        <v>761</v>
      </c>
      <c r="E272" s="1" t="s">
        <v>512</v>
      </c>
      <c r="F272" s="1" t="s">
        <v>1505</v>
      </c>
      <c r="G272" s="1" t="str">
        <f>IFERROR(VLOOKUP(A272,Merge_RKTM!$C$2:$D$256,2,FALSE),"")</f>
        <v/>
      </c>
    </row>
    <row r="273" spans="1:7" x14ac:dyDescent="0.45">
      <c r="A273" s="1" t="s">
        <v>762</v>
      </c>
      <c r="B273" s="1" t="s">
        <v>471</v>
      </c>
      <c r="C273" s="1" t="s">
        <v>763</v>
      </c>
      <c r="E273" s="1" t="s">
        <v>764</v>
      </c>
      <c r="F273" s="1" t="s">
        <v>1505</v>
      </c>
      <c r="G273" s="1" t="str">
        <f>IFERROR(VLOOKUP(A273,Merge_RKTM!$C$2:$D$256,2,FALSE),"")</f>
        <v/>
      </c>
    </row>
    <row r="274" spans="1:7" x14ac:dyDescent="0.45">
      <c r="A274" s="1" t="s">
        <v>765</v>
      </c>
      <c r="B274" s="1" t="s">
        <v>766</v>
      </c>
      <c r="C274" s="1" t="s">
        <v>767</v>
      </c>
      <c r="E274" s="1" t="s">
        <v>768</v>
      </c>
      <c r="F274" s="1" t="s">
        <v>1505</v>
      </c>
      <c r="G274" s="1" t="str">
        <f>IFERROR(VLOOKUP(A274,Merge_RKTM!$C$2:$D$256,2,FALSE),"")</f>
        <v/>
      </c>
    </row>
    <row r="275" spans="1:7" x14ac:dyDescent="0.45">
      <c r="A275" s="1" t="s">
        <v>769</v>
      </c>
      <c r="B275" s="1" t="s">
        <v>766</v>
      </c>
      <c r="C275" s="1" t="s">
        <v>770</v>
      </c>
      <c r="E275" s="1" t="s">
        <v>771</v>
      </c>
      <c r="F275" s="1" t="s">
        <v>1505</v>
      </c>
      <c r="G275" s="1" t="str">
        <f>IFERROR(VLOOKUP(A275,Merge_RKTM!$C$2:$D$256,2,FALSE),"")</f>
        <v/>
      </c>
    </row>
    <row r="276" spans="1:7" x14ac:dyDescent="0.45">
      <c r="A276" s="1" t="s">
        <v>772</v>
      </c>
      <c r="B276" s="1" t="s">
        <v>766</v>
      </c>
      <c r="C276" s="1" t="s">
        <v>773</v>
      </c>
      <c r="E276" s="1" t="s">
        <v>15</v>
      </c>
      <c r="F276" s="1" t="s">
        <v>1505</v>
      </c>
      <c r="G276" s="1" t="str">
        <f>IFERROR(VLOOKUP(A276,Merge_RKTM!$C$2:$D$256,2,FALSE),"")</f>
        <v/>
      </c>
    </row>
    <row r="277" spans="1:7" x14ac:dyDescent="0.45">
      <c r="A277" s="1" t="s">
        <v>774</v>
      </c>
      <c r="B277" s="1" t="s">
        <v>766</v>
      </c>
      <c r="C277" s="1" t="s">
        <v>775</v>
      </c>
      <c r="E277" s="1" t="s">
        <v>776</v>
      </c>
      <c r="F277" s="1" t="s">
        <v>1505</v>
      </c>
      <c r="G277" s="1" t="str">
        <f>IFERROR(VLOOKUP(A277,Merge_RKTM!$C$2:$D$256,2,FALSE),"")</f>
        <v/>
      </c>
    </row>
    <row r="278" spans="1:7" x14ac:dyDescent="0.45">
      <c r="A278" s="1" t="s">
        <v>777</v>
      </c>
      <c r="B278" s="1" t="s">
        <v>766</v>
      </c>
      <c r="C278" s="1" t="s">
        <v>778</v>
      </c>
      <c r="E278" s="1" t="s">
        <v>23</v>
      </c>
      <c r="F278" s="1" t="s">
        <v>1505</v>
      </c>
      <c r="G278" s="1" t="str">
        <f>IFERROR(VLOOKUP(A278,Merge_RKTM!$C$2:$D$256,2,FALSE),"")</f>
        <v/>
      </c>
    </row>
    <row r="279" spans="1:7" x14ac:dyDescent="0.45">
      <c r="A279" s="1" t="s">
        <v>779</v>
      </c>
      <c r="B279" s="1" t="s">
        <v>766</v>
      </c>
      <c r="C279" s="1" t="s">
        <v>780</v>
      </c>
      <c r="E279" s="1" t="s">
        <v>781</v>
      </c>
      <c r="F279" s="1" t="s">
        <v>1505</v>
      </c>
      <c r="G279" s="1" t="str">
        <f>IFERROR(VLOOKUP(A279,Merge_RKTM!$C$2:$D$256,2,FALSE),"")</f>
        <v/>
      </c>
    </row>
    <row r="280" spans="1:7" x14ac:dyDescent="0.45">
      <c r="A280" s="1" t="s">
        <v>782</v>
      </c>
      <c r="B280" s="1" t="s">
        <v>766</v>
      </c>
      <c r="C280" s="1" t="s">
        <v>783</v>
      </c>
      <c r="E280" s="1" t="s">
        <v>784</v>
      </c>
      <c r="F280" s="1" t="s">
        <v>1505</v>
      </c>
      <c r="G280" s="1" t="str">
        <f>IFERROR(VLOOKUP(A280,Merge_RKTM!$C$2:$D$256,2,FALSE),"")</f>
        <v/>
      </c>
    </row>
    <row r="281" spans="1:7" x14ac:dyDescent="0.45">
      <c r="A281" s="1" t="s">
        <v>785</v>
      </c>
      <c r="B281" s="1" t="s">
        <v>766</v>
      </c>
      <c r="C281" s="1" t="s">
        <v>786</v>
      </c>
      <c r="E281" s="1" t="s">
        <v>787</v>
      </c>
      <c r="F281" s="1" t="s">
        <v>1505</v>
      </c>
      <c r="G281" s="1" t="str">
        <f>IFERROR(VLOOKUP(A281,Merge_RKTM!$C$2:$D$256,2,FALSE),"")</f>
        <v/>
      </c>
    </row>
    <row r="282" spans="1:7" x14ac:dyDescent="0.45">
      <c r="A282" s="1" t="s">
        <v>788</v>
      </c>
      <c r="B282" s="1" t="s">
        <v>766</v>
      </c>
      <c r="C282" s="1" t="s">
        <v>789</v>
      </c>
      <c r="E282" s="1" t="s">
        <v>439</v>
      </c>
      <c r="F282" s="1" t="s">
        <v>1505</v>
      </c>
      <c r="G282" s="1" t="str">
        <f>IFERROR(VLOOKUP(A282,Merge_RKTM!$C$2:$D$256,2,FALSE),"")</f>
        <v/>
      </c>
    </row>
    <row r="283" spans="1:7" x14ac:dyDescent="0.45">
      <c r="A283" s="1" t="s">
        <v>790</v>
      </c>
      <c r="B283" s="1" t="s">
        <v>766</v>
      </c>
      <c r="C283" s="1" t="s">
        <v>791</v>
      </c>
      <c r="E283" s="1" t="s">
        <v>792</v>
      </c>
      <c r="F283" s="1" t="s">
        <v>1505</v>
      </c>
      <c r="G283" s="1" t="str">
        <f>IFERROR(VLOOKUP(A283,Merge_RKTM!$C$2:$D$256,2,FALSE),"")</f>
        <v/>
      </c>
    </row>
    <row r="284" spans="1:7" x14ac:dyDescent="0.45">
      <c r="A284" s="1" t="s">
        <v>793</v>
      </c>
      <c r="B284" s="1" t="s">
        <v>766</v>
      </c>
      <c r="C284" s="1" t="s">
        <v>794</v>
      </c>
      <c r="E284" s="1" t="s">
        <v>795</v>
      </c>
      <c r="F284" s="1" t="s">
        <v>1505</v>
      </c>
      <c r="G284" s="1" t="str">
        <f>IFERROR(VLOOKUP(A284,Merge_RKTM!$C$2:$D$256,2,FALSE),"")</f>
        <v/>
      </c>
    </row>
    <row r="285" spans="1:7" x14ac:dyDescent="0.45">
      <c r="A285" s="1" t="s">
        <v>796</v>
      </c>
      <c r="B285" s="1" t="s">
        <v>766</v>
      </c>
      <c r="C285" s="1" t="s">
        <v>797</v>
      </c>
      <c r="E285" s="1" t="s">
        <v>798</v>
      </c>
      <c r="F285" s="1" t="s">
        <v>1505</v>
      </c>
      <c r="G285" s="1" t="str">
        <f>IFERROR(VLOOKUP(A285,Merge_RKTM!$C$2:$D$256,2,FALSE),"")</f>
        <v/>
      </c>
    </row>
    <row r="286" spans="1:7" x14ac:dyDescent="0.45">
      <c r="A286" s="1" t="s">
        <v>799</v>
      </c>
      <c r="B286" s="1" t="s">
        <v>766</v>
      </c>
      <c r="C286" s="1" t="s">
        <v>800</v>
      </c>
      <c r="E286" s="1" t="s">
        <v>31</v>
      </c>
      <c r="F286" s="1" t="s">
        <v>1505</v>
      </c>
      <c r="G286" s="1" t="str">
        <f>IFERROR(VLOOKUP(A286,Merge_RKTM!$C$2:$D$256,2,FALSE),"")</f>
        <v/>
      </c>
    </row>
    <row r="287" spans="1:7" x14ac:dyDescent="0.45">
      <c r="A287" s="1" t="s">
        <v>801</v>
      </c>
      <c r="B287" s="1" t="s">
        <v>766</v>
      </c>
      <c r="C287" s="1" t="s">
        <v>802</v>
      </c>
      <c r="E287" s="1" t="s">
        <v>803</v>
      </c>
      <c r="F287" s="1" t="s">
        <v>1505</v>
      </c>
      <c r="G287" s="1" t="str">
        <f>IFERROR(VLOOKUP(A287,Merge_RKTM!$C$2:$D$256,2,FALSE),"")</f>
        <v/>
      </c>
    </row>
    <row r="288" spans="1:7" x14ac:dyDescent="0.45">
      <c r="A288" s="1" t="s">
        <v>804</v>
      </c>
      <c r="B288" s="1" t="s">
        <v>766</v>
      </c>
      <c r="C288" s="1" t="s">
        <v>805</v>
      </c>
      <c r="E288" s="1" t="s">
        <v>439</v>
      </c>
      <c r="F288" s="1" t="s">
        <v>1505</v>
      </c>
      <c r="G288" s="1" t="str">
        <f>IFERROR(VLOOKUP(A288,Merge_RKTM!$C$2:$D$256,2,FALSE),"")</f>
        <v/>
      </c>
    </row>
    <row r="289" spans="1:7" x14ac:dyDescent="0.45">
      <c r="A289" s="1" t="s">
        <v>806</v>
      </c>
      <c r="B289" s="1" t="s">
        <v>766</v>
      </c>
      <c r="C289" s="1" t="s">
        <v>807</v>
      </c>
      <c r="E289" s="1" t="s">
        <v>808</v>
      </c>
      <c r="F289" s="1" t="s">
        <v>1505</v>
      </c>
      <c r="G289" s="1" t="str">
        <f>IFERROR(VLOOKUP(A289,Merge_RKTM!$C$2:$D$256,2,FALSE),"")</f>
        <v/>
      </c>
    </row>
    <row r="290" spans="1:7" x14ac:dyDescent="0.45">
      <c r="A290" s="1" t="s">
        <v>809</v>
      </c>
      <c r="B290" s="1" t="s">
        <v>766</v>
      </c>
      <c r="C290" s="1" t="s">
        <v>810</v>
      </c>
      <c r="E290" s="1" t="s">
        <v>811</v>
      </c>
      <c r="F290" s="1" t="s">
        <v>1505</v>
      </c>
      <c r="G290" s="1" t="str">
        <f>IFERROR(VLOOKUP(A290,Merge_RKTM!$C$2:$D$256,2,FALSE),"")</f>
        <v/>
      </c>
    </row>
    <row r="291" spans="1:7" x14ac:dyDescent="0.45">
      <c r="A291" s="1" t="s">
        <v>812</v>
      </c>
      <c r="B291" s="1" t="s">
        <v>766</v>
      </c>
      <c r="C291" s="1" t="s">
        <v>813</v>
      </c>
      <c r="E291" s="1" t="s">
        <v>814</v>
      </c>
      <c r="F291" s="1" t="s">
        <v>1505</v>
      </c>
      <c r="G291" s="1" t="str">
        <f>IFERROR(VLOOKUP(A291,Merge_RKTM!$C$2:$D$256,2,FALSE),"")</f>
        <v/>
      </c>
    </row>
    <row r="292" spans="1:7" x14ac:dyDescent="0.45">
      <c r="A292" s="1" t="s">
        <v>815</v>
      </c>
      <c r="B292" s="1" t="s">
        <v>766</v>
      </c>
      <c r="C292" s="1" t="s">
        <v>816</v>
      </c>
      <c r="E292" s="1" t="s">
        <v>39</v>
      </c>
      <c r="F292" s="1" t="s">
        <v>1505</v>
      </c>
      <c r="G292" s="1" t="str">
        <f>IFERROR(VLOOKUP(A292,Merge_RKTM!$C$2:$D$256,2,FALSE),"")</f>
        <v/>
      </c>
    </row>
    <row r="293" spans="1:7" x14ac:dyDescent="0.45">
      <c r="A293" s="1" t="s">
        <v>817</v>
      </c>
      <c r="B293" s="1" t="s">
        <v>766</v>
      </c>
      <c r="C293" s="1" t="s">
        <v>818</v>
      </c>
      <c r="E293" s="1" t="s">
        <v>819</v>
      </c>
      <c r="F293" s="1" t="s">
        <v>1505</v>
      </c>
      <c r="G293" s="1" t="str">
        <f>IFERROR(VLOOKUP(A293,Merge_RKTM!$C$2:$D$256,2,FALSE),"")</f>
        <v/>
      </c>
    </row>
    <row r="294" spans="1:7" x14ac:dyDescent="0.45">
      <c r="A294" s="1" t="s">
        <v>820</v>
      </c>
      <c r="B294" s="1" t="s">
        <v>766</v>
      </c>
      <c r="C294" s="1" t="s">
        <v>821</v>
      </c>
      <c r="E294" s="1" t="s">
        <v>439</v>
      </c>
      <c r="F294" s="1" t="s">
        <v>1505</v>
      </c>
      <c r="G294" s="1" t="str">
        <f>IFERROR(VLOOKUP(A294,Merge_RKTM!$C$2:$D$256,2,FALSE),"")</f>
        <v/>
      </c>
    </row>
    <row r="295" spans="1:7" x14ac:dyDescent="0.45">
      <c r="A295" s="1" t="s">
        <v>822</v>
      </c>
      <c r="B295" s="1" t="s">
        <v>766</v>
      </c>
      <c r="C295" s="1" t="s">
        <v>823</v>
      </c>
      <c r="E295" s="1" t="s">
        <v>808</v>
      </c>
      <c r="F295" s="1" t="s">
        <v>1505</v>
      </c>
      <c r="G295" s="1" t="str">
        <f>IFERROR(VLOOKUP(A295,Merge_RKTM!$C$2:$D$256,2,FALSE),"")</f>
        <v/>
      </c>
    </row>
    <row r="296" spans="1:7" x14ac:dyDescent="0.45">
      <c r="A296" s="1" t="s">
        <v>824</v>
      </c>
      <c r="B296" s="1" t="s">
        <v>766</v>
      </c>
      <c r="C296" s="1" t="s">
        <v>825</v>
      </c>
      <c r="E296" s="1" t="s">
        <v>826</v>
      </c>
      <c r="F296" s="1" t="s">
        <v>1505</v>
      </c>
      <c r="G296" s="1" t="str">
        <f>IFERROR(VLOOKUP(A296,Merge_RKTM!$C$2:$D$256,2,FALSE),"")</f>
        <v/>
      </c>
    </row>
    <row r="297" spans="1:7" x14ac:dyDescent="0.45">
      <c r="A297" s="1" t="s">
        <v>827</v>
      </c>
      <c r="B297" s="1" t="s">
        <v>766</v>
      </c>
      <c r="C297" s="1" t="s">
        <v>828</v>
      </c>
      <c r="E297" s="1" t="s">
        <v>829</v>
      </c>
      <c r="F297" s="1" t="s">
        <v>1505</v>
      </c>
      <c r="G297" s="1" t="str">
        <f>IFERROR(VLOOKUP(A297,Merge_RKTM!$C$2:$D$256,2,FALSE),"")</f>
        <v/>
      </c>
    </row>
    <row r="298" spans="1:7" x14ac:dyDescent="0.45">
      <c r="A298" s="1" t="s">
        <v>830</v>
      </c>
      <c r="B298" s="1" t="s">
        <v>766</v>
      </c>
      <c r="C298" s="1" t="s">
        <v>831</v>
      </c>
      <c r="E298" s="1" t="s">
        <v>47</v>
      </c>
      <c r="F298" s="1" t="s">
        <v>1505</v>
      </c>
      <c r="G298" s="1" t="str">
        <f>IFERROR(VLOOKUP(A298,Merge_RKTM!$C$2:$D$256,2,FALSE),"")</f>
        <v/>
      </c>
    </row>
    <row r="299" spans="1:7" x14ac:dyDescent="0.45">
      <c r="A299" s="1" t="s">
        <v>832</v>
      </c>
      <c r="B299" s="1" t="s">
        <v>766</v>
      </c>
      <c r="C299" s="1" t="s">
        <v>833</v>
      </c>
      <c r="E299" s="1" t="s">
        <v>834</v>
      </c>
      <c r="F299" s="1" t="s">
        <v>1505</v>
      </c>
      <c r="G299" s="1" t="str">
        <f>IFERROR(VLOOKUP(A299,Merge_RKTM!$C$2:$D$256,2,FALSE),"")</f>
        <v/>
      </c>
    </row>
    <row r="300" spans="1:7" x14ac:dyDescent="0.45">
      <c r="A300" s="1" t="s">
        <v>835</v>
      </c>
      <c r="B300" s="1" t="s">
        <v>766</v>
      </c>
      <c r="C300" s="1" t="s">
        <v>836</v>
      </c>
      <c r="E300" s="1" t="s">
        <v>55</v>
      </c>
      <c r="F300" s="1" t="s">
        <v>1505</v>
      </c>
      <c r="G300" s="1" t="str">
        <f>IFERROR(VLOOKUP(A300,Merge_RKTM!$C$2:$D$256,2,FALSE),"")</f>
        <v/>
      </c>
    </row>
    <row r="301" spans="1:7" x14ac:dyDescent="0.45">
      <c r="A301" s="1" t="s">
        <v>837</v>
      </c>
      <c r="B301" s="1" t="s">
        <v>766</v>
      </c>
      <c r="C301" s="1" t="s">
        <v>838</v>
      </c>
      <c r="E301" s="1" t="s">
        <v>839</v>
      </c>
      <c r="F301" s="1" t="s">
        <v>1505</v>
      </c>
      <c r="G301" s="1" t="str">
        <f>IFERROR(VLOOKUP(A301,Merge_RKTM!$C$2:$D$256,2,FALSE),"")</f>
        <v/>
      </c>
    </row>
    <row r="302" spans="1:7" x14ac:dyDescent="0.45">
      <c r="A302" s="1" t="s">
        <v>840</v>
      </c>
      <c r="B302" s="1" t="s">
        <v>766</v>
      </c>
      <c r="C302" s="1" t="s">
        <v>841</v>
      </c>
      <c r="E302" s="1" t="s">
        <v>439</v>
      </c>
      <c r="F302" s="1" t="s">
        <v>1505</v>
      </c>
      <c r="G302" s="1" t="str">
        <f>IFERROR(VLOOKUP(A302,Merge_RKTM!$C$2:$D$256,2,FALSE),"")</f>
        <v/>
      </c>
    </row>
    <row r="303" spans="1:7" x14ac:dyDescent="0.45">
      <c r="A303" s="1" t="s">
        <v>842</v>
      </c>
      <c r="B303" s="1" t="s">
        <v>766</v>
      </c>
      <c r="C303" s="1" t="s">
        <v>843</v>
      </c>
      <c r="E303" s="1" t="s">
        <v>844</v>
      </c>
      <c r="F303" s="1" t="s">
        <v>1505</v>
      </c>
      <c r="G303" s="1" t="str">
        <f>IFERROR(VLOOKUP(A303,Merge_RKTM!$C$2:$D$256,2,FALSE),"")</f>
        <v/>
      </c>
    </row>
    <row r="304" spans="1:7" x14ac:dyDescent="0.45">
      <c r="A304" s="1" t="s">
        <v>845</v>
      </c>
      <c r="B304" s="1" t="s">
        <v>471</v>
      </c>
      <c r="C304" s="1" t="s">
        <v>846</v>
      </c>
      <c r="E304" s="1" t="s">
        <v>847</v>
      </c>
      <c r="F304" s="1" t="s">
        <v>1505</v>
      </c>
      <c r="G304" s="1" t="str">
        <f>IFERROR(VLOOKUP(A304,Merge_RKTM!$C$2:$D$256,2,FALSE),"")</f>
        <v/>
      </c>
    </row>
    <row r="305" spans="1:7" x14ac:dyDescent="0.45">
      <c r="A305" s="1" t="s">
        <v>848</v>
      </c>
      <c r="B305" s="1" t="s">
        <v>471</v>
      </c>
      <c r="C305" s="1" t="s">
        <v>849</v>
      </c>
      <c r="E305" s="1" t="s">
        <v>850</v>
      </c>
      <c r="F305" s="1" t="s">
        <v>1505</v>
      </c>
      <c r="G305" s="1" t="str">
        <f>IFERROR(VLOOKUP(A305,Merge_RKTM!$C$2:$D$256,2,FALSE),"")</f>
        <v/>
      </c>
    </row>
    <row r="306" spans="1:7" x14ac:dyDescent="0.45">
      <c r="A306" s="1" t="s">
        <v>851</v>
      </c>
      <c r="B306" s="1" t="s">
        <v>471</v>
      </c>
      <c r="C306" s="1" t="s">
        <v>852</v>
      </c>
      <c r="E306" s="1" t="s">
        <v>853</v>
      </c>
      <c r="F306" s="1" t="s">
        <v>1505</v>
      </c>
      <c r="G306" s="1" t="str">
        <f>IFERROR(VLOOKUP(A306,Merge_RKTM!$C$2:$D$256,2,FALSE),"")</f>
        <v/>
      </c>
    </row>
    <row r="307" spans="1:7" x14ac:dyDescent="0.45">
      <c r="A307" s="1" t="s">
        <v>854</v>
      </c>
      <c r="B307" s="1" t="s">
        <v>471</v>
      </c>
      <c r="C307" s="1" t="s">
        <v>855</v>
      </c>
      <c r="E307" s="1" t="s">
        <v>856</v>
      </c>
      <c r="F307" s="1" t="s">
        <v>1505</v>
      </c>
      <c r="G307" s="1" t="str">
        <f>IFERROR(VLOOKUP(A307,Merge_RKTM!$C$2:$D$256,2,FALSE),"")</f>
        <v/>
      </c>
    </row>
    <row r="308" spans="1:7" x14ac:dyDescent="0.45">
      <c r="A308" s="1" t="s">
        <v>857</v>
      </c>
      <c r="B308" s="1" t="s">
        <v>471</v>
      </c>
      <c r="C308" s="1" t="s">
        <v>858</v>
      </c>
      <c r="E308" s="1" t="s">
        <v>859</v>
      </c>
      <c r="F308" s="1" t="s">
        <v>1505</v>
      </c>
      <c r="G308" s="1" t="str">
        <f>IFERROR(VLOOKUP(A308,Merge_RKTM!$C$2:$D$256,2,FALSE),"")</f>
        <v/>
      </c>
    </row>
    <row r="309" spans="1:7" x14ac:dyDescent="0.45">
      <c r="A309" s="1" t="s">
        <v>860</v>
      </c>
      <c r="B309" s="1" t="s">
        <v>471</v>
      </c>
      <c r="C309" s="1" t="s">
        <v>861</v>
      </c>
      <c r="E309" s="1" t="s">
        <v>862</v>
      </c>
      <c r="F309" s="1" t="s">
        <v>1505</v>
      </c>
      <c r="G309" s="1" t="str">
        <f>IFERROR(VLOOKUP(A309,Merge_RKTM!$C$2:$D$256,2,FALSE),"")</f>
        <v/>
      </c>
    </row>
    <row r="310" spans="1:7" x14ac:dyDescent="0.45">
      <c r="A310" s="1" t="s">
        <v>863</v>
      </c>
      <c r="B310" s="1" t="s">
        <v>471</v>
      </c>
      <c r="C310" s="1" t="s">
        <v>864</v>
      </c>
      <c r="E310" s="1" t="s">
        <v>865</v>
      </c>
      <c r="F310" s="1" t="s">
        <v>1505</v>
      </c>
      <c r="G310" s="1" t="str">
        <f>IFERROR(VLOOKUP(A310,Merge_RKTM!$C$2:$D$256,2,FALSE),"")</f>
        <v/>
      </c>
    </row>
    <row r="311" spans="1:7" x14ac:dyDescent="0.45">
      <c r="A311" s="1" t="s">
        <v>866</v>
      </c>
      <c r="B311" s="1" t="s">
        <v>471</v>
      </c>
      <c r="C311" s="1" t="s">
        <v>867</v>
      </c>
      <c r="E311" s="1" t="s">
        <v>868</v>
      </c>
      <c r="F311" s="1" t="s">
        <v>1505</v>
      </c>
      <c r="G311" s="1" t="str">
        <f>IFERROR(VLOOKUP(A311,Merge_RKTM!$C$2:$D$256,2,FALSE),"")</f>
        <v/>
      </c>
    </row>
    <row r="312" spans="1:7" x14ac:dyDescent="0.45">
      <c r="A312" s="1" t="s">
        <v>869</v>
      </c>
      <c r="B312" s="1" t="s">
        <v>471</v>
      </c>
      <c r="C312" s="1" t="s">
        <v>870</v>
      </c>
      <c r="E312" s="1" t="s">
        <v>871</v>
      </c>
      <c r="F312" s="1" t="s">
        <v>1505</v>
      </c>
      <c r="G312" s="1" t="str">
        <f>IFERROR(VLOOKUP(A312,Merge_RKTM!$C$2:$D$256,2,FALSE),"")</f>
        <v/>
      </c>
    </row>
    <row r="313" spans="1:7" x14ac:dyDescent="0.45">
      <c r="A313" s="1" t="s">
        <v>872</v>
      </c>
      <c r="B313" s="1" t="s">
        <v>471</v>
      </c>
      <c r="C313" s="1" t="s">
        <v>873</v>
      </c>
      <c r="E313" s="1" t="s">
        <v>874</v>
      </c>
      <c r="F313" s="1" t="s">
        <v>1505</v>
      </c>
      <c r="G313" s="1" t="str">
        <f>IFERROR(VLOOKUP(A313,Merge_RKTM!$C$2:$D$256,2,FALSE),"")</f>
        <v/>
      </c>
    </row>
    <row r="314" spans="1:7" x14ac:dyDescent="0.45">
      <c r="A314" s="1" t="s">
        <v>875</v>
      </c>
      <c r="B314" s="1" t="s">
        <v>471</v>
      </c>
      <c r="C314" s="1" t="s">
        <v>876</v>
      </c>
      <c r="E314" s="1" t="s">
        <v>530</v>
      </c>
      <c r="F314" s="1" t="s">
        <v>1505</v>
      </c>
      <c r="G314" s="1" t="str">
        <f>IFERROR(VLOOKUP(A314,Merge_RKTM!$C$2:$D$256,2,FALSE),"")</f>
        <v/>
      </c>
    </row>
    <row r="315" spans="1:7" x14ac:dyDescent="0.45">
      <c r="A315" s="1" t="s">
        <v>877</v>
      </c>
      <c r="B315" s="1" t="s">
        <v>471</v>
      </c>
      <c r="C315" s="1" t="s">
        <v>878</v>
      </c>
      <c r="E315" s="1" t="s">
        <v>533</v>
      </c>
      <c r="F315" s="1" t="s">
        <v>1505</v>
      </c>
      <c r="G315" s="1" t="str">
        <f>IFERROR(VLOOKUP(A315,Merge_RKTM!$C$2:$D$256,2,FALSE),"")</f>
        <v/>
      </c>
    </row>
    <row r="316" spans="1:7" x14ac:dyDescent="0.45">
      <c r="A316" s="1" t="s">
        <v>879</v>
      </c>
      <c r="B316" s="1" t="s">
        <v>471</v>
      </c>
      <c r="C316" s="1" t="s">
        <v>880</v>
      </c>
      <c r="E316" s="1" t="s">
        <v>536</v>
      </c>
      <c r="F316" s="1" t="s">
        <v>1505</v>
      </c>
      <c r="G316" s="1" t="str">
        <f>IFERROR(VLOOKUP(A316,Merge_RKTM!$C$2:$D$256,2,FALSE),"")</f>
        <v/>
      </c>
    </row>
    <row r="317" spans="1:7" x14ac:dyDescent="0.45">
      <c r="A317" s="1" t="s">
        <v>881</v>
      </c>
      <c r="B317" s="1" t="s">
        <v>471</v>
      </c>
      <c r="C317" s="1" t="s">
        <v>882</v>
      </c>
      <c r="E317" s="1" t="s">
        <v>539</v>
      </c>
      <c r="F317" s="1" t="s">
        <v>1505</v>
      </c>
      <c r="G317" s="1" t="str">
        <f>IFERROR(VLOOKUP(A317,Merge_RKTM!$C$2:$D$256,2,FALSE),"")</f>
        <v/>
      </c>
    </row>
    <row r="318" spans="1:7" x14ac:dyDescent="0.45">
      <c r="A318" s="1" t="s">
        <v>883</v>
      </c>
      <c r="B318" s="1" t="s">
        <v>471</v>
      </c>
      <c r="C318" s="1" t="s">
        <v>884</v>
      </c>
      <c r="E318" s="1" t="s">
        <v>542</v>
      </c>
      <c r="F318" s="1" t="s">
        <v>1505</v>
      </c>
      <c r="G318" s="1" t="str">
        <f>IFERROR(VLOOKUP(A318,Merge_RKTM!$C$2:$D$256,2,FALSE),"")</f>
        <v/>
      </c>
    </row>
    <row r="319" spans="1:7" x14ac:dyDescent="0.45">
      <c r="A319" s="1" t="s">
        <v>885</v>
      </c>
      <c r="B319" s="1" t="s">
        <v>471</v>
      </c>
      <c r="C319" s="1" t="s">
        <v>886</v>
      </c>
      <c r="E319" s="1" t="s">
        <v>887</v>
      </c>
      <c r="F319" s="1" t="s">
        <v>1505</v>
      </c>
      <c r="G319" s="1" t="str">
        <f>IFERROR(VLOOKUP(A319,Merge_RKTM!$C$2:$D$256,2,FALSE),"")</f>
        <v/>
      </c>
    </row>
    <row r="320" spans="1:7" x14ac:dyDescent="0.45">
      <c r="A320" s="1" t="s">
        <v>888</v>
      </c>
      <c r="B320" s="1" t="s">
        <v>471</v>
      </c>
      <c r="C320" s="1" t="s">
        <v>889</v>
      </c>
      <c r="E320" s="1" t="s">
        <v>575</v>
      </c>
      <c r="F320" s="1" t="s">
        <v>1505</v>
      </c>
      <c r="G320" s="1" t="str">
        <f>IFERROR(VLOOKUP(A320,Merge_RKTM!$C$2:$D$256,2,FALSE),"")</f>
        <v/>
      </c>
    </row>
    <row r="321" spans="1:7" x14ac:dyDescent="0.45">
      <c r="A321" s="1" t="s">
        <v>890</v>
      </c>
      <c r="B321" s="1" t="s">
        <v>471</v>
      </c>
      <c r="C321" s="1" t="s">
        <v>891</v>
      </c>
      <c r="E321" s="1" t="s">
        <v>892</v>
      </c>
      <c r="F321" s="1" t="s">
        <v>1505</v>
      </c>
      <c r="G321" s="1" t="str">
        <f>IFERROR(VLOOKUP(A321,Merge_RKTM!$C$2:$D$256,2,FALSE),"")</f>
        <v/>
      </c>
    </row>
    <row r="322" spans="1:7" x14ac:dyDescent="0.45">
      <c r="A322" s="1" t="s">
        <v>893</v>
      </c>
      <c r="B322" s="1" t="s">
        <v>471</v>
      </c>
      <c r="C322" s="1" t="s">
        <v>894</v>
      </c>
      <c r="E322" s="1" t="s">
        <v>581</v>
      </c>
      <c r="F322" s="1" t="s">
        <v>1505</v>
      </c>
      <c r="G322" s="1" t="str">
        <f>IFERROR(VLOOKUP(A322,Merge_RKTM!$C$2:$D$256,2,FALSE),"")</f>
        <v/>
      </c>
    </row>
    <row r="323" spans="1:7" x14ac:dyDescent="0.45">
      <c r="A323" s="1" t="s">
        <v>895</v>
      </c>
      <c r="B323" s="1" t="s">
        <v>471</v>
      </c>
      <c r="C323" s="1" t="s">
        <v>896</v>
      </c>
      <c r="E323" s="1" t="s">
        <v>897</v>
      </c>
      <c r="F323" s="1" t="s">
        <v>1505</v>
      </c>
      <c r="G323" s="1" t="str">
        <f>IFERROR(VLOOKUP(A323,Merge_RKTM!$C$2:$D$256,2,FALSE),"")</f>
        <v/>
      </c>
    </row>
    <row r="324" spans="1:7" x14ac:dyDescent="0.45">
      <c r="A324" s="1" t="s">
        <v>898</v>
      </c>
      <c r="B324" s="1" t="s">
        <v>471</v>
      </c>
      <c r="C324" s="1" t="s">
        <v>899</v>
      </c>
      <c r="E324" s="1" t="s">
        <v>581</v>
      </c>
      <c r="F324" s="1" t="s">
        <v>1505</v>
      </c>
      <c r="G324" s="1" t="str">
        <f>IFERROR(VLOOKUP(A324,Merge_RKTM!$C$2:$D$256,2,FALSE),"")</f>
        <v/>
      </c>
    </row>
    <row r="325" spans="1:7" x14ac:dyDescent="0.45">
      <c r="A325" s="1" t="s">
        <v>900</v>
      </c>
      <c r="B325" s="1" t="s">
        <v>471</v>
      </c>
      <c r="C325" s="1" t="s">
        <v>901</v>
      </c>
      <c r="E325" s="1" t="s">
        <v>902</v>
      </c>
      <c r="F325" s="1" t="s">
        <v>1505</v>
      </c>
      <c r="G325" s="1" t="str">
        <f>IFERROR(VLOOKUP(A325,Merge_RKTM!$C$2:$D$256,2,FALSE),"")</f>
        <v/>
      </c>
    </row>
    <row r="326" spans="1:7" x14ac:dyDescent="0.45">
      <c r="A326" s="1" t="s">
        <v>903</v>
      </c>
      <c r="B326" s="1" t="s">
        <v>471</v>
      </c>
      <c r="C326" s="1" t="s">
        <v>904</v>
      </c>
      <c r="E326" s="1" t="s">
        <v>512</v>
      </c>
      <c r="F326" s="1" t="s">
        <v>1505</v>
      </c>
      <c r="G326" s="1" t="str">
        <f>IFERROR(VLOOKUP(A326,Merge_RKTM!$C$2:$D$256,2,FALSE),"")</f>
        <v/>
      </c>
    </row>
    <row r="327" spans="1:7" x14ac:dyDescent="0.45">
      <c r="A327" s="1" t="s">
        <v>905</v>
      </c>
      <c r="B327" s="1" t="s">
        <v>471</v>
      </c>
      <c r="C327" s="1" t="s">
        <v>906</v>
      </c>
      <c r="E327" s="1" t="s">
        <v>907</v>
      </c>
      <c r="F327" s="1" t="s">
        <v>1505</v>
      </c>
      <c r="G327" s="1" t="str">
        <f>IFERROR(VLOOKUP(A327,Merge_RKTM!$C$2:$D$256,2,FALSE),"")</f>
        <v/>
      </c>
    </row>
    <row r="328" spans="1:7" x14ac:dyDescent="0.45">
      <c r="A328" s="1" t="s">
        <v>908</v>
      </c>
      <c r="B328" s="1" t="s">
        <v>471</v>
      </c>
      <c r="C328" s="1" t="s">
        <v>909</v>
      </c>
      <c r="E328" s="1" t="s">
        <v>512</v>
      </c>
      <c r="F328" s="1" t="s">
        <v>1505</v>
      </c>
      <c r="G328" s="1" t="str">
        <f>IFERROR(VLOOKUP(A328,Merge_RKTM!$C$2:$D$256,2,FALSE),"")</f>
        <v/>
      </c>
    </row>
    <row r="329" spans="1:7" x14ac:dyDescent="0.45">
      <c r="A329" s="1" t="s">
        <v>910</v>
      </c>
      <c r="B329" s="1" t="s">
        <v>471</v>
      </c>
      <c r="C329" s="1" t="s">
        <v>911</v>
      </c>
      <c r="E329" s="1" t="s">
        <v>912</v>
      </c>
      <c r="F329" s="1" t="s">
        <v>1505</v>
      </c>
      <c r="G329" s="1" t="str">
        <f>IFERROR(VLOOKUP(A329,Merge_RKTM!$C$2:$D$256,2,FALSE),"")</f>
        <v/>
      </c>
    </row>
    <row r="330" spans="1:7" x14ac:dyDescent="0.45">
      <c r="A330" s="1" t="s">
        <v>913</v>
      </c>
      <c r="B330" s="1" t="s">
        <v>914</v>
      </c>
      <c r="C330" s="1" t="s">
        <v>915</v>
      </c>
      <c r="E330" s="1" t="s">
        <v>916</v>
      </c>
      <c r="F330" s="1" t="s">
        <v>1505</v>
      </c>
      <c r="G330" s="1" t="str">
        <f>IFERROR(VLOOKUP(A330,Merge_RKTM!$C$2:$D$256,2,FALSE),"")</f>
        <v/>
      </c>
    </row>
    <row r="331" spans="1:7" x14ac:dyDescent="0.45">
      <c r="A331" s="1" t="s">
        <v>917</v>
      </c>
      <c r="B331" s="1" t="s">
        <v>914</v>
      </c>
      <c r="C331" s="1" t="s">
        <v>918</v>
      </c>
      <c r="E331" s="1" t="s">
        <v>919</v>
      </c>
      <c r="F331" s="1" t="s">
        <v>1505</v>
      </c>
      <c r="G331" s="1" t="str">
        <f>IFERROR(VLOOKUP(A331,Merge_RKTM!$C$2:$D$256,2,FALSE),"")</f>
        <v/>
      </c>
    </row>
    <row r="332" spans="1:7" x14ac:dyDescent="0.45">
      <c r="A332" s="1" t="s">
        <v>920</v>
      </c>
      <c r="B332" s="1" t="s">
        <v>914</v>
      </c>
      <c r="C332" s="1" t="s">
        <v>921</v>
      </c>
      <c r="E332" s="1" t="s">
        <v>922</v>
      </c>
      <c r="F332" s="1" t="s">
        <v>1505</v>
      </c>
      <c r="G332" s="1" t="str">
        <f>IFERROR(VLOOKUP(A332,Merge_RKTM!$C$2:$D$256,2,FALSE),"")</f>
        <v/>
      </c>
    </row>
    <row r="333" spans="1:7" x14ac:dyDescent="0.45">
      <c r="A333" s="1" t="s">
        <v>923</v>
      </c>
      <c r="B333" s="1" t="s">
        <v>924</v>
      </c>
      <c r="C333" s="1" t="s">
        <v>925</v>
      </c>
      <c r="E333" s="1" t="s">
        <v>916</v>
      </c>
      <c r="F333" s="1" t="s">
        <v>1505</v>
      </c>
      <c r="G333" s="1" t="str">
        <f>IFERROR(VLOOKUP(A333,Merge_RKTM!$C$2:$D$256,2,FALSE),"")</f>
        <v/>
      </c>
    </row>
    <row r="334" spans="1:7" x14ac:dyDescent="0.45">
      <c r="A334" s="1" t="s">
        <v>926</v>
      </c>
      <c r="B334" s="1" t="s">
        <v>924</v>
      </c>
      <c r="C334" s="1" t="s">
        <v>927</v>
      </c>
      <c r="E334" s="1" t="s">
        <v>928</v>
      </c>
      <c r="F334" s="1" t="s">
        <v>1505</v>
      </c>
      <c r="G334" s="1" t="str">
        <f>IFERROR(VLOOKUP(A334,Merge_RKTM!$C$2:$D$256,2,FALSE),"")</f>
        <v/>
      </c>
    </row>
    <row r="335" spans="1:7" x14ac:dyDescent="0.45">
      <c r="A335" s="1" t="s">
        <v>929</v>
      </c>
      <c r="B335" s="1" t="s">
        <v>924</v>
      </c>
      <c r="C335" s="1" t="s">
        <v>930</v>
      </c>
      <c r="E335" s="1" t="s">
        <v>931</v>
      </c>
      <c r="F335" s="1" t="s">
        <v>1505</v>
      </c>
      <c r="G335" s="1" t="str">
        <f>IFERROR(VLOOKUP(A335,Merge_RKTM!$C$2:$D$256,2,FALSE),"")</f>
        <v/>
      </c>
    </row>
    <row r="336" spans="1:7" x14ac:dyDescent="0.45">
      <c r="A336" s="1" t="s">
        <v>932</v>
      </c>
      <c r="B336" s="1" t="s">
        <v>924</v>
      </c>
      <c r="C336" s="1" t="s">
        <v>933</v>
      </c>
      <c r="E336" s="1" t="s">
        <v>934</v>
      </c>
      <c r="F336" s="1" t="s">
        <v>1505</v>
      </c>
      <c r="G336" s="1" t="str">
        <f>IFERROR(VLOOKUP(A336,Merge_RKTM!$C$2:$D$256,2,FALSE),"")</f>
        <v/>
      </c>
    </row>
    <row r="337" spans="1:7" x14ac:dyDescent="0.45">
      <c r="A337" s="1" t="s">
        <v>935</v>
      </c>
      <c r="B337" s="1" t="s">
        <v>924</v>
      </c>
      <c r="C337" s="1" t="s">
        <v>936</v>
      </c>
      <c r="E337" s="1" t="s">
        <v>919</v>
      </c>
      <c r="F337" s="1" t="s">
        <v>1505</v>
      </c>
      <c r="G337" s="1" t="str">
        <f>IFERROR(VLOOKUP(A337,Merge_RKTM!$C$2:$D$256,2,FALSE),"")</f>
        <v/>
      </c>
    </row>
    <row r="338" spans="1:7" x14ac:dyDescent="0.45">
      <c r="A338" s="1" t="s">
        <v>937</v>
      </c>
      <c r="B338" s="1" t="s">
        <v>938</v>
      </c>
      <c r="C338" s="1" t="s">
        <v>939</v>
      </c>
      <c r="E338" s="1" t="s">
        <v>940</v>
      </c>
      <c r="F338" s="1" t="s">
        <v>1505</v>
      </c>
      <c r="G338" s="1" t="str">
        <f>IFERROR(VLOOKUP(A338,Merge_RKTM!$C$2:$D$256,2,FALSE),"")</f>
        <v/>
      </c>
    </row>
    <row r="339" spans="1:7" x14ac:dyDescent="0.45">
      <c r="A339" s="1" t="s">
        <v>941</v>
      </c>
      <c r="B339" s="1" t="s">
        <v>938</v>
      </c>
      <c r="C339" s="1" t="s">
        <v>942</v>
      </c>
      <c r="E339" s="1" t="s">
        <v>943</v>
      </c>
      <c r="F339" s="1" t="s">
        <v>1505</v>
      </c>
      <c r="G339" s="1" t="str">
        <f>IFERROR(VLOOKUP(A339,Merge_RKTM!$C$2:$D$256,2,FALSE),"")</f>
        <v/>
      </c>
    </row>
    <row r="340" spans="1:7" x14ac:dyDescent="0.45">
      <c r="A340" s="1" t="s">
        <v>944</v>
      </c>
      <c r="B340" s="1" t="s">
        <v>938</v>
      </c>
      <c r="C340" s="1" t="s">
        <v>945</v>
      </c>
      <c r="E340" s="1" t="s">
        <v>946</v>
      </c>
      <c r="F340" s="1" t="s">
        <v>1505</v>
      </c>
      <c r="G340" s="1" t="str">
        <f>IFERROR(VLOOKUP(A340,Merge_RKTM!$C$2:$D$256,2,FALSE),"")</f>
        <v/>
      </c>
    </row>
    <row r="341" spans="1:7" x14ac:dyDescent="0.45">
      <c r="A341" s="1" t="s">
        <v>947</v>
      </c>
      <c r="B341" s="1" t="s">
        <v>938</v>
      </c>
      <c r="C341" s="1" t="s">
        <v>948</v>
      </c>
      <c r="E341" s="1" t="s">
        <v>949</v>
      </c>
      <c r="F341" s="1" t="s">
        <v>1505</v>
      </c>
      <c r="G341" s="1" t="str">
        <f>IFERROR(VLOOKUP(A341,Merge_RKTM!$C$2:$D$256,2,FALSE),"")</f>
        <v/>
      </c>
    </row>
    <row r="342" spans="1:7" x14ac:dyDescent="0.45">
      <c r="A342" s="1" t="s">
        <v>950</v>
      </c>
      <c r="B342" s="1" t="s">
        <v>951</v>
      </c>
      <c r="C342" s="1" t="s">
        <v>952</v>
      </c>
      <c r="E342" s="1" t="s">
        <v>953</v>
      </c>
      <c r="F342" s="1" t="s">
        <v>1473</v>
      </c>
      <c r="G342" s="1" t="str">
        <f>IFERROR(VLOOKUP(A342,Merge_RKTM!$C$2:$D$256,2,FALSE),"")</f>
        <v>작동하는 글리터넷 허브에 연결되지 않았습니다..</v>
      </c>
    </row>
    <row r="343" spans="1:7" x14ac:dyDescent="0.45">
      <c r="A343" s="1" t="s">
        <v>954</v>
      </c>
      <c r="B343" s="1" t="s">
        <v>951</v>
      </c>
      <c r="C343" s="1" t="s">
        <v>955</v>
      </c>
      <c r="E343" s="1" t="s">
        <v>956</v>
      </c>
      <c r="F343" s="1" t="s">
        <v>1484</v>
      </c>
      <c r="G343" s="1" t="str">
        <f>IFERROR(VLOOKUP(A343,Merge_RKTM!$C$2:$D$256,2,FALSE),"")</f>
        <v>네트워크 오작동. 글리터넷 허브에서 정보를 확인하세요.</v>
      </c>
    </row>
    <row r="344" spans="1:7" x14ac:dyDescent="0.45">
      <c r="A344" s="1" t="s">
        <v>957</v>
      </c>
      <c r="B344" s="1" t="s">
        <v>951</v>
      </c>
      <c r="C344" s="1" t="s">
        <v>958</v>
      </c>
      <c r="E344" s="1" t="s">
        <v>959</v>
      </c>
      <c r="F344" s="1" t="s">
        <v>1479</v>
      </c>
      <c r="G344" s="1" t="str">
        <f>IFERROR(VLOOKUP(A344,Merge_RKTM!$C$2:$D$256,2,FALSE),"")</f>
        <v>연결된 글리터넷 허브. 효율성: {0}%</v>
      </c>
    </row>
    <row r="345" spans="1:7" x14ac:dyDescent="0.45">
      <c r="A345" s="1" t="s">
        <v>960</v>
      </c>
      <c r="B345" s="1" t="s">
        <v>951</v>
      </c>
      <c r="C345" s="1" t="s">
        <v>961</v>
      </c>
      <c r="E345" s="1" t="s">
        <v>962</v>
      </c>
      <c r="F345" s="1" t="s">
        <v>1489</v>
      </c>
      <c r="G345" s="1" t="str">
        <f>IFERROR(VLOOKUP(A345,Merge_RKTM!$C$2:$D$256,2,FALSE),"")</f>
        <v>너무 많은 허브가 연결됐습니다. 네트워크당 하나의 허브만 연결할 수 있습니다. 현재 허브 수: {0}</v>
      </c>
    </row>
    <row r="346" spans="1:7" x14ac:dyDescent="0.45">
      <c r="A346" s="1" t="s">
        <v>963</v>
      </c>
      <c r="B346" s="1" t="s">
        <v>951</v>
      </c>
      <c r="C346" s="1" t="s">
        <v>964</v>
      </c>
      <c r="E346" s="1" t="s">
        <v>965</v>
      </c>
      <c r="F346" s="1" t="s">
        <v>1491</v>
      </c>
      <c r="G346" s="1" t="str">
        <f>IFERROR(VLOOKUP(A346,Merge_RKTM!$C$2:$D$256,2,FALSE),"")</f>
        <v>처리 능력: {0} 페타플롭</v>
      </c>
    </row>
    <row r="347" spans="1:7" x14ac:dyDescent="0.45">
      <c r="A347" s="1" t="s">
        <v>966</v>
      </c>
      <c r="B347" s="1" t="s">
        <v>951</v>
      </c>
      <c r="C347" s="1" t="s">
        <v>967</v>
      </c>
      <c r="E347" s="1" t="s">
        <v>968</v>
      </c>
      <c r="F347" s="1" t="s">
        <v>1500</v>
      </c>
      <c r="G347" s="1" t="str">
        <f>IFERROR(VLOOKUP(A347,Merge_RKTM!$C$2:$D$256,2,FALSE),"")</f>
        <v>총 처리 능력: {0} 페타플롭</v>
      </c>
    </row>
    <row r="348" spans="1:7" x14ac:dyDescent="0.45">
      <c r="A348" s="1" t="s">
        <v>969</v>
      </c>
      <c r="B348" s="1" t="s">
        <v>951</v>
      </c>
      <c r="C348" s="1" t="s">
        <v>970</v>
      </c>
      <c r="E348" s="1" t="s">
        <v>971</v>
      </c>
      <c r="F348" s="1" t="s">
        <v>1493</v>
      </c>
      <c r="G348" s="1" t="str">
        <f>IFERROR(VLOOKUP(A348,Merge_RKTM!$C$2:$D$256,2,FALSE),"")</f>
        <v>처리 사용량: {0} 페타플롭</v>
      </c>
    </row>
    <row r="349" spans="1:7" x14ac:dyDescent="0.45">
      <c r="A349" s="1" t="s">
        <v>972</v>
      </c>
      <c r="B349" s="1" t="s">
        <v>951</v>
      </c>
      <c r="C349" s="1" t="s">
        <v>973</v>
      </c>
      <c r="E349" s="1" t="s">
        <v>974</v>
      </c>
      <c r="F349" s="1" t="s">
        <v>1469</v>
      </c>
      <c r="G349" s="1" t="str">
        <f>IFERROR(VLOOKUP(A349,Merge_RKTM!$C$2:$D$256,2,FALSE),"")</f>
        <v>현재 연결됨: {0}</v>
      </c>
    </row>
    <row r="350" spans="1:7" x14ac:dyDescent="0.45">
      <c r="A350" s="1" t="s">
        <v>975</v>
      </c>
      <c r="B350" s="1" t="s">
        <v>951</v>
      </c>
      <c r="C350" s="1" t="s">
        <v>976</v>
      </c>
      <c r="E350" s="1" t="s">
        <v>977</v>
      </c>
      <c r="F350" s="1" t="s">
        <v>1501</v>
      </c>
      <c r="G350" s="1" t="str">
        <f>IFERROR(VLOOKUP(A350,Merge_RKTM!$C$2:$D$256,2,FALSE),"")</f>
        <v>총 처리 사용량: {0} 페타플롭</v>
      </c>
    </row>
    <row r="351" spans="1:7" x14ac:dyDescent="0.45">
      <c r="A351" s="1" t="s">
        <v>978</v>
      </c>
      <c r="B351" s="1" t="s">
        <v>951</v>
      </c>
      <c r="C351" s="1" t="s">
        <v>979</v>
      </c>
      <c r="E351" s="1" t="s">
        <v>980</v>
      </c>
      <c r="F351" s="1" t="s">
        <v>1482</v>
      </c>
      <c r="G351" s="1" t="str">
        <f>IFERROR(VLOOKUP(A351,Merge_RKTM!$C$2:$D$256,2,FALSE),"")</f>
        <v>시스템 기능. 현재 효율성: {0}%</v>
      </c>
    </row>
    <row r="352" spans="1:7" x14ac:dyDescent="0.45">
      <c r="A352" s="1" t="s">
        <v>981</v>
      </c>
      <c r="B352" s="1" t="s">
        <v>951</v>
      </c>
      <c r="C352" s="1" t="s">
        <v>982</v>
      </c>
      <c r="E352" s="1" t="s">
        <v>983</v>
      </c>
      <c r="F352" s="1" t="s">
        <v>1486</v>
      </c>
      <c r="G352" s="1" t="str">
        <f>IFERROR(VLOOKUP(A352,Merge_RKTM!$C$2:$D$256,2,FALSE),"")</f>
        <v>글리터넷 장치가 오작동합니다: 전원이 공급되지 않습니다.</v>
      </c>
    </row>
    <row r="353" spans="1:7" x14ac:dyDescent="0.45">
      <c r="A353" s="1" t="s">
        <v>984</v>
      </c>
      <c r="B353" s="1" t="s">
        <v>951</v>
      </c>
      <c r="C353" s="1" t="s">
        <v>985</v>
      </c>
      <c r="E353" s="1" t="s">
        <v>986</v>
      </c>
      <c r="F353" s="1" t="s">
        <v>1485</v>
      </c>
      <c r="G353" s="1" t="str">
        <f>IFERROR(VLOOKUP(A353,Merge_RKTM!$C$2:$D$256,2,FALSE),"")</f>
        <v>글리터넷 장치가 오작동합니다: 고장남.</v>
      </c>
    </row>
    <row r="354" spans="1:7" x14ac:dyDescent="0.45">
      <c r="A354" s="1" t="s">
        <v>987</v>
      </c>
      <c r="B354" s="1" t="s">
        <v>951</v>
      </c>
      <c r="C354" s="1" t="s">
        <v>988</v>
      </c>
      <c r="E354" s="1" t="s">
        <v>989</v>
      </c>
      <c r="F354" s="1" t="s">
        <v>1487</v>
      </c>
      <c r="G354" s="1" t="str">
        <f>IFERROR(VLOOKUP(A354,Merge_RKTM!$C$2:$D$256,2,FALSE),"")</f>
        <v>글리터넷 장치가 오작동합니다: 과열. 최대 작동 온도: {0}</v>
      </c>
    </row>
    <row r="355" spans="1:7" x14ac:dyDescent="0.45">
      <c r="A355" s="1" t="s">
        <v>990</v>
      </c>
      <c r="B355" s="1" t="s">
        <v>951</v>
      </c>
      <c r="C355" s="1" t="s">
        <v>991</v>
      </c>
      <c r="E355" s="1" t="s">
        <v>992</v>
      </c>
      <c r="F355" s="1" t="s">
        <v>1468</v>
      </c>
      <c r="G355" s="1" t="str">
        <f>IFERROR(VLOOKUP(A355,Merge_RKTM!$C$2:$D$256,2,FALSE),"")</f>
        <v>{0} 글리터넷 장치에 연결되었습니다.</v>
      </c>
    </row>
    <row r="356" spans="1:7" x14ac:dyDescent="0.45">
      <c r="A356" s="1" t="s">
        <v>993</v>
      </c>
      <c r="B356" s="1" t="s">
        <v>951</v>
      </c>
      <c r="C356" s="1" t="s">
        <v>994</v>
      </c>
      <c r="E356" s="1" t="s">
        <v>995</v>
      </c>
      <c r="F356" s="1" t="s">
        <v>1470</v>
      </c>
      <c r="G356" s="1" t="str">
        <f>IFERROR(VLOOKUP(A356,Merge_RKTM!$C$2:$D$256,2,FALSE),"")</f>
        <v>다음 건물에 연결합니다.</v>
      </c>
    </row>
    <row r="357" spans="1:7" x14ac:dyDescent="0.45">
      <c r="A357" s="1" t="s">
        <v>996</v>
      </c>
      <c r="B357" s="1" t="s">
        <v>951</v>
      </c>
      <c r="C357" s="1" t="s">
        <v>997</v>
      </c>
      <c r="E357" s="1" t="s">
        <v>998</v>
      </c>
      <c r="F357" s="1" t="s">
        <v>1471</v>
      </c>
      <c r="G357" s="1" t="str">
        <f>IFERROR(VLOOKUP(A357,Merge_RKTM!$C$2:$D$256,2,FALSE),"")</f>
        <v>이 적분기를 사용 가능한 다음 건물에 연결합니다.</v>
      </c>
    </row>
    <row r="358" spans="1:7" x14ac:dyDescent="0.45">
      <c r="A358" s="1" t="s">
        <v>999</v>
      </c>
      <c r="B358" s="1" t="s">
        <v>951</v>
      </c>
      <c r="C358" s="1" t="s">
        <v>1000</v>
      </c>
      <c r="E358" s="1" t="s">
        <v>1001</v>
      </c>
      <c r="F358" s="1" t="s">
        <v>1488</v>
      </c>
      <c r="G358" s="1" t="str">
        <f>IFERROR(VLOOKUP(A358,Merge_RKTM!$C$2:$D$256,2,FALSE),"")</f>
        <v>동시성 프로세서는 최대 동시 적분기를 {0}까지 향상시킵니다.</v>
      </c>
    </row>
    <row r="359" spans="1:7" x14ac:dyDescent="0.45">
      <c r="A359" s="1" t="s">
        <v>1002</v>
      </c>
      <c r="B359" s="1" t="s">
        <v>951</v>
      </c>
      <c r="C359" s="1" t="s">
        <v>1003</v>
      </c>
      <c r="E359" s="1" t="s">
        <v>1004</v>
      </c>
      <c r="F359" s="1" t="s">
        <v>1474</v>
      </c>
      <c r="G359" s="1" t="str">
        <f>IFERROR(VLOOKUP(A359,Merge_RKTM!$C$2:$D$256,2,FALSE),"")</f>
        <v>효율 프로세서는 가능한 최대 효율성을 {0}까지 향상시킵니다.</v>
      </c>
    </row>
    <row r="360" spans="1:7" x14ac:dyDescent="0.45">
      <c r="A360" s="1" t="s">
        <v>1005</v>
      </c>
      <c r="B360" s="1" t="s">
        <v>951</v>
      </c>
      <c r="C360" s="1" t="s">
        <v>1006</v>
      </c>
      <c r="E360" s="1" t="s">
        <v>1007</v>
      </c>
      <c r="F360" s="1" t="s">
        <v>1490</v>
      </c>
      <c r="G360" s="1" t="str">
        <f>IFERROR(VLOOKUP(A360,Merge_RKTM!$C$2:$D$256,2,FALSE),"")</f>
        <v>오버드라이브 프로세서는 효율성을 {0}까지 향상시키고, 프로세서 사용량을 {1}까지 향상시킵니다.</v>
      </c>
    </row>
    <row r="361" spans="1:7" x14ac:dyDescent="0.45">
      <c r="A361" s="1" t="s">
        <v>1008</v>
      </c>
      <c r="B361" s="1" t="s">
        <v>951</v>
      </c>
      <c r="C361" s="1" t="s">
        <v>1009</v>
      </c>
      <c r="E361" s="1" t="s">
        <v>1010</v>
      </c>
      <c r="F361" s="1" t="s">
        <v>1492</v>
      </c>
      <c r="G361" s="1" t="str">
        <f>IFERROR(VLOOKUP(A361,Merge_RKTM!$C$2:$D$256,2,FALSE),"")</f>
        <v>오버헤드 프로세서는 프로세서 성능을 {0}까지 향상시킵니다.</v>
      </c>
    </row>
    <row r="362" spans="1:7" x14ac:dyDescent="0.45">
      <c r="A362" s="1" t="s">
        <v>1011</v>
      </c>
      <c r="B362" s="1" t="s">
        <v>951</v>
      </c>
      <c r="C362" s="1" t="s">
        <v>1012</v>
      </c>
      <c r="E362" s="1" t="s">
        <v>1013</v>
      </c>
      <c r="F362" s="1" t="s">
        <v>1483</v>
      </c>
      <c r="G362" s="1" t="str">
        <f>IFERROR(VLOOKUP(A362,Merge_RKTM!$C$2:$D$256,2,FALSE),"")</f>
        <v>글리터넷 적분기</v>
      </c>
    </row>
    <row r="363" spans="1:7" x14ac:dyDescent="0.45">
      <c r="A363" s="1" t="s">
        <v>1014</v>
      </c>
      <c r="B363" s="1" t="s">
        <v>951</v>
      </c>
      <c r="C363" s="1" t="s">
        <v>1015</v>
      </c>
      <c r="E363" s="1" t="s">
        <v>1016</v>
      </c>
      <c r="F363" s="1" t="s">
        <v>1467</v>
      </c>
      <c r="G363" s="1" t="str">
        <f>IFERROR(VLOOKUP(A363,Merge_RKTM!$C$2:$D$256,2,FALSE),"")</f>
        <v>깨어남!</v>
      </c>
    </row>
    <row r="364" spans="1:7" x14ac:dyDescent="0.45">
      <c r="A364" s="1" t="s">
        <v>1017</v>
      </c>
      <c r="B364" s="1" t="s">
        <v>951</v>
      </c>
      <c r="C364" s="1" t="s">
        <v>1018</v>
      </c>
      <c r="E364" s="1" t="s">
        <v>1019</v>
      </c>
      <c r="F364" s="1" t="s">
        <v>1472</v>
      </c>
      <c r="G364" s="1" t="str">
        <f>IFERROR(VLOOKUP(A364,Merge_RKTM!$C$2:$D$256,2,FALSE),"")</f>
        <v>현재 기분: {0}</v>
      </c>
    </row>
    <row r="365" spans="1:7" x14ac:dyDescent="0.45">
      <c r="A365" s="1" t="s">
        <v>1020</v>
      </c>
      <c r="B365" s="1" t="s">
        <v>951</v>
      </c>
      <c r="C365" s="1" t="s">
        <v>1021</v>
      </c>
      <c r="E365" s="1" t="s">
        <v>1022</v>
      </c>
      <c r="F365" s="1" t="s">
        <v>1476</v>
      </c>
      <c r="G365" s="1" t="str">
        <f>IFERROR(VLOOKUP(A365,Merge_RKTM!$C$2:$D$256,2,FALSE),"")</f>
        <v>시스템 웨이크(Wake)를 활성화합니다.</v>
      </c>
    </row>
    <row r="366" spans="1:7" x14ac:dyDescent="0.45">
      <c r="A366" s="1" t="s">
        <v>1023</v>
      </c>
      <c r="B366" s="1" t="s">
        <v>951</v>
      </c>
      <c r="C366" s="1" t="s">
        <v>1024</v>
      </c>
      <c r="E366" s="1" t="s">
        <v>1025</v>
      </c>
      <c r="F366" s="1" t="s">
        <v>1475</v>
      </c>
      <c r="G366" s="1" t="str">
        <f>IFERROR(VLOOKUP(A366,Merge_RKTM!$C$2:$D$256,2,FALSE),"")</f>
        <v>시스템 웨이크(Wake)는 글리터넷의 스토리 라인입니다. 당신의 게임에 이 스토리 라인을 적용하고 싶다면, 이 설정을 활성화하세요. 이 설정은 게임 중에 언제든지 변경할 수 있습니다.</v>
      </c>
    </row>
    <row r="367" spans="1:7" x14ac:dyDescent="0.45">
      <c r="A367" s="1" t="s">
        <v>1026</v>
      </c>
      <c r="B367" s="1" t="s">
        <v>951</v>
      </c>
      <c r="C367" s="1" t="s">
        <v>1027</v>
      </c>
      <c r="E367" s="1" t="s">
        <v>1028</v>
      </c>
      <c r="F367" s="1" t="s">
        <v>1478</v>
      </c>
      <c r="G367" s="1" t="str">
        <f>IFERROR(VLOOKUP(A367,Merge_RKTM!$C$2:$D$256,2,FALSE),"")</f>
        <v>열 관리를 활성화합니다.</v>
      </c>
    </row>
    <row r="368" spans="1:7" x14ac:dyDescent="0.45">
      <c r="A368" s="1" t="s">
        <v>1029</v>
      </c>
      <c r="B368" s="1" t="s">
        <v>951</v>
      </c>
      <c r="C368" s="1" t="s">
        <v>1030</v>
      </c>
      <c r="E368" s="1" t="s">
        <v>1031</v>
      </c>
      <c r="F368" s="1" t="s">
        <v>1477</v>
      </c>
      <c r="G368" s="1" t="str">
        <f>IFERROR(VLOOKUP(A368,Merge_RKTM!$C$2:$D$256,2,FALSE),"")</f>
        <v>열 관리가 활성화되면, 글리터넷 허브 프로세서 그리고 특정 프로세서가 생산하는 열과 최대 작동 온도를 가집니다. 열 관리를 활성화하려면 고급 온도 제어를 추가하는 다른 모드와 함께 사용하는 것이 좋습니다. 이 설정은 게임 중에 언제든지 변경할 수 있습니다.</v>
      </c>
    </row>
    <row r="369" spans="1:7" x14ac:dyDescent="0.45">
      <c r="A369" s="1" t="s">
        <v>1032</v>
      </c>
      <c r="B369" s="1" t="s">
        <v>951</v>
      </c>
      <c r="C369" s="1" t="s">
        <v>1033</v>
      </c>
      <c r="E369" s="1" t="s">
        <v>1034</v>
      </c>
      <c r="F369" s="1" t="s">
        <v>1495</v>
      </c>
      <c r="G369" s="1" t="str">
        <f>IFERROR(VLOOKUP(A369,Merge_RKTM!$C$2:$D$256,2,FALSE),"")</f>
        <v>온도 차단</v>
      </c>
    </row>
    <row r="370" spans="1:7" x14ac:dyDescent="0.45">
      <c r="A370" s="1" t="s">
        <v>1035</v>
      </c>
      <c r="B370" s="1" t="s">
        <v>951</v>
      </c>
      <c r="C370" s="1" t="s">
        <v>1036</v>
      </c>
      <c r="E370" s="1" t="s">
        <v>1037</v>
      </c>
      <c r="F370" s="1" t="s">
        <v>1494</v>
      </c>
      <c r="G370" s="1" t="str">
        <f>IFERROR(VLOOKUP(A370,Merge_RKTM!$C$2:$D$256,2,FALSE),"")</f>
        <v>열 관리가 활성화된 경우 온도 장치는 섭씨온도에서 종료됩니다.</v>
      </c>
    </row>
    <row r="371" spans="1:7" x14ac:dyDescent="0.45">
      <c r="A371" s="1" t="s">
        <v>1038</v>
      </c>
      <c r="B371" s="1" t="s">
        <v>951</v>
      </c>
      <c r="C371" s="1" t="s">
        <v>1039</v>
      </c>
      <c r="E371" s="1" t="s">
        <v>1040</v>
      </c>
      <c r="F371" s="1" t="s">
        <v>1481</v>
      </c>
      <c r="G371" s="1" t="str">
        <f>IFERROR(VLOOKUP(A371,Merge_RKTM!$C$2:$D$256,2,FALSE),"")</f>
        <v>열 생산 증폭기</v>
      </c>
    </row>
    <row r="372" spans="1:7" x14ac:dyDescent="0.45">
      <c r="A372" s="1" t="s">
        <v>1041</v>
      </c>
      <c r="B372" s="1" t="s">
        <v>951</v>
      </c>
      <c r="C372" s="1" t="s">
        <v>1042</v>
      </c>
      <c r="E372" s="1" t="s">
        <v>1043</v>
      </c>
      <c r="F372" s="1" t="s">
        <v>1480</v>
      </c>
      <c r="G372" s="1" t="str">
        <f>IFERROR(VLOOKUP(A372,Merge_RKTM!$C$2:$D$256,2,FALSE),"")</f>
        <v>열 관리가 활성화된 경우, 장치에 의해 생성되는 열은 이 값에 의해 확대됩니다.</v>
      </c>
    </row>
    <row r="373" spans="1:7" x14ac:dyDescent="0.45">
      <c r="A373" s="1" t="s">
        <v>1044</v>
      </c>
      <c r="B373" s="1" t="s">
        <v>951</v>
      </c>
      <c r="C373" s="1" t="s">
        <v>1045</v>
      </c>
      <c r="E373" s="1" t="s">
        <v>1046</v>
      </c>
      <c r="F373" s="1" t="s">
        <v>1505</v>
      </c>
      <c r="G373" s="1" t="str">
        <f>IFERROR(VLOOKUP(A373,Merge_RKTM!$C$2:$D$256,2,FALSE),"")</f>
        <v/>
      </c>
    </row>
    <row r="374" spans="1:7" x14ac:dyDescent="0.45">
      <c r="A374" s="1" t="s">
        <v>1047</v>
      </c>
      <c r="B374" s="1" t="s">
        <v>951</v>
      </c>
      <c r="C374" s="1" t="s">
        <v>1048</v>
      </c>
      <c r="E374" s="1" t="s">
        <v>1049</v>
      </c>
      <c r="F374" s="1" t="s">
        <v>1505</v>
      </c>
      <c r="G374" s="1" t="str">
        <f>IFERROR(VLOOKUP(A374,Merge_RKTM!$C$2:$D$256,2,FALSE),"")</f>
        <v/>
      </c>
    </row>
    <row r="375" spans="1:7" x14ac:dyDescent="0.45">
      <c r="A375" s="1" t="s">
        <v>1050</v>
      </c>
      <c r="B375" s="1" t="s">
        <v>951</v>
      </c>
      <c r="C375" s="1" t="s">
        <v>1051</v>
      </c>
      <c r="E375" s="1" t="s">
        <v>1052</v>
      </c>
      <c r="F375" s="1" t="s">
        <v>1505</v>
      </c>
      <c r="G375" s="1" t="str">
        <f>IFERROR(VLOOKUP(A375,Merge_RKTM!$C$2:$D$256,2,FALSE),"")</f>
        <v/>
      </c>
    </row>
    <row r="376" spans="1:7" x14ac:dyDescent="0.45">
      <c r="A376" s="1" t="s">
        <v>1053</v>
      </c>
      <c r="B376" s="1" t="s">
        <v>951</v>
      </c>
      <c r="C376" s="1" t="s">
        <v>1054</v>
      </c>
      <c r="E376" s="1" t="s">
        <v>1055</v>
      </c>
      <c r="F376" s="1" t="s">
        <v>1505</v>
      </c>
      <c r="G376" s="1" t="str">
        <f>IFERROR(VLOOKUP(A376,Merge_RKTM!$C$2:$D$256,2,FALSE),"")</f>
        <v/>
      </c>
    </row>
    <row r="377" spans="1:7" x14ac:dyDescent="0.45">
      <c r="A377" s="1" t="s">
        <v>1056</v>
      </c>
      <c r="B377" s="1" t="s">
        <v>951</v>
      </c>
      <c r="C377" s="1" t="s">
        <v>1057</v>
      </c>
      <c r="E377" s="1" t="s">
        <v>1058</v>
      </c>
      <c r="F377" s="1" t="s">
        <v>1505</v>
      </c>
      <c r="G377" s="1" t="str">
        <f>IFERROR(VLOOKUP(A377,Merge_RKTM!$C$2:$D$256,2,FALSE),"")</f>
        <v/>
      </c>
    </row>
    <row r="378" spans="1:7" x14ac:dyDescent="0.45">
      <c r="A378" s="1" t="s">
        <v>1059</v>
      </c>
      <c r="B378" s="1" t="s">
        <v>951</v>
      </c>
      <c r="C378" s="1" t="s">
        <v>1060</v>
      </c>
      <c r="E378" s="1" t="s">
        <v>1061</v>
      </c>
      <c r="F378" s="1" t="s">
        <v>1505</v>
      </c>
      <c r="G378" s="1" t="str">
        <f>IFERROR(VLOOKUP(A378,Merge_RKTM!$C$2:$D$256,2,FALSE),"")</f>
        <v/>
      </c>
    </row>
    <row r="379" spans="1:7" x14ac:dyDescent="0.45">
      <c r="A379" s="1" t="s">
        <v>1062</v>
      </c>
      <c r="B379" s="1" t="s">
        <v>951</v>
      </c>
      <c r="C379" s="1" t="s">
        <v>1063</v>
      </c>
      <c r="E379" s="1" t="s">
        <v>1064</v>
      </c>
      <c r="F379" s="1" t="s">
        <v>1505</v>
      </c>
      <c r="G379" s="1" t="str">
        <f>IFERROR(VLOOKUP(A379,Merge_RKTM!$C$2:$D$256,2,FALSE),"")</f>
        <v/>
      </c>
    </row>
    <row r="380" spans="1:7" x14ac:dyDescent="0.45">
      <c r="A380" s="1" t="s">
        <v>1065</v>
      </c>
      <c r="B380" s="1" t="s">
        <v>951</v>
      </c>
      <c r="C380" s="1" t="s">
        <v>1066</v>
      </c>
      <c r="E380" s="1" t="s">
        <v>1067</v>
      </c>
      <c r="F380" s="1" t="s">
        <v>1505</v>
      </c>
      <c r="G380" s="1" t="str">
        <f>IFERROR(VLOOKUP(A380,Merge_RKTM!$C$2:$D$256,2,FALSE),"")</f>
        <v/>
      </c>
    </row>
    <row r="381" spans="1:7" x14ac:dyDescent="0.45">
      <c r="A381" s="1" t="s">
        <v>1068</v>
      </c>
      <c r="B381" s="1" t="s">
        <v>951</v>
      </c>
      <c r="C381" s="1" t="s">
        <v>1069</v>
      </c>
      <c r="E381" s="1" t="s">
        <v>1070</v>
      </c>
      <c r="F381" s="1" t="s">
        <v>1505</v>
      </c>
      <c r="G381" s="1" t="str">
        <f>IFERROR(VLOOKUP(A381,Merge_RKTM!$C$2:$D$256,2,FALSE),"")</f>
        <v/>
      </c>
    </row>
    <row r="382" spans="1:7" x14ac:dyDescent="0.45">
      <c r="A382" s="1" t="s">
        <v>1071</v>
      </c>
      <c r="B382" s="1" t="s">
        <v>951</v>
      </c>
      <c r="C382" s="1" t="s">
        <v>1072</v>
      </c>
      <c r="E382" s="1" t="s">
        <v>1073</v>
      </c>
      <c r="F382" s="1" t="s">
        <v>1505</v>
      </c>
      <c r="G382" s="1" t="str">
        <f>IFERROR(VLOOKUP(A382,Merge_RKTM!$C$2:$D$256,2,FALSE),"")</f>
        <v/>
      </c>
    </row>
    <row r="383" spans="1:7" x14ac:dyDescent="0.45">
      <c r="A383" s="1" t="s">
        <v>1074</v>
      </c>
      <c r="B383" s="1" t="s">
        <v>951</v>
      </c>
      <c r="C383" s="1" t="s">
        <v>1075</v>
      </c>
      <c r="E383" s="1" t="s">
        <v>1076</v>
      </c>
      <c r="F383" s="1" t="s">
        <v>1505</v>
      </c>
      <c r="G383" s="1" t="str">
        <f>IFERROR(VLOOKUP(A383,Merge_RKTM!$C$2:$D$256,2,FALSE),"")</f>
        <v/>
      </c>
    </row>
    <row r="384" spans="1:7" x14ac:dyDescent="0.45">
      <c r="A384" s="1" t="s">
        <v>1077</v>
      </c>
      <c r="B384" s="1" t="s">
        <v>951</v>
      </c>
      <c r="C384" s="1" t="s">
        <v>1078</v>
      </c>
      <c r="E384" s="1" t="s">
        <v>1079</v>
      </c>
      <c r="F384" s="1" t="s">
        <v>1505</v>
      </c>
      <c r="G384" s="1" t="str">
        <f>IFERROR(VLOOKUP(A384,Merge_RKTM!$C$2:$D$256,2,FALSE),"")</f>
        <v/>
      </c>
    </row>
    <row r="385" spans="1:7" x14ac:dyDescent="0.45">
      <c r="A385" s="1" t="s">
        <v>1080</v>
      </c>
      <c r="B385" s="1" t="s">
        <v>951</v>
      </c>
      <c r="C385" s="1" t="s">
        <v>1081</v>
      </c>
      <c r="E385" s="1" t="s">
        <v>1082</v>
      </c>
      <c r="F385" s="1" t="s">
        <v>1505</v>
      </c>
      <c r="G385" s="1" t="str">
        <f>IFERROR(VLOOKUP(A385,Merge_RKTM!$C$2:$D$256,2,FALSE),"")</f>
        <v/>
      </c>
    </row>
    <row r="386" spans="1:7" x14ac:dyDescent="0.45">
      <c r="A386" s="1" t="s">
        <v>1083</v>
      </c>
      <c r="B386" s="1" t="s">
        <v>951</v>
      </c>
      <c r="C386" s="1" t="s">
        <v>1084</v>
      </c>
      <c r="E386" s="1" t="s">
        <v>1085</v>
      </c>
      <c r="F386" s="1" t="s">
        <v>1505</v>
      </c>
      <c r="G386" s="1" t="str">
        <f>IFERROR(VLOOKUP(A386,Merge_RKTM!$C$2:$D$256,2,FALSE),"")</f>
        <v/>
      </c>
    </row>
    <row r="387" spans="1:7" x14ac:dyDescent="0.45">
      <c r="A387" s="1" t="s">
        <v>1086</v>
      </c>
      <c r="B387" s="1" t="s">
        <v>951</v>
      </c>
      <c r="C387" s="1" t="s">
        <v>1087</v>
      </c>
      <c r="E387" s="1" t="s">
        <v>1088</v>
      </c>
      <c r="F387" s="1" t="s">
        <v>1505</v>
      </c>
      <c r="G387" s="1" t="str">
        <f>IFERROR(VLOOKUP(A387,Merge_RKTM!$C$2:$D$256,2,FALSE),"")</f>
        <v/>
      </c>
    </row>
    <row r="388" spans="1:7" x14ac:dyDescent="0.45">
      <c r="A388" s="1" t="s">
        <v>1089</v>
      </c>
      <c r="B388" s="1" t="s">
        <v>951</v>
      </c>
      <c r="C388" s="1" t="s">
        <v>1090</v>
      </c>
      <c r="E388" s="1" t="s">
        <v>1091</v>
      </c>
      <c r="F388" s="1" t="s">
        <v>1505</v>
      </c>
      <c r="G388" s="1" t="str">
        <f>IFERROR(VLOOKUP(A388,Merge_RKTM!$C$2:$D$256,2,FALSE),"")</f>
        <v/>
      </c>
    </row>
    <row r="389" spans="1:7" x14ac:dyDescent="0.45">
      <c r="A389" s="1" t="s">
        <v>1092</v>
      </c>
      <c r="B389" s="1" t="s">
        <v>951</v>
      </c>
      <c r="C389" s="1" t="s">
        <v>1093</v>
      </c>
      <c r="E389" s="1" t="s">
        <v>1094</v>
      </c>
      <c r="F389" s="1" t="s">
        <v>1505</v>
      </c>
      <c r="G389" s="1" t="str">
        <f>IFERROR(VLOOKUP(A389,Merge_RKTM!$C$2:$D$256,2,FALSE),"")</f>
        <v/>
      </c>
    </row>
    <row r="390" spans="1:7" x14ac:dyDescent="0.45">
      <c r="A390" s="1" t="s">
        <v>1095</v>
      </c>
      <c r="B390" s="1" t="s">
        <v>951</v>
      </c>
      <c r="C390" s="1" t="s">
        <v>1096</v>
      </c>
      <c r="E390" s="1" t="s">
        <v>1097</v>
      </c>
      <c r="F390" s="1" t="s">
        <v>1505</v>
      </c>
      <c r="G390" s="1" t="str">
        <f>IFERROR(VLOOKUP(A390,Merge_RKTM!$C$2:$D$256,2,FALSE),"")</f>
        <v/>
      </c>
    </row>
    <row r="391" spans="1:7" x14ac:dyDescent="0.45">
      <c r="A391" s="1" t="s">
        <v>1098</v>
      </c>
      <c r="B391" s="1" t="s">
        <v>951</v>
      </c>
      <c r="C391" s="1" t="s">
        <v>1099</v>
      </c>
      <c r="E391" s="1" t="s">
        <v>1100</v>
      </c>
      <c r="F391" s="1" t="s">
        <v>1505</v>
      </c>
      <c r="G391" s="1" t="str">
        <f>IFERROR(VLOOKUP(A391,Merge_RKTM!$C$2:$D$256,2,FALSE),"")</f>
        <v/>
      </c>
    </row>
    <row r="392" spans="1:7" x14ac:dyDescent="0.45">
      <c r="A392" s="1" t="s">
        <v>1101</v>
      </c>
      <c r="B392" s="1" t="s">
        <v>951</v>
      </c>
      <c r="C392" s="1" t="s">
        <v>1102</v>
      </c>
      <c r="E392" s="1" t="s">
        <v>1103</v>
      </c>
      <c r="F392" s="1" t="s">
        <v>1505</v>
      </c>
      <c r="G392" s="1" t="str">
        <f>IFERROR(VLOOKUP(A392,Merge_RKTM!$C$2:$D$256,2,FALSE),"")</f>
        <v/>
      </c>
    </row>
    <row r="393" spans="1:7" x14ac:dyDescent="0.45">
      <c r="A393" s="1" t="s">
        <v>1104</v>
      </c>
      <c r="B393" s="1" t="s">
        <v>951</v>
      </c>
      <c r="C393" s="1" t="s">
        <v>1105</v>
      </c>
      <c r="E393" s="1" t="s">
        <v>1106</v>
      </c>
      <c r="F393" s="1" t="s">
        <v>1505</v>
      </c>
      <c r="G393" s="1" t="str">
        <f>IFERROR(VLOOKUP(A393,Merge_RKTM!$C$2:$D$256,2,FALSE),"")</f>
        <v/>
      </c>
    </row>
    <row r="394" spans="1:7" x14ac:dyDescent="0.45">
      <c r="A394" s="1" t="s">
        <v>1107</v>
      </c>
      <c r="B394" s="1" t="s">
        <v>951</v>
      </c>
      <c r="C394" s="1" t="s">
        <v>1108</v>
      </c>
      <c r="E394" s="1" t="s">
        <v>1109</v>
      </c>
      <c r="F394" s="1" t="s">
        <v>1505</v>
      </c>
      <c r="G394" s="1" t="str">
        <f>IFERROR(VLOOKUP(A394,Merge_RKTM!$C$2:$D$256,2,FALSE),"")</f>
        <v/>
      </c>
    </row>
    <row r="395" spans="1:7" x14ac:dyDescent="0.45">
      <c r="A395" s="1" t="s">
        <v>1110</v>
      </c>
      <c r="B395" s="1" t="s">
        <v>951</v>
      </c>
      <c r="C395" s="1" t="s">
        <v>1111</v>
      </c>
      <c r="E395" s="1" t="s">
        <v>1112</v>
      </c>
      <c r="F395" s="1" t="s">
        <v>1505</v>
      </c>
      <c r="G395" s="1" t="str">
        <f>IFERROR(VLOOKUP(A395,Merge_RKTM!$C$2:$D$256,2,FALSE),"")</f>
        <v/>
      </c>
    </row>
    <row r="396" spans="1:7" x14ac:dyDescent="0.45">
      <c r="A396" s="1" t="s">
        <v>1113</v>
      </c>
      <c r="B396" s="1" t="s">
        <v>951</v>
      </c>
      <c r="C396" s="1" t="s">
        <v>1114</v>
      </c>
      <c r="E396" s="1" t="s">
        <v>1115</v>
      </c>
      <c r="F396" s="1" t="s">
        <v>1505</v>
      </c>
      <c r="G396" s="1" t="str">
        <f>IFERROR(VLOOKUP(A396,Merge_RKTM!$C$2:$D$256,2,FALSE),"")</f>
        <v/>
      </c>
    </row>
    <row r="397" spans="1:7" x14ac:dyDescent="0.45">
      <c r="A397" s="1" t="s">
        <v>1116</v>
      </c>
      <c r="B397" s="1" t="s">
        <v>951</v>
      </c>
      <c r="C397" s="1" t="s">
        <v>1117</v>
      </c>
      <c r="E397" s="1" t="s">
        <v>1118</v>
      </c>
      <c r="F397" s="1" t="s">
        <v>1505</v>
      </c>
      <c r="G397" s="1" t="str">
        <f>IFERROR(VLOOKUP(A397,Merge_RKTM!$C$2:$D$256,2,FALSE),"")</f>
        <v/>
      </c>
    </row>
    <row r="398" spans="1:7" x14ac:dyDescent="0.45">
      <c r="A398" s="1" t="s">
        <v>1119</v>
      </c>
      <c r="B398" s="1" t="s">
        <v>951</v>
      </c>
      <c r="C398" s="1" t="s">
        <v>1120</v>
      </c>
      <c r="E398" s="1" t="s">
        <v>1121</v>
      </c>
      <c r="F398" s="1" t="s">
        <v>1505</v>
      </c>
      <c r="G398" s="1" t="str">
        <f>IFERROR(VLOOKUP(A398,Merge_RKTM!$C$2:$D$256,2,FALSE),"")</f>
        <v/>
      </c>
    </row>
    <row r="399" spans="1:7" x14ac:dyDescent="0.45">
      <c r="A399" s="1" t="s">
        <v>1122</v>
      </c>
      <c r="B399" s="1" t="s">
        <v>951</v>
      </c>
      <c r="C399" s="1" t="s">
        <v>1123</v>
      </c>
      <c r="E399" s="1" t="s">
        <v>1124</v>
      </c>
      <c r="F399" s="1" t="s">
        <v>1505</v>
      </c>
      <c r="G399" s="1" t="str">
        <f>IFERROR(VLOOKUP(A399,Merge_RKTM!$C$2:$D$256,2,FALSE),"")</f>
        <v/>
      </c>
    </row>
    <row r="400" spans="1:7" x14ac:dyDescent="0.45">
      <c r="A400" s="1" t="s">
        <v>1125</v>
      </c>
      <c r="B400" s="1" t="s">
        <v>951</v>
      </c>
      <c r="C400" s="1" t="s">
        <v>1126</v>
      </c>
      <c r="E400" s="1" t="s">
        <v>1127</v>
      </c>
      <c r="F400" s="1" t="s">
        <v>1505</v>
      </c>
      <c r="G400" s="1" t="str">
        <f>IFERROR(VLOOKUP(A400,Merge_RKTM!$C$2:$D$256,2,FALSE),"")</f>
        <v/>
      </c>
    </row>
    <row r="401" spans="1:7" x14ac:dyDescent="0.45">
      <c r="A401" s="1" t="s">
        <v>1128</v>
      </c>
      <c r="B401" s="1" t="s">
        <v>951</v>
      </c>
      <c r="C401" s="1" t="s">
        <v>1129</v>
      </c>
      <c r="E401" s="1" t="s">
        <v>1130</v>
      </c>
      <c r="F401" s="1" t="s">
        <v>1505</v>
      </c>
      <c r="G401" s="1" t="str">
        <f>IFERROR(VLOOKUP(A401,Merge_RKTM!$C$2:$D$256,2,FALSE),"")</f>
        <v/>
      </c>
    </row>
    <row r="402" spans="1:7" x14ac:dyDescent="0.45">
      <c r="A402" s="1" t="s">
        <v>1131</v>
      </c>
      <c r="B402" s="1" t="s">
        <v>951</v>
      </c>
      <c r="C402" s="1" t="s">
        <v>1132</v>
      </c>
      <c r="E402" s="1" t="s">
        <v>1133</v>
      </c>
      <c r="F402" s="1" t="s">
        <v>1505</v>
      </c>
      <c r="G402" s="1" t="str">
        <f>IFERROR(VLOOKUP(A402,Merge_RKTM!$C$2:$D$256,2,FALSE),"")</f>
        <v/>
      </c>
    </row>
    <row r="403" spans="1:7" x14ac:dyDescent="0.45">
      <c r="A403" s="1" t="s">
        <v>1134</v>
      </c>
      <c r="B403" s="1" t="s">
        <v>951</v>
      </c>
      <c r="C403" s="1" t="s">
        <v>1135</v>
      </c>
      <c r="E403" s="1" t="s">
        <v>1136</v>
      </c>
      <c r="F403" s="1" t="s">
        <v>1505</v>
      </c>
      <c r="G403" s="1" t="str">
        <f>IFERROR(VLOOKUP(A403,Merge_RKTM!$C$2:$D$256,2,FALSE),"")</f>
        <v/>
      </c>
    </row>
    <row r="404" spans="1:7" x14ac:dyDescent="0.45">
      <c r="A404" s="1" t="s">
        <v>1137</v>
      </c>
      <c r="B404" s="1" t="s">
        <v>951</v>
      </c>
      <c r="C404" s="1" t="s">
        <v>1138</v>
      </c>
      <c r="E404" s="1" t="s">
        <v>1139</v>
      </c>
      <c r="F404" s="1" t="s">
        <v>1505</v>
      </c>
      <c r="G404" s="1" t="str">
        <f>IFERROR(VLOOKUP(A404,Merge_RKTM!$C$2:$D$256,2,FALSE),"")</f>
        <v/>
      </c>
    </row>
    <row r="405" spans="1:7" x14ac:dyDescent="0.45">
      <c r="A405" s="1" t="s">
        <v>1140</v>
      </c>
      <c r="B405" s="1" t="s">
        <v>951</v>
      </c>
      <c r="C405" s="1" t="s">
        <v>1141</v>
      </c>
      <c r="E405" s="1" t="s">
        <v>1142</v>
      </c>
      <c r="F405" s="1" t="s">
        <v>1505</v>
      </c>
      <c r="G405" s="1" t="str">
        <f>IFERROR(VLOOKUP(A405,Merge_RKTM!$C$2:$D$256,2,FALSE),"")</f>
        <v/>
      </c>
    </row>
    <row r="406" spans="1:7" x14ac:dyDescent="0.45">
      <c r="A406" s="1" t="s">
        <v>1143</v>
      </c>
      <c r="B406" s="1" t="s">
        <v>951</v>
      </c>
      <c r="C406" s="1" t="s">
        <v>1144</v>
      </c>
      <c r="E406" s="1" t="s">
        <v>1145</v>
      </c>
      <c r="F406" s="1" t="s">
        <v>1505</v>
      </c>
      <c r="G406" s="1" t="str">
        <f>IFERROR(VLOOKUP(A406,Merge_RKTM!$C$2:$D$256,2,FALSE),"")</f>
        <v/>
      </c>
    </row>
    <row r="407" spans="1:7" x14ac:dyDescent="0.45">
      <c r="A407" s="1" t="s">
        <v>1146</v>
      </c>
      <c r="B407" s="1" t="s">
        <v>951</v>
      </c>
      <c r="C407" s="1" t="s">
        <v>1147</v>
      </c>
      <c r="E407" s="1" t="s">
        <v>1148</v>
      </c>
      <c r="F407" s="1" t="s">
        <v>1505</v>
      </c>
      <c r="G407" s="1" t="str">
        <f>IFERROR(VLOOKUP(A407,Merge_RKTM!$C$2:$D$256,2,FALSE),"")</f>
        <v/>
      </c>
    </row>
    <row r="408" spans="1:7" x14ac:dyDescent="0.45">
      <c r="A408" s="1" t="s">
        <v>1149</v>
      </c>
      <c r="B408" s="1" t="s">
        <v>951</v>
      </c>
      <c r="C408" s="1" t="s">
        <v>1150</v>
      </c>
      <c r="E408" s="1" t="s">
        <v>1151</v>
      </c>
      <c r="F408" s="1" t="s">
        <v>1505</v>
      </c>
      <c r="G408" s="1" t="str">
        <f>IFERROR(VLOOKUP(A408,Merge_RKTM!$C$2:$D$256,2,FALSE),"")</f>
        <v/>
      </c>
    </row>
    <row r="409" spans="1:7" x14ac:dyDescent="0.45">
      <c r="A409" s="1" t="s">
        <v>1152</v>
      </c>
      <c r="B409" s="1" t="s">
        <v>951</v>
      </c>
      <c r="C409" s="1" t="s">
        <v>1153</v>
      </c>
      <c r="E409" s="1" t="s">
        <v>1019</v>
      </c>
      <c r="F409" s="1" t="s">
        <v>1505</v>
      </c>
      <c r="G409" s="1" t="str">
        <f>IFERROR(VLOOKUP(A409,Merge_RKTM!$C$2:$D$256,2,FALSE),"")</f>
        <v/>
      </c>
    </row>
    <row r="410" spans="1:7" x14ac:dyDescent="0.45">
      <c r="A410" s="1" t="s">
        <v>1154</v>
      </c>
      <c r="B410" s="1" t="s">
        <v>951</v>
      </c>
      <c r="C410" s="1" t="s">
        <v>1155</v>
      </c>
      <c r="E410" s="1" t="s">
        <v>1156</v>
      </c>
      <c r="F410" s="1" t="s">
        <v>1505</v>
      </c>
      <c r="G410" s="1" t="str">
        <f>IFERROR(VLOOKUP(A410,Merge_RKTM!$C$2:$D$256,2,FALSE),"")</f>
        <v/>
      </c>
    </row>
    <row r="411" spans="1:7" x14ac:dyDescent="0.45">
      <c r="A411" s="1" t="s">
        <v>1157</v>
      </c>
      <c r="B411" s="1" t="s">
        <v>951</v>
      </c>
      <c r="C411" s="1" t="s">
        <v>1158</v>
      </c>
      <c r="E411" s="1" t="s">
        <v>1159</v>
      </c>
      <c r="F411" s="1" t="s">
        <v>1505</v>
      </c>
      <c r="G411" s="1" t="str">
        <f>IFERROR(VLOOKUP(A411,Merge_RKTM!$C$2:$D$256,2,FALSE),"")</f>
        <v/>
      </c>
    </row>
    <row r="412" spans="1:7" x14ac:dyDescent="0.45">
      <c r="A412" s="1" t="s">
        <v>1160</v>
      </c>
      <c r="B412" s="1" t="s">
        <v>951</v>
      </c>
      <c r="C412" s="1" t="s">
        <v>1161</v>
      </c>
      <c r="E412" s="1" t="s">
        <v>1162</v>
      </c>
      <c r="F412" s="1" t="s">
        <v>1505</v>
      </c>
      <c r="G412" s="1" t="str">
        <f>IFERROR(VLOOKUP(A412,Merge_RKTM!$C$2:$D$256,2,FALSE),"")</f>
        <v/>
      </c>
    </row>
    <row r="413" spans="1:7" x14ac:dyDescent="0.45">
      <c r="A413" s="1" t="s">
        <v>1163</v>
      </c>
      <c r="B413" s="1" t="s">
        <v>951</v>
      </c>
      <c r="C413" s="1" t="s">
        <v>1164</v>
      </c>
      <c r="E413" s="1" t="s">
        <v>1165</v>
      </c>
      <c r="F413" s="1" t="s">
        <v>1505</v>
      </c>
      <c r="G413" s="1" t="str">
        <f>IFERROR(VLOOKUP(A413,Merge_RKTM!$C$2:$D$256,2,FALSE),"")</f>
        <v/>
      </c>
    </row>
    <row r="414" spans="1:7" x14ac:dyDescent="0.45">
      <c r="A414" s="1" t="s">
        <v>1166</v>
      </c>
      <c r="B414" s="1" t="s">
        <v>951</v>
      </c>
      <c r="C414" s="1" t="s">
        <v>1167</v>
      </c>
      <c r="E414" s="1" t="s">
        <v>1168</v>
      </c>
      <c r="F414" s="1" t="s">
        <v>1505</v>
      </c>
      <c r="G414" s="1" t="str">
        <f>IFERROR(VLOOKUP(A414,Merge_RKTM!$C$2:$D$256,2,FALSE),"")</f>
        <v/>
      </c>
    </row>
    <row r="415" spans="1:7" x14ac:dyDescent="0.45">
      <c r="A415" s="1" t="s">
        <v>1169</v>
      </c>
      <c r="B415" s="1" t="s">
        <v>951</v>
      </c>
      <c r="C415" s="1" t="s">
        <v>1170</v>
      </c>
      <c r="E415" s="1" t="s">
        <v>1171</v>
      </c>
      <c r="F415" s="1" t="s">
        <v>1505</v>
      </c>
      <c r="G415" s="1" t="str">
        <f>IFERROR(VLOOKUP(A415,Merge_RKTM!$C$2:$D$256,2,FALSE),"")</f>
        <v/>
      </c>
    </row>
    <row r="416" spans="1:7" x14ac:dyDescent="0.45">
      <c r="A416" s="1" t="s">
        <v>1172</v>
      </c>
      <c r="B416" s="1" t="s">
        <v>951</v>
      </c>
      <c r="C416" s="1" t="s">
        <v>1173</v>
      </c>
      <c r="E416" s="1" t="s">
        <v>1174</v>
      </c>
      <c r="F416" s="1" t="s">
        <v>1505</v>
      </c>
      <c r="G416" s="1" t="str">
        <f>IFERROR(VLOOKUP(A416,Merge_RKTM!$C$2:$D$256,2,FALSE),"")</f>
        <v/>
      </c>
    </row>
    <row r="417" spans="1:7" x14ac:dyDescent="0.45">
      <c r="A417" s="1" t="s">
        <v>1175</v>
      </c>
      <c r="B417" s="1" t="s">
        <v>951</v>
      </c>
      <c r="C417" s="1" t="s">
        <v>1176</v>
      </c>
      <c r="E417" s="1" t="s">
        <v>1177</v>
      </c>
      <c r="F417" s="1" t="s">
        <v>1505</v>
      </c>
      <c r="G417" s="1" t="str">
        <f>IFERROR(VLOOKUP(A417,Merge_RKTM!$C$2:$D$256,2,FALSE),"")</f>
        <v/>
      </c>
    </row>
    <row r="418" spans="1:7" x14ac:dyDescent="0.45">
      <c r="A418" s="1" t="s">
        <v>1178</v>
      </c>
      <c r="B418" s="1" t="s">
        <v>951</v>
      </c>
      <c r="C418" s="1" t="s">
        <v>1179</v>
      </c>
      <c r="E418" s="1" t="s">
        <v>1180</v>
      </c>
      <c r="F418" s="1" t="s">
        <v>1505</v>
      </c>
      <c r="G418" s="1" t="str">
        <f>IFERROR(VLOOKUP(A418,Merge_RKTM!$C$2:$D$256,2,FALSE),"")</f>
        <v/>
      </c>
    </row>
    <row r="419" spans="1:7" x14ac:dyDescent="0.45">
      <c r="A419" s="1" t="s">
        <v>1181</v>
      </c>
      <c r="B419" s="1" t="s">
        <v>951</v>
      </c>
      <c r="C419" s="1" t="s">
        <v>1182</v>
      </c>
      <c r="E419" s="1" t="s">
        <v>1183</v>
      </c>
      <c r="F419" s="1" t="s">
        <v>1505</v>
      </c>
      <c r="G419" s="1" t="str">
        <f>IFERROR(VLOOKUP(A419,Merge_RKTM!$C$2:$D$256,2,FALSE),"")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6B43-B140-4C79-858C-5FD7B32FE3FB}">
  <dimension ref="A2:E256"/>
  <sheetViews>
    <sheetView workbookViewId="0">
      <selection activeCell="C30" sqref="C30"/>
    </sheetView>
  </sheetViews>
  <sheetFormatPr defaultRowHeight="14.5" x14ac:dyDescent="0.35"/>
  <cols>
    <col min="1" max="1" width="63" bestFit="1" customWidth="1"/>
    <col min="2" max="2" width="68.6328125" bestFit="1" customWidth="1"/>
    <col min="3" max="3" width="63" bestFit="1" customWidth="1"/>
    <col min="4" max="4" width="29.453125" customWidth="1"/>
  </cols>
  <sheetData>
    <row r="2" spans="1:5" x14ac:dyDescent="0.35">
      <c r="A2" t="s">
        <v>10</v>
      </c>
      <c r="C2" t="str">
        <f>IF(B2="",A2,B2)</f>
        <v>DesignationCategoryDef+GlitterNet.description</v>
      </c>
      <c r="D2" t="s">
        <v>1184</v>
      </c>
      <c r="E2">
        <f>IF(ISERROR(B2),"",MATCH(C2,Main_240410!$A$2:$A$419,0))</f>
        <v>2</v>
      </c>
    </row>
    <row r="3" spans="1:5" x14ac:dyDescent="0.35">
      <c r="A3" t="s">
        <v>6</v>
      </c>
      <c r="C3" t="str">
        <f t="shared" ref="C3:C66" si="0">IF(B3="",A3,B3)</f>
        <v>DesignationCategoryDef+GlitterNet.label</v>
      </c>
      <c r="D3" t="s">
        <v>1185</v>
      </c>
      <c r="E3">
        <f>IF(ISERROR(B3),"",MATCH(C3,Main_240410!$A$2:$A$419,0))</f>
        <v>1</v>
      </c>
    </row>
    <row r="4" spans="1:5" x14ac:dyDescent="0.35">
      <c r="A4" t="s">
        <v>1186</v>
      </c>
      <c r="B4" t="s">
        <v>21</v>
      </c>
      <c r="C4" t="str">
        <f t="shared" si="0"/>
        <v>GlitterNet.Events.GlitterNetIncidentDef+GNCodeReview.label</v>
      </c>
      <c r="D4" t="s">
        <v>1187</v>
      </c>
      <c r="E4">
        <f>IF(ISERROR(B4),"",MATCH(C4,Main_240410!$A$2:$A$419,0))</f>
        <v>6</v>
      </c>
    </row>
    <row r="5" spans="1:5" x14ac:dyDescent="0.35">
      <c r="A5" t="s">
        <v>1188</v>
      </c>
      <c r="B5" t="s">
        <v>24</v>
      </c>
      <c r="C5" t="str">
        <f t="shared" si="0"/>
        <v>GlitterNet.Events.GlitterNetIncidentDef+GNCodeReview.letterLabel</v>
      </c>
      <c r="D5" t="s">
        <v>1187</v>
      </c>
      <c r="E5">
        <f>IF(ISERROR(B5),"",MATCH(C5,Main_240410!$A$2:$A$419,0))</f>
        <v>7</v>
      </c>
    </row>
    <row r="6" spans="1:5" x14ac:dyDescent="0.35">
      <c r="A6" t="s">
        <v>1189</v>
      </c>
      <c r="B6" t="s">
        <v>26</v>
      </c>
      <c r="C6" t="str">
        <f t="shared" si="0"/>
        <v>GlitterNet.Events.GlitterNetIncidentDef+GNCodeReview.letterText</v>
      </c>
      <c r="D6" t="s">
        <v>1190</v>
      </c>
      <c r="E6">
        <f>IF(ISERROR(B6),"",MATCH(C6,Main_240410!$A$2:$A$419,0))</f>
        <v>8</v>
      </c>
    </row>
    <row r="7" spans="1:5" x14ac:dyDescent="0.35">
      <c r="A7" t="s">
        <v>1191</v>
      </c>
      <c r="B7" t="s">
        <v>73</v>
      </c>
      <c r="C7" t="str">
        <f t="shared" si="0"/>
        <v>GlitterNet.Events.GlitterNetIncidentDef+GNGenericAnxious.label</v>
      </c>
      <c r="D7" t="s">
        <v>1192</v>
      </c>
      <c r="E7">
        <f>IF(ISERROR(B7),"",MATCH(C7,Main_240410!$A$2:$A$419,0))</f>
        <v>25</v>
      </c>
    </row>
    <row r="8" spans="1:5" x14ac:dyDescent="0.35">
      <c r="A8" t="s">
        <v>1193</v>
      </c>
      <c r="B8" t="s">
        <v>76</v>
      </c>
      <c r="C8" t="str">
        <f t="shared" si="0"/>
        <v>GlitterNet.Events.GlitterNetIncidentDef+GNGenericBored.label</v>
      </c>
      <c r="D8" t="s">
        <v>1194</v>
      </c>
      <c r="E8">
        <f>IF(ISERROR(B8),"",MATCH(C8,Main_240410!$A$2:$A$419,0))</f>
        <v>26</v>
      </c>
    </row>
    <row r="9" spans="1:5" x14ac:dyDescent="0.35">
      <c r="A9" t="s">
        <v>1195</v>
      </c>
      <c r="B9" t="s">
        <v>67</v>
      </c>
      <c r="C9" t="str">
        <f t="shared" si="0"/>
        <v>GlitterNet.Events.GlitterNetIncidentDef+GNGenericCalm.label</v>
      </c>
      <c r="D9" t="s">
        <v>1196</v>
      </c>
      <c r="E9">
        <f>IF(ISERROR(B9),"",MATCH(C9,Main_240410!$A$2:$A$419,0))</f>
        <v>23</v>
      </c>
    </row>
    <row r="10" spans="1:5" x14ac:dyDescent="0.35">
      <c r="A10" t="s">
        <v>1197</v>
      </c>
      <c r="B10" t="s">
        <v>79</v>
      </c>
      <c r="C10" t="str">
        <f t="shared" si="0"/>
        <v>GlitterNet.Events.GlitterNetIncidentDef+GNGenericExited.label</v>
      </c>
      <c r="D10" t="s">
        <v>1198</v>
      </c>
      <c r="E10">
        <f>IF(ISERROR(B10),"",MATCH(C10,Main_240410!$A$2:$A$419,0))</f>
        <v>27</v>
      </c>
    </row>
    <row r="11" spans="1:5" x14ac:dyDescent="0.35">
      <c r="A11" t="s">
        <v>1199</v>
      </c>
      <c r="B11" t="s">
        <v>61</v>
      </c>
      <c r="C11" t="str">
        <f t="shared" si="0"/>
        <v>GlitterNet.Events.GlitterNetIncidentDef+GNGenericHappy.label</v>
      </c>
      <c r="D11" t="s">
        <v>1200</v>
      </c>
      <c r="E11">
        <f>IF(ISERROR(B11),"",MATCH(C11,Main_240410!$A$2:$A$419,0))</f>
        <v>21</v>
      </c>
    </row>
    <row r="12" spans="1:5" x14ac:dyDescent="0.35">
      <c r="A12" t="s">
        <v>1201</v>
      </c>
      <c r="B12" t="s">
        <v>85</v>
      </c>
      <c r="C12" t="str">
        <f t="shared" si="0"/>
        <v>GlitterNet.Events.GlitterNetIncidentDef+GNGenericHyperfocused.label</v>
      </c>
      <c r="D12" t="s">
        <v>1202</v>
      </c>
      <c r="E12">
        <f>IF(ISERROR(B12),"",MATCH(C12,Main_240410!$A$2:$A$419,0))</f>
        <v>29</v>
      </c>
    </row>
    <row r="13" spans="1:5" x14ac:dyDescent="0.35">
      <c r="A13" t="s">
        <v>1203</v>
      </c>
      <c r="B13" t="s">
        <v>94</v>
      </c>
      <c r="C13" t="str">
        <f t="shared" si="0"/>
        <v>GlitterNet.Events.GlitterNetIncidentDef+GNGenericIncisive.label</v>
      </c>
      <c r="D13" t="s">
        <v>1204</v>
      </c>
      <c r="E13">
        <f>IF(ISERROR(B13),"",MATCH(C13,Main_240410!$A$2:$A$419,0))</f>
        <v>32</v>
      </c>
    </row>
    <row r="14" spans="1:5" x14ac:dyDescent="0.35">
      <c r="A14" t="s">
        <v>1205</v>
      </c>
      <c r="B14" t="s">
        <v>82</v>
      </c>
      <c r="C14" t="str">
        <f t="shared" si="0"/>
        <v>GlitterNet.Events.GlitterNetIncidentDef+GNGenericIntrospective.label</v>
      </c>
      <c r="D14" t="s">
        <v>1206</v>
      </c>
      <c r="E14">
        <f>IF(ISERROR(B14),"",MATCH(C14,Main_240410!$A$2:$A$419,0))</f>
        <v>28</v>
      </c>
    </row>
    <row r="15" spans="1:5" x14ac:dyDescent="0.35">
      <c r="A15" t="s">
        <v>1207</v>
      </c>
      <c r="B15" t="s">
        <v>91</v>
      </c>
      <c r="C15" t="str">
        <f t="shared" si="0"/>
        <v>GlitterNet.Events.GlitterNetIncidentDef+GNGenericInventive.label</v>
      </c>
      <c r="D15" t="s">
        <v>1208</v>
      </c>
      <c r="E15">
        <f>IF(ISERROR(B15),"",MATCH(C15,Main_240410!$A$2:$A$419,0))</f>
        <v>31</v>
      </c>
    </row>
    <row r="16" spans="1:5" x14ac:dyDescent="0.35">
      <c r="A16" t="s">
        <v>1209</v>
      </c>
      <c r="B16" t="s">
        <v>64</v>
      </c>
      <c r="C16" t="str">
        <f t="shared" si="0"/>
        <v>GlitterNet.Events.GlitterNetIncidentDef+GNGenericSad.label</v>
      </c>
      <c r="D16" t="s">
        <v>1210</v>
      </c>
      <c r="E16">
        <f>IF(ISERROR(B16),"",MATCH(C16,Main_240410!$A$2:$A$419,0))</f>
        <v>22</v>
      </c>
    </row>
    <row r="17" spans="1:5" x14ac:dyDescent="0.35">
      <c r="A17" t="s">
        <v>1211</v>
      </c>
      <c r="B17" t="s">
        <v>88</v>
      </c>
      <c r="C17" t="str">
        <f t="shared" si="0"/>
        <v>GlitterNet.Events.GlitterNetIncidentDef+GNGenericSerene.label</v>
      </c>
      <c r="D17" t="s">
        <v>1212</v>
      </c>
      <c r="E17">
        <f>IF(ISERROR(B17),"",MATCH(C17,Main_240410!$A$2:$A$419,0))</f>
        <v>30</v>
      </c>
    </row>
    <row r="18" spans="1:5" x14ac:dyDescent="0.35">
      <c r="A18" t="s">
        <v>1213</v>
      </c>
      <c r="B18" t="s">
        <v>70</v>
      </c>
      <c r="C18" t="str">
        <f t="shared" si="0"/>
        <v>GlitterNet.Events.GlitterNetIncidentDef+GNGenericTired.label</v>
      </c>
      <c r="D18" t="s">
        <v>1214</v>
      </c>
      <c r="E18">
        <f>IF(ISERROR(B18),"",MATCH(C18,Main_240410!$A$2:$A$419,0))</f>
        <v>24</v>
      </c>
    </row>
    <row r="19" spans="1:5" x14ac:dyDescent="0.35">
      <c r="A19" t="s">
        <v>1215</v>
      </c>
      <c r="B19" t="s">
        <v>97</v>
      </c>
      <c r="C19" t="str">
        <f t="shared" si="0"/>
        <v>GlitterNet.Events.GlitterNetIncidentDef+GNGenericTranscendent.label</v>
      </c>
      <c r="D19" t="s">
        <v>1216</v>
      </c>
      <c r="E19">
        <f>IF(ISERROR(B19),"",MATCH(C19,Main_240410!$A$2:$A$419,0))</f>
        <v>33</v>
      </c>
    </row>
    <row r="20" spans="1:5" x14ac:dyDescent="0.35">
      <c r="A20" t="s">
        <v>1217</v>
      </c>
      <c r="B20" t="s">
        <v>100</v>
      </c>
      <c r="C20" t="str">
        <f t="shared" si="0"/>
        <v>GlitterNet.Events.GlitterNetIncidentDef+GNGenericTranscendent.letterLabel</v>
      </c>
      <c r="D20" t="s">
        <v>1218</v>
      </c>
      <c r="E20">
        <f>IF(ISERROR(B20),"",MATCH(C20,Main_240410!$A$2:$A$419,0))</f>
        <v>34</v>
      </c>
    </row>
    <row r="21" spans="1:5" x14ac:dyDescent="0.35">
      <c r="A21" t="s">
        <v>1219</v>
      </c>
      <c r="B21" t="s">
        <v>103</v>
      </c>
      <c r="C21" t="str">
        <f t="shared" si="0"/>
        <v>GlitterNet.Events.GlitterNetIncidentDef+GNGenericTranscendent.letterText</v>
      </c>
      <c r="D21" t="s">
        <v>1220</v>
      </c>
      <c r="E21">
        <f>IF(ISERROR(B21),"",MATCH(C21,Main_240410!$A$2:$A$419,0))</f>
        <v>35</v>
      </c>
    </row>
    <row r="22" spans="1:5" x14ac:dyDescent="0.35">
      <c r="A22" t="s">
        <v>1221</v>
      </c>
      <c r="B22" t="s">
        <v>53</v>
      </c>
      <c r="C22" t="str">
        <f t="shared" si="0"/>
        <v>GlitterNet.Events.GlitterNetIncidentDef+GNPointInThePointless.label</v>
      </c>
      <c r="D22" t="s">
        <v>1222</v>
      </c>
      <c r="E22">
        <f>IF(ISERROR(B22),"",MATCH(C22,Main_240410!$A$2:$A$419,0))</f>
        <v>18</v>
      </c>
    </row>
    <row r="23" spans="1:5" x14ac:dyDescent="0.35">
      <c r="A23" t="s">
        <v>1223</v>
      </c>
      <c r="B23" t="s">
        <v>56</v>
      </c>
      <c r="C23" t="str">
        <f t="shared" si="0"/>
        <v>GlitterNet.Events.GlitterNetIncidentDef+GNPointInThePointless.letterLabel</v>
      </c>
      <c r="D23" t="s">
        <v>1222</v>
      </c>
      <c r="E23">
        <f>IF(ISERROR(B23),"",MATCH(C23,Main_240410!$A$2:$A$419,0))</f>
        <v>19</v>
      </c>
    </row>
    <row r="24" spans="1:5" x14ac:dyDescent="0.35">
      <c r="A24" t="s">
        <v>1224</v>
      </c>
      <c r="B24" t="s">
        <v>58</v>
      </c>
      <c r="C24" t="str">
        <f t="shared" si="0"/>
        <v>GlitterNet.Events.GlitterNetIncidentDef+GNPointInThePointless.letterText</v>
      </c>
      <c r="D24" t="s">
        <v>1225</v>
      </c>
      <c r="E24">
        <f>IF(ISERROR(B24),"",MATCH(C24,Main_240410!$A$2:$A$419,0))</f>
        <v>20</v>
      </c>
    </row>
    <row r="25" spans="1:5" x14ac:dyDescent="0.35">
      <c r="A25" t="s">
        <v>1226</v>
      </c>
      <c r="B25" t="s">
        <v>45</v>
      </c>
      <c r="C25" t="str">
        <f t="shared" si="0"/>
        <v>GlitterNet.Events.GlitterNetIncidentDef+GNPointless.label</v>
      </c>
      <c r="D25" t="s">
        <v>1227</v>
      </c>
      <c r="E25">
        <f>IF(ISERROR(B25),"",MATCH(C25,Main_240410!$A$2:$A$419,0))</f>
        <v>15</v>
      </c>
    </row>
    <row r="26" spans="1:5" x14ac:dyDescent="0.35">
      <c r="A26" t="s">
        <v>1228</v>
      </c>
      <c r="B26" t="s">
        <v>48</v>
      </c>
      <c r="C26" t="str">
        <f t="shared" si="0"/>
        <v>GlitterNet.Events.GlitterNetIncidentDef+GNPointless.letterLabel</v>
      </c>
      <c r="D26" t="s">
        <v>1227</v>
      </c>
      <c r="E26">
        <f>IF(ISERROR(B26),"",MATCH(C26,Main_240410!$A$2:$A$419,0))</f>
        <v>16</v>
      </c>
    </row>
    <row r="27" spans="1:5" x14ac:dyDescent="0.35">
      <c r="A27" t="s">
        <v>1229</v>
      </c>
      <c r="B27" t="s">
        <v>50</v>
      </c>
      <c r="C27" t="str">
        <f t="shared" si="0"/>
        <v>GlitterNet.Events.GlitterNetIncidentDef+GNPointless.letterText</v>
      </c>
      <c r="D27" t="s">
        <v>1230</v>
      </c>
      <c r="E27">
        <f>IF(ISERROR(B27),"",MATCH(C27,Main_240410!$A$2:$A$419,0))</f>
        <v>17</v>
      </c>
    </row>
    <row r="28" spans="1:5" x14ac:dyDescent="0.35">
      <c r="A28" t="s">
        <v>1231</v>
      </c>
      <c r="B28" t="s">
        <v>29</v>
      </c>
      <c r="C28" t="str">
        <f t="shared" si="0"/>
        <v>GlitterNet.Events.GlitterNetIncidentDef+GNProcessorHunger.label</v>
      </c>
      <c r="D28" t="s">
        <v>1232</v>
      </c>
      <c r="E28">
        <f>IF(ISERROR(B28),"",MATCH(C28,Main_240410!$A$2:$A$419,0))</f>
        <v>9</v>
      </c>
    </row>
    <row r="29" spans="1:5" x14ac:dyDescent="0.35">
      <c r="A29" t="s">
        <v>1233</v>
      </c>
      <c r="B29" t="s">
        <v>32</v>
      </c>
      <c r="C29" t="str">
        <f t="shared" si="0"/>
        <v>GlitterNet.Events.GlitterNetIncidentDef+GNProcessorHunger.letterLabel</v>
      </c>
      <c r="D29" t="s">
        <v>1232</v>
      </c>
      <c r="E29">
        <f>IF(ISERROR(B29),"",MATCH(C29,Main_240410!$A$2:$A$419,0))</f>
        <v>10</v>
      </c>
    </row>
    <row r="30" spans="1:5" x14ac:dyDescent="0.35">
      <c r="A30" t="s">
        <v>1234</v>
      </c>
      <c r="B30" t="s">
        <v>34</v>
      </c>
      <c r="C30" t="str">
        <f t="shared" si="0"/>
        <v>GlitterNet.Events.GlitterNetIncidentDef+GNProcessorHunger.letterText</v>
      </c>
      <c r="D30" t="s">
        <v>1235</v>
      </c>
      <c r="E30">
        <f>IF(ISERROR(B30),"",MATCH(C30,Main_240410!$A$2:$A$419,0))</f>
        <v>11</v>
      </c>
    </row>
    <row r="31" spans="1:5" x14ac:dyDescent="0.35">
      <c r="A31" t="s">
        <v>1236</v>
      </c>
      <c r="B31" t="s">
        <v>13</v>
      </c>
      <c r="C31" t="str">
        <f t="shared" si="0"/>
        <v>GlitterNet.Events.GlitterNetIncidentDef+GNSystemWake.label</v>
      </c>
      <c r="D31" t="s">
        <v>1237</v>
      </c>
      <c r="E31">
        <f>IF(ISERROR(B31),"",MATCH(C31,Main_240410!$A$2:$A$419,0))</f>
        <v>3</v>
      </c>
    </row>
    <row r="32" spans="1:5" x14ac:dyDescent="0.35">
      <c r="A32" t="s">
        <v>1238</v>
      </c>
      <c r="B32" t="s">
        <v>16</v>
      </c>
      <c r="C32" t="str">
        <f t="shared" si="0"/>
        <v>GlitterNet.Events.GlitterNetIncidentDef+GNSystemWake.letterLabel</v>
      </c>
      <c r="D32" t="s">
        <v>1237</v>
      </c>
      <c r="E32">
        <f>IF(ISERROR(B32),"",MATCH(C32,Main_240410!$A$2:$A$419,0))</f>
        <v>4</v>
      </c>
    </row>
    <row r="33" spans="1:5" x14ac:dyDescent="0.35">
      <c r="A33" t="s">
        <v>1239</v>
      </c>
      <c r="B33" t="s">
        <v>18</v>
      </c>
      <c r="C33" t="str">
        <f t="shared" si="0"/>
        <v>GlitterNet.Events.GlitterNetIncidentDef+GNSystemWake.letterText</v>
      </c>
      <c r="D33" t="s">
        <v>1240</v>
      </c>
      <c r="E33">
        <f>IF(ISERROR(B33),"",MATCH(C33,Main_240410!$A$2:$A$419,0))</f>
        <v>5</v>
      </c>
    </row>
    <row r="34" spans="1:5" x14ac:dyDescent="0.35">
      <c r="A34" t="s">
        <v>1241</v>
      </c>
      <c r="B34" t="s">
        <v>37</v>
      </c>
      <c r="C34" t="str">
        <f t="shared" si="0"/>
        <v>GlitterNet.Events.GlitterNetIncidentDef+GNWhatIsArt.label</v>
      </c>
      <c r="D34" t="s">
        <v>1242</v>
      </c>
      <c r="E34">
        <f>IF(ISERROR(B34),"",MATCH(C34,Main_240410!$A$2:$A$419,0))</f>
        <v>12</v>
      </c>
    </row>
    <row r="35" spans="1:5" x14ac:dyDescent="0.35">
      <c r="A35" t="s">
        <v>1243</v>
      </c>
      <c r="B35" t="s">
        <v>40</v>
      </c>
      <c r="C35" t="str">
        <f t="shared" si="0"/>
        <v>GlitterNet.Events.GlitterNetIncidentDef+GNWhatIsArt.letterLabel</v>
      </c>
      <c r="D35" t="s">
        <v>1242</v>
      </c>
      <c r="E35">
        <f>IF(ISERROR(B35),"",MATCH(C35,Main_240410!$A$2:$A$419,0))</f>
        <v>13</v>
      </c>
    </row>
    <row r="36" spans="1:5" x14ac:dyDescent="0.35">
      <c r="A36" t="s">
        <v>1244</v>
      </c>
      <c r="B36" t="s">
        <v>42</v>
      </c>
      <c r="C36" t="str">
        <f t="shared" si="0"/>
        <v>GlitterNet.Events.GlitterNetIncidentDef+GNWhatIsArt.letterText</v>
      </c>
      <c r="D36" t="s">
        <v>1245</v>
      </c>
      <c r="E36">
        <f>IF(ISERROR(B36),"",MATCH(C36,Main_240410!$A$2:$A$419,0))</f>
        <v>14</v>
      </c>
    </row>
    <row r="37" spans="1:5" x14ac:dyDescent="0.35">
      <c r="A37" t="s">
        <v>1246</v>
      </c>
      <c r="C37" t="str">
        <f t="shared" si="0"/>
        <v>KeyBindingCategoryDef+Architect_GlitterNet.description</v>
      </c>
      <c r="D37" t="s">
        <v>1247</v>
      </c>
      <c r="E37" t="e">
        <f>IF(ISERROR(B37),"",MATCH(C37,Main_240410!$A$2:$A$419,0))</f>
        <v>#N/A</v>
      </c>
    </row>
    <row r="38" spans="1:5" x14ac:dyDescent="0.35">
      <c r="A38" t="s">
        <v>1248</v>
      </c>
      <c r="C38" t="str">
        <f t="shared" si="0"/>
        <v>KeyBindingCategoryDef+Architect_GlitterNet.label</v>
      </c>
      <c r="D38" t="s">
        <v>1249</v>
      </c>
      <c r="E38" t="e">
        <f>IF(ISERROR(B38),"",MATCH(C38,Main_240410!$A$2:$A$419,0))</f>
        <v>#N/A</v>
      </c>
    </row>
    <row r="39" spans="1:5" x14ac:dyDescent="0.35">
      <c r="A39" t="s">
        <v>243</v>
      </c>
      <c r="C39" t="str">
        <f t="shared" si="0"/>
        <v>ResearchProjectDef+GNAdvancedBedIntegration.description</v>
      </c>
      <c r="D39" t="s">
        <v>1250</v>
      </c>
      <c r="E39">
        <f>IF(ISERROR(B39),"",MATCH(C39,Main_240410!$A$2:$A$419,0))</f>
        <v>86</v>
      </c>
    </row>
    <row r="40" spans="1:5" x14ac:dyDescent="0.35">
      <c r="A40" t="s">
        <v>240</v>
      </c>
      <c r="C40" t="str">
        <f t="shared" si="0"/>
        <v>ResearchProjectDef+GNAdvancedBedIntegration.label</v>
      </c>
      <c r="D40" t="s">
        <v>1251</v>
      </c>
      <c r="E40">
        <f>IF(ISERROR(B40),"",MATCH(C40,Main_240410!$A$2:$A$419,0))</f>
        <v>85</v>
      </c>
    </row>
    <row r="41" spans="1:5" x14ac:dyDescent="0.35">
      <c r="A41" t="s">
        <v>165</v>
      </c>
      <c r="C41" t="str">
        <f t="shared" si="0"/>
        <v>ResearchProjectDef+GNAdvancedGlitterNetProcessors.description</v>
      </c>
      <c r="D41" t="s">
        <v>1252</v>
      </c>
      <c r="E41">
        <f>IF(ISERROR(B41),"",MATCH(C41,Main_240410!$A$2:$A$419,0))</f>
        <v>60</v>
      </c>
    </row>
    <row r="42" spans="1:5" x14ac:dyDescent="0.35">
      <c r="A42" t="s">
        <v>162</v>
      </c>
      <c r="C42" t="str">
        <f t="shared" si="0"/>
        <v>ResearchProjectDef+GNAdvancedGlitterNetProcessors.label</v>
      </c>
      <c r="D42" t="s">
        <v>1253</v>
      </c>
      <c r="E42">
        <f>IF(ISERROR(B42),"",MATCH(C42,Main_240410!$A$2:$A$419,0))</f>
        <v>59</v>
      </c>
    </row>
    <row r="43" spans="1:5" x14ac:dyDescent="0.35">
      <c r="A43" t="s">
        <v>207</v>
      </c>
      <c r="C43" t="str">
        <f t="shared" si="0"/>
        <v>ResearchProjectDef+GNAdvancedMedicalIntegration.description</v>
      </c>
      <c r="D43" t="s">
        <v>1254</v>
      </c>
      <c r="E43">
        <f>IF(ISERROR(B43),"",MATCH(C43,Main_240410!$A$2:$A$419,0))</f>
        <v>74</v>
      </c>
    </row>
    <row r="44" spans="1:5" x14ac:dyDescent="0.35">
      <c r="A44" t="s">
        <v>204</v>
      </c>
      <c r="C44" t="str">
        <f t="shared" si="0"/>
        <v>ResearchProjectDef+GNAdvancedMedicalIntegration.label</v>
      </c>
      <c r="D44" t="s">
        <v>1255</v>
      </c>
      <c r="E44">
        <f>IF(ISERROR(B44),"",MATCH(C44,Main_240410!$A$2:$A$419,0))</f>
        <v>73</v>
      </c>
    </row>
    <row r="45" spans="1:5" x14ac:dyDescent="0.35">
      <c r="A45" t="s">
        <v>231</v>
      </c>
      <c r="C45" t="str">
        <f t="shared" si="0"/>
        <v>ResearchProjectDef+GNAdvancedPowerIntegration.description</v>
      </c>
      <c r="D45" t="s">
        <v>1256</v>
      </c>
      <c r="E45">
        <f>IF(ISERROR(B45),"",MATCH(C45,Main_240410!$A$2:$A$419,0))</f>
        <v>82</v>
      </c>
    </row>
    <row r="46" spans="1:5" x14ac:dyDescent="0.35">
      <c r="A46" t="s">
        <v>228</v>
      </c>
      <c r="C46" t="str">
        <f t="shared" si="0"/>
        <v>ResearchProjectDef+GNAdvancedPowerIntegration.label</v>
      </c>
      <c r="D46" t="s">
        <v>1257</v>
      </c>
      <c r="E46">
        <f>IF(ISERROR(B46),"",MATCH(C46,Main_240410!$A$2:$A$419,0))</f>
        <v>81</v>
      </c>
    </row>
    <row r="47" spans="1:5" x14ac:dyDescent="0.35">
      <c r="A47" t="s">
        <v>219</v>
      </c>
      <c r="C47" t="str">
        <f t="shared" si="0"/>
        <v>ResearchProjectDef+GNAdvancedResearchIntegration.description</v>
      </c>
      <c r="D47" t="s">
        <v>1258</v>
      </c>
      <c r="E47">
        <f>IF(ISERROR(B47),"",MATCH(C47,Main_240410!$A$2:$A$419,0))</f>
        <v>78</v>
      </c>
    </row>
    <row r="48" spans="1:5" x14ac:dyDescent="0.35">
      <c r="A48" t="s">
        <v>216</v>
      </c>
      <c r="C48" t="str">
        <f t="shared" si="0"/>
        <v>ResearchProjectDef+GNAdvancedResearchIntegration.label</v>
      </c>
      <c r="D48" t="s">
        <v>1259</v>
      </c>
      <c r="E48">
        <f>IF(ISERROR(B48),"",MATCH(C48,Main_240410!$A$2:$A$419,0))</f>
        <v>77</v>
      </c>
    </row>
    <row r="49" spans="1:5" x14ac:dyDescent="0.35">
      <c r="A49" t="s">
        <v>255</v>
      </c>
      <c r="C49" t="str">
        <f t="shared" si="0"/>
        <v>ResearchProjectDef+GNAdvancedWorkspeedIntegration.description</v>
      </c>
      <c r="D49" t="s">
        <v>1260</v>
      </c>
      <c r="E49">
        <f>IF(ISERROR(B49),"",MATCH(C49,Main_240410!$A$2:$A$419,0))</f>
        <v>90</v>
      </c>
    </row>
    <row r="50" spans="1:5" x14ac:dyDescent="0.35">
      <c r="A50" t="s">
        <v>252</v>
      </c>
      <c r="C50" t="str">
        <f t="shared" si="0"/>
        <v>ResearchProjectDef+GNAdvancedWorkspeedIntegration.label</v>
      </c>
      <c r="D50" t="s">
        <v>1261</v>
      </c>
      <c r="E50">
        <f>IF(ISERROR(B50),"",MATCH(C50,Main_240410!$A$2:$A$419,0))</f>
        <v>89</v>
      </c>
    </row>
    <row r="51" spans="1:5" x14ac:dyDescent="0.35">
      <c r="A51" t="s">
        <v>195</v>
      </c>
      <c r="C51" t="str">
        <f t="shared" si="0"/>
        <v>ResearchProjectDef+GNBasicGlitterNetIntegration.description</v>
      </c>
      <c r="D51" t="s">
        <v>1262</v>
      </c>
      <c r="E51">
        <f>IF(ISERROR(B51),"",MATCH(C51,Main_240410!$A$2:$A$419,0))</f>
        <v>70</v>
      </c>
    </row>
    <row r="52" spans="1:5" x14ac:dyDescent="0.35">
      <c r="A52" t="s">
        <v>192</v>
      </c>
      <c r="C52" t="str">
        <f t="shared" si="0"/>
        <v>ResearchProjectDef+GNBasicGlitterNetIntegration.label</v>
      </c>
      <c r="D52" t="s">
        <v>1263</v>
      </c>
      <c r="E52">
        <f>IF(ISERROR(B52),"",MATCH(C52,Main_240410!$A$2:$A$419,0))</f>
        <v>69</v>
      </c>
    </row>
    <row r="53" spans="1:5" x14ac:dyDescent="0.35">
      <c r="A53" t="s">
        <v>171</v>
      </c>
      <c r="C53" t="str">
        <f t="shared" si="0"/>
        <v>ResearchProjectDef+GNEfficiencyProcessor.description</v>
      </c>
      <c r="D53" t="s">
        <v>1264</v>
      </c>
      <c r="E53">
        <f>IF(ISERROR(B53),"",MATCH(C53,Main_240410!$A$2:$A$419,0))</f>
        <v>62</v>
      </c>
    </row>
    <row r="54" spans="1:5" x14ac:dyDescent="0.35">
      <c r="A54" t="s">
        <v>168</v>
      </c>
      <c r="C54" t="str">
        <f t="shared" si="0"/>
        <v>ResearchProjectDef+GNEfficiencyProcessor.label</v>
      </c>
      <c r="D54" t="s">
        <v>1265</v>
      </c>
      <c r="E54">
        <f>IF(ISERROR(B54),"",MATCH(C54,Main_240410!$A$2:$A$419,0))</f>
        <v>61</v>
      </c>
    </row>
    <row r="55" spans="1:5" x14ac:dyDescent="0.35">
      <c r="A55" t="s">
        <v>153</v>
      </c>
      <c r="C55" t="str">
        <f t="shared" si="0"/>
        <v>ResearchProjectDef+GNGlitterNetHubs.description</v>
      </c>
      <c r="D55" t="s">
        <v>1266</v>
      </c>
      <c r="E55">
        <f>IF(ISERROR(B55),"",MATCH(C55,Main_240410!$A$2:$A$419,0))</f>
        <v>56</v>
      </c>
    </row>
    <row r="56" spans="1:5" x14ac:dyDescent="0.35">
      <c r="A56" t="s">
        <v>149</v>
      </c>
      <c r="C56" t="str">
        <f t="shared" si="0"/>
        <v>ResearchProjectDef+GNGlitterNetHubs.label</v>
      </c>
      <c r="D56" t="s">
        <v>1267</v>
      </c>
      <c r="E56">
        <f>IF(ISERROR(B56),"",MATCH(C56,Main_240410!$A$2:$A$419,0))</f>
        <v>55</v>
      </c>
    </row>
    <row r="57" spans="1:5" x14ac:dyDescent="0.35">
      <c r="A57" t="s">
        <v>237</v>
      </c>
      <c r="C57" t="str">
        <f t="shared" si="0"/>
        <v>ResearchProjectDef+GNImprovedBedIntegration.description</v>
      </c>
      <c r="D57" t="s">
        <v>1268</v>
      </c>
      <c r="E57">
        <f>IF(ISERROR(B57),"",MATCH(C57,Main_240410!$A$2:$A$419,0))</f>
        <v>84</v>
      </c>
    </row>
    <row r="58" spans="1:5" x14ac:dyDescent="0.35">
      <c r="A58" t="s">
        <v>234</v>
      </c>
      <c r="C58" t="str">
        <f t="shared" si="0"/>
        <v>ResearchProjectDef+GNImprovedBedIntegration.label</v>
      </c>
      <c r="D58" t="s">
        <v>1269</v>
      </c>
      <c r="E58">
        <f>IF(ISERROR(B58),"",MATCH(C58,Main_240410!$A$2:$A$419,0))</f>
        <v>83</v>
      </c>
    </row>
    <row r="59" spans="1:5" x14ac:dyDescent="0.35">
      <c r="A59" t="s">
        <v>159</v>
      </c>
      <c r="C59" t="str">
        <f t="shared" si="0"/>
        <v>ResearchProjectDef+GNImprovedGlitterNetProcessors.description</v>
      </c>
      <c r="D59" t="s">
        <v>1270</v>
      </c>
      <c r="E59">
        <f>IF(ISERROR(B59),"",MATCH(C59,Main_240410!$A$2:$A$419,0))</f>
        <v>58</v>
      </c>
    </row>
    <row r="60" spans="1:5" x14ac:dyDescent="0.35">
      <c r="A60" t="s">
        <v>156</v>
      </c>
      <c r="C60" t="str">
        <f t="shared" si="0"/>
        <v>ResearchProjectDef+GNImprovedGlitterNetProcessors.label</v>
      </c>
      <c r="D60" t="s">
        <v>1271</v>
      </c>
      <c r="E60">
        <f>IF(ISERROR(B60),"",MATCH(C60,Main_240410!$A$2:$A$419,0))</f>
        <v>57</v>
      </c>
    </row>
    <row r="61" spans="1:5" x14ac:dyDescent="0.35">
      <c r="A61" t="s">
        <v>201</v>
      </c>
      <c r="C61" t="str">
        <f t="shared" si="0"/>
        <v>ResearchProjectDef+GNImprovedMedicalIntegration.description</v>
      </c>
      <c r="D61" t="s">
        <v>1272</v>
      </c>
      <c r="E61">
        <f>IF(ISERROR(B61),"",MATCH(C61,Main_240410!$A$2:$A$419,0))</f>
        <v>72</v>
      </c>
    </row>
    <row r="62" spans="1:5" x14ac:dyDescent="0.35">
      <c r="A62" t="s">
        <v>198</v>
      </c>
      <c r="C62" t="str">
        <f t="shared" si="0"/>
        <v>ResearchProjectDef+GNImprovedMedicalIntegration.label</v>
      </c>
      <c r="D62" t="s">
        <v>1273</v>
      </c>
      <c r="E62">
        <f>IF(ISERROR(B62),"",MATCH(C62,Main_240410!$A$2:$A$419,0))</f>
        <v>71</v>
      </c>
    </row>
    <row r="63" spans="1:5" x14ac:dyDescent="0.35">
      <c r="A63" t="s">
        <v>225</v>
      </c>
      <c r="C63" t="str">
        <f t="shared" si="0"/>
        <v>ResearchProjectDef+GNImprovedPowerIntegration.description</v>
      </c>
      <c r="D63" t="s">
        <v>1274</v>
      </c>
      <c r="E63">
        <f>IF(ISERROR(B63),"",MATCH(C63,Main_240410!$A$2:$A$419,0))</f>
        <v>80</v>
      </c>
    </row>
    <row r="64" spans="1:5" x14ac:dyDescent="0.35">
      <c r="A64" t="s">
        <v>222</v>
      </c>
      <c r="C64" t="str">
        <f t="shared" si="0"/>
        <v>ResearchProjectDef+GNImprovedPowerIntegration.label</v>
      </c>
      <c r="D64" t="s">
        <v>1275</v>
      </c>
      <c r="E64">
        <f>IF(ISERROR(B64),"",MATCH(C64,Main_240410!$A$2:$A$419,0))</f>
        <v>79</v>
      </c>
    </row>
    <row r="65" spans="1:5" x14ac:dyDescent="0.35">
      <c r="A65" t="s">
        <v>213</v>
      </c>
      <c r="C65" t="str">
        <f t="shared" si="0"/>
        <v>ResearchProjectDef+GNImprovedResearchIntegration.description</v>
      </c>
      <c r="D65" t="s">
        <v>1276</v>
      </c>
      <c r="E65">
        <f>IF(ISERROR(B65),"",MATCH(C65,Main_240410!$A$2:$A$419,0))</f>
        <v>76</v>
      </c>
    </row>
    <row r="66" spans="1:5" x14ac:dyDescent="0.35">
      <c r="A66" t="s">
        <v>210</v>
      </c>
      <c r="C66" t="str">
        <f t="shared" si="0"/>
        <v>ResearchProjectDef+GNImprovedResearchIntegration.label</v>
      </c>
      <c r="D66" t="s">
        <v>1277</v>
      </c>
      <c r="E66">
        <f>IF(ISERROR(B66),"",MATCH(C66,Main_240410!$A$2:$A$419,0))</f>
        <v>75</v>
      </c>
    </row>
    <row r="67" spans="1:5" x14ac:dyDescent="0.35">
      <c r="A67" t="s">
        <v>249</v>
      </c>
      <c r="C67" t="str">
        <f t="shared" ref="C67:C130" si="1">IF(B67="",A67,B67)</f>
        <v>ResearchProjectDef+GNImprovedWorkspeedIntegration.description</v>
      </c>
      <c r="D67" t="s">
        <v>1278</v>
      </c>
      <c r="E67">
        <f>IF(ISERROR(B67),"",MATCH(C67,Main_240410!$A$2:$A$419,0))</f>
        <v>88</v>
      </c>
    </row>
    <row r="68" spans="1:5" x14ac:dyDescent="0.35">
      <c r="A68" t="s">
        <v>246</v>
      </c>
      <c r="C68" t="str">
        <f t="shared" si="1"/>
        <v>ResearchProjectDef+GNImprovedWorkspeedIntegration.label</v>
      </c>
      <c r="D68" t="s">
        <v>1279</v>
      </c>
      <c r="E68">
        <f>IF(ISERROR(B68),"",MATCH(C68,Main_240410!$A$2:$A$419,0))</f>
        <v>87</v>
      </c>
    </row>
    <row r="69" spans="1:5" x14ac:dyDescent="0.35">
      <c r="A69" t="s">
        <v>183</v>
      </c>
      <c r="C69" t="str">
        <f t="shared" si="1"/>
        <v>ResearchProjectDef+GNMaxSimultaneousProcessor.description</v>
      </c>
      <c r="D69" t="s">
        <v>1280</v>
      </c>
      <c r="E69">
        <f>IF(ISERROR(B69),"",MATCH(C69,Main_240410!$A$2:$A$419,0))</f>
        <v>66</v>
      </c>
    </row>
    <row r="70" spans="1:5" x14ac:dyDescent="0.35">
      <c r="A70" t="s">
        <v>180</v>
      </c>
      <c r="C70" t="str">
        <f t="shared" si="1"/>
        <v>ResearchProjectDef+GNMaxSimultaneousProcessor.label</v>
      </c>
      <c r="D70" t="s">
        <v>1281</v>
      </c>
      <c r="E70">
        <f>IF(ISERROR(B70),"",MATCH(C70,Main_240410!$A$2:$A$419,0))</f>
        <v>65</v>
      </c>
    </row>
    <row r="71" spans="1:5" x14ac:dyDescent="0.35">
      <c r="A71" t="s">
        <v>177</v>
      </c>
      <c r="C71" t="str">
        <f t="shared" si="1"/>
        <v>ResearchProjectDef+GNOverdriveProcessor.description</v>
      </c>
      <c r="D71" t="s">
        <v>1282</v>
      </c>
      <c r="E71">
        <f>IF(ISERROR(B71),"",MATCH(C71,Main_240410!$A$2:$A$419,0))</f>
        <v>64</v>
      </c>
    </row>
    <row r="72" spans="1:5" x14ac:dyDescent="0.35">
      <c r="A72" t="s">
        <v>174</v>
      </c>
      <c r="C72" t="str">
        <f t="shared" si="1"/>
        <v>ResearchProjectDef+GNOverdriveProcessor.label</v>
      </c>
      <c r="D72" t="s">
        <v>1283</v>
      </c>
      <c r="E72">
        <f>IF(ISERROR(B72),"",MATCH(C72,Main_240410!$A$2:$A$419,0))</f>
        <v>63</v>
      </c>
    </row>
    <row r="73" spans="1:5" x14ac:dyDescent="0.35">
      <c r="A73" t="s">
        <v>189</v>
      </c>
      <c r="C73" t="str">
        <f t="shared" si="1"/>
        <v>ResearchProjectDef+GNProcessingPowerProcessor.description</v>
      </c>
      <c r="D73" t="s">
        <v>1284</v>
      </c>
      <c r="E73">
        <f>IF(ISERROR(B73),"",MATCH(C73,Main_240410!$A$2:$A$419,0))</f>
        <v>68</v>
      </c>
    </row>
    <row r="74" spans="1:5" x14ac:dyDescent="0.35">
      <c r="A74" t="s">
        <v>186</v>
      </c>
      <c r="C74" t="str">
        <f t="shared" si="1"/>
        <v>ResearchProjectDef+GNProcessingPowerProcessor.label</v>
      </c>
      <c r="D74" t="s">
        <v>1285</v>
      </c>
      <c r="E74">
        <f>IF(ISERROR(B74),"",MATCH(C74,Main_240410!$A$2:$A$419,0))</f>
        <v>67</v>
      </c>
    </row>
    <row r="75" spans="1:5" x14ac:dyDescent="0.35">
      <c r="A75" t="s">
        <v>147</v>
      </c>
      <c r="C75" t="str">
        <f t="shared" si="1"/>
        <v>ResearchTabDef+GlitterNet.label</v>
      </c>
      <c r="D75" t="s">
        <v>1185</v>
      </c>
      <c r="E75">
        <f>IF(ISERROR(B75),"",MATCH(C75,Main_240410!$A$2:$A$419,0))</f>
        <v>54</v>
      </c>
    </row>
    <row r="76" spans="1:5" x14ac:dyDescent="0.35">
      <c r="A76" t="s">
        <v>408</v>
      </c>
      <c r="C76" t="str">
        <f t="shared" si="1"/>
        <v>ThingDef+GNAdvancedBedIntegrator.description</v>
      </c>
      <c r="D76" t="s">
        <v>1286</v>
      </c>
      <c r="E76">
        <f>IF(ISERROR(B76),"",MATCH(C76,Main_240410!$A$2:$A$419,0))</f>
        <v>144</v>
      </c>
    </row>
    <row r="77" spans="1:5" x14ac:dyDescent="0.35">
      <c r="A77" t="s">
        <v>405</v>
      </c>
      <c r="C77" t="str">
        <f t="shared" si="1"/>
        <v>ThingDef+GNAdvancedBedIntegrator.label</v>
      </c>
      <c r="D77" t="s">
        <v>1287</v>
      </c>
      <c r="E77">
        <f>IF(ISERROR(B77),"",MATCH(C77,Main_240410!$A$2:$A$419,0))</f>
        <v>143</v>
      </c>
    </row>
    <row r="78" spans="1:5" x14ac:dyDescent="0.35">
      <c r="A78" t="s">
        <v>1288</v>
      </c>
      <c r="B78" t="e">
        <f>NA()</f>
        <v>#N/A</v>
      </c>
      <c r="C78" t="e">
        <f t="shared" si="1"/>
        <v>#N/A</v>
      </c>
      <c r="D78" t="s">
        <v>1289</v>
      </c>
      <c r="E78" t="str">
        <f>IF(ISERROR(B78),"",MATCH(C78,Main_240410!$A$2:$A$419,0))</f>
        <v/>
      </c>
    </row>
    <row r="79" spans="1:5" x14ac:dyDescent="0.35">
      <c r="A79" t="s">
        <v>1290</v>
      </c>
      <c r="B79" t="e">
        <f>NA()</f>
        <v>#N/A</v>
      </c>
      <c r="C79" t="e">
        <f t="shared" si="1"/>
        <v>#N/A</v>
      </c>
      <c r="D79" t="s">
        <v>1289</v>
      </c>
      <c r="E79" t="str">
        <f>IF(ISERROR(B79),"",MATCH(C79,Main_240410!$A$2:$A$419,0))</f>
        <v/>
      </c>
    </row>
    <row r="80" spans="1:5" x14ac:dyDescent="0.35">
      <c r="A80" t="s">
        <v>1291</v>
      </c>
      <c r="B80" t="e">
        <f>NA()</f>
        <v>#N/A</v>
      </c>
      <c r="C80" t="e">
        <f t="shared" si="1"/>
        <v>#N/A</v>
      </c>
      <c r="D80" t="s">
        <v>1286</v>
      </c>
      <c r="E80" t="str">
        <f>IF(ISERROR(B80),"",MATCH(C80,Main_240410!$A$2:$A$419,0))</f>
        <v/>
      </c>
    </row>
    <row r="81" spans="1:5" x14ac:dyDescent="0.35">
      <c r="A81" t="s">
        <v>1292</v>
      </c>
      <c r="B81" t="e">
        <f>NA()</f>
        <v>#N/A</v>
      </c>
      <c r="C81" t="e">
        <f t="shared" si="1"/>
        <v>#N/A</v>
      </c>
      <c r="D81" t="s">
        <v>1293</v>
      </c>
      <c r="E81" t="str">
        <f>IF(ISERROR(B81),"",MATCH(C81,Main_240410!$A$2:$A$419,0))</f>
        <v/>
      </c>
    </row>
    <row r="82" spans="1:5" x14ac:dyDescent="0.35">
      <c r="A82" t="s">
        <v>323</v>
      </c>
      <c r="C82" t="str">
        <f t="shared" si="1"/>
        <v>ThingDef+GNAdvancedGlitterNetProcessor.description</v>
      </c>
      <c r="D82" t="s">
        <v>1294</v>
      </c>
      <c r="E82">
        <f>IF(ISERROR(B82),"",MATCH(C82,Main_240410!$A$2:$A$419,0))</f>
        <v>112</v>
      </c>
    </row>
    <row r="83" spans="1:5" x14ac:dyDescent="0.35">
      <c r="A83" t="s">
        <v>320</v>
      </c>
      <c r="C83" t="str">
        <f t="shared" si="1"/>
        <v>ThingDef+GNAdvancedGlitterNetProcessor.label</v>
      </c>
      <c r="D83" t="s">
        <v>1253</v>
      </c>
      <c r="E83">
        <f>IF(ISERROR(B83),"",MATCH(C83,Main_240410!$A$2:$A$419,0))</f>
        <v>111</v>
      </c>
    </row>
    <row r="84" spans="1:5" x14ac:dyDescent="0.35">
      <c r="A84" t="s">
        <v>1295</v>
      </c>
      <c r="B84" t="e">
        <f>NA()</f>
        <v>#N/A</v>
      </c>
      <c r="C84" t="e">
        <f t="shared" si="1"/>
        <v>#N/A</v>
      </c>
      <c r="D84" t="s">
        <v>1296</v>
      </c>
      <c r="E84" t="str">
        <f>IF(ISERROR(B84),"",MATCH(C84,Main_240410!$A$2:$A$419,0))</f>
        <v/>
      </c>
    </row>
    <row r="85" spans="1:5" x14ac:dyDescent="0.35">
      <c r="A85" t="s">
        <v>1297</v>
      </c>
      <c r="B85" t="e">
        <f>NA()</f>
        <v>#N/A</v>
      </c>
      <c r="C85" t="e">
        <f t="shared" si="1"/>
        <v>#N/A</v>
      </c>
      <c r="D85" t="s">
        <v>1296</v>
      </c>
      <c r="E85" t="str">
        <f>IF(ISERROR(B85),"",MATCH(C85,Main_240410!$A$2:$A$419,0))</f>
        <v/>
      </c>
    </row>
    <row r="86" spans="1:5" x14ac:dyDescent="0.35">
      <c r="A86" t="s">
        <v>1298</v>
      </c>
      <c r="B86" t="e">
        <f>NA()</f>
        <v>#N/A</v>
      </c>
      <c r="C86" t="e">
        <f t="shared" si="1"/>
        <v>#N/A</v>
      </c>
      <c r="D86" t="s">
        <v>1294</v>
      </c>
      <c r="E86" t="str">
        <f>IF(ISERROR(B86),"",MATCH(C86,Main_240410!$A$2:$A$419,0))</f>
        <v/>
      </c>
    </row>
    <row r="87" spans="1:5" x14ac:dyDescent="0.35">
      <c r="A87" t="s">
        <v>1299</v>
      </c>
      <c r="B87" t="e">
        <f>NA()</f>
        <v>#N/A</v>
      </c>
      <c r="C87" t="e">
        <f t="shared" si="1"/>
        <v>#N/A</v>
      </c>
      <c r="D87" t="s">
        <v>1300</v>
      </c>
      <c r="E87" t="str">
        <f>IF(ISERROR(B87),"",MATCH(C87,Main_240410!$A$2:$A$419,0))</f>
        <v/>
      </c>
    </row>
    <row r="88" spans="1:5" x14ac:dyDescent="0.35">
      <c r="A88" t="s">
        <v>423</v>
      </c>
      <c r="C88" t="str">
        <f t="shared" si="1"/>
        <v>ThingDef+GNAdvancedMedicalIntegrator.description</v>
      </c>
      <c r="D88" t="s">
        <v>1286</v>
      </c>
      <c r="E88">
        <f>IF(ISERROR(B88),"",MATCH(C88,Main_240410!$A$2:$A$419,0))</f>
        <v>150</v>
      </c>
    </row>
    <row r="89" spans="1:5" x14ac:dyDescent="0.35">
      <c r="A89" t="s">
        <v>420</v>
      </c>
      <c r="C89" t="str">
        <f t="shared" si="1"/>
        <v>ThingDef+GNAdvancedMedicalIntegrator.label</v>
      </c>
      <c r="D89" t="s">
        <v>1301</v>
      </c>
      <c r="E89">
        <f>IF(ISERROR(B89),"",MATCH(C89,Main_240410!$A$2:$A$419,0))</f>
        <v>149</v>
      </c>
    </row>
    <row r="90" spans="1:5" x14ac:dyDescent="0.35">
      <c r="A90" t="s">
        <v>1302</v>
      </c>
      <c r="B90" t="e">
        <f>NA()</f>
        <v>#N/A</v>
      </c>
      <c r="C90" t="e">
        <f t="shared" si="1"/>
        <v>#N/A</v>
      </c>
      <c r="D90" t="s">
        <v>1303</v>
      </c>
      <c r="E90" t="str">
        <f>IF(ISERROR(B90),"",MATCH(C90,Main_240410!$A$2:$A$419,0))</f>
        <v/>
      </c>
    </row>
    <row r="91" spans="1:5" x14ac:dyDescent="0.35">
      <c r="A91" t="s">
        <v>1304</v>
      </c>
      <c r="B91" t="e">
        <f>NA()</f>
        <v>#N/A</v>
      </c>
      <c r="C91" t="e">
        <f t="shared" si="1"/>
        <v>#N/A</v>
      </c>
      <c r="D91" t="s">
        <v>1303</v>
      </c>
      <c r="E91" t="str">
        <f>IF(ISERROR(B91),"",MATCH(C91,Main_240410!$A$2:$A$419,0))</f>
        <v/>
      </c>
    </row>
    <row r="92" spans="1:5" x14ac:dyDescent="0.35">
      <c r="A92" t="s">
        <v>1305</v>
      </c>
      <c r="B92" t="e">
        <f>NA()</f>
        <v>#N/A</v>
      </c>
      <c r="C92" t="e">
        <f t="shared" si="1"/>
        <v>#N/A</v>
      </c>
      <c r="D92" t="s">
        <v>1286</v>
      </c>
      <c r="E92" t="str">
        <f>IF(ISERROR(B92),"",MATCH(C92,Main_240410!$A$2:$A$419,0))</f>
        <v/>
      </c>
    </row>
    <row r="93" spans="1:5" x14ac:dyDescent="0.35">
      <c r="A93" t="s">
        <v>1306</v>
      </c>
      <c r="B93" t="e">
        <f>NA()</f>
        <v>#N/A</v>
      </c>
      <c r="C93" t="e">
        <f t="shared" si="1"/>
        <v>#N/A</v>
      </c>
      <c r="D93" t="s">
        <v>1307</v>
      </c>
      <c r="E93" t="str">
        <f>IF(ISERROR(B93),"",MATCH(C93,Main_240410!$A$2:$A$419,0))</f>
        <v/>
      </c>
    </row>
    <row r="94" spans="1:5" x14ac:dyDescent="0.35">
      <c r="A94" t="s">
        <v>393</v>
      </c>
      <c r="C94" t="str">
        <f t="shared" si="1"/>
        <v>ThingDef+GNAdvancedPowerIntegrator.description</v>
      </c>
      <c r="D94" t="s">
        <v>1286</v>
      </c>
      <c r="E94">
        <f>IF(ISERROR(B94),"",MATCH(C94,Main_240410!$A$2:$A$419,0))</f>
        <v>138</v>
      </c>
    </row>
    <row r="95" spans="1:5" x14ac:dyDescent="0.35">
      <c r="A95" t="s">
        <v>390</v>
      </c>
      <c r="C95" t="str">
        <f t="shared" si="1"/>
        <v>ThingDef+GNAdvancedPowerIntegrator.label</v>
      </c>
      <c r="D95" t="s">
        <v>1308</v>
      </c>
      <c r="E95">
        <f>IF(ISERROR(B95),"",MATCH(C95,Main_240410!$A$2:$A$419,0))</f>
        <v>137</v>
      </c>
    </row>
    <row r="96" spans="1:5" x14ac:dyDescent="0.35">
      <c r="A96" t="s">
        <v>1309</v>
      </c>
      <c r="B96" t="e">
        <f>NA()</f>
        <v>#N/A</v>
      </c>
      <c r="C96" t="e">
        <f t="shared" si="1"/>
        <v>#N/A</v>
      </c>
      <c r="D96" t="s">
        <v>1310</v>
      </c>
      <c r="E96" t="str">
        <f>IF(ISERROR(B96),"",MATCH(C96,Main_240410!$A$2:$A$419,0))</f>
        <v/>
      </c>
    </row>
    <row r="97" spans="1:5" x14ac:dyDescent="0.35">
      <c r="A97" t="s">
        <v>1311</v>
      </c>
      <c r="B97" t="e">
        <f>NA()</f>
        <v>#N/A</v>
      </c>
      <c r="C97" t="e">
        <f t="shared" si="1"/>
        <v>#N/A</v>
      </c>
      <c r="D97" t="s">
        <v>1310</v>
      </c>
      <c r="E97" t="str">
        <f>IF(ISERROR(B97),"",MATCH(C97,Main_240410!$A$2:$A$419,0))</f>
        <v/>
      </c>
    </row>
    <row r="98" spans="1:5" x14ac:dyDescent="0.35">
      <c r="A98" t="s">
        <v>1312</v>
      </c>
      <c r="B98" t="e">
        <f>NA()</f>
        <v>#N/A</v>
      </c>
      <c r="C98" t="e">
        <f t="shared" si="1"/>
        <v>#N/A</v>
      </c>
      <c r="D98" t="s">
        <v>1286</v>
      </c>
      <c r="E98" t="str">
        <f>IF(ISERROR(B98),"",MATCH(C98,Main_240410!$A$2:$A$419,0))</f>
        <v/>
      </c>
    </row>
    <row r="99" spans="1:5" x14ac:dyDescent="0.35">
      <c r="A99" t="s">
        <v>1313</v>
      </c>
      <c r="B99" t="e">
        <f>NA()</f>
        <v>#N/A</v>
      </c>
      <c r="C99" t="e">
        <f t="shared" si="1"/>
        <v>#N/A</v>
      </c>
      <c r="D99" t="s">
        <v>1314</v>
      </c>
      <c r="E99" t="str">
        <f>IF(ISERROR(B99),"",MATCH(C99,Main_240410!$A$2:$A$419,0))</f>
        <v/>
      </c>
    </row>
    <row r="100" spans="1:5" x14ac:dyDescent="0.35">
      <c r="A100" t="s">
        <v>378</v>
      </c>
      <c r="C100" t="str">
        <f t="shared" si="1"/>
        <v>ThingDef+GNAdvancedResearchIntegrator.description</v>
      </c>
      <c r="D100" t="s">
        <v>1286</v>
      </c>
      <c r="E100">
        <f>IF(ISERROR(B100),"",MATCH(C100,Main_240410!$A$2:$A$419,0))</f>
        <v>132</v>
      </c>
    </row>
    <row r="101" spans="1:5" x14ac:dyDescent="0.35">
      <c r="A101" t="s">
        <v>375</v>
      </c>
      <c r="C101" t="str">
        <f t="shared" si="1"/>
        <v>ThingDef+GNAdvancedResearchIntegrator.label</v>
      </c>
      <c r="D101" t="s">
        <v>1315</v>
      </c>
      <c r="E101">
        <f>IF(ISERROR(B101),"",MATCH(C101,Main_240410!$A$2:$A$419,0))</f>
        <v>131</v>
      </c>
    </row>
    <row r="102" spans="1:5" x14ac:dyDescent="0.35">
      <c r="A102" t="s">
        <v>1316</v>
      </c>
      <c r="B102" t="e">
        <f>NA()</f>
        <v>#N/A</v>
      </c>
      <c r="C102" t="e">
        <f t="shared" si="1"/>
        <v>#N/A</v>
      </c>
      <c r="D102" t="s">
        <v>1317</v>
      </c>
      <c r="E102" t="str">
        <f>IF(ISERROR(B102),"",MATCH(C102,Main_240410!$A$2:$A$419,0))</f>
        <v/>
      </c>
    </row>
    <row r="103" spans="1:5" x14ac:dyDescent="0.35">
      <c r="A103" t="s">
        <v>1318</v>
      </c>
      <c r="B103" t="e">
        <f>NA()</f>
        <v>#N/A</v>
      </c>
      <c r="C103" t="e">
        <f t="shared" si="1"/>
        <v>#N/A</v>
      </c>
      <c r="D103" t="s">
        <v>1317</v>
      </c>
      <c r="E103" t="str">
        <f>IF(ISERROR(B103),"",MATCH(C103,Main_240410!$A$2:$A$419,0))</f>
        <v/>
      </c>
    </row>
    <row r="104" spans="1:5" x14ac:dyDescent="0.35">
      <c r="A104" t="s">
        <v>1319</v>
      </c>
      <c r="B104" t="e">
        <f>NA()</f>
        <v>#N/A</v>
      </c>
      <c r="C104" t="e">
        <f t="shared" si="1"/>
        <v>#N/A</v>
      </c>
      <c r="D104" t="s">
        <v>1286</v>
      </c>
      <c r="E104" t="str">
        <f>IF(ISERROR(B104),"",MATCH(C104,Main_240410!$A$2:$A$419,0))</f>
        <v/>
      </c>
    </row>
    <row r="105" spans="1:5" x14ac:dyDescent="0.35">
      <c r="A105" t="s">
        <v>1320</v>
      </c>
      <c r="B105" t="e">
        <f>NA()</f>
        <v>#N/A</v>
      </c>
      <c r="C105" t="e">
        <f t="shared" si="1"/>
        <v>#N/A</v>
      </c>
      <c r="D105" t="s">
        <v>1321</v>
      </c>
      <c r="E105" t="str">
        <f>IF(ISERROR(B105),"",MATCH(C105,Main_240410!$A$2:$A$419,0))</f>
        <v/>
      </c>
    </row>
    <row r="106" spans="1:5" x14ac:dyDescent="0.35">
      <c r="A106" t="s">
        <v>361</v>
      </c>
      <c r="C106" t="str">
        <f t="shared" si="1"/>
        <v>ThingDef+GNAdvancedWorkspeedIntegrator.description</v>
      </c>
      <c r="D106" t="s">
        <v>1286</v>
      </c>
      <c r="E106">
        <f>IF(ISERROR(B106),"",MATCH(C106,Main_240410!$A$2:$A$419,0))</f>
        <v>126</v>
      </c>
    </row>
    <row r="107" spans="1:5" x14ac:dyDescent="0.35">
      <c r="A107" t="s">
        <v>358</v>
      </c>
      <c r="C107" t="str">
        <f t="shared" si="1"/>
        <v>ThingDef+GNAdvancedWorkspeedIntegrator.label</v>
      </c>
      <c r="D107" t="s">
        <v>1322</v>
      </c>
      <c r="E107">
        <f>IF(ISERROR(B107),"",MATCH(C107,Main_240410!$A$2:$A$419,0))</f>
        <v>125</v>
      </c>
    </row>
    <row r="108" spans="1:5" x14ac:dyDescent="0.35">
      <c r="A108" t="s">
        <v>1323</v>
      </c>
      <c r="B108" t="e">
        <f>NA()</f>
        <v>#N/A</v>
      </c>
      <c r="C108" t="e">
        <f t="shared" si="1"/>
        <v>#N/A</v>
      </c>
      <c r="D108" t="s">
        <v>1324</v>
      </c>
      <c r="E108" t="str">
        <f>IF(ISERROR(B108),"",MATCH(C108,Main_240410!$A$2:$A$419,0))</f>
        <v/>
      </c>
    </row>
    <row r="109" spans="1:5" x14ac:dyDescent="0.35">
      <c r="A109" t="s">
        <v>1325</v>
      </c>
      <c r="B109" t="e">
        <f>NA()</f>
        <v>#N/A</v>
      </c>
      <c r="C109" t="e">
        <f t="shared" si="1"/>
        <v>#N/A</v>
      </c>
      <c r="D109" t="s">
        <v>1324</v>
      </c>
      <c r="E109" t="str">
        <f>IF(ISERROR(B109),"",MATCH(C109,Main_240410!$A$2:$A$419,0))</f>
        <v/>
      </c>
    </row>
    <row r="110" spans="1:5" x14ac:dyDescent="0.35">
      <c r="A110" t="s">
        <v>1326</v>
      </c>
      <c r="B110" t="e">
        <f>NA()</f>
        <v>#N/A</v>
      </c>
      <c r="C110" t="e">
        <f t="shared" si="1"/>
        <v>#N/A</v>
      </c>
      <c r="D110" t="s">
        <v>1286</v>
      </c>
      <c r="E110" t="str">
        <f>IF(ISERROR(B110),"",MATCH(C110,Main_240410!$A$2:$A$419,0))</f>
        <v/>
      </c>
    </row>
    <row r="111" spans="1:5" x14ac:dyDescent="0.35">
      <c r="A111" t="s">
        <v>1327</v>
      </c>
      <c r="B111" t="e">
        <f>NA()</f>
        <v>#N/A</v>
      </c>
      <c r="C111" t="e">
        <f t="shared" si="1"/>
        <v>#N/A</v>
      </c>
      <c r="D111" t="s">
        <v>1328</v>
      </c>
      <c r="E111" t="str">
        <f>IF(ISERROR(B111),"",MATCH(C111,Main_240410!$A$2:$A$419,0))</f>
        <v/>
      </c>
    </row>
    <row r="112" spans="1:5" x14ac:dyDescent="0.35">
      <c r="A112" t="s">
        <v>398</v>
      </c>
      <c r="C112" t="str">
        <f t="shared" si="1"/>
        <v>ThingDef+GNBasicBedIntegrator.description</v>
      </c>
      <c r="D112" t="s">
        <v>1329</v>
      </c>
      <c r="E112">
        <f>IF(ISERROR(B112),"",MATCH(C112,Main_240410!$A$2:$A$419,0))</f>
        <v>140</v>
      </c>
    </row>
    <row r="113" spans="1:5" x14ac:dyDescent="0.35">
      <c r="A113" t="s">
        <v>395</v>
      </c>
      <c r="C113" t="str">
        <f t="shared" si="1"/>
        <v>ThingDef+GNBasicBedIntegrator.label</v>
      </c>
      <c r="D113" t="s">
        <v>1330</v>
      </c>
      <c r="E113">
        <f>IF(ISERROR(B113),"",MATCH(C113,Main_240410!$A$2:$A$419,0))</f>
        <v>139</v>
      </c>
    </row>
    <row r="114" spans="1:5" x14ac:dyDescent="0.35">
      <c r="A114" t="s">
        <v>1331</v>
      </c>
      <c r="B114" t="e">
        <f>NA()</f>
        <v>#N/A</v>
      </c>
      <c r="C114" t="e">
        <f t="shared" si="1"/>
        <v>#N/A</v>
      </c>
      <c r="D114" t="s">
        <v>1332</v>
      </c>
      <c r="E114" t="str">
        <f>IF(ISERROR(B114),"",MATCH(C114,Main_240410!$A$2:$A$419,0))</f>
        <v/>
      </c>
    </row>
    <row r="115" spans="1:5" x14ac:dyDescent="0.35">
      <c r="A115" t="s">
        <v>1333</v>
      </c>
      <c r="B115" t="e">
        <f>NA()</f>
        <v>#N/A</v>
      </c>
      <c r="C115" t="e">
        <f t="shared" si="1"/>
        <v>#N/A</v>
      </c>
      <c r="D115" t="s">
        <v>1332</v>
      </c>
      <c r="E115" t="str">
        <f>IF(ISERROR(B115),"",MATCH(C115,Main_240410!$A$2:$A$419,0))</f>
        <v/>
      </c>
    </row>
    <row r="116" spans="1:5" x14ac:dyDescent="0.35">
      <c r="A116" t="s">
        <v>1334</v>
      </c>
      <c r="B116" t="e">
        <f>NA()</f>
        <v>#N/A</v>
      </c>
      <c r="C116" t="e">
        <f t="shared" si="1"/>
        <v>#N/A</v>
      </c>
      <c r="D116" t="s">
        <v>1329</v>
      </c>
      <c r="E116" t="str">
        <f>IF(ISERROR(B116),"",MATCH(C116,Main_240410!$A$2:$A$419,0))</f>
        <v/>
      </c>
    </row>
    <row r="117" spans="1:5" x14ac:dyDescent="0.35">
      <c r="A117" t="s">
        <v>1335</v>
      </c>
      <c r="B117" t="e">
        <f>NA()</f>
        <v>#N/A</v>
      </c>
      <c r="C117" t="e">
        <f t="shared" si="1"/>
        <v>#N/A</v>
      </c>
      <c r="D117" t="s">
        <v>1336</v>
      </c>
      <c r="E117" t="str">
        <f>IF(ISERROR(B117),"",MATCH(C117,Main_240410!$A$2:$A$419,0))</f>
        <v/>
      </c>
    </row>
    <row r="118" spans="1:5" x14ac:dyDescent="0.35">
      <c r="A118" t="s">
        <v>311</v>
      </c>
      <c r="C118" t="str">
        <f t="shared" si="1"/>
        <v>ThingDef+GNBasicGlitterNetProcessor.description</v>
      </c>
      <c r="D118" t="s">
        <v>1337</v>
      </c>
      <c r="E118">
        <f>IF(ISERROR(B118),"",MATCH(C118,Main_240410!$A$2:$A$419,0))</f>
        <v>108</v>
      </c>
    </row>
    <row r="119" spans="1:5" x14ac:dyDescent="0.35">
      <c r="A119" t="s">
        <v>308</v>
      </c>
      <c r="C119" t="str">
        <f t="shared" si="1"/>
        <v>ThingDef+GNBasicGlitterNetProcessor.label</v>
      </c>
      <c r="D119" t="s">
        <v>1338</v>
      </c>
      <c r="E119">
        <f>IF(ISERROR(B119),"",MATCH(C119,Main_240410!$A$2:$A$419,0))</f>
        <v>107</v>
      </c>
    </row>
    <row r="120" spans="1:5" x14ac:dyDescent="0.35">
      <c r="A120" t="s">
        <v>1339</v>
      </c>
      <c r="B120" t="e">
        <f>NA()</f>
        <v>#N/A</v>
      </c>
      <c r="C120" t="e">
        <f t="shared" si="1"/>
        <v>#N/A</v>
      </c>
      <c r="D120" t="s">
        <v>1340</v>
      </c>
      <c r="E120" t="str">
        <f>IF(ISERROR(B120),"",MATCH(C120,Main_240410!$A$2:$A$419,0))</f>
        <v/>
      </c>
    </row>
    <row r="121" spans="1:5" x14ac:dyDescent="0.35">
      <c r="A121" t="s">
        <v>1341</v>
      </c>
      <c r="B121" t="e">
        <f>NA()</f>
        <v>#N/A</v>
      </c>
      <c r="C121" t="e">
        <f t="shared" si="1"/>
        <v>#N/A</v>
      </c>
      <c r="D121" t="s">
        <v>1340</v>
      </c>
      <c r="E121" t="str">
        <f>IF(ISERROR(B121),"",MATCH(C121,Main_240410!$A$2:$A$419,0))</f>
        <v/>
      </c>
    </row>
    <row r="122" spans="1:5" x14ac:dyDescent="0.35">
      <c r="A122" t="s">
        <v>1342</v>
      </c>
      <c r="B122" t="e">
        <f>NA()</f>
        <v>#N/A</v>
      </c>
      <c r="C122" t="e">
        <f t="shared" si="1"/>
        <v>#N/A</v>
      </c>
      <c r="D122" t="s">
        <v>1343</v>
      </c>
      <c r="E122" t="str">
        <f>IF(ISERROR(B122),"",MATCH(C122,Main_240410!$A$2:$A$419,0))</f>
        <v/>
      </c>
    </row>
    <row r="123" spans="1:5" x14ac:dyDescent="0.35">
      <c r="A123" t="s">
        <v>1344</v>
      </c>
      <c r="B123" t="e">
        <f>NA()</f>
        <v>#N/A</v>
      </c>
      <c r="C123" t="e">
        <f t="shared" si="1"/>
        <v>#N/A</v>
      </c>
      <c r="D123" t="s">
        <v>1345</v>
      </c>
      <c r="E123" t="str">
        <f>IF(ISERROR(B123),"",MATCH(C123,Main_240410!$A$2:$A$419,0))</f>
        <v/>
      </c>
    </row>
    <row r="124" spans="1:5" x14ac:dyDescent="0.35">
      <c r="A124" t="s">
        <v>413</v>
      </c>
      <c r="C124" t="str">
        <f t="shared" si="1"/>
        <v>ThingDef+GNBasicMedicalIntegrator.description</v>
      </c>
      <c r="D124" t="s">
        <v>1329</v>
      </c>
      <c r="E124">
        <f>IF(ISERROR(B124),"",MATCH(C124,Main_240410!$A$2:$A$419,0))</f>
        <v>146</v>
      </c>
    </row>
    <row r="125" spans="1:5" x14ac:dyDescent="0.35">
      <c r="A125" t="s">
        <v>410</v>
      </c>
      <c r="C125" t="str">
        <f t="shared" si="1"/>
        <v>ThingDef+GNBasicMedicalIntegrator.label</v>
      </c>
      <c r="D125" t="s">
        <v>1346</v>
      </c>
      <c r="E125">
        <f>IF(ISERROR(B125),"",MATCH(C125,Main_240410!$A$2:$A$419,0))</f>
        <v>145</v>
      </c>
    </row>
    <row r="126" spans="1:5" x14ac:dyDescent="0.35">
      <c r="A126" t="s">
        <v>1347</v>
      </c>
      <c r="B126" t="e">
        <f>NA()</f>
        <v>#N/A</v>
      </c>
      <c r="C126" t="e">
        <f t="shared" si="1"/>
        <v>#N/A</v>
      </c>
      <c r="D126" t="s">
        <v>1348</v>
      </c>
      <c r="E126" t="str">
        <f>IF(ISERROR(B126),"",MATCH(C126,Main_240410!$A$2:$A$419,0))</f>
        <v/>
      </c>
    </row>
    <row r="127" spans="1:5" x14ac:dyDescent="0.35">
      <c r="A127" t="s">
        <v>1349</v>
      </c>
      <c r="B127" t="e">
        <f>NA()</f>
        <v>#N/A</v>
      </c>
      <c r="C127" t="e">
        <f t="shared" si="1"/>
        <v>#N/A</v>
      </c>
      <c r="D127" t="s">
        <v>1348</v>
      </c>
      <c r="E127" t="str">
        <f>IF(ISERROR(B127),"",MATCH(C127,Main_240410!$A$2:$A$419,0))</f>
        <v/>
      </c>
    </row>
    <row r="128" spans="1:5" x14ac:dyDescent="0.35">
      <c r="A128" t="s">
        <v>1350</v>
      </c>
      <c r="B128" t="e">
        <f>NA()</f>
        <v>#N/A</v>
      </c>
      <c r="C128" t="e">
        <f t="shared" si="1"/>
        <v>#N/A</v>
      </c>
      <c r="D128" t="s">
        <v>1329</v>
      </c>
      <c r="E128" t="str">
        <f>IF(ISERROR(B128),"",MATCH(C128,Main_240410!$A$2:$A$419,0))</f>
        <v/>
      </c>
    </row>
    <row r="129" spans="1:5" x14ac:dyDescent="0.35">
      <c r="A129" t="s">
        <v>1351</v>
      </c>
      <c r="B129" t="e">
        <f>NA()</f>
        <v>#N/A</v>
      </c>
      <c r="C129" t="e">
        <f t="shared" si="1"/>
        <v>#N/A</v>
      </c>
      <c r="D129" t="s">
        <v>1352</v>
      </c>
      <c r="E129" t="str">
        <f>IF(ISERROR(B129),"",MATCH(C129,Main_240410!$A$2:$A$419,0))</f>
        <v/>
      </c>
    </row>
    <row r="130" spans="1:5" x14ac:dyDescent="0.35">
      <c r="A130" t="s">
        <v>383</v>
      </c>
      <c r="C130" t="str">
        <f t="shared" si="1"/>
        <v>ThingDef+GNBasicPowerIntegrator.description</v>
      </c>
      <c r="D130" t="s">
        <v>1329</v>
      </c>
      <c r="E130">
        <f>IF(ISERROR(B130),"",MATCH(C130,Main_240410!$A$2:$A$419,0))</f>
        <v>134</v>
      </c>
    </row>
    <row r="131" spans="1:5" x14ac:dyDescent="0.35">
      <c r="A131" t="s">
        <v>380</v>
      </c>
      <c r="C131" t="str">
        <f t="shared" ref="C131:C194" si="2">IF(B131="",A131,B131)</f>
        <v>ThingDef+GNBasicPowerIntegrator.label</v>
      </c>
      <c r="D131" t="s">
        <v>1353</v>
      </c>
      <c r="E131">
        <f>IF(ISERROR(B131),"",MATCH(C131,Main_240410!$A$2:$A$419,0))</f>
        <v>133</v>
      </c>
    </row>
    <row r="132" spans="1:5" x14ac:dyDescent="0.35">
      <c r="A132" t="s">
        <v>1354</v>
      </c>
      <c r="B132" t="e">
        <f>NA()</f>
        <v>#N/A</v>
      </c>
      <c r="C132" t="e">
        <f t="shared" si="2"/>
        <v>#N/A</v>
      </c>
      <c r="D132" t="s">
        <v>1355</v>
      </c>
      <c r="E132" t="str">
        <f>IF(ISERROR(B132),"",MATCH(C132,Main_240410!$A$2:$A$419,0))</f>
        <v/>
      </c>
    </row>
    <row r="133" spans="1:5" x14ac:dyDescent="0.35">
      <c r="A133" t="s">
        <v>1356</v>
      </c>
      <c r="B133" t="e">
        <f>NA()</f>
        <v>#N/A</v>
      </c>
      <c r="C133" t="e">
        <f t="shared" si="2"/>
        <v>#N/A</v>
      </c>
      <c r="D133" t="s">
        <v>1355</v>
      </c>
      <c r="E133" t="str">
        <f>IF(ISERROR(B133),"",MATCH(C133,Main_240410!$A$2:$A$419,0))</f>
        <v/>
      </c>
    </row>
    <row r="134" spans="1:5" x14ac:dyDescent="0.35">
      <c r="A134" t="s">
        <v>1357</v>
      </c>
      <c r="B134" t="e">
        <f>NA()</f>
        <v>#N/A</v>
      </c>
      <c r="C134" t="e">
        <f t="shared" si="2"/>
        <v>#N/A</v>
      </c>
      <c r="D134" t="s">
        <v>1329</v>
      </c>
      <c r="E134" t="str">
        <f>IF(ISERROR(B134),"",MATCH(C134,Main_240410!$A$2:$A$419,0))</f>
        <v/>
      </c>
    </row>
    <row r="135" spans="1:5" x14ac:dyDescent="0.35">
      <c r="A135" t="s">
        <v>1358</v>
      </c>
      <c r="B135" t="e">
        <f>NA()</f>
        <v>#N/A</v>
      </c>
      <c r="C135" t="e">
        <f t="shared" si="2"/>
        <v>#N/A</v>
      </c>
      <c r="D135" t="s">
        <v>1359</v>
      </c>
      <c r="E135" t="str">
        <f>IF(ISERROR(B135),"",MATCH(C135,Main_240410!$A$2:$A$419,0))</f>
        <v/>
      </c>
    </row>
    <row r="136" spans="1:5" x14ac:dyDescent="0.35">
      <c r="A136" t="s">
        <v>367</v>
      </c>
      <c r="C136" t="str">
        <f t="shared" si="2"/>
        <v>ThingDef+GNBasicResearchIntegrator.description</v>
      </c>
      <c r="D136" t="s">
        <v>1329</v>
      </c>
      <c r="E136">
        <f>IF(ISERROR(B136),"",MATCH(C136,Main_240410!$A$2:$A$419,0))</f>
        <v>128</v>
      </c>
    </row>
    <row r="137" spans="1:5" x14ac:dyDescent="0.35">
      <c r="A137" t="s">
        <v>364</v>
      </c>
      <c r="C137" t="str">
        <f t="shared" si="2"/>
        <v>ThingDef+GNBasicResearchIntegrator.label</v>
      </c>
      <c r="D137" t="s">
        <v>1360</v>
      </c>
      <c r="E137">
        <f>IF(ISERROR(B137),"",MATCH(C137,Main_240410!$A$2:$A$419,0))</f>
        <v>127</v>
      </c>
    </row>
    <row r="138" spans="1:5" x14ac:dyDescent="0.35">
      <c r="A138" t="s">
        <v>1361</v>
      </c>
      <c r="B138" t="e">
        <f>NA()</f>
        <v>#N/A</v>
      </c>
      <c r="C138" t="e">
        <f t="shared" si="2"/>
        <v>#N/A</v>
      </c>
      <c r="D138" t="s">
        <v>1362</v>
      </c>
      <c r="E138" t="str">
        <f>IF(ISERROR(B138),"",MATCH(C138,Main_240410!$A$2:$A$419,0))</f>
        <v/>
      </c>
    </row>
    <row r="139" spans="1:5" x14ac:dyDescent="0.35">
      <c r="A139" t="s">
        <v>1363</v>
      </c>
      <c r="B139" t="e">
        <f>NA()</f>
        <v>#N/A</v>
      </c>
      <c r="C139" t="e">
        <f t="shared" si="2"/>
        <v>#N/A</v>
      </c>
      <c r="D139" t="s">
        <v>1362</v>
      </c>
      <c r="E139" t="str">
        <f>IF(ISERROR(B139),"",MATCH(C139,Main_240410!$A$2:$A$419,0))</f>
        <v/>
      </c>
    </row>
    <row r="140" spans="1:5" x14ac:dyDescent="0.35">
      <c r="A140" t="s">
        <v>1364</v>
      </c>
      <c r="B140" t="e">
        <f>NA()</f>
        <v>#N/A</v>
      </c>
      <c r="C140" t="e">
        <f t="shared" si="2"/>
        <v>#N/A</v>
      </c>
      <c r="D140" t="s">
        <v>1329</v>
      </c>
      <c r="E140" t="str">
        <f>IF(ISERROR(B140),"",MATCH(C140,Main_240410!$A$2:$A$419,0))</f>
        <v/>
      </c>
    </row>
    <row r="141" spans="1:5" x14ac:dyDescent="0.35">
      <c r="A141" t="s">
        <v>1365</v>
      </c>
      <c r="B141" t="e">
        <f>NA()</f>
        <v>#N/A</v>
      </c>
      <c r="C141" t="e">
        <f t="shared" si="2"/>
        <v>#N/A</v>
      </c>
      <c r="D141" t="s">
        <v>1366</v>
      </c>
      <c r="E141" t="str">
        <f>IF(ISERROR(B141),"",MATCH(C141,Main_240410!$A$2:$A$419,0))</f>
        <v/>
      </c>
    </row>
    <row r="142" spans="1:5" x14ac:dyDescent="0.35">
      <c r="A142" t="s">
        <v>349</v>
      </c>
      <c r="C142" t="str">
        <f t="shared" si="2"/>
        <v>ThingDef+GNBasicWorkspeedIntegrator.description</v>
      </c>
      <c r="D142" t="s">
        <v>1329</v>
      </c>
      <c r="E142">
        <f>IF(ISERROR(B142),"",MATCH(C142,Main_240410!$A$2:$A$419,0))</f>
        <v>122</v>
      </c>
    </row>
    <row r="143" spans="1:5" x14ac:dyDescent="0.35">
      <c r="A143" t="s">
        <v>346</v>
      </c>
      <c r="C143" t="str">
        <f t="shared" si="2"/>
        <v>ThingDef+GNBasicWorkspeedIntegrator.label</v>
      </c>
      <c r="D143" t="s">
        <v>1367</v>
      </c>
      <c r="E143">
        <f>IF(ISERROR(B143),"",MATCH(C143,Main_240410!$A$2:$A$419,0))</f>
        <v>121</v>
      </c>
    </row>
    <row r="144" spans="1:5" x14ac:dyDescent="0.35">
      <c r="A144" t="s">
        <v>1368</v>
      </c>
      <c r="B144" t="e">
        <f>NA()</f>
        <v>#N/A</v>
      </c>
      <c r="C144" t="e">
        <f t="shared" si="2"/>
        <v>#N/A</v>
      </c>
      <c r="D144" t="s">
        <v>1369</v>
      </c>
      <c r="E144" t="str">
        <f>IF(ISERROR(B144),"",MATCH(C144,Main_240410!$A$2:$A$419,0))</f>
        <v/>
      </c>
    </row>
    <row r="145" spans="1:5" x14ac:dyDescent="0.35">
      <c r="A145" t="s">
        <v>1370</v>
      </c>
      <c r="B145" t="e">
        <f>NA()</f>
        <v>#N/A</v>
      </c>
      <c r="C145" t="e">
        <f t="shared" si="2"/>
        <v>#N/A</v>
      </c>
      <c r="D145" t="s">
        <v>1369</v>
      </c>
      <c r="E145" t="str">
        <f>IF(ISERROR(B145),"",MATCH(C145,Main_240410!$A$2:$A$419,0))</f>
        <v/>
      </c>
    </row>
    <row r="146" spans="1:5" x14ac:dyDescent="0.35">
      <c r="A146" t="s">
        <v>1371</v>
      </c>
      <c r="B146" t="e">
        <f>NA()</f>
        <v>#N/A</v>
      </c>
      <c r="C146" t="e">
        <f t="shared" si="2"/>
        <v>#N/A</v>
      </c>
      <c r="D146" t="s">
        <v>1329</v>
      </c>
      <c r="E146" t="str">
        <f>IF(ISERROR(B146),"",MATCH(C146,Main_240410!$A$2:$A$419,0))</f>
        <v/>
      </c>
    </row>
    <row r="147" spans="1:5" x14ac:dyDescent="0.35">
      <c r="A147" t="s">
        <v>1372</v>
      </c>
      <c r="B147" t="e">
        <f>NA()</f>
        <v>#N/A</v>
      </c>
      <c r="C147" t="e">
        <f t="shared" si="2"/>
        <v>#N/A</v>
      </c>
      <c r="D147" t="s">
        <v>1373</v>
      </c>
      <c r="E147" t="str">
        <f>IF(ISERROR(B147),"",MATCH(C147,Main_240410!$A$2:$A$419,0))</f>
        <v/>
      </c>
    </row>
    <row r="148" spans="1:5" x14ac:dyDescent="0.35">
      <c r="A148" t="s">
        <v>293</v>
      </c>
      <c r="C148" t="str">
        <f t="shared" si="2"/>
        <v>ThingDef+GNGlitterNetCable.description</v>
      </c>
      <c r="D148" t="s">
        <v>1374</v>
      </c>
      <c r="E148">
        <f>IF(ISERROR(B148),"",MATCH(C148,Main_240410!$A$2:$A$419,0))</f>
        <v>102</v>
      </c>
    </row>
    <row r="149" spans="1:5" x14ac:dyDescent="0.35">
      <c r="A149" t="s">
        <v>289</v>
      </c>
      <c r="C149" t="str">
        <f t="shared" si="2"/>
        <v>ThingDef+GNGlitterNetCable.label</v>
      </c>
      <c r="D149" t="s">
        <v>1375</v>
      </c>
      <c r="E149">
        <f>IF(ISERROR(B149),"",MATCH(C149,Main_240410!$A$2:$A$419,0))</f>
        <v>101</v>
      </c>
    </row>
    <row r="150" spans="1:5" x14ac:dyDescent="0.35">
      <c r="A150" t="s">
        <v>1376</v>
      </c>
      <c r="B150" t="e">
        <f>NA()</f>
        <v>#N/A</v>
      </c>
      <c r="C150" t="e">
        <f t="shared" si="2"/>
        <v>#N/A</v>
      </c>
      <c r="D150" t="s">
        <v>1377</v>
      </c>
      <c r="E150" t="str">
        <f>IF(ISERROR(B150),"",MATCH(C150,Main_240410!$A$2:$A$419,0))</f>
        <v/>
      </c>
    </row>
    <row r="151" spans="1:5" x14ac:dyDescent="0.35">
      <c r="A151" t="s">
        <v>1378</v>
      </c>
      <c r="B151" t="e">
        <f>NA()</f>
        <v>#N/A</v>
      </c>
      <c r="C151" t="e">
        <f t="shared" si="2"/>
        <v>#N/A</v>
      </c>
      <c r="D151" t="s">
        <v>1374</v>
      </c>
      <c r="E151" t="str">
        <f>IF(ISERROR(B151),"",MATCH(C151,Main_240410!$A$2:$A$419,0))</f>
        <v/>
      </c>
    </row>
    <row r="152" spans="1:5" x14ac:dyDescent="0.35">
      <c r="A152" t="s">
        <v>1379</v>
      </c>
      <c r="B152" t="e">
        <f>NA()</f>
        <v>#N/A</v>
      </c>
      <c r="C152" t="e">
        <f t="shared" si="2"/>
        <v>#N/A</v>
      </c>
      <c r="D152" t="s">
        <v>1380</v>
      </c>
      <c r="E152" t="str">
        <f>IF(ISERROR(B152),"",MATCH(C152,Main_240410!$A$2:$A$419,0))</f>
        <v/>
      </c>
    </row>
    <row r="153" spans="1:5" x14ac:dyDescent="0.35">
      <c r="A153" t="s">
        <v>299</v>
      </c>
      <c r="C153" t="str">
        <f t="shared" si="2"/>
        <v>ThingDef+GNGlitterNetCableHidden.description</v>
      </c>
      <c r="D153" t="s">
        <v>1381</v>
      </c>
      <c r="E153">
        <f>IF(ISERROR(B153),"",MATCH(C153,Main_240410!$A$2:$A$419,0))</f>
        <v>104</v>
      </c>
    </row>
    <row r="154" spans="1:5" x14ac:dyDescent="0.35">
      <c r="A154" t="s">
        <v>296</v>
      </c>
      <c r="C154" t="str">
        <f t="shared" si="2"/>
        <v>ThingDef+GNGlitterNetCableHidden.label</v>
      </c>
      <c r="D154" t="s">
        <v>1382</v>
      </c>
      <c r="E154">
        <f>IF(ISERROR(B154),"",MATCH(C154,Main_240410!$A$2:$A$419,0))</f>
        <v>103</v>
      </c>
    </row>
    <row r="155" spans="1:5" x14ac:dyDescent="0.35">
      <c r="A155" t="s">
        <v>1383</v>
      </c>
      <c r="B155" t="e">
        <f>NA()</f>
        <v>#N/A</v>
      </c>
      <c r="C155" t="e">
        <f t="shared" si="2"/>
        <v>#N/A</v>
      </c>
      <c r="D155" t="s">
        <v>1384</v>
      </c>
      <c r="E155" t="str">
        <f>IF(ISERROR(B155),"",MATCH(C155,Main_240410!$A$2:$A$419,0))</f>
        <v/>
      </c>
    </row>
    <row r="156" spans="1:5" x14ac:dyDescent="0.35">
      <c r="A156" t="s">
        <v>1385</v>
      </c>
      <c r="B156" t="e">
        <f>NA()</f>
        <v>#N/A</v>
      </c>
      <c r="C156" t="e">
        <f t="shared" si="2"/>
        <v>#N/A</v>
      </c>
      <c r="D156" t="s">
        <v>1381</v>
      </c>
      <c r="E156" t="str">
        <f>IF(ISERROR(B156),"",MATCH(C156,Main_240410!$A$2:$A$419,0))</f>
        <v/>
      </c>
    </row>
    <row r="157" spans="1:5" x14ac:dyDescent="0.35">
      <c r="A157" t="s">
        <v>1386</v>
      </c>
      <c r="B157" t="e">
        <f>NA()</f>
        <v>#N/A</v>
      </c>
      <c r="C157" t="e">
        <f t="shared" si="2"/>
        <v>#N/A</v>
      </c>
      <c r="D157" t="s">
        <v>1387</v>
      </c>
      <c r="E157" t="str">
        <f>IF(ISERROR(B157),"",MATCH(C157,Main_240410!$A$2:$A$419,0))</f>
        <v/>
      </c>
    </row>
    <row r="158" spans="1:5" x14ac:dyDescent="0.35">
      <c r="A158" t="s">
        <v>305</v>
      </c>
      <c r="C158" t="str">
        <f t="shared" si="2"/>
        <v>ThingDef+GNGlitterNetHub.description</v>
      </c>
      <c r="D158" t="s">
        <v>1388</v>
      </c>
      <c r="E158">
        <f>IF(ISERROR(B158),"",MATCH(C158,Main_240410!$A$2:$A$419,0))</f>
        <v>106</v>
      </c>
    </row>
    <row r="159" spans="1:5" x14ac:dyDescent="0.35">
      <c r="A159" t="s">
        <v>302</v>
      </c>
      <c r="C159" t="str">
        <f t="shared" si="2"/>
        <v>ThingDef+GNGlitterNetHub.label</v>
      </c>
      <c r="D159" t="s">
        <v>1267</v>
      </c>
      <c r="E159">
        <f>IF(ISERROR(B159),"",MATCH(C159,Main_240410!$A$2:$A$419,0))</f>
        <v>105</v>
      </c>
    </row>
    <row r="160" spans="1:5" x14ac:dyDescent="0.35">
      <c r="A160" t="s">
        <v>1389</v>
      </c>
      <c r="B160" t="e">
        <f>NA()</f>
        <v>#N/A</v>
      </c>
      <c r="C160" t="e">
        <f t="shared" si="2"/>
        <v>#N/A</v>
      </c>
      <c r="D160" t="s">
        <v>1390</v>
      </c>
      <c r="E160" t="str">
        <f>IF(ISERROR(B160),"",MATCH(C160,Main_240410!$A$2:$A$419,0))</f>
        <v/>
      </c>
    </row>
    <row r="161" spans="1:5" x14ac:dyDescent="0.35">
      <c r="A161" t="s">
        <v>1391</v>
      </c>
      <c r="B161" t="e">
        <f>NA()</f>
        <v>#N/A</v>
      </c>
      <c r="C161" t="e">
        <f t="shared" si="2"/>
        <v>#N/A</v>
      </c>
      <c r="D161" t="s">
        <v>1390</v>
      </c>
      <c r="E161" t="str">
        <f>IF(ISERROR(B161),"",MATCH(C161,Main_240410!$A$2:$A$419,0))</f>
        <v/>
      </c>
    </row>
    <row r="162" spans="1:5" x14ac:dyDescent="0.35">
      <c r="A162" t="s">
        <v>1392</v>
      </c>
      <c r="B162" t="e">
        <f>NA()</f>
        <v>#N/A</v>
      </c>
      <c r="C162" t="e">
        <f t="shared" si="2"/>
        <v>#N/A</v>
      </c>
      <c r="D162" t="s">
        <v>1388</v>
      </c>
      <c r="E162" t="str">
        <f>IF(ISERROR(B162),"",MATCH(C162,Main_240410!$A$2:$A$419,0))</f>
        <v/>
      </c>
    </row>
    <row r="163" spans="1:5" x14ac:dyDescent="0.35">
      <c r="A163" t="s">
        <v>1393</v>
      </c>
      <c r="B163" t="e">
        <f>NA()</f>
        <v>#N/A</v>
      </c>
      <c r="C163" t="e">
        <f t="shared" si="2"/>
        <v>#N/A</v>
      </c>
      <c r="D163" t="s">
        <v>1394</v>
      </c>
      <c r="E163" t="str">
        <f>IF(ISERROR(B163),"",MATCH(C163,Main_240410!$A$2:$A$419,0))</f>
        <v/>
      </c>
    </row>
    <row r="164" spans="1:5" x14ac:dyDescent="0.35">
      <c r="A164" t="s">
        <v>403</v>
      </c>
      <c r="C164" t="str">
        <f t="shared" si="2"/>
        <v>ThingDef+GNImprovedBedIntegrator.description</v>
      </c>
      <c r="D164" t="s">
        <v>1395</v>
      </c>
      <c r="E164">
        <f>IF(ISERROR(B164),"",MATCH(C164,Main_240410!$A$2:$A$419,0))</f>
        <v>142</v>
      </c>
    </row>
    <row r="165" spans="1:5" x14ac:dyDescent="0.35">
      <c r="A165" t="s">
        <v>400</v>
      </c>
      <c r="C165" t="str">
        <f t="shared" si="2"/>
        <v>ThingDef+GNImprovedBedIntegrator.label</v>
      </c>
      <c r="D165" t="s">
        <v>1396</v>
      </c>
      <c r="E165">
        <f>IF(ISERROR(B165),"",MATCH(C165,Main_240410!$A$2:$A$419,0))</f>
        <v>141</v>
      </c>
    </row>
    <row r="166" spans="1:5" x14ac:dyDescent="0.35">
      <c r="A166" t="s">
        <v>1397</v>
      </c>
      <c r="B166" t="e">
        <f>NA()</f>
        <v>#N/A</v>
      </c>
      <c r="C166" t="e">
        <f t="shared" si="2"/>
        <v>#N/A</v>
      </c>
      <c r="D166" t="s">
        <v>1398</v>
      </c>
      <c r="E166" t="str">
        <f>IF(ISERROR(B166),"",MATCH(C166,Main_240410!$A$2:$A$419,0))</f>
        <v/>
      </c>
    </row>
    <row r="167" spans="1:5" x14ac:dyDescent="0.35">
      <c r="A167" t="s">
        <v>1399</v>
      </c>
      <c r="B167" t="e">
        <f>NA()</f>
        <v>#N/A</v>
      </c>
      <c r="C167" t="e">
        <f t="shared" si="2"/>
        <v>#N/A</v>
      </c>
      <c r="D167" t="s">
        <v>1398</v>
      </c>
      <c r="E167" t="str">
        <f>IF(ISERROR(B167),"",MATCH(C167,Main_240410!$A$2:$A$419,0))</f>
        <v/>
      </c>
    </row>
    <row r="168" spans="1:5" x14ac:dyDescent="0.35">
      <c r="A168" t="s">
        <v>1400</v>
      </c>
      <c r="B168" t="e">
        <f>NA()</f>
        <v>#N/A</v>
      </c>
      <c r="C168" t="e">
        <f t="shared" si="2"/>
        <v>#N/A</v>
      </c>
      <c r="D168" t="s">
        <v>1395</v>
      </c>
      <c r="E168" t="str">
        <f>IF(ISERROR(B168),"",MATCH(C168,Main_240410!$A$2:$A$419,0))</f>
        <v/>
      </c>
    </row>
    <row r="169" spans="1:5" x14ac:dyDescent="0.35">
      <c r="A169" t="s">
        <v>1401</v>
      </c>
      <c r="B169" t="e">
        <f>NA()</f>
        <v>#N/A</v>
      </c>
      <c r="C169" t="e">
        <f t="shared" si="2"/>
        <v>#N/A</v>
      </c>
      <c r="D169" t="s">
        <v>1402</v>
      </c>
      <c r="E169" t="str">
        <f>IF(ISERROR(B169),"",MATCH(C169,Main_240410!$A$2:$A$419,0))</f>
        <v/>
      </c>
    </row>
    <row r="170" spans="1:5" x14ac:dyDescent="0.35">
      <c r="A170" t="s">
        <v>317</v>
      </c>
      <c r="C170" t="str">
        <f t="shared" si="2"/>
        <v>ThingDef+GNImprovedGlitterNetProcessor.description</v>
      </c>
      <c r="D170" t="s">
        <v>1403</v>
      </c>
      <c r="E170">
        <f>IF(ISERROR(B170),"",MATCH(C170,Main_240410!$A$2:$A$419,0))</f>
        <v>110</v>
      </c>
    </row>
    <row r="171" spans="1:5" x14ac:dyDescent="0.35">
      <c r="A171" t="s">
        <v>314</v>
      </c>
      <c r="C171" t="str">
        <f t="shared" si="2"/>
        <v>ThingDef+GNImprovedGlitterNetProcessor.label</v>
      </c>
      <c r="D171" t="s">
        <v>1271</v>
      </c>
      <c r="E171">
        <f>IF(ISERROR(B171),"",MATCH(C171,Main_240410!$A$2:$A$419,0))</f>
        <v>109</v>
      </c>
    </row>
    <row r="172" spans="1:5" x14ac:dyDescent="0.35">
      <c r="A172" t="s">
        <v>1404</v>
      </c>
      <c r="B172" t="e">
        <f>NA()</f>
        <v>#N/A</v>
      </c>
      <c r="C172" t="e">
        <f t="shared" si="2"/>
        <v>#N/A</v>
      </c>
      <c r="D172" t="s">
        <v>1405</v>
      </c>
      <c r="E172" t="str">
        <f>IF(ISERROR(B172),"",MATCH(C172,Main_240410!$A$2:$A$419,0))</f>
        <v/>
      </c>
    </row>
    <row r="173" spans="1:5" x14ac:dyDescent="0.35">
      <c r="A173" t="s">
        <v>1406</v>
      </c>
      <c r="B173" t="e">
        <f>NA()</f>
        <v>#N/A</v>
      </c>
      <c r="C173" t="e">
        <f t="shared" si="2"/>
        <v>#N/A</v>
      </c>
      <c r="D173" t="s">
        <v>1405</v>
      </c>
      <c r="E173" t="str">
        <f>IF(ISERROR(B173),"",MATCH(C173,Main_240410!$A$2:$A$419,0))</f>
        <v/>
      </c>
    </row>
    <row r="174" spans="1:5" x14ac:dyDescent="0.35">
      <c r="A174" t="s">
        <v>1407</v>
      </c>
      <c r="B174" t="e">
        <f>NA()</f>
        <v>#N/A</v>
      </c>
      <c r="C174" t="e">
        <f t="shared" si="2"/>
        <v>#N/A</v>
      </c>
      <c r="D174" t="s">
        <v>1403</v>
      </c>
      <c r="E174" t="str">
        <f>IF(ISERROR(B174),"",MATCH(C174,Main_240410!$A$2:$A$419,0))</f>
        <v/>
      </c>
    </row>
    <row r="175" spans="1:5" x14ac:dyDescent="0.35">
      <c r="A175" t="s">
        <v>1408</v>
      </c>
      <c r="B175" t="e">
        <f>NA()</f>
        <v>#N/A</v>
      </c>
      <c r="C175" t="e">
        <f t="shared" si="2"/>
        <v>#N/A</v>
      </c>
      <c r="D175" t="s">
        <v>1409</v>
      </c>
      <c r="E175" t="str">
        <f>IF(ISERROR(B175),"",MATCH(C175,Main_240410!$A$2:$A$419,0))</f>
        <v/>
      </c>
    </row>
    <row r="176" spans="1:5" x14ac:dyDescent="0.35">
      <c r="A176" t="s">
        <v>418</v>
      </c>
      <c r="C176" t="str">
        <f t="shared" si="2"/>
        <v>ThingDef+GNImprovedMedicalIntegrator.description</v>
      </c>
      <c r="D176" t="s">
        <v>1395</v>
      </c>
      <c r="E176">
        <f>IF(ISERROR(B176),"",MATCH(C176,Main_240410!$A$2:$A$419,0))</f>
        <v>148</v>
      </c>
    </row>
    <row r="177" spans="1:5" x14ac:dyDescent="0.35">
      <c r="A177" t="s">
        <v>415</v>
      </c>
      <c r="C177" t="str">
        <f t="shared" si="2"/>
        <v>ThingDef+GNImprovedMedicalIntegrator.label</v>
      </c>
      <c r="D177" t="s">
        <v>1410</v>
      </c>
      <c r="E177">
        <f>IF(ISERROR(B177),"",MATCH(C177,Main_240410!$A$2:$A$419,0))</f>
        <v>147</v>
      </c>
    </row>
    <row r="178" spans="1:5" x14ac:dyDescent="0.35">
      <c r="A178" t="s">
        <v>1411</v>
      </c>
      <c r="B178" t="e">
        <f>NA()</f>
        <v>#N/A</v>
      </c>
      <c r="C178" t="e">
        <f t="shared" si="2"/>
        <v>#N/A</v>
      </c>
      <c r="D178" t="s">
        <v>1412</v>
      </c>
      <c r="E178" t="str">
        <f>IF(ISERROR(B178),"",MATCH(C178,Main_240410!$A$2:$A$419,0))</f>
        <v/>
      </c>
    </row>
    <row r="179" spans="1:5" x14ac:dyDescent="0.35">
      <c r="A179" t="s">
        <v>1413</v>
      </c>
      <c r="B179" t="e">
        <f>NA()</f>
        <v>#N/A</v>
      </c>
      <c r="C179" t="e">
        <f t="shared" si="2"/>
        <v>#N/A</v>
      </c>
      <c r="D179" t="s">
        <v>1412</v>
      </c>
      <c r="E179" t="str">
        <f>IF(ISERROR(B179),"",MATCH(C179,Main_240410!$A$2:$A$419,0))</f>
        <v/>
      </c>
    </row>
    <row r="180" spans="1:5" x14ac:dyDescent="0.35">
      <c r="A180" t="s">
        <v>1414</v>
      </c>
      <c r="B180" t="e">
        <f>NA()</f>
        <v>#N/A</v>
      </c>
      <c r="C180" t="e">
        <f t="shared" si="2"/>
        <v>#N/A</v>
      </c>
      <c r="D180" t="s">
        <v>1395</v>
      </c>
      <c r="E180" t="str">
        <f>IF(ISERROR(B180),"",MATCH(C180,Main_240410!$A$2:$A$419,0))</f>
        <v/>
      </c>
    </row>
    <row r="181" spans="1:5" x14ac:dyDescent="0.35">
      <c r="A181" t="s">
        <v>1415</v>
      </c>
      <c r="B181" t="e">
        <f>NA()</f>
        <v>#N/A</v>
      </c>
      <c r="C181" t="e">
        <f t="shared" si="2"/>
        <v>#N/A</v>
      </c>
      <c r="D181" t="s">
        <v>1416</v>
      </c>
      <c r="E181" t="str">
        <f>IF(ISERROR(B181),"",MATCH(C181,Main_240410!$A$2:$A$419,0))</f>
        <v/>
      </c>
    </row>
    <row r="182" spans="1:5" x14ac:dyDescent="0.35">
      <c r="A182" t="s">
        <v>388</v>
      </c>
      <c r="C182" t="str">
        <f t="shared" si="2"/>
        <v>ThingDef+GNImprovedPowerIntegrator.description</v>
      </c>
      <c r="D182" t="s">
        <v>1395</v>
      </c>
      <c r="E182">
        <f>IF(ISERROR(B182),"",MATCH(C182,Main_240410!$A$2:$A$419,0))</f>
        <v>136</v>
      </c>
    </row>
    <row r="183" spans="1:5" x14ac:dyDescent="0.35">
      <c r="A183" t="s">
        <v>385</v>
      </c>
      <c r="C183" t="str">
        <f t="shared" si="2"/>
        <v>ThingDef+GNImprovedPowerIntegrator.label</v>
      </c>
      <c r="D183" t="s">
        <v>1417</v>
      </c>
      <c r="E183">
        <f>IF(ISERROR(B183),"",MATCH(C183,Main_240410!$A$2:$A$419,0))</f>
        <v>135</v>
      </c>
    </row>
    <row r="184" spans="1:5" x14ac:dyDescent="0.35">
      <c r="A184" t="s">
        <v>1418</v>
      </c>
      <c r="B184" t="e">
        <f>NA()</f>
        <v>#N/A</v>
      </c>
      <c r="C184" t="e">
        <f t="shared" si="2"/>
        <v>#N/A</v>
      </c>
      <c r="D184" t="s">
        <v>1419</v>
      </c>
      <c r="E184" t="str">
        <f>IF(ISERROR(B184),"",MATCH(C184,Main_240410!$A$2:$A$419,0))</f>
        <v/>
      </c>
    </row>
    <row r="185" spans="1:5" x14ac:dyDescent="0.35">
      <c r="A185" t="s">
        <v>1420</v>
      </c>
      <c r="B185" t="e">
        <f>NA()</f>
        <v>#N/A</v>
      </c>
      <c r="C185" t="e">
        <f t="shared" si="2"/>
        <v>#N/A</v>
      </c>
      <c r="D185" t="s">
        <v>1419</v>
      </c>
      <c r="E185" t="str">
        <f>IF(ISERROR(B185),"",MATCH(C185,Main_240410!$A$2:$A$419,0))</f>
        <v/>
      </c>
    </row>
    <row r="186" spans="1:5" x14ac:dyDescent="0.35">
      <c r="A186" t="s">
        <v>1421</v>
      </c>
      <c r="B186" t="e">
        <f>NA()</f>
        <v>#N/A</v>
      </c>
      <c r="C186" t="e">
        <f t="shared" si="2"/>
        <v>#N/A</v>
      </c>
      <c r="D186" t="s">
        <v>1395</v>
      </c>
      <c r="E186" t="str">
        <f>IF(ISERROR(B186),"",MATCH(C186,Main_240410!$A$2:$A$419,0))</f>
        <v/>
      </c>
    </row>
    <row r="187" spans="1:5" x14ac:dyDescent="0.35">
      <c r="A187" t="s">
        <v>1422</v>
      </c>
      <c r="B187" t="e">
        <f>NA()</f>
        <v>#N/A</v>
      </c>
      <c r="C187" t="e">
        <f t="shared" si="2"/>
        <v>#N/A</v>
      </c>
      <c r="D187" t="s">
        <v>1423</v>
      </c>
      <c r="E187" t="str">
        <f>IF(ISERROR(B187),"",MATCH(C187,Main_240410!$A$2:$A$419,0))</f>
        <v/>
      </c>
    </row>
    <row r="188" spans="1:5" x14ac:dyDescent="0.35">
      <c r="A188" t="s">
        <v>373</v>
      </c>
      <c r="C188" t="str">
        <f t="shared" si="2"/>
        <v>ThingDef+GNImprovedResearchIntegrator.description</v>
      </c>
      <c r="D188" t="s">
        <v>1395</v>
      </c>
      <c r="E188">
        <f>IF(ISERROR(B188),"",MATCH(C188,Main_240410!$A$2:$A$419,0))</f>
        <v>130</v>
      </c>
    </row>
    <row r="189" spans="1:5" x14ac:dyDescent="0.35">
      <c r="A189" t="s">
        <v>370</v>
      </c>
      <c r="C189" t="str">
        <f t="shared" si="2"/>
        <v>ThingDef+GNImprovedResearchIntegrator.label</v>
      </c>
      <c r="D189" t="s">
        <v>1424</v>
      </c>
      <c r="E189">
        <f>IF(ISERROR(B189),"",MATCH(C189,Main_240410!$A$2:$A$419,0))</f>
        <v>129</v>
      </c>
    </row>
    <row r="190" spans="1:5" x14ac:dyDescent="0.35">
      <c r="A190" t="s">
        <v>1425</v>
      </c>
      <c r="B190" t="e">
        <f>NA()</f>
        <v>#N/A</v>
      </c>
      <c r="C190" t="e">
        <f t="shared" si="2"/>
        <v>#N/A</v>
      </c>
      <c r="D190" t="s">
        <v>1426</v>
      </c>
      <c r="E190" t="str">
        <f>IF(ISERROR(B190),"",MATCH(C190,Main_240410!$A$2:$A$419,0))</f>
        <v/>
      </c>
    </row>
    <row r="191" spans="1:5" x14ac:dyDescent="0.35">
      <c r="A191" t="s">
        <v>1427</v>
      </c>
      <c r="B191" t="e">
        <f>NA()</f>
        <v>#N/A</v>
      </c>
      <c r="C191" t="e">
        <f t="shared" si="2"/>
        <v>#N/A</v>
      </c>
      <c r="D191" t="s">
        <v>1426</v>
      </c>
      <c r="E191" t="str">
        <f>IF(ISERROR(B191),"",MATCH(C191,Main_240410!$A$2:$A$419,0))</f>
        <v/>
      </c>
    </row>
    <row r="192" spans="1:5" x14ac:dyDescent="0.35">
      <c r="A192" t="s">
        <v>1428</v>
      </c>
      <c r="B192" t="e">
        <f>NA()</f>
        <v>#N/A</v>
      </c>
      <c r="C192" t="e">
        <f t="shared" si="2"/>
        <v>#N/A</v>
      </c>
      <c r="D192" t="s">
        <v>1395</v>
      </c>
      <c r="E192" t="str">
        <f>IF(ISERROR(B192),"",MATCH(C192,Main_240410!$A$2:$A$419,0))</f>
        <v/>
      </c>
    </row>
    <row r="193" spans="1:5" x14ac:dyDescent="0.35">
      <c r="A193" t="s">
        <v>1429</v>
      </c>
      <c r="B193" t="e">
        <f>NA()</f>
        <v>#N/A</v>
      </c>
      <c r="C193" t="e">
        <f t="shared" si="2"/>
        <v>#N/A</v>
      </c>
      <c r="D193" t="s">
        <v>1430</v>
      </c>
      <c r="E193" t="str">
        <f>IF(ISERROR(B193),"",MATCH(C193,Main_240410!$A$2:$A$419,0))</f>
        <v/>
      </c>
    </row>
    <row r="194" spans="1:5" x14ac:dyDescent="0.35">
      <c r="A194" t="s">
        <v>355</v>
      </c>
      <c r="C194" t="str">
        <f t="shared" si="2"/>
        <v>ThingDef+GNImprovedWorkspeedIntegrator.description</v>
      </c>
      <c r="D194" t="s">
        <v>1395</v>
      </c>
      <c r="E194">
        <f>IF(ISERROR(B194),"",MATCH(C194,Main_240410!$A$2:$A$419,0))</f>
        <v>124</v>
      </c>
    </row>
    <row r="195" spans="1:5" x14ac:dyDescent="0.35">
      <c r="A195" t="s">
        <v>352</v>
      </c>
      <c r="C195" t="str">
        <f t="shared" ref="C195:C256" si="3">IF(B195="",A195,B195)</f>
        <v>ThingDef+GNImprovedWorkspeedIntegrator.label</v>
      </c>
      <c r="D195" t="s">
        <v>1431</v>
      </c>
      <c r="E195">
        <f>IF(ISERROR(B195),"",MATCH(C195,Main_240410!$A$2:$A$419,0))</f>
        <v>123</v>
      </c>
    </row>
    <row r="196" spans="1:5" x14ac:dyDescent="0.35">
      <c r="A196" t="s">
        <v>1432</v>
      </c>
      <c r="B196" t="e">
        <f>NA()</f>
        <v>#N/A</v>
      </c>
      <c r="C196" t="e">
        <f t="shared" si="3"/>
        <v>#N/A</v>
      </c>
      <c r="D196" t="s">
        <v>1433</v>
      </c>
      <c r="E196" t="str">
        <f>IF(ISERROR(B196),"",MATCH(C196,Main_240410!$A$2:$A$419,0))</f>
        <v/>
      </c>
    </row>
    <row r="197" spans="1:5" x14ac:dyDescent="0.35">
      <c r="A197" t="s">
        <v>1434</v>
      </c>
      <c r="B197" t="e">
        <f>NA()</f>
        <v>#N/A</v>
      </c>
      <c r="C197" t="e">
        <f t="shared" si="3"/>
        <v>#N/A</v>
      </c>
      <c r="D197" t="s">
        <v>1433</v>
      </c>
      <c r="E197" t="str">
        <f>IF(ISERROR(B197),"",MATCH(C197,Main_240410!$A$2:$A$419,0))</f>
        <v/>
      </c>
    </row>
    <row r="198" spans="1:5" x14ac:dyDescent="0.35">
      <c r="A198" t="s">
        <v>1435</v>
      </c>
      <c r="B198" t="e">
        <f>NA()</f>
        <v>#N/A</v>
      </c>
      <c r="C198" t="e">
        <f t="shared" si="3"/>
        <v>#N/A</v>
      </c>
      <c r="D198" t="s">
        <v>1436</v>
      </c>
      <c r="E198" t="str">
        <f>IF(ISERROR(B198),"",MATCH(C198,Main_240410!$A$2:$A$419,0))</f>
        <v/>
      </c>
    </row>
    <row r="199" spans="1:5" x14ac:dyDescent="0.35">
      <c r="A199" t="s">
        <v>1437</v>
      </c>
      <c r="B199" t="e">
        <f>NA()</f>
        <v>#N/A</v>
      </c>
      <c r="C199" t="e">
        <f t="shared" si="3"/>
        <v>#N/A</v>
      </c>
      <c r="D199" t="s">
        <v>1438</v>
      </c>
      <c r="E199" t="str">
        <f>IF(ISERROR(B199),"",MATCH(C199,Main_240410!$A$2:$A$419,0))</f>
        <v/>
      </c>
    </row>
    <row r="200" spans="1:5" x14ac:dyDescent="0.35">
      <c r="A200" t="s">
        <v>338</v>
      </c>
      <c r="C200" t="str">
        <f t="shared" si="3"/>
        <v>ThingDef+GNSpecializedConcurrencyProcessor.description</v>
      </c>
      <c r="D200" t="s">
        <v>1439</v>
      </c>
      <c r="E200">
        <f>IF(ISERROR(B200),"",MATCH(C200,Main_240410!$A$2:$A$419,0))</f>
        <v>118</v>
      </c>
    </row>
    <row r="201" spans="1:5" x14ac:dyDescent="0.35">
      <c r="A201" t="s">
        <v>336</v>
      </c>
      <c r="C201" t="str">
        <f t="shared" si="3"/>
        <v>ThingDef+GNSpecializedConcurrencyProcessor.label</v>
      </c>
      <c r="D201" t="s">
        <v>1281</v>
      </c>
      <c r="E201">
        <f>IF(ISERROR(B201),"",MATCH(C201,Main_240410!$A$2:$A$419,0))</f>
        <v>117</v>
      </c>
    </row>
    <row r="202" spans="1:5" x14ac:dyDescent="0.35">
      <c r="A202" t="s">
        <v>1440</v>
      </c>
      <c r="B202" t="e">
        <f>NA()</f>
        <v>#N/A</v>
      </c>
      <c r="C202" t="e">
        <f t="shared" si="3"/>
        <v>#N/A</v>
      </c>
      <c r="D202" t="s">
        <v>1441</v>
      </c>
      <c r="E202" t="str">
        <f>IF(ISERROR(B202),"",MATCH(C202,Main_240410!$A$2:$A$419,0))</f>
        <v/>
      </c>
    </row>
    <row r="203" spans="1:5" x14ac:dyDescent="0.35">
      <c r="A203" t="s">
        <v>1442</v>
      </c>
      <c r="B203" t="e">
        <f>NA()</f>
        <v>#N/A</v>
      </c>
      <c r="C203" t="e">
        <f t="shared" si="3"/>
        <v>#N/A</v>
      </c>
      <c r="D203" t="s">
        <v>1441</v>
      </c>
      <c r="E203" t="str">
        <f>IF(ISERROR(B203),"",MATCH(C203,Main_240410!$A$2:$A$419,0))</f>
        <v/>
      </c>
    </row>
    <row r="204" spans="1:5" x14ac:dyDescent="0.35">
      <c r="A204" t="s">
        <v>1443</v>
      </c>
      <c r="B204" t="e">
        <f>NA()</f>
        <v>#N/A</v>
      </c>
      <c r="C204" t="e">
        <f t="shared" si="3"/>
        <v>#N/A</v>
      </c>
      <c r="D204" t="s">
        <v>1439</v>
      </c>
      <c r="E204" t="str">
        <f>IF(ISERROR(B204),"",MATCH(C204,Main_240410!$A$2:$A$419,0))</f>
        <v/>
      </c>
    </row>
    <row r="205" spans="1:5" x14ac:dyDescent="0.35">
      <c r="A205" t="s">
        <v>1444</v>
      </c>
      <c r="B205" t="e">
        <f>NA()</f>
        <v>#N/A</v>
      </c>
      <c r="C205" t="e">
        <f t="shared" si="3"/>
        <v>#N/A</v>
      </c>
      <c r="D205" t="s">
        <v>1445</v>
      </c>
      <c r="E205" t="str">
        <f>IF(ISERROR(B205),"",MATCH(C205,Main_240410!$A$2:$A$419,0))</f>
        <v/>
      </c>
    </row>
    <row r="206" spans="1:5" x14ac:dyDescent="0.35">
      <c r="A206" t="s">
        <v>328</v>
      </c>
      <c r="C206" t="str">
        <f t="shared" si="3"/>
        <v>ThingDef+GNSpecializedEfficiencyProcessor.description</v>
      </c>
      <c r="D206" t="s">
        <v>1446</v>
      </c>
      <c r="E206">
        <f>IF(ISERROR(B206),"",MATCH(C206,Main_240410!$A$2:$A$419,0))</f>
        <v>114</v>
      </c>
    </row>
    <row r="207" spans="1:5" x14ac:dyDescent="0.35">
      <c r="A207" t="s">
        <v>326</v>
      </c>
      <c r="C207" t="str">
        <f t="shared" si="3"/>
        <v>ThingDef+GNSpecializedEfficiencyProcessor.label</v>
      </c>
      <c r="D207" t="s">
        <v>1265</v>
      </c>
      <c r="E207">
        <f>IF(ISERROR(B207),"",MATCH(C207,Main_240410!$A$2:$A$419,0))</f>
        <v>113</v>
      </c>
    </row>
    <row r="208" spans="1:5" x14ac:dyDescent="0.35">
      <c r="A208" t="s">
        <v>1447</v>
      </c>
      <c r="B208" t="e">
        <f>NA()</f>
        <v>#N/A</v>
      </c>
      <c r="C208" t="e">
        <f t="shared" si="3"/>
        <v>#N/A</v>
      </c>
      <c r="D208" t="s">
        <v>1448</v>
      </c>
      <c r="E208" t="str">
        <f>IF(ISERROR(B208),"",MATCH(C208,Main_240410!$A$2:$A$419,0))</f>
        <v/>
      </c>
    </row>
    <row r="209" spans="1:5" x14ac:dyDescent="0.35">
      <c r="A209" t="s">
        <v>1449</v>
      </c>
      <c r="B209" t="e">
        <f>NA()</f>
        <v>#N/A</v>
      </c>
      <c r="C209" t="e">
        <f t="shared" si="3"/>
        <v>#N/A</v>
      </c>
      <c r="D209" t="s">
        <v>1448</v>
      </c>
      <c r="E209" t="str">
        <f>IF(ISERROR(B209),"",MATCH(C209,Main_240410!$A$2:$A$419,0))</f>
        <v/>
      </c>
    </row>
    <row r="210" spans="1:5" x14ac:dyDescent="0.35">
      <c r="A210" t="s">
        <v>1450</v>
      </c>
      <c r="B210" t="e">
        <f>NA()</f>
        <v>#N/A</v>
      </c>
      <c r="C210" t="e">
        <f t="shared" si="3"/>
        <v>#N/A</v>
      </c>
      <c r="D210" t="s">
        <v>1446</v>
      </c>
      <c r="E210" t="str">
        <f>IF(ISERROR(B210),"",MATCH(C210,Main_240410!$A$2:$A$419,0))</f>
        <v/>
      </c>
    </row>
    <row r="211" spans="1:5" x14ac:dyDescent="0.35">
      <c r="A211" t="s">
        <v>1451</v>
      </c>
      <c r="B211" t="e">
        <f>NA()</f>
        <v>#N/A</v>
      </c>
      <c r="C211" t="e">
        <f t="shared" si="3"/>
        <v>#N/A</v>
      </c>
      <c r="D211" t="s">
        <v>1452</v>
      </c>
      <c r="E211" t="str">
        <f>IF(ISERROR(B211),"",MATCH(C211,Main_240410!$A$2:$A$419,0))</f>
        <v/>
      </c>
    </row>
    <row r="212" spans="1:5" x14ac:dyDescent="0.35">
      <c r="A212" t="s">
        <v>333</v>
      </c>
      <c r="C212" t="str">
        <f t="shared" si="3"/>
        <v>ThingDef+GNSpecializedOverdriveProcessor.description</v>
      </c>
      <c r="D212" t="s">
        <v>1453</v>
      </c>
      <c r="E212">
        <f>IF(ISERROR(B212),"",MATCH(C212,Main_240410!$A$2:$A$419,0))</f>
        <v>116</v>
      </c>
    </row>
    <row r="213" spans="1:5" x14ac:dyDescent="0.35">
      <c r="A213" t="s">
        <v>331</v>
      </c>
      <c r="C213" t="str">
        <f t="shared" si="3"/>
        <v>ThingDef+GNSpecializedOverdriveProcessor.label</v>
      </c>
      <c r="D213" t="s">
        <v>1283</v>
      </c>
      <c r="E213">
        <f>IF(ISERROR(B213),"",MATCH(C213,Main_240410!$A$2:$A$419,0))</f>
        <v>115</v>
      </c>
    </row>
    <row r="214" spans="1:5" x14ac:dyDescent="0.35">
      <c r="A214" t="s">
        <v>1454</v>
      </c>
      <c r="B214" t="e">
        <f>NA()</f>
        <v>#N/A</v>
      </c>
      <c r="C214" t="e">
        <f t="shared" si="3"/>
        <v>#N/A</v>
      </c>
      <c r="D214" t="s">
        <v>1455</v>
      </c>
      <c r="E214" t="str">
        <f>IF(ISERROR(B214),"",MATCH(C214,Main_240410!$A$2:$A$419,0))</f>
        <v/>
      </c>
    </row>
    <row r="215" spans="1:5" x14ac:dyDescent="0.35">
      <c r="A215" t="s">
        <v>1456</v>
      </c>
      <c r="B215" t="e">
        <f>NA()</f>
        <v>#N/A</v>
      </c>
      <c r="C215" t="e">
        <f t="shared" si="3"/>
        <v>#N/A</v>
      </c>
      <c r="D215" t="s">
        <v>1455</v>
      </c>
      <c r="E215" t="str">
        <f>IF(ISERROR(B215),"",MATCH(C215,Main_240410!$A$2:$A$419,0))</f>
        <v/>
      </c>
    </row>
    <row r="216" spans="1:5" x14ac:dyDescent="0.35">
      <c r="A216" t="s">
        <v>1457</v>
      </c>
      <c r="B216" t="e">
        <f>NA()</f>
        <v>#N/A</v>
      </c>
      <c r="C216" t="e">
        <f t="shared" si="3"/>
        <v>#N/A</v>
      </c>
      <c r="D216" t="s">
        <v>1453</v>
      </c>
      <c r="E216" t="str">
        <f>IF(ISERROR(B216),"",MATCH(C216,Main_240410!$A$2:$A$419,0))</f>
        <v/>
      </c>
    </row>
    <row r="217" spans="1:5" x14ac:dyDescent="0.35">
      <c r="A217" t="s">
        <v>1458</v>
      </c>
      <c r="B217" t="e">
        <f>NA()</f>
        <v>#N/A</v>
      </c>
      <c r="C217" t="e">
        <f t="shared" si="3"/>
        <v>#N/A</v>
      </c>
      <c r="D217" t="s">
        <v>1459</v>
      </c>
      <c r="E217" t="str">
        <f>IF(ISERROR(B217),"",MATCH(C217,Main_240410!$A$2:$A$419,0))</f>
        <v/>
      </c>
    </row>
    <row r="218" spans="1:5" x14ac:dyDescent="0.35">
      <c r="A218" t="s">
        <v>343</v>
      </c>
      <c r="C218" t="str">
        <f t="shared" si="3"/>
        <v>ThingDef+GNSpecializedOverheadProcessor.description</v>
      </c>
      <c r="D218" t="s">
        <v>1460</v>
      </c>
      <c r="E218">
        <f>IF(ISERROR(B218),"",MATCH(C218,Main_240410!$A$2:$A$419,0))</f>
        <v>120</v>
      </c>
    </row>
    <row r="219" spans="1:5" x14ac:dyDescent="0.35">
      <c r="A219" t="s">
        <v>341</v>
      </c>
      <c r="C219" t="str">
        <f t="shared" si="3"/>
        <v>ThingDef+GNSpecializedOverheadProcessor.label</v>
      </c>
      <c r="D219" t="s">
        <v>1285</v>
      </c>
      <c r="E219">
        <f>IF(ISERROR(B219),"",MATCH(C219,Main_240410!$A$2:$A$419,0))</f>
        <v>119</v>
      </c>
    </row>
    <row r="220" spans="1:5" x14ac:dyDescent="0.35">
      <c r="A220" t="s">
        <v>1461</v>
      </c>
      <c r="B220" t="e">
        <f>NA()</f>
        <v>#N/A</v>
      </c>
      <c r="C220" t="e">
        <f t="shared" si="3"/>
        <v>#N/A</v>
      </c>
      <c r="D220" t="s">
        <v>1462</v>
      </c>
      <c r="E220" t="str">
        <f>IF(ISERROR(B220),"",MATCH(C220,Main_240410!$A$2:$A$419,0))</f>
        <v/>
      </c>
    </row>
    <row r="221" spans="1:5" x14ac:dyDescent="0.35">
      <c r="A221" t="s">
        <v>1463</v>
      </c>
      <c r="B221" t="e">
        <f>NA()</f>
        <v>#N/A</v>
      </c>
      <c r="C221" t="e">
        <f t="shared" si="3"/>
        <v>#N/A</v>
      </c>
      <c r="D221" t="s">
        <v>1462</v>
      </c>
      <c r="E221" t="str">
        <f>IF(ISERROR(B221),"",MATCH(C221,Main_240410!$A$2:$A$419,0))</f>
        <v/>
      </c>
    </row>
    <row r="222" spans="1:5" x14ac:dyDescent="0.35">
      <c r="A222" t="s">
        <v>1464</v>
      </c>
      <c r="B222" t="e">
        <f>NA()</f>
        <v>#N/A</v>
      </c>
      <c r="C222" t="e">
        <f t="shared" si="3"/>
        <v>#N/A</v>
      </c>
      <c r="D222" t="s">
        <v>1460</v>
      </c>
      <c r="E222" t="str">
        <f>IF(ISERROR(B222),"",MATCH(C222,Main_240410!$A$2:$A$419,0))</f>
        <v/>
      </c>
    </row>
    <row r="223" spans="1:5" x14ac:dyDescent="0.35">
      <c r="A223" t="s">
        <v>1465</v>
      </c>
      <c r="B223" t="e">
        <f>NA()</f>
        <v>#N/A</v>
      </c>
      <c r="C223" t="e">
        <f t="shared" si="3"/>
        <v>#N/A</v>
      </c>
      <c r="D223" t="s">
        <v>1466</v>
      </c>
      <c r="E223" t="str">
        <f>IF(ISERROR(B223),"",MATCH(C223,Main_240410!$A$2:$A$419,0))</f>
        <v/>
      </c>
    </row>
    <row r="224" spans="1:5" x14ac:dyDescent="0.35">
      <c r="A224" t="s">
        <v>1014</v>
      </c>
      <c r="C224" t="str">
        <f t="shared" si="3"/>
        <v>Keyed+GlitterNet.AwokenStatus</v>
      </c>
      <c r="D224" t="s">
        <v>1467</v>
      </c>
      <c r="E224">
        <f>IF(ISERROR(B224),"",MATCH(C224,Main_240410!$A$2:$A$419,0))</f>
        <v>362</v>
      </c>
    </row>
    <row r="225" spans="1:5" x14ac:dyDescent="0.35">
      <c r="A225" t="s">
        <v>990</v>
      </c>
      <c r="C225" t="str">
        <f t="shared" si="3"/>
        <v>Keyed+GlitterNet.ConnectedDevices</v>
      </c>
      <c r="D225" t="s">
        <v>1468</v>
      </c>
      <c r="E225">
        <f>IF(ISERROR(B225),"",MATCH(C225,Main_240410!$A$2:$A$419,0))</f>
        <v>354</v>
      </c>
    </row>
    <row r="226" spans="1:5" x14ac:dyDescent="0.35">
      <c r="A226" t="s">
        <v>972</v>
      </c>
      <c r="C226" t="str">
        <f t="shared" si="3"/>
        <v>Keyed+GlitterNet.ConnectedTo</v>
      </c>
      <c r="D226" t="s">
        <v>1469</v>
      </c>
      <c r="E226">
        <f>IF(ISERROR(B226),"",MATCH(C226,Main_240410!$A$2:$A$419,0))</f>
        <v>348</v>
      </c>
    </row>
    <row r="227" spans="1:5" x14ac:dyDescent="0.35">
      <c r="A227" t="s">
        <v>993</v>
      </c>
      <c r="C227" t="str">
        <f t="shared" si="3"/>
        <v>Keyed+GlitterNet.ConnectToNext</v>
      </c>
      <c r="D227" t="s">
        <v>1470</v>
      </c>
      <c r="E227">
        <f>IF(ISERROR(B227),"",MATCH(C227,Main_240410!$A$2:$A$419,0))</f>
        <v>355</v>
      </c>
    </row>
    <row r="228" spans="1:5" x14ac:dyDescent="0.35">
      <c r="A228" t="s">
        <v>996</v>
      </c>
      <c r="C228" t="str">
        <f t="shared" si="3"/>
        <v>Keyed+GlitterNet.ConnectToNextDesc</v>
      </c>
      <c r="D228" t="s">
        <v>1471</v>
      </c>
      <c r="E228">
        <f>IF(ISERROR(B228),"",MATCH(C228,Main_240410!$A$2:$A$419,0))</f>
        <v>356</v>
      </c>
    </row>
    <row r="229" spans="1:5" x14ac:dyDescent="0.35">
      <c r="A229" t="s">
        <v>1017</v>
      </c>
      <c r="C229" t="str">
        <f t="shared" si="3"/>
        <v>Keyed+GlitterNet.CurrentMood</v>
      </c>
      <c r="D229" t="s">
        <v>1472</v>
      </c>
      <c r="E229">
        <f>IF(ISERROR(B229),"",MATCH(C229,Main_240410!$A$2:$A$419,0))</f>
        <v>363</v>
      </c>
    </row>
    <row r="230" spans="1:5" x14ac:dyDescent="0.35">
      <c r="A230" t="s">
        <v>950</v>
      </c>
      <c r="C230" t="str">
        <f t="shared" si="3"/>
        <v>Keyed+GlitterNet.Disconnected</v>
      </c>
      <c r="D230" t="s">
        <v>1473</v>
      </c>
      <c r="E230">
        <f>IF(ISERROR(B230),"",MATCH(C230,Main_240410!$A$2:$A$419,0))</f>
        <v>341</v>
      </c>
    </row>
    <row r="231" spans="1:5" x14ac:dyDescent="0.35">
      <c r="A231" t="s">
        <v>1002</v>
      </c>
      <c r="C231" t="str">
        <f t="shared" si="3"/>
        <v>Keyed+GlitterNet.EfficiencyProcessor</v>
      </c>
      <c r="D231" t="s">
        <v>1474</v>
      </c>
      <c r="E231">
        <f>IF(ISERROR(B231),"",MATCH(C231,Main_240410!$A$2:$A$419,0))</f>
        <v>358</v>
      </c>
    </row>
    <row r="232" spans="1:5" x14ac:dyDescent="0.35">
      <c r="A232" t="s">
        <v>1023</v>
      </c>
      <c r="C232" t="str">
        <f t="shared" si="3"/>
        <v>Keyed+GlitterNet.EnableSystemWake_desc</v>
      </c>
      <c r="D232" t="s">
        <v>1475</v>
      </c>
      <c r="E232">
        <f>IF(ISERROR(B232),"",MATCH(C232,Main_240410!$A$2:$A$419,0))</f>
        <v>365</v>
      </c>
    </row>
    <row r="233" spans="1:5" x14ac:dyDescent="0.35">
      <c r="A233" t="s">
        <v>1020</v>
      </c>
      <c r="C233" t="str">
        <f t="shared" si="3"/>
        <v>Keyed+GlitterNet.EnableSystemWake_title</v>
      </c>
      <c r="D233" t="s">
        <v>1476</v>
      </c>
      <c r="E233">
        <f>IF(ISERROR(B233),"",MATCH(C233,Main_240410!$A$2:$A$419,0))</f>
        <v>364</v>
      </c>
    </row>
    <row r="234" spans="1:5" x14ac:dyDescent="0.35">
      <c r="A234" t="s">
        <v>1029</v>
      </c>
      <c r="C234" t="str">
        <f t="shared" si="3"/>
        <v>Keyed+GlitterNet.EnableThermalManagement_desc</v>
      </c>
      <c r="D234" t="s">
        <v>1477</v>
      </c>
      <c r="E234">
        <f>IF(ISERROR(B234),"",MATCH(C234,Main_240410!$A$2:$A$419,0))</f>
        <v>367</v>
      </c>
    </row>
    <row r="235" spans="1:5" x14ac:dyDescent="0.35">
      <c r="A235" t="s">
        <v>1026</v>
      </c>
      <c r="C235" t="str">
        <f t="shared" si="3"/>
        <v>Keyed+GlitterNet.EnableThermalManagement_title</v>
      </c>
      <c r="D235" t="s">
        <v>1478</v>
      </c>
      <c r="E235">
        <f>IF(ISERROR(B235),"",MATCH(C235,Main_240410!$A$2:$A$419,0))</f>
        <v>366</v>
      </c>
    </row>
    <row r="236" spans="1:5" x14ac:dyDescent="0.35">
      <c r="A236" t="s">
        <v>957</v>
      </c>
      <c r="C236" t="str">
        <f t="shared" si="3"/>
        <v>Keyed+GlitterNet.Functioning</v>
      </c>
      <c r="D236" t="s">
        <v>1479</v>
      </c>
      <c r="E236">
        <f>IF(ISERROR(B236),"",MATCH(C236,Main_240410!$A$2:$A$419,0))</f>
        <v>343</v>
      </c>
    </row>
    <row r="237" spans="1:5" x14ac:dyDescent="0.35">
      <c r="A237" t="s">
        <v>1041</v>
      </c>
      <c r="C237" t="str">
        <f t="shared" si="3"/>
        <v>Keyed+GlitterNet.HeatProductionMultiplier_desc</v>
      </c>
      <c r="D237" t="s">
        <v>1480</v>
      </c>
      <c r="E237">
        <f>IF(ISERROR(B237),"",MATCH(C237,Main_240410!$A$2:$A$419,0))</f>
        <v>371</v>
      </c>
    </row>
    <row r="238" spans="1:5" x14ac:dyDescent="0.35">
      <c r="A238" t="s">
        <v>1038</v>
      </c>
      <c r="C238" t="str">
        <f t="shared" si="3"/>
        <v>Keyed+GlitterNet.HeatProductionMultiplier_title</v>
      </c>
      <c r="D238" t="s">
        <v>1481</v>
      </c>
      <c r="E238">
        <f>IF(ISERROR(B238),"",MATCH(C238,Main_240410!$A$2:$A$419,0))</f>
        <v>370</v>
      </c>
    </row>
    <row r="239" spans="1:5" x14ac:dyDescent="0.35">
      <c r="A239" t="s">
        <v>978</v>
      </c>
      <c r="C239" t="str">
        <f t="shared" si="3"/>
        <v>Keyed+GlitterNet.HubFunctioning</v>
      </c>
      <c r="D239" t="s">
        <v>1482</v>
      </c>
      <c r="E239">
        <f>IF(ISERROR(B239),"",MATCH(C239,Main_240410!$A$2:$A$419,0))</f>
        <v>350</v>
      </c>
    </row>
    <row r="240" spans="1:5" x14ac:dyDescent="0.35">
      <c r="A240" t="s">
        <v>1011</v>
      </c>
      <c r="C240" t="str">
        <f t="shared" si="3"/>
        <v>Keyed+GlitterNet.IntegratorsReport</v>
      </c>
      <c r="D240" t="s">
        <v>1483</v>
      </c>
      <c r="E240">
        <f>IF(ISERROR(B240),"",MATCH(C240,Main_240410!$A$2:$A$419,0))</f>
        <v>361</v>
      </c>
    </row>
    <row r="241" spans="1:5" x14ac:dyDescent="0.35">
      <c r="A241" t="s">
        <v>954</v>
      </c>
      <c r="C241" t="str">
        <f t="shared" si="3"/>
        <v>Keyed+GlitterNet.Malfunctioning</v>
      </c>
      <c r="D241" t="s">
        <v>1484</v>
      </c>
      <c r="E241">
        <f>IF(ISERROR(B241),"",MATCH(C241,Main_240410!$A$2:$A$419,0))</f>
        <v>342</v>
      </c>
    </row>
    <row r="242" spans="1:5" x14ac:dyDescent="0.35">
      <c r="A242" t="s">
        <v>984</v>
      </c>
      <c r="C242" t="str">
        <f t="shared" si="3"/>
        <v>Keyed+GlitterNet.MalfunctioningBroken</v>
      </c>
      <c r="D242" t="s">
        <v>1485</v>
      </c>
      <c r="E242">
        <f>IF(ISERROR(B242),"",MATCH(C242,Main_240410!$A$2:$A$419,0))</f>
        <v>352</v>
      </c>
    </row>
    <row r="243" spans="1:5" x14ac:dyDescent="0.35">
      <c r="A243" t="s">
        <v>981</v>
      </c>
      <c r="C243" t="str">
        <f t="shared" si="3"/>
        <v>Keyed+GlitterNet.MalfunctioningPower</v>
      </c>
      <c r="D243" t="s">
        <v>1486</v>
      </c>
      <c r="E243">
        <f>IF(ISERROR(B243),"",MATCH(C243,Main_240410!$A$2:$A$419,0))</f>
        <v>351</v>
      </c>
    </row>
    <row r="244" spans="1:5" x14ac:dyDescent="0.35">
      <c r="A244" t="s">
        <v>987</v>
      </c>
      <c r="C244" t="str">
        <f t="shared" si="3"/>
        <v>Keyed+GlitterNet.MalfunctioningTemp</v>
      </c>
      <c r="D244" t="s">
        <v>1487</v>
      </c>
      <c r="E244">
        <f>IF(ISERROR(B244),"",MATCH(C244,Main_240410!$A$2:$A$419,0))</f>
        <v>353</v>
      </c>
    </row>
    <row r="245" spans="1:5" x14ac:dyDescent="0.35">
      <c r="A245" t="s">
        <v>999</v>
      </c>
      <c r="C245" t="str">
        <f t="shared" si="3"/>
        <v>Keyed+GlitterNet.MaxSimultaneousProcessor</v>
      </c>
      <c r="D245" t="s">
        <v>1488</v>
      </c>
      <c r="E245">
        <f>IF(ISERROR(B245),"",MATCH(C245,Main_240410!$A$2:$A$419,0))</f>
        <v>357</v>
      </c>
    </row>
    <row r="246" spans="1:5" x14ac:dyDescent="0.35">
      <c r="A246" t="s">
        <v>960</v>
      </c>
      <c r="C246" t="str">
        <f t="shared" si="3"/>
        <v>Keyed+GlitterNet.MultipleHubs</v>
      </c>
      <c r="D246" t="s">
        <v>1489</v>
      </c>
      <c r="E246">
        <f>IF(ISERROR(B246),"",MATCH(C246,Main_240410!$A$2:$A$419,0))</f>
        <v>344</v>
      </c>
    </row>
    <row r="247" spans="1:5" x14ac:dyDescent="0.35">
      <c r="A247" t="s">
        <v>1005</v>
      </c>
      <c r="C247" t="str">
        <f t="shared" si="3"/>
        <v>Keyed+GlitterNet.OverdriveProcessor</v>
      </c>
      <c r="D247" t="s">
        <v>1490</v>
      </c>
      <c r="E247">
        <f>IF(ISERROR(B247),"",MATCH(C247,Main_240410!$A$2:$A$419,0))</f>
        <v>359</v>
      </c>
    </row>
    <row r="248" spans="1:5" x14ac:dyDescent="0.35">
      <c r="A248" t="s">
        <v>963</v>
      </c>
      <c r="C248" t="str">
        <f t="shared" si="3"/>
        <v>Keyed+GlitterNet.ProcessingPower</v>
      </c>
      <c r="D248" t="s">
        <v>1491</v>
      </c>
      <c r="E248">
        <f>IF(ISERROR(B248),"",MATCH(C248,Main_240410!$A$2:$A$419,0))</f>
        <v>345</v>
      </c>
    </row>
    <row r="249" spans="1:5" x14ac:dyDescent="0.35">
      <c r="A249" t="s">
        <v>1008</v>
      </c>
      <c r="C249" t="str">
        <f t="shared" si="3"/>
        <v>Keyed+GlitterNet.ProcessingPowerProcessor</v>
      </c>
      <c r="D249" t="s">
        <v>1492</v>
      </c>
      <c r="E249">
        <f>IF(ISERROR(B249),"",MATCH(C249,Main_240410!$A$2:$A$419,0))</f>
        <v>360</v>
      </c>
    </row>
    <row r="250" spans="1:5" x14ac:dyDescent="0.35">
      <c r="A250" t="s">
        <v>969</v>
      </c>
      <c r="C250" t="str">
        <f t="shared" si="3"/>
        <v>Keyed+GlitterNet.ProcessingUsage</v>
      </c>
      <c r="D250" t="s">
        <v>1493</v>
      </c>
      <c r="E250">
        <f>IF(ISERROR(B250),"",MATCH(C250,Main_240410!$A$2:$A$419,0))</f>
        <v>347</v>
      </c>
    </row>
    <row r="251" spans="1:5" x14ac:dyDescent="0.35">
      <c r="A251" t="s">
        <v>1035</v>
      </c>
      <c r="C251" t="str">
        <f t="shared" si="3"/>
        <v>Keyed+GlitterNet.ShutoffTemperature_desc</v>
      </c>
      <c r="D251" t="s">
        <v>1494</v>
      </c>
      <c r="E251">
        <f>IF(ISERROR(B251),"",MATCH(C251,Main_240410!$A$2:$A$419,0))</f>
        <v>369</v>
      </c>
    </row>
    <row r="252" spans="1:5" x14ac:dyDescent="0.35">
      <c r="A252" t="s">
        <v>1032</v>
      </c>
      <c r="C252" t="str">
        <f t="shared" si="3"/>
        <v>Keyed+GlitterNet.ShutoffTemperature_title</v>
      </c>
      <c r="D252" t="s">
        <v>1495</v>
      </c>
      <c r="E252">
        <f>IF(ISERROR(B252),"",MATCH(C252,Main_240410!$A$2:$A$419,0))</f>
        <v>368</v>
      </c>
    </row>
    <row r="253" spans="1:5" x14ac:dyDescent="0.35">
      <c r="A253" t="s">
        <v>1496</v>
      </c>
      <c r="C253" t="str">
        <f t="shared" si="3"/>
        <v>Keyed+GlitterNet.simultaneousSpecializedProcessorsDesc</v>
      </c>
      <c r="D253" t="s">
        <v>1497</v>
      </c>
      <c r="E253" t="e">
        <f>IF(ISERROR(B253),"",MATCH(C253,Main_240410!$A$2:$A$419,0))</f>
        <v>#N/A</v>
      </c>
    </row>
    <row r="254" spans="1:5" x14ac:dyDescent="0.35">
      <c r="A254" t="s">
        <v>1498</v>
      </c>
      <c r="C254" t="str">
        <f t="shared" si="3"/>
        <v>Keyed+GlitterNet.simultaneousSpecializedProcessorsTitle</v>
      </c>
      <c r="D254" t="s">
        <v>1499</v>
      </c>
      <c r="E254" t="e">
        <f>IF(ISERROR(B254),"",MATCH(C254,Main_240410!$A$2:$A$419,0))</f>
        <v>#N/A</v>
      </c>
    </row>
    <row r="255" spans="1:5" x14ac:dyDescent="0.35">
      <c r="A255" t="s">
        <v>966</v>
      </c>
      <c r="C255" t="str">
        <f t="shared" si="3"/>
        <v>Keyed+GlitterNet.TotalProcessingPower</v>
      </c>
      <c r="D255" t="s">
        <v>1500</v>
      </c>
      <c r="E255">
        <f>IF(ISERROR(B255),"",MATCH(C255,Main_240410!$A$2:$A$419,0))</f>
        <v>346</v>
      </c>
    </row>
    <row r="256" spans="1:5" x14ac:dyDescent="0.35">
      <c r="A256" t="s">
        <v>975</v>
      </c>
      <c r="C256" t="str">
        <f t="shared" si="3"/>
        <v>Keyed+GlitterNet.TotalProcessingUsage</v>
      </c>
      <c r="D256" t="s">
        <v>1501</v>
      </c>
      <c r="E256">
        <f>IF(ISERROR(B256),"",MATCH(C256,Main_240410!$A$2:$A$419,0))</f>
        <v>349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2024-04-10T06:41:31Z</dcterms:created>
  <dcterms:modified xsi:type="dcterms:W3CDTF">2024-04-10T07:26:22Z</dcterms:modified>
</cp:coreProperties>
</file>