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Gods of Elona [1.5] - 1505332648\"/>
    </mc:Choice>
  </mc:AlternateContent>
  <xr:revisionPtr revIDLastSave="0" documentId="13_ncr:1_{A95B26FA-793A-4627-8697-32047B756054}" xr6:coauthVersionLast="47" xr6:coauthVersionMax="47" xr10:uidLastSave="{00000000-0000-0000-0000-000000000000}"/>
  <bookViews>
    <workbookView xWindow="-110" yWindow="-110" windowWidth="38620" windowHeight="21220" xr2:uid="{00000000-000D-0000-FFFF-FFFF00000000}"/>
  </bookViews>
  <sheets>
    <sheet name="Main_240419"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7" i="2" l="1"/>
  <c r="B334" i="2"/>
  <c r="B331" i="2"/>
  <c r="B328" i="2"/>
  <c r="B325" i="2"/>
  <c r="B322" i="2"/>
  <c r="B319" i="2"/>
  <c r="B314" i="2"/>
  <c r="B311" i="2"/>
  <c r="B258" i="2"/>
  <c r="B271" i="2"/>
  <c r="B272" i="2"/>
  <c r="B273" i="2"/>
  <c r="B270" i="2"/>
  <c r="E270" i="2" s="1"/>
  <c r="B25" i="2"/>
  <c r="B26" i="2"/>
  <c r="B27" i="2"/>
  <c r="B28" i="2"/>
  <c r="B29" i="2"/>
  <c r="B30" i="2"/>
  <c r="E30" i="2" s="1"/>
  <c r="B31" i="2"/>
  <c r="E31" i="2" s="1"/>
  <c r="B32" i="2"/>
  <c r="B33" i="2"/>
  <c r="E33" i="2" s="1"/>
  <c r="B34" i="2"/>
  <c r="E34" i="2" s="1"/>
  <c r="B35" i="2"/>
  <c r="E35" i="2" s="1"/>
  <c r="B36" i="2"/>
  <c r="E36" i="2" s="1"/>
  <c r="B37" i="2"/>
  <c r="B38" i="2"/>
  <c r="B39" i="2"/>
  <c r="B40" i="2"/>
  <c r="B41" i="2"/>
  <c r="B42" i="2"/>
  <c r="E42" i="2" s="1"/>
  <c r="B43" i="2"/>
  <c r="E43" i="2" s="1"/>
  <c r="B44" i="2"/>
  <c r="B24" i="2"/>
  <c r="C24" i="2" s="1"/>
  <c r="E3" i="2"/>
  <c r="E4" i="2"/>
  <c r="E5" i="2"/>
  <c r="E6" i="2"/>
  <c r="E7" i="2"/>
  <c r="E8" i="2"/>
  <c r="E9" i="2"/>
  <c r="E10" i="2"/>
  <c r="E11" i="2"/>
  <c r="E12" i="2"/>
  <c r="E13" i="2"/>
  <c r="E14" i="2"/>
  <c r="E15" i="2"/>
  <c r="E16" i="2"/>
  <c r="E17" i="2"/>
  <c r="E18" i="2"/>
  <c r="E19" i="2"/>
  <c r="E20" i="2"/>
  <c r="E21" i="2"/>
  <c r="E22" i="2"/>
  <c r="E23" i="2"/>
  <c r="E24" i="2"/>
  <c r="E25" i="2"/>
  <c r="E26" i="2"/>
  <c r="E27" i="2"/>
  <c r="E28" i="2"/>
  <c r="E29" i="2"/>
  <c r="E32" i="2"/>
  <c r="E37" i="2"/>
  <c r="E38" i="2"/>
  <c r="E39" i="2"/>
  <c r="E40" i="2"/>
  <c r="E41"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2" i="2"/>
  <c r="C3" i="2"/>
  <c r="C4" i="2"/>
  <c r="C5" i="2"/>
  <c r="C6" i="2"/>
  <c r="C7" i="2"/>
  <c r="C8" i="2"/>
  <c r="C9" i="2"/>
  <c r="C10" i="2"/>
  <c r="C11" i="2"/>
  <c r="C12" i="2"/>
  <c r="C13" i="2"/>
  <c r="C14" i="2"/>
  <c r="C15" i="2"/>
  <c r="C16" i="2"/>
  <c r="C17" i="2"/>
  <c r="C18" i="2"/>
  <c r="C19" i="2"/>
  <c r="C20" i="2"/>
  <c r="C21" i="2"/>
  <c r="C22" i="2"/>
  <c r="C23" i="2"/>
  <c r="C25" i="2"/>
  <c r="C26" i="2"/>
  <c r="C27" i="2"/>
  <c r="C28" i="2"/>
  <c r="C29" i="2"/>
  <c r="C30" i="2"/>
  <c r="C31" i="2"/>
  <c r="C32" i="2"/>
  <c r="C33"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2" i="2"/>
  <c r="C36" i="2" l="1"/>
  <c r="C35" i="2"/>
  <c r="C34" i="2"/>
</calcChain>
</file>

<file path=xl/sharedStrings.xml><?xml version="1.0" encoding="utf-8"?>
<sst xmlns="http://schemas.openxmlformats.org/spreadsheetml/2006/main" count="1946" uniqueCount="1133">
  <si>
    <t>Class+Node [(Identifier (Key)]</t>
  </si>
  <si>
    <t>Class [Not chosen]</t>
  </si>
  <si>
    <t>Node [Not chosen]</t>
  </si>
  <si>
    <t>Required Mods [Not chosen]</t>
  </si>
  <si>
    <t>English [Source string]</t>
  </si>
  <si>
    <t>Korean (한국어) [Translation]</t>
  </si>
  <si>
    <t>ThingDef+Elona_altar.label</t>
  </si>
  <si>
    <t>ThingDef</t>
  </si>
  <si>
    <t>Elona_altar.label</t>
  </si>
  <si>
    <t>Altar</t>
  </si>
  <si>
    <t>ThingDef+Elona_altar.description</t>
  </si>
  <si>
    <t>Elona_altar.description</t>
  </si>
  <si>
    <t>An altar to pray for Elona's gods.</t>
  </si>
  <si>
    <t>ThingDef+Jurepillow.label</t>
  </si>
  <si>
    <t>Jurepillow.label</t>
  </si>
  <si>
    <t>Jure's body pillow</t>
  </si>
  <si>
    <t>ThingDef+Jurepillow.description</t>
  </si>
  <si>
    <t>Jurepillow.description</t>
  </si>
  <si>
    <t>Gives a small comfort bonus to all nearby beds. Placing more than one Jurepillow near the same bed will have no effect.</t>
  </si>
  <si>
    <t>ThingDef+LulwyPillow.label</t>
  </si>
  <si>
    <t>LulwyPillow.label</t>
  </si>
  <si>
    <t>Lulwy's body pillow</t>
  </si>
  <si>
    <t>ThingDef+LulwyPillow.description</t>
  </si>
  <si>
    <t>LulwyPillow.description</t>
  </si>
  <si>
    <t>Gives a small comfort bonus to all nearby beds. Placing more than one LulwyPillow near the same bed will have no effect.</t>
  </si>
  <si>
    <t>ThingDef+eHappyBed.label</t>
  </si>
  <si>
    <t>eHappyBed.label</t>
  </si>
  <si>
    <t>happy bed</t>
  </si>
  <si>
    <t>ThingDef+eHappyBed.description</t>
  </si>
  <si>
    <t>eHappyBed.description</t>
  </si>
  <si>
    <t>A very good bed, which is said to be the god's lost property. That gentle touch will enrich the sleeping heart.</t>
  </si>
  <si>
    <t>ThingDef+StatueofEhekatl.label</t>
  </si>
  <si>
    <t>StatueofEhekatl.label</t>
  </si>
  <si>
    <t>Statue of Ehekatl</t>
  </si>
  <si>
    <t>ThingDef+StatueofEhekatl.description</t>
  </si>
  <si>
    <t>StatueofEhekatl.description</t>
  </si>
  <si>
    <t>Statue of Ehekatl.</t>
  </si>
  <si>
    <t>ThingDef+StatueofOpatos.label</t>
  </si>
  <si>
    <t>StatueofOpatos.label</t>
  </si>
  <si>
    <t>Statue of Opatos</t>
  </si>
  <si>
    <t>ThingDef+StatueofOpatos.description</t>
  </si>
  <si>
    <t>StatueofOpatos.description</t>
  </si>
  <si>
    <t>Statue of Opatos.</t>
  </si>
  <si>
    <t>ThingDef+StatueofItzpalt.label</t>
  </si>
  <si>
    <t>StatueofItzpalt.label</t>
  </si>
  <si>
    <t>Statue of Itzpalt</t>
  </si>
  <si>
    <t>ThingDef+StatueofItzpalt.description</t>
  </si>
  <si>
    <t>StatueofItzpalt.description</t>
  </si>
  <si>
    <t>Statue of Itzpalt.</t>
  </si>
  <si>
    <t>ThingDef+StatueofJure.label</t>
  </si>
  <si>
    <t>StatueofJure.label</t>
  </si>
  <si>
    <t>Statue of Jure</t>
  </si>
  <si>
    <t>ThingDef+StatueofJure.description</t>
  </si>
  <si>
    <t>StatueofJure.description</t>
  </si>
  <si>
    <t>Statue of Jure.</t>
  </si>
  <si>
    <t>ThingDef+StatueofKumiromi.label</t>
  </si>
  <si>
    <t>StatueofKumiromi.label</t>
  </si>
  <si>
    <t>Statue of Kumiromi</t>
  </si>
  <si>
    <t>ThingDef+StatueofKumiromi.description</t>
  </si>
  <si>
    <t>StatueofKumiromi.description</t>
  </si>
  <si>
    <t>Statue of Kumiromi.</t>
  </si>
  <si>
    <t>ThingDef+StatueofLulwy.label</t>
  </si>
  <si>
    <t>StatueofLulwy.label</t>
  </si>
  <si>
    <t>Statue of Lulwy</t>
  </si>
  <si>
    <t>ThingDef+StatueofLulwy.description</t>
  </si>
  <si>
    <t>StatueofLulwy.description</t>
  </si>
  <si>
    <t>Statue of Lulwy.</t>
  </si>
  <si>
    <t>ThingDef+StatueofMani.label</t>
  </si>
  <si>
    <t>StatueofMani.label</t>
  </si>
  <si>
    <t>Statue of Mani</t>
  </si>
  <si>
    <t>ThingDef+StatueofMani.description</t>
  </si>
  <si>
    <t>StatueofMani.description</t>
  </si>
  <si>
    <t>Statue of Mani.</t>
  </si>
  <si>
    <t>DamageDef+eIceBolt.label</t>
  </si>
  <si>
    <t>DamageDef</t>
  </si>
  <si>
    <t>eIceBolt.label</t>
  </si>
  <si>
    <t>Ice Bolt</t>
  </si>
  <si>
    <t>DamageDef+eIceBolt.deathMessage</t>
  </si>
  <si>
    <t>eIceBolt.deathMessage</t>
  </si>
  <si>
    <t>{0} has succumbed to Ice Bolt.</t>
  </si>
  <si>
    <t>RecipeDef+OfferCorpses.label</t>
  </si>
  <si>
    <t>RecipeDef</t>
  </si>
  <si>
    <t>OfferCorpses.label</t>
  </si>
  <si>
    <t>Offer Corpses</t>
  </si>
  <si>
    <t>RecipeDef+OfferCorpses.description</t>
  </si>
  <si>
    <t>OfferCorpses.description</t>
  </si>
  <si>
    <t>Offer corpses to the gods of Elona.</t>
  </si>
  <si>
    <t>RecipeDef+OfferCorpses.jobString</t>
  </si>
  <si>
    <t>OfferCorpses.jobString</t>
  </si>
  <si>
    <t>Offer Corpses.</t>
  </si>
  <si>
    <t>RecipeDef+OfferCorpses_Five.label</t>
  </si>
  <si>
    <t>OfferCorpses_Five.label</t>
  </si>
  <si>
    <t>Offer Five Corpses</t>
  </si>
  <si>
    <t>RecipeDef+OfferCorpses_Five.description</t>
  </si>
  <si>
    <t>OfferCorpses_Five.description</t>
  </si>
  <si>
    <t>Offer five corpses to the gods of Elona.</t>
  </si>
  <si>
    <t>RecipeDef+OfferCorpses_Five.jobString</t>
  </si>
  <si>
    <t>OfferCorpses_Five.jobString</t>
  </si>
  <si>
    <t>Offer Five Corpses.</t>
  </si>
  <si>
    <t>RecipeDef+OfferOthers.label</t>
  </si>
  <si>
    <t>OfferOthers.label</t>
  </si>
  <si>
    <t>Offer Others</t>
  </si>
  <si>
    <t>RecipeDef+OfferOthers.description</t>
  </si>
  <si>
    <t>OfferOthers.description</t>
  </si>
  <si>
    <t>Offer Others.</t>
  </si>
  <si>
    <t>RecipeDef+OfferOthers.jobString</t>
  </si>
  <si>
    <t>OfferOthers.jobString</t>
  </si>
  <si>
    <t>Send garbage to the gods of Elona.</t>
  </si>
  <si>
    <t>RecipeDef+OfferOthers_Five.label</t>
  </si>
  <si>
    <t>OfferOthers_Five.label</t>
  </si>
  <si>
    <t>Offer Five Others</t>
  </si>
  <si>
    <t>RecipeDef+OfferOthers_Five.description</t>
  </si>
  <si>
    <t>OfferOthers_Five.description</t>
  </si>
  <si>
    <t>Offer Five Others.</t>
  </si>
  <si>
    <t>RecipeDef+OfferOthers_Five.jobString</t>
  </si>
  <si>
    <t>OfferOthers_Five.jobString</t>
  </si>
  <si>
    <t>RecipeDef+WisheEggeAndroidFertilized.label</t>
  </si>
  <si>
    <t>WisheEggeAndroidFertilized.label</t>
  </si>
  <si>
    <t>Wish for Android</t>
  </si>
  <si>
    <t>RecipeDef+WisheEggeAndroidFertilized.description</t>
  </si>
  <si>
    <t>WisheEggeAndroidFertilized.description</t>
  </si>
  <si>
    <t>Wish for Android.</t>
  </si>
  <si>
    <t>RecipeDef+WisheEggeAndroidFertilized.jobString</t>
  </si>
  <si>
    <t>WisheEggeAndroidFertilized.jobString</t>
  </si>
  <si>
    <t>Wishing for Android.</t>
  </si>
  <si>
    <t>RecipeDef+WisheEggeBlackangelFertilized.label</t>
  </si>
  <si>
    <t>WisheEggeBlackangelFertilized.label</t>
  </si>
  <si>
    <t>Wish for Black angel</t>
  </si>
  <si>
    <t>RecipeDef+WisheEggeBlackangelFertilized.description</t>
  </si>
  <si>
    <t>WisheEggeBlackangelFertilized.description</t>
  </si>
  <si>
    <t>Wish for Black angel.</t>
  </si>
  <si>
    <t>RecipeDef+WisheEggeBlackangelFertilized.jobString</t>
  </si>
  <si>
    <t>WisheEggeBlackangelFertilized.jobString</t>
  </si>
  <si>
    <t>Wishing for Black angel.</t>
  </si>
  <si>
    <t>RecipeDef+WisheEggeBlackcatFertilized.label</t>
  </si>
  <si>
    <t>WisheEggeBlackcatFertilized.label</t>
  </si>
  <si>
    <t>Wish for Black cat</t>
  </si>
  <si>
    <t>RecipeDef+WisheEggeBlackcatFertilized.description</t>
  </si>
  <si>
    <t>WisheEggeBlackcatFertilized.description</t>
  </si>
  <si>
    <t>Wish for Black cat.</t>
  </si>
  <si>
    <t>RecipeDef+WisheEggeBlackcatFertilized.jobString</t>
  </si>
  <si>
    <t>WisheEggeBlackcatFertilized.jobString</t>
  </si>
  <si>
    <t>Wishing for Black cat.</t>
  </si>
  <si>
    <t>RecipeDef+WisheEggeCutefairyFertilized.label</t>
  </si>
  <si>
    <t>WisheEggeCutefairyFertilized.label</t>
  </si>
  <si>
    <t>Wish for Cute fairy</t>
  </si>
  <si>
    <t>RecipeDef+WisheEggeCutefairyFertilized.description</t>
  </si>
  <si>
    <t>WisheEggeCutefairyFertilized.description</t>
  </si>
  <si>
    <t>Wish for Cute fairy.</t>
  </si>
  <si>
    <t>RecipeDef+WisheEggeCutefairyFertilized.jobString</t>
  </si>
  <si>
    <t>WisheEggeCutefairyFertilized.jobString</t>
  </si>
  <si>
    <t>Wishing for Cute fairy.</t>
  </si>
  <si>
    <t>RecipeDef+WisheEggeDefenderFertilized.label</t>
  </si>
  <si>
    <t>WisheEggeDefenderFertilized.label</t>
  </si>
  <si>
    <t>Wish for Defender</t>
  </si>
  <si>
    <t>RecipeDef+WisheEggeDefenderFertilized.description</t>
  </si>
  <si>
    <t>WisheEggeDefenderFertilized.description</t>
  </si>
  <si>
    <t>Wish for Defender.</t>
  </si>
  <si>
    <t>RecipeDef+WisheEggeDefenderFertilized.jobString</t>
  </si>
  <si>
    <t>WisheEggeDefenderFertilized.jobString</t>
  </si>
  <si>
    <t>Wishing for Defender.</t>
  </si>
  <si>
    <t>RecipeDef+WisheEggeExileFertilized.label</t>
  </si>
  <si>
    <t>WisheEggeExileFertilized.label</t>
  </si>
  <si>
    <t>Wish for Exile</t>
  </si>
  <si>
    <t>RecipeDef+WisheEggeExileFertilized.description</t>
  </si>
  <si>
    <t>WisheEggeExileFertilized.description</t>
  </si>
  <si>
    <t>Wish for Exile.</t>
  </si>
  <si>
    <t>RecipeDef+WisheEggeExileFertilized.jobString</t>
  </si>
  <si>
    <t>WisheEggeExileFertilized.jobString</t>
  </si>
  <si>
    <t>Wishing for Exile.</t>
  </si>
  <si>
    <t>RecipeDef+WisheEggeGoldenknightFertilized.label</t>
  </si>
  <si>
    <t>WisheEggeGoldenknightFertilized.label</t>
  </si>
  <si>
    <t>Wish for Golden knight</t>
  </si>
  <si>
    <t>RecipeDef+WisheEggeGoldenknightFertilized.description</t>
  </si>
  <si>
    <t>WisheEggeGoldenknightFertilized.description</t>
  </si>
  <si>
    <t>Wish for Golden knight.</t>
  </si>
  <si>
    <t>RecipeDef+WisheEggeGoldenknightFertilized.jobString</t>
  </si>
  <si>
    <t>WisheEggeGoldenknightFertilized.jobString</t>
  </si>
  <si>
    <t>Wishing for Golden knight.</t>
  </si>
  <si>
    <t>RecipeDef+WisheEggeGwenFertilized.label</t>
  </si>
  <si>
    <t>WisheEggeGwenFertilized.label</t>
  </si>
  <si>
    <t>Wish for Gwen the innocent</t>
  </si>
  <si>
    <t>RecipeDef+WisheEggeGwenFertilized.description</t>
  </si>
  <si>
    <t>WisheEggeGwenFertilized.description</t>
  </si>
  <si>
    <t>Wish for Gwen the innocent.</t>
  </si>
  <si>
    <t>RecipeDef+WisheEggeGwenFertilized.jobString</t>
  </si>
  <si>
    <t>WisheEggeGwenFertilized.jobString</t>
  </si>
  <si>
    <t>Wishing for Gwen the innocent.</t>
  </si>
  <si>
    <t>RecipeDef+WisheEggeYoungersisterFertilized.label</t>
  </si>
  <si>
    <t>WisheEggeYoungersisterFertilized.label</t>
  </si>
  <si>
    <t>Wish for Younger sister</t>
  </si>
  <si>
    <t>RecipeDef+WisheEggeYoungersisterFertilized.description</t>
  </si>
  <si>
    <t>WisheEggeYoungersisterFertilized.description</t>
  </si>
  <si>
    <t>Wish for Younger sister.</t>
  </si>
  <si>
    <t>RecipeDef+WisheEggeYoungersisterFertilized.jobString</t>
  </si>
  <si>
    <t>WisheEggeYoungersisterFertilized.jobString</t>
  </si>
  <si>
    <t>Wishing for Younger sister.</t>
  </si>
  <si>
    <t>RecipeDef+WisheEggeYoungercatsisterFertilized.label</t>
  </si>
  <si>
    <t>WisheEggeYoungercatsisterFertilized.label</t>
  </si>
  <si>
    <t>Wish for Younger cat sister</t>
  </si>
  <si>
    <t>RecipeDef+WisheEggeYoungercatsisterFertilized.description</t>
  </si>
  <si>
    <t>WisheEggeYoungercatsisterFertilized.description</t>
  </si>
  <si>
    <t>Wish for Younger cat sister.</t>
  </si>
  <si>
    <t>RecipeDef+WisheEggeYoungercatsisterFertilized.jobString</t>
  </si>
  <si>
    <t>WisheEggeYoungercatsisterFertilized.jobString</t>
  </si>
  <si>
    <t>Wishing for Younger cat sister.</t>
  </si>
  <si>
    <t>RecipeDef+WisheLuckydagger.label</t>
  </si>
  <si>
    <t>WisheLuckydagger.label</t>
  </si>
  <si>
    <t>Wish for Lucky dagger</t>
  </si>
  <si>
    <t>RecipeDef+WisheLuckydagger.description</t>
  </si>
  <si>
    <t>WisheLuckydagger.description</t>
  </si>
  <si>
    <t>Wish for Lucky dagger.</t>
  </si>
  <si>
    <t>RecipeDef+WisheLuckydagger.jobString</t>
  </si>
  <si>
    <t>WisheLuckydagger.jobString</t>
  </si>
  <si>
    <t>Wishing for Lucky dagger.</t>
  </si>
  <si>
    <t>RecipeDef+WisheGaiaHammer.label</t>
  </si>
  <si>
    <t>WisheGaiaHammer.label</t>
  </si>
  <si>
    <t>Wish for Gaia Hammer</t>
  </si>
  <si>
    <t>RecipeDef+WisheGaiaHammer.description</t>
  </si>
  <si>
    <t>WisheGaiaHammer.description</t>
  </si>
  <si>
    <t>Wish for Gaia Hammer.</t>
  </si>
  <si>
    <t>RecipeDef+WisheGaiaHammer.jobString</t>
  </si>
  <si>
    <t>WisheGaiaHammer.jobString</t>
  </si>
  <si>
    <t>Wishing for Gaia Hammer.</t>
  </si>
  <si>
    <t>RecipeDef+WisheHolyLance.label</t>
  </si>
  <si>
    <t>WisheHolyLance.label</t>
  </si>
  <si>
    <t>Wish for Holy Lance</t>
  </si>
  <si>
    <t>RecipeDef+WisheHolyLance.description</t>
  </si>
  <si>
    <t>WisheHolyLance.description</t>
  </si>
  <si>
    <t>Wish for Holy Lance.</t>
  </si>
  <si>
    <t>RecipeDef+WisheHolyLance.jobString</t>
  </si>
  <si>
    <t>WisheHolyLance.jobString</t>
  </si>
  <si>
    <t>Wishing for Holy Lance.</t>
  </si>
  <si>
    <t>RecipeDef+WisheKumiromiScythe.label</t>
  </si>
  <si>
    <t>WisheKumiromiScythe.label</t>
  </si>
  <si>
    <t>Wish for Kumiromi Scythe</t>
  </si>
  <si>
    <t>RecipeDef+WisheKumiromiScythe.description</t>
  </si>
  <si>
    <t>WisheKumiromiScythe.description</t>
  </si>
  <si>
    <t>Wish for Kumiromi Scythe.</t>
  </si>
  <si>
    <t>RecipeDef+WisheKumiromiScythe.jobString</t>
  </si>
  <si>
    <t>WisheKumiromiScythe.jobString</t>
  </si>
  <si>
    <t>Wishing for Kumiromi Scythe.</t>
  </si>
  <si>
    <t>RecipeDef+WisheElementalStaff.label</t>
  </si>
  <si>
    <t>WisheElementalStaff.label</t>
  </si>
  <si>
    <t>Wish for Elemental Staff</t>
  </si>
  <si>
    <t>RecipeDef+WisheElementalStaff.description</t>
  </si>
  <si>
    <t>WisheElementalStaff.description</t>
  </si>
  <si>
    <t>Wish for Elemental Staff.</t>
  </si>
  <si>
    <t>RecipeDef+WisheElementalStaff.jobString</t>
  </si>
  <si>
    <t>WisheElementalStaff.jobString</t>
  </si>
  <si>
    <t>Wishing for Elemental Staff.</t>
  </si>
  <si>
    <t>RecipeDef+WisheWinchesterPremium.label</t>
  </si>
  <si>
    <t>WisheWinchesterPremium.label</t>
  </si>
  <si>
    <t>Wish for Winchester Premium</t>
  </si>
  <si>
    <t>RecipeDef+WisheWinchesterPremium.description</t>
  </si>
  <si>
    <t>WisheWinchesterPremium.description</t>
  </si>
  <si>
    <t>Wish for Winchester Premium.</t>
  </si>
  <si>
    <t>RecipeDef+WisheWinchesterPremium.jobString</t>
  </si>
  <si>
    <t>WisheWinchesterPremium.jobString</t>
  </si>
  <si>
    <t>Wishing for Winchester Premium.</t>
  </si>
  <si>
    <t>RecipeDef+WisheWindBow.label</t>
  </si>
  <si>
    <t>WisheWindBow.label</t>
  </si>
  <si>
    <t>Wish for Wind Bow</t>
  </si>
  <si>
    <t>RecipeDef+WisheWindBow.description</t>
  </si>
  <si>
    <t>WisheWindBow.description</t>
  </si>
  <si>
    <t>Wish for Wind Bow.</t>
  </si>
  <si>
    <t>RecipeDef+WisheWindBow.jobString</t>
  </si>
  <si>
    <t>WisheWindBow.jobString</t>
  </si>
  <si>
    <t>Wishing for Wind Bow.</t>
  </si>
  <si>
    <t>RecipeDef+WisheHappyBed.label</t>
  </si>
  <si>
    <t>WisheHappyBed.label</t>
  </si>
  <si>
    <t>Wish for happy bed</t>
  </si>
  <si>
    <t>RecipeDef+WisheHappyBed.description</t>
  </si>
  <si>
    <t>WisheHappyBed.description</t>
  </si>
  <si>
    <t>Wish for happy bed.</t>
  </si>
  <si>
    <t>RecipeDef+WisheHappyBed.jobString</t>
  </si>
  <si>
    <t>WisheHappyBed.jobString</t>
  </si>
  <si>
    <t>Wishing for happy bed.</t>
  </si>
  <si>
    <t>RecipeDef+WisheJurepillow.label</t>
  </si>
  <si>
    <t>WisheJurepillow.label</t>
  </si>
  <si>
    <t>Wish for Jure's body pillow</t>
  </si>
  <si>
    <t>RecipeDef+WisheJurepillow.description</t>
  </si>
  <si>
    <t>WisheJurepillow.description</t>
  </si>
  <si>
    <t>Wish for Jure's body pillow.</t>
  </si>
  <si>
    <t>RecipeDef+WisheJurepillow.jobString</t>
  </si>
  <si>
    <t>WisheJurepillow.jobString</t>
  </si>
  <si>
    <t>Wishing for Jure's body pillow.</t>
  </si>
  <si>
    <t>RecipeDef+WisheLulwyPillow.label</t>
  </si>
  <si>
    <t>WisheLulwyPillow.label</t>
  </si>
  <si>
    <t>Wish for Lulwy's body pillow</t>
  </si>
  <si>
    <t>RecipeDef+WisheLulwyPillow.description</t>
  </si>
  <si>
    <t>WisheLulwyPillow.description</t>
  </si>
  <si>
    <t>Wish for Lulwy's body pillow.</t>
  </si>
  <si>
    <t>RecipeDef+WisheLulwyPillow.jobString</t>
  </si>
  <si>
    <t>WisheLulwyPillow.jobString</t>
  </si>
  <si>
    <t>Wishing for Lulwy's body pillow.</t>
  </si>
  <si>
    <t>RecipeDef+WishPotion_of_Jure.label</t>
  </si>
  <si>
    <t>WishPotion_of_Jure.label</t>
  </si>
  <si>
    <t>Wish for Potion of Jure</t>
  </si>
  <si>
    <t>RecipeDef+WishPotion_of_Jure.description</t>
  </si>
  <si>
    <t>WishPotion_of_Jure.description</t>
  </si>
  <si>
    <t>Wish for Potion of Jure.</t>
  </si>
  <si>
    <t>RecipeDef+WishPotion_of_Jure.jobString</t>
  </si>
  <si>
    <t>WishPotion_of_Jure.jobString</t>
  </si>
  <si>
    <t>Wishing for Potion of Jure.</t>
  </si>
  <si>
    <t>RecipeDef+WishJures_gem_stone_of_holy_rain.label</t>
  </si>
  <si>
    <t>WishJures_gem_stone_of_holy_rain.label</t>
  </si>
  <si>
    <t>Wish for Jure's Gem Stone of Holy Rain</t>
  </si>
  <si>
    <t>RecipeDef+WishJures_gem_stone_of_holy_rain.description</t>
  </si>
  <si>
    <t>WishJures_gem_stone_of_holy_rain.description</t>
  </si>
  <si>
    <t>Wish for Jure's Gem Stone of Holy Rain.</t>
  </si>
  <si>
    <t>RecipeDef+WishJures_gem_stone_of_holy_rain.jobString</t>
  </si>
  <si>
    <t>WishJures_gem_stone_of_holy_rain.jobString</t>
  </si>
  <si>
    <t>Wishing for Jure's Gem Stone of Holy Rain.</t>
  </si>
  <si>
    <t>RecipeDef+AdministerPotion_of_Jure.label</t>
  </si>
  <si>
    <t>AdministerPotion_of_Jure.label</t>
  </si>
  <si>
    <t>administer Potion of Jure</t>
  </si>
  <si>
    <t>RecipeDef+AdministerPotion_of_Jure.description</t>
  </si>
  <si>
    <t>AdministerPotion_of_Jure.description</t>
  </si>
  <si>
    <t>Administer a Potion of Jure.</t>
  </si>
  <si>
    <t>RecipeDef+AdministerPotion_of_Jure.jobString</t>
  </si>
  <si>
    <t>AdministerPotion_of_Jure.jobString</t>
  </si>
  <si>
    <t>administer Potion of Jure.</t>
  </si>
  <si>
    <t>ResearchProjectDef+ManiofMachine.label</t>
  </si>
  <si>
    <t>ResearchProjectDef</t>
  </si>
  <si>
    <t>ManiofMachine.label</t>
  </si>
  <si>
    <t>Mani of Machine</t>
  </si>
  <si>
    <t>ResearchProjectDef+ManiofMachine.description</t>
  </si>
  <si>
    <t>ManiofMachine.description</t>
  </si>
  <si>
    <t>ResearchProjectDef+LulwyofWind.label</t>
  </si>
  <si>
    <t>LulwyofWind.label</t>
  </si>
  <si>
    <t>Lulwy of Wind</t>
  </si>
  <si>
    <t>ResearchProjectDef+LulwyofWind.description</t>
  </si>
  <si>
    <t>LulwyofWind.description</t>
  </si>
  <si>
    <t>ResearchProjectDef+ItzpaltofElement.label</t>
  </si>
  <si>
    <t>ItzpaltofElement.label</t>
  </si>
  <si>
    <t>Itzpalt of Element</t>
  </si>
  <si>
    <t>ResearchProjectDef+ItzpaltofElement.description</t>
  </si>
  <si>
    <t>ItzpaltofElement.description</t>
  </si>
  <si>
    <t>ResearchProjectDef+KumiromiofHarvest.label</t>
  </si>
  <si>
    <t>KumiromiofHarvest.label</t>
  </si>
  <si>
    <t>Kumiromi of Harvest</t>
  </si>
  <si>
    <t>ResearchProjectDef+KumiromiofHarvest.description</t>
  </si>
  <si>
    <t>KumiromiofHarvest.description</t>
  </si>
  <si>
    <t>ResearchProjectDef+OpatosofEarth.label</t>
  </si>
  <si>
    <t>OpatosofEarth.label</t>
  </si>
  <si>
    <t>Opatos of Earth</t>
  </si>
  <si>
    <t>ResearchProjectDef+OpatosofEarth.description</t>
  </si>
  <si>
    <t>OpatosofEarth.description</t>
  </si>
  <si>
    <t>ResearchProjectDef+EhekatlofLuck.label</t>
  </si>
  <si>
    <t>EhekatlofLuck.label</t>
  </si>
  <si>
    <t>Ehekatl of Luck</t>
  </si>
  <si>
    <t>ResearchProjectDef+EhekatlofLuck.description</t>
  </si>
  <si>
    <t>EhekatlofLuck.description</t>
  </si>
  <si>
    <t>ResearchProjectDef+JureofHealing.label</t>
  </si>
  <si>
    <t>JureofHealing.label</t>
  </si>
  <si>
    <t>Jure of Healing</t>
  </si>
  <si>
    <t>ResearchProjectDef+JureofHealing.description</t>
  </si>
  <si>
    <t>JureofHealing.description</t>
  </si>
  <si>
    <t>ResearchProjectDef+EythofInfidel.label</t>
  </si>
  <si>
    <t>EythofInfidel.label</t>
  </si>
  <si>
    <t>Eyth of Infidel</t>
  </si>
  <si>
    <t>ResearchProjectDef+EythofInfidel.description</t>
  </si>
  <si>
    <t>EythofInfidel.description</t>
  </si>
  <si>
    <t>ResearchTabDef+The_Elona_Gods.label</t>
  </si>
  <si>
    <t>ResearchTabDef</t>
  </si>
  <si>
    <t>The_Elona_Gods.label</t>
  </si>
  <si>
    <t>The Elona Gods</t>
  </si>
  <si>
    <t>ThingDef+eEggeAndroidFertilized.label</t>
  </si>
  <si>
    <t>eEggeAndroidFertilized.label</t>
  </si>
  <si>
    <t>Android egg (fert.)</t>
  </si>
  <si>
    <t>ThingDef+eEggeAndroidFertilized.description</t>
  </si>
  <si>
    <t>eEggeAndroidFertilized.description</t>
  </si>
  <si>
    <t>Fertilized Android egg.</t>
  </si>
  <si>
    <t>ThingDef+eEggeBlackangelFertilized.label</t>
  </si>
  <si>
    <t>eEggeBlackangelFertilized.label</t>
  </si>
  <si>
    <t>Blackangel egg (fert.)</t>
  </si>
  <si>
    <t>ThingDef+eEggeBlackangelFertilized.description</t>
  </si>
  <si>
    <t>eEggeBlackangelFertilized.description</t>
  </si>
  <si>
    <t>Fertilized Blackangel egg.</t>
  </si>
  <si>
    <t>ThingDef+eEggeBlackcatFertilized.label</t>
  </si>
  <si>
    <t>eEggeBlackcatFertilized.label</t>
  </si>
  <si>
    <t>Blackcat egg (fert.)</t>
  </si>
  <si>
    <t>ThingDef+eEggeBlackcatFertilized.description</t>
  </si>
  <si>
    <t>eEggeBlackcatFertilized.description</t>
  </si>
  <si>
    <t>Fertilized Blackcat egg.</t>
  </si>
  <si>
    <t>ThingDef+eEggeCutefairyFertilized.label</t>
  </si>
  <si>
    <t>eEggeCutefairyFertilized.label</t>
  </si>
  <si>
    <t>Cutefairy egg (fert.)</t>
  </si>
  <si>
    <t>ThingDef+eEggeCutefairyFertilized.description</t>
  </si>
  <si>
    <t>eEggeCutefairyFertilized.description</t>
  </si>
  <si>
    <t>Fertilized Cutefairy egg.</t>
  </si>
  <si>
    <t>ThingDef+eEggeDefenderFertilized.label</t>
  </si>
  <si>
    <t>eEggeDefenderFertilized.label</t>
  </si>
  <si>
    <t>Defender egg (fert.)</t>
  </si>
  <si>
    <t>ThingDef+eEggeDefenderFertilized.description</t>
  </si>
  <si>
    <t>eEggeDefenderFertilized.description</t>
  </si>
  <si>
    <t>Fertilized Defender egg.</t>
  </si>
  <si>
    <t>ThingDef+eEggeExileFertilized.label</t>
  </si>
  <si>
    <t>eEggeExileFertilized.label</t>
  </si>
  <si>
    <t>Exile egg (fert.)</t>
  </si>
  <si>
    <t>ThingDef+eEggeExileFertilized.description</t>
  </si>
  <si>
    <t>eEggeExileFertilized.description</t>
  </si>
  <si>
    <t>Fertilized Exile egg.</t>
  </si>
  <si>
    <t>ThingDef+SistersLunch.label</t>
  </si>
  <si>
    <t>SistersLunch.label</t>
  </si>
  <si>
    <t>Sister's Lunch</t>
  </si>
  <si>
    <t>ThingDef+SistersLunch.description</t>
  </si>
  <si>
    <t>SistersLunch.description</t>
  </si>
  <si>
    <t>Sister's love is packed. It will not rot with the power of love.</t>
  </si>
  <si>
    <t>HediffDef+SistersLunchHigh.label</t>
  </si>
  <si>
    <t>HediffDef</t>
  </si>
  <si>
    <t>SistersLunchHigh.label</t>
  </si>
  <si>
    <t>Sister's Lunch warmth</t>
  </si>
  <si>
    <t>HediffDef+SistersLunchHigh.description</t>
  </si>
  <si>
    <t>SistersLunchHigh.description</t>
  </si>
  <si>
    <t>That Sister's Lunch makes me feel more relaxed, and gives me energy at the same time.</t>
  </si>
  <si>
    <t>ThoughtDef+SistersLunchHigh.stages.0.label</t>
  </si>
  <si>
    <t>ThoughtDef</t>
  </si>
  <si>
    <t>SistersLunchHigh.stages.0.label</t>
  </si>
  <si>
    <t>SistersLunch warmth</t>
  </si>
  <si>
    <t>ThoughtDef+SistersLunchHigh.stages.0.description</t>
  </si>
  <si>
    <t>SistersLunchHigh.stages.0.description</t>
  </si>
  <si>
    <t>ThingDef+eEggeGoldenknightFertilized.label</t>
  </si>
  <si>
    <t>eEggeGoldenknightFertilized.label</t>
  </si>
  <si>
    <t>Goldenknight egg (fert.)</t>
  </si>
  <si>
    <t>ThingDef+eEggeGoldenknightFertilized.description</t>
  </si>
  <si>
    <t>eEggeGoldenknightFertilized.description</t>
  </si>
  <si>
    <t>Fertilized Goldenknight egg.</t>
  </si>
  <si>
    <t>ThingDef+eEggeGwenFertilized.label</t>
  </si>
  <si>
    <t>eEggeGwenFertilized.label</t>
  </si>
  <si>
    <t>Gwen egg (fert.)</t>
  </si>
  <si>
    <t>ThingDef+eEggeGwenFertilized.description</t>
  </si>
  <si>
    <t>eEggeGwenFertilized.description</t>
  </si>
  <si>
    <t>Fertilized Gwen egg.</t>
  </si>
  <si>
    <t>ThingDef+Potion_of_Jure.label</t>
  </si>
  <si>
    <t>Potion_of_Jure.label</t>
  </si>
  <si>
    <t>Potion of Jure</t>
  </si>
  <si>
    <t>ThingDef+Potion_of_Jure.description</t>
  </si>
  <si>
    <t>Potion_of_Jure.description</t>
  </si>
  <si>
    <t>A one-use super-dose of potion tuned to heal health conditions. The potion will target and heal the single worst health condition affecting someone at any given time. Works even on health conditions that would otherwise be incurable. The potion can even transmute themselves into organic matter, forming new limbs or organs as needed.</t>
  </si>
  <si>
    <t>ThingDef+Potion_of_Jure.comps.1.useLabel</t>
  </si>
  <si>
    <t>Potion_of_Jure.comps.1.useLabel</t>
  </si>
  <si>
    <t>Use Potion of Jure</t>
  </si>
  <si>
    <t>ThingDef+CoinofFavor.label</t>
  </si>
  <si>
    <t>CoinofFavor.label</t>
  </si>
  <si>
    <t>Coin of Favor</t>
  </si>
  <si>
    <t>ThingDef+CoinofFavor.description</t>
  </si>
  <si>
    <t>CoinofFavor.description</t>
  </si>
  <si>
    <t>Coin of Favor.</t>
  </si>
  <si>
    <t>ThingDef+eEggeYoungercatsisterFertilized.label</t>
  </si>
  <si>
    <t>eEggeYoungercatsisterFertilized.label</t>
  </si>
  <si>
    <t>Youngercatsister egg (fert.)</t>
  </si>
  <si>
    <t>ThingDef+eEggeYoungercatsisterFertilized.description</t>
  </si>
  <si>
    <t>eEggeYoungercatsisterFertilized.description</t>
  </si>
  <si>
    <t>Fertilized Youngercatsister egg.</t>
  </si>
  <si>
    <t>ThingDef+eEggeYoungersisterFertilized.label</t>
  </si>
  <si>
    <t>eEggeYoungersisterFertilized.label</t>
  </si>
  <si>
    <t>Youngersister egg (fert.)</t>
  </si>
  <si>
    <t>ThingDef+eEggeYoungersisterFertilized.description</t>
  </si>
  <si>
    <t>eEggeYoungersisterFertilized.description</t>
  </si>
  <si>
    <t>Fertilized Youngersister egg.</t>
  </si>
  <si>
    <t>ThingDef+Jures_gem_stone_of_holy_rain.label</t>
  </si>
  <si>
    <t>Jures_gem_stone_of_holy_rain.label</t>
  </si>
  <si>
    <t>Jure's Gem Stone of Holy Rain</t>
  </si>
  <si>
    <t>ThingDef+Jures_gem_stone_of_holy_rain.description</t>
  </si>
  <si>
    <t>Jures_gem_stone_of_holy_rain.description</t>
  </si>
  <si>
    <t>Jure's Gem Stone of Holy Rain is the reward from worshiping Jure of Healing. A one-use of gem tuned to resurrect the dead.</t>
  </si>
  <si>
    <t>ThingDef+Jures_gem_stone_of_holy_rain.comps.1.useLabel</t>
  </si>
  <si>
    <t>Jures_gem_stone_of_holy_rain.comps.1.useLabel</t>
  </si>
  <si>
    <t>Use jure's gem stone of holy rain</t>
  </si>
  <si>
    <t>ThingDef+Bolt_eElementalStaff.label</t>
  </si>
  <si>
    <t>Bolt_eElementalStaff.label</t>
  </si>
  <si>
    <t>ElementalStaff bolt</t>
  </si>
  <si>
    <t>ThingDef+eElementalStaff.label</t>
  </si>
  <si>
    <t>eElementalStaff.label</t>
  </si>
  <si>
    <t>The Elemental Staff</t>
  </si>
  <si>
    <t>ThingDef+eElementalStaff.description</t>
  </si>
  <si>
    <t>eElementalStaff.description</t>
  </si>
  <si>
    <t>The Elemental Staff is a reward from worshiping Itzpalt of Element.</t>
  </si>
  <si>
    <t>ThingDef+eElementalStaff.verbs.Verb_Shoot.label</t>
  </si>
  <si>
    <t>eElementalStaff.verbs.Verb_Shoot.label</t>
  </si>
  <si>
    <t>ThingDef+eGaiaHammer.label</t>
  </si>
  <si>
    <t>eGaiaHammer.label</t>
  </si>
  <si>
    <t>The Gaia Hammer</t>
  </si>
  <si>
    <t>ThingDef+eGaiaHammer.description</t>
  </si>
  <si>
    <t>eGaiaHammer.description</t>
  </si>
  <si>
    <t>The Gaia Hammer is a reward from worshiping Opatos of Earth.</t>
  </si>
  <si>
    <t>ThingDef+eGaiaHammer.tools.0.label</t>
  </si>
  <si>
    <t>eGaiaHammer.tools.0.label</t>
  </si>
  <si>
    <t>handle</t>
  </si>
  <si>
    <t>ThingDef+eGaiaHammer.tools.1.label</t>
  </si>
  <si>
    <t>eGaiaHammer.tools.1.label</t>
  </si>
  <si>
    <t>head</t>
  </si>
  <si>
    <t>ThingDef+eHolyLance.label</t>
  </si>
  <si>
    <t>eHolyLance.label</t>
  </si>
  <si>
    <t>The Holy Lance</t>
  </si>
  <si>
    <t>ThingDef+eHolyLance.description</t>
  </si>
  <si>
    <t>eHolyLance.description</t>
  </si>
  <si>
    <t>The Holy Rance is a reward from worshiping Jure of Healing.</t>
  </si>
  <si>
    <t>ThingDef+eHolyLance.tools.0.label</t>
  </si>
  <si>
    <t>eHolyLance.tools.0.label</t>
  </si>
  <si>
    <t>shaft</t>
  </si>
  <si>
    <t>ThingDef+eHolyLance.tools.1.label</t>
  </si>
  <si>
    <t>eHolyLance.tools.1.label</t>
  </si>
  <si>
    <t>Edge</t>
  </si>
  <si>
    <t>ThingDef+eHolyLance.tools.2.label</t>
  </si>
  <si>
    <t>eHolyLance.tools.2.label</t>
  </si>
  <si>
    <t>point</t>
  </si>
  <si>
    <t>ThingDef+eKumiromiScythe.label</t>
  </si>
  <si>
    <t>eKumiromiScythe.label</t>
  </si>
  <si>
    <t>The Kumiromi Scythe</t>
  </si>
  <si>
    <t>ThingDef+eKumiromiScythe.description</t>
  </si>
  <si>
    <t>eKumiromiScythe.description</t>
  </si>
  <si>
    <t>The Kumiromi Scythe is a scythe that is obtained as the reward from worshiping Kumiromi of Harvest.</t>
  </si>
  <si>
    <t>ThingDef+eKumiromiScythe.tools.0.label</t>
  </si>
  <si>
    <t>eKumiromiScythe.tools.0.label</t>
  </si>
  <si>
    <t>ThingDef+eKumiromiScythe.tools.1.label</t>
  </si>
  <si>
    <t>eKumiromiScythe.tools.1.label</t>
  </si>
  <si>
    <t>blade</t>
  </si>
  <si>
    <t>ThingDef+eLuckydagger.label</t>
  </si>
  <si>
    <t>eLuckydagger.label</t>
  </si>
  <si>
    <t>The Lucky Dagger</t>
  </si>
  <si>
    <t>ThingDef+eLuckydagger.description</t>
  </si>
  <si>
    <t>eLuckydagger.description</t>
  </si>
  <si>
    <t>A sharpened Mica dagger held as a symbol of good luck for time immemorial. According to one theory, it was accidentally dropped by the Goddess of Luck while she was cleaning a fish.</t>
  </si>
  <si>
    <t>ThingDef+eLuckydagger.tools.0.label</t>
  </si>
  <si>
    <t>eLuckydagger.tools.0.label</t>
  </si>
  <si>
    <t>ThingDef+eLuckydagger.tools.1.label</t>
  </si>
  <si>
    <t>eLuckydagger.tools.1.label</t>
  </si>
  <si>
    <t>ThingDef+eLuckydagger.tools.2.label</t>
  </si>
  <si>
    <t>eLuckydagger.tools.2.label</t>
  </si>
  <si>
    <t>ThingDef+Bullet_eWinchesterPremium.label</t>
  </si>
  <si>
    <t>Bullet_eWinchesterPremium.label</t>
  </si>
  <si>
    <t>shotgun blast</t>
  </si>
  <si>
    <t>ThingDef+eWinchesterPremium.label</t>
  </si>
  <si>
    <t>eWinchesterPremium.label</t>
  </si>
  <si>
    <t>The Winchester Premium</t>
  </si>
  <si>
    <t>ThingDef+eWinchesterPremium.description</t>
  </si>
  <si>
    <t>eWinchesterPremium.description</t>
  </si>
  <si>
    <t>The Winchester Premium is a reward from worshiping Mani of Machine.</t>
  </si>
  <si>
    <t>ThingDef+eWinchesterPremium.verbs.Verb_Shoot.label</t>
  </si>
  <si>
    <t>eWinchesterPremium.verbs.Verb_Shoot.label</t>
  </si>
  <si>
    <t>ThingDef+eWinchesterPremium.tools.0.label</t>
  </si>
  <si>
    <t>eWinchesterPremium.tools.0.label</t>
  </si>
  <si>
    <t>stock</t>
  </si>
  <si>
    <t>ThingDef+eWinchesterPremium.tools.1.label</t>
  </si>
  <si>
    <t>eWinchesterPremium.tools.1.label</t>
  </si>
  <si>
    <t>barrel</t>
  </si>
  <si>
    <t>ThingDef+Arrow_eWindBow.label</t>
  </si>
  <si>
    <t>Arrow_eWindBow.label</t>
  </si>
  <si>
    <t>WindBow arrow</t>
  </si>
  <si>
    <t>ThingDef+eWindBow.label</t>
  </si>
  <si>
    <t>eWindBow.label</t>
  </si>
  <si>
    <t>The Wind Bow</t>
  </si>
  <si>
    <t>ThingDef+eWindBow.description</t>
  </si>
  <si>
    <t>eWindBow.description</t>
  </si>
  <si>
    <t>A bow bestowed by the Goddess of the Wind.
A longbow made from an unknown material. Those who wield it are given the blessings of the wind, and are said to sometimes glimpse the Goddess of the Wind when firing.</t>
  </si>
  <si>
    <t>ThingDef+eWindBow.verbs.Verb_Shoot.label</t>
  </si>
  <si>
    <t>eWindBow.verbs.Verb_Shoot.label</t>
  </si>
  <si>
    <t>ThingDef+eAndroid.label</t>
  </si>
  <si>
    <t>eAndroid.label</t>
  </si>
  <si>
    <t>Android</t>
  </si>
  <si>
    <t>ThingDef+eAndroid.description</t>
  </si>
  <si>
    <t>eAndroid.description</t>
  </si>
  <si>
    <t>A servant to be given to adherents of machine mani.</t>
  </si>
  <si>
    <t>ThingDef+eAndroid.tools.0.label</t>
  </si>
  <si>
    <t>eAndroid.tools.0.label</t>
  </si>
  <si>
    <t>left Gun</t>
  </si>
  <si>
    <t>ThingDef+eAndroid.tools.1.label</t>
  </si>
  <si>
    <t>eAndroid.tools.1.label</t>
  </si>
  <si>
    <t>right Gun</t>
  </si>
  <si>
    <t>ThingDef+eAndroid.tools.2.label</t>
  </si>
  <si>
    <t>eAndroid.tools.2.label</t>
  </si>
  <si>
    <t>PawnKindDef+eAndroid.label</t>
  </si>
  <si>
    <t>PawnKindDef</t>
  </si>
  <si>
    <t>ThingDef+eBlackangel.label</t>
  </si>
  <si>
    <t>eBlackangel.label</t>
  </si>
  <si>
    <t>Black angel</t>
  </si>
  <si>
    <t>ThingDef+eBlackangel.description</t>
  </si>
  <si>
    <t>eBlackangel.description</t>
  </si>
  <si>
    <t>A servant to be given to adherents of Lulwy of Wind.</t>
  </si>
  <si>
    <t>ThingDef+eBlackangel.tools.0.label</t>
  </si>
  <si>
    <t>eBlackangel.tools.0.label</t>
  </si>
  <si>
    <t>left Bow</t>
  </si>
  <si>
    <t>ThingDef+eBlackangel.tools.1.label</t>
  </si>
  <si>
    <t>eBlackangel.tools.1.label</t>
  </si>
  <si>
    <t>right Bow</t>
  </si>
  <si>
    <t>ThingDef+eBlackangel.tools.2.label</t>
  </si>
  <si>
    <t>eBlackangel.tools.2.label</t>
  </si>
  <si>
    <t>PawnKindDef+eBlackangel.label</t>
  </si>
  <si>
    <t>ThingDef+eBlackcat.label</t>
  </si>
  <si>
    <t>eBlackcat.label</t>
  </si>
  <si>
    <t>Black cat</t>
  </si>
  <si>
    <t>ThingDef+eBlackcat.description</t>
  </si>
  <si>
    <t>eBlackcat.description</t>
  </si>
  <si>
    <t>A servant to be given to adherents of Ehekatl of Luck.</t>
  </si>
  <si>
    <t>ThingDef+eBlackcat.tools.0.label</t>
  </si>
  <si>
    <t>eBlackcat.tools.0.label</t>
  </si>
  <si>
    <t>left hand</t>
  </si>
  <si>
    <t>ThingDef+eBlackcat.tools.2.label</t>
  </si>
  <si>
    <t>eBlackcat.tools.2.label</t>
  </si>
  <si>
    <t>right hand</t>
  </si>
  <si>
    <t>ThingDef+eBlackcat.tools.3.label</t>
  </si>
  <si>
    <t>eBlackcat.tools.3.label</t>
  </si>
  <si>
    <t>PawnKindDef+eBlackcat.label</t>
  </si>
  <si>
    <t>ThingDef+eCutefairy.label</t>
  </si>
  <si>
    <t>eCutefairy.label</t>
  </si>
  <si>
    <t>Cute fairy</t>
  </si>
  <si>
    <t>ThingDef+eCutefairy.description</t>
  </si>
  <si>
    <t>eCutefairy.description</t>
  </si>
  <si>
    <t>A servant to be given to adherents of Kumiromi of Harvest.</t>
  </si>
  <si>
    <t>ThingDef+eCutefairy.tools.0.label</t>
  </si>
  <si>
    <t>eCutefairy.tools.0.label</t>
  </si>
  <si>
    <t>left fist</t>
  </si>
  <si>
    <t>ThingDef+eCutefairy.tools.1.label</t>
  </si>
  <si>
    <t>eCutefairy.tools.1.label</t>
  </si>
  <si>
    <t>right fist</t>
  </si>
  <si>
    <t>ThingDef+eCutefairy.tools.2.label</t>
  </si>
  <si>
    <t>eCutefairy.tools.2.label</t>
  </si>
  <si>
    <t>PawnKindDef+eCutefairy.label</t>
  </si>
  <si>
    <t>ThingDef+eDefender.label</t>
  </si>
  <si>
    <t>eDefender.label</t>
  </si>
  <si>
    <t>Defender</t>
  </si>
  <si>
    <t>ThingDef+eDefender.description</t>
  </si>
  <si>
    <t>eDefender.description</t>
  </si>
  <si>
    <t>A servant to be given to adherents of Jure of Healing.</t>
  </si>
  <si>
    <t>ThingDef+eDefender.tools.0.label</t>
  </si>
  <si>
    <t>eDefender.tools.0.label</t>
  </si>
  <si>
    <t>left Sword</t>
  </si>
  <si>
    <t>ThingDef+eDefender.tools.1.label</t>
  </si>
  <si>
    <t>eDefender.tools.1.label</t>
  </si>
  <si>
    <t>right Sword</t>
  </si>
  <si>
    <t>ThingDef+eDefender.tools.2.label</t>
  </si>
  <si>
    <t>eDefender.tools.2.label</t>
  </si>
  <si>
    <t>PawnKindDef+eDefender.label</t>
  </si>
  <si>
    <t>ThingDef+eExile.label</t>
  </si>
  <si>
    <t>eExile.label</t>
  </si>
  <si>
    <t>Exile</t>
  </si>
  <si>
    <t>ThingDef+eExile.description</t>
  </si>
  <si>
    <t>eExile.description</t>
  </si>
  <si>
    <t>A servant to be given to adherents of Itzpalt of Element.</t>
  </si>
  <si>
    <t>ThingDef+eExile.tools.0.label</t>
  </si>
  <si>
    <t>eExile.tools.0.label</t>
  </si>
  <si>
    <t>ThingDef+eExile.tools.1.label</t>
  </si>
  <si>
    <t>eExile.tools.1.label</t>
  </si>
  <si>
    <t>ThingDef+eExile.tools.2.label</t>
  </si>
  <si>
    <t>eExile.tools.2.label</t>
  </si>
  <si>
    <t>PawnKindDef+eExile.label</t>
  </si>
  <si>
    <t>ThingDef+eGoldenknight.label</t>
  </si>
  <si>
    <t>eGoldenknight.label</t>
  </si>
  <si>
    <t>Golden knight</t>
  </si>
  <si>
    <t>ThingDef+eGoldenknight.description</t>
  </si>
  <si>
    <t>eGoldenknight.description</t>
  </si>
  <si>
    <t>A servant to be given to adherents of Opatos of Earth.</t>
  </si>
  <si>
    <t>ThingDef+eGoldenknight.tools.0.label</t>
  </si>
  <si>
    <t>eGoldenknight.tools.0.label</t>
  </si>
  <si>
    <t>left Mace</t>
  </si>
  <si>
    <t>ThingDef+eGoldenknight.tools.1.label</t>
  </si>
  <si>
    <t>eGoldenknight.tools.1.label</t>
  </si>
  <si>
    <t>right Mace</t>
  </si>
  <si>
    <t>ThingDef+eGoldenknight.tools.2.label</t>
  </si>
  <si>
    <t>eGoldenknight.tools.2.label</t>
  </si>
  <si>
    <t>PawnKindDef+eGoldenknight.label</t>
  </si>
  <si>
    <t>ThingDef+eGwen.label</t>
  </si>
  <si>
    <t>eGwen.label</t>
  </si>
  <si>
    <t>Gwen the innocent</t>
  </si>
  <si>
    <t>ThingDef+eGwen.description</t>
  </si>
  <si>
    <t>eGwen.description</t>
  </si>
  <si>
    <t>Gwen the innocent.</t>
  </si>
  <si>
    <t>ThingDef+eGwen.tools.0.label</t>
  </si>
  <si>
    <t>eGwen.tools.0.label</t>
  </si>
  <si>
    <t>ThingDef+eGwen.tools.1.label</t>
  </si>
  <si>
    <t>eGwen.tools.1.label</t>
  </si>
  <si>
    <t>ThingDef+eGwen.tools.2.label</t>
  </si>
  <si>
    <t>eGwen.tools.2.label</t>
  </si>
  <si>
    <t>PawnKindDef+eGwen.label</t>
  </si>
  <si>
    <t>Gwen</t>
  </si>
  <si>
    <t>ThingDef+eYoungercatsister.label</t>
  </si>
  <si>
    <t>eYoungercatsister.label</t>
  </si>
  <si>
    <t>Younger cat sister</t>
  </si>
  <si>
    <t>ThingDef+eYoungercatsister.description</t>
  </si>
  <si>
    <t>eYoungercatsister.description</t>
  </si>
  <si>
    <t>Younger cat sister.</t>
  </si>
  <si>
    <t>ThingDef+eYoungercatsister.tools.0.label</t>
  </si>
  <si>
    <t>eYoungercatsister.tools.0.label</t>
  </si>
  <si>
    <t>Left claw</t>
  </si>
  <si>
    <t>ThingDef+eYoungercatsister.tools.1.label</t>
  </si>
  <si>
    <t>eYoungercatsister.tools.1.label</t>
  </si>
  <si>
    <t>Right claw</t>
  </si>
  <si>
    <t>ThingDef+eYoungercatsister.tools.2.label</t>
  </si>
  <si>
    <t>eYoungercatsister.tools.2.label</t>
  </si>
  <si>
    <t>PawnKindDef+eYoungercatsister.label</t>
  </si>
  <si>
    <t>ThingDef+eYoungersister.label</t>
  </si>
  <si>
    <t>eYoungersister.label</t>
  </si>
  <si>
    <t>Younger sister</t>
  </si>
  <si>
    <t>ThingDef+eYoungersister.description</t>
  </si>
  <si>
    <t>eYoungersister.description</t>
  </si>
  <si>
    <t>Younger sister.</t>
  </si>
  <si>
    <t>ThingDef+eYoungersister.tools.0.label</t>
  </si>
  <si>
    <t>eYoungersister.tools.0.label</t>
  </si>
  <si>
    <t>Left kitchen knife</t>
  </si>
  <si>
    <t>ThingDef+eYoungersister.tools.1.label</t>
  </si>
  <si>
    <t>eYoungersister.tools.1.label</t>
  </si>
  <si>
    <t>Right kitchen knife</t>
  </si>
  <si>
    <t>ThingDef+eYoungersister.tools.2.label</t>
  </si>
  <si>
    <t>eYoungersister.tools.2.label</t>
  </si>
  <si>
    <t>PawnKindDef+eYoungersister.label</t>
  </si>
  <si>
    <t>ToolCapacityDef+eIceBolt.label</t>
  </si>
  <si>
    <t>ToolCapacityDef</t>
  </si>
  <si>
    <t>WorkGiverDef+DoBillsElona_altar.label</t>
  </si>
  <si>
    <t>WorkGiverDef</t>
  </si>
  <si>
    <t>DoBillsElona_altar.label</t>
  </si>
  <si>
    <t>WorkGiverDef+DoBillsElona_altar.verb</t>
  </si>
  <si>
    <t>DoBillsElona_altar.verb</t>
  </si>
  <si>
    <t>WorkGiverDef+DoBillsElona_altar.gerund</t>
  </si>
  <si>
    <t>DoBillsElona_altar.gerund</t>
  </si>
  <si>
    <t>Pray at the altar</t>
  </si>
  <si>
    <t>{0}(은)는 얼음 화살에 굴복하였습니다.</t>
  </si>
  <si>
    <t>얼음 화살</t>
  </si>
  <si>
    <t>안드로이드</t>
  </si>
  <si>
    <t>PawnKindDef+eAndroid.labelPlural</t>
  </si>
  <si>
    <t>안드로이드들</t>
  </si>
  <si>
    <t>흑천사</t>
  </si>
  <si>
    <t>PawnKindDef+eBlackangel.labelPlural</t>
  </si>
  <si>
    <t>흑천사들</t>
  </si>
  <si>
    <t>검은 고양이</t>
  </si>
  <si>
    <t>PawnKindDef+eBlackcat.labelPlural</t>
  </si>
  <si>
    <t>검은 고양이들</t>
  </si>
  <si>
    <t>요정씨</t>
  </si>
  <si>
    <t>PawnKindDef+eCutefairy.labelPlural</t>
  </si>
  <si>
    <t>요정씨들</t>
  </si>
  <si>
    <t>수호자</t>
  </si>
  <si>
    <t>PawnKindDef+eDefender.labelPlural</t>
  </si>
  <si>
    <t>수호자들</t>
  </si>
  <si>
    <t>추방자</t>
  </si>
  <si>
    <t>PawnKindDef+eExile.labelPlural</t>
  </si>
  <si>
    <t>추방자들</t>
  </si>
  <si>
    <t>황금 기사</t>
  </si>
  <si>
    <t>PawnKindDef+eGoldenknight.labelPlural</t>
  </si>
  <si>
    <t>황금 기사들</t>
  </si>
  <si>
    <t>그웬</t>
  </si>
  <si>
    <t>PawnKindDef+eGwen.labelPlural</t>
  </si>
  <si>
    <t>그웬들</t>
  </si>
  <si>
    <t>고양이 여동생</t>
  </si>
  <si>
    <t>PawnKindDef+eYoungercatsister.labelPlural</t>
  </si>
  <si>
    <t>고양이 여동생들</t>
  </si>
  <si>
    <t>여동생</t>
  </si>
  <si>
    <t>PawnKindDef+eYoungersister.labelPlural</t>
  </si>
  <si>
    <t>여동생들</t>
  </si>
  <si>
    <t>RecipeDef+Make_StatueofEhekatl.description</t>
  </si>
  <si>
    <t>에헤카틀의 신상을 만듭니다.</t>
  </si>
  <si>
    <t>RecipeDef+Make_StatueofEhekatl.jobString</t>
  </si>
  <si>
    <t>에헤카틀의 신상 만드는 중.</t>
  </si>
  <si>
    <t>RecipeDef+Make_StatueofEhekatl.label</t>
  </si>
  <si>
    <t>에헤카틀의 신상 만들기</t>
  </si>
  <si>
    <t>RecipeDef+Make_StatueofItzpalt.description</t>
  </si>
  <si>
    <t>이츠펄트의 신상을 만듭니다.</t>
  </si>
  <si>
    <t>RecipeDef+Make_StatueofItzpalt.jobString</t>
  </si>
  <si>
    <t>이츠펄트의 신상 만드는 중.</t>
  </si>
  <si>
    <t>RecipeDef+Make_StatueofItzpalt.label</t>
  </si>
  <si>
    <t>이츠펄트의 신상 만들기</t>
  </si>
  <si>
    <t>RecipeDef+Make_StatueofJure.description</t>
  </si>
  <si>
    <t>쥬아의 신상을 만듭니다.</t>
  </si>
  <si>
    <t>RecipeDef+Make_StatueofJure.jobString</t>
  </si>
  <si>
    <t>쥬아의 신상 만드는 중.</t>
  </si>
  <si>
    <t>RecipeDef+Make_StatueofJure.label</t>
  </si>
  <si>
    <t>쥬아의 신상 만들기</t>
  </si>
  <si>
    <t>RecipeDef+Make_StatueofKumiromi.description</t>
  </si>
  <si>
    <t>쿠미로미의 신상을 만듭니다.</t>
  </si>
  <si>
    <t>RecipeDef+Make_StatueofKumiromi.jobString</t>
  </si>
  <si>
    <t>쿠미로미의 신상 만드는 중.</t>
  </si>
  <si>
    <t>RecipeDef+Make_StatueofKumiromi.label</t>
  </si>
  <si>
    <t>쿠미로미의 신상 만들기</t>
  </si>
  <si>
    <t>RecipeDef+Make_StatueofLulwy.description</t>
  </si>
  <si>
    <t>룰위의 신상을 만듭니다.</t>
  </si>
  <si>
    <t>RecipeDef+Make_StatueofLulwy.jobString</t>
  </si>
  <si>
    <t>룰위의 신상 만드는 중.</t>
  </si>
  <si>
    <t>RecipeDef+Make_StatueofLulwy.label</t>
  </si>
  <si>
    <t>룰위의 신상 만들기</t>
  </si>
  <si>
    <t>RecipeDef+Make_StatueofMani.description</t>
  </si>
  <si>
    <t>마니의 신상을 만듭니다.</t>
  </si>
  <si>
    <t>RecipeDef+Make_StatueofMani.jobString</t>
  </si>
  <si>
    <t>마니의 신상을 만드는 중.</t>
  </si>
  <si>
    <t>RecipeDef+Make_StatueofMani.label</t>
  </si>
  <si>
    <t>마니의 신상 만들기</t>
  </si>
  <si>
    <t>RecipeDef+Make_StatueofOpatos.description</t>
  </si>
  <si>
    <t>오파토스의 신상을 만듭니다.</t>
  </si>
  <si>
    <t>RecipeDef+Make_StatueofOpatos.jobString</t>
  </si>
  <si>
    <t>오파토스의 신상 만드는 중.</t>
  </si>
  <si>
    <t>RecipeDef+Make_StatueofOpatos.label</t>
  </si>
  <si>
    <t>오파토스의 신상 만들기</t>
  </si>
  <si>
    <t>엘로나의 신들에게 시체를 바칩니다..</t>
  </si>
  <si>
    <t>시체 바치는 중.</t>
  </si>
  <si>
    <t>시체 바치기</t>
  </si>
  <si>
    <t>엘로나의 신들에게 제물을 바칩니다.</t>
  </si>
  <si>
    <t>제물 바치는 중.</t>
  </si>
  <si>
    <t>제물 바치기</t>
  </si>
  <si>
    <t>안드로이드를 얻길 바랍니다.</t>
  </si>
  <si>
    <t>안드로이드를 원하는 중.</t>
  </si>
  <si>
    <t>안드로이드를 원하기</t>
  </si>
  <si>
    <t>흑천사를 얻길 바랍니다.</t>
  </si>
  <si>
    <t>흑천사를 원하는 중.</t>
  </si>
  <si>
    <t>흑천사 원하기</t>
  </si>
  <si>
    <t>검은 고양이를 얻길 바랍니다.</t>
  </si>
  <si>
    <t>검은 고양이를 원하는 중.</t>
  </si>
  <si>
    <t>검은 고양이 원하기</t>
  </si>
  <si>
    <t>요정씨를 얻길 바랍니다.</t>
  </si>
  <si>
    <t>요정씨를 원하는 중.</t>
  </si>
  <si>
    <t>요정씨 원하기</t>
  </si>
  <si>
    <t>수호자를 얻길 원합니다.</t>
  </si>
  <si>
    <t>수호자를 원하는 중.</t>
  </si>
  <si>
    <t>수호자 원하기</t>
  </si>
  <si>
    <t>추방자를 얻길 원합니다.</t>
  </si>
  <si>
    <t>추방자를 원하는 중.</t>
  </si>
  <si>
    <t>추방자 원하기</t>
  </si>
  <si>
    <t>황금 기사를 얻길 원합니다.</t>
  </si>
  <si>
    <t>황금 기사를 원하는 중.</t>
  </si>
  <si>
    <t>황금 기사 원하기</t>
  </si>
  <si>
    <t>순진한 그웬을 얻길 원합니다.</t>
  </si>
  <si>
    <t>순진한 기사를 원하는 중.</t>
  </si>
  <si>
    <t>순진한 그웬 원하기</t>
  </si>
  <si>
    <t>고양이 여동생을 얻길 원합니다.</t>
  </si>
  <si>
    <t>고양이 여동생을 원하는 중.</t>
  </si>
  <si>
    <t>고양이 여동생 원하기</t>
  </si>
  <si>
    <t>여동생을 얻길 원합니다.</t>
  </si>
  <si>
    <t>여동생을 원하는 중.</t>
  </si>
  <si>
    <t>여동생을 원하기</t>
  </si>
  <si>
    <t>원소의 지팡이를 얻길 원합니다.</t>
  </si>
  <si>
    <t>원소의 지팡이를 원하는 중.</t>
  </si>
  <si>
    <t>원소의 지팡이 원하기</t>
  </si>
  <si>
    <t>가이아 해머를 얻길 원합니다.</t>
  </si>
  <si>
    <t>가이아 해머를 원하는 중.</t>
  </si>
  <si>
    <t>가이아 해머 원하기</t>
  </si>
  <si>
    <t>행복의 침대를 얻길 원합니다.</t>
  </si>
  <si>
    <t>행복의 침대 원하는 중.</t>
  </si>
  <si>
    <t>행복의 침대 원하기</t>
  </si>
  <si>
    <t>성스러운 창을 얻길 원합니다.</t>
  </si>
  <si>
    <t>성스러운 창을 원하는 중.</t>
  </si>
  <si>
    <t>성스러운 창 원하기</t>
  </si>
  <si>
    <t>쥬아 전신베개를 얻길 원합니다.</t>
  </si>
  <si>
    <t>쥬아 전신베개를 원하는 중.</t>
  </si>
  <si>
    <t>쥬아 전신베개 원하기</t>
  </si>
  <si>
    <t>쿠미로미의 대낫을 얻길 원합니다.</t>
  </si>
  <si>
    <t>쿠미로미의 대낫을 원하는 중.</t>
  </si>
  <si>
    <t>쿠미로미의 대낫 원하기</t>
  </si>
  <si>
    <t>행운의 단검을 얻길 원합니다.</t>
  </si>
  <si>
    <t>행운의 단검을 원하는 중.</t>
  </si>
  <si>
    <t>행운의 단검 원하기</t>
  </si>
  <si>
    <t>룰위 전신베개를 얻길 원합니다.</t>
  </si>
  <si>
    <t>룰위 전신베개를 원하는 중.</t>
  </si>
  <si>
    <t>룰위 전신베개 원하기</t>
  </si>
  <si>
    <t>윈체스터 프리미엄을 얻길 원합니다.</t>
  </si>
  <si>
    <t>윈체스터 프리미엄을 원하는 중.</t>
  </si>
  <si>
    <t>윈체스터 프리미엄을 원하기</t>
  </si>
  <si>
    <t>바람의 활을 얻길 원합니다.</t>
  </si>
  <si>
    <t>바람의 활을 원하는 중.</t>
  </si>
  <si>
    <t>바람의 활 원하기</t>
  </si>
  <si>
    <t>행운의 에헤카틀</t>
  </si>
  <si>
    <t>무의 에이스</t>
  </si>
  <si>
    <t>원소의 이츠펄트</t>
  </si>
  <si>
    <t>치유의 쥬아</t>
  </si>
  <si>
    <t>수확의 쿠미로미</t>
  </si>
  <si>
    <t>바람의 룰위</t>
  </si>
  <si>
    <t>기계의 마니</t>
  </si>
  <si>
    <t>대지의 오파토스</t>
  </si>
  <si>
    <t>엘로나의 신들</t>
  </si>
  <si>
    <t>바람의 화살</t>
  </si>
  <si>
    <t>원소의 화살</t>
  </si>
  <si>
    <t>샷건 블래스트</t>
  </si>
  <si>
    <t>친절의 동전입니다.</t>
  </si>
  <si>
    <t>친절의 동전</t>
  </si>
  <si>
    <t>ThingDef+CoinofFavor.stuffProps.stuffAdjective</t>
  </si>
  <si>
    <t>기계의 신, 마니의 추종자에게 주어지는 몸종입니다.</t>
  </si>
  <si>
    <t>왼쪽 총</t>
  </si>
  <si>
    <t>오른쪽 총</t>
  </si>
  <si>
    <t>머리</t>
  </si>
  <si>
    <t>ThingDef+eAndroid_Corpse.description</t>
  </si>
  <si>
    <t>안드로이드 시체</t>
  </si>
  <si>
    <t>ThingDef+eAndroid_Corpse.label</t>
  </si>
  <si>
    <t>ThingDef+eAndroid_Leather.description</t>
  </si>
  <si>
    <t>안드로이드의 가죽</t>
  </si>
  <si>
    <t>ThingDef+eAndroid_Leather.label</t>
  </si>
  <si>
    <t>안드로이드 가죽</t>
  </si>
  <si>
    <t>ThingDef+eAndroid_Leather.stuffProps.stuffAdjective</t>
  </si>
  <si>
    <t>ThingDef+eAndroid_Meat.description</t>
  </si>
  <si>
    <t>안드로이드의 고기</t>
  </si>
  <si>
    <t>ThingDef+eAndroid_Meat.label</t>
  </si>
  <si>
    <t>안드로이드 고기</t>
  </si>
  <si>
    <t>바람의 신, 룰위의 추종자에게 주어지는 몸종입니다.</t>
  </si>
  <si>
    <t>왼쪽 활</t>
  </si>
  <si>
    <t>오른쪽 활</t>
  </si>
  <si>
    <t>ThingDef+eBlackangel_Corpse.description</t>
  </si>
  <si>
    <t>흑천사 시체</t>
  </si>
  <si>
    <t>ThingDef+eBlackangel_Corpse.label</t>
  </si>
  <si>
    <t>ThingDef+eBlackangel_Leather.description</t>
  </si>
  <si>
    <t>흑천사 가죽</t>
  </si>
  <si>
    <t>ThingDef+eBlackangel_Leather.label</t>
  </si>
  <si>
    <t>ThingDef+eBlackangel_Leather.stuffProps.stuffAdjective</t>
  </si>
  <si>
    <t>ThingDef+eBlackangel_Meat.description</t>
  </si>
  <si>
    <t>흑천사 고기</t>
  </si>
  <si>
    <t>ThingDef+eBlackangel_Meat.label</t>
  </si>
  <si>
    <t>행운의 신, 에헤카틀의 추종자에게 주어지는 몸종입니다.</t>
  </si>
  <si>
    <t>왼쪽 손</t>
  </si>
  <si>
    <t>오른쪽 손</t>
  </si>
  <si>
    <t>ThingDef+eBlackcat_Corpse.description</t>
  </si>
  <si>
    <t>검은 고양이 시체</t>
  </si>
  <si>
    <t>ThingDef+eBlackcat_Corpse.label</t>
  </si>
  <si>
    <t>ThingDef+eBlackcat_Leather.description</t>
  </si>
  <si>
    <t>검은 고양이 가죽</t>
  </si>
  <si>
    <t>ThingDef+eBlackcat_Leather.label</t>
  </si>
  <si>
    <t>ThingDef+eBlackcat_Leather.stuffProps.stuffAdjective</t>
  </si>
  <si>
    <t>검은 고양이 고기</t>
  </si>
  <si>
    <t>ThingDef+eBlackcat_Meat.description</t>
  </si>
  <si>
    <t>ThingDef+eBlackcat_Meat.label</t>
  </si>
  <si>
    <t>수확의 신, 쿠미로미의 추종자에게 주어지는 몸종입니다.</t>
  </si>
  <si>
    <t>왼쪽 주먹</t>
  </si>
  <si>
    <t>오른쪽 주먹</t>
  </si>
  <si>
    <t>ThingDef+eCutefairy_Corpse.description</t>
  </si>
  <si>
    <t>요정씨 시체</t>
  </si>
  <si>
    <t>ThingDef+eCutefairy_Corpse.label</t>
  </si>
  <si>
    <t>ThingDef+eCutefairy_Leather.description</t>
  </si>
  <si>
    <t>요정씨 가죽</t>
  </si>
  <si>
    <t>ThingDef+eCutefairy_Leather.label</t>
  </si>
  <si>
    <t>ThingDef+eCutefairy_Leather.stuffProps.stuffAdjective</t>
  </si>
  <si>
    <t>ThingDef+eCutefairy_Meat.description</t>
  </si>
  <si>
    <t>요정씨 고기</t>
  </si>
  <si>
    <t>ThingDef+eCutefairy_Meat.label</t>
  </si>
  <si>
    <t>치유의 신, 쥬아의 추종자에게 주어지는 몸종입니다.</t>
  </si>
  <si>
    <t>왼쪽 검</t>
  </si>
  <si>
    <t>오른쪽 검</t>
  </si>
  <si>
    <t>ThingDef+eDefender_Corpse.description</t>
  </si>
  <si>
    <t>수호자 시체</t>
  </si>
  <si>
    <t>ThingDef+eDefender_Corpse.label</t>
  </si>
  <si>
    <t>ThingDef+eDefender_Leather.description</t>
  </si>
  <si>
    <t>수호자 가죽</t>
  </si>
  <si>
    <t>ThingDef+eDefender_Leather.label</t>
  </si>
  <si>
    <t>ThingDef+eDefender_Leather.stuffProps.stuffAdjective</t>
  </si>
  <si>
    <t>ThingDef+eDefender_Meat.description</t>
  </si>
  <si>
    <t>수호자 고기</t>
  </si>
  <si>
    <t>ThingDef+eDefender_Meat.label</t>
  </si>
  <si>
    <t>부화중인 안드로이드의 알입니다.</t>
  </si>
  <si>
    <t>안드로이드 알 (부화중.)</t>
  </si>
  <si>
    <t>부화중인 흑천사의 알입니다.</t>
  </si>
  <si>
    <t>흑천사 (부화중.)</t>
  </si>
  <si>
    <t>부화중인 검은 고양이의 알입니다.</t>
  </si>
  <si>
    <t>검은 고양이 알 (부화중.)</t>
  </si>
  <si>
    <t>부화중인 요정씨의 알입니다.</t>
  </si>
  <si>
    <t>요정씨 알 (부화중.)</t>
  </si>
  <si>
    <t>부화중인 수호자의 알입니다.</t>
  </si>
  <si>
    <t>수호자의 알 (부화중.)</t>
  </si>
  <si>
    <t>부화중인 추방자의 알입니다.</t>
  </si>
  <si>
    <t>추방자의 알 (부화중.)</t>
  </si>
  <si>
    <t>부화중인 황금 기사의 알입니다.</t>
  </si>
  <si>
    <t>황금 기사 알 (부화중.)</t>
  </si>
  <si>
    <t>부화중인 그웬의 알입니다.</t>
  </si>
  <si>
    <t>그웬 알 (부화중.)</t>
  </si>
  <si>
    <t>부화중인 고양이 여동생의 알입니다.</t>
  </si>
  <si>
    <t>고양이 여동생 알 (부화중.)</t>
  </si>
  <si>
    <t>부화중인 여동생의 알입니다.</t>
  </si>
  <si>
    <t>여동생 알 (부화중.)</t>
  </si>
  <si>
    <t>원소의 신, 이츠펄트를 숭배하는 자를 위한 보상인 원소의 지팡이입니다.</t>
  </si>
  <si>
    <t>원소의 지팡이</t>
  </si>
  <si>
    <t>원소의 신, 이츠펄트의 추종자에게 주어지는 몸종입니다.</t>
  </si>
  <si>
    <t>ThingDef+eExile_Corpse.description</t>
  </si>
  <si>
    <t>추방자 시체</t>
  </si>
  <si>
    <t>ThingDef+eExile_Corpse.label</t>
  </si>
  <si>
    <t>ThingDef+eExile_Leather.description</t>
  </si>
  <si>
    <t>추방자 가죽</t>
  </si>
  <si>
    <t>ThingDef+eExile_Leather.label</t>
  </si>
  <si>
    <t>ThingDef+eExile_Leather.stuffProps.stuffAdjective</t>
  </si>
  <si>
    <t>ThingDef+eExile_Meat.description</t>
  </si>
  <si>
    <t>추방자 고기</t>
  </si>
  <si>
    <t>ThingDef+eExile_Meat.label</t>
  </si>
  <si>
    <t>대지의 신, 오파토스를 숭배하는 자를 위한 보상인 가이아 해머입니다.</t>
  </si>
  <si>
    <t>가이아 해머</t>
  </si>
  <si>
    <t>손잡이</t>
  </si>
  <si>
    <t>대지의 신, 오파토스의 추종자에게 주어지는 몸종입니다.</t>
  </si>
  <si>
    <t>왼쪽 철퇴</t>
  </si>
  <si>
    <t>오른쪽 철퇴</t>
  </si>
  <si>
    <t>ThingDef+eGoldenknight_Corpse.description</t>
  </si>
  <si>
    <t>황금 기사 시체</t>
  </si>
  <si>
    <t>ThingDef+eGoldenknight_Corpse.label</t>
  </si>
  <si>
    <t>ThingDef+eGoldenknight_Leather.description</t>
  </si>
  <si>
    <t>황금 기사 가죽</t>
  </si>
  <si>
    <t>ThingDef+eGoldenknight_Leather.label</t>
  </si>
  <si>
    <t>ThingDef+eGoldenknight_Leather.stuffProps.stuffAdjective</t>
  </si>
  <si>
    <t>ThingDef+eGoldenknight_Meat.description</t>
  </si>
  <si>
    <t>황금 기사 고기</t>
  </si>
  <si>
    <t>ThingDef+eGoldenknight_Meat.label</t>
  </si>
  <si>
    <t>순진하기 짝이 없는 그웬입니다.</t>
  </si>
  <si>
    <t>순진한 그웬</t>
  </si>
  <si>
    <t>ThingDef+eGwen_Corpse.description</t>
  </si>
  <si>
    <t>순진한 그웬 시체</t>
  </si>
  <si>
    <t>ThingDef+eGwen_Corpse.label</t>
  </si>
  <si>
    <t>ThingDef+eGwen_Leather.description</t>
  </si>
  <si>
    <t>순진한 그웬 가죽</t>
  </si>
  <si>
    <t>ThingDef+eGwen_Leather.label</t>
  </si>
  <si>
    <t>ThingDef+eGwen_Leather.stuffProps.stuffAdjective</t>
  </si>
  <si>
    <t>ThingDef+eGwen_Meat.description</t>
  </si>
  <si>
    <t>순진한 그웬 고기</t>
  </si>
  <si>
    <t>ThingDef+eGwen_Meat.label</t>
  </si>
  <si>
    <t>신의 잃어버린 재산이라고 할 정도로, 아주 좋은 침대입니다. 침대의 부드러운 감촉은 안락한 수면을 제공합니다.</t>
  </si>
  <si>
    <t>행복의 침대</t>
  </si>
  <si>
    <t>ThingDef+eHappyBed_Blueprint_Install.label</t>
  </si>
  <si>
    <t>행복의 침대 (청사진)</t>
  </si>
  <si>
    <t>치유의 신, 쥬아를 숭배하는 자를 위한 보상인 성스러운 창입니다.</t>
  </si>
  <si>
    <t>성스러운 창</t>
  </si>
  <si>
    <t>자루</t>
  </si>
  <si>
    <t>날</t>
  </si>
  <si>
    <t>선단</t>
  </si>
  <si>
    <t>수확의 신, 쿠미로미를 숭배하는 자를 위한 보상인 쿠미로미의 대낫입니다.</t>
  </si>
  <si>
    <t>쿠미로미의 대낫</t>
  </si>
  <si>
    <t>엘로나의 신들에게 기도하기 위한 제단입니다.</t>
  </si>
  <si>
    <t>제단</t>
  </si>
  <si>
    <t>ThingDef+Elona_altar_Blueprint.label</t>
  </si>
  <si>
    <t>제단 (청사진)</t>
  </si>
  <si>
    <t>ThingDef+Elona_altar_Blueprint_Install.label</t>
  </si>
  <si>
    <t>ThingDef+Elona_altar_Frame.description</t>
  </si>
  <si>
    <t>ThingDef+Elona_altar_Frame.label</t>
  </si>
  <si>
    <t>제단 (건설 중)</t>
  </si>
  <si>
    <t>오래 전부터 이 날카로운 미카 단검은 행운을 상징했습니다. 한 전승에 따르면, 물고기를 손질하던 행운의 여신의 실수로 지상에 떨어졌다고 전해집니다.</t>
  </si>
  <si>
    <t>행운의 단검</t>
  </si>
  <si>
    <t>기계의 신, 마니를 숭배하는 자를 위한 보상인 윈체스터 프리미엄입니다.</t>
  </si>
  <si>
    <t>윈체스터 프리미엄</t>
  </si>
  <si>
    <t>총신</t>
  </si>
  <si>
    <t>총열</t>
  </si>
  <si>
    <t>바람의 여신의 힘이 깃든 활.\n활은 알 수 없는 재료로 만들어져있다. 이 활을 사용하는 자는 바람의 축복을 받으며, 때때로 바람의 여신이 희미하게 보인다고 한다.</t>
  </si>
  <si>
    <t>바람의 활</t>
  </si>
  <si>
    <t>고양이 여동생입니다.</t>
  </si>
  <si>
    <t>왼쪽 손톱</t>
  </si>
  <si>
    <t>오른쪽 손톱</t>
  </si>
  <si>
    <t>ThingDef+eYoungercatsister_Corpse.description</t>
  </si>
  <si>
    <t>고양이 여동생 시체</t>
  </si>
  <si>
    <t>ThingDef+eYoungercatsister_Corpse.label</t>
  </si>
  <si>
    <t>ThingDef+eYoungercatsister_Leather.description</t>
  </si>
  <si>
    <t>고양이 여동생 가죽</t>
  </si>
  <si>
    <t>ThingDef+eYoungercatsister_Leather.label</t>
  </si>
  <si>
    <t>ThingDef+eYoungercatsister_Leather.stuffProps.stuffAdjective</t>
  </si>
  <si>
    <t>ThingDef+eYoungercatsister_Meat.description</t>
  </si>
  <si>
    <t>고양이 여동생 고기</t>
  </si>
  <si>
    <t>ThingDef+eYoungercatsister_Meat.label</t>
  </si>
  <si>
    <t>귀여운 여동생입니다.</t>
  </si>
  <si>
    <t>왼쪽 주방 칼</t>
  </si>
  <si>
    <t>오른쪽 주방 칼</t>
  </si>
  <si>
    <t>ThingDef+eYoungersister_Corpse.description</t>
  </si>
  <si>
    <t>여동생 시체</t>
  </si>
  <si>
    <t>ThingDef+eYoungersister_Corpse.label</t>
  </si>
  <si>
    <t>ThingDef+eYoungersister_Leather.description</t>
  </si>
  <si>
    <t>여동생 가죽</t>
  </si>
  <si>
    <t>ThingDef+eYoungersister_Leather.label</t>
  </si>
  <si>
    <t>ThingDef+eYoungersister_Leather.stuffProps.stuffAdjective</t>
  </si>
  <si>
    <t>ThingDef+eYoungersister_Meat.description</t>
  </si>
  <si>
    <t>여동생 고기</t>
  </si>
  <si>
    <t>ThingDef+eYoungersister_Meat.label</t>
  </si>
  <si>
    <t>약간의 편안함 보너스를 주변 침대에 부여합니다. 다른 쥬아 전신베개와 중첩되지 않습니다.</t>
  </si>
  <si>
    <t>쥬아 전신베개</t>
  </si>
  <si>
    <t>ThingDef+Jurepillow_Blueprint_Install.label</t>
  </si>
  <si>
    <t>쥬아 전신베개 (청사진)</t>
  </si>
  <si>
    <t>약간의 편안함 보너스를 주변 침대에 부여합니다. 다른 룰위 전신베개와 중첩되지 않습니다.</t>
  </si>
  <si>
    <t>룰위 전신베개</t>
  </si>
  <si>
    <t>ThingDef+LulwyPillow_Blueprint_Install.label</t>
  </si>
  <si>
    <t>룰위 전신베개 (청사진)</t>
  </si>
  <si>
    <t>여동생의 사랑이 가득 차있습니다. 여동생의 사랑의 힘으로 인해서, 절대 썩지 않습니다.</t>
  </si>
  <si>
    <t>여동생의 도시락</t>
  </si>
  <si>
    <t>행운의 신, 에헤카틀의 신상입니다.</t>
  </si>
  <si>
    <t>에헤카틀의 신상</t>
  </si>
  <si>
    <t>ThingDef+StatueofEhekatl_Blueprint_Install.label</t>
  </si>
  <si>
    <t>에헤카틀의 신상 (청사진)</t>
  </si>
  <si>
    <t>원소의 신, 이츠펄트의 신상입니다.</t>
  </si>
  <si>
    <t>이츠펄트의 신상</t>
  </si>
  <si>
    <t>ThingDef+StatueofItzpalt_Blueprint_Install.label</t>
  </si>
  <si>
    <t>이츠펄트의 신상 (청사진)</t>
  </si>
  <si>
    <t>치유의 신, 쥬아의 신상입니다.</t>
  </si>
  <si>
    <t>쥬아의 신상</t>
  </si>
  <si>
    <t>ThingDef+StatueofJure_Blueprint_Install.label</t>
  </si>
  <si>
    <t>쥬아의 신상 (청사진)</t>
  </si>
  <si>
    <t>수확의 신, 쿠미로미의 신상입니다.</t>
  </si>
  <si>
    <t>쿠미로미의 신상</t>
  </si>
  <si>
    <t>ThingDef+StatueofKumiromi_Blueprint_Install.label</t>
  </si>
  <si>
    <t>쿠미로미의 신상 (청사진)</t>
  </si>
  <si>
    <t>바람의 신, 룰위의 신상입니다.</t>
  </si>
  <si>
    <t>룰위의 신상</t>
  </si>
  <si>
    <t>ThingDef+StatueofLulwy_Blueprint_Install.label</t>
  </si>
  <si>
    <t>룰위의 신상 (청사진)</t>
  </si>
  <si>
    <t>기계의 신, 마니의 신상입니다.</t>
  </si>
  <si>
    <t>마니의 신상</t>
  </si>
  <si>
    <t>ThingDef+StatueofMani_Blueprint_Install.label</t>
  </si>
  <si>
    <t>마니의 신상 (청사진)</t>
  </si>
  <si>
    <t>대지의 신, 오파토스의 신상입니다.</t>
  </si>
  <si>
    <t>오파토스의 신상</t>
  </si>
  <si>
    <t>ThingDef+StatueofOpatos_Blueprint_Install.label</t>
  </si>
  <si>
    <t>오파토스의 신상 (청사진)</t>
  </si>
  <si>
    <t>제단에서 기도합니다</t>
  </si>
  <si>
    <t/>
  </si>
  <si>
    <t>시체 바치는 중</t>
  </si>
  <si>
    <t>제물 바치는 중</t>
  </si>
  <si>
    <t>안드로이드를 원하는 중</t>
  </si>
  <si>
    <t>흑천사를 원하는 중</t>
  </si>
  <si>
    <t>검은 고양이를 원하는 중</t>
  </si>
  <si>
    <t>요정씨를 원하는 중</t>
  </si>
  <si>
    <t>수호자를 원하는 중</t>
  </si>
  <si>
    <t>추방자를 원하는 중</t>
  </si>
  <si>
    <t>황금 기사를 원하는 중</t>
  </si>
  <si>
    <t>순진한 기사를 원하는 중</t>
  </si>
  <si>
    <t>여동생을 원하는 중</t>
  </si>
  <si>
    <t>고양이 여동생을 원하는 중</t>
  </si>
  <si>
    <t>행운의 단검을 원하는 중</t>
  </si>
  <si>
    <t>가이아 해머를 원하는 중</t>
  </si>
  <si>
    <t>성스러운 창을 원하는 중</t>
  </si>
  <si>
    <t>쿠미로미의 대낫을 원하는 중</t>
  </si>
  <si>
    <t>원소의 지팡이를 원하는 중</t>
  </si>
  <si>
    <t>윈체스터 프리미엄을 원하는 중</t>
  </si>
  <si>
    <t>바람의 활을 원하는 중</t>
  </si>
  <si>
    <t>행복의 침대 원하는 중</t>
  </si>
  <si>
    <t>쥬아 전신베개를 원하는 중</t>
  </si>
  <si>
    <t>룰위 전신베개를 원하는 중</t>
  </si>
  <si>
    <t>ThingDef+eWinchesterPremium.label</t>
    <phoneticPr fontId="2" type="noConversion"/>
  </si>
  <si>
    <t>{*ThingDef+eWinchesterPremium.label}</t>
    <phoneticPr fontId="2" type="noConversion"/>
  </si>
  <si>
    <t>ThingDef+eWindBow.label</t>
    <phoneticPr fontId="2" type="noConversion"/>
  </si>
  <si>
    <t>{*ThingDef+eWindBow.label}</t>
    <phoneticPr fontId="2" type="noConversion"/>
  </si>
  <si>
    <t>ThingDef+eElementalStaff.label</t>
    <phoneticPr fontId="2" type="noConversion"/>
  </si>
  <si>
    <t>{*ThingDef+eElementalStaff.label}</t>
    <phoneticPr fontId="2" type="noConversion"/>
  </si>
  <si>
    <t>안드로이드 알 (부화 중)</t>
    <phoneticPr fontId="2" type="noConversion"/>
  </si>
  <si>
    <t>흑천사 (부화 중)</t>
    <phoneticPr fontId="2" type="noConversion"/>
  </si>
  <si>
    <t>검은 고양이 알 (부화 중)</t>
    <phoneticPr fontId="2" type="noConversion"/>
  </si>
  <si>
    <t>요정씨 알 (부화 중)</t>
  </si>
  <si>
    <t>수호자의 알 (부화 중)</t>
  </si>
  <si>
    <t>추방자의 알 (부화 중)</t>
  </si>
  <si>
    <t>황금 기사 알 (부화 중)</t>
  </si>
  <si>
    <t>그웬 알 (부화 중)</t>
  </si>
  <si>
    <t>고양이 여동생 알 (부화 중)</t>
  </si>
  <si>
    <t>여동생 알 (부화 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</si>
</sst>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tabSelected="1" topLeftCell="A208" workbookViewId="0">
      <selection activeCell="M239" sqref="M239"/>
    </sheetView>
  </sheetViews>
  <sheetFormatPr defaultColWidth="9.1796875" defaultRowHeight="17" x14ac:dyDescent="0.45"/>
  <cols>
    <col min="1" max="1" width="59" style="1" bestFit="1" customWidth="1"/>
    <col min="2" max="2" width="19.54296875" style="1" bestFit="1" customWidth="1"/>
    <col min="3" max="3" width="47.7265625" style="1" bestFit="1" customWidth="1"/>
    <col min="4" max="4" width="29.26953125" style="1" bestFit="1" customWidth="1"/>
    <col min="5" max="5" width="49.36328125" style="1" customWidth="1"/>
    <col min="6" max="6" width="36.81640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1014</v>
      </c>
    </row>
    <row r="3" spans="1:6" x14ac:dyDescent="0.45">
      <c r="A3" s="1" t="s">
        <v>10</v>
      </c>
      <c r="B3" s="1" t="s">
        <v>7</v>
      </c>
      <c r="C3" s="1" t="s">
        <v>11</v>
      </c>
      <c r="E3" s="1" t="s">
        <v>12</v>
      </c>
      <c r="F3" s="1" t="s">
        <v>1013</v>
      </c>
    </row>
    <row r="4" spans="1:6" x14ac:dyDescent="0.45">
      <c r="A4" s="1" t="s">
        <v>13</v>
      </c>
      <c r="B4" s="1" t="s">
        <v>7</v>
      </c>
      <c r="C4" s="1" t="s">
        <v>14</v>
      </c>
      <c r="E4" s="1" t="s">
        <v>15</v>
      </c>
      <c r="F4" s="1" t="s">
        <v>1056</v>
      </c>
    </row>
    <row r="5" spans="1:6" x14ac:dyDescent="0.45">
      <c r="A5" s="1" t="s">
        <v>16</v>
      </c>
      <c r="B5" s="1" t="s">
        <v>7</v>
      </c>
      <c r="C5" s="1" t="s">
        <v>17</v>
      </c>
      <c r="E5" s="1" t="s">
        <v>18</v>
      </c>
      <c r="F5" s="1" t="s">
        <v>1055</v>
      </c>
    </row>
    <row r="6" spans="1:6" x14ac:dyDescent="0.45">
      <c r="A6" s="1" t="s">
        <v>19</v>
      </c>
      <c r="B6" s="1" t="s">
        <v>7</v>
      </c>
      <c r="C6" s="1" t="s">
        <v>20</v>
      </c>
      <c r="E6" s="1" t="s">
        <v>21</v>
      </c>
      <c r="F6" s="1" t="s">
        <v>1060</v>
      </c>
    </row>
    <row r="7" spans="1:6" x14ac:dyDescent="0.45">
      <c r="A7" s="1" t="s">
        <v>22</v>
      </c>
      <c r="B7" s="1" t="s">
        <v>7</v>
      </c>
      <c r="C7" s="1" t="s">
        <v>23</v>
      </c>
      <c r="E7" s="1" t="s">
        <v>24</v>
      </c>
      <c r="F7" s="1" t="s">
        <v>1059</v>
      </c>
    </row>
    <row r="8" spans="1:6" x14ac:dyDescent="0.45">
      <c r="A8" s="1" t="s">
        <v>25</v>
      </c>
      <c r="B8" s="1" t="s">
        <v>7</v>
      </c>
      <c r="C8" s="1" t="s">
        <v>26</v>
      </c>
      <c r="E8" s="1" t="s">
        <v>27</v>
      </c>
      <c r="F8" s="1" t="s">
        <v>1003</v>
      </c>
    </row>
    <row r="9" spans="1:6" x14ac:dyDescent="0.45">
      <c r="A9" s="1" t="s">
        <v>28</v>
      </c>
      <c r="B9" s="1" t="s">
        <v>7</v>
      </c>
      <c r="C9" s="1" t="s">
        <v>29</v>
      </c>
      <c r="E9" s="1" t="s">
        <v>30</v>
      </c>
      <c r="F9" s="1" t="s">
        <v>1002</v>
      </c>
    </row>
    <row r="10" spans="1:6" x14ac:dyDescent="0.45">
      <c r="A10" s="1" t="s">
        <v>31</v>
      </c>
      <c r="B10" s="1" t="s">
        <v>7</v>
      </c>
      <c r="C10" s="1" t="s">
        <v>32</v>
      </c>
      <c r="E10" s="1" t="s">
        <v>33</v>
      </c>
      <c r="F10" s="1" t="s">
        <v>1066</v>
      </c>
    </row>
    <row r="11" spans="1:6" x14ac:dyDescent="0.45">
      <c r="A11" s="1" t="s">
        <v>34</v>
      </c>
      <c r="B11" s="1" t="s">
        <v>7</v>
      </c>
      <c r="C11" s="1" t="s">
        <v>35</v>
      </c>
      <c r="E11" s="1" t="s">
        <v>36</v>
      </c>
      <c r="F11" s="1" t="s">
        <v>1065</v>
      </c>
    </row>
    <row r="12" spans="1:6" x14ac:dyDescent="0.45">
      <c r="A12" s="1" t="s">
        <v>37</v>
      </c>
      <c r="B12" s="1" t="s">
        <v>7</v>
      </c>
      <c r="C12" s="1" t="s">
        <v>38</v>
      </c>
      <c r="E12" s="1" t="s">
        <v>39</v>
      </c>
      <c r="F12" s="1" t="s">
        <v>1090</v>
      </c>
    </row>
    <row r="13" spans="1:6" x14ac:dyDescent="0.45">
      <c r="A13" s="1" t="s">
        <v>40</v>
      </c>
      <c r="B13" s="1" t="s">
        <v>7</v>
      </c>
      <c r="C13" s="1" t="s">
        <v>41</v>
      </c>
      <c r="E13" s="1" t="s">
        <v>42</v>
      </c>
      <c r="F13" s="1" t="s">
        <v>1089</v>
      </c>
    </row>
    <row r="14" spans="1:6" x14ac:dyDescent="0.45">
      <c r="A14" s="1" t="s">
        <v>43</v>
      </c>
      <c r="B14" s="1" t="s">
        <v>7</v>
      </c>
      <c r="C14" s="1" t="s">
        <v>44</v>
      </c>
      <c r="E14" s="1" t="s">
        <v>45</v>
      </c>
      <c r="F14" s="1" t="s">
        <v>1070</v>
      </c>
    </row>
    <row r="15" spans="1:6" x14ac:dyDescent="0.45">
      <c r="A15" s="1" t="s">
        <v>46</v>
      </c>
      <c r="B15" s="1" t="s">
        <v>7</v>
      </c>
      <c r="C15" s="1" t="s">
        <v>47</v>
      </c>
      <c r="E15" s="1" t="s">
        <v>48</v>
      </c>
      <c r="F15" s="1" t="s">
        <v>1069</v>
      </c>
    </row>
    <row r="16" spans="1:6" x14ac:dyDescent="0.45">
      <c r="A16" s="1" t="s">
        <v>49</v>
      </c>
      <c r="B16" s="1" t="s">
        <v>7</v>
      </c>
      <c r="C16" s="1" t="s">
        <v>50</v>
      </c>
      <c r="E16" s="1" t="s">
        <v>51</v>
      </c>
      <c r="F16" s="1" t="s">
        <v>1074</v>
      </c>
    </row>
    <row r="17" spans="1:6" x14ac:dyDescent="0.45">
      <c r="A17" s="1" t="s">
        <v>52</v>
      </c>
      <c r="B17" s="1" t="s">
        <v>7</v>
      </c>
      <c r="C17" s="1" t="s">
        <v>53</v>
      </c>
      <c r="E17" s="1" t="s">
        <v>54</v>
      </c>
      <c r="F17" s="1" t="s">
        <v>1073</v>
      </c>
    </row>
    <row r="18" spans="1:6" x14ac:dyDescent="0.45">
      <c r="A18" s="1" t="s">
        <v>55</v>
      </c>
      <c r="B18" s="1" t="s">
        <v>7</v>
      </c>
      <c r="C18" s="1" t="s">
        <v>56</v>
      </c>
      <c r="E18" s="1" t="s">
        <v>57</v>
      </c>
      <c r="F18" s="1" t="s">
        <v>1078</v>
      </c>
    </row>
    <row r="19" spans="1:6" x14ac:dyDescent="0.45">
      <c r="A19" s="1" t="s">
        <v>58</v>
      </c>
      <c r="B19" s="1" t="s">
        <v>7</v>
      </c>
      <c r="C19" s="1" t="s">
        <v>59</v>
      </c>
      <c r="E19" s="1" t="s">
        <v>60</v>
      </c>
      <c r="F19" s="1" t="s">
        <v>1077</v>
      </c>
    </row>
    <row r="20" spans="1:6" x14ac:dyDescent="0.45">
      <c r="A20" s="1" t="s">
        <v>61</v>
      </c>
      <c r="B20" s="1" t="s">
        <v>7</v>
      </c>
      <c r="C20" s="1" t="s">
        <v>62</v>
      </c>
      <c r="E20" s="1" t="s">
        <v>63</v>
      </c>
      <c r="F20" s="1" t="s">
        <v>1082</v>
      </c>
    </row>
    <row r="21" spans="1:6" x14ac:dyDescent="0.45">
      <c r="A21" s="1" t="s">
        <v>64</v>
      </c>
      <c r="B21" s="1" t="s">
        <v>7</v>
      </c>
      <c r="C21" s="1" t="s">
        <v>65</v>
      </c>
      <c r="E21" s="1" t="s">
        <v>66</v>
      </c>
      <c r="F21" s="1" t="s">
        <v>1081</v>
      </c>
    </row>
    <row r="22" spans="1:6" x14ac:dyDescent="0.45">
      <c r="A22" s="1" t="s">
        <v>67</v>
      </c>
      <c r="B22" s="1" t="s">
        <v>7</v>
      </c>
      <c r="C22" s="1" t="s">
        <v>68</v>
      </c>
      <c r="E22" s="1" t="s">
        <v>69</v>
      </c>
      <c r="F22" s="1" t="s">
        <v>1086</v>
      </c>
    </row>
    <row r="23" spans="1:6" x14ac:dyDescent="0.45">
      <c r="A23" s="1" t="s">
        <v>70</v>
      </c>
      <c r="B23" s="1" t="s">
        <v>7</v>
      </c>
      <c r="C23" s="1" t="s">
        <v>71</v>
      </c>
      <c r="E23" s="1" t="s">
        <v>72</v>
      </c>
      <c r="F23" s="1" t="s">
        <v>1085</v>
      </c>
    </row>
    <row r="24" spans="1:6" x14ac:dyDescent="0.45">
      <c r="A24" s="1" t="s">
        <v>73</v>
      </c>
      <c r="B24" s="1" t="s">
        <v>74</v>
      </c>
      <c r="C24" s="1" t="s">
        <v>75</v>
      </c>
      <c r="E24" s="1" t="s">
        <v>76</v>
      </c>
      <c r="F24" s="1" t="s">
        <v>719</v>
      </c>
    </row>
    <row r="25" spans="1:6" x14ac:dyDescent="0.45">
      <c r="A25" s="1" t="s">
        <v>77</v>
      </c>
      <c r="B25" s="1" t="s">
        <v>74</v>
      </c>
      <c r="C25" s="1" t="s">
        <v>78</v>
      </c>
      <c r="E25" s="1" t="s">
        <v>79</v>
      </c>
      <c r="F25" s="1" t="s">
        <v>718</v>
      </c>
    </row>
    <row r="26" spans="1:6" x14ac:dyDescent="0.45">
      <c r="A26" s="1" t="s">
        <v>80</v>
      </c>
      <c r="B26" s="1" t="s">
        <v>81</v>
      </c>
      <c r="C26" s="1" t="s">
        <v>82</v>
      </c>
      <c r="E26" s="1" t="s">
        <v>83</v>
      </c>
      <c r="F26" s="1" t="s">
        <v>794</v>
      </c>
    </row>
    <row r="27" spans="1:6" x14ac:dyDescent="0.45">
      <c r="A27" s="1" t="s">
        <v>84</v>
      </c>
      <c r="B27" s="1" t="s">
        <v>81</v>
      </c>
      <c r="C27" s="1" t="s">
        <v>85</v>
      </c>
      <c r="E27" s="1" t="s">
        <v>86</v>
      </c>
      <c r="F27" s="1" t="s">
        <v>792</v>
      </c>
    </row>
    <row r="28" spans="1:6" x14ac:dyDescent="0.45">
      <c r="A28" s="1" t="s">
        <v>87</v>
      </c>
      <c r="B28" s="1" t="s">
        <v>81</v>
      </c>
      <c r="C28" s="1" t="s">
        <v>88</v>
      </c>
      <c r="E28" s="1" t="s">
        <v>89</v>
      </c>
      <c r="F28" s="1" t="s">
        <v>1095</v>
      </c>
    </row>
    <row r="29" spans="1:6" x14ac:dyDescent="0.45">
      <c r="A29" s="1" t="s">
        <v>90</v>
      </c>
      <c r="B29" s="1" t="s">
        <v>81</v>
      </c>
      <c r="C29" s="1" t="s">
        <v>91</v>
      </c>
      <c r="E29" s="1" t="s">
        <v>92</v>
      </c>
      <c r="F29" s="1" t="s">
        <v>1094</v>
      </c>
    </row>
    <row r="30" spans="1:6" x14ac:dyDescent="0.45">
      <c r="A30" s="1" t="s">
        <v>93</v>
      </c>
      <c r="B30" s="1" t="s">
        <v>81</v>
      </c>
      <c r="C30" s="1" t="s">
        <v>94</v>
      </c>
      <c r="E30" s="1" t="s">
        <v>95</v>
      </c>
      <c r="F30" s="1" t="s">
        <v>1094</v>
      </c>
    </row>
    <row r="31" spans="1:6" x14ac:dyDescent="0.45">
      <c r="A31" s="1" t="s">
        <v>96</v>
      </c>
      <c r="B31" s="1" t="s">
        <v>81</v>
      </c>
      <c r="C31" s="1" t="s">
        <v>97</v>
      </c>
      <c r="E31" s="1" t="s">
        <v>98</v>
      </c>
      <c r="F31" s="1" t="s">
        <v>1094</v>
      </c>
    </row>
    <row r="32" spans="1:6" x14ac:dyDescent="0.45">
      <c r="A32" s="1" t="s">
        <v>99</v>
      </c>
      <c r="B32" s="1" t="s">
        <v>81</v>
      </c>
      <c r="C32" s="1" t="s">
        <v>100</v>
      </c>
      <c r="E32" s="1" t="s">
        <v>101</v>
      </c>
      <c r="F32" s="1" t="s">
        <v>797</v>
      </c>
    </row>
    <row r="33" spans="1:6" x14ac:dyDescent="0.45">
      <c r="A33" s="1" t="s">
        <v>102</v>
      </c>
      <c r="B33" s="1" t="s">
        <v>81</v>
      </c>
      <c r="C33" s="1" t="s">
        <v>103</v>
      </c>
      <c r="E33" s="1" t="s">
        <v>104</v>
      </c>
      <c r="F33" s="1" t="s">
        <v>795</v>
      </c>
    </row>
    <row r="34" spans="1:6" x14ac:dyDescent="0.45">
      <c r="A34" s="1" t="s">
        <v>105</v>
      </c>
      <c r="B34" s="1" t="s">
        <v>81</v>
      </c>
      <c r="C34" s="1" t="s">
        <v>106</v>
      </c>
      <c r="E34" s="1" t="s">
        <v>107</v>
      </c>
      <c r="F34" s="1" t="s">
        <v>1096</v>
      </c>
    </row>
    <row r="35" spans="1:6" x14ac:dyDescent="0.45">
      <c r="A35" s="1" t="s">
        <v>108</v>
      </c>
      <c r="B35" s="1" t="s">
        <v>81</v>
      </c>
      <c r="C35" s="1" t="s">
        <v>109</v>
      </c>
      <c r="E35" s="1" t="s">
        <v>110</v>
      </c>
      <c r="F35" s="1" t="s">
        <v>1094</v>
      </c>
    </row>
    <row r="36" spans="1:6" x14ac:dyDescent="0.45">
      <c r="A36" s="1" t="s">
        <v>111</v>
      </c>
      <c r="B36" s="1" t="s">
        <v>81</v>
      </c>
      <c r="C36" s="1" t="s">
        <v>112</v>
      </c>
      <c r="E36" s="1" t="s">
        <v>113</v>
      </c>
      <c r="F36" s="1" t="s">
        <v>1094</v>
      </c>
    </row>
    <row r="37" spans="1:6" x14ac:dyDescent="0.45">
      <c r="A37" s="1" t="s">
        <v>114</v>
      </c>
      <c r="B37" s="1" t="s">
        <v>81</v>
      </c>
      <c r="C37" s="1" t="s">
        <v>115</v>
      </c>
      <c r="E37" s="1" t="s">
        <v>107</v>
      </c>
      <c r="F37" s="1" t="s">
        <v>1094</v>
      </c>
    </row>
    <row r="38" spans="1:6" x14ac:dyDescent="0.45">
      <c r="A38" s="1" t="s">
        <v>116</v>
      </c>
      <c r="B38" s="1" t="s">
        <v>81</v>
      </c>
      <c r="C38" s="1" t="s">
        <v>117</v>
      </c>
      <c r="E38" s="1" t="s">
        <v>118</v>
      </c>
      <c r="F38" s="1" t="s">
        <v>800</v>
      </c>
    </row>
    <row r="39" spans="1:6" x14ac:dyDescent="0.45">
      <c r="A39" s="1" t="s">
        <v>119</v>
      </c>
      <c r="B39" s="1" t="s">
        <v>81</v>
      </c>
      <c r="C39" s="1" t="s">
        <v>120</v>
      </c>
      <c r="E39" s="1" t="s">
        <v>121</v>
      </c>
      <c r="F39" s="1" t="s">
        <v>798</v>
      </c>
    </row>
    <row r="40" spans="1:6" x14ac:dyDescent="0.45">
      <c r="A40" s="1" t="s">
        <v>122</v>
      </c>
      <c r="B40" s="1" t="s">
        <v>81</v>
      </c>
      <c r="C40" s="1" t="s">
        <v>123</v>
      </c>
      <c r="E40" s="1" t="s">
        <v>124</v>
      </c>
      <c r="F40" s="1" t="s">
        <v>1097</v>
      </c>
    </row>
    <row r="41" spans="1:6" x14ac:dyDescent="0.45">
      <c r="A41" s="1" t="s">
        <v>125</v>
      </c>
      <c r="B41" s="1" t="s">
        <v>81</v>
      </c>
      <c r="C41" s="1" t="s">
        <v>126</v>
      </c>
      <c r="E41" s="1" t="s">
        <v>127</v>
      </c>
      <c r="F41" s="1" t="s">
        <v>803</v>
      </c>
    </row>
    <row r="42" spans="1:6" x14ac:dyDescent="0.45">
      <c r="A42" s="1" t="s">
        <v>128</v>
      </c>
      <c r="B42" s="1" t="s">
        <v>81</v>
      </c>
      <c r="C42" s="1" t="s">
        <v>129</v>
      </c>
      <c r="E42" s="1" t="s">
        <v>130</v>
      </c>
      <c r="F42" s="1" t="s">
        <v>801</v>
      </c>
    </row>
    <row r="43" spans="1:6" x14ac:dyDescent="0.45">
      <c r="A43" s="1" t="s">
        <v>131</v>
      </c>
      <c r="B43" s="1" t="s">
        <v>81</v>
      </c>
      <c r="C43" s="1" t="s">
        <v>132</v>
      </c>
      <c r="E43" s="1" t="s">
        <v>133</v>
      </c>
      <c r="F43" s="1" t="s">
        <v>1098</v>
      </c>
    </row>
    <row r="44" spans="1:6" x14ac:dyDescent="0.45">
      <c r="A44" s="1" t="s">
        <v>134</v>
      </c>
      <c r="B44" s="1" t="s">
        <v>81</v>
      </c>
      <c r="C44" s="1" t="s">
        <v>135</v>
      </c>
      <c r="E44" s="1" t="s">
        <v>136</v>
      </c>
      <c r="F44" s="1" t="s">
        <v>806</v>
      </c>
    </row>
    <row r="45" spans="1:6" x14ac:dyDescent="0.45">
      <c r="A45" s="1" t="s">
        <v>137</v>
      </c>
      <c r="B45" s="1" t="s">
        <v>81</v>
      </c>
      <c r="C45" s="1" t="s">
        <v>138</v>
      </c>
      <c r="E45" s="1" t="s">
        <v>139</v>
      </c>
      <c r="F45" s="1" t="s">
        <v>804</v>
      </c>
    </row>
    <row r="46" spans="1:6" x14ac:dyDescent="0.45">
      <c r="A46" s="1" t="s">
        <v>140</v>
      </c>
      <c r="B46" s="1" t="s">
        <v>81</v>
      </c>
      <c r="C46" s="1" t="s">
        <v>141</v>
      </c>
      <c r="E46" s="1" t="s">
        <v>142</v>
      </c>
      <c r="F46" s="1" t="s">
        <v>1099</v>
      </c>
    </row>
    <row r="47" spans="1:6" x14ac:dyDescent="0.45">
      <c r="A47" s="1" t="s">
        <v>143</v>
      </c>
      <c r="B47" s="1" t="s">
        <v>81</v>
      </c>
      <c r="C47" s="1" t="s">
        <v>144</v>
      </c>
      <c r="E47" s="1" t="s">
        <v>145</v>
      </c>
      <c r="F47" s="1" t="s">
        <v>809</v>
      </c>
    </row>
    <row r="48" spans="1:6" x14ac:dyDescent="0.45">
      <c r="A48" s="1" t="s">
        <v>146</v>
      </c>
      <c r="B48" s="1" t="s">
        <v>81</v>
      </c>
      <c r="C48" s="1" t="s">
        <v>147</v>
      </c>
      <c r="E48" s="1" t="s">
        <v>148</v>
      </c>
      <c r="F48" s="1" t="s">
        <v>807</v>
      </c>
    </row>
    <row r="49" spans="1:6" x14ac:dyDescent="0.45">
      <c r="A49" s="1" t="s">
        <v>149</v>
      </c>
      <c r="B49" s="1" t="s">
        <v>81</v>
      </c>
      <c r="C49" s="1" t="s">
        <v>150</v>
      </c>
      <c r="E49" s="1" t="s">
        <v>151</v>
      </c>
      <c r="F49" s="1" t="s">
        <v>1100</v>
      </c>
    </row>
    <row r="50" spans="1:6" x14ac:dyDescent="0.45">
      <c r="A50" s="1" t="s">
        <v>152</v>
      </c>
      <c r="B50" s="1" t="s">
        <v>81</v>
      </c>
      <c r="C50" s="1" t="s">
        <v>153</v>
      </c>
      <c r="E50" s="1" t="s">
        <v>154</v>
      </c>
      <c r="F50" s="1" t="s">
        <v>812</v>
      </c>
    </row>
    <row r="51" spans="1:6" x14ac:dyDescent="0.45">
      <c r="A51" s="1" t="s">
        <v>155</v>
      </c>
      <c r="B51" s="1" t="s">
        <v>81</v>
      </c>
      <c r="C51" s="1" t="s">
        <v>156</v>
      </c>
      <c r="E51" s="1" t="s">
        <v>157</v>
      </c>
      <c r="F51" s="1" t="s">
        <v>810</v>
      </c>
    </row>
    <row r="52" spans="1:6" x14ac:dyDescent="0.45">
      <c r="A52" s="1" t="s">
        <v>158</v>
      </c>
      <c r="B52" s="1" t="s">
        <v>81</v>
      </c>
      <c r="C52" s="1" t="s">
        <v>159</v>
      </c>
      <c r="E52" s="1" t="s">
        <v>160</v>
      </c>
      <c r="F52" s="1" t="s">
        <v>1101</v>
      </c>
    </row>
    <row r="53" spans="1:6" x14ac:dyDescent="0.45">
      <c r="A53" s="1" t="s">
        <v>161</v>
      </c>
      <c r="B53" s="1" t="s">
        <v>81</v>
      </c>
      <c r="C53" s="1" t="s">
        <v>162</v>
      </c>
      <c r="E53" s="1" t="s">
        <v>163</v>
      </c>
      <c r="F53" s="1" t="s">
        <v>815</v>
      </c>
    </row>
    <row r="54" spans="1:6" x14ac:dyDescent="0.45">
      <c r="A54" s="1" t="s">
        <v>164</v>
      </c>
      <c r="B54" s="1" t="s">
        <v>81</v>
      </c>
      <c r="C54" s="1" t="s">
        <v>165</v>
      </c>
      <c r="E54" s="1" t="s">
        <v>166</v>
      </c>
      <c r="F54" s="1" t="s">
        <v>813</v>
      </c>
    </row>
    <row r="55" spans="1:6" x14ac:dyDescent="0.45">
      <c r="A55" s="1" t="s">
        <v>167</v>
      </c>
      <c r="B55" s="1" t="s">
        <v>81</v>
      </c>
      <c r="C55" s="1" t="s">
        <v>168</v>
      </c>
      <c r="E55" s="1" t="s">
        <v>169</v>
      </c>
      <c r="F55" s="1" t="s">
        <v>1102</v>
      </c>
    </row>
    <row r="56" spans="1:6" x14ac:dyDescent="0.45">
      <c r="A56" s="1" t="s">
        <v>170</v>
      </c>
      <c r="B56" s="1" t="s">
        <v>81</v>
      </c>
      <c r="C56" s="1" t="s">
        <v>171</v>
      </c>
      <c r="E56" s="1" t="s">
        <v>172</v>
      </c>
      <c r="F56" s="1" t="s">
        <v>818</v>
      </c>
    </row>
    <row r="57" spans="1:6" x14ac:dyDescent="0.45">
      <c r="A57" s="1" t="s">
        <v>173</v>
      </c>
      <c r="B57" s="1" t="s">
        <v>81</v>
      </c>
      <c r="C57" s="1" t="s">
        <v>174</v>
      </c>
      <c r="E57" s="1" t="s">
        <v>175</v>
      </c>
      <c r="F57" s="1" t="s">
        <v>816</v>
      </c>
    </row>
    <row r="58" spans="1:6" x14ac:dyDescent="0.45">
      <c r="A58" s="1" t="s">
        <v>176</v>
      </c>
      <c r="B58" s="1" t="s">
        <v>81</v>
      </c>
      <c r="C58" s="1" t="s">
        <v>177</v>
      </c>
      <c r="E58" s="1" t="s">
        <v>178</v>
      </c>
      <c r="F58" s="1" t="s">
        <v>1103</v>
      </c>
    </row>
    <row r="59" spans="1:6" x14ac:dyDescent="0.45">
      <c r="A59" s="1" t="s">
        <v>179</v>
      </c>
      <c r="B59" s="1" t="s">
        <v>81</v>
      </c>
      <c r="C59" s="1" t="s">
        <v>180</v>
      </c>
      <c r="E59" s="1" t="s">
        <v>181</v>
      </c>
      <c r="F59" s="1" t="s">
        <v>821</v>
      </c>
    </row>
    <row r="60" spans="1:6" x14ac:dyDescent="0.45">
      <c r="A60" s="1" t="s">
        <v>182</v>
      </c>
      <c r="B60" s="1" t="s">
        <v>81</v>
      </c>
      <c r="C60" s="1" t="s">
        <v>183</v>
      </c>
      <c r="E60" s="1" t="s">
        <v>184</v>
      </c>
      <c r="F60" s="1" t="s">
        <v>819</v>
      </c>
    </row>
    <row r="61" spans="1:6" x14ac:dyDescent="0.45">
      <c r="A61" s="1" t="s">
        <v>185</v>
      </c>
      <c r="B61" s="1" t="s">
        <v>81</v>
      </c>
      <c r="C61" s="1" t="s">
        <v>186</v>
      </c>
      <c r="E61" s="1" t="s">
        <v>187</v>
      </c>
      <c r="F61" s="1" t="s">
        <v>1104</v>
      </c>
    </row>
    <row r="62" spans="1:6" x14ac:dyDescent="0.45">
      <c r="A62" s="1" t="s">
        <v>188</v>
      </c>
      <c r="B62" s="1" t="s">
        <v>81</v>
      </c>
      <c r="C62" s="1" t="s">
        <v>189</v>
      </c>
      <c r="E62" s="1" t="s">
        <v>190</v>
      </c>
      <c r="F62" s="1" t="s">
        <v>827</v>
      </c>
    </row>
    <row r="63" spans="1:6" x14ac:dyDescent="0.45">
      <c r="A63" s="1" t="s">
        <v>191</v>
      </c>
      <c r="B63" s="1" t="s">
        <v>81</v>
      </c>
      <c r="C63" s="1" t="s">
        <v>192</v>
      </c>
      <c r="E63" s="1" t="s">
        <v>193</v>
      </c>
      <c r="F63" s="1" t="s">
        <v>825</v>
      </c>
    </row>
    <row r="64" spans="1:6" x14ac:dyDescent="0.45">
      <c r="A64" s="1" t="s">
        <v>194</v>
      </c>
      <c r="B64" s="1" t="s">
        <v>81</v>
      </c>
      <c r="C64" s="1" t="s">
        <v>195</v>
      </c>
      <c r="E64" s="1" t="s">
        <v>196</v>
      </c>
      <c r="F64" s="1" t="s">
        <v>1105</v>
      </c>
    </row>
    <row r="65" spans="1:6" x14ac:dyDescent="0.45">
      <c r="A65" s="1" t="s">
        <v>197</v>
      </c>
      <c r="B65" s="1" t="s">
        <v>81</v>
      </c>
      <c r="C65" s="1" t="s">
        <v>198</v>
      </c>
      <c r="E65" s="1" t="s">
        <v>199</v>
      </c>
      <c r="F65" s="1" t="s">
        <v>824</v>
      </c>
    </row>
    <row r="66" spans="1:6" x14ac:dyDescent="0.45">
      <c r="A66" s="1" t="s">
        <v>200</v>
      </c>
      <c r="B66" s="1" t="s">
        <v>81</v>
      </c>
      <c r="C66" s="1" t="s">
        <v>201</v>
      </c>
      <c r="E66" s="1" t="s">
        <v>202</v>
      </c>
      <c r="F66" s="1" t="s">
        <v>822</v>
      </c>
    </row>
    <row r="67" spans="1:6" x14ac:dyDescent="0.45">
      <c r="A67" s="1" t="s">
        <v>203</v>
      </c>
      <c r="B67" s="1" t="s">
        <v>81</v>
      </c>
      <c r="C67" s="1" t="s">
        <v>204</v>
      </c>
      <c r="E67" s="1" t="s">
        <v>205</v>
      </c>
      <c r="F67" s="1" t="s">
        <v>1106</v>
      </c>
    </row>
    <row r="68" spans="1:6" x14ac:dyDescent="0.45">
      <c r="A68" s="1" t="s">
        <v>206</v>
      </c>
      <c r="B68" s="1" t="s">
        <v>81</v>
      </c>
      <c r="C68" s="1" t="s">
        <v>207</v>
      </c>
      <c r="E68" s="1" t="s">
        <v>208</v>
      </c>
      <c r="F68" s="1" t="s">
        <v>848</v>
      </c>
    </row>
    <row r="69" spans="1:6" x14ac:dyDescent="0.45">
      <c r="A69" s="1" t="s">
        <v>209</v>
      </c>
      <c r="B69" s="1" t="s">
        <v>81</v>
      </c>
      <c r="C69" s="1" t="s">
        <v>210</v>
      </c>
      <c r="E69" s="1" t="s">
        <v>211</v>
      </c>
      <c r="F69" s="1" t="s">
        <v>846</v>
      </c>
    </row>
    <row r="70" spans="1:6" x14ac:dyDescent="0.45">
      <c r="A70" s="1" t="s">
        <v>212</v>
      </c>
      <c r="B70" s="1" t="s">
        <v>81</v>
      </c>
      <c r="C70" s="1" t="s">
        <v>213</v>
      </c>
      <c r="E70" s="1" t="s">
        <v>214</v>
      </c>
      <c r="F70" s="1" t="s">
        <v>1107</v>
      </c>
    </row>
    <row r="71" spans="1:6" x14ac:dyDescent="0.45">
      <c r="A71" s="1" t="s">
        <v>215</v>
      </c>
      <c r="B71" s="1" t="s">
        <v>81</v>
      </c>
      <c r="C71" s="1" t="s">
        <v>216</v>
      </c>
      <c r="E71" s="1" t="s">
        <v>217</v>
      </c>
      <c r="F71" s="1" t="s">
        <v>833</v>
      </c>
    </row>
    <row r="72" spans="1:6" x14ac:dyDescent="0.45">
      <c r="A72" s="1" t="s">
        <v>218</v>
      </c>
      <c r="B72" s="1" t="s">
        <v>81</v>
      </c>
      <c r="C72" s="1" t="s">
        <v>219</v>
      </c>
      <c r="E72" s="1" t="s">
        <v>220</v>
      </c>
      <c r="F72" s="1" t="s">
        <v>831</v>
      </c>
    </row>
    <row r="73" spans="1:6" x14ac:dyDescent="0.45">
      <c r="A73" s="1" t="s">
        <v>221</v>
      </c>
      <c r="B73" s="1" t="s">
        <v>81</v>
      </c>
      <c r="C73" s="1" t="s">
        <v>222</v>
      </c>
      <c r="E73" s="1" t="s">
        <v>223</v>
      </c>
      <c r="F73" s="1" t="s">
        <v>1108</v>
      </c>
    </row>
    <row r="74" spans="1:6" x14ac:dyDescent="0.45">
      <c r="A74" s="1" t="s">
        <v>224</v>
      </c>
      <c r="B74" s="1" t="s">
        <v>81</v>
      </c>
      <c r="C74" s="1" t="s">
        <v>225</v>
      </c>
      <c r="E74" s="1" t="s">
        <v>226</v>
      </c>
      <c r="F74" s="1" t="s">
        <v>839</v>
      </c>
    </row>
    <row r="75" spans="1:6" x14ac:dyDescent="0.45">
      <c r="A75" s="1" t="s">
        <v>227</v>
      </c>
      <c r="B75" s="1" t="s">
        <v>81</v>
      </c>
      <c r="C75" s="1" t="s">
        <v>228</v>
      </c>
      <c r="E75" s="1" t="s">
        <v>229</v>
      </c>
      <c r="F75" s="1" t="s">
        <v>837</v>
      </c>
    </row>
    <row r="76" spans="1:6" x14ac:dyDescent="0.45">
      <c r="A76" s="1" t="s">
        <v>230</v>
      </c>
      <c r="B76" s="1" t="s">
        <v>81</v>
      </c>
      <c r="C76" s="1" t="s">
        <v>231</v>
      </c>
      <c r="E76" s="1" t="s">
        <v>232</v>
      </c>
      <c r="F76" s="1" t="s">
        <v>1109</v>
      </c>
    </row>
    <row r="77" spans="1:6" x14ac:dyDescent="0.45">
      <c r="A77" s="1" t="s">
        <v>233</v>
      </c>
      <c r="B77" s="1" t="s">
        <v>81</v>
      </c>
      <c r="C77" s="1" t="s">
        <v>234</v>
      </c>
      <c r="E77" s="1" t="s">
        <v>235</v>
      </c>
      <c r="F77" s="1" t="s">
        <v>845</v>
      </c>
    </row>
    <row r="78" spans="1:6" x14ac:dyDescent="0.45">
      <c r="A78" s="1" t="s">
        <v>236</v>
      </c>
      <c r="B78" s="1" t="s">
        <v>81</v>
      </c>
      <c r="C78" s="1" t="s">
        <v>237</v>
      </c>
      <c r="E78" s="1" t="s">
        <v>238</v>
      </c>
      <c r="F78" s="1" t="s">
        <v>843</v>
      </c>
    </row>
    <row r="79" spans="1:6" x14ac:dyDescent="0.45">
      <c r="A79" s="1" t="s">
        <v>239</v>
      </c>
      <c r="B79" s="1" t="s">
        <v>81</v>
      </c>
      <c r="C79" s="1" t="s">
        <v>240</v>
      </c>
      <c r="E79" s="1" t="s">
        <v>241</v>
      </c>
      <c r="F79" s="1" t="s">
        <v>1110</v>
      </c>
    </row>
    <row r="80" spans="1:6" x14ac:dyDescent="0.45">
      <c r="A80" s="1" t="s">
        <v>242</v>
      </c>
      <c r="B80" s="1" t="s">
        <v>81</v>
      </c>
      <c r="C80" s="1" t="s">
        <v>243</v>
      </c>
      <c r="E80" s="1" t="s">
        <v>244</v>
      </c>
      <c r="F80" s="1" t="s">
        <v>830</v>
      </c>
    </row>
    <row r="81" spans="1:6" x14ac:dyDescent="0.45">
      <c r="A81" s="1" t="s">
        <v>245</v>
      </c>
      <c r="B81" s="1" t="s">
        <v>81</v>
      </c>
      <c r="C81" s="1" t="s">
        <v>246</v>
      </c>
      <c r="E81" s="1" t="s">
        <v>247</v>
      </c>
      <c r="F81" s="1" t="s">
        <v>828</v>
      </c>
    </row>
    <row r="82" spans="1:6" x14ac:dyDescent="0.45">
      <c r="A82" s="1" t="s">
        <v>248</v>
      </c>
      <c r="B82" s="1" t="s">
        <v>81</v>
      </c>
      <c r="C82" s="1" t="s">
        <v>249</v>
      </c>
      <c r="E82" s="1" t="s">
        <v>250</v>
      </c>
      <c r="F82" s="1" t="s">
        <v>1111</v>
      </c>
    </row>
    <row r="83" spans="1:6" x14ac:dyDescent="0.45">
      <c r="A83" s="1" t="s">
        <v>251</v>
      </c>
      <c r="B83" s="1" t="s">
        <v>81</v>
      </c>
      <c r="C83" s="1" t="s">
        <v>252</v>
      </c>
      <c r="E83" s="1" t="s">
        <v>253</v>
      </c>
      <c r="F83" s="1" t="s">
        <v>854</v>
      </c>
    </row>
    <row r="84" spans="1:6" x14ac:dyDescent="0.45">
      <c r="A84" s="1" t="s">
        <v>254</v>
      </c>
      <c r="B84" s="1" t="s">
        <v>81</v>
      </c>
      <c r="C84" s="1" t="s">
        <v>255</v>
      </c>
      <c r="E84" s="1" t="s">
        <v>256</v>
      </c>
      <c r="F84" s="1" t="s">
        <v>852</v>
      </c>
    </row>
    <row r="85" spans="1:6" x14ac:dyDescent="0.45">
      <c r="A85" s="1" t="s">
        <v>257</v>
      </c>
      <c r="B85" s="1" t="s">
        <v>81</v>
      </c>
      <c r="C85" s="1" t="s">
        <v>258</v>
      </c>
      <c r="E85" s="1" t="s">
        <v>259</v>
      </c>
      <c r="F85" s="1" t="s">
        <v>1112</v>
      </c>
    </row>
    <row r="86" spans="1:6" x14ac:dyDescent="0.45">
      <c r="A86" s="1" t="s">
        <v>260</v>
      </c>
      <c r="B86" s="1" t="s">
        <v>81</v>
      </c>
      <c r="C86" s="1" t="s">
        <v>261</v>
      </c>
      <c r="E86" s="1" t="s">
        <v>262</v>
      </c>
      <c r="F86" s="1" t="s">
        <v>857</v>
      </c>
    </row>
    <row r="87" spans="1:6" x14ac:dyDescent="0.45">
      <c r="A87" s="1" t="s">
        <v>263</v>
      </c>
      <c r="B87" s="1" t="s">
        <v>81</v>
      </c>
      <c r="C87" s="1" t="s">
        <v>264</v>
      </c>
      <c r="E87" s="1" t="s">
        <v>265</v>
      </c>
      <c r="F87" s="1" t="s">
        <v>855</v>
      </c>
    </row>
    <row r="88" spans="1:6" x14ac:dyDescent="0.45">
      <c r="A88" s="1" t="s">
        <v>266</v>
      </c>
      <c r="B88" s="1" t="s">
        <v>81</v>
      </c>
      <c r="C88" s="1" t="s">
        <v>267</v>
      </c>
      <c r="E88" s="1" t="s">
        <v>268</v>
      </c>
      <c r="F88" s="1" t="s">
        <v>1113</v>
      </c>
    </row>
    <row r="89" spans="1:6" x14ac:dyDescent="0.45">
      <c r="A89" s="1" t="s">
        <v>269</v>
      </c>
      <c r="B89" s="1" t="s">
        <v>81</v>
      </c>
      <c r="C89" s="1" t="s">
        <v>270</v>
      </c>
      <c r="E89" s="1" t="s">
        <v>271</v>
      </c>
      <c r="F89" s="1" t="s">
        <v>836</v>
      </c>
    </row>
    <row r="90" spans="1:6" x14ac:dyDescent="0.45">
      <c r="A90" s="1" t="s">
        <v>272</v>
      </c>
      <c r="B90" s="1" t="s">
        <v>81</v>
      </c>
      <c r="C90" s="1" t="s">
        <v>273</v>
      </c>
      <c r="E90" s="1" t="s">
        <v>274</v>
      </c>
      <c r="F90" s="1" t="s">
        <v>834</v>
      </c>
    </row>
    <row r="91" spans="1:6" x14ac:dyDescent="0.45">
      <c r="A91" s="1" t="s">
        <v>275</v>
      </c>
      <c r="B91" s="1" t="s">
        <v>81</v>
      </c>
      <c r="C91" s="1" t="s">
        <v>276</v>
      </c>
      <c r="E91" s="1" t="s">
        <v>277</v>
      </c>
      <c r="F91" s="1" t="s">
        <v>1114</v>
      </c>
    </row>
    <row r="92" spans="1:6" x14ac:dyDescent="0.45">
      <c r="A92" s="1" t="s">
        <v>278</v>
      </c>
      <c r="B92" s="1" t="s">
        <v>81</v>
      </c>
      <c r="C92" s="1" t="s">
        <v>279</v>
      </c>
      <c r="E92" s="1" t="s">
        <v>280</v>
      </c>
      <c r="F92" s="1" t="s">
        <v>842</v>
      </c>
    </row>
    <row r="93" spans="1:6" x14ac:dyDescent="0.45">
      <c r="A93" s="1" t="s">
        <v>281</v>
      </c>
      <c r="B93" s="1" t="s">
        <v>81</v>
      </c>
      <c r="C93" s="1" t="s">
        <v>282</v>
      </c>
      <c r="E93" s="1" t="s">
        <v>283</v>
      </c>
      <c r="F93" s="1" t="s">
        <v>840</v>
      </c>
    </row>
    <row r="94" spans="1:6" x14ac:dyDescent="0.45">
      <c r="A94" s="1" t="s">
        <v>284</v>
      </c>
      <c r="B94" s="1" t="s">
        <v>81</v>
      </c>
      <c r="C94" s="1" t="s">
        <v>285</v>
      </c>
      <c r="E94" s="1" t="s">
        <v>286</v>
      </c>
      <c r="F94" s="1" t="s">
        <v>1115</v>
      </c>
    </row>
    <row r="95" spans="1:6" x14ac:dyDescent="0.45">
      <c r="A95" s="1" t="s">
        <v>287</v>
      </c>
      <c r="B95" s="1" t="s">
        <v>81</v>
      </c>
      <c r="C95" s="1" t="s">
        <v>288</v>
      </c>
      <c r="E95" s="1" t="s">
        <v>289</v>
      </c>
      <c r="F95" s="1" t="s">
        <v>851</v>
      </c>
    </row>
    <row r="96" spans="1:6" x14ac:dyDescent="0.45">
      <c r="A96" s="1" t="s">
        <v>290</v>
      </c>
      <c r="B96" s="1" t="s">
        <v>81</v>
      </c>
      <c r="C96" s="1" t="s">
        <v>291</v>
      </c>
      <c r="E96" s="1" t="s">
        <v>292</v>
      </c>
      <c r="F96" s="1" t="s">
        <v>849</v>
      </c>
    </row>
    <row r="97" spans="1:6" x14ac:dyDescent="0.45">
      <c r="A97" s="1" t="s">
        <v>293</v>
      </c>
      <c r="B97" s="1" t="s">
        <v>81</v>
      </c>
      <c r="C97" s="1" t="s">
        <v>294</v>
      </c>
      <c r="E97" s="1" t="s">
        <v>295</v>
      </c>
      <c r="F97" s="1" t="s">
        <v>1116</v>
      </c>
    </row>
    <row r="98" spans="1:6" x14ac:dyDescent="0.45">
      <c r="A98" s="1" t="s">
        <v>296</v>
      </c>
      <c r="B98" s="1" t="s">
        <v>81</v>
      </c>
      <c r="C98" s="1" t="s">
        <v>297</v>
      </c>
      <c r="E98" s="1" t="s">
        <v>298</v>
      </c>
      <c r="F98" s="1" t="s">
        <v>1094</v>
      </c>
    </row>
    <row r="99" spans="1:6" x14ac:dyDescent="0.45">
      <c r="A99" s="1" t="s">
        <v>299</v>
      </c>
      <c r="B99" s="1" t="s">
        <v>81</v>
      </c>
      <c r="C99" s="1" t="s">
        <v>300</v>
      </c>
      <c r="E99" s="1" t="s">
        <v>301</v>
      </c>
      <c r="F99" s="1" t="s">
        <v>1094</v>
      </c>
    </row>
    <row r="100" spans="1:6" x14ac:dyDescent="0.45">
      <c r="A100" s="1" t="s">
        <v>302</v>
      </c>
      <c r="B100" s="1" t="s">
        <v>81</v>
      </c>
      <c r="C100" s="1" t="s">
        <v>303</v>
      </c>
      <c r="E100" s="1" t="s">
        <v>304</v>
      </c>
      <c r="F100" s="1" t="s">
        <v>1094</v>
      </c>
    </row>
    <row r="101" spans="1:6" x14ac:dyDescent="0.45">
      <c r="A101" s="1" t="s">
        <v>305</v>
      </c>
      <c r="B101" s="1" t="s">
        <v>81</v>
      </c>
      <c r="C101" s="1" t="s">
        <v>306</v>
      </c>
      <c r="E101" s="1" t="s">
        <v>307</v>
      </c>
      <c r="F101" s="1" t="s">
        <v>1094</v>
      </c>
    </row>
    <row r="102" spans="1:6" x14ac:dyDescent="0.45">
      <c r="A102" s="1" t="s">
        <v>308</v>
      </c>
      <c r="B102" s="1" t="s">
        <v>81</v>
      </c>
      <c r="C102" s="1" t="s">
        <v>309</v>
      </c>
      <c r="E102" s="1" t="s">
        <v>310</v>
      </c>
      <c r="F102" s="1" t="s">
        <v>1094</v>
      </c>
    </row>
    <row r="103" spans="1:6" x14ac:dyDescent="0.45">
      <c r="A103" s="1" t="s">
        <v>311</v>
      </c>
      <c r="B103" s="1" t="s">
        <v>81</v>
      </c>
      <c r="C103" s="1" t="s">
        <v>312</v>
      </c>
      <c r="E103" s="1" t="s">
        <v>313</v>
      </c>
      <c r="F103" s="1" t="s">
        <v>1094</v>
      </c>
    </row>
    <row r="104" spans="1:6" x14ac:dyDescent="0.45">
      <c r="A104" s="1" t="s">
        <v>314</v>
      </c>
      <c r="B104" s="1" t="s">
        <v>81</v>
      </c>
      <c r="C104" s="1" t="s">
        <v>315</v>
      </c>
      <c r="E104" s="1" t="s">
        <v>316</v>
      </c>
      <c r="F104" s="1" t="s">
        <v>1094</v>
      </c>
    </row>
    <row r="105" spans="1:6" x14ac:dyDescent="0.45">
      <c r="A105" s="1" t="s">
        <v>317</v>
      </c>
      <c r="B105" s="1" t="s">
        <v>81</v>
      </c>
      <c r="C105" s="1" t="s">
        <v>318</v>
      </c>
      <c r="E105" s="1" t="s">
        <v>319</v>
      </c>
      <c r="F105" s="1" t="s">
        <v>1094</v>
      </c>
    </row>
    <row r="106" spans="1:6" x14ac:dyDescent="0.45">
      <c r="A106" s="1" t="s">
        <v>320</v>
      </c>
      <c r="B106" s="1" t="s">
        <v>81</v>
      </c>
      <c r="C106" s="1" t="s">
        <v>321</v>
      </c>
      <c r="E106" s="1" t="s">
        <v>322</v>
      </c>
      <c r="F106" s="1" t="s">
        <v>1094</v>
      </c>
    </row>
    <row r="107" spans="1:6" x14ac:dyDescent="0.45">
      <c r="A107" s="1" t="s">
        <v>323</v>
      </c>
      <c r="B107" s="1" t="s">
        <v>324</v>
      </c>
      <c r="C107" s="1" t="s">
        <v>325</v>
      </c>
      <c r="E107" s="1" t="s">
        <v>326</v>
      </c>
      <c r="F107" s="1" t="s">
        <v>864</v>
      </c>
    </row>
    <row r="108" spans="1:6" x14ac:dyDescent="0.45">
      <c r="A108" s="1" t="s">
        <v>327</v>
      </c>
      <c r="B108" s="1" t="s">
        <v>324</v>
      </c>
      <c r="C108" s="1" t="s">
        <v>328</v>
      </c>
      <c r="E108" s="1" t="s">
        <v>326</v>
      </c>
      <c r="F108" s="1" t="s">
        <v>864</v>
      </c>
    </row>
    <row r="109" spans="1:6" x14ac:dyDescent="0.45">
      <c r="A109" s="1" t="s">
        <v>329</v>
      </c>
      <c r="B109" s="1" t="s">
        <v>324</v>
      </c>
      <c r="C109" s="1" t="s">
        <v>330</v>
      </c>
      <c r="E109" s="1" t="s">
        <v>331</v>
      </c>
      <c r="F109" s="1" t="s">
        <v>863</v>
      </c>
    </row>
    <row r="110" spans="1:6" x14ac:dyDescent="0.45">
      <c r="A110" s="1" t="s">
        <v>332</v>
      </c>
      <c r="B110" s="1" t="s">
        <v>324</v>
      </c>
      <c r="C110" s="1" t="s">
        <v>333</v>
      </c>
      <c r="E110" s="1" t="s">
        <v>331</v>
      </c>
      <c r="F110" s="1" t="s">
        <v>863</v>
      </c>
    </row>
    <row r="111" spans="1:6" x14ac:dyDescent="0.45">
      <c r="A111" s="1" t="s">
        <v>334</v>
      </c>
      <c r="B111" s="1" t="s">
        <v>324</v>
      </c>
      <c r="C111" s="1" t="s">
        <v>335</v>
      </c>
      <c r="E111" s="1" t="s">
        <v>336</v>
      </c>
      <c r="F111" s="1" t="s">
        <v>860</v>
      </c>
    </row>
    <row r="112" spans="1:6" x14ac:dyDescent="0.45">
      <c r="A112" s="1" t="s">
        <v>337</v>
      </c>
      <c r="B112" s="1" t="s">
        <v>324</v>
      </c>
      <c r="C112" s="1" t="s">
        <v>338</v>
      </c>
      <c r="E112" s="1" t="s">
        <v>336</v>
      </c>
      <c r="F112" s="1" t="s">
        <v>860</v>
      </c>
    </row>
    <row r="113" spans="1:6" x14ac:dyDescent="0.45">
      <c r="A113" s="1" t="s">
        <v>339</v>
      </c>
      <c r="B113" s="1" t="s">
        <v>324</v>
      </c>
      <c r="C113" s="1" t="s">
        <v>340</v>
      </c>
      <c r="E113" s="1" t="s">
        <v>341</v>
      </c>
      <c r="F113" s="1" t="s">
        <v>862</v>
      </c>
    </row>
    <row r="114" spans="1:6" x14ac:dyDescent="0.45">
      <c r="A114" s="1" t="s">
        <v>342</v>
      </c>
      <c r="B114" s="1" t="s">
        <v>324</v>
      </c>
      <c r="C114" s="1" t="s">
        <v>343</v>
      </c>
      <c r="E114" s="1" t="s">
        <v>341</v>
      </c>
      <c r="F114" s="1" t="s">
        <v>862</v>
      </c>
    </row>
    <row r="115" spans="1:6" x14ac:dyDescent="0.45">
      <c r="A115" s="1" t="s">
        <v>344</v>
      </c>
      <c r="B115" s="1" t="s">
        <v>324</v>
      </c>
      <c r="C115" s="1" t="s">
        <v>345</v>
      </c>
      <c r="E115" s="1" t="s">
        <v>346</v>
      </c>
      <c r="F115" s="1" t="s">
        <v>865</v>
      </c>
    </row>
    <row r="116" spans="1:6" x14ac:dyDescent="0.45">
      <c r="A116" s="1" t="s">
        <v>347</v>
      </c>
      <c r="B116" s="1" t="s">
        <v>324</v>
      </c>
      <c r="C116" s="1" t="s">
        <v>348</v>
      </c>
      <c r="E116" s="1" t="s">
        <v>346</v>
      </c>
      <c r="F116" s="1" t="s">
        <v>865</v>
      </c>
    </row>
    <row r="117" spans="1:6" x14ac:dyDescent="0.45">
      <c r="A117" s="1" t="s">
        <v>349</v>
      </c>
      <c r="B117" s="1" t="s">
        <v>324</v>
      </c>
      <c r="C117" s="1" t="s">
        <v>350</v>
      </c>
      <c r="E117" s="1" t="s">
        <v>351</v>
      </c>
      <c r="F117" s="1" t="s">
        <v>858</v>
      </c>
    </row>
    <row r="118" spans="1:6" x14ac:dyDescent="0.45">
      <c r="A118" s="1" t="s">
        <v>352</v>
      </c>
      <c r="B118" s="1" t="s">
        <v>324</v>
      </c>
      <c r="C118" s="1" t="s">
        <v>353</v>
      </c>
      <c r="E118" s="1" t="s">
        <v>351</v>
      </c>
      <c r="F118" s="1" t="s">
        <v>858</v>
      </c>
    </row>
    <row r="119" spans="1:6" x14ac:dyDescent="0.45">
      <c r="A119" s="1" t="s">
        <v>354</v>
      </c>
      <c r="B119" s="1" t="s">
        <v>324</v>
      </c>
      <c r="C119" s="1" t="s">
        <v>355</v>
      </c>
      <c r="E119" s="1" t="s">
        <v>356</v>
      </c>
      <c r="F119" s="1" t="s">
        <v>861</v>
      </c>
    </row>
    <row r="120" spans="1:6" x14ac:dyDescent="0.45">
      <c r="A120" s="1" t="s">
        <v>357</v>
      </c>
      <c r="B120" s="1" t="s">
        <v>324</v>
      </c>
      <c r="C120" s="1" t="s">
        <v>358</v>
      </c>
      <c r="E120" s="1" t="s">
        <v>356</v>
      </c>
      <c r="F120" s="1" t="s">
        <v>861</v>
      </c>
    </row>
    <row r="121" spans="1:6" x14ac:dyDescent="0.45">
      <c r="A121" s="1" t="s">
        <v>359</v>
      </c>
      <c r="B121" s="1" t="s">
        <v>324</v>
      </c>
      <c r="C121" s="1" t="s">
        <v>360</v>
      </c>
      <c r="E121" s="1" t="s">
        <v>361</v>
      </c>
      <c r="F121" s="1" t="s">
        <v>859</v>
      </c>
    </row>
    <row r="122" spans="1:6" x14ac:dyDescent="0.45">
      <c r="A122" s="1" t="s">
        <v>362</v>
      </c>
      <c r="B122" s="1" t="s">
        <v>324</v>
      </c>
      <c r="C122" s="1" t="s">
        <v>363</v>
      </c>
      <c r="E122" s="1" t="s">
        <v>361</v>
      </c>
      <c r="F122" s="1" t="s">
        <v>859</v>
      </c>
    </row>
    <row r="123" spans="1:6" x14ac:dyDescent="0.45">
      <c r="A123" s="1" t="s">
        <v>364</v>
      </c>
      <c r="B123" s="1" t="s">
        <v>365</v>
      </c>
      <c r="C123" s="1" t="s">
        <v>366</v>
      </c>
      <c r="E123" s="1" t="s">
        <v>367</v>
      </c>
      <c r="F123" s="1" t="s">
        <v>866</v>
      </c>
    </row>
    <row r="124" spans="1:6" x14ac:dyDescent="0.45">
      <c r="A124" s="1" t="s">
        <v>368</v>
      </c>
      <c r="B124" s="1" t="s">
        <v>7</v>
      </c>
      <c r="C124" s="1" t="s">
        <v>369</v>
      </c>
      <c r="E124" s="1" t="s">
        <v>370</v>
      </c>
      <c r="F124" s="1" t="s">
        <v>1123</v>
      </c>
    </row>
    <row r="125" spans="1:6" x14ac:dyDescent="0.45">
      <c r="A125" s="1" t="s">
        <v>371</v>
      </c>
      <c r="B125" s="1" t="s">
        <v>7</v>
      </c>
      <c r="C125" s="1" t="s">
        <v>372</v>
      </c>
      <c r="E125" s="1" t="s">
        <v>373</v>
      </c>
      <c r="F125" s="1" t="s">
        <v>941</v>
      </c>
    </row>
    <row r="126" spans="1:6" x14ac:dyDescent="0.45">
      <c r="A126" s="1" t="s">
        <v>374</v>
      </c>
      <c r="B126" s="1" t="s">
        <v>7</v>
      </c>
      <c r="C126" s="1" t="s">
        <v>375</v>
      </c>
      <c r="E126" s="1" t="s">
        <v>376</v>
      </c>
      <c r="F126" s="1" t="s">
        <v>1124</v>
      </c>
    </row>
    <row r="127" spans="1:6" x14ac:dyDescent="0.45">
      <c r="A127" s="1" t="s">
        <v>377</v>
      </c>
      <c r="B127" s="1" t="s">
        <v>7</v>
      </c>
      <c r="C127" s="1" t="s">
        <v>378</v>
      </c>
      <c r="E127" s="1" t="s">
        <v>379</v>
      </c>
      <c r="F127" s="1" t="s">
        <v>943</v>
      </c>
    </row>
    <row r="128" spans="1:6" x14ac:dyDescent="0.45">
      <c r="A128" s="1" t="s">
        <v>380</v>
      </c>
      <c r="B128" s="1" t="s">
        <v>7</v>
      </c>
      <c r="C128" s="1" t="s">
        <v>381</v>
      </c>
      <c r="E128" s="1" t="s">
        <v>382</v>
      </c>
      <c r="F128" s="1" t="s">
        <v>1125</v>
      </c>
    </row>
    <row r="129" spans="1:6" x14ac:dyDescent="0.45">
      <c r="A129" s="1" t="s">
        <v>383</v>
      </c>
      <c r="B129" s="1" t="s">
        <v>7</v>
      </c>
      <c r="C129" s="1" t="s">
        <v>384</v>
      </c>
      <c r="E129" s="1" t="s">
        <v>385</v>
      </c>
      <c r="F129" s="1" t="s">
        <v>945</v>
      </c>
    </row>
    <row r="130" spans="1:6" x14ac:dyDescent="0.45">
      <c r="A130" s="1" t="s">
        <v>386</v>
      </c>
      <c r="B130" s="1" t="s">
        <v>7</v>
      </c>
      <c r="C130" s="1" t="s">
        <v>387</v>
      </c>
      <c r="E130" s="1" t="s">
        <v>388</v>
      </c>
      <c r="F130" s="1" t="s">
        <v>1126</v>
      </c>
    </row>
    <row r="131" spans="1:6" x14ac:dyDescent="0.45">
      <c r="A131" s="1" t="s">
        <v>389</v>
      </c>
      <c r="B131" s="1" t="s">
        <v>7</v>
      </c>
      <c r="C131" s="1" t="s">
        <v>390</v>
      </c>
      <c r="E131" s="1" t="s">
        <v>391</v>
      </c>
      <c r="F131" s="1" t="s">
        <v>947</v>
      </c>
    </row>
    <row r="132" spans="1:6" x14ac:dyDescent="0.45">
      <c r="A132" s="1" t="s">
        <v>392</v>
      </c>
      <c r="B132" s="1" t="s">
        <v>7</v>
      </c>
      <c r="C132" s="1" t="s">
        <v>393</v>
      </c>
      <c r="E132" s="1" t="s">
        <v>394</v>
      </c>
      <c r="F132" s="1" t="s">
        <v>1127</v>
      </c>
    </row>
    <row r="133" spans="1:6" x14ac:dyDescent="0.45">
      <c r="A133" s="1" t="s">
        <v>395</v>
      </c>
      <c r="B133" s="1" t="s">
        <v>7</v>
      </c>
      <c r="C133" s="1" t="s">
        <v>396</v>
      </c>
      <c r="E133" s="1" t="s">
        <v>397</v>
      </c>
      <c r="F133" s="1" t="s">
        <v>949</v>
      </c>
    </row>
    <row r="134" spans="1:6" x14ac:dyDescent="0.45">
      <c r="A134" s="1" t="s">
        <v>398</v>
      </c>
      <c r="B134" s="1" t="s">
        <v>7</v>
      </c>
      <c r="C134" s="1" t="s">
        <v>399</v>
      </c>
      <c r="E134" s="1" t="s">
        <v>400</v>
      </c>
      <c r="F134" s="1" t="s">
        <v>1128</v>
      </c>
    </row>
    <row r="135" spans="1:6" x14ac:dyDescent="0.45">
      <c r="A135" s="1" t="s">
        <v>401</v>
      </c>
      <c r="B135" s="1" t="s">
        <v>7</v>
      </c>
      <c r="C135" s="1" t="s">
        <v>402</v>
      </c>
      <c r="E135" s="1" t="s">
        <v>403</v>
      </c>
      <c r="F135" s="1" t="s">
        <v>951</v>
      </c>
    </row>
    <row r="136" spans="1:6" x14ac:dyDescent="0.45">
      <c r="A136" s="1" t="s">
        <v>404</v>
      </c>
      <c r="B136" s="1" t="s">
        <v>7</v>
      </c>
      <c r="C136" s="1" t="s">
        <v>405</v>
      </c>
      <c r="E136" s="1" t="s">
        <v>406</v>
      </c>
      <c r="F136" s="1" t="s">
        <v>1064</v>
      </c>
    </row>
    <row r="137" spans="1:6" x14ac:dyDescent="0.45">
      <c r="A137" s="1" t="s">
        <v>407</v>
      </c>
      <c r="B137" s="1" t="s">
        <v>7</v>
      </c>
      <c r="C137" s="1" t="s">
        <v>408</v>
      </c>
      <c r="E137" s="1" t="s">
        <v>409</v>
      </c>
      <c r="F137" s="1" t="s">
        <v>1063</v>
      </c>
    </row>
    <row r="138" spans="1:6" x14ac:dyDescent="0.45">
      <c r="A138" s="1" t="s">
        <v>410</v>
      </c>
      <c r="B138" s="1" t="s">
        <v>411</v>
      </c>
      <c r="C138" s="1" t="s">
        <v>412</v>
      </c>
      <c r="E138" s="1" t="s">
        <v>413</v>
      </c>
      <c r="F138" s="1" t="s">
        <v>1094</v>
      </c>
    </row>
    <row r="139" spans="1:6" x14ac:dyDescent="0.45">
      <c r="A139" s="1" t="s">
        <v>414</v>
      </c>
      <c r="B139" s="1" t="s">
        <v>411</v>
      </c>
      <c r="C139" s="1" t="s">
        <v>415</v>
      </c>
      <c r="E139" s="1" t="s">
        <v>416</v>
      </c>
      <c r="F139" s="1" t="s">
        <v>1094</v>
      </c>
    </row>
    <row r="140" spans="1:6" x14ac:dyDescent="0.45">
      <c r="A140" s="1" t="s">
        <v>417</v>
      </c>
      <c r="B140" s="1" t="s">
        <v>418</v>
      </c>
      <c r="C140" s="1" t="s">
        <v>419</v>
      </c>
      <c r="E140" s="1" t="s">
        <v>420</v>
      </c>
      <c r="F140" s="1" t="s">
        <v>1094</v>
      </c>
    </row>
    <row r="141" spans="1:6" x14ac:dyDescent="0.45">
      <c r="A141" s="1" t="s">
        <v>421</v>
      </c>
      <c r="B141" s="1" t="s">
        <v>418</v>
      </c>
      <c r="C141" s="1" t="s">
        <v>422</v>
      </c>
      <c r="E141" s="1" t="s">
        <v>416</v>
      </c>
      <c r="F141" s="1" t="s">
        <v>1094</v>
      </c>
    </row>
    <row r="142" spans="1:6" x14ac:dyDescent="0.45">
      <c r="A142" s="1" t="s">
        <v>423</v>
      </c>
      <c r="B142" s="1" t="s">
        <v>7</v>
      </c>
      <c r="C142" s="1" t="s">
        <v>424</v>
      </c>
      <c r="E142" s="1" t="s">
        <v>425</v>
      </c>
      <c r="F142" s="1" t="s">
        <v>1129</v>
      </c>
    </row>
    <row r="143" spans="1:6" x14ac:dyDescent="0.45">
      <c r="A143" s="1" t="s">
        <v>426</v>
      </c>
      <c r="B143" s="1" t="s">
        <v>7</v>
      </c>
      <c r="C143" s="1" t="s">
        <v>427</v>
      </c>
      <c r="E143" s="1" t="s">
        <v>428</v>
      </c>
      <c r="F143" s="1" t="s">
        <v>953</v>
      </c>
    </row>
    <row r="144" spans="1:6" x14ac:dyDescent="0.45">
      <c r="A144" s="1" t="s">
        <v>429</v>
      </c>
      <c r="B144" s="1" t="s">
        <v>7</v>
      </c>
      <c r="C144" s="1" t="s">
        <v>430</v>
      </c>
      <c r="E144" s="1" t="s">
        <v>431</v>
      </c>
      <c r="F144" s="1" t="s">
        <v>1130</v>
      </c>
    </row>
    <row r="145" spans="1:6" x14ac:dyDescent="0.45">
      <c r="A145" s="1" t="s">
        <v>432</v>
      </c>
      <c r="B145" s="1" t="s">
        <v>7</v>
      </c>
      <c r="C145" s="1" t="s">
        <v>433</v>
      </c>
      <c r="E145" s="1" t="s">
        <v>434</v>
      </c>
      <c r="F145" s="1" t="s">
        <v>955</v>
      </c>
    </row>
    <row r="146" spans="1:6" x14ac:dyDescent="0.45">
      <c r="A146" s="1" t="s">
        <v>435</v>
      </c>
      <c r="B146" s="1" t="s">
        <v>7</v>
      </c>
      <c r="C146" s="1" t="s">
        <v>436</v>
      </c>
      <c r="E146" s="1" t="s">
        <v>437</v>
      </c>
      <c r="F146" s="1" t="s">
        <v>1094</v>
      </c>
    </row>
    <row r="147" spans="1:6" x14ac:dyDescent="0.45">
      <c r="A147" s="1" t="s">
        <v>438</v>
      </c>
      <c r="B147" s="1" t="s">
        <v>7</v>
      </c>
      <c r="C147" s="1" t="s">
        <v>439</v>
      </c>
      <c r="E147" s="1" t="s">
        <v>440</v>
      </c>
      <c r="F147" s="1" t="s">
        <v>1094</v>
      </c>
    </row>
    <row r="148" spans="1:6" x14ac:dyDescent="0.45">
      <c r="A148" s="1" t="s">
        <v>441</v>
      </c>
      <c r="B148" s="1" t="s">
        <v>7</v>
      </c>
      <c r="C148" s="1" t="s">
        <v>442</v>
      </c>
      <c r="E148" s="1" t="s">
        <v>443</v>
      </c>
      <c r="F148" s="1" t="s">
        <v>1094</v>
      </c>
    </row>
    <row r="149" spans="1:6" x14ac:dyDescent="0.45">
      <c r="A149" s="1" t="s">
        <v>444</v>
      </c>
      <c r="B149" s="1" t="s">
        <v>7</v>
      </c>
      <c r="C149" s="1" t="s">
        <v>445</v>
      </c>
      <c r="E149" s="1" t="s">
        <v>446</v>
      </c>
      <c r="F149" s="1" t="s">
        <v>871</v>
      </c>
    </row>
    <row r="150" spans="1:6" x14ac:dyDescent="0.45">
      <c r="A150" s="1" t="s">
        <v>447</v>
      </c>
      <c r="B150" s="1" t="s">
        <v>7</v>
      </c>
      <c r="C150" s="1" t="s">
        <v>448</v>
      </c>
      <c r="E150" s="1" t="s">
        <v>449</v>
      </c>
      <c r="F150" s="1" t="s">
        <v>870</v>
      </c>
    </row>
    <row r="151" spans="1:6" x14ac:dyDescent="0.45">
      <c r="A151" s="1" t="s">
        <v>450</v>
      </c>
      <c r="B151" s="1" t="s">
        <v>7</v>
      </c>
      <c r="C151" s="1" t="s">
        <v>451</v>
      </c>
      <c r="E151" s="1" t="s">
        <v>452</v>
      </c>
      <c r="F151" s="1" t="s">
        <v>1131</v>
      </c>
    </row>
    <row r="152" spans="1:6" x14ac:dyDescent="0.45">
      <c r="A152" s="1" t="s">
        <v>453</v>
      </c>
      <c r="B152" s="1" t="s">
        <v>7</v>
      </c>
      <c r="C152" s="1" t="s">
        <v>454</v>
      </c>
      <c r="E152" s="1" t="s">
        <v>455</v>
      </c>
      <c r="F152" s="1" t="s">
        <v>957</v>
      </c>
    </row>
    <row r="153" spans="1:6" x14ac:dyDescent="0.45">
      <c r="A153" s="1" t="s">
        <v>456</v>
      </c>
      <c r="B153" s="1" t="s">
        <v>7</v>
      </c>
      <c r="C153" s="1" t="s">
        <v>457</v>
      </c>
      <c r="E153" s="1" t="s">
        <v>458</v>
      </c>
      <c r="F153" s="1" t="s">
        <v>1132</v>
      </c>
    </row>
    <row r="154" spans="1:6" x14ac:dyDescent="0.45">
      <c r="A154" s="1" t="s">
        <v>459</v>
      </c>
      <c r="B154" s="1" t="s">
        <v>7</v>
      </c>
      <c r="C154" s="1" t="s">
        <v>460</v>
      </c>
      <c r="E154" s="1" t="s">
        <v>461</v>
      </c>
      <c r="F154" s="1" t="s">
        <v>959</v>
      </c>
    </row>
    <row r="155" spans="1:6" x14ac:dyDescent="0.45">
      <c r="A155" s="1" t="s">
        <v>462</v>
      </c>
      <c r="B155" s="1" t="s">
        <v>7</v>
      </c>
      <c r="C155" s="1" t="s">
        <v>463</v>
      </c>
      <c r="E155" s="1" t="s">
        <v>464</v>
      </c>
      <c r="F155" s="1" t="s">
        <v>1094</v>
      </c>
    </row>
    <row r="156" spans="1:6" x14ac:dyDescent="0.45">
      <c r="A156" s="1" t="s">
        <v>465</v>
      </c>
      <c r="B156" s="1" t="s">
        <v>7</v>
      </c>
      <c r="C156" s="1" t="s">
        <v>466</v>
      </c>
      <c r="E156" s="1" t="s">
        <v>467</v>
      </c>
      <c r="F156" s="1" t="s">
        <v>1094</v>
      </c>
    </row>
    <row r="157" spans="1:6" x14ac:dyDescent="0.45">
      <c r="A157" s="1" t="s">
        <v>468</v>
      </c>
      <c r="B157" s="1" t="s">
        <v>7</v>
      </c>
      <c r="C157" s="1" t="s">
        <v>469</v>
      </c>
      <c r="E157" s="1" t="s">
        <v>470</v>
      </c>
      <c r="F157" s="1" t="s">
        <v>1094</v>
      </c>
    </row>
    <row r="158" spans="1:6" x14ac:dyDescent="0.45">
      <c r="A158" s="1" t="s">
        <v>471</v>
      </c>
      <c r="B158" s="1" t="s">
        <v>7</v>
      </c>
      <c r="C158" s="1" t="s">
        <v>472</v>
      </c>
      <c r="E158" s="1" t="s">
        <v>473</v>
      </c>
      <c r="F158" s="1" t="s">
        <v>868</v>
      </c>
    </row>
    <row r="159" spans="1:6" x14ac:dyDescent="0.45">
      <c r="A159" s="1" t="s">
        <v>1121</v>
      </c>
      <c r="B159" s="1" t="s">
        <v>7</v>
      </c>
      <c r="C159" s="1" t="s">
        <v>475</v>
      </c>
      <c r="E159" s="1" t="s">
        <v>476</v>
      </c>
      <c r="F159" s="1" t="s">
        <v>962</v>
      </c>
    </row>
    <row r="160" spans="1:6" x14ac:dyDescent="0.45">
      <c r="A160" s="1" t="s">
        <v>477</v>
      </c>
      <c r="B160" s="1" t="s">
        <v>7</v>
      </c>
      <c r="C160" s="1" t="s">
        <v>478</v>
      </c>
      <c r="E160" s="1" t="s">
        <v>479</v>
      </c>
      <c r="F160" s="1" t="s">
        <v>961</v>
      </c>
    </row>
    <row r="161" spans="1:6" x14ac:dyDescent="0.45">
      <c r="A161" s="1" t="s">
        <v>480</v>
      </c>
      <c r="B161" s="1" t="s">
        <v>7</v>
      </c>
      <c r="C161" s="1" t="s">
        <v>481</v>
      </c>
      <c r="E161" s="1" t="s">
        <v>476</v>
      </c>
      <c r="F161" s="1" t="s">
        <v>1122</v>
      </c>
    </row>
    <row r="162" spans="1:6" x14ac:dyDescent="0.45">
      <c r="A162" s="1" t="s">
        <v>482</v>
      </c>
      <c r="B162" s="1" t="s">
        <v>7</v>
      </c>
      <c r="C162" s="1" t="s">
        <v>483</v>
      </c>
      <c r="E162" s="1" t="s">
        <v>484</v>
      </c>
      <c r="F162" s="1" t="s">
        <v>975</v>
      </c>
    </row>
    <row r="163" spans="1:6" x14ac:dyDescent="0.45">
      <c r="A163" s="1" t="s">
        <v>485</v>
      </c>
      <c r="B163" s="1" t="s">
        <v>7</v>
      </c>
      <c r="C163" s="1" t="s">
        <v>486</v>
      </c>
      <c r="E163" s="1" t="s">
        <v>487</v>
      </c>
      <c r="F163" s="1" t="s">
        <v>974</v>
      </c>
    </row>
    <row r="164" spans="1:6" x14ac:dyDescent="0.45">
      <c r="A164" s="1" t="s">
        <v>488</v>
      </c>
      <c r="B164" s="1" t="s">
        <v>7</v>
      </c>
      <c r="C164" s="1" t="s">
        <v>489</v>
      </c>
      <c r="E164" s="1" t="s">
        <v>490</v>
      </c>
      <c r="F164" s="1" t="s">
        <v>976</v>
      </c>
    </row>
    <row r="165" spans="1:6" x14ac:dyDescent="0.45">
      <c r="A165" s="1" t="s">
        <v>491</v>
      </c>
      <c r="B165" s="1" t="s">
        <v>7</v>
      </c>
      <c r="C165" s="1" t="s">
        <v>492</v>
      </c>
      <c r="E165" s="1" t="s">
        <v>493</v>
      </c>
      <c r="F165" s="1" t="s">
        <v>876</v>
      </c>
    </row>
    <row r="166" spans="1:6" x14ac:dyDescent="0.45">
      <c r="A166" s="1" t="s">
        <v>494</v>
      </c>
      <c r="B166" s="1" t="s">
        <v>7</v>
      </c>
      <c r="C166" s="1" t="s">
        <v>495</v>
      </c>
      <c r="E166" s="1" t="s">
        <v>496</v>
      </c>
      <c r="F166" s="1" t="s">
        <v>1007</v>
      </c>
    </row>
    <row r="167" spans="1:6" x14ac:dyDescent="0.45">
      <c r="A167" s="1" t="s">
        <v>497</v>
      </c>
      <c r="B167" s="1" t="s">
        <v>7</v>
      </c>
      <c r="C167" s="1" t="s">
        <v>498</v>
      </c>
      <c r="E167" s="1" t="s">
        <v>499</v>
      </c>
      <c r="F167" s="1" t="s">
        <v>1006</v>
      </c>
    </row>
    <row r="168" spans="1:6" x14ac:dyDescent="0.45">
      <c r="A168" s="1" t="s">
        <v>500</v>
      </c>
      <c r="B168" s="1" t="s">
        <v>7</v>
      </c>
      <c r="C168" s="1" t="s">
        <v>501</v>
      </c>
      <c r="E168" s="1" t="s">
        <v>502</v>
      </c>
      <c r="F168" s="1" t="s">
        <v>1008</v>
      </c>
    </row>
    <row r="169" spans="1:6" x14ac:dyDescent="0.45">
      <c r="A169" s="1" t="s">
        <v>503</v>
      </c>
      <c r="B169" s="1" t="s">
        <v>7</v>
      </c>
      <c r="C169" s="1" t="s">
        <v>504</v>
      </c>
      <c r="E169" s="1" t="s">
        <v>505</v>
      </c>
      <c r="F169" s="1" t="s">
        <v>1009</v>
      </c>
    </row>
    <row r="170" spans="1:6" x14ac:dyDescent="0.45">
      <c r="A170" s="1" t="s">
        <v>506</v>
      </c>
      <c r="B170" s="1" t="s">
        <v>7</v>
      </c>
      <c r="C170" s="1" t="s">
        <v>507</v>
      </c>
      <c r="E170" s="1" t="s">
        <v>508</v>
      </c>
      <c r="F170" s="1" t="s">
        <v>1010</v>
      </c>
    </row>
    <row r="171" spans="1:6" x14ac:dyDescent="0.45">
      <c r="A171" s="1" t="s">
        <v>509</v>
      </c>
      <c r="B171" s="1" t="s">
        <v>7</v>
      </c>
      <c r="C171" s="1" t="s">
        <v>510</v>
      </c>
      <c r="E171" s="1" t="s">
        <v>511</v>
      </c>
      <c r="F171" s="1" t="s">
        <v>1012</v>
      </c>
    </row>
    <row r="172" spans="1:6" x14ac:dyDescent="0.45">
      <c r="A172" s="1" t="s">
        <v>512</v>
      </c>
      <c r="B172" s="1" t="s">
        <v>7</v>
      </c>
      <c r="C172" s="1" t="s">
        <v>513</v>
      </c>
      <c r="E172" s="1" t="s">
        <v>514</v>
      </c>
      <c r="F172" s="1" t="s">
        <v>1011</v>
      </c>
    </row>
    <row r="173" spans="1:6" x14ac:dyDescent="0.45">
      <c r="A173" s="1" t="s">
        <v>515</v>
      </c>
      <c r="B173" s="1" t="s">
        <v>7</v>
      </c>
      <c r="C173" s="1" t="s">
        <v>516</v>
      </c>
      <c r="E173" s="1" t="s">
        <v>502</v>
      </c>
      <c r="F173" s="1" t="s">
        <v>1008</v>
      </c>
    </row>
    <row r="174" spans="1:6" x14ac:dyDescent="0.45">
      <c r="A174" s="1" t="s">
        <v>517</v>
      </c>
      <c r="B174" s="1" t="s">
        <v>7</v>
      </c>
      <c r="C174" s="1" t="s">
        <v>518</v>
      </c>
      <c r="E174" s="1" t="s">
        <v>519</v>
      </c>
      <c r="F174" s="1" t="s">
        <v>1009</v>
      </c>
    </row>
    <row r="175" spans="1:6" x14ac:dyDescent="0.45">
      <c r="A175" s="1" t="s">
        <v>520</v>
      </c>
      <c r="B175" s="1" t="s">
        <v>7</v>
      </c>
      <c r="C175" s="1" t="s">
        <v>521</v>
      </c>
      <c r="E175" s="1" t="s">
        <v>522</v>
      </c>
      <c r="F175" s="1" t="s">
        <v>1022</v>
      </c>
    </row>
    <row r="176" spans="1:6" x14ac:dyDescent="0.45">
      <c r="A176" s="1" t="s">
        <v>523</v>
      </c>
      <c r="B176" s="1" t="s">
        <v>7</v>
      </c>
      <c r="C176" s="1" t="s">
        <v>524</v>
      </c>
      <c r="E176" s="1" t="s">
        <v>525</v>
      </c>
      <c r="F176" s="1" t="s">
        <v>1021</v>
      </c>
    </row>
    <row r="177" spans="1:6" x14ac:dyDescent="0.45">
      <c r="A177" s="1" t="s">
        <v>526</v>
      </c>
      <c r="B177" s="1" t="s">
        <v>7</v>
      </c>
      <c r="C177" s="1" t="s">
        <v>527</v>
      </c>
      <c r="E177" s="1" t="s">
        <v>490</v>
      </c>
      <c r="F177" s="1" t="s">
        <v>976</v>
      </c>
    </row>
    <row r="178" spans="1:6" x14ac:dyDescent="0.45">
      <c r="A178" s="1" t="s">
        <v>528</v>
      </c>
      <c r="B178" s="1" t="s">
        <v>7</v>
      </c>
      <c r="C178" s="1" t="s">
        <v>529</v>
      </c>
      <c r="E178" s="1" t="s">
        <v>519</v>
      </c>
      <c r="F178" s="1" t="s">
        <v>1009</v>
      </c>
    </row>
    <row r="179" spans="1:6" x14ac:dyDescent="0.45">
      <c r="A179" s="1" t="s">
        <v>530</v>
      </c>
      <c r="B179" s="1" t="s">
        <v>7</v>
      </c>
      <c r="C179" s="1" t="s">
        <v>531</v>
      </c>
      <c r="E179" s="1" t="s">
        <v>508</v>
      </c>
      <c r="F179" s="1" t="s">
        <v>1010</v>
      </c>
    </row>
    <row r="180" spans="1:6" x14ac:dyDescent="0.45">
      <c r="A180" s="1" t="s">
        <v>532</v>
      </c>
      <c r="B180" s="1" t="s">
        <v>7</v>
      </c>
      <c r="C180" s="1" t="s">
        <v>533</v>
      </c>
      <c r="E180" s="1" t="s">
        <v>534</v>
      </c>
      <c r="F180" s="1" t="s">
        <v>869</v>
      </c>
    </row>
    <row r="181" spans="1:6" x14ac:dyDescent="0.45">
      <c r="A181" s="1" t="s">
        <v>1117</v>
      </c>
      <c r="B181" s="1" t="s">
        <v>7</v>
      </c>
      <c r="C181" s="1" t="s">
        <v>536</v>
      </c>
      <c r="E181" s="1" t="s">
        <v>537</v>
      </c>
      <c r="F181" s="1" t="s">
        <v>1024</v>
      </c>
    </row>
    <row r="182" spans="1:6" x14ac:dyDescent="0.45">
      <c r="A182" s="1" t="s">
        <v>538</v>
      </c>
      <c r="B182" s="1" t="s">
        <v>7</v>
      </c>
      <c r="C182" s="1" t="s">
        <v>539</v>
      </c>
      <c r="E182" s="1" t="s">
        <v>540</v>
      </c>
      <c r="F182" s="1" t="s">
        <v>1023</v>
      </c>
    </row>
    <row r="183" spans="1:6" x14ac:dyDescent="0.45">
      <c r="A183" s="1" t="s">
        <v>541</v>
      </c>
      <c r="B183" s="1" t="s">
        <v>7</v>
      </c>
      <c r="C183" s="1" t="s">
        <v>542</v>
      </c>
      <c r="E183" s="1" t="s">
        <v>537</v>
      </c>
      <c r="F183" s="1" t="s">
        <v>1118</v>
      </c>
    </row>
    <row r="184" spans="1:6" x14ac:dyDescent="0.45">
      <c r="A184" s="1" t="s">
        <v>543</v>
      </c>
      <c r="B184" s="1" t="s">
        <v>7</v>
      </c>
      <c r="C184" s="1" t="s">
        <v>544</v>
      </c>
      <c r="E184" s="1" t="s">
        <v>545</v>
      </c>
      <c r="F184" s="1" t="s">
        <v>1025</v>
      </c>
    </row>
    <row r="185" spans="1:6" x14ac:dyDescent="0.45">
      <c r="A185" s="1" t="s">
        <v>546</v>
      </c>
      <c r="B185" s="1" t="s">
        <v>7</v>
      </c>
      <c r="C185" s="1" t="s">
        <v>547</v>
      </c>
      <c r="E185" s="1" t="s">
        <v>548</v>
      </c>
      <c r="F185" s="1" t="s">
        <v>1026</v>
      </c>
    </row>
    <row r="186" spans="1:6" x14ac:dyDescent="0.45">
      <c r="A186" s="1" t="s">
        <v>549</v>
      </c>
      <c r="B186" s="1" t="s">
        <v>7</v>
      </c>
      <c r="C186" s="1" t="s">
        <v>550</v>
      </c>
      <c r="E186" s="1" t="s">
        <v>551</v>
      </c>
      <c r="F186" s="1" t="s">
        <v>867</v>
      </c>
    </row>
    <row r="187" spans="1:6" x14ac:dyDescent="0.45">
      <c r="A187" s="1" t="s">
        <v>1119</v>
      </c>
      <c r="B187" s="1" t="s">
        <v>7</v>
      </c>
      <c r="C187" s="1" t="s">
        <v>553</v>
      </c>
      <c r="E187" s="1" t="s">
        <v>554</v>
      </c>
      <c r="F187" s="1" t="s">
        <v>1028</v>
      </c>
    </row>
    <row r="188" spans="1:6" x14ac:dyDescent="0.45">
      <c r="A188" s="1" t="s">
        <v>555</v>
      </c>
      <c r="B188" s="1" t="s">
        <v>7</v>
      </c>
      <c r="C188" s="1" t="s">
        <v>556</v>
      </c>
      <c r="E188" s="1" t="s">
        <v>557</v>
      </c>
      <c r="F188" s="1" t="s">
        <v>1027</v>
      </c>
    </row>
    <row r="189" spans="1:6" x14ac:dyDescent="0.45">
      <c r="A189" s="1" t="s">
        <v>558</v>
      </c>
      <c r="B189" s="1" t="s">
        <v>7</v>
      </c>
      <c r="C189" s="1" t="s">
        <v>559</v>
      </c>
      <c r="E189" s="1" t="s">
        <v>554</v>
      </c>
      <c r="F189" s="1" t="s">
        <v>1120</v>
      </c>
    </row>
    <row r="190" spans="1:6" x14ac:dyDescent="0.45">
      <c r="A190" s="1" t="s">
        <v>560</v>
      </c>
      <c r="B190" s="1" t="s">
        <v>7</v>
      </c>
      <c r="C190" s="1" t="s">
        <v>561</v>
      </c>
      <c r="E190" s="1" t="s">
        <v>562</v>
      </c>
      <c r="F190" s="1" t="s">
        <v>720</v>
      </c>
    </row>
    <row r="191" spans="1:6" x14ac:dyDescent="0.45">
      <c r="A191" s="1" t="s">
        <v>563</v>
      </c>
      <c r="B191" s="1" t="s">
        <v>7</v>
      </c>
      <c r="C191" s="1" t="s">
        <v>564</v>
      </c>
      <c r="E191" s="1" t="s">
        <v>565</v>
      </c>
      <c r="F191" s="1" t="s">
        <v>873</v>
      </c>
    </row>
    <row r="192" spans="1:6" x14ac:dyDescent="0.45">
      <c r="A192" s="1" t="s">
        <v>566</v>
      </c>
      <c r="B192" s="1" t="s">
        <v>7</v>
      </c>
      <c r="C192" s="1" t="s">
        <v>567</v>
      </c>
      <c r="E192" s="1" t="s">
        <v>568</v>
      </c>
      <c r="F192" s="1" t="s">
        <v>874</v>
      </c>
    </row>
    <row r="193" spans="1:6" x14ac:dyDescent="0.45">
      <c r="A193" s="1" t="s">
        <v>569</v>
      </c>
      <c r="B193" s="1" t="s">
        <v>7</v>
      </c>
      <c r="C193" s="1" t="s">
        <v>570</v>
      </c>
      <c r="E193" s="1" t="s">
        <v>571</v>
      </c>
      <c r="F193" s="1" t="s">
        <v>875</v>
      </c>
    </row>
    <row r="194" spans="1:6" x14ac:dyDescent="0.45">
      <c r="A194" s="1" t="s">
        <v>572</v>
      </c>
      <c r="B194" s="1" t="s">
        <v>7</v>
      </c>
      <c r="C194" s="1" t="s">
        <v>573</v>
      </c>
      <c r="E194" s="1" t="s">
        <v>493</v>
      </c>
      <c r="F194" s="1" t="s">
        <v>876</v>
      </c>
    </row>
    <row r="195" spans="1:6" x14ac:dyDescent="0.45">
      <c r="A195" s="1" t="s">
        <v>574</v>
      </c>
      <c r="B195" s="1" t="s">
        <v>575</v>
      </c>
      <c r="C195" s="1" t="s">
        <v>561</v>
      </c>
      <c r="E195" s="1" t="s">
        <v>562</v>
      </c>
      <c r="F195" s="1" t="s">
        <v>720</v>
      </c>
    </row>
    <row r="196" spans="1:6" x14ac:dyDescent="0.45">
      <c r="A196" s="1" t="s">
        <v>576</v>
      </c>
      <c r="B196" s="1" t="s">
        <v>7</v>
      </c>
      <c r="C196" s="1" t="s">
        <v>577</v>
      </c>
      <c r="E196" s="1" t="s">
        <v>578</v>
      </c>
      <c r="F196" s="1" t="s">
        <v>723</v>
      </c>
    </row>
    <row r="197" spans="1:6" x14ac:dyDescent="0.45">
      <c r="A197" s="1" t="s">
        <v>579</v>
      </c>
      <c r="B197" s="1" t="s">
        <v>7</v>
      </c>
      <c r="C197" s="1" t="s">
        <v>580</v>
      </c>
      <c r="E197" s="1" t="s">
        <v>581</v>
      </c>
      <c r="F197" s="1" t="s">
        <v>889</v>
      </c>
    </row>
    <row r="198" spans="1:6" x14ac:dyDescent="0.45">
      <c r="A198" s="1" t="s">
        <v>582</v>
      </c>
      <c r="B198" s="1" t="s">
        <v>7</v>
      </c>
      <c r="C198" s="1" t="s">
        <v>583</v>
      </c>
      <c r="E198" s="1" t="s">
        <v>584</v>
      </c>
      <c r="F198" s="1" t="s">
        <v>890</v>
      </c>
    </row>
    <row r="199" spans="1:6" x14ac:dyDescent="0.45">
      <c r="A199" s="1" t="s">
        <v>585</v>
      </c>
      <c r="B199" s="1" t="s">
        <v>7</v>
      </c>
      <c r="C199" s="1" t="s">
        <v>586</v>
      </c>
      <c r="E199" s="1" t="s">
        <v>587</v>
      </c>
      <c r="F199" s="1" t="s">
        <v>891</v>
      </c>
    </row>
    <row r="200" spans="1:6" x14ac:dyDescent="0.45">
      <c r="A200" s="1" t="s">
        <v>588</v>
      </c>
      <c r="B200" s="1" t="s">
        <v>7</v>
      </c>
      <c r="C200" s="1" t="s">
        <v>589</v>
      </c>
      <c r="E200" s="1" t="s">
        <v>493</v>
      </c>
      <c r="F200" s="1" t="s">
        <v>876</v>
      </c>
    </row>
    <row r="201" spans="1:6" x14ac:dyDescent="0.45">
      <c r="A201" s="1" t="s">
        <v>590</v>
      </c>
      <c r="B201" s="1" t="s">
        <v>575</v>
      </c>
      <c r="C201" s="1" t="s">
        <v>577</v>
      </c>
      <c r="E201" s="1" t="s">
        <v>578</v>
      </c>
      <c r="F201" s="1" t="s">
        <v>723</v>
      </c>
    </row>
    <row r="202" spans="1:6" x14ac:dyDescent="0.45">
      <c r="A202" s="1" t="s">
        <v>591</v>
      </c>
      <c r="B202" s="1" t="s">
        <v>7</v>
      </c>
      <c r="C202" s="1" t="s">
        <v>592</v>
      </c>
      <c r="E202" s="1" t="s">
        <v>593</v>
      </c>
      <c r="F202" s="1" t="s">
        <v>726</v>
      </c>
    </row>
    <row r="203" spans="1:6" x14ac:dyDescent="0.45">
      <c r="A203" s="1" t="s">
        <v>594</v>
      </c>
      <c r="B203" s="1" t="s">
        <v>7</v>
      </c>
      <c r="C203" s="1" t="s">
        <v>595</v>
      </c>
      <c r="E203" s="1" t="s">
        <v>596</v>
      </c>
      <c r="F203" s="1" t="s">
        <v>902</v>
      </c>
    </row>
    <row r="204" spans="1:6" x14ac:dyDescent="0.45">
      <c r="A204" s="1" t="s">
        <v>597</v>
      </c>
      <c r="B204" s="1" t="s">
        <v>7</v>
      </c>
      <c r="C204" s="1" t="s">
        <v>598</v>
      </c>
      <c r="E204" s="1" t="s">
        <v>599</v>
      </c>
      <c r="F204" s="1" t="s">
        <v>903</v>
      </c>
    </row>
    <row r="205" spans="1:6" x14ac:dyDescent="0.45">
      <c r="A205" s="1" t="s">
        <v>600</v>
      </c>
      <c r="B205" s="1" t="s">
        <v>7</v>
      </c>
      <c r="C205" s="1" t="s">
        <v>601</v>
      </c>
      <c r="E205" s="1" t="s">
        <v>602</v>
      </c>
      <c r="F205" s="1" t="s">
        <v>904</v>
      </c>
    </row>
    <row r="206" spans="1:6" x14ac:dyDescent="0.45">
      <c r="A206" s="1" t="s">
        <v>603</v>
      </c>
      <c r="B206" s="1" t="s">
        <v>7</v>
      </c>
      <c r="C206" s="1" t="s">
        <v>604</v>
      </c>
      <c r="E206" s="1" t="s">
        <v>493</v>
      </c>
      <c r="F206" s="1" t="s">
        <v>876</v>
      </c>
    </row>
    <row r="207" spans="1:6" x14ac:dyDescent="0.45">
      <c r="A207" s="1" t="s">
        <v>605</v>
      </c>
      <c r="B207" s="1" t="s">
        <v>575</v>
      </c>
      <c r="C207" s="1" t="s">
        <v>592</v>
      </c>
      <c r="E207" s="1" t="s">
        <v>593</v>
      </c>
      <c r="F207" s="1" t="s">
        <v>726</v>
      </c>
    </row>
    <row r="208" spans="1:6" x14ac:dyDescent="0.45">
      <c r="A208" s="1" t="s">
        <v>606</v>
      </c>
      <c r="B208" s="1" t="s">
        <v>7</v>
      </c>
      <c r="C208" s="1" t="s">
        <v>607</v>
      </c>
      <c r="E208" s="1" t="s">
        <v>608</v>
      </c>
      <c r="F208" s="1" t="s">
        <v>729</v>
      </c>
    </row>
    <row r="209" spans="1:6" x14ac:dyDescent="0.45">
      <c r="A209" s="1" t="s">
        <v>609</v>
      </c>
      <c r="B209" s="1" t="s">
        <v>7</v>
      </c>
      <c r="C209" s="1" t="s">
        <v>610</v>
      </c>
      <c r="E209" s="1" t="s">
        <v>611</v>
      </c>
      <c r="F209" s="1" t="s">
        <v>915</v>
      </c>
    </row>
    <row r="210" spans="1:6" x14ac:dyDescent="0.45">
      <c r="A210" s="1" t="s">
        <v>612</v>
      </c>
      <c r="B210" s="1" t="s">
        <v>7</v>
      </c>
      <c r="C210" s="1" t="s">
        <v>613</v>
      </c>
      <c r="E210" s="1" t="s">
        <v>614</v>
      </c>
      <c r="F210" s="1" t="s">
        <v>916</v>
      </c>
    </row>
    <row r="211" spans="1:6" x14ac:dyDescent="0.45">
      <c r="A211" s="1" t="s">
        <v>615</v>
      </c>
      <c r="B211" s="1" t="s">
        <v>7</v>
      </c>
      <c r="C211" s="1" t="s">
        <v>616</v>
      </c>
      <c r="E211" s="1" t="s">
        <v>617</v>
      </c>
      <c r="F211" s="1" t="s">
        <v>917</v>
      </c>
    </row>
    <row r="212" spans="1:6" x14ac:dyDescent="0.45">
      <c r="A212" s="1" t="s">
        <v>618</v>
      </c>
      <c r="B212" s="1" t="s">
        <v>7</v>
      </c>
      <c r="C212" s="1" t="s">
        <v>619</v>
      </c>
      <c r="E212" s="1" t="s">
        <v>493</v>
      </c>
      <c r="F212" s="1" t="s">
        <v>876</v>
      </c>
    </row>
    <row r="213" spans="1:6" x14ac:dyDescent="0.45">
      <c r="A213" s="1" t="s">
        <v>620</v>
      </c>
      <c r="B213" s="1" t="s">
        <v>575</v>
      </c>
      <c r="C213" s="1" t="s">
        <v>607</v>
      </c>
      <c r="E213" s="1" t="s">
        <v>608</v>
      </c>
      <c r="F213" s="1" t="s">
        <v>729</v>
      </c>
    </row>
    <row r="214" spans="1:6" x14ac:dyDescent="0.45">
      <c r="A214" s="1" t="s">
        <v>621</v>
      </c>
      <c r="B214" s="1" t="s">
        <v>7</v>
      </c>
      <c r="C214" s="1" t="s">
        <v>622</v>
      </c>
      <c r="E214" s="1" t="s">
        <v>623</v>
      </c>
      <c r="F214" s="1" t="s">
        <v>732</v>
      </c>
    </row>
    <row r="215" spans="1:6" x14ac:dyDescent="0.45">
      <c r="A215" s="1" t="s">
        <v>624</v>
      </c>
      <c r="B215" s="1" t="s">
        <v>7</v>
      </c>
      <c r="C215" s="1" t="s">
        <v>625</v>
      </c>
      <c r="E215" s="1" t="s">
        <v>626</v>
      </c>
      <c r="F215" s="1" t="s">
        <v>928</v>
      </c>
    </row>
    <row r="216" spans="1:6" x14ac:dyDescent="0.45">
      <c r="A216" s="1" t="s">
        <v>627</v>
      </c>
      <c r="B216" s="1" t="s">
        <v>7</v>
      </c>
      <c r="C216" s="1" t="s">
        <v>628</v>
      </c>
      <c r="E216" s="1" t="s">
        <v>629</v>
      </c>
      <c r="F216" s="1" t="s">
        <v>929</v>
      </c>
    </row>
    <row r="217" spans="1:6" x14ac:dyDescent="0.45">
      <c r="A217" s="1" t="s">
        <v>630</v>
      </c>
      <c r="B217" s="1" t="s">
        <v>7</v>
      </c>
      <c r="C217" s="1" t="s">
        <v>631</v>
      </c>
      <c r="E217" s="1" t="s">
        <v>632</v>
      </c>
      <c r="F217" s="1" t="s">
        <v>930</v>
      </c>
    </row>
    <row r="218" spans="1:6" x14ac:dyDescent="0.45">
      <c r="A218" s="1" t="s">
        <v>633</v>
      </c>
      <c r="B218" s="1" t="s">
        <v>7</v>
      </c>
      <c r="C218" s="1" t="s">
        <v>634</v>
      </c>
      <c r="E218" s="1" t="s">
        <v>493</v>
      </c>
      <c r="F218" s="1" t="s">
        <v>876</v>
      </c>
    </row>
    <row r="219" spans="1:6" x14ac:dyDescent="0.45">
      <c r="A219" s="1" t="s">
        <v>635</v>
      </c>
      <c r="B219" s="1" t="s">
        <v>575</v>
      </c>
      <c r="C219" s="1" t="s">
        <v>622</v>
      </c>
      <c r="E219" s="1" t="s">
        <v>623</v>
      </c>
      <c r="F219" s="1" t="s">
        <v>732</v>
      </c>
    </row>
    <row r="220" spans="1:6" x14ac:dyDescent="0.45">
      <c r="A220" s="1" t="s">
        <v>636</v>
      </c>
      <c r="B220" s="1" t="s">
        <v>7</v>
      </c>
      <c r="C220" s="1" t="s">
        <v>637</v>
      </c>
      <c r="E220" s="1" t="s">
        <v>638</v>
      </c>
      <c r="F220" s="1" t="s">
        <v>735</v>
      </c>
    </row>
    <row r="221" spans="1:6" x14ac:dyDescent="0.45">
      <c r="A221" s="1" t="s">
        <v>639</v>
      </c>
      <c r="B221" s="1" t="s">
        <v>7</v>
      </c>
      <c r="C221" s="1" t="s">
        <v>640</v>
      </c>
      <c r="E221" s="1" t="s">
        <v>641</v>
      </c>
      <c r="F221" s="1" t="s">
        <v>963</v>
      </c>
    </row>
    <row r="222" spans="1:6" x14ac:dyDescent="0.45">
      <c r="A222" s="1" t="s">
        <v>642</v>
      </c>
      <c r="B222" s="1" t="s">
        <v>7</v>
      </c>
      <c r="C222" s="1" t="s">
        <v>643</v>
      </c>
      <c r="E222" s="1" t="s">
        <v>614</v>
      </c>
      <c r="F222" s="1" t="s">
        <v>916</v>
      </c>
    </row>
    <row r="223" spans="1:6" x14ac:dyDescent="0.45">
      <c r="A223" s="1" t="s">
        <v>644</v>
      </c>
      <c r="B223" s="1" t="s">
        <v>7</v>
      </c>
      <c r="C223" s="1" t="s">
        <v>645</v>
      </c>
      <c r="E223" s="1" t="s">
        <v>617</v>
      </c>
      <c r="F223" s="1" t="s">
        <v>917</v>
      </c>
    </row>
    <row r="224" spans="1:6" x14ac:dyDescent="0.45">
      <c r="A224" s="1" t="s">
        <v>646</v>
      </c>
      <c r="B224" s="1" t="s">
        <v>7</v>
      </c>
      <c r="C224" s="1" t="s">
        <v>647</v>
      </c>
      <c r="E224" s="1" t="s">
        <v>493</v>
      </c>
      <c r="F224" s="1" t="s">
        <v>876</v>
      </c>
    </row>
    <row r="225" spans="1:6" x14ac:dyDescent="0.45">
      <c r="A225" s="1" t="s">
        <v>648</v>
      </c>
      <c r="B225" s="1" t="s">
        <v>575</v>
      </c>
      <c r="C225" s="1" t="s">
        <v>637</v>
      </c>
      <c r="E225" s="1" t="s">
        <v>638</v>
      </c>
      <c r="F225" s="1" t="s">
        <v>735</v>
      </c>
    </row>
    <row r="226" spans="1:6" x14ac:dyDescent="0.45">
      <c r="A226" s="1" t="s">
        <v>649</v>
      </c>
      <c r="B226" s="1" t="s">
        <v>7</v>
      </c>
      <c r="C226" s="1" t="s">
        <v>650</v>
      </c>
      <c r="E226" s="1" t="s">
        <v>651</v>
      </c>
      <c r="F226" s="1" t="s">
        <v>738</v>
      </c>
    </row>
    <row r="227" spans="1:6" x14ac:dyDescent="0.45">
      <c r="A227" s="1" t="s">
        <v>652</v>
      </c>
      <c r="B227" s="1" t="s">
        <v>7</v>
      </c>
      <c r="C227" s="1" t="s">
        <v>653</v>
      </c>
      <c r="E227" s="1" t="s">
        <v>654</v>
      </c>
      <c r="F227" s="1" t="s">
        <v>977</v>
      </c>
    </row>
    <row r="228" spans="1:6" x14ac:dyDescent="0.45">
      <c r="A228" s="1" t="s">
        <v>655</v>
      </c>
      <c r="B228" s="1" t="s">
        <v>7</v>
      </c>
      <c r="C228" s="1" t="s">
        <v>656</v>
      </c>
      <c r="E228" s="1" t="s">
        <v>657</v>
      </c>
      <c r="F228" s="1" t="s">
        <v>978</v>
      </c>
    </row>
    <row r="229" spans="1:6" x14ac:dyDescent="0.45">
      <c r="A229" s="1" t="s">
        <v>658</v>
      </c>
      <c r="B229" s="1" t="s">
        <v>7</v>
      </c>
      <c r="C229" s="1" t="s">
        <v>659</v>
      </c>
      <c r="E229" s="1" t="s">
        <v>660</v>
      </c>
      <c r="F229" s="1" t="s">
        <v>979</v>
      </c>
    </row>
    <row r="230" spans="1:6" x14ac:dyDescent="0.45">
      <c r="A230" s="1" t="s">
        <v>661</v>
      </c>
      <c r="B230" s="1" t="s">
        <v>7</v>
      </c>
      <c r="C230" s="1" t="s">
        <v>662</v>
      </c>
      <c r="E230" s="1" t="s">
        <v>493</v>
      </c>
      <c r="F230" s="1" t="s">
        <v>876</v>
      </c>
    </row>
    <row r="231" spans="1:6" x14ac:dyDescent="0.45">
      <c r="A231" s="1" t="s">
        <v>663</v>
      </c>
      <c r="B231" s="1" t="s">
        <v>575</v>
      </c>
      <c r="C231" s="1" t="s">
        <v>650</v>
      </c>
      <c r="E231" s="1" t="s">
        <v>651</v>
      </c>
      <c r="F231" s="1" t="s">
        <v>738</v>
      </c>
    </row>
    <row r="232" spans="1:6" x14ac:dyDescent="0.45">
      <c r="A232" s="1" t="s">
        <v>664</v>
      </c>
      <c r="B232" s="1" t="s">
        <v>7</v>
      </c>
      <c r="C232" s="1" t="s">
        <v>665</v>
      </c>
      <c r="E232" s="1" t="s">
        <v>666</v>
      </c>
      <c r="F232" s="1" t="s">
        <v>991</v>
      </c>
    </row>
    <row r="233" spans="1:6" x14ac:dyDescent="0.45">
      <c r="A233" s="1" t="s">
        <v>667</v>
      </c>
      <c r="B233" s="1" t="s">
        <v>7</v>
      </c>
      <c r="C233" s="1" t="s">
        <v>668</v>
      </c>
      <c r="E233" s="1" t="s">
        <v>669</v>
      </c>
      <c r="F233" s="1" t="s">
        <v>990</v>
      </c>
    </row>
    <row r="234" spans="1:6" x14ac:dyDescent="0.45">
      <c r="A234" s="1" t="s">
        <v>670</v>
      </c>
      <c r="B234" s="1" t="s">
        <v>7</v>
      </c>
      <c r="C234" s="1" t="s">
        <v>671</v>
      </c>
      <c r="E234" s="1" t="s">
        <v>629</v>
      </c>
      <c r="F234" s="1" t="s">
        <v>929</v>
      </c>
    </row>
    <row r="235" spans="1:6" x14ac:dyDescent="0.45">
      <c r="A235" s="1" t="s">
        <v>672</v>
      </c>
      <c r="B235" s="1" t="s">
        <v>7</v>
      </c>
      <c r="C235" s="1" t="s">
        <v>673</v>
      </c>
      <c r="E235" s="1" t="s">
        <v>660</v>
      </c>
      <c r="F235" s="1" t="s">
        <v>979</v>
      </c>
    </row>
    <row r="236" spans="1:6" x14ac:dyDescent="0.45">
      <c r="A236" s="1" t="s">
        <v>674</v>
      </c>
      <c r="B236" s="1" t="s">
        <v>7</v>
      </c>
      <c r="C236" s="1" t="s">
        <v>675</v>
      </c>
      <c r="E236" s="1" t="s">
        <v>493</v>
      </c>
      <c r="F236" s="1" t="s">
        <v>876</v>
      </c>
    </row>
    <row r="237" spans="1:6" x14ac:dyDescent="0.45">
      <c r="A237" s="1" t="s">
        <v>676</v>
      </c>
      <c r="B237" s="1" t="s">
        <v>575</v>
      </c>
      <c r="C237" s="1" t="s">
        <v>665</v>
      </c>
      <c r="E237" s="1" t="s">
        <v>677</v>
      </c>
      <c r="F237" s="1" t="s">
        <v>741</v>
      </c>
    </row>
    <row r="238" spans="1:6" x14ac:dyDescent="0.45">
      <c r="A238" s="1" t="s">
        <v>678</v>
      </c>
      <c r="B238" s="1" t="s">
        <v>7</v>
      </c>
      <c r="C238" s="1" t="s">
        <v>679</v>
      </c>
      <c r="E238" s="1" t="s">
        <v>680</v>
      </c>
      <c r="F238" s="1" t="s">
        <v>744</v>
      </c>
    </row>
    <row r="239" spans="1:6" x14ac:dyDescent="0.45">
      <c r="A239" s="1" t="s">
        <v>681</v>
      </c>
      <c r="B239" s="1" t="s">
        <v>7</v>
      </c>
      <c r="C239" s="1" t="s">
        <v>682</v>
      </c>
      <c r="E239" s="1" t="s">
        <v>683</v>
      </c>
      <c r="F239" s="1" t="s">
        <v>1029</v>
      </c>
    </row>
    <row r="240" spans="1:6" x14ac:dyDescent="0.45">
      <c r="A240" s="1" t="s">
        <v>684</v>
      </c>
      <c r="B240" s="1" t="s">
        <v>7</v>
      </c>
      <c r="C240" s="1" t="s">
        <v>685</v>
      </c>
      <c r="E240" s="1" t="s">
        <v>686</v>
      </c>
      <c r="F240" s="1" t="s">
        <v>1030</v>
      </c>
    </row>
    <row r="241" spans="1:6" x14ac:dyDescent="0.45">
      <c r="A241" s="1" t="s">
        <v>687</v>
      </c>
      <c r="B241" s="1" t="s">
        <v>7</v>
      </c>
      <c r="C241" s="1" t="s">
        <v>688</v>
      </c>
      <c r="E241" s="1" t="s">
        <v>689</v>
      </c>
      <c r="F241" s="1" t="s">
        <v>1031</v>
      </c>
    </row>
    <row r="242" spans="1:6" x14ac:dyDescent="0.45">
      <c r="A242" s="1" t="s">
        <v>690</v>
      </c>
      <c r="B242" s="1" t="s">
        <v>7</v>
      </c>
      <c r="C242" s="1" t="s">
        <v>691</v>
      </c>
      <c r="E242" s="1" t="s">
        <v>493</v>
      </c>
      <c r="F242" s="1" t="s">
        <v>876</v>
      </c>
    </row>
    <row r="243" spans="1:6" x14ac:dyDescent="0.45">
      <c r="A243" s="1" t="s">
        <v>692</v>
      </c>
      <c r="B243" s="1" t="s">
        <v>575</v>
      </c>
      <c r="C243" s="1" t="s">
        <v>679</v>
      </c>
      <c r="E243" s="1" t="s">
        <v>680</v>
      </c>
      <c r="F243" s="1" t="s">
        <v>744</v>
      </c>
    </row>
    <row r="244" spans="1:6" x14ac:dyDescent="0.45">
      <c r="A244" s="1" t="s">
        <v>693</v>
      </c>
      <c r="B244" s="1" t="s">
        <v>7</v>
      </c>
      <c r="C244" s="1" t="s">
        <v>694</v>
      </c>
      <c r="E244" s="1" t="s">
        <v>695</v>
      </c>
      <c r="F244" s="1" t="s">
        <v>747</v>
      </c>
    </row>
    <row r="245" spans="1:6" x14ac:dyDescent="0.45">
      <c r="A245" s="1" t="s">
        <v>696</v>
      </c>
      <c r="B245" s="1" t="s">
        <v>7</v>
      </c>
      <c r="C245" s="1" t="s">
        <v>697</v>
      </c>
      <c r="E245" s="1" t="s">
        <v>698</v>
      </c>
      <c r="F245" s="1" t="s">
        <v>1042</v>
      </c>
    </row>
    <row r="246" spans="1:6" x14ac:dyDescent="0.45">
      <c r="A246" s="1" t="s">
        <v>699</v>
      </c>
      <c r="B246" s="1" t="s">
        <v>7</v>
      </c>
      <c r="C246" s="1" t="s">
        <v>700</v>
      </c>
      <c r="E246" s="1" t="s">
        <v>701</v>
      </c>
      <c r="F246" s="1" t="s">
        <v>1043</v>
      </c>
    </row>
    <row r="247" spans="1:6" x14ac:dyDescent="0.45">
      <c r="A247" s="1" t="s">
        <v>702</v>
      </c>
      <c r="B247" s="1" t="s">
        <v>7</v>
      </c>
      <c r="C247" s="1" t="s">
        <v>703</v>
      </c>
      <c r="E247" s="1" t="s">
        <v>704</v>
      </c>
      <c r="F247" s="1" t="s">
        <v>1044</v>
      </c>
    </row>
    <row r="248" spans="1:6" x14ac:dyDescent="0.45">
      <c r="A248" s="1" t="s">
        <v>705</v>
      </c>
      <c r="B248" s="1" t="s">
        <v>7</v>
      </c>
      <c r="C248" s="1" t="s">
        <v>706</v>
      </c>
      <c r="E248" s="1" t="s">
        <v>493</v>
      </c>
      <c r="F248" s="1" t="s">
        <v>876</v>
      </c>
    </row>
    <row r="249" spans="1:6" x14ac:dyDescent="0.45">
      <c r="A249" s="1" t="s">
        <v>707</v>
      </c>
      <c r="B249" s="1" t="s">
        <v>575</v>
      </c>
      <c r="C249" s="1" t="s">
        <v>694</v>
      </c>
      <c r="E249" s="1" t="s">
        <v>695</v>
      </c>
      <c r="F249" s="1" t="s">
        <v>747</v>
      </c>
    </row>
    <row r="250" spans="1:6" x14ac:dyDescent="0.45">
      <c r="A250" s="1" t="s">
        <v>708</v>
      </c>
      <c r="B250" s="1" t="s">
        <v>709</v>
      </c>
      <c r="C250" s="1" t="s">
        <v>75</v>
      </c>
      <c r="E250" s="1" t="s">
        <v>76</v>
      </c>
      <c r="F250" s="1" t="s">
        <v>719</v>
      </c>
    </row>
    <row r="251" spans="1:6" x14ac:dyDescent="0.45">
      <c r="A251" s="1" t="s">
        <v>710</v>
      </c>
      <c r="B251" s="1" t="s">
        <v>711</v>
      </c>
      <c r="C251" s="1" t="s">
        <v>712</v>
      </c>
      <c r="E251" s="1" t="s">
        <v>9</v>
      </c>
      <c r="F251" s="1" t="s">
        <v>1014</v>
      </c>
    </row>
    <row r="252" spans="1:6" x14ac:dyDescent="0.45">
      <c r="A252" s="1" t="s">
        <v>713</v>
      </c>
      <c r="B252" s="1" t="s">
        <v>711</v>
      </c>
      <c r="C252" s="1" t="s">
        <v>714</v>
      </c>
      <c r="E252" s="1" t="s">
        <v>9</v>
      </c>
      <c r="F252" s="1" t="s">
        <v>1014</v>
      </c>
    </row>
    <row r="253" spans="1:6" x14ac:dyDescent="0.45">
      <c r="A253" s="1" t="s">
        <v>715</v>
      </c>
      <c r="B253" s="1" t="s">
        <v>711</v>
      </c>
      <c r="C253" s="1" t="s">
        <v>716</v>
      </c>
      <c r="E253" s="1" t="s">
        <v>717</v>
      </c>
      <c r="F253" s="1" t="s">
        <v>1093</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AA74-799C-400C-A02D-87E906B7DBD1}">
  <dimension ref="A2:E341"/>
  <sheetViews>
    <sheetView topLeftCell="A288" workbookViewId="0">
      <selection activeCell="F7" sqref="F7"/>
    </sheetView>
  </sheetViews>
  <sheetFormatPr defaultRowHeight="14.5" x14ac:dyDescent="0.35"/>
  <cols>
    <col min="1" max="1" width="56.26953125" bestFit="1" customWidth="1"/>
    <col min="3" max="3" width="56.26953125" bestFit="1" customWidth="1"/>
    <col min="4" max="4" width="30" customWidth="1"/>
  </cols>
  <sheetData>
    <row r="2" spans="1:5" x14ac:dyDescent="0.35">
      <c r="A2" t="s">
        <v>77</v>
      </c>
      <c r="C2" t="str">
        <f>IF(B2="",A2,B2)</f>
        <v>DamageDef+eIceBolt.deathMessage</v>
      </c>
      <c r="D2" t="s">
        <v>718</v>
      </c>
      <c r="E2">
        <f>IF(ISERROR(B2),"",MATCH(C2,Main_240419!$A$2:$A$253,0))</f>
        <v>24</v>
      </c>
    </row>
    <row r="3" spans="1:5" x14ac:dyDescent="0.35">
      <c r="A3" t="s">
        <v>73</v>
      </c>
      <c r="C3" t="str">
        <f t="shared" ref="C3:C66" si="0">IF(B3="",A3,B3)</f>
        <v>DamageDef+eIceBolt.label</v>
      </c>
      <c r="D3" t="s">
        <v>719</v>
      </c>
      <c r="E3">
        <f>IF(ISERROR(B3),"",MATCH(C3,Main_240419!$A$2:$A$253,0))</f>
        <v>23</v>
      </c>
    </row>
    <row r="4" spans="1:5" x14ac:dyDescent="0.35">
      <c r="A4" t="s">
        <v>574</v>
      </c>
      <c r="C4" t="str">
        <f t="shared" si="0"/>
        <v>PawnKindDef+eAndroid.label</v>
      </c>
      <c r="D4" t="s">
        <v>720</v>
      </c>
      <c r="E4">
        <f>IF(ISERROR(B4),"",MATCH(C4,Main_240419!$A$2:$A$253,0))</f>
        <v>194</v>
      </c>
    </row>
    <row r="5" spans="1:5" x14ac:dyDescent="0.35">
      <c r="A5" t="s">
        <v>721</v>
      </c>
      <c r="C5" t="str">
        <f t="shared" si="0"/>
        <v>PawnKindDef+eAndroid.labelPlural</v>
      </c>
      <c r="D5" t="s">
        <v>722</v>
      </c>
      <c r="E5" t="e">
        <f>IF(ISERROR(B5),"",MATCH(C5,Main_240419!$A$2:$A$253,0))</f>
        <v>#N/A</v>
      </c>
    </row>
    <row r="6" spans="1:5" x14ac:dyDescent="0.35">
      <c r="A6" t="s">
        <v>590</v>
      </c>
      <c r="C6" t="str">
        <f t="shared" si="0"/>
        <v>PawnKindDef+eBlackangel.label</v>
      </c>
      <c r="D6" t="s">
        <v>723</v>
      </c>
      <c r="E6">
        <f>IF(ISERROR(B6),"",MATCH(C6,Main_240419!$A$2:$A$253,0))</f>
        <v>200</v>
      </c>
    </row>
    <row r="7" spans="1:5" x14ac:dyDescent="0.35">
      <c r="A7" t="s">
        <v>724</v>
      </c>
      <c r="C7" t="str">
        <f t="shared" si="0"/>
        <v>PawnKindDef+eBlackangel.labelPlural</v>
      </c>
      <c r="D7" t="s">
        <v>725</v>
      </c>
      <c r="E7" t="e">
        <f>IF(ISERROR(B7),"",MATCH(C7,Main_240419!$A$2:$A$253,0))</f>
        <v>#N/A</v>
      </c>
    </row>
    <row r="8" spans="1:5" x14ac:dyDescent="0.35">
      <c r="A8" t="s">
        <v>605</v>
      </c>
      <c r="C8" t="str">
        <f t="shared" si="0"/>
        <v>PawnKindDef+eBlackcat.label</v>
      </c>
      <c r="D8" t="s">
        <v>726</v>
      </c>
      <c r="E8">
        <f>IF(ISERROR(B8),"",MATCH(C8,Main_240419!$A$2:$A$253,0))</f>
        <v>206</v>
      </c>
    </row>
    <row r="9" spans="1:5" x14ac:dyDescent="0.35">
      <c r="A9" t="s">
        <v>727</v>
      </c>
      <c r="C9" t="str">
        <f t="shared" si="0"/>
        <v>PawnKindDef+eBlackcat.labelPlural</v>
      </c>
      <c r="D9" t="s">
        <v>728</v>
      </c>
      <c r="E9" t="e">
        <f>IF(ISERROR(B9),"",MATCH(C9,Main_240419!$A$2:$A$253,0))</f>
        <v>#N/A</v>
      </c>
    </row>
    <row r="10" spans="1:5" x14ac:dyDescent="0.35">
      <c r="A10" t="s">
        <v>620</v>
      </c>
      <c r="C10" t="str">
        <f t="shared" si="0"/>
        <v>PawnKindDef+eCutefairy.label</v>
      </c>
      <c r="D10" t="s">
        <v>729</v>
      </c>
      <c r="E10">
        <f>IF(ISERROR(B10),"",MATCH(C10,Main_240419!$A$2:$A$253,0))</f>
        <v>212</v>
      </c>
    </row>
    <row r="11" spans="1:5" x14ac:dyDescent="0.35">
      <c r="A11" t="s">
        <v>730</v>
      </c>
      <c r="C11" t="str">
        <f t="shared" si="0"/>
        <v>PawnKindDef+eCutefairy.labelPlural</v>
      </c>
      <c r="D11" t="s">
        <v>731</v>
      </c>
      <c r="E11" t="e">
        <f>IF(ISERROR(B11),"",MATCH(C11,Main_240419!$A$2:$A$253,0))</f>
        <v>#N/A</v>
      </c>
    </row>
    <row r="12" spans="1:5" x14ac:dyDescent="0.35">
      <c r="A12" t="s">
        <v>635</v>
      </c>
      <c r="C12" t="str">
        <f t="shared" si="0"/>
        <v>PawnKindDef+eDefender.label</v>
      </c>
      <c r="D12" t="s">
        <v>732</v>
      </c>
      <c r="E12">
        <f>IF(ISERROR(B12),"",MATCH(C12,Main_240419!$A$2:$A$253,0))</f>
        <v>218</v>
      </c>
    </row>
    <row r="13" spans="1:5" x14ac:dyDescent="0.35">
      <c r="A13" t="s">
        <v>733</v>
      </c>
      <c r="C13" t="str">
        <f t="shared" si="0"/>
        <v>PawnKindDef+eDefender.labelPlural</v>
      </c>
      <c r="D13" t="s">
        <v>734</v>
      </c>
      <c r="E13" t="e">
        <f>IF(ISERROR(B13),"",MATCH(C13,Main_240419!$A$2:$A$253,0))</f>
        <v>#N/A</v>
      </c>
    </row>
    <row r="14" spans="1:5" x14ac:dyDescent="0.35">
      <c r="A14" t="s">
        <v>648</v>
      </c>
      <c r="C14" t="str">
        <f t="shared" si="0"/>
        <v>PawnKindDef+eExile.label</v>
      </c>
      <c r="D14" t="s">
        <v>735</v>
      </c>
      <c r="E14">
        <f>IF(ISERROR(B14),"",MATCH(C14,Main_240419!$A$2:$A$253,0))</f>
        <v>224</v>
      </c>
    </row>
    <row r="15" spans="1:5" x14ac:dyDescent="0.35">
      <c r="A15" t="s">
        <v>736</v>
      </c>
      <c r="C15" t="str">
        <f t="shared" si="0"/>
        <v>PawnKindDef+eExile.labelPlural</v>
      </c>
      <c r="D15" t="s">
        <v>737</v>
      </c>
      <c r="E15" t="e">
        <f>IF(ISERROR(B15),"",MATCH(C15,Main_240419!$A$2:$A$253,0))</f>
        <v>#N/A</v>
      </c>
    </row>
    <row r="16" spans="1:5" x14ac:dyDescent="0.35">
      <c r="A16" t="s">
        <v>663</v>
      </c>
      <c r="C16" t="str">
        <f t="shared" si="0"/>
        <v>PawnKindDef+eGoldenknight.label</v>
      </c>
      <c r="D16" t="s">
        <v>738</v>
      </c>
      <c r="E16">
        <f>IF(ISERROR(B16),"",MATCH(C16,Main_240419!$A$2:$A$253,0))</f>
        <v>230</v>
      </c>
    </row>
    <row r="17" spans="1:5" x14ac:dyDescent="0.35">
      <c r="A17" t="s">
        <v>739</v>
      </c>
      <c r="C17" t="str">
        <f t="shared" si="0"/>
        <v>PawnKindDef+eGoldenknight.labelPlural</v>
      </c>
      <c r="D17" t="s">
        <v>740</v>
      </c>
      <c r="E17" t="e">
        <f>IF(ISERROR(B17),"",MATCH(C17,Main_240419!$A$2:$A$253,0))</f>
        <v>#N/A</v>
      </c>
    </row>
    <row r="18" spans="1:5" x14ac:dyDescent="0.35">
      <c r="A18" t="s">
        <v>676</v>
      </c>
      <c r="C18" t="str">
        <f t="shared" si="0"/>
        <v>PawnKindDef+eGwen.label</v>
      </c>
      <c r="D18" t="s">
        <v>741</v>
      </c>
      <c r="E18">
        <f>IF(ISERROR(B18),"",MATCH(C18,Main_240419!$A$2:$A$253,0))</f>
        <v>236</v>
      </c>
    </row>
    <row r="19" spans="1:5" x14ac:dyDescent="0.35">
      <c r="A19" t="s">
        <v>742</v>
      </c>
      <c r="C19" t="str">
        <f t="shared" si="0"/>
        <v>PawnKindDef+eGwen.labelPlural</v>
      </c>
      <c r="D19" t="s">
        <v>743</v>
      </c>
      <c r="E19" t="e">
        <f>IF(ISERROR(B19),"",MATCH(C19,Main_240419!$A$2:$A$253,0))</f>
        <v>#N/A</v>
      </c>
    </row>
    <row r="20" spans="1:5" x14ac:dyDescent="0.35">
      <c r="A20" t="s">
        <v>692</v>
      </c>
      <c r="C20" t="str">
        <f t="shared" si="0"/>
        <v>PawnKindDef+eYoungercatsister.label</v>
      </c>
      <c r="D20" t="s">
        <v>744</v>
      </c>
      <c r="E20">
        <f>IF(ISERROR(B20),"",MATCH(C20,Main_240419!$A$2:$A$253,0))</f>
        <v>242</v>
      </c>
    </row>
    <row r="21" spans="1:5" x14ac:dyDescent="0.35">
      <c r="A21" t="s">
        <v>745</v>
      </c>
      <c r="C21" t="str">
        <f t="shared" si="0"/>
        <v>PawnKindDef+eYoungercatsister.labelPlural</v>
      </c>
      <c r="D21" t="s">
        <v>746</v>
      </c>
      <c r="E21" t="e">
        <f>IF(ISERROR(B21),"",MATCH(C21,Main_240419!$A$2:$A$253,0))</f>
        <v>#N/A</v>
      </c>
    </row>
    <row r="22" spans="1:5" x14ac:dyDescent="0.35">
      <c r="A22" t="s">
        <v>707</v>
      </c>
      <c r="C22" t="str">
        <f t="shared" si="0"/>
        <v>PawnKindDef+eYoungersister.label</v>
      </c>
      <c r="D22" t="s">
        <v>747</v>
      </c>
      <c r="E22">
        <f>IF(ISERROR(B22),"",MATCH(C22,Main_240419!$A$2:$A$253,0))</f>
        <v>248</v>
      </c>
    </row>
    <row r="23" spans="1:5" x14ac:dyDescent="0.35">
      <c r="A23" t="s">
        <v>748</v>
      </c>
      <c r="C23" t="str">
        <f t="shared" si="0"/>
        <v>PawnKindDef+eYoungersister.labelPlural</v>
      </c>
      <c r="D23" t="s">
        <v>749</v>
      </c>
      <c r="E23" t="e">
        <f>IF(ISERROR(B23),"",MATCH(C23,Main_240419!$A$2:$A$253,0))</f>
        <v>#N/A</v>
      </c>
    </row>
    <row r="24" spans="1:5" x14ac:dyDescent="0.35">
      <c r="A24" t="s">
        <v>750</v>
      </c>
      <c r="B24" t="e">
        <f>NA()</f>
        <v>#N/A</v>
      </c>
      <c r="C24" t="e">
        <f t="shared" si="0"/>
        <v>#N/A</v>
      </c>
      <c r="D24" t="s">
        <v>751</v>
      </c>
      <c r="E24" t="str">
        <f>IF(ISERROR(B24),"",MATCH(C24,Main_240419!$A$2:$A$253,0))</f>
        <v/>
      </c>
    </row>
    <row r="25" spans="1:5" x14ac:dyDescent="0.35">
      <c r="A25" t="s">
        <v>752</v>
      </c>
      <c r="B25" t="e">
        <f>NA()</f>
        <v>#N/A</v>
      </c>
      <c r="C25" t="e">
        <f t="shared" si="0"/>
        <v>#N/A</v>
      </c>
      <c r="D25" t="s">
        <v>753</v>
      </c>
      <c r="E25" t="str">
        <f>IF(ISERROR(B25),"",MATCH(C25,Main_240419!$A$2:$A$253,0))</f>
        <v/>
      </c>
    </row>
    <row r="26" spans="1:5" x14ac:dyDescent="0.35">
      <c r="A26" t="s">
        <v>754</v>
      </c>
      <c r="B26" t="e">
        <f>NA()</f>
        <v>#N/A</v>
      </c>
      <c r="C26" t="e">
        <f t="shared" si="0"/>
        <v>#N/A</v>
      </c>
      <c r="D26" t="s">
        <v>755</v>
      </c>
      <c r="E26" t="str">
        <f>IF(ISERROR(B26),"",MATCH(C26,Main_240419!$A$2:$A$253,0))</f>
        <v/>
      </c>
    </row>
    <row r="27" spans="1:5" x14ac:dyDescent="0.35">
      <c r="A27" t="s">
        <v>756</v>
      </c>
      <c r="B27" t="e">
        <f>NA()</f>
        <v>#N/A</v>
      </c>
      <c r="C27" t="e">
        <f t="shared" si="0"/>
        <v>#N/A</v>
      </c>
      <c r="D27" t="s">
        <v>757</v>
      </c>
      <c r="E27" t="str">
        <f>IF(ISERROR(B27),"",MATCH(C27,Main_240419!$A$2:$A$253,0))</f>
        <v/>
      </c>
    </row>
    <row r="28" spans="1:5" x14ac:dyDescent="0.35">
      <c r="A28" t="s">
        <v>758</v>
      </c>
      <c r="B28" t="e">
        <f>NA()</f>
        <v>#N/A</v>
      </c>
      <c r="C28" t="e">
        <f t="shared" si="0"/>
        <v>#N/A</v>
      </c>
      <c r="D28" t="s">
        <v>759</v>
      </c>
      <c r="E28" t="str">
        <f>IF(ISERROR(B28),"",MATCH(C28,Main_240419!$A$2:$A$253,0))</f>
        <v/>
      </c>
    </row>
    <row r="29" spans="1:5" x14ac:dyDescent="0.35">
      <c r="A29" t="s">
        <v>760</v>
      </c>
      <c r="B29" t="e">
        <f>NA()</f>
        <v>#N/A</v>
      </c>
      <c r="C29" t="e">
        <f t="shared" si="0"/>
        <v>#N/A</v>
      </c>
      <c r="D29" t="s">
        <v>761</v>
      </c>
      <c r="E29" t="str">
        <f>IF(ISERROR(B29),"",MATCH(C29,Main_240419!$A$2:$A$253,0))</f>
        <v/>
      </c>
    </row>
    <row r="30" spans="1:5" x14ac:dyDescent="0.35">
      <c r="A30" t="s">
        <v>762</v>
      </c>
      <c r="B30" t="e">
        <f>NA()</f>
        <v>#N/A</v>
      </c>
      <c r="C30" t="e">
        <f t="shared" si="0"/>
        <v>#N/A</v>
      </c>
      <c r="D30" t="s">
        <v>763</v>
      </c>
      <c r="E30" t="str">
        <f>IF(ISERROR(B30),"",MATCH(C30,Main_240419!$A$2:$A$253,0))</f>
        <v/>
      </c>
    </row>
    <row r="31" spans="1:5" x14ac:dyDescent="0.35">
      <c r="A31" t="s">
        <v>764</v>
      </c>
      <c r="B31" t="e">
        <f>NA()</f>
        <v>#N/A</v>
      </c>
      <c r="C31" t="e">
        <f t="shared" si="0"/>
        <v>#N/A</v>
      </c>
      <c r="D31" t="s">
        <v>765</v>
      </c>
      <c r="E31" t="str">
        <f>IF(ISERROR(B31),"",MATCH(C31,Main_240419!$A$2:$A$253,0))</f>
        <v/>
      </c>
    </row>
    <row r="32" spans="1:5" x14ac:dyDescent="0.35">
      <c r="A32" t="s">
        <v>766</v>
      </c>
      <c r="B32" t="e">
        <f>NA()</f>
        <v>#N/A</v>
      </c>
      <c r="C32" t="e">
        <f t="shared" si="0"/>
        <v>#N/A</v>
      </c>
      <c r="D32" t="s">
        <v>767</v>
      </c>
      <c r="E32" t="str">
        <f>IF(ISERROR(B32),"",MATCH(C32,Main_240419!$A$2:$A$253,0))</f>
        <v/>
      </c>
    </row>
    <row r="33" spans="1:5" x14ac:dyDescent="0.35">
      <c r="A33" t="s">
        <v>768</v>
      </c>
      <c r="B33" t="e">
        <f>NA()</f>
        <v>#N/A</v>
      </c>
      <c r="C33" t="e">
        <f t="shared" si="0"/>
        <v>#N/A</v>
      </c>
      <c r="D33" t="s">
        <v>769</v>
      </c>
      <c r="E33" t="str">
        <f>IF(ISERROR(B33),"",MATCH(C33,Main_240419!$A$2:$A$253,0))</f>
        <v/>
      </c>
    </row>
    <row r="34" spans="1:5" x14ac:dyDescent="0.35">
      <c r="A34" t="s">
        <v>770</v>
      </c>
      <c r="B34" t="e">
        <f>NA()</f>
        <v>#N/A</v>
      </c>
      <c r="C34" t="e">
        <f t="shared" si="0"/>
        <v>#N/A</v>
      </c>
      <c r="D34" t="s">
        <v>771</v>
      </c>
      <c r="E34" t="str">
        <f>IF(ISERROR(B34),"",MATCH(C34,Main_240419!$A$2:$A$253,0))</f>
        <v/>
      </c>
    </row>
    <row r="35" spans="1:5" x14ac:dyDescent="0.35">
      <c r="A35" t="s">
        <v>772</v>
      </c>
      <c r="B35" t="e">
        <f>NA()</f>
        <v>#N/A</v>
      </c>
      <c r="C35" t="e">
        <f t="shared" si="0"/>
        <v>#N/A</v>
      </c>
      <c r="D35" t="s">
        <v>773</v>
      </c>
      <c r="E35" t="str">
        <f>IF(ISERROR(B35),"",MATCH(C35,Main_240419!$A$2:$A$253,0))</f>
        <v/>
      </c>
    </row>
    <row r="36" spans="1:5" x14ac:dyDescent="0.35">
      <c r="A36" t="s">
        <v>774</v>
      </c>
      <c r="B36" t="e">
        <f>NA()</f>
        <v>#N/A</v>
      </c>
      <c r="C36" t="e">
        <f t="shared" si="0"/>
        <v>#N/A</v>
      </c>
      <c r="D36" t="s">
        <v>775</v>
      </c>
      <c r="E36" t="str">
        <f>IF(ISERROR(B36),"",MATCH(C36,Main_240419!$A$2:$A$253,0))</f>
        <v/>
      </c>
    </row>
    <row r="37" spans="1:5" x14ac:dyDescent="0.35">
      <c r="A37" t="s">
        <v>776</v>
      </c>
      <c r="B37" t="e">
        <f>NA()</f>
        <v>#N/A</v>
      </c>
      <c r="C37" t="e">
        <f t="shared" si="0"/>
        <v>#N/A</v>
      </c>
      <c r="D37" t="s">
        <v>777</v>
      </c>
      <c r="E37" t="str">
        <f>IF(ISERROR(B37),"",MATCH(C37,Main_240419!$A$2:$A$253,0))</f>
        <v/>
      </c>
    </row>
    <row r="38" spans="1:5" x14ac:dyDescent="0.35">
      <c r="A38" t="s">
        <v>778</v>
      </c>
      <c r="B38" t="e">
        <f>NA()</f>
        <v>#N/A</v>
      </c>
      <c r="C38" t="e">
        <f t="shared" si="0"/>
        <v>#N/A</v>
      </c>
      <c r="D38" t="s">
        <v>779</v>
      </c>
      <c r="E38" t="str">
        <f>IF(ISERROR(B38),"",MATCH(C38,Main_240419!$A$2:$A$253,0))</f>
        <v/>
      </c>
    </row>
    <row r="39" spans="1:5" x14ac:dyDescent="0.35">
      <c r="A39" t="s">
        <v>780</v>
      </c>
      <c r="B39" t="e">
        <f>NA()</f>
        <v>#N/A</v>
      </c>
      <c r="C39" t="e">
        <f t="shared" si="0"/>
        <v>#N/A</v>
      </c>
      <c r="D39" t="s">
        <v>781</v>
      </c>
      <c r="E39" t="str">
        <f>IF(ISERROR(B39),"",MATCH(C39,Main_240419!$A$2:$A$253,0))</f>
        <v/>
      </c>
    </row>
    <row r="40" spans="1:5" x14ac:dyDescent="0.35">
      <c r="A40" t="s">
        <v>782</v>
      </c>
      <c r="B40" t="e">
        <f>NA()</f>
        <v>#N/A</v>
      </c>
      <c r="C40" t="e">
        <f t="shared" si="0"/>
        <v>#N/A</v>
      </c>
      <c r="D40" t="s">
        <v>783</v>
      </c>
      <c r="E40" t="str">
        <f>IF(ISERROR(B40),"",MATCH(C40,Main_240419!$A$2:$A$253,0))</f>
        <v/>
      </c>
    </row>
    <row r="41" spans="1:5" x14ac:dyDescent="0.35">
      <c r="A41" t="s">
        <v>784</v>
      </c>
      <c r="B41" t="e">
        <f>NA()</f>
        <v>#N/A</v>
      </c>
      <c r="C41" t="e">
        <f t="shared" si="0"/>
        <v>#N/A</v>
      </c>
      <c r="D41" t="s">
        <v>785</v>
      </c>
      <c r="E41" t="str">
        <f>IF(ISERROR(B41),"",MATCH(C41,Main_240419!$A$2:$A$253,0))</f>
        <v/>
      </c>
    </row>
    <row r="42" spans="1:5" x14ac:dyDescent="0.35">
      <c r="A42" t="s">
        <v>786</v>
      </c>
      <c r="B42" t="e">
        <f>NA()</f>
        <v>#N/A</v>
      </c>
      <c r="C42" t="e">
        <f t="shared" si="0"/>
        <v>#N/A</v>
      </c>
      <c r="D42" t="s">
        <v>787</v>
      </c>
      <c r="E42" t="str">
        <f>IF(ISERROR(B42),"",MATCH(C42,Main_240419!$A$2:$A$253,0))</f>
        <v/>
      </c>
    </row>
    <row r="43" spans="1:5" x14ac:dyDescent="0.35">
      <c r="A43" t="s">
        <v>788</v>
      </c>
      <c r="B43" t="e">
        <f>NA()</f>
        <v>#N/A</v>
      </c>
      <c r="C43" t="e">
        <f t="shared" si="0"/>
        <v>#N/A</v>
      </c>
      <c r="D43" t="s">
        <v>789</v>
      </c>
      <c r="E43" t="str">
        <f>IF(ISERROR(B43),"",MATCH(C43,Main_240419!$A$2:$A$253,0))</f>
        <v/>
      </c>
    </row>
    <row r="44" spans="1:5" x14ac:dyDescent="0.35">
      <c r="A44" t="s">
        <v>790</v>
      </c>
      <c r="B44" t="e">
        <f>NA()</f>
        <v>#N/A</v>
      </c>
      <c r="C44" t="e">
        <f t="shared" si="0"/>
        <v>#N/A</v>
      </c>
      <c r="D44" t="s">
        <v>791</v>
      </c>
      <c r="E44" t="str">
        <f>IF(ISERROR(B44),"",MATCH(C44,Main_240419!$A$2:$A$253,0))</f>
        <v/>
      </c>
    </row>
    <row r="45" spans="1:5" x14ac:dyDescent="0.35">
      <c r="A45" t="s">
        <v>84</v>
      </c>
      <c r="C45" t="str">
        <f t="shared" si="0"/>
        <v>RecipeDef+OfferCorpses.description</v>
      </c>
      <c r="D45" t="s">
        <v>792</v>
      </c>
      <c r="E45">
        <f>IF(ISERROR(B45),"",MATCH(C45,Main_240419!$A$2:$A$253,0))</f>
        <v>26</v>
      </c>
    </row>
    <row r="46" spans="1:5" x14ac:dyDescent="0.35">
      <c r="A46" t="s">
        <v>87</v>
      </c>
      <c r="C46" t="str">
        <f t="shared" si="0"/>
        <v>RecipeDef+OfferCorpses.jobString</v>
      </c>
      <c r="D46" t="s">
        <v>793</v>
      </c>
      <c r="E46">
        <f>IF(ISERROR(B46),"",MATCH(C46,Main_240419!$A$2:$A$253,0))</f>
        <v>27</v>
      </c>
    </row>
    <row r="47" spans="1:5" x14ac:dyDescent="0.35">
      <c r="A47" t="s">
        <v>80</v>
      </c>
      <c r="C47" t="str">
        <f t="shared" si="0"/>
        <v>RecipeDef+OfferCorpses.label</v>
      </c>
      <c r="D47" t="s">
        <v>794</v>
      </c>
      <c r="E47">
        <f>IF(ISERROR(B47),"",MATCH(C47,Main_240419!$A$2:$A$253,0))</f>
        <v>25</v>
      </c>
    </row>
    <row r="48" spans="1:5" x14ac:dyDescent="0.35">
      <c r="A48" t="s">
        <v>102</v>
      </c>
      <c r="C48" t="str">
        <f t="shared" si="0"/>
        <v>RecipeDef+OfferOthers.description</v>
      </c>
      <c r="D48" t="s">
        <v>795</v>
      </c>
      <c r="E48">
        <f>IF(ISERROR(B48),"",MATCH(C48,Main_240419!$A$2:$A$253,0))</f>
        <v>32</v>
      </c>
    </row>
    <row r="49" spans="1:5" x14ac:dyDescent="0.35">
      <c r="A49" t="s">
        <v>105</v>
      </c>
      <c r="C49" t="str">
        <f t="shared" si="0"/>
        <v>RecipeDef+OfferOthers.jobString</v>
      </c>
      <c r="D49" t="s">
        <v>796</v>
      </c>
      <c r="E49">
        <f>IF(ISERROR(B49),"",MATCH(C49,Main_240419!$A$2:$A$253,0))</f>
        <v>33</v>
      </c>
    </row>
    <row r="50" spans="1:5" x14ac:dyDescent="0.35">
      <c r="A50" t="s">
        <v>99</v>
      </c>
      <c r="C50" t="str">
        <f t="shared" si="0"/>
        <v>RecipeDef+OfferOthers.label</v>
      </c>
      <c r="D50" t="s">
        <v>797</v>
      </c>
      <c r="E50">
        <f>IF(ISERROR(B50),"",MATCH(C50,Main_240419!$A$2:$A$253,0))</f>
        <v>31</v>
      </c>
    </row>
    <row r="51" spans="1:5" x14ac:dyDescent="0.35">
      <c r="A51" t="s">
        <v>119</v>
      </c>
      <c r="C51" t="str">
        <f t="shared" si="0"/>
        <v>RecipeDef+WisheEggeAndroidFertilized.description</v>
      </c>
      <c r="D51" t="s">
        <v>798</v>
      </c>
      <c r="E51">
        <f>IF(ISERROR(B51),"",MATCH(C51,Main_240419!$A$2:$A$253,0))</f>
        <v>38</v>
      </c>
    </row>
    <row r="52" spans="1:5" x14ac:dyDescent="0.35">
      <c r="A52" t="s">
        <v>122</v>
      </c>
      <c r="C52" t="str">
        <f t="shared" si="0"/>
        <v>RecipeDef+WisheEggeAndroidFertilized.jobString</v>
      </c>
      <c r="D52" t="s">
        <v>799</v>
      </c>
      <c r="E52">
        <f>IF(ISERROR(B52),"",MATCH(C52,Main_240419!$A$2:$A$253,0))</f>
        <v>39</v>
      </c>
    </row>
    <row r="53" spans="1:5" x14ac:dyDescent="0.35">
      <c r="A53" t="s">
        <v>116</v>
      </c>
      <c r="C53" t="str">
        <f t="shared" si="0"/>
        <v>RecipeDef+WisheEggeAndroidFertilized.label</v>
      </c>
      <c r="D53" t="s">
        <v>800</v>
      </c>
      <c r="E53">
        <f>IF(ISERROR(B53),"",MATCH(C53,Main_240419!$A$2:$A$253,0))</f>
        <v>37</v>
      </c>
    </row>
    <row r="54" spans="1:5" x14ac:dyDescent="0.35">
      <c r="A54" t="s">
        <v>128</v>
      </c>
      <c r="C54" t="str">
        <f t="shared" si="0"/>
        <v>RecipeDef+WisheEggeBlackangelFertilized.description</v>
      </c>
      <c r="D54" t="s">
        <v>801</v>
      </c>
      <c r="E54">
        <f>IF(ISERROR(B54),"",MATCH(C54,Main_240419!$A$2:$A$253,0))</f>
        <v>41</v>
      </c>
    </row>
    <row r="55" spans="1:5" x14ac:dyDescent="0.35">
      <c r="A55" t="s">
        <v>131</v>
      </c>
      <c r="C55" t="str">
        <f t="shared" si="0"/>
        <v>RecipeDef+WisheEggeBlackangelFertilized.jobString</v>
      </c>
      <c r="D55" t="s">
        <v>802</v>
      </c>
      <c r="E55">
        <f>IF(ISERROR(B55),"",MATCH(C55,Main_240419!$A$2:$A$253,0))</f>
        <v>42</v>
      </c>
    </row>
    <row r="56" spans="1:5" x14ac:dyDescent="0.35">
      <c r="A56" t="s">
        <v>125</v>
      </c>
      <c r="C56" t="str">
        <f t="shared" si="0"/>
        <v>RecipeDef+WisheEggeBlackangelFertilized.label</v>
      </c>
      <c r="D56" t="s">
        <v>803</v>
      </c>
      <c r="E56">
        <f>IF(ISERROR(B56),"",MATCH(C56,Main_240419!$A$2:$A$253,0))</f>
        <v>40</v>
      </c>
    </row>
    <row r="57" spans="1:5" x14ac:dyDescent="0.35">
      <c r="A57" t="s">
        <v>137</v>
      </c>
      <c r="C57" t="str">
        <f t="shared" si="0"/>
        <v>RecipeDef+WisheEggeBlackcatFertilized.description</v>
      </c>
      <c r="D57" t="s">
        <v>804</v>
      </c>
      <c r="E57">
        <f>IF(ISERROR(B57),"",MATCH(C57,Main_240419!$A$2:$A$253,0))</f>
        <v>44</v>
      </c>
    </row>
    <row r="58" spans="1:5" x14ac:dyDescent="0.35">
      <c r="A58" t="s">
        <v>140</v>
      </c>
      <c r="C58" t="str">
        <f t="shared" si="0"/>
        <v>RecipeDef+WisheEggeBlackcatFertilized.jobString</v>
      </c>
      <c r="D58" t="s">
        <v>805</v>
      </c>
      <c r="E58">
        <f>IF(ISERROR(B58),"",MATCH(C58,Main_240419!$A$2:$A$253,0))</f>
        <v>45</v>
      </c>
    </row>
    <row r="59" spans="1:5" x14ac:dyDescent="0.35">
      <c r="A59" t="s">
        <v>134</v>
      </c>
      <c r="C59" t="str">
        <f t="shared" si="0"/>
        <v>RecipeDef+WisheEggeBlackcatFertilized.label</v>
      </c>
      <c r="D59" t="s">
        <v>806</v>
      </c>
      <c r="E59">
        <f>IF(ISERROR(B59),"",MATCH(C59,Main_240419!$A$2:$A$253,0))</f>
        <v>43</v>
      </c>
    </row>
    <row r="60" spans="1:5" x14ac:dyDescent="0.35">
      <c r="A60" t="s">
        <v>146</v>
      </c>
      <c r="C60" t="str">
        <f t="shared" si="0"/>
        <v>RecipeDef+WisheEggeCutefairyFertilized.description</v>
      </c>
      <c r="D60" t="s">
        <v>807</v>
      </c>
      <c r="E60">
        <f>IF(ISERROR(B60),"",MATCH(C60,Main_240419!$A$2:$A$253,0))</f>
        <v>47</v>
      </c>
    </row>
    <row r="61" spans="1:5" x14ac:dyDescent="0.35">
      <c r="A61" t="s">
        <v>149</v>
      </c>
      <c r="C61" t="str">
        <f t="shared" si="0"/>
        <v>RecipeDef+WisheEggeCutefairyFertilized.jobString</v>
      </c>
      <c r="D61" t="s">
        <v>808</v>
      </c>
      <c r="E61">
        <f>IF(ISERROR(B61),"",MATCH(C61,Main_240419!$A$2:$A$253,0))</f>
        <v>48</v>
      </c>
    </row>
    <row r="62" spans="1:5" x14ac:dyDescent="0.35">
      <c r="A62" t="s">
        <v>143</v>
      </c>
      <c r="C62" t="str">
        <f t="shared" si="0"/>
        <v>RecipeDef+WisheEggeCutefairyFertilized.label</v>
      </c>
      <c r="D62" t="s">
        <v>809</v>
      </c>
      <c r="E62">
        <f>IF(ISERROR(B62),"",MATCH(C62,Main_240419!$A$2:$A$253,0))</f>
        <v>46</v>
      </c>
    </row>
    <row r="63" spans="1:5" x14ac:dyDescent="0.35">
      <c r="A63" t="s">
        <v>155</v>
      </c>
      <c r="C63" t="str">
        <f t="shared" si="0"/>
        <v>RecipeDef+WisheEggeDefenderFertilized.description</v>
      </c>
      <c r="D63" t="s">
        <v>810</v>
      </c>
      <c r="E63">
        <f>IF(ISERROR(B63),"",MATCH(C63,Main_240419!$A$2:$A$253,0))</f>
        <v>50</v>
      </c>
    </row>
    <row r="64" spans="1:5" x14ac:dyDescent="0.35">
      <c r="A64" t="s">
        <v>158</v>
      </c>
      <c r="C64" t="str">
        <f t="shared" si="0"/>
        <v>RecipeDef+WisheEggeDefenderFertilized.jobString</v>
      </c>
      <c r="D64" t="s">
        <v>811</v>
      </c>
      <c r="E64">
        <f>IF(ISERROR(B64),"",MATCH(C64,Main_240419!$A$2:$A$253,0))</f>
        <v>51</v>
      </c>
    </row>
    <row r="65" spans="1:5" x14ac:dyDescent="0.35">
      <c r="A65" t="s">
        <v>152</v>
      </c>
      <c r="C65" t="str">
        <f t="shared" si="0"/>
        <v>RecipeDef+WisheEggeDefenderFertilized.label</v>
      </c>
      <c r="D65" t="s">
        <v>812</v>
      </c>
      <c r="E65">
        <f>IF(ISERROR(B65),"",MATCH(C65,Main_240419!$A$2:$A$253,0))</f>
        <v>49</v>
      </c>
    </row>
    <row r="66" spans="1:5" x14ac:dyDescent="0.35">
      <c r="A66" t="s">
        <v>164</v>
      </c>
      <c r="C66" t="str">
        <f t="shared" si="0"/>
        <v>RecipeDef+WisheEggeExileFertilized.description</v>
      </c>
      <c r="D66" t="s">
        <v>813</v>
      </c>
      <c r="E66">
        <f>IF(ISERROR(B66),"",MATCH(C66,Main_240419!$A$2:$A$253,0))</f>
        <v>53</v>
      </c>
    </row>
    <row r="67" spans="1:5" x14ac:dyDescent="0.35">
      <c r="A67" t="s">
        <v>167</v>
      </c>
      <c r="C67" t="str">
        <f t="shared" ref="C67:C130" si="1">IF(B67="",A67,B67)</f>
        <v>RecipeDef+WisheEggeExileFertilized.jobString</v>
      </c>
      <c r="D67" t="s">
        <v>814</v>
      </c>
      <c r="E67">
        <f>IF(ISERROR(B67),"",MATCH(C67,Main_240419!$A$2:$A$253,0))</f>
        <v>54</v>
      </c>
    </row>
    <row r="68" spans="1:5" x14ac:dyDescent="0.35">
      <c r="A68" t="s">
        <v>161</v>
      </c>
      <c r="C68" t="str">
        <f t="shared" si="1"/>
        <v>RecipeDef+WisheEggeExileFertilized.label</v>
      </c>
      <c r="D68" t="s">
        <v>815</v>
      </c>
      <c r="E68">
        <f>IF(ISERROR(B68),"",MATCH(C68,Main_240419!$A$2:$A$253,0))</f>
        <v>52</v>
      </c>
    </row>
    <row r="69" spans="1:5" x14ac:dyDescent="0.35">
      <c r="A69" t="s">
        <v>173</v>
      </c>
      <c r="C69" t="str">
        <f t="shared" si="1"/>
        <v>RecipeDef+WisheEggeGoldenknightFertilized.description</v>
      </c>
      <c r="D69" t="s">
        <v>816</v>
      </c>
      <c r="E69">
        <f>IF(ISERROR(B69),"",MATCH(C69,Main_240419!$A$2:$A$253,0))</f>
        <v>56</v>
      </c>
    </row>
    <row r="70" spans="1:5" x14ac:dyDescent="0.35">
      <c r="A70" t="s">
        <v>176</v>
      </c>
      <c r="C70" t="str">
        <f t="shared" si="1"/>
        <v>RecipeDef+WisheEggeGoldenknightFertilized.jobString</v>
      </c>
      <c r="D70" t="s">
        <v>817</v>
      </c>
      <c r="E70">
        <f>IF(ISERROR(B70),"",MATCH(C70,Main_240419!$A$2:$A$253,0))</f>
        <v>57</v>
      </c>
    </row>
    <row r="71" spans="1:5" x14ac:dyDescent="0.35">
      <c r="A71" t="s">
        <v>170</v>
      </c>
      <c r="C71" t="str">
        <f t="shared" si="1"/>
        <v>RecipeDef+WisheEggeGoldenknightFertilized.label</v>
      </c>
      <c r="D71" t="s">
        <v>818</v>
      </c>
      <c r="E71">
        <f>IF(ISERROR(B71),"",MATCH(C71,Main_240419!$A$2:$A$253,0))</f>
        <v>55</v>
      </c>
    </row>
    <row r="72" spans="1:5" x14ac:dyDescent="0.35">
      <c r="A72" t="s">
        <v>182</v>
      </c>
      <c r="C72" t="str">
        <f t="shared" si="1"/>
        <v>RecipeDef+WisheEggeGwenFertilized.description</v>
      </c>
      <c r="D72" t="s">
        <v>819</v>
      </c>
      <c r="E72">
        <f>IF(ISERROR(B72),"",MATCH(C72,Main_240419!$A$2:$A$253,0))</f>
        <v>59</v>
      </c>
    </row>
    <row r="73" spans="1:5" x14ac:dyDescent="0.35">
      <c r="A73" t="s">
        <v>185</v>
      </c>
      <c r="C73" t="str">
        <f t="shared" si="1"/>
        <v>RecipeDef+WisheEggeGwenFertilized.jobString</v>
      </c>
      <c r="D73" t="s">
        <v>820</v>
      </c>
      <c r="E73">
        <f>IF(ISERROR(B73),"",MATCH(C73,Main_240419!$A$2:$A$253,0))</f>
        <v>60</v>
      </c>
    </row>
    <row r="74" spans="1:5" x14ac:dyDescent="0.35">
      <c r="A74" t="s">
        <v>179</v>
      </c>
      <c r="C74" t="str">
        <f t="shared" si="1"/>
        <v>RecipeDef+WisheEggeGwenFertilized.label</v>
      </c>
      <c r="D74" t="s">
        <v>821</v>
      </c>
      <c r="E74">
        <f>IF(ISERROR(B74),"",MATCH(C74,Main_240419!$A$2:$A$253,0))</f>
        <v>58</v>
      </c>
    </row>
    <row r="75" spans="1:5" x14ac:dyDescent="0.35">
      <c r="A75" t="s">
        <v>200</v>
      </c>
      <c r="C75" t="str">
        <f t="shared" si="1"/>
        <v>RecipeDef+WisheEggeYoungercatsisterFertilized.description</v>
      </c>
      <c r="D75" t="s">
        <v>822</v>
      </c>
      <c r="E75">
        <f>IF(ISERROR(B75),"",MATCH(C75,Main_240419!$A$2:$A$253,0))</f>
        <v>65</v>
      </c>
    </row>
    <row r="76" spans="1:5" x14ac:dyDescent="0.35">
      <c r="A76" t="s">
        <v>203</v>
      </c>
      <c r="C76" t="str">
        <f t="shared" si="1"/>
        <v>RecipeDef+WisheEggeYoungercatsisterFertilized.jobString</v>
      </c>
      <c r="D76" t="s">
        <v>823</v>
      </c>
      <c r="E76">
        <f>IF(ISERROR(B76),"",MATCH(C76,Main_240419!$A$2:$A$253,0))</f>
        <v>66</v>
      </c>
    </row>
    <row r="77" spans="1:5" x14ac:dyDescent="0.35">
      <c r="A77" t="s">
        <v>197</v>
      </c>
      <c r="C77" t="str">
        <f t="shared" si="1"/>
        <v>RecipeDef+WisheEggeYoungercatsisterFertilized.label</v>
      </c>
      <c r="D77" t="s">
        <v>824</v>
      </c>
      <c r="E77">
        <f>IF(ISERROR(B77),"",MATCH(C77,Main_240419!$A$2:$A$253,0))</f>
        <v>64</v>
      </c>
    </row>
    <row r="78" spans="1:5" x14ac:dyDescent="0.35">
      <c r="A78" t="s">
        <v>191</v>
      </c>
      <c r="C78" t="str">
        <f t="shared" si="1"/>
        <v>RecipeDef+WisheEggeYoungersisterFertilized.description</v>
      </c>
      <c r="D78" t="s">
        <v>825</v>
      </c>
      <c r="E78">
        <f>IF(ISERROR(B78),"",MATCH(C78,Main_240419!$A$2:$A$253,0))</f>
        <v>62</v>
      </c>
    </row>
    <row r="79" spans="1:5" x14ac:dyDescent="0.35">
      <c r="A79" t="s">
        <v>194</v>
      </c>
      <c r="C79" t="str">
        <f t="shared" si="1"/>
        <v>RecipeDef+WisheEggeYoungersisterFertilized.jobString</v>
      </c>
      <c r="D79" t="s">
        <v>826</v>
      </c>
      <c r="E79">
        <f>IF(ISERROR(B79),"",MATCH(C79,Main_240419!$A$2:$A$253,0))</f>
        <v>63</v>
      </c>
    </row>
    <row r="80" spans="1:5" x14ac:dyDescent="0.35">
      <c r="A80" t="s">
        <v>188</v>
      </c>
      <c r="C80" t="str">
        <f t="shared" si="1"/>
        <v>RecipeDef+WisheEggeYoungersisterFertilized.label</v>
      </c>
      <c r="D80" t="s">
        <v>827</v>
      </c>
      <c r="E80">
        <f>IF(ISERROR(B80),"",MATCH(C80,Main_240419!$A$2:$A$253,0))</f>
        <v>61</v>
      </c>
    </row>
    <row r="81" spans="1:5" x14ac:dyDescent="0.35">
      <c r="A81" t="s">
        <v>245</v>
      </c>
      <c r="C81" t="str">
        <f t="shared" si="1"/>
        <v>RecipeDef+WisheElementalStaff.description</v>
      </c>
      <c r="D81" t="s">
        <v>828</v>
      </c>
      <c r="E81">
        <f>IF(ISERROR(B81),"",MATCH(C81,Main_240419!$A$2:$A$253,0))</f>
        <v>80</v>
      </c>
    </row>
    <row r="82" spans="1:5" x14ac:dyDescent="0.35">
      <c r="A82" t="s">
        <v>248</v>
      </c>
      <c r="C82" t="str">
        <f t="shared" si="1"/>
        <v>RecipeDef+WisheElementalStaff.jobString</v>
      </c>
      <c r="D82" t="s">
        <v>829</v>
      </c>
      <c r="E82">
        <f>IF(ISERROR(B82),"",MATCH(C82,Main_240419!$A$2:$A$253,0))</f>
        <v>81</v>
      </c>
    </row>
    <row r="83" spans="1:5" x14ac:dyDescent="0.35">
      <c r="A83" t="s">
        <v>242</v>
      </c>
      <c r="C83" t="str">
        <f t="shared" si="1"/>
        <v>RecipeDef+WisheElementalStaff.label</v>
      </c>
      <c r="D83" t="s">
        <v>830</v>
      </c>
      <c r="E83">
        <f>IF(ISERROR(B83),"",MATCH(C83,Main_240419!$A$2:$A$253,0))</f>
        <v>79</v>
      </c>
    </row>
    <row r="84" spans="1:5" x14ac:dyDescent="0.35">
      <c r="A84" t="s">
        <v>218</v>
      </c>
      <c r="C84" t="str">
        <f t="shared" si="1"/>
        <v>RecipeDef+WisheGaiaHammer.description</v>
      </c>
      <c r="D84" t="s">
        <v>831</v>
      </c>
      <c r="E84">
        <f>IF(ISERROR(B84),"",MATCH(C84,Main_240419!$A$2:$A$253,0))</f>
        <v>71</v>
      </c>
    </row>
    <row r="85" spans="1:5" x14ac:dyDescent="0.35">
      <c r="A85" t="s">
        <v>221</v>
      </c>
      <c r="C85" t="str">
        <f t="shared" si="1"/>
        <v>RecipeDef+WisheGaiaHammer.jobString</v>
      </c>
      <c r="D85" t="s">
        <v>832</v>
      </c>
      <c r="E85">
        <f>IF(ISERROR(B85),"",MATCH(C85,Main_240419!$A$2:$A$253,0))</f>
        <v>72</v>
      </c>
    </row>
    <row r="86" spans="1:5" x14ac:dyDescent="0.35">
      <c r="A86" t="s">
        <v>215</v>
      </c>
      <c r="C86" t="str">
        <f t="shared" si="1"/>
        <v>RecipeDef+WisheGaiaHammer.label</v>
      </c>
      <c r="D86" t="s">
        <v>833</v>
      </c>
      <c r="E86">
        <f>IF(ISERROR(B86),"",MATCH(C86,Main_240419!$A$2:$A$253,0))</f>
        <v>70</v>
      </c>
    </row>
    <row r="87" spans="1:5" x14ac:dyDescent="0.35">
      <c r="A87" t="s">
        <v>272</v>
      </c>
      <c r="C87" t="str">
        <f t="shared" si="1"/>
        <v>RecipeDef+WisheHappyBed.description</v>
      </c>
      <c r="D87" t="s">
        <v>834</v>
      </c>
      <c r="E87">
        <f>IF(ISERROR(B87),"",MATCH(C87,Main_240419!$A$2:$A$253,0))</f>
        <v>89</v>
      </c>
    </row>
    <row r="88" spans="1:5" x14ac:dyDescent="0.35">
      <c r="A88" t="s">
        <v>275</v>
      </c>
      <c r="C88" t="str">
        <f t="shared" si="1"/>
        <v>RecipeDef+WisheHappyBed.jobString</v>
      </c>
      <c r="D88" t="s">
        <v>835</v>
      </c>
      <c r="E88">
        <f>IF(ISERROR(B88),"",MATCH(C88,Main_240419!$A$2:$A$253,0))</f>
        <v>90</v>
      </c>
    </row>
    <row r="89" spans="1:5" x14ac:dyDescent="0.35">
      <c r="A89" t="s">
        <v>269</v>
      </c>
      <c r="C89" t="str">
        <f t="shared" si="1"/>
        <v>RecipeDef+WisheHappyBed.label</v>
      </c>
      <c r="D89" t="s">
        <v>836</v>
      </c>
      <c r="E89">
        <f>IF(ISERROR(B89),"",MATCH(C89,Main_240419!$A$2:$A$253,0))</f>
        <v>88</v>
      </c>
    </row>
    <row r="90" spans="1:5" x14ac:dyDescent="0.35">
      <c r="A90" t="s">
        <v>227</v>
      </c>
      <c r="C90" t="str">
        <f t="shared" si="1"/>
        <v>RecipeDef+WisheHolyLance.description</v>
      </c>
      <c r="D90" t="s">
        <v>837</v>
      </c>
      <c r="E90">
        <f>IF(ISERROR(B90),"",MATCH(C90,Main_240419!$A$2:$A$253,0))</f>
        <v>74</v>
      </c>
    </row>
    <row r="91" spans="1:5" x14ac:dyDescent="0.35">
      <c r="A91" t="s">
        <v>230</v>
      </c>
      <c r="C91" t="str">
        <f t="shared" si="1"/>
        <v>RecipeDef+WisheHolyLance.jobString</v>
      </c>
      <c r="D91" t="s">
        <v>838</v>
      </c>
      <c r="E91">
        <f>IF(ISERROR(B91),"",MATCH(C91,Main_240419!$A$2:$A$253,0))</f>
        <v>75</v>
      </c>
    </row>
    <row r="92" spans="1:5" x14ac:dyDescent="0.35">
      <c r="A92" t="s">
        <v>224</v>
      </c>
      <c r="C92" t="str">
        <f t="shared" si="1"/>
        <v>RecipeDef+WisheHolyLance.label</v>
      </c>
      <c r="D92" t="s">
        <v>839</v>
      </c>
      <c r="E92">
        <f>IF(ISERROR(B92),"",MATCH(C92,Main_240419!$A$2:$A$253,0))</f>
        <v>73</v>
      </c>
    </row>
    <row r="93" spans="1:5" x14ac:dyDescent="0.35">
      <c r="A93" t="s">
        <v>281</v>
      </c>
      <c r="C93" t="str">
        <f t="shared" si="1"/>
        <v>RecipeDef+WisheJurepillow.description</v>
      </c>
      <c r="D93" t="s">
        <v>840</v>
      </c>
      <c r="E93">
        <f>IF(ISERROR(B93),"",MATCH(C93,Main_240419!$A$2:$A$253,0))</f>
        <v>92</v>
      </c>
    </row>
    <row r="94" spans="1:5" x14ac:dyDescent="0.35">
      <c r="A94" t="s">
        <v>284</v>
      </c>
      <c r="C94" t="str">
        <f t="shared" si="1"/>
        <v>RecipeDef+WisheJurepillow.jobString</v>
      </c>
      <c r="D94" t="s">
        <v>841</v>
      </c>
      <c r="E94">
        <f>IF(ISERROR(B94),"",MATCH(C94,Main_240419!$A$2:$A$253,0))</f>
        <v>93</v>
      </c>
    </row>
    <row r="95" spans="1:5" x14ac:dyDescent="0.35">
      <c r="A95" t="s">
        <v>278</v>
      </c>
      <c r="C95" t="str">
        <f t="shared" si="1"/>
        <v>RecipeDef+WisheJurepillow.label</v>
      </c>
      <c r="D95" t="s">
        <v>842</v>
      </c>
      <c r="E95">
        <f>IF(ISERROR(B95),"",MATCH(C95,Main_240419!$A$2:$A$253,0))</f>
        <v>91</v>
      </c>
    </row>
    <row r="96" spans="1:5" x14ac:dyDescent="0.35">
      <c r="A96" t="s">
        <v>236</v>
      </c>
      <c r="C96" t="str">
        <f t="shared" si="1"/>
        <v>RecipeDef+WisheKumiromiScythe.description</v>
      </c>
      <c r="D96" t="s">
        <v>843</v>
      </c>
      <c r="E96">
        <f>IF(ISERROR(B96),"",MATCH(C96,Main_240419!$A$2:$A$253,0))</f>
        <v>77</v>
      </c>
    </row>
    <row r="97" spans="1:5" x14ac:dyDescent="0.35">
      <c r="A97" t="s">
        <v>239</v>
      </c>
      <c r="C97" t="str">
        <f t="shared" si="1"/>
        <v>RecipeDef+WisheKumiromiScythe.jobString</v>
      </c>
      <c r="D97" t="s">
        <v>844</v>
      </c>
      <c r="E97">
        <f>IF(ISERROR(B97),"",MATCH(C97,Main_240419!$A$2:$A$253,0))</f>
        <v>78</v>
      </c>
    </row>
    <row r="98" spans="1:5" x14ac:dyDescent="0.35">
      <c r="A98" t="s">
        <v>233</v>
      </c>
      <c r="C98" t="str">
        <f t="shared" si="1"/>
        <v>RecipeDef+WisheKumiromiScythe.label</v>
      </c>
      <c r="D98" t="s">
        <v>845</v>
      </c>
      <c r="E98">
        <f>IF(ISERROR(B98),"",MATCH(C98,Main_240419!$A$2:$A$253,0))</f>
        <v>76</v>
      </c>
    </row>
    <row r="99" spans="1:5" x14ac:dyDescent="0.35">
      <c r="A99" t="s">
        <v>209</v>
      </c>
      <c r="C99" t="str">
        <f t="shared" si="1"/>
        <v>RecipeDef+WisheLuckydagger.description</v>
      </c>
      <c r="D99" t="s">
        <v>846</v>
      </c>
      <c r="E99">
        <f>IF(ISERROR(B99),"",MATCH(C99,Main_240419!$A$2:$A$253,0))</f>
        <v>68</v>
      </c>
    </row>
    <row r="100" spans="1:5" x14ac:dyDescent="0.35">
      <c r="A100" t="s">
        <v>212</v>
      </c>
      <c r="C100" t="str">
        <f t="shared" si="1"/>
        <v>RecipeDef+WisheLuckydagger.jobString</v>
      </c>
      <c r="D100" t="s">
        <v>847</v>
      </c>
      <c r="E100">
        <f>IF(ISERROR(B100),"",MATCH(C100,Main_240419!$A$2:$A$253,0))</f>
        <v>69</v>
      </c>
    </row>
    <row r="101" spans="1:5" x14ac:dyDescent="0.35">
      <c r="A101" t="s">
        <v>206</v>
      </c>
      <c r="C101" t="str">
        <f t="shared" si="1"/>
        <v>RecipeDef+WisheLuckydagger.label</v>
      </c>
      <c r="D101" t="s">
        <v>848</v>
      </c>
      <c r="E101">
        <f>IF(ISERROR(B101),"",MATCH(C101,Main_240419!$A$2:$A$253,0))</f>
        <v>67</v>
      </c>
    </row>
    <row r="102" spans="1:5" x14ac:dyDescent="0.35">
      <c r="A102" t="s">
        <v>290</v>
      </c>
      <c r="C102" t="str">
        <f t="shared" si="1"/>
        <v>RecipeDef+WisheLulwyPillow.description</v>
      </c>
      <c r="D102" t="s">
        <v>849</v>
      </c>
      <c r="E102">
        <f>IF(ISERROR(B102),"",MATCH(C102,Main_240419!$A$2:$A$253,0))</f>
        <v>95</v>
      </c>
    </row>
    <row r="103" spans="1:5" x14ac:dyDescent="0.35">
      <c r="A103" t="s">
        <v>293</v>
      </c>
      <c r="C103" t="str">
        <f t="shared" si="1"/>
        <v>RecipeDef+WisheLulwyPillow.jobString</v>
      </c>
      <c r="D103" t="s">
        <v>850</v>
      </c>
      <c r="E103">
        <f>IF(ISERROR(B103),"",MATCH(C103,Main_240419!$A$2:$A$253,0))</f>
        <v>96</v>
      </c>
    </row>
    <row r="104" spans="1:5" x14ac:dyDescent="0.35">
      <c r="A104" t="s">
        <v>287</v>
      </c>
      <c r="C104" t="str">
        <f t="shared" si="1"/>
        <v>RecipeDef+WisheLulwyPillow.label</v>
      </c>
      <c r="D104" t="s">
        <v>851</v>
      </c>
      <c r="E104">
        <f>IF(ISERROR(B104),"",MATCH(C104,Main_240419!$A$2:$A$253,0))</f>
        <v>94</v>
      </c>
    </row>
    <row r="105" spans="1:5" x14ac:dyDescent="0.35">
      <c r="A105" t="s">
        <v>254</v>
      </c>
      <c r="C105" t="str">
        <f t="shared" si="1"/>
        <v>RecipeDef+WisheWinchesterPremium.description</v>
      </c>
      <c r="D105" t="s">
        <v>852</v>
      </c>
      <c r="E105">
        <f>IF(ISERROR(B105),"",MATCH(C105,Main_240419!$A$2:$A$253,0))</f>
        <v>83</v>
      </c>
    </row>
    <row r="106" spans="1:5" x14ac:dyDescent="0.35">
      <c r="A106" t="s">
        <v>257</v>
      </c>
      <c r="C106" t="str">
        <f t="shared" si="1"/>
        <v>RecipeDef+WisheWinchesterPremium.jobString</v>
      </c>
      <c r="D106" t="s">
        <v>853</v>
      </c>
      <c r="E106">
        <f>IF(ISERROR(B106),"",MATCH(C106,Main_240419!$A$2:$A$253,0))</f>
        <v>84</v>
      </c>
    </row>
    <row r="107" spans="1:5" x14ac:dyDescent="0.35">
      <c r="A107" t="s">
        <v>251</v>
      </c>
      <c r="C107" t="str">
        <f t="shared" si="1"/>
        <v>RecipeDef+WisheWinchesterPremium.label</v>
      </c>
      <c r="D107" t="s">
        <v>854</v>
      </c>
      <c r="E107">
        <f>IF(ISERROR(B107),"",MATCH(C107,Main_240419!$A$2:$A$253,0))</f>
        <v>82</v>
      </c>
    </row>
    <row r="108" spans="1:5" x14ac:dyDescent="0.35">
      <c r="A108" t="s">
        <v>263</v>
      </c>
      <c r="C108" t="str">
        <f t="shared" si="1"/>
        <v>RecipeDef+WisheWindBow.description</v>
      </c>
      <c r="D108" t="s">
        <v>855</v>
      </c>
      <c r="E108">
        <f>IF(ISERROR(B108),"",MATCH(C108,Main_240419!$A$2:$A$253,0))</f>
        <v>86</v>
      </c>
    </row>
    <row r="109" spans="1:5" x14ac:dyDescent="0.35">
      <c r="A109" t="s">
        <v>266</v>
      </c>
      <c r="C109" t="str">
        <f t="shared" si="1"/>
        <v>RecipeDef+WisheWindBow.jobString</v>
      </c>
      <c r="D109" t="s">
        <v>856</v>
      </c>
      <c r="E109">
        <f>IF(ISERROR(B109),"",MATCH(C109,Main_240419!$A$2:$A$253,0))</f>
        <v>87</v>
      </c>
    </row>
    <row r="110" spans="1:5" x14ac:dyDescent="0.35">
      <c r="A110" t="s">
        <v>260</v>
      </c>
      <c r="C110" t="str">
        <f t="shared" si="1"/>
        <v>RecipeDef+WisheWindBow.label</v>
      </c>
      <c r="D110" t="s">
        <v>857</v>
      </c>
      <c r="E110">
        <f>IF(ISERROR(B110),"",MATCH(C110,Main_240419!$A$2:$A$253,0))</f>
        <v>85</v>
      </c>
    </row>
    <row r="111" spans="1:5" x14ac:dyDescent="0.35">
      <c r="A111" t="s">
        <v>352</v>
      </c>
      <c r="C111" t="str">
        <f t="shared" si="1"/>
        <v>ResearchProjectDef+EhekatlofLuck.description</v>
      </c>
      <c r="D111" t="s">
        <v>858</v>
      </c>
      <c r="E111">
        <f>IF(ISERROR(B111),"",MATCH(C111,Main_240419!$A$2:$A$253,0))</f>
        <v>117</v>
      </c>
    </row>
    <row r="112" spans="1:5" x14ac:dyDescent="0.35">
      <c r="A112" t="s">
        <v>349</v>
      </c>
      <c r="C112" t="str">
        <f t="shared" si="1"/>
        <v>ResearchProjectDef+EhekatlofLuck.label</v>
      </c>
      <c r="D112" t="s">
        <v>858</v>
      </c>
      <c r="E112">
        <f>IF(ISERROR(B112),"",MATCH(C112,Main_240419!$A$2:$A$253,0))</f>
        <v>116</v>
      </c>
    </row>
    <row r="113" spans="1:5" x14ac:dyDescent="0.35">
      <c r="A113" t="s">
        <v>362</v>
      </c>
      <c r="C113" t="str">
        <f t="shared" si="1"/>
        <v>ResearchProjectDef+EythofInfidel.description</v>
      </c>
      <c r="D113" t="s">
        <v>859</v>
      </c>
      <c r="E113">
        <f>IF(ISERROR(B113),"",MATCH(C113,Main_240419!$A$2:$A$253,0))</f>
        <v>121</v>
      </c>
    </row>
    <row r="114" spans="1:5" x14ac:dyDescent="0.35">
      <c r="A114" t="s">
        <v>359</v>
      </c>
      <c r="C114" t="str">
        <f t="shared" si="1"/>
        <v>ResearchProjectDef+EythofInfidel.label</v>
      </c>
      <c r="D114" t="s">
        <v>859</v>
      </c>
      <c r="E114">
        <f>IF(ISERROR(B114),"",MATCH(C114,Main_240419!$A$2:$A$253,0))</f>
        <v>120</v>
      </c>
    </row>
    <row r="115" spans="1:5" x14ac:dyDescent="0.35">
      <c r="A115" t="s">
        <v>337</v>
      </c>
      <c r="C115" t="str">
        <f t="shared" si="1"/>
        <v>ResearchProjectDef+ItzpaltofElement.description</v>
      </c>
      <c r="D115" t="s">
        <v>860</v>
      </c>
      <c r="E115">
        <f>IF(ISERROR(B115),"",MATCH(C115,Main_240419!$A$2:$A$253,0))</f>
        <v>111</v>
      </c>
    </row>
    <row r="116" spans="1:5" x14ac:dyDescent="0.35">
      <c r="A116" t="s">
        <v>334</v>
      </c>
      <c r="C116" t="str">
        <f t="shared" si="1"/>
        <v>ResearchProjectDef+ItzpaltofElement.label</v>
      </c>
      <c r="D116" t="s">
        <v>860</v>
      </c>
      <c r="E116">
        <f>IF(ISERROR(B116),"",MATCH(C116,Main_240419!$A$2:$A$253,0))</f>
        <v>110</v>
      </c>
    </row>
    <row r="117" spans="1:5" x14ac:dyDescent="0.35">
      <c r="A117" t="s">
        <v>357</v>
      </c>
      <c r="C117" t="str">
        <f t="shared" si="1"/>
        <v>ResearchProjectDef+JureofHealing.description</v>
      </c>
      <c r="D117" t="s">
        <v>861</v>
      </c>
      <c r="E117">
        <f>IF(ISERROR(B117),"",MATCH(C117,Main_240419!$A$2:$A$253,0))</f>
        <v>119</v>
      </c>
    </row>
    <row r="118" spans="1:5" x14ac:dyDescent="0.35">
      <c r="A118" t="s">
        <v>354</v>
      </c>
      <c r="C118" t="str">
        <f t="shared" si="1"/>
        <v>ResearchProjectDef+JureofHealing.label</v>
      </c>
      <c r="D118" t="s">
        <v>861</v>
      </c>
      <c r="E118">
        <f>IF(ISERROR(B118),"",MATCH(C118,Main_240419!$A$2:$A$253,0))</f>
        <v>118</v>
      </c>
    </row>
    <row r="119" spans="1:5" x14ac:dyDescent="0.35">
      <c r="A119" t="s">
        <v>342</v>
      </c>
      <c r="C119" t="str">
        <f t="shared" si="1"/>
        <v>ResearchProjectDef+KumiromiofHarvest.description</v>
      </c>
      <c r="D119" t="s">
        <v>862</v>
      </c>
      <c r="E119">
        <f>IF(ISERROR(B119),"",MATCH(C119,Main_240419!$A$2:$A$253,0))</f>
        <v>113</v>
      </c>
    </row>
    <row r="120" spans="1:5" x14ac:dyDescent="0.35">
      <c r="A120" t="s">
        <v>339</v>
      </c>
      <c r="C120" t="str">
        <f t="shared" si="1"/>
        <v>ResearchProjectDef+KumiromiofHarvest.label</v>
      </c>
      <c r="D120" t="s">
        <v>862</v>
      </c>
      <c r="E120">
        <f>IF(ISERROR(B120),"",MATCH(C120,Main_240419!$A$2:$A$253,0))</f>
        <v>112</v>
      </c>
    </row>
    <row r="121" spans="1:5" x14ac:dyDescent="0.35">
      <c r="A121" t="s">
        <v>332</v>
      </c>
      <c r="C121" t="str">
        <f t="shared" si="1"/>
        <v>ResearchProjectDef+LulwyofWind.description</v>
      </c>
      <c r="D121" t="s">
        <v>863</v>
      </c>
      <c r="E121">
        <f>IF(ISERROR(B121),"",MATCH(C121,Main_240419!$A$2:$A$253,0))</f>
        <v>109</v>
      </c>
    </row>
    <row r="122" spans="1:5" x14ac:dyDescent="0.35">
      <c r="A122" t="s">
        <v>329</v>
      </c>
      <c r="C122" t="str">
        <f t="shared" si="1"/>
        <v>ResearchProjectDef+LulwyofWind.label</v>
      </c>
      <c r="D122" t="s">
        <v>863</v>
      </c>
      <c r="E122">
        <f>IF(ISERROR(B122),"",MATCH(C122,Main_240419!$A$2:$A$253,0))</f>
        <v>108</v>
      </c>
    </row>
    <row r="123" spans="1:5" x14ac:dyDescent="0.35">
      <c r="A123" t="s">
        <v>327</v>
      </c>
      <c r="C123" t="str">
        <f t="shared" si="1"/>
        <v>ResearchProjectDef+ManiofMachine.description</v>
      </c>
      <c r="D123" t="s">
        <v>864</v>
      </c>
      <c r="E123">
        <f>IF(ISERROR(B123),"",MATCH(C123,Main_240419!$A$2:$A$253,0))</f>
        <v>107</v>
      </c>
    </row>
    <row r="124" spans="1:5" x14ac:dyDescent="0.35">
      <c r="A124" t="s">
        <v>323</v>
      </c>
      <c r="C124" t="str">
        <f t="shared" si="1"/>
        <v>ResearchProjectDef+ManiofMachine.label</v>
      </c>
      <c r="D124" t="s">
        <v>864</v>
      </c>
      <c r="E124">
        <f>IF(ISERROR(B124),"",MATCH(C124,Main_240419!$A$2:$A$253,0))</f>
        <v>106</v>
      </c>
    </row>
    <row r="125" spans="1:5" x14ac:dyDescent="0.35">
      <c r="A125" t="s">
        <v>347</v>
      </c>
      <c r="C125" t="str">
        <f t="shared" si="1"/>
        <v>ResearchProjectDef+OpatosofEarth.description</v>
      </c>
      <c r="D125" t="s">
        <v>865</v>
      </c>
      <c r="E125">
        <f>IF(ISERROR(B125),"",MATCH(C125,Main_240419!$A$2:$A$253,0))</f>
        <v>115</v>
      </c>
    </row>
    <row r="126" spans="1:5" x14ac:dyDescent="0.35">
      <c r="A126" t="s">
        <v>344</v>
      </c>
      <c r="C126" t="str">
        <f t="shared" si="1"/>
        <v>ResearchProjectDef+OpatosofEarth.label</v>
      </c>
      <c r="D126" t="s">
        <v>865</v>
      </c>
      <c r="E126">
        <f>IF(ISERROR(B126),"",MATCH(C126,Main_240419!$A$2:$A$253,0))</f>
        <v>114</v>
      </c>
    </row>
    <row r="127" spans="1:5" x14ac:dyDescent="0.35">
      <c r="A127" t="s">
        <v>364</v>
      </c>
      <c r="C127" t="str">
        <f t="shared" si="1"/>
        <v>ResearchTabDef+The_Elona_Gods.label</v>
      </c>
      <c r="D127" t="s">
        <v>866</v>
      </c>
      <c r="E127">
        <f>IF(ISERROR(B127),"",MATCH(C127,Main_240419!$A$2:$A$253,0))</f>
        <v>122</v>
      </c>
    </row>
    <row r="128" spans="1:5" x14ac:dyDescent="0.35">
      <c r="A128" t="s">
        <v>549</v>
      </c>
      <c r="C128" t="str">
        <f t="shared" si="1"/>
        <v>ThingDef+Arrow_eWindBow.label</v>
      </c>
      <c r="D128" t="s">
        <v>867</v>
      </c>
      <c r="E128">
        <f>IF(ISERROR(B128),"",MATCH(C128,Main_240419!$A$2:$A$253,0))</f>
        <v>185</v>
      </c>
    </row>
    <row r="129" spans="1:5" x14ac:dyDescent="0.35">
      <c r="A129" t="s">
        <v>471</v>
      </c>
      <c r="C129" t="str">
        <f t="shared" si="1"/>
        <v>ThingDef+Bolt_eElementalStaff.label</v>
      </c>
      <c r="D129" t="s">
        <v>868</v>
      </c>
      <c r="E129">
        <f>IF(ISERROR(B129),"",MATCH(C129,Main_240419!$A$2:$A$253,0))</f>
        <v>157</v>
      </c>
    </row>
    <row r="130" spans="1:5" x14ac:dyDescent="0.35">
      <c r="A130" t="s">
        <v>532</v>
      </c>
      <c r="C130" t="str">
        <f t="shared" si="1"/>
        <v>ThingDef+Bullet_eWinchesterPremium.label</v>
      </c>
      <c r="D130" t="s">
        <v>869</v>
      </c>
      <c r="E130">
        <f>IF(ISERROR(B130),"",MATCH(C130,Main_240419!$A$2:$A$253,0))</f>
        <v>179</v>
      </c>
    </row>
    <row r="131" spans="1:5" x14ac:dyDescent="0.35">
      <c r="A131" t="s">
        <v>447</v>
      </c>
      <c r="C131" t="str">
        <f t="shared" ref="C131:C194" si="2">IF(B131="",A131,B131)</f>
        <v>ThingDef+CoinofFavor.description</v>
      </c>
      <c r="D131" t="s">
        <v>870</v>
      </c>
      <c r="E131">
        <f>IF(ISERROR(B131),"",MATCH(C131,Main_240419!$A$2:$A$253,0))</f>
        <v>149</v>
      </c>
    </row>
    <row r="132" spans="1:5" x14ac:dyDescent="0.35">
      <c r="A132" t="s">
        <v>444</v>
      </c>
      <c r="C132" t="str">
        <f t="shared" si="2"/>
        <v>ThingDef+CoinofFavor.label</v>
      </c>
      <c r="D132" t="s">
        <v>871</v>
      </c>
      <c r="E132">
        <f>IF(ISERROR(B132),"",MATCH(C132,Main_240419!$A$2:$A$253,0))</f>
        <v>148</v>
      </c>
    </row>
    <row r="133" spans="1:5" x14ac:dyDescent="0.35">
      <c r="A133" t="s">
        <v>872</v>
      </c>
      <c r="C133" t="str">
        <f t="shared" si="2"/>
        <v>ThingDef+CoinofFavor.stuffProps.stuffAdjective</v>
      </c>
      <c r="D133" t="s">
        <v>871</v>
      </c>
      <c r="E133" t="e">
        <f>IF(ISERROR(B133),"",MATCH(C133,Main_240419!$A$2:$A$253,0))</f>
        <v>#N/A</v>
      </c>
    </row>
    <row r="134" spans="1:5" x14ac:dyDescent="0.35">
      <c r="A134" t="s">
        <v>563</v>
      </c>
      <c r="C134" t="str">
        <f t="shared" si="2"/>
        <v>ThingDef+eAndroid.description</v>
      </c>
      <c r="D134" t="s">
        <v>873</v>
      </c>
      <c r="E134">
        <f>IF(ISERROR(B134),"",MATCH(C134,Main_240419!$A$2:$A$253,0))</f>
        <v>190</v>
      </c>
    </row>
    <row r="135" spans="1:5" x14ac:dyDescent="0.35">
      <c r="A135" t="s">
        <v>560</v>
      </c>
      <c r="C135" t="str">
        <f t="shared" si="2"/>
        <v>ThingDef+eAndroid.label</v>
      </c>
      <c r="D135" t="s">
        <v>720</v>
      </c>
      <c r="E135">
        <f>IF(ISERROR(B135),"",MATCH(C135,Main_240419!$A$2:$A$253,0))</f>
        <v>189</v>
      </c>
    </row>
    <row r="136" spans="1:5" x14ac:dyDescent="0.35">
      <c r="A136" t="s">
        <v>566</v>
      </c>
      <c r="C136" t="str">
        <f t="shared" si="2"/>
        <v>ThingDef+eAndroid.tools.0.label</v>
      </c>
      <c r="D136" t="s">
        <v>874</v>
      </c>
      <c r="E136">
        <f>IF(ISERROR(B136),"",MATCH(C136,Main_240419!$A$2:$A$253,0))</f>
        <v>191</v>
      </c>
    </row>
    <row r="137" spans="1:5" x14ac:dyDescent="0.35">
      <c r="A137" t="s">
        <v>569</v>
      </c>
      <c r="C137" t="str">
        <f t="shared" si="2"/>
        <v>ThingDef+eAndroid.tools.1.label</v>
      </c>
      <c r="D137" t="s">
        <v>875</v>
      </c>
      <c r="E137">
        <f>IF(ISERROR(B137),"",MATCH(C137,Main_240419!$A$2:$A$253,0))</f>
        <v>192</v>
      </c>
    </row>
    <row r="138" spans="1:5" x14ac:dyDescent="0.35">
      <c r="A138" t="s">
        <v>572</v>
      </c>
      <c r="C138" t="str">
        <f t="shared" si="2"/>
        <v>ThingDef+eAndroid.tools.2.label</v>
      </c>
      <c r="D138" t="s">
        <v>876</v>
      </c>
      <c r="E138">
        <f>IF(ISERROR(B138),"",MATCH(C138,Main_240419!$A$2:$A$253,0))</f>
        <v>193</v>
      </c>
    </row>
    <row r="139" spans="1:5" x14ac:dyDescent="0.35">
      <c r="A139" t="s">
        <v>877</v>
      </c>
      <c r="C139" t="str">
        <f t="shared" si="2"/>
        <v>ThingDef+eAndroid_Corpse.description</v>
      </c>
      <c r="D139" t="s">
        <v>878</v>
      </c>
      <c r="E139" t="e">
        <f>IF(ISERROR(B139),"",MATCH(C139,Main_240419!$A$2:$A$253,0))</f>
        <v>#N/A</v>
      </c>
    </row>
    <row r="140" spans="1:5" x14ac:dyDescent="0.35">
      <c r="A140" t="s">
        <v>879</v>
      </c>
      <c r="C140" t="str">
        <f t="shared" si="2"/>
        <v>ThingDef+eAndroid_Corpse.label</v>
      </c>
      <c r="D140" t="s">
        <v>878</v>
      </c>
      <c r="E140" t="e">
        <f>IF(ISERROR(B140),"",MATCH(C140,Main_240419!$A$2:$A$253,0))</f>
        <v>#N/A</v>
      </c>
    </row>
    <row r="141" spans="1:5" x14ac:dyDescent="0.35">
      <c r="A141" t="s">
        <v>880</v>
      </c>
      <c r="C141" t="str">
        <f t="shared" si="2"/>
        <v>ThingDef+eAndroid_Leather.description</v>
      </c>
      <c r="D141" t="s">
        <v>881</v>
      </c>
      <c r="E141" t="e">
        <f>IF(ISERROR(B141),"",MATCH(C141,Main_240419!$A$2:$A$253,0))</f>
        <v>#N/A</v>
      </c>
    </row>
    <row r="142" spans="1:5" x14ac:dyDescent="0.35">
      <c r="A142" t="s">
        <v>882</v>
      </c>
      <c r="C142" t="str">
        <f t="shared" si="2"/>
        <v>ThingDef+eAndroid_Leather.label</v>
      </c>
      <c r="D142" t="s">
        <v>883</v>
      </c>
      <c r="E142" t="e">
        <f>IF(ISERROR(B142),"",MATCH(C142,Main_240419!$A$2:$A$253,0))</f>
        <v>#N/A</v>
      </c>
    </row>
    <row r="143" spans="1:5" x14ac:dyDescent="0.35">
      <c r="A143" t="s">
        <v>884</v>
      </c>
      <c r="C143" t="str">
        <f t="shared" si="2"/>
        <v>ThingDef+eAndroid_Leather.stuffProps.stuffAdjective</v>
      </c>
      <c r="D143" t="s">
        <v>883</v>
      </c>
      <c r="E143" t="e">
        <f>IF(ISERROR(B143),"",MATCH(C143,Main_240419!$A$2:$A$253,0))</f>
        <v>#N/A</v>
      </c>
    </row>
    <row r="144" spans="1:5" x14ac:dyDescent="0.35">
      <c r="A144" t="s">
        <v>885</v>
      </c>
      <c r="C144" t="str">
        <f t="shared" si="2"/>
        <v>ThingDef+eAndroid_Meat.description</v>
      </c>
      <c r="D144" t="s">
        <v>886</v>
      </c>
      <c r="E144" t="e">
        <f>IF(ISERROR(B144),"",MATCH(C144,Main_240419!$A$2:$A$253,0))</f>
        <v>#N/A</v>
      </c>
    </row>
    <row r="145" spans="1:5" x14ac:dyDescent="0.35">
      <c r="A145" t="s">
        <v>887</v>
      </c>
      <c r="C145" t="str">
        <f t="shared" si="2"/>
        <v>ThingDef+eAndroid_Meat.label</v>
      </c>
      <c r="D145" t="s">
        <v>888</v>
      </c>
      <c r="E145" t="e">
        <f>IF(ISERROR(B145),"",MATCH(C145,Main_240419!$A$2:$A$253,0))</f>
        <v>#N/A</v>
      </c>
    </row>
    <row r="146" spans="1:5" x14ac:dyDescent="0.35">
      <c r="A146" t="s">
        <v>579</v>
      </c>
      <c r="C146" t="str">
        <f t="shared" si="2"/>
        <v>ThingDef+eBlackangel.description</v>
      </c>
      <c r="D146" t="s">
        <v>889</v>
      </c>
      <c r="E146">
        <f>IF(ISERROR(B146),"",MATCH(C146,Main_240419!$A$2:$A$253,0))</f>
        <v>196</v>
      </c>
    </row>
    <row r="147" spans="1:5" x14ac:dyDescent="0.35">
      <c r="A147" t="s">
        <v>576</v>
      </c>
      <c r="C147" t="str">
        <f t="shared" si="2"/>
        <v>ThingDef+eBlackangel.label</v>
      </c>
      <c r="D147" t="s">
        <v>723</v>
      </c>
      <c r="E147">
        <f>IF(ISERROR(B147),"",MATCH(C147,Main_240419!$A$2:$A$253,0))</f>
        <v>195</v>
      </c>
    </row>
    <row r="148" spans="1:5" x14ac:dyDescent="0.35">
      <c r="A148" t="s">
        <v>582</v>
      </c>
      <c r="C148" t="str">
        <f t="shared" si="2"/>
        <v>ThingDef+eBlackangel.tools.0.label</v>
      </c>
      <c r="D148" t="s">
        <v>890</v>
      </c>
      <c r="E148">
        <f>IF(ISERROR(B148),"",MATCH(C148,Main_240419!$A$2:$A$253,0))</f>
        <v>197</v>
      </c>
    </row>
    <row r="149" spans="1:5" x14ac:dyDescent="0.35">
      <c r="A149" t="s">
        <v>585</v>
      </c>
      <c r="C149" t="str">
        <f t="shared" si="2"/>
        <v>ThingDef+eBlackangel.tools.1.label</v>
      </c>
      <c r="D149" t="s">
        <v>891</v>
      </c>
      <c r="E149">
        <f>IF(ISERROR(B149),"",MATCH(C149,Main_240419!$A$2:$A$253,0))</f>
        <v>198</v>
      </c>
    </row>
    <row r="150" spans="1:5" x14ac:dyDescent="0.35">
      <c r="A150" t="s">
        <v>588</v>
      </c>
      <c r="C150" t="str">
        <f t="shared" si="2"/>
        <v>ThingDef+eBlackangel.tools.2.label</v>
      </c>
      <c r="D150" t="s">
        <v>876</v>
      </c>
      <c r="E150">
        <f>IF(ISERROR(B150),"",MATCH(C150,Main_240419!$A$2:$A$253,0))</f>
        <v>199</v>
      </c>
    </row>
    <row r="151" spans="1:5" x14ac:dyDescent="0.35">
      <c r="A151" t="s">
        <v>892</v>
      </c>
      <c r="C151" t="str">
        <f t="shared" si="2"/>
        <v>ThingDef+eBlackangel_Corpse.description</v>
      </c>
      <c r="D151" t="s">
        <v>893</v>
      </c>
      <c r="E151" t="e">
        <f>IF(ISERROR(B151),"",MATCH(C151,Main_240419!$A$2:$A$253,0))</f>
        <v>#N/A</v>
      </c>
    </row>
    <row r="152" spans="1:5" x14ac:dyDescent="0.35">
      <c r="A152" t="s">
        <v>894</v>
      </c>
      <c r="C152" t="str">
        <f t="shared" si="2"/>
        <v>ThingDef+eBlackangel_Corpse.label</v>
      </c>
      <c r="D152" t="s">
        <v>893</v>
      </c>
      <c r="E152" t="e">
        <f>IF(ISERROR(B152),"",MATCH(C152,Main_240419!$A$2:$A$253,0))</f>
        <v>#N/A</v>
      </c>
    </row>
    <row r="153" spans="1:5" x14ac:dyDescent="0.35">
      <c r="A153" t="s">
        <v>895</v>
      </c>
      <c r="C153" t="str">
        <f t="shared" si="2"/>
        <v>ThingDef+eBlackangel_Leather.description</v>
      </c>
      <c r="D153" t="s">
        <v>896</v>
      </c>
      <c r="E153" t="e">
        <f>IF(ISERROR(B153),"",MATCH(C153,Main_240419!$A$2:$A$253,0))</f>
        <v>#N/A</v>
      </c>
    </row>
    <row r="154" spans="1:5" x14ac:dyDescent="0.35">
      <c r="A154" t="s">
        <v>897</v>
      </c>
      <c r="C154" t="str">
        <f t="shared" si="2"/>
        <v>ThingDef+eBlackangel_Leather.label</v>
      </c>
      <c r="D154" t="s">
        <v>896</v>
      </c>
      <c r="E154" t="e">
        <f>IF(ISERROR(B154),"",MATCH(C154,Main_240419!$A$2:$A$253,0))</f>
        <v>#N/A</v>
      </c>
    </row>
    <row r="155" spans="1:5" x14ac:dyDescent="0.35">
      <c r="A155" t="s">
        <v>898</v>
      </c>
      <c r="C155" t="str">
        <f t="shared" si="2"/>
        <v>ThingDef+eBlackangel_Leather.stuffProps.stuffAdjective</v>
      </c>
      <c r="D155" t="s">
        <v>896</v>
      </c>
      <c r="E155" t="e">
        <f>IF(ISERROR(B155),"",MATCH(C155,Main_240419!$A$2:$A$253,0))</f>
        <v>#N/A</v>
      </c>
    </row>
    <row r="156" spans="1:5" x14ac:dyDescent="0.35">
      <c r="A156" t="s">
        <v>899</v>
      </c>
      <c r="C156" t="str">
        <f t="shared" si="2"/>
        <v>ThingDef+eBlackangel_Meat.description</v>
      </c>
      <c r="D156" t="s">
        <v>900</v>
      </c>
      <c r="E156" t="e">
        <f>IF(ISERROR(B156),"",MATCH(C156,Main_240419!$A$2:$A$253,0))</f>
        <v>#N/A</v>
      </c>
    </row>
    <row r="157" spans="1:5" x14ac:dyDescent="0.35">
      <c r="A157" t="s">
        <v>901</v>
      </c>
      <c r="C157" t="str">
        <f t="shared" si="2"/>
        <v>ThingDef+eBlackangel_Meat.label</v>
      </c>
      <c r="D157" t="s">
        <v>900</v>
      </c>
      <c r="E157" t="e">
        <f>IF(ISERROR(B157),"",MATCH(C157,Main_240419!$A$2:$A$253,0))</f>
        <v>#N/A</v>
      </c>
    </row>
    <row r="158" spans="1:5" x14ac:dyDescent="0.35">
      <c r="A158" t="s">
        <v>594</v>
      </c>
      <c r="C158" t="str">
        <f t="shared" si="2"/>
        <v>ThingDef+eBlackcat.description</v>
      </c>
      <c r="D158" t="s">
        <v>902</v>
      </c>
      <c r="E158">
        <f>IF(ISERROR(B158),"",MATCH(C158,Main_240419!$A$2:$A$253,0))</f>
        <v>202</v>
      </c>
    </row>
    <row r="159" spans="1:5" x14ac:dyDescent="0.35">
      <c r="A159" t="s">
        <v>591</v>
      </c>
      <c r="C159" t="str">
        <f t="shared" si="2"/>
        <v>ThingDef+eBlackcat.label</v>
      </c>
      <c r="D159" t="s">
        <v>726</v>
      </c>
      <c r="E159">
        <f>IF(ISERROR(B159),"",MATCH(C159,Main_240419!$A$2:$A$253,0))</f>
        <v>201</v>
      </c>
    </row>
    <row r="160" spans="1:5" x14ac:dyDescent="0.35">
      <c r="A160" t="s">
        <v>597</v>
      </c>
      <c r="C160" t="str">
        <f t="shared" si="2"/>
        <v>ThingDef+eBlackcat.tools.0.label</v>
      </c>
      <c r="D160" t="s">
        <v>903</v>
      </c>
      <c r="E160">
        <f>IF(ISERROR(B160),"",MATCH(C160,Main_240419!$A$2:$A$253,0))</f>
        <v>203</v>
      </c>
    </row>
    <row r="161" spans="1:5" x14ac:dyDescent="0.35">
      <c r="A161" t="s">
        <v>600</v>
      </c>
      <c r="C161" t="str">
        <f t="shared" si="2"/>
        <v>ThingDef+eBlackcat.tools.2.label</v>
      </c>
      <c r="D161" t="s">
        <v>904</v>
      </c>
      <c r="E161">
        <f>IF(ISERROR(B161),"",MATCH(C161,Main_240419!$A$2:$A$253,0))</f>
        <v>204</v>
      </c>
    </row>
    <row r="162" spans="1:5" x14ac:dyDescent="0.35">
      <c r="A162" t="s">
        <v>603</v>
      </c>
      <c r="C162" t="str">
        <f t="shared" si="2"/>
        <v>ThingDef+eBlackcat.tools.3.label</v>
      </c>
      <c r="D162" t="s">
        <v>876</v>
      </c>
      <c r="E162">
        <f>IF(ISERROR(B162),"",MATCH(C162,Main_240419!$A$2:$A$253,0))</f>
        <v>205</v>
      </c>
    </row>
    <row r="163" spans="1:5" x14ac:dyDescent="0.35">
      <c r="A163" t="s">
        <v>905</v>
      </c>
      <c r="C163" t="str">
        <f t="shared" si="2"/>
        <v>ThingDef+eBlackcat_Corpse.description</v>
      </c>
      <c r="D163" t="s">
        <v>906</v>
      </c>
      <c r="E163" t="e">
        <f>IF(ISERROR(B163),"",MATCH(C163,Main_240419!$A$2:$A$253,0))</f>
        <v>#N/A</v>
      </c>
    </row>
    <row r="164" spans="1:5" x14ac:dyDescent="0.35">
      <c r="A164" t="s">
        <v>907</v>
      </c>
      <c r="C164" t="str">
        <f t="shared" si="2"/>
        <v>ThingDef+eBlackcat_Corpse.label</v>
      </c>
      <c r="D164" t="s">
        <v>906</v>
      </c>
      <c r="E164" t="e">
        <f>IF(ISERROR(B164),"",MATCH(C164,Main_240419!$A$2:$A$253,0))</f>
        <v>#N/A</v>
      </c>
    </row>
    <row r="165" spans="1:5" x14ac:dyDescent="0.35">
      <c r="A165" t="s">
        <v>908</v>
      </c>
      <c r="C165" t="str">
        <f t="shared" si="2"/>
        <v>ThingDef+eBlackcat_Leather.description</v>
      </c>
      <c r="D165" t="s">
        <v>909</v>
      </c>
      <c r="E165" t="e">
        <f>IF(ISERROR(B165),"",MATCH(C165,Main_240419!$A$2:$A$253,0))</f>
        <v>#N/A</v>
      </c>
    </row>
    <row r="166" spans="1:5" x14ac:dyDescent="0.35">
      <c r="A166" t="s">
        <v>910</v>
      </c>
      <c r="C166" t="str">
        <f t="shared" si="2"/>
        <v>ThingDef+eBlackcat_Leather.label</v>
      </c>
      <c r="D166" t="s">
        <v>909</v>
      </c>
      <c r="E166" t="e">
        <f>IF(ISERROR(B166),"",MATCH(C166,Main_240419!$A$2:$A$253,0))</f>
        <v>#N/A</v>
      </c>
    </row>
    <row r="167" spans="1:5" x14ac:dyDescent="0.35">
      <c r="A167" t="s">
        <v>911</v>
      </c>
      <c r="C167" t="str">
        <f t="shared" si="2"/>
        <v>ThingDef+eBlackcat_Leather.stuffProps.stuffAdjective</v>
      </c>
      <c r="D167" t="s">
        <v>912</v>
      </c>
      <c r="E167" t="e">
        <f>IF(ISERROR(B167),"",MATCH(C167,Main_240419!$A$2:$A$253,0))</f>
        <v>#N/A</v>
      </c>
    </row>
    <row r="168" spans="1:5" x14ac:dyDescent="0.35">
      <c r="A168" t="s">
        <v>913</v>
      </c>
      <c r="C168" t="str">
        <f t="shared" si="2"/>
        <v>ThingDef+eBlackcat_Meat.description</v>
      </c>
      <c r="D168" t="s">
        <v>912</v>
      </c>
      <c r="E168" t="e">
        <f>IF(ISERROR(B168),"",MATCH(C168,Main_240419!$A$2:$A$253,0))</f>
        <v>#N/A</v>
      </c>
    </row>
    <row r="169" spans="1:5" x14ac:dyDescent="0.35">
      <c r="A169" t="s">
        <v>914</v>
      </c>
      <c r="C169" t="str">
        <f t="shared" si="2"/>
        <v>ThingDef+eBlackcat_Meat.label</v>
      </c>
      <c r="D169" t="s">
        <v>912</v>
      </c>
      <c r="E169" t="e">
        <f>IF(ISERROR(B169),"",MATCH(C169,Main_240419!$A$2:$A$253,0))</f>
        <v>#N/A</v>
      </c>
    </row>
    <row r="170" spans="1:5" x14ac:dyDescent="0.35">
      <c r="A170" t="s">
        <v>609</v>
      </c>
      <c r="C170" t="str">
        <f t="shared" si="2"/>
        <v>ThingDef+eCutefairy.description</v>
      </c>
      <c r="D170" t="s">
        <v>915</v>
      </c>
      <c r="E170">
        <f>IF(ISERROR(B170),"",MATCH(C170,Main_240419!$A$2:$A$253,0))</f>
        <v>208</v>
      </c>
    </row>
    <row r="171" spans="1:5" x14ac:dyDescent="0.35">
      <c r="A171" t="s">
        <v>606</v>
      </c>
      <c r="C171" t="str">
        <f t="shared" si="2"/>
        <v>ThingDef+eCutefairy.label</v>
      </c>
      <c r="D171" t="s">
        <v>729</v>
      </c>
      <c r="E171">
        <f>IF(ISERROR(B171),"",MATCH(C171,Main_240419!$A$2:$A$253,0))</f>
        <v>207</v>
      </c>
    </row>
    <row r="172" spans="1:5" x14ac:dyDescent="0.35">
      <c r="A172" t="s">
        <v>612</v>
      </c>
      <c r="C172" t="str">
        <f t="shared" si="2"/>
        <v>ThingDef+eCutefairy.tools.0.label</v>
      </c>
      <c r="D172" t="s">
        <v>916</v>
      </c>
      <c r="E172">
        <f>IF(ISERROR(B172),"",MATCH(C172,Main_240419!$A$2:$A$253,0))</f>
        <v>209</v>
      </c>
    </row>
    <row r="173" spans="1:5" x14ac:dyDescent="0.35">
      <c r="A173" t="s">
        <v>615</v>
      </c>
      <c r="C173" t="str">
        <f t="shared" si="2"/>
        <v>ThingDef+eCutefairy.tools.1.label</v>
      </c>
      <c r="D173" t="s">
        <v>917</v>
      </c>
      <c r="E173">
        <f>IF(ISERROR(B173),"",MATCH(C173,Main_240419!$A$2:$A$253,0))</f>
        <v>210</v>
      </c>
    </row>
    <row r="174" spans="1:5" x14ac:dyDescent="0.35">
      <c r="A174" t="s">
        <v>618</v>
      </c>
      <c r="C174" t="str">
        <f t="shared" si="2"/>
        <v>ThingDef+eCutefairy.tools.2.label</v>
      </c>
      <c r="D174" t="s">
        <v>876</v>
      </c>
      <c r="E174">
        <f>IF(ISERROR(B174),"",MATCH(C174,Main_240419!$A$2:$A$253,0))</f>
        <v>211</v>
      </c>
    </row>
    <row r="175" spans="1:5" x14ac:dyDescent="0.35">
      <c r="A175" t="s">
        <v>918</v>
      </c>
      <c r="C175" t="str">
        <f t="shared" si="2"/>
        <v>ThingDef+eCutefairy_Corpse.description</v>
      </c>
      <c r="D175" t="s">
        <v>919</v>
      </c>
      <c r="E175" t="e">
        <f>IF(ISERROR(B175),"",MATCH(C175,Main_240419!$A$2:$A$253,0))</f>
        <v>#N/A</v>
      </c>
    </row>
    <row r="176" spans="1:5" x14ac:dyDescent="0.35">
      <c r="A176" t="s">
        <v>920</v>
      </c>
      <c r="C176" t="str">
        <f t="shared" si="2"/>
        <v>ThingDef+eCutefairy_Corpse.label</v>
      </c>
      <c r="D176" t="s">
        <v>919</v>
      </c>
      <c r="E176" t="e">
        <f>IF(ISERROR(B176),"",MATCH(C176,Main_240419!$A$2:$A$253,0))</f>
        <v>#N/A</v>
      </c>
    </row>
    <row r="177" spans="1:5" x14ac:dyDescent="0.35">
      <c r="A177" t="s">
        <v>921</v>
      </c>
      <c r="C177" t="str">
        <f t="shared" si="2"/>
        <v>ThingDef+eCutefairy_Leather.description</v>
      </c>
      <c r="D177" t="s">
        <v>922</v>
      </c>
      <c r="E177" t="e">
        <f>IF(ISERROR(B177),"",MATCH(C177,Main_240419!$A$2:$A$253,0))</f>
        <v>#N/A</v>
      </c>
    </row>
    <row r="178" spans="1:5" x14ac:dyDescent="0.35">
      <c r="A178" t="s">
        <v>923</v>
      </c>
      <c r="C178" t="str">
        <f t="shared" si="2"/>
        <v>ThingDef+eCutefairy_Leather.label</v>
      </c>
      <c r="D178" t="s">
        <v>922</v>
      </c>
      <c r="E178" t="e">
        <f>IF(ISERROR(B178),"",MATCH(C178,Main_240419!$A$2:$A$253,0))</f>
        <v>#N/A</v>
      </c>
    </row>
    <row r="179" spans="1:5" x14ac:dyDescent="0.35">
      <c r="A179" t="s">
        <v>924</v>
      </c>
      <c r="C179" t="str">
        <f t="shared" si="2"/>
        <v>ThingDef+eCutefairy_Leather.stuffProps.stuffAdjective</v>
      </c>
      <c r="D179" t="s">
        <v>922</v>
      </c>
      <c r="E179" t="e">
        <f>IF(ISERROR(B179),"",MATCH(C179,Main_240419!$A$2:$A$253,0))</f>
        <v>#N/A</v>
      </c>
    </row>
    <row r="180" spans="1:5" x14ac:dyDescent="0.35">
      <c r="A180" t="s">
        <v>925</v>
      </c>
      <c r="C180" t="str">
        <f t="shared" si="2"/>
        <v>ThingDef+eCutefairy_Meat.description</v>
      </c>
      <c r="D180" t="s">
        <v>926</v>
      </c>
      <c r="E180" t="e">
        <f>IF(ISERROR(B180),"",MATCH(C180,Main_240419!$A$2:$A$253,0))</f>
        <v>#N/A</v>
      </c>
    </row>
    <row r="181" spans="1:5" x14ac:dyDescent="0.35">
      <c r="A181" t="s">
        <v>927</v>
      </c>
      <c r="C181" t="str">
        <f t="shared" si="2"/>
        <v>ThingDef+eCutefairy_Meat.label</v>
      </c>
      <c r="D181" t="s">
        <v>926</v>
      </c>
      <c r="E181" t="e">
        <f>IF(ISERROR(B181),"",MATCH(C181,Main_240419!$A$2:$A$253,0))</f>
        <v>#N/A</v>
      </c>
    </row>
    <row r="182" spans="1:5" x14ac:dyDescent="0.35">
      <c r="A182" t="s">
        <v>624</v>
      </c>
      <c r="C182" t="str">
        <f t="shared" si="2"/>
        <v>ThingDef+eDefender.description</v>
      </c>
      <c r="D182" t="s">
        <v>928</v>
      </c>
      <c r="E182">
        <f>IF(ISERROR(B182),"",MATCH(C182,Main_240419!$A$2:$A$253,0))</f>
        <v>214</v>
      </c>
    </row>
    <row r="183" spans="1:5" x14ac:dyDescent="0.35">
      <c r="A183" t="s">
        <v>621</v>
      </c>
      <c r="C183" t="str">
        <f t="shared" si="2"/>
        <v>ThingDef+eDefender.label</v>
      </c>
      <c r="D183" t="s">
        <v>732</v>
      </c>
      <c r="E183">
        <f>IF(ISERROR(B183),"",MATCH(C183,Main_240419!$A$2:$A$253,0))</f>
        <v>213</v>
      </c>
    </row>
    <row r="184" spans="1:5" x14ac:dyDescent="0.35">
      <c r="A184" t="s">
        <v>627</v>
      </c>
      <c r="C184" t="str">
        <f t="shared" si="2"/>
        <v>ThingDef+eDefender.tools.0.label</v>
      </c>
      <c r="D184" t="s">
        <v>929</v>
      </c>
      <c r="E184">
        <f>IF(ISERROR(B184),"",MATCH(C184,Main_240419!$A$2:$A$253,0))</f>
        <v>215</v>
      </c>
    </row>
    <row r="185" spans="1:5" x14ac:dyDescent="0.35">
      <c r="A185" t="s">
        <v>630</v>
      </c>
      <c r="C185" t="str">
        <f t="shared" si="2"/>
        <v>ThingDef+eDefender.tools.1.label</v>
      </c>
      <c r="D185" t="s">
        <v>930</v>
      </c>
      <c r="E185">
        <f>IF(ISERROR(B185),"",MATCH(C185,Main_240419!$A$2:$A$253,0))</f>
        <v>216</v>
      </c>
    </row>
    <row r="186" spans="1:5" x14ac:dyDescent="0.35">
      <c r="A186" t="s">
        <v>633</v>
      </c>
      <c r="C186" t="str">
        <f t="shared" si="2"/>
        <v>ThingDef+eDefender.tools.2.label</v>
      </c>
      <c r="D186" t="s">
        <v>876</v>
      </c>
      <c r="E186">
        <f>IF(ISERROR(B186),"",MATCH(C186,Main_240419!$A$2:$A$253,0))</f>
        <v>217</v>
      </c>
    </row>
    <row r="187" spans="1:5" x14ac:dyDescent="0.35">
      <c r="A187" t="s">
        <v>931</v>
      </c>
      <c r="C187" t="str">
        <f t="shared" si="2"/>
        <v>ThingDef+eDefender_Corpse.description</v>
      </c>
      <c r="D187" t="s">
        <v>932</v>
      </c>
      <c r="E187" t="e">
        <f>IF(ISERROR(B187),"",MATCH(C187,Main_240419!$A$2:$A$253,0))</f>
        <v>#N/A</v>
      </c>
    </row>
    <row r="188" spans="1:5" x14ac:dyDescent="0.35">
      <c r="A188" t="s">
        <v>933</v>
      </c>
      <c r="C188" t="str">
        <f t="shared" si="2"/>
        <v>ThingDef+eDefender_Corpse.label</v>
      </c>
      <c r="D188" t="s">
        <v>932</v>
      </c>
      <c r="E188" t="e">
        <f>IF(ISERROR(B188),"",MATCH(C188,Main_240419!$A$2:$A$253,0))</f>
        <v>#N/A</v>
      </c>
    </row>
    <row r="189" spans="1:5" x14ac:dyDescent="0.35">
      <c r="A189" t="s">
        <v>934</v>
      </c>
      <c r="C189" t="str">
        <f t="shared" si="2"/>
        <v>ThingDef+eDefender_Leather.description</v>
      </c>
      <c r="D189" t="s">
        <v>935</v>
      </c>
      <c r="E189" t="e">
        <f>IF(ISERROR(B189),"",MATCH(C189,Main_240419!$A$2:$A$253,0))</f>
        <v>#N/A</v>
      </c>
    </row>
    <row r="190" spans="1:5" x14ac:dyDescent="0.35">
      <c r="A190" t="s">
        <v>936</v>
      </c>
      <c r="C190" t="str">
        <f t="shared" si="2"/>
        <v>ThingDef+eDefender_Leather.label</v>
      </c>
      <c r="D190" t="s">
        <v>935</v>
      </c>
      <c r="E190" t="e">
        <f>IF(ISERROR(B190),"",MATCH(C190,Main_240419!$A$2:$A$253,0))</f>
        <v>#N/A</v>
      </c>
    </row>
    <row r="191" spans="1:5" x14ac:dyDescent="0.35">
      <c r="A191" t="s">
        <v>937</v>
      </c>
      <c r="C191" t="str">
        <f t="shared" si="2"/>
        <v>ThingDef+eDefender_Leather.stuffProps.stuffAdjective</v>
      </c>
      <c r="D191" t="s">
        <v>935</v>
      </c>
      <c r="E191" t="e">
        <f>IF(ISERROR(B191),"",MATCH(C191,Main_240419!$A$2:$A$253,0))</f>
        <v>#N/A</v>
      </c>
    </row>
    <row r="192" spans="1:5" x14ac:dyDescent="0.35">
      <c r="A192" t="s">
        <v>938</v>
      </c>
      <c r="C192" t="str">
        <f t="shared" si="2"/>
        <v>ThingDef+eDefender_Meat.description</v>
      </c>
      <c r="D192" t="s">
        <v>939</v>
      </c>
      <c r="E192" t="e">
        <f>IF(ISERROR(B192),"",MATCH(C192,Main_240419!$A$2:$A$253,0))</f>
        <v>#N/A</v>
      </c>
    </row>
    <row r="193" spans="1:5" x14ac:dyDescent="0.35">
      <c r="A193" t="s">
        <v>940</v>
      </c>
      <c r="C193" t="str">
        <f t="shared" si="2"/>
        <v>ThingDef+eDefender_Meat.label</v>
      </c>
      <c r="D193" t="s">
        <v>939</v>
      </c>
      <c r="E193" t="e">
        <f>IF(ISERROR(B193),"",MATCH(C193,Main_240419!$A$2:$A$253,0))</f>
        <v>#N/A</v>
      </c>
    </row>
    <row r="194" spans="1:5" x14ac:dyDescent="0.35">
      <c r="A194" t="s">
        <v>371</v>
      </c>
      <c r="C194" t="str">
        <f t="shared" si="2"/>
        <v>ThingDef+eEggeAndroidFertilized.description</v>
      </c>
      <c r="D194" t="s">
        <v>941</v>
      </c>
      <c r="E194">
        <f>IF(ISERROR(B194),"",MATCH(C194,Main_240419!$A$2:$A$253,0))</f>
        <v>124</v>
      </c>
    </row>
    <row r="195" spans="1:5" x14ac:dyDescent="0.35">
      <c r="A195" t="s">
        <v>368</v>
      </c>
      <c r="C195" t="str">
        <f t="shared" ref="C195:C258" si="3">IF(B195="",A195,B195)</f>
        <v>ThingDef+eEggeAndroidFertilized.label</v>
      </c>
      <c r="D195" t="s">
        <v>942</v>
      </c>
      <c r="E195">
        <f>IF(ISERROR(B195),"",MATCH(C195,Main_240419!$A$2:$A$253,0))</f>
        <v>123</v>
      </c>
    </row>
    <row r="196" spans="1:5" x14ac:dyDescent="0.35">
      <c r="A196" t="s">
        <v>377</v>
      </c>
      <c r="C196" t="str">
        <f t="shared" si="3"/>
        <v>ThingDef+eEggeBlackangelFertilized.description</v>
      </c>
      <c r="D196" t="s">
        <v>943</v>
      </c>
      <c r="E196">
        <f>IF(ISERROR(B196),"",MATCH(C196,Main_240419!$A$2:$A$253,0))</f>
        <v>126</v>
      </c>
    </row>
    <row r="197" spans="1:5" x14ac:dyDescent="0.35">
      <c r="A197" t="s">
        <v>374</v>
      </c>
      <c r="C197" t="str">
        <f t="shared" si="3"/>
        <v>ThingDef+eEggeBlackangelFertilized.label</v>
      </c>
      <c r="D197" t="s">
        <v>944</v>
      </c>
      <c r="E197">
        <f>IF(ISERROR(B197),"",MATCH(C197,Main_240419!$A$2:$A$253,0))</f>
        <v>125</v>
      </c>
    </row>
    <row r="198" spans="1:5" x14ac:dyDescent="0.35">
      <c r="A198" t="s">
        <v>383</v>
      </c>
      <c r="C198" t="str">
        <f t="shared" si="3"/>
        <v>ThingDef+eEggeBlackcatFertilized.description</v>
      </c>
      <c r="D198" t="s">
        <v>945</v>
      </c>
      <c r="E198">
        <f>IF(ISERROR(B198),"",MATCH(C198,Main_240419!$A$2:$A$253,0))</f>
        <v>128</v>
      </c>
    </row>
    <row r="199" spans="1:5" x14ac:dyDescent="0.35">
      <c r="A199" t="s">
        <v>380</v>
      </c>
      <c r="C199" t="str">
        <f t="shared" si="3"/>
        <v>ThingDef+eEggeBlackcatFertilized.label</v>
      </c>
      <c r="D199" t="s">
        <v>946</v>
      </c>
      <c r="E199">
        <f>IF(ISERROR(B199),"",MATCH(C199,Main_240419!$A$2:$A$253,0))</f>
        <v>127</v>
      </c>
    </row>
    <row r="200" spans="1:5" x14ac:dyDescent="0.35">
      <c r="A200" t="s">
        <v>389</v>
      </c>
      <c r="C200" t="str">
        <f t="shared" si="3"/>
        <v>ThingDef+eEggeCutefairyFertilized.description</v>
      </c>
      <c r="D200" t="s">
        <v>947</v>
      </c>
      <c r="E200">
        <f>IF(ISERROR(B200),"",MATCH(C200,Main_240419!$A$2:$A$253,0))</f>
        <v>130</v>
      </c>
    </row>
    <row r="201" spans="1:5" x14ac:dyDescent="0.35">
      <c r="A201" t="s">
        <v>386</v>
      </c>
      <c r="C201" t="str">
        <f t="shared" si="3"/>
        <v>ThingDef+eEggeCutefairyFertilized.label</v>
      </c>
      <c r="D201" t="s">
        <v>948</v>
      </c>
      <c r="E201">
        <f>IF(ISERROR(B201),"",MATCH(C201,Main_240419!$A$2:$A$253,0))</f>
        <v>129</v>
      </c>
    </row>
    <row r="202" spans="1:5" x14ac:dyDescent="0.35">
      <c r="A202" t="s">
        <v>395</v>
      </c>
      <c r="C202" t="str">
        <f t="shared" si="3"/>
        <v>ThingDef+eEggeDefenderFertilized.description</v>
      </c>
      <c r="D202" t="s">
        <v>949</v>
      </c>
      <c r="E202">
        <f>IF(ISERROR(B202),"",MATCH(C202,Main_240419!$A$2:$A$253,0))</f>
        <v>132</v>
      </c>
    </row>
    <row r="203" spans="1:5" x14ac:dyDescent="0.35">
      <c r="A203" t="s">
        <v>392</v>
      </c>
      <c r="C203" t="str">
        <f t="shared" si="3"/>
        <v>ThingDef+eEggeDefenderFertilized.label</v>
      </c>
      <c r="D203" t="s">
        <v>950</v>
      </c>
      <c r="E203">
        <f>IF(ISERROR(B203),"",MATCH(C203,Main_240419!$A$2:$A$253,0))</f>
        <v>131</v>
      </c>
    </row>
    <row r="204" spans="1:5" x14ac:dyDescent="0.35">
      <c r="A204" t="s">
        <v>401</v>
      </c>
      <c r="C204" t="str">
        <f t="shared" si="3"/>
        <v>ThingDef+eEggeExileFertilized.description</v>
      </c>
      <c r="D204" t="s">
        <v>951</v>
      </c>
      <c r="E204">
        <f>IF(ISERROR(B204),"",MATCH(C204,Main_240419!$A$2:$A$253,0))</f>
        <v>134</v>
      </c>
    </row>
    <row r="205" spans="1:5" x14ac:dyDescent="0.35">
      <c r="A205" t="s">
        <v>398</v>
      </c>
      <c r="C205" t="str">
        <f t="shared" si="3"/>
        <v>ThingDef+eEggeExileFertilized.label</v>
      </c>
      <c r="D205" t="s">
        <v>952</v>
      </c>
      <c r="E205">
        <f>IF(ISERROR(B205),"",MATCH(C205,Main_240419!$A$2:$A$253,0))</f>
        <v>133</v>
      </c>
    </row>
    <row r="206" spans="1:5" x14ac:dyDescent="0.35">
      <c r="A206" t="s">
        <v>426</v>
      </c>
      <c r="C206" t="str">
        <f t="shared" si="3"/>
        <v>ThingDef+eEggeGoldenknightFertilized.description</v>
      </c>
      <c r="D206" t="s">
        <v>953</v>
      </c>
      <c r="E206">
        <f>IF(ISERROR(B206),"",MATCH(C206,Main_240419!$A$2:$A$253,0))</f>
        <v>142</v>
      </c>
    </row>
    <row r="207" spans="1:5" x14ac:dyDescent="0.35">
      <c r="A207" t="s">
        <v>423</v>
      </c>
      <c r="C207" t="str">
        <f t="shared" si="3"/>
        <v>ThingDef+eEggeGoldenknightFertilized.label</v>
      </c>
      <c r="D207" t="s">
        <v>954</v>
      </c>
      <c r="E207">
        <f>IF(ISERROR(B207),"",MATCH(C207,Main_240419!$A$2:$A$253,0))</f>
        <v>141</v>
      </c>
    </row>
    <row r="208" spans="1:5" x14ac:dyDescent="0.35">
      <c r="A208" t="s">
        <v>432</v>
      </c>
      <c r="C208" t="str">
        <f t="shared" si="3"/>
        <v>ThingDef+eEggeGwenFertilized.description</v>
      </c>
      <c r="D208" t="s">
        <v>955</v>
      </c>
      <c r="E208">
        <f>IF(ISERROR(B208),"",MATCH(C208,Main_240419!$A$2:$A$253,0))</f>
        <v>144</v>
      </c>
    </row>
    <row r="209" spans="1:5" x14ac:dyDescent="0.35">
      <c r="A209" t="s">
        <v>429</v>
      </c>
      <c r="C209" t="str">
        <f t="shared" si="3"/>
        <v>ThingDef+eEggeGwenFertilized.label</v>
      </c>
      <c r="D209" t="s">
        <v>956</v>
      </c>
      <c r="E209">
        <f>IF(ISERROR(B209),"",MATCH(C209,Main_240419!$A$2:$A$253,0))</f>
        <v>143</v>
      </c>
    </row>
    <row r="210" spans="1:5" x14ac:dyDescent="0.35">
      <c r="A210" t="s">
        <v>453</v>
      </c>
      <c r="C210" t="str">
        <f t="shared" si="3"/>
        <v>ThingDef+eEggeYoungercatsisterFertilized.description</v>
      </c>
      <c r="D210" t="s">
        <v>957</v>
      </c>
      <c r="E210">
        <f>IF(ISERROR(B210),"",MATCH(C210,Main_240419!$A$2:$A$253,0))</f>
        <v>151</v>
      </c>
    </row>
    <row r="211" spans="1:5" x14ac:dyDescent="0.35">
      <c r="A211" t="s">
        <v>450</v>
      </c>
      <c r="C211" t="str">
        <f t="shared" si="3"/>
        <v>ThingDef+eEggeYoungercatsisterFertilized.label</v>
      </c>
      <c r="D211" t="s">
        <v>958</v>
      </c>
      <c r="E211">
        <f>IF(ISERROR(B211),"",MATCH(C211,Main_240419!$A$2:$A$253,0))</f>
        <v>150</v>
      </c>
    </row>
    <row r="212" spans="1:5" x14ac:dyDescent="0.35">
      <c r="A212" t="s">
        <v>459</v>
      </c>
      <c r="C212" t="str">
        <f t="shared" si="3"/>
        <v>ThingDef+eEggeYoungersisterFertilized.description</v>
      </c>
      <c r="D212" t="s">
        <v>959</v>
      </c>
      <c r="E212">
        <f>IF(ISERROR(B212),"",MATCH(C212,Main_240419!$A$2:$A$253,0))</f>
        <v>153</v>
      </c>
    </row>
    <row r="213" spans="1:5" x14ac:dyDescent="0.35">
      <c r="A213" t="s">
        <v>456</v>
      </c>
      <c r="C213" t="str">
        <f t="shared" si="3"/>
        <v>ThingDef+eEggeYoungersisterFertilized.label</v>
      </c>
      <c r="D213" t="s">
        <v>960</v>
      </c>
      <c r="E213">
        <f>IF(ISERROR(B213),"",MATCH(C213,Main_240419!$A$2:$A$253,0))</f>
        <v>152</v>
      </c>
    </row>
    <row r="214" spans="1:5" x14ac:dyDescent="0.35">
      <c r="A214" t="s">
        <v>477</v>
      </c>
      <c r="C214" t="str">
        <f t="shared" si="3"/>
        <v>ThingDef+eElementalStaff.description</v>
      </c>
      <c r="D214" t="s">
        <v>961</v>
      </c>
      <c r="E214">
        <f>IF(ISERROR(B214),"",MATCH(C214,Main_240419!$A$2:$A$253,0))</f>
        <v>159</v>
      </c>
    </row>
    <row r="215" spans="1:5" x14ac:dyDescent="0.35">
      <c r="A215" t="s">
        <v>474</v>
      </c>
      <c r="C215" t="str">
        <f t="shared" si="3"/>
        <v>ThingDef+eElementalStaff.label</v>
      </c>
      <c r="D215" t="s">
        <v>962</v>
      </c>
      <c r="E215">
        <f>IF(ISERROR(B215),"",MATCH(C215,Main_240419!$A$2:$A$253,0))</f>
        <v>158</v>
      </c>
    </row>
    <row r="216" spans="1:5" x14ac:dyDescent="0.35">
      <c r="A216" t="s">
        <v>639</v>
      </c>
      <c r="C216" t="str">
        <f t="shared" si="3"/>
        <v>ThingDef+eExile.description</v>
      </c>
      <c r="D216" t="s">
        <v>963</v>
      </c>
      <c r="E216">
        <f>IF(ISERROR(B216),"",MATCH(C216,Main_240419!$A$2:$A$253,0))</f>
        <v>220</v>
      </c>
    </row>
    <row r="217" spans="1:5" x14ac:dyDescent="0.35">
      <c r="A217" t="s">
        <v>636</v>
      </c>
      <c r="C217" t="str">
        <f t="shared" si="3"/>
        <v>ThingDef+eExile.label</v>
      </c>
      <c r="D217" t="s">
        <v>735</v>
      </c>
      <c r="E217">
        <f>IF(ISERROR(B217),"",MATCH(C217,Main_240419!$A$2:$A$253,0))</f>
        <v>219</v>
      </c>
    </row>
    <row r="218" spans="1:5" x14ac:dyDescent="0.35">
      <c r="A218" t="s">
        <v>642</v>
      </c>
      <c r="C218" t="str">
        <f t="shared" si="3"/>
        <v>ThingDef+eExile.tools.0.label</v>
      </c>
      <c r="D218" t="s">
        <v>916</v>
      </c>
      <c r="E218">
        <f>IF(ISERROR(B218),"",MATCH(C218,Main_240419!$A$2:$A$253,0))</f>
        <v>221</v>
      </c>
    </row>
    <row r="219" spans="1:5" x14ac:dyDescent="0.35">
      <c r="A219" t="s">
        <v>644</v>
      </c>
      <c r="C219" t="str">
        <f t="shared" si="3"/>
        <v>ThingDef+eExile.tools.1.label</v>
      </c>
      <c r="D219" t="s">
        <v>917</v>
      </c>
      <c r="E219">
        <f>IF(ISERROR(B219),"",MATCH(C219,Main_240419!$A$2:$A$253,0))</f>
        <v>222</v>
      </c>
    </row>
    <row r="220" spans="1:5" x14ac:dyDescent="0.35">
      <c r="A220" t="s">
        <v>646</v>
      </c>
      <c r="C220" t="str">
        <f t="shared" si="3"/>
        <v>ThingDef+eExile.tools.2.label</v>
      </c>
      <c r="D220" t="s">
        <v>876</v>
      </c>
      <c r="E220">
        <f>IF(ISERROR(B220),"",MATCH(C220,Main_240419!$A$2:$A$253,0))</f>
        <v>223</v>
      </c>
    </row>
    <row r="221" spans="1:5" x14ac:dyDescent="0.35">
      <c r="A221" t="s">
        <v>964</v>
      </c>
      <c r="C221" t="str">
        <f t="shared" si="3"/>
        <v>ThingDef+eExile_Corpse.description</v>
      </c>
      <c r="D221" t="s">
        <v>965</v>
      </c>
      <c r="E221" t="e">
        <f>IF(ISERROR(B221),"",MATCH(C221,Main_240419!$A$2:$A$253,0))</f>
        <v>#N/A</v>
      </c>
    </row>
    <row r="222" spans="1:5" x14ac:dyDescent="0.35">
      <c r="A222" t="s">
        <v>966</v>
      </c>
      <c r="C222" t="str">
        <f t="shared" si="3"/>
        <v>ThingDef+eExile_Corpse.label</v>
      </c>
      <c r="D222" t="s">
        <v>965</v>
      </c>
      <c r="E222" t="e">
        <f>IF(ISERROR(B222),"",MATCH(C222,Main_240419!$A$2:$A$253,0))</f>
        <v>#N/A</v>
      </c>
    </row>
    <row r="223" spans="1:5" x14ac:dyDescent="0.35">
      <c r="A223" t="s">
        <v>967</v>
      </c>
      <c r="C223" t="str">
        <f t="shared" si="3"/>
        <v>ThingDef+eExile_Leather.description</v>
      </c>
      <c r="D223" t="s">
        <v>968</v>
      </c>
      <c r="E223" t="e">
        <f>IF(ISERROR(B223),"",MATCH(C223,Main_240419!$A$2:$A$253,0))</f>
        <v>#N/A</v>
      </c>
    </row>
    <row r="224" spans="1:5" x14ac:dyDescent="0.35">
      <c r="A224" t="s">
        <v>969</v>
      </c>
      <c r="C224" t="str">
        <f t="shared" si="3"/>
        <v>ThingDef+eExile_Leather.label</v>
      </c>
      <c r="D224" t="s">
        <v>968</v>
      </c>
      <c r="E224" t="e">
        <f>IF(ISERROR(B224),"",MATCH(C224,Main_240419!$A$2:$A$253,0))</f>
        <v>#N/A</v>
      </c>
    </row>
    <row r="225" spans="1:5" x14ac:dyDescent="0.35">
      <c r="A225" t="s">
        <v>970</v>
      </c>
      <c r="C225" t="str">
        <f t="shared" si="3"/>
        <v>ThingDef+eExile_Leather.stuffProps.stuffAdjective</v>
      </c>
      <c r="D225" t="s">
        <v>968</v>
      </c>
      <c r="E225" t="e">
        <f>IF(ISERROR(B225),"",MATCH(C225,Main_240419!$A$2:$A$253,0))</f>
        <v>#N/A</v>
      </c>
    </row>
    <row r="226" spans="1:5" x14ac:dyDescent="0.35">
      <c r="A226" t="s">
        <v>971</v>
      </c>
      <c r="C226" t="str">
        <f t="shared" si="3"/>
        <v>ThingDef+eExile_Meat.description</v>
      </c>
      <c r="D226" t="s">
        <v>972</v>
      </c>
      <c r="E226" t="e">
        <f>IF(ISERROR(B226),"",MATCH(C226,Main_240419!$A$2:$A$253,0))</f>
        <v>#N/A</v>
      </c>
    </row>
    <row r="227" spans="1:5" x14ac:dyDescent="0.35">
      <c r="A227" t="s">
        <v>973</v>
      </c>
      <c r="C227" t="str">
        <f t="shared" si="3"/>
        <v>ThingDef+eExile_Meat.label</v>
      </c>
      <c r="D227" t="s">
        <v>972</v>
      </c>
      <c r="E227" t="e">
        <f>IF(ISERROR(B227),"",MATCH(C227,Main_240419!$A$2:$A$253,0))</f>
        <v>#N/A</v>
      </c>
    </row>
    <row r="228" spans="1:5" x14ac:dyDescent="0.35">
      <c r="A228" t="s">
        <v>485</v>
      </c>
      <c r="C228" t="str">
        <f t="shared" si="3"/>
        <v>ThingDef+eGaiaHammer.description</v>
      </c>
      <c r="D228" t="s">
        <v>974</v>
      </c>
      <c r="E228">
        <f>IF(ISERROR(B228),"",MATCH(C228,Main_240419!$A$2:$A$253,0))</f>
        <v>162</v>
      </c>
    </row>
    <row r="229" spans="1:5" x14ac:dyDescent="0.35">
      <c r="A229" t="s">
        <v>482</v>
      </c>
      <c r="C229" t="str">
        <f t="shared" si="3"/>
        <v>ThingDef+eGaiaHammer.label</v>
      </c>
      <c r="D229" t="s">
        <v>975</v>
      </c>
      <c r="E229">
        <f>IF(ISERROR(B229),"",MATCH(C229,Main_240419!$A$2:$A$253,0))</f>
        <v>161</v>
      </c>
    </row>
    <row r="230" spans="1:5" x14ac:dyDescent="0.35">
      <c r="A230" t="s">
        <v>488</v>
      </c>
      <c r="C230" t="str">
        <f t="shared" si="3"/>
        <v>ThingDef+eGaiaHammer.tools.0.label</v>
      </c>
      <c r="D230" t="s">
        <v>976</v>
      </c>
      <c r="E230">
        <f>IF(ISERROR(B230),"",MATCH(C230,Main_240419!$A$2:$A$253,0))</f>
        <v>163</v>
      </c>
    </row>
    <row r="231" spans="1:5" x14ac:dyDescent="0.35">
      <c r="A231" t="s">
        <v>491</v>
      </c>
      <c r="C231" t="str">
        <f t="shared" si="3"/>
        <v>ThingDef+eGaiaHammer.tools.1.label</v>
      </c>
      <c r="D231" t="s">
        <v>876</v>
      </c>
      <c r="E231">
        <f>IF(ISERROR(B231),"",MATCH(C231,Main_240419!$A$2:$A$253,0))</f>
        <v>164</v>
      </c>
    </row>
    <row r="232" spans="1:5" x14ac:dyDescent="0.35">
      <c r="A232" t="s">
        <v>652</v>
      </c>
      <c r="C232" t="str">
        <f t="shared" si="3"/>
        <v>ThingDef+eGoldenknight.description</v>
      </c>
      <c r="D232" t="s">
        <v>977</v>
      </c>
      <c r="E232">
        <f>IF(ISERROR(B232),"",MATCH(C232,Main_240419!$A$2:$A$253,0))</f>
        <v>226</v>
      </c>
    </row>
    <row r="233" spans="1:5" x14ac:dyDescent="0.35">
      <c r="A233" t="s">
        <v>649</v>
      </c>
      <c r="C233" t="str">
        <f t="shared" si="3"/>
        <v>ThingDef+eGoldenknight.label</v>
      </c>
      <c r="D233" t="s">
        <v>738</v>
      </c>
      <c r="E233">
        <f>IF(ISERROR(B233),"",MATCH(C233,Main_240419!$A$2:$A$253,0))</f>
        <v>225</v>
      </c>
    </row>
    <row r="234" spans="1:5" x14ac:dyDescent="0.35">
      <c r="A234" t="s">
        <v>655</v>
      </c>
      <c r="C234" t="str">
        <f t="shared" si="3"/>
        <v>ThingDef+eGoldenknight.tools.0.label</v>
      </c>
      <c r="D234" t="s">
        <v>978</v>
      </c>
      <c r="E234">
        <f>IF(ISERROR(B234),"",MATCH(C234,Main_240419!$A$2:$A$253,0))</f>
        <v>227</v>
      </c>
    </row>
    <row r="235" spans="1:5" x14ac:dyDescent="0.35">
      <c r="A235" t="s">
        <v>658</v>
      </c>
      <c r="C235" t="str">
        <f t="shared" si="3"/>
        <v>ThingDef+eGoldenknight.tools.1.label</v>
      </c>
      <c r="D235" t="s">
        <v>979</v>
      </c>
      <c r="E235">
        <f>IF(ISERROR(B235),"",MATCH(C235,Main_240419!$A$2:$A$253,0))</f>
        <v>228</v>
      </c>
    </row>
    <row r="236" spans="1:5" x14ac:dyDescent="0.35">
      <c r="A236" t="s">
        <v>661</v>
      </c>
      <c r="C236" t="str">
        <f t="shared" si="3"/>
        <v>ThingDef+eGoldenknight.tools.2.label</v>
      </c>
      <c r="D236" t="s">
        <v>876</v>
      </c>
      <c r="E236">
        <f>IF(ISERROR(B236),"",MATCH(C236,Main_240419!$A$2:$A$253,0))</f>
        <v>229</v>
      </c>
    </row>
    <row r="237" spans="1:5" x14ac:dyDescent="0.35">
      <c r="A237" t="s">
        <v>980</v>
      </c>
      <c r="C237" t="str">
        <f t="shared" si="3"/>
        <v>ThingDef+eGoldenknight_Corpse.description</v>
      </c>
      <c r="D237" t="s">
        <v>981</v>
      </c>
      <c r="E237" t="e">
        <f>IF(ISERROR(B237),"",MATCH(C237,Main_240419!$A$2:$A$253,0))</f>
        <v>#N/A</v>
      </c>
    </row>
    <row r="238" spans="1:5" x14ac:dyDescent="0.35">
      <c r="A238" t="s">
        <v>982</v>
      </c>
      <c r="C238" t="str">
        <f t="shared" si="3"/>
        <v>ThingDef+eGoldenknight_Corpse.label</v>
      </c>
      <c r="D238" t="s">
        <v>981</v>
      </c>
      <c r="E238" t="e">
        <f>IF(ISERROR(B238),"",MATCH(C238,Main_240419!$A$2:$A$253,0))</f>
        <v>#N/A</v>
      </c>
    </row>
    <row r="239" spans="1:5" x14ac:dyDescent="0.35">
      <c r="A239" t="s">
        <v>983</v>
      </c>
      <c r="C239" t="str">
        <f t="shared" si="3"/>
        <v>ThingDef+eGoldenknight_Leather.description</v>
      </c>
      <c r="D239" t="s">
        <v>984</v>
      </c>
      <c r="E239" t="e">
        <f>IF(ISERROR(B239),"",MATCH(C239,Main_240419!$A$2:$A$253,0))</f>
        <v>#N/A</v>
      </c>
    </row>
    <row r="240" spans="1:5" x14ac:dyDescent="0.35">
      <c r="A240" t="s">
        <v>985</v>
      </c>
      <c r="C240" t="str">
        <f t="shared" si="3"/>
        <v>ThingDef+eGoldenknight_Leather.label</v>
      </c>
      <c r="D240" t="s">
        <v>984</v>
      </c>
      <c r="E240" t="e">
        <f>IF(ISERROR(B240),"",MATCH(C240,Main_240419!$A$2:$A$253,0))</f>
        <v>#N/A</v>
      </c>
    </row>
    <row r="241" spans="1:5" x14ac:dyDescent="0.35">
      <c r="A241" t="s">
        <v>986</v>
      </c>
      <c r="C241" t="str">
        <f t="shared" si="3"/>
        <v>ThingDef+eGoldenknight_Leather.stuffProps.stuffAdjective</v>
      </c>
      <c r="D241" t="s">
        <v>984</v>
      </c>
      <c r="E241" t="e">
        <f>IF(ISERROR(B241),"",MATCH(C241,Main_240419!$A$2:$A$253,0))</f>
        <v>#N/A</v>
      </c>
    </row>
    <row r="242" spans="1:5" x14ac:dyDescent="0.35">
      <c r="A242" t="s">
        <v>987</v>
      </c>
      <c r="C242" t="str">
        <f t="shared" si="3"/>
        <v>ThingDef+eGoldenknight_Meat.description</v>
      </c>
      <c r="D242" t="s">
        <v>988</v>
      </c>
      <c r="E242" t="e">
        <f>IF(ISERROR(B242),"",MATCH(C242,Main_240419!$A$2:$A$253,0))</f>
        <v>#N/A</v>
      </c>
    </row>
    <row r="243" spans="1:5" x14ac:dyDescent="0.35">
      <c r="A243" t="s">
        <v>989</v>
      </c>
      <c r="C243" t="str">
        <f t="shared" si="3"/>
        <v>ThingDef+eGoldenknight_Meat.label</v>
      </c>
      <c r="D243" t="s">
        <v>988</v>
      </c>
      <c r="E243" t="e">
        <f>IF(ISERROR(B243),"",MATCH(C243,Main_240419!$A$2:$A$253,0))</f>
        <v>#N/A</v>
      </c>
    </row>
    <row r="244" spans="1:5" x14ac:dyDescent="0.35">
      <c r="A244" t="s">
        <v>667</v>
      </c>
      <c r="C244" t="str">
        <f t="shared" si="3"/>
        <v>ThingDef+eGwen.description</v>
      </c>
      <c r="D244" t="s">
        <v>990</v>
      </c>
      <c r="E244">
        <f>IF(ISERROR(B244),"",MATCH(C244,Main_240419!$A$2:$A$253,0))</f>
        <v>232</v>
      </c>
    </row>
    <row r="245" spans="1:5" x14ac:dyDescent="0.35">
      <c r="A245" t="s">
        <v>664</v>
      </c>
      <c r="C245" t="str">
        <f t="shared" si="3"/>
        <v>ThingDef+eGwen.label</v>
      </c>
      <c r="D245" t="s">
        <v>991</v>
      </c>
      <c r="E245">
        <f>IF(ISERROR(B245),"",MATCH(C245,Main_240419!$A$2:$A$253,0))</f>
        <v>231</v>
      </c>
    </row>
    <row r="246" spans="1:5" x14ac:dyDescent="0.35">
      <c r="A246" t="s">
        <v>670</v>
      </c>
      <c r="C246" t="str">
        <f t="shared" si="3"/>
        <v>ThingDef+eGwen.tools.0.label</v>
      </c>
      <c r="D246" t="s">
        <v>929</v>
      </c>
      <c r="E246">
        <f>IF(ISERROR(B246),"",MATCH(C246,Main_240419!$A$2:$A$253,0))</f>
        <v>233</v>
      </c>
    </row>
    <row r="247" spans="1:5" x14ac:dyDescent="0.35">
      <c r="A247" t="s">
        <v>672</v>
      </c>
      <c r="C247" t="str">
        <f t="shared" si="3"/>
        <v>ThingDef+eGwen.tools.1.label</v>
      </c>
      <c r="D247" t="s">
        <v>979</v>
      </c>
      <c r="E247">
        <f>IF(ISERROR(B247),"",MATCH(C247,Main_240419!$A$2:$A$253,0))</f>
        <v>234</v>
      </c>
    </row>
    <row r="248" spans="1:5" x14ac:dyDescent="0.35">
      <c r="A248" t="s">
        <v>674</v>
      </c>
      <c r="C248" t="str">
        <f t="shared" si="3"/>
        <v>ThingDef+eGwen.tools.2.label</v>
      </c>
      <c r="D248" t="s">
        <v>876</v>
      </c>
      <c r="E248">
        <f>IF(ISERROR(B248),"",MATCH(C248,Main_240419!$A$2:$A$253,0))</f>
        <v>235</v>
      </c>
    </row>
    <row r="249" spans="1:5" x14ac:dyDescent="0.35">
      <c r="A249" t="s">
        <v>992</v>
      </c>
      <c r="C249" t="str">
        <f t="shared" si="3"/>
        <v>ThingDef+eGwen_Corpse.description</v>
      </c>
      <c r="D249" t="s">
        <v>993</v>
      </c>
      <c r="E249" t="e">
        <f>IF(ISERROR(B249),"",MATCH(C249,Main_240419!$A$2:$A$253,0))</f>
        <v>#N/A</v>
      </c>
    </row>
    <row r="250" spans="1:5" x14ac:dyDescent="0.35">
      <c r="A250" t="s">
        <v>994</v>
      </c>
      <c r="C250" t="str">
        <f t="shared" si="3"/>
        <v>ThingDef+eGwen_Corpse.label</v>
      </c>
      <c r="D250" t="s">
        <v>993</v>
      </c>
      <c r="E250" t="e">
        <f>IF(ISERROR(B250),"",MATCH(C250,Main_240419!$A$2:$A$253,0))</f>
        <v>#N/A</v>
      </c>
    </row>
    <row r="251" spans="1:5" x14ac:dyDescent="0.35">
      <c r="A251" t="s">
        <v>995</v>
      </c>
      <c r="C251" t="str">
        <f t="shared" si="3"/>
        <v>ThingDef+eGwen_Leather.description</v>
      </c>
      <c r="D251" t="s">
        <v>996</v>
      </c>
      <c r="E251" t="e">
        <f>IF(ISERROR(B251),"",MATCH(C251,Main_240419!$A$2:$A$253,0))</f>
        <v>#N/A</v>
      </c>
    </row>
    <row r="252" spans="1:5" x14ac:dyDescent="0.35">
      <c r="A252" t="s">
        <v>997</v>
      </c>
      <c r="C252" t="str">
        <f t="shared" si="3"/>
        <v>ThingDef+eGwen_Leather.label</v>
      </c>
      <c r="D252" t="s">
        <v>996</v>
      </c>
      <c r="E252" t="e">
        <f>IF(ISERROR(B252),"",MATCH(C252,Main_240419!$A$2:$A$253,0))</f>
        <v>#N/A</v>
      </c>
    </row>
    <row r="253" spans="1:5" x14ac:dyDescent="0.35">
      <c r="A253" t="s">
        <v>998</v>
      </c>
      <c r="C253" t="str">
        <f t="shared" si="3"/>
        <v>ThingDef+eGwen_Leather.stuffProps.stuffAdjective</v>
      </c>
      <c r="D253" t="s">
        <v>996</v>
      </c>
      <c r="E253" t="e">
        <f>IF(ISERROR(B253),"",MATCH(C253,Main_240419!$A$2:$A$253,0))</f>
        <v>#N/A</v>
      </c>
    </row>
    <row r="254" spans="1:5" x14ac:dyDescent="0.35">
      <c r="A254" t="s">
        <v>999</v>
      </c>
      <c r="C254" t="str">
        <f t="shared" si="3"/>
        <v>ThingDef+eGwen_Meat.description</v>
      </c>
      <c r="D254" t="s">
        <v>1000</v>
      </c>
      <c r="E254" t="e">
        <f>IF(ISERROR(B254),"",MATCH(C254,Main_240419!$A$2:$A$253,0))</f>
        <v>#N/A</v>
      </c>
    </row>
    <row r="255" spans="1:5" x14ac:dyDescent="0.35">
      <c r="A255" t="s">
        <v>1001</v>
      </c>
      <c r="C255" t="str">
        <f t="shared" si="3"/>
        <v>ThingDef+eGwen_Meat.label</v>
      </c>
      <c r="D255" t="s">
        <v>1000</v>
      </c>
      <c r="E255" t="e">
        <f>IF(ISERROR(B255),"",MATCH(C255,Main_240419!$A$2:$A$253,0))</f>
        <v>#N/A</v>
      </c>
    </row>
    <row r="256" spans="1:5" x14ac:dyDescent="0.35">
      <c r="A256" t="s">
        <v>28</v>
      </c>
      <c r="C256" t="str">
        <f t="shared" si="3"/>
        <v>ThingDef+eHappyBed.description</v>
      </c>
      <c r="D256" t="s">
        <v>1002</v>
      </c>
      <c r="E256">
        <f>IF(ISERROR(B256),"",MATCH(C256,Main_240419!$A$2:$A$253,0))</f>
        <v>8</v>
      </c>
    </row>
    <row r="257" spans="1:5" x14ac:dyDescent="0.35">
      <c r="A257" t="s">
        <v>25</v>
      </c>
      <c r="C257" t="str">
        <f t="shared" si="3"/>
        <v>ThingDef+eHappyBed.label</v>
      </c>
      <c r="D257" t="s">
        <v>1003</v>
      </c>
      <c r="E257">
        <f>IF(ISERROR(B257),"",MATCH(C257,Main_240419!$A$2:$A$253,0))</f>
        <v>7</v>
      </c>
    </row>
    <row r="258" spans="1:5" x14ac:dyDescent="0.35">
      <c r="A258" t="s">
        <v>1004</v>
      </c>
      <c r="B258" t="e">
        <f>NA()</f>
        <v>#N/A</v>
      </c>
      <c r="C258" t="e">
        <f t="shared" si="3"/>
        <v>#N/A</v>
      </c>
      <c r="D258" t="s">
        <v>1005</v>
      </c>
      <c r="E258" t="str">
        <f>IF(ISERROR(B258),"",MATCH(C258,Main_240419!$A$2:$A$253,0))</f>
        <v/>
      </c>
    </row>
    <row r="259" spans="1:5" x14ac:dyDescent="0.35">
      <c r="A259" t="s">
        <v>497</v>
      </c>
      <c r="C259" t="str">
        <f t="shared" ref="C259:C322" si="4">IF(B259="",A259,B259)</f>
        <v>ThingDef+eHolyLance.description</v>
      </c>
      <c r="D259" t="s">
        <v>1006</v>
      </c>
      <c r="E259">
        <f>IF(ISERROR(B259),"",MATCH(C259,Main_240419!$A$2:$A$253,0))</f>
        <v>166</v>
      </c>
    </row>
    <row r="260" spans="1:5" x14ac:dyDescent="0.35">
      <c r="A260" t="s">
        <v>494</v>
      </c>
      <c r="C260" t="str">
        <f t="shared" si="4"/>
        <v>ThingDef+eHolyLance.label</v>
      </c>
      <c r="D260" t="s">
        <v>1007</v>
      </c>
      <c r="E260">
        <f>IF(ISERROR(B260),"",MATCH(C260,Main_240419!$A$2:$A$253,0))</f>
        <v>165</v>
      </c>
    </row>
    <row r="261" spans="1:5" x14ac:dyDescent="0.35">
      <c r="A261" t="s">
        <v>500</v>
      </c>
      <c r="C261" t="str">
        <f t="shared" si="4"/>
        <v>ThingDef+eHolyLance.tools.0.label</v>
      </c>
      <c r="D261" t="s">
        <v>1008</v>
      </c>
      <c r="E261">
        <f>IF(ISERROR(B261),"",MATCH(C261,Main_240419!$A$2:$A$253,0))</f>
        <v>167</v>
      </c>
    </row>
    <row r="262" spans="1:5" x14ac:dyDescent="0.35">
      <c r="A262" t="s">
        <v>503</v>
      </c>
      <c r="C262" t="str">
        <f t="shared" si="4"/>
        <v>ThingDef+eHolyLance.tools.1.label</v>
      </c>
      <c r="D262" t="s">
        <v>1009</v>
      </c>
      <c r="E262">
        <f>IF(ISERROR(B262),"",MATCH(C262,Main_240419!$A$2:$A$253,0))</f>
        <v>168</v>
      </c>
    </row>
    <row r="263" spans="1:5" x14ac:dyDescent="0.35">
      <c r="A263" t="s">
        <v>506</v>
      </c>
      <c r="C263" t="str">
        <f t="shared" si="4"/>
        <v>ThingDef+eHolyLance.tools.2.label</v>
      </c>
      <c r="D263" t="s">
        <v>1010</v>
      </c>
      <c r="E263">
        <f>IF(ISERROR(B263),"",MATCH(C263,Main_240419!$A$2:$A$253,0))</f>
        <v>169</v>
      </c>
    </row>
    <row r="264" spans="1:5" x14ac:dyDescent="0.35">
      <c r="A264" t="s">
        <v>512</v>
      </c>
      <c r="C264" t="str">
        <f t="shared" si="4"/>
        <v>ThingDef+eKumiromiScythe.description</v>
      </c>
      <c r="D264" t="s">
        <v>1011</v>
      </c>
      <c r="E264">
        <f>IF(ISERROR(B264),"",MATCH(C264,Main_240419!$A$2:$A$253,0))</f>
        <v>171</v>
      </c>
    </row>
    <row r="265" spans="1:5" x14ac:dyDescent="0.35">
      <c r="A265" t="s">
        <v>509</v>
      </c>
      <c r="C265" t="str">
        <f t="shared" si="4"/>
        <v>ThingDef+eKumiromiScythe.label</v>
      </c>
      <c r="D265" t="s">
        <v>1012</v>
      </c>
      <c r="E265">
        <f>IF(ISERROR(B265),"",MATCH(C265,Main_240419!$A$2:$A$253,0))</f>
        <v>170</v>
      </c>
    </row>
    <row r="266" spans="1:5" x14ac:dyDescent="0.35">
      <c r="A266" t="s">
        <v>515</v>
      </c>
      <c r="C266" t="str">
        <f t="shared" si="4"/>
        <v>ThingDef+eKumiromiScythe.tools.0.label</v>
      </c>
      <c r="D266" t="s">
        <v>1008</v>
      </c>
      <c r="E266">
        <f>IF(ISERROR(B266),"",MATCH(C266,Main_240419!$A$2:$A$253,0))</f>
        <v>172</v>
      </c>
    </row>
    <row r="267" spans="1:5" x14ac:dyDescent="0.35">
      <c r="A267" t="s">
        <v>517</v>
      </c>
      <c r="C267" t="str">
        <f t="shared" si="4"/>
        <v>ThingDef+eKumiromiScythe.tools.1.label</v>
      </c>
      <c r="D267" t="s">
        <v>1009</v>
      </c>
      <c r="E267">
        <f>IF(ISERROR(B267),"",MATCH(C267,Main_240419!$A$2:$A$253,0))</f>
        <v>173</v>
      </c>
    </row>
    <row r="268" spans="1:5" x14ac:dyDescent="0.35">
      <c r="A268" t="s">
        <v>10</v>
      </c>
      <c r="C268" t="str">
        <f t="shared" si="4"/>
        <v>ThingDef+Elona_altar.description</v>
      </c>
      <c r="D268" t="s">
        <v>1013</v>
      </c>
      <c r="E268">
        <f>IF(ISERROR(B268),"",MATCH(C268,Main_240419!$A$2:$A$253,0))</f>
        <v>2</v>
      </c>
    </row>
    <row r="269" spans="1:5" x14ac:dyDescent="0.35">
      <c r="A269" t="s">
        <v>6</v>
      </c>
      <c r="C269" t="str">
        <f t="shared" si="4"/>
        <v>ThingDef+Elona_altar.label</v>
      </c>
      <c r="D269" t="s">
        <v>1014</v>
      </c>
      <c r="E269">
        <f>IF(ISERROR(B269),"",MATCH(C269,Main_240419!$A$2:$A$253,0))</f>
        <v>1</v>
      </c>
    </row>
    <row r="270" spans="1:5" x14ac:dyDescent="0.35">
      <c r="A270" t="s">
        <v>1015</v>
      </c>
      <c r="B270" t="e">
        <f>NA()</f>
        <v>#N/A</v>
      </c>
      <c r="C270" t="e">
        <f t="shared" si="4"/>
        <v>#N/A</v>
      </c>
      <c r="D270" t="s">
        <v>1016</v>
      </c>
      <c r="E270" t="str">
        <f>IF(ISERROR(B270),"",MATCH(C270,Main_240419!$A$2:$A$253,0))</f>
        <v/>
      </c>
    </row>
    <row r="271" spans="1:5" x14ac:dyDescent="0.35">
      <c r="A271" t="s">
        <v>1017</v>
      </c>
      <c r="B271" t="e">
        <f>NA()</f>
        <v>#N/A</v>
      </c>
      <c r="C271" t="e">
        <f t="shared" si="4"/>
        <v>#N/A</v>
      </c>
      <c r="D271" t="s">
        <v>1016</v>
      </c>
      <c r="E271" t="str">
        <f>IF(ISERROR(B271),"",MATCH(C271,Main_240419!$A$2:$A$253,0))</f>
        <v/>
      </c>
    </row>
    <row r="272" spans="1:5" x14ac:dyDescent="0.35">
      <c r="A272" t="s">
        <v>1018</v>
      </c>
      <c r="B272" t="e">
        <f>NA()</f>
        <v>#N/A</v>
      </c>
      <c r="C272" t="e">
        <f t="shared" si="4"/>
        <v>#N/A</v>
      </c>
      <c r="D272" t="s">
        <v>1013</v>
      </c>
      <c r="E272" t="str">
        <f>IF(ISERROR(B272),"",MATCH(C272,Main_240419!$A$2:$A$253,0))</f>
        <v/>
      </c>
    </row>
    <row r="273" spans="1:5" x14ac:dyDescent="0.35">
      <c r="A273" t="s">
        <v>1019</v>
      </c>
      <c r="B273" t="e">
        <f>NA()</f>
        <v>#N/A</v>
      </c>
      <c r="C273" t="e">
        <f t="shared" si="4"/>
        <v>#N/A</v>
      </c>
      <c r="D273" t="s">
        <v>1020</v>
      </c>
      <c r="E273" t="str">
        <f>IF(ISERROR(B273),"",MATCH(C273,Main_240419!$A$2:$A$253,0))</f>
        <v/>
      </c>
    </row>
    <row r="274" spans="1:5" x14ac:dyDescent="0.35">
      <c r="A274" t="s">
        <v>523</v>
      </c>
      <c r="C274" t="str">
        <f t="shared" si="4"/>
        <v>ThingDef+eLuckydagger.description</v>
      </c>
      <c r="D274" t="s">
        <v>1021</v>
      </c>
      <c r="E274">
        <f>IF(ISERROR(B274),"",MATCH(C274,Main_240419!$A$2:$A$253,0))</f>
        <v>175</v>
      </c>
    </row>
    <row r="275" spans="1:5" x14ac:dyDescent="0.35">
      <c r="A275" t="s">
        <v>520</v>
      </c>
      <c r="C275" t="str">
        <f t="shared" si="4"/>
        <v>ThingDef+eLuckydagger.label</v>
      </c>
      <c r="D275" t="s">
        <v>1022</v>
      </c>
      <c r="E275">
        <f>IF(ISERROR(B275),"",MATCH(C275,Main_240419!$A$2:$A$253,0))</f>
        <v>174</v>
      </c>
    </row>
    <row r="276" spans="1:5" x14ac:dyDescent="0.35">
      <c r="A276" t="s">
        <v>526</v>
      </c>
      <c r="C276" t="str">
        <f t="shared" si="4"/>
        <v>ThingDef+eLuckydagger.tools.0.label</v>
      </c>
      <c r="D276" t="s">
        <v>976</v>
      </c>
      <c r="E276">
        <f>IF(ISERROR(B276),"",MATCH(C276,Main_240419!$A$2:$A$253,0))</f>
        <v>176</v>
      </c>
    </row>
    <row r="277" spans="1:5" x14ac:dyDescent="0.35">
      <c r="A277" t="s">
        <v>528</v>
      </c>
      <c r="C277" t="str">
        <f t="shared" si="4"/>
        <v>ThingDef+eLuckydagger.tools.1.label</v>
      </c>
      <c r="D277" t="s">
        <v>1009</v>
      </c>
      <c r="E277">
        <f>IF(ISERROR(B277),"",MATCH(C277,Main_240419!$A$2:$A$253,0))</f>
        <v>177</v>
      </c>
    </row>
    <row r="278" spans="1:5" x14ac:dyDescent="0.35">
      <c r="A278" t="s">
        <v>530</v>
      </c>
      <c r="C278" t="str">
        <f t="shared" si="4"/>
        <v>ThingDef+eLuckydagger.tools.2.label</v>
      </c>
      <c r="D278" t="s">
        <v>1010</v>
      </c>
      <c r="E278">
        <f>IF(ISERROR(B278),"",MATCH(C278,Main_240419!$A$2:$A$253,0))</f>
        <v>178</v>
      </c>
    </row>
    <row r="279" spans="1:5" x14ac:dyDescent="0.35">
      <c r="A279" t="s">
        <v>538</v>
      </c>
      <c r="C279" t="str">
        <f t="shared" si="4"/>
        <v>ThingDef+eWinchesterPremium.description</v>
      </c>
      <c r="D279" t="s">
        <v>1023</v>
      </c>
      <c r="E279">
        <f>IF(ISERROR(B279),"",MATCH(C279,Main_240419!$A$2:$A$253,0))</f>
        <v>181</v>
      </c>
    </row>
    <row r="280" spans="1:5" x14ac:dyDescent="0.35">
      <c r="A280" t="s">
        <v>535</v>
      </c>
      <c r="C280" t="str">
        <f t="shared" si="4"/>
        <v>ThingDef+eWinchesterPremium.label</v>
      </c>
      <c r="D280" t="s">
        <v>1024</v>
      </c>
      <c r="E280">
        <f>IF(ISERROR(B280),"",MATCH(C280,Main_240419!$A$2:$A$253,0))</f>
        <v>180</v>
      </c>
    </row>
    <row r="281" spans="1:5" x14ac:dyDescent="0.35">
      <c r="A281" t="s">
        <v>543</v>
      </c>
      <c r="C281" t="str">
        <f t="shared" si="4"/>
        <v>ThingDef+eWinchesterPremium.tools.0.label</v>
      </c>
      <c r="D281" t="s">
        <v>1025</v>
      </c>
      <c r="E281">
        <f>IF(ISERROR(B281),"",MATCH(C281,Main_240419!$A$2:$A$253,0))</f>
        <v>183</v>
      </c>
    </row>
    <row r="282" spans="1:5" x14ac:dyDescent="0.35">
      <c r="A282" t="s">
        <v>546</v>
      </c>
      <c r="C282" t="str">
        <f t="shared" si="4"/>
        <v>ThingDef+eWinchesterPremium.tools.1.label</v>
      </c>
      <c r="D282" t="s">
        <v>1026</v>
      </c>
      <c r="E282">
        <f>IF(ISERROR(B282),"",MATCH(C282,Main_240419!$A$2:$A$253,0))</f>
        <v>184</v>
      </c>
    </row>
    <row r="283" spans="1:5" x14ac:dyDescent="0.35">
      <c r="A283" t="s">
        <v>555</v>
      </c>
      <c r="C283" t="str">
        <f t="shared" si="4"/>
        <v>ThingDef+eWindBow.description</v>
      </c>
      <c r="D283" t="s">
        <v>1027</v>
      </c>
      <c r="E283">
        <f>IF(ISERROR(B283),"",MATCH(C283,Main_240419!$A$2:$A$253,0))</f>
        <v>187</v>
      </c>
    </row>
    <row r="284" spans="1:5" x14ac:dyDescent="0.35">
      <c r="A284" t="s">
        <v>552</v>
      </c>
      <c r="C284" t="str">
        <f t="shared" si="4"/>
        <v>ThingDef+eWindBow.label</v>
      </c>
      <c r="D284" t="s">
        <v>1028</v>
      </c>
      <c r="E284">
        <f>IF(ISERROR(B284),"",MATCH(C284,Main_240419!$A$2:$A$253,0))</f>
        <v>186</v>
      </c>
    </row>
    <row r="285" spans="1:5" x14ac:dyDescent="0.35">
      <c r="A285" t="s">
        <v>681</v>
      </c>
      <c r="C285" t="str">
        <f t="shared" si="4"/>
        <v>ThingDef+eYoungercatsister.description</v>
      </c>
      <c r="D285" t="s">
        <v>1029</v>
      </c>
      <c r="E285">
        <f>IF(ISERROR(B285),"",MATCH(C285,Main_240419!$A$2:$A$253,0))</f>
        <v>238</v>
      </c>
    </row>
    <row r="286" spans="1:5" x14ac:dyDescent="0.35">
      <c r="A286" t="s">
        <v>678</v>
      </c>
      <c r="C286" t="str">
        <f t="shared" si="4"/>
        <v>ThingDef+eYoungercatsister.label</v>
      </c>
      <c r="D286" t="s">
        <v>744</v>
      </c>
      <c r="E286">
        <f>IF(ISERROR(B286),"",MATCH(C286,Main_240419!$A$2:$A$253,0))</f>
        <v>237</v>
      </c>
    </row>
    <row r="287" spans="1:5" x14ac:dyDescent="0.35">
      <c r="A287" t="s">
        <v>684</v>
      </c>
      <c r="C287" t="str">
        <f t="shared" si="4"/>
        <v>ThingDef+eYoungercatsister.tools.0.label</v>
      </c>
      <c r="D287" t="s">
        <v>1030</v>
      </c>
      <c r="E287">
        <f>IF(ISERROR(B287),"",MATCH(C287,Main_240419!$A$2:$A$253,0))</f>
        <v>239</v>
      </c>
    </row>
    <row r="288" spans="1:5" x14ac:dyDescent="0.35">
      <c r="A288" t="s">
        <v>687</v>
      </c>
      <c r="C288" t="str">
        <f t="shared" si="4"/>
        <v>ThingDef+eYoungercatsister.tools.1.label</v>
      </c>
      <c r="D288" t="s">
        <v>1031</v>
      </c>
      <c r="E288">
        <f>IF(ISERROR(B288),"",MATCH(C288,Main_240419!$A$2:$A$253,0))</f>
        <v>240</v>
      </c>
    </row>
    <row r="289" spans="1:5" x14ac:dyDescent="0.35">
      <c r="A289" t="s">
        <v>690</v>
      </c>
      <c r="C289" t="str">
        <f t="shared" si="4"/>
        <v>ThingDef+eYoungercatsister.tools.2.label</v>
      </c>
      <c r="D289" t="s">
        <v>876</v>
      </c>
      <c r="E289">
        <f>IF(ISERROR(B289),"",MATCH(C289,Main_240419!$A$2:$A$253,0))</f>
        <v>241</v>
      </c>
    </row>
    <row r="290" spans="1:5" x14ac:dyDescent="0.35">
      <c r="A290" t="s">
        <v>1032</v>
      </c>
      <c r="C290" t="str">
        <f t="shared" si="4"/>
        <v>ThingDef+eYoungercatsister_Corpse.description</v>
      </c>
      <c r="D290" t="s">
        <v>1033</v>
      </c>
      <c r="E290" t="e">
        <f>IF(ISERROR(B290),"",MATCH(C290,Main_240419!$A$2:$A$253,0))</f>
        <v>#N/A</v>
      </c>
    </row>
    <row r="291" spans="1:5" x14ac:dyDescent="0.35">
      <c r="A291" t="s">
        <v>1034</v>
      </c>
      <c r="C291" t="str">
        <f t="shared" si="4"/>
        <v>ThingDef+eYoungercatsister_Corpse.label</v>
      </c>
      <c r="D291" t="s">
        <v>1033</v>
      </c>
      <c r="E291" t="e">
        <f>IF(ISERROR(B291),"",MATCH(C291,Main_240419!$A$2:$A$253,0))</f>
        <v>#N/A</v>
      </c>
    </row>
    <row r="292" spans="1:5" x14ac:dyDescent="0.35">
      <c r="A292" t="s">
        <v>1035</v>
      </c>
      <c r="C292" t="str">
        <f t="shared" si="4"/>
        <v>ThingDef+eYoungercatsister_Leather.description</v>
      </c>
      <c r="D292" t="s">
        <v>1036</v>
      </c>
      <c r="E292" t="e">
        <f>IF(ISERROR(B292),"",MATCH(C292,Main_240419!$A$2:$A$253,0))</f>
        <v>#N/A</v>
      </c>
    </row>
    <row r="293" spans="1:5" x14ac:dyDescent="0.35">
      <c r="A293" t="s">
        <v>1037</v>
      </c>
      <c r="C293" t="str">
        <f t="shared" si="4"/>
        <v>ThingDef+eYoungercatsister_Leather.label</v>
      </c>
      <c r="D293" t="s">
        <v>1036</v>
      </c>
      <c r="E293" t="e">
        <f>IF(ISERROR(B293),"",MATCH(C293,Main_240419!$A$2:$A$253,0))</f>
        <v>#N/A</v>
      </c>
    </row>
    <row r="294" spans="1:5" x14ac:dyDescent="0.35">
      <c r="A294" t="s">
        <v>1038</v>
      </c>
      <c r="C294" t="str">
        <f t="shared" si="4"/>
        <v>ThingDef+eYoungercatsister_Leather.stuffProps.stuffAdjective</v>
      </c>
      <c r="D294" t="s">
        <v>1036</v>
      </c>
      <c r="E294" t="e">
        <f>IF(ISERROR(B294),"",MATCH(C294,Main_240419!$A$2:$A$253,0))</f>
        <v>#N/A</v>
      </c>
    </row>
    <row r="295" spans="1:5" x14ac:dyDescent="0.35">
      <c r="A295" t="s">
        <v>1039</v>
      </c>
      <c r="C295" t="str">
        <f t="shared" si="4"/>
        <v>ThingDef+eYoungercatsister_Meat.description</v>
      </c>
      <c r="D295" t="s">
        <v>1040</v>
      </c>
      <c r="E295" t="e">
        <f>IF(ISERROR(B295),"",MATCH(C295,Main_240419!$A$2:$A$253,0))</f>
        <v>#N/A</v>
      </c>
    </row>
    <row r="296" spans="1:5" x14ac:dyDescent="0.35">
      <c r="A296" t="s">
        <v>1041</v>
      </c>
      <c r="C296" t="str">
        <f t="shared" si="4"/>
        <v>ThingDef+eYoungercatsister_Meat.label</v>
      </c>
      <c r="D296" t="s">
        <v>1040</v>
      </c>
      <c r="E296" t="e">
        <f>IF(ISERROR(B296),"",MATCH(C296,Main_240419!$A$2:$A$253,0))</f>
        <v>#N/A</v>
      </c>
    </row>
    <row r="297" spans="1:5" x14ac:dyDescent="0.35">
      <c r="A297" t="s">
        <v>696</v>
      </c>
      <c r="C297" t="str">
        <f t="shared" si="4"/>
        <v>ThingDef+eYoungersister.description</v>
      </c>
      <c r="D297" t="s">
        <v>1042</v>
      </c>
      <c r="E297">
        <f>IF(ISERROR(B297),"",MATCH(C297,Main_240419!$A$2:$A$253,0))</f>
        <v>244</v>
      </c>
    </row>
    <row r="298" spans="1:5" x14ac:dyDescent="0.35">
      <c r="A298" t="s">
        <v>693</v>
      </c>
      <c r="C298" t="str">
        <f t="shared" si="4"/>
        <v>ThingDef+eYoungersister.label</v>
      </c>
      <c r="D298" t="s">
        <v>747</v>
      </c>
      <c r="E298">
        <f>IF(ISERROR(B298),"",MATCH(C298,Main_240419!$A$2:$A$253,0))</f>
        <v>243</v>
      </c>
    </row>
    <row r="299" spans="1:5" x14ac:dyDescent="0.35">
      <c r="A299" t="s">
        <v>699</v>
      </c>
      <c r="C299" t="str">
        <f t="shared" si="4"/>
        <v>ThingDef+eYoungersister.tools.0.label</v>
      </c>
      <c r="D299" t="s">
        <v>1043</v>
      </c>
      <c r="E299">
        <f>IF(ISERROR(B299),"",MATCH(C299,Main_240419!$A$2:$A$253,0))</f>
        <v>245</v>
      </c>
    </row>
    <row r="300" spans="1:5" x14ac:dyDescent="0.35">
      <c r="A300" t="s">
        <v>702</v>
      </c>
      <c r="C300" t="str">
        <f t="shared" si="4"/>
        <v>ThingDef+eYoungersister.tools.1.label</v>
      </c>
      <c r="D300" t="s">
        <v>1044</v>
      </c>
      <c r="E300">
        <f>IF(ISERROR(B300),"",MATCH(C300,Main_240419!$A$2:$A$253,0))</f>
        <v>246</v>
      </c>
    </row>
    <row r="301" spans="1:5" x14ac:dyDescent="0.35">
      <c r="A301" t="s">
        <v>705</v>
      </c>
      <c r="C301" t="str">
        <f t="shared" si="4"/>
        <v>ThingDef+eYoungersister.tools.2.label</v>
      </c>
      <c r="D301" t="s">
        <v>876</v>
      </c>
      <c r="E301">
        <f>IF(ISERROR(B301),"",MATCH(C301,Main_240419!$A$2:$A$253,0))</f>
        <v>247</v>
      </c>
    </row>
    <row r="302" spans="1:5" x14ac:dyDescent="0.35">
      <c r="A302" t="s">
        <v>1045</v>
      </c>
      <c r="C302" t="str">
        <f t="shared" si="4"/>
        <v>ThingDef+eYoungersister_Corpse.description</v>
      </c>
      <c r="D302" t="s">
        <v>1046</v>
      </c>
      <c r="E302" t="e">
        <f>IF(ISERROR(B302),"",MATCH(C302,Main_240419!$A$2:$A$253,0))</f>
        <v>#N/A</v>
      </c>
    </row>
    <row r="303" spans="1:5" x14ac:dyDescent="0.35">
      <c r="A303" t="s">
        <v>1047</v>
      </c>
      <c r="C303" t="str">
        <f t="shared" si="4"/>
        <v>ThingDef+eYoungersister_Corpse.label</v>
      </c>
      <c r="D303" t="s">
        <v>1046</v>
      </c>
      <c r="E303" t="e">
        <f>IF(ISERROR(B303),"",MATCH(C303,Main_240419!$A$2:$A$253,0))</f>
        <v>#N/A</v>
      </c>
    </row>
    <row r="304" spans="1:5" x14ac:dyDescent="0.35">
      <c r="A304" t="s">
        <v>1048</v>
      </c>
      <c r="C304" t="str">
        <f t="shared" si="4"/>
        <v>ThingDef+eYoungersister_Leather.description</v>
      </c>
      <c r="D304" t="s">
        <v>1049</v>
      </c>
      <c r="E304" t="e">
        <f>IF(ISERROR(B304),"",MATCH(C304,Main_240419!$A$2:$A$253,0))</f>
        <v>#N/A</v>
      </c>
    </row>
    <row r="305" spans="1:5" x14ac:dyDescent="0.35">
      <c r="A305" t="s">
        <v>1050</v>
      </c>
      <c r="C305" t="str">
        <f t="shared" si="4"/>
        <v>ThingDef+eYoungersister_Leather.label</v>
      </c>
      <c r="D305" t="s">
        <v>1049</v>
      </c>
      <c r="E305" t="e">
        <f>IF(ISERROR(B305),"",MATCH(C305,Main_240419!$A$2:$A$253,0))</f>
        <v>#N/A</v>
      </c>
    </row>
    <row r="306" spans="1:5" x14ac:dyDescent="0.35">
      <c r="A306" t="s">
        <v>1051</v>
      </c>
      <c r="C306" t="str">
        <f t="shared" si="4"/>
        <v>ThingDef+eYoungersister_Leather.stuffProps.stuffAdjective</v>
      </c>
      <c r="D306" t="s">
        <v>1049</v>
      </c>
      <c r="E306" t="e">
        <f>IF(ISERROR(B306),"",MATCH(C306,Main_240419!$A$2:$A$253,0))</f>
        <v>#N/A</v>
      </c>
    </row>
    <row r="307" spans="1:5" x14ac:dyDescent="0.35">
      <c r="A307" t="s">
        <v>1052</v>
      </c>
      <c r="C307" t="str">
        <f t="shared" si="4"/>
        <v>ThingDef+eYoungersister_Meat.description</v>
      </c>
      <c r="D307" t="s">
        <v>1053</v>
      </c>
      <c r="E307" t="e">
        <f>IF(ISERROR(B307),"",MATCH(C307,Main_240419!$A$2:$A$253,0))</f>
        <v>#N/A</v>
      </c>
    </row>
    <row r="308" spans="1:5" x14ac:dyDescent="0.35">
      <c r="A308" t="s">
        <v>1054</v>
      </c>
      <c r="C308" t="str">
        <f t="shared" si="4"/>
        <v>ThingDef+eYoungersister_Meat.label</v>
      </c>
      <c r="D308" t="s">
        <v>1053</v>
      </c>
      <c r="E308" t="e">
        <f>IF(ISERROR(B308),"",MATCH(C308,Main_240419!$A$2:$A$253,0))</f>
        <v>#N/A</v>
      </c>
    </row>
    <row r="309" spans="1:5" x14ac:dyDescent="0.35">
      <c r="A309" t="s">
        <v>16</v>
      </c>
      <c r="C309" t="str">
        <f t="shared" si="4"/>
        <v>ThingDef+Jurepillow.description</v>
      </c>
      <c r="D309" t="s">
        <v>1055</v>
      </c>
      <c r="E309">
        <f>IF(ISERROR(B309),"",MATCH(C309,Main_240419!$A$2:$A$253,0))</f>
        <v>4</v>
      </c>
    </row>
    <row r="310" spans="1:5" x14ac:dyDescent="0.35">
      <c r="A310" t="s">
        <v>13</v>
      </c>
      <c r="C310" t="str">
        <f t="shared" si="4"/>
        <v>ThingDef+Jurepillow.label</v>
      </c>
      <c r="D310" t="s">
        <v>1056</v>
      </c>
      <c r="E310">
        <f>IF(ISERROR(B310),"",MATCH(C310,Main_240419!$A$2:$A$253,0))</f>
        <v>3</v>
      </c>
    </row>
    <row r="311" spans="1:5" x14ac:dyDescent="0.35">
      <c r="A311" t="s">
        <v>1057</v>
      </c>
      <c r="B311" t="e">
        <f>NA()</f>
        <v>#N/A</v>
      </c>
      <c r="C311" t="e">
        <f t="shared" si="4"/>
        <v>#N/A</v>
      </c>
      <c r="D311" t="s">
        <v>1058</v>
      </c>
      <c r="E311" t="str">
        <f>IF(ISERROR(B311),"",MATCH(C311,Main_240419!$A$2:$A$253,0))</f>
        <v/>
      </c>
    </row>
    <row r="312" spans="1:5" x14ac:dyDescent="0.35">
      <c r="A312" t="s">
        <v>22</v>
      </c>
      <c r="C312" t="str">
        <f t="shared" si="4"/>
        <v>ThingDef+LulwyPillow.description</v>
      </c>
      <c r="D312" t="s">
        <v>1059</v>
      </c>
      <c r="E312">
        <f>IF(ISERROR(B312),"",MATCH(C312,Main_240419!$A$2:$A$253,0))</f>
        <v>6</v>
      </c>
    </row>
    <row r="313" spans="1:5" x14ac:dyDescent="0.35">
      <c r="A313" t="s">
        <v>19</v>
      </c>
      <c r="C313" t="str">
        <f t="shared" si="4"/>
        <v>ThingDef+LulwyPillow.label</v>
      </c>
      <c r="D313" t="s">
        <v>1060</v>
      </c>
      <c r="E313">
        <f>IF(ISERROR(B313),"",MATCH(C313,Main_240419!$A$2:$A$253,0))</f>
        <v>5</v>
      </c>
    </row>
    <row r="314" spans="1:5" x14ac:dyDescent="0.35">
      <c r="A314" t="s">
        <v>1061</v>
      </c>
      <c r="B314" t="e">
        <f>NA()</f>
        <v>#N/A</v>
      </c>
      <c r="C314" t="e">
        <f t="shared" si="4"/>
        <v>#N/A</v>
      </c>
      <c r="D314" t="s">
        <v>1062</v>
      </c>
      <c r="E314" t="str">
        <f>IF(ISERROR(B314),"",MATCH(C314,Main_240419!$A$2:$A$253,0))</f>
        <v/>
      </c>
    </row>
    <row r="315" spans="1:5" x14ac:dyDescent="0.35">
      <c r="A315" t="s">
        <v>407</v>
      </c>
      <c r="C315" t="str">
        <f t="shared" si="4"/>
        <v>ThingDef+SistersLunch.description</v>
      </c>
      <c r="D315" t="s">
        <v>1063</v>
      </c>
      <c r="E315">
        <f>IF(ISERROR(B315),"",MATCH(C315,Main_240419!$A$2:$A$253,0))</f>
        <v>136</v>
      </c>
    </row>
    <row r="316" spans="1:5" x14ac:dyDescent="0.35">
      <c r="A316" t="s">
        <v>404</v>
      </c>
      <c r="C316" t="str">
        <f t="shared" si="4"/>
        <v>ThingDef+SistersLunch.label</v>
      </c>
      <c r="D316" t="s">
        <v>1064</v>
      </c>
      <c r="E316">
        <f>IF(ISERROR(B316),"",MATCH(C316,Main_240419!$A$2:$A$253,0))</f>
        <v>135</v>
      </c>
    </row>
    <row r="317" spans="1:5" x14ac:dyDescent="0.35">
      <c r="A317" t="s">
        <v>34</v>
      </c>
      <c r="C317" t="str">
        <f t="shared" si="4"/>
        <v>ThingDef+StatueofEhekatl.description</v>
      </c>
      <c r="D317" t="s">
        <v>1065</v>
      </c>
      <c r="E317">
        <f>IF(ISERROR(B317),"",MATCH(C317,Main_240419!$A$2:$A$253,0))</f>
        <v>10</v>
      </c>
    </row>
    <row r="318" spans="1:5" x14ac:dyDescent="0.35">
      <c r="A318" t="s">
        <v>31</v>
      </c>
      <c r="C318" t="str">
        <f t="shared" si="4"/>
        <v>ThingDef+StatueofEhekatl.label</v>
      </c>
      <c r="D318" t="s">
        <v>1066</v>
      </c>
      <c r="E318">
        <f>IF(ISERROR(B318),"",MATCH(C318,Main_240419!$A$2:$A$253,0))</f>
        <v>9</v>
      </c>
    </row>
    <row r="319" spans="1:5" x14ac:dyDescent="0.35">
      <c r="A319" t="s">
        <v>1067</v>
      </c>
      <c r="B319" t="e">
        <f>NA()</f>
        <v>#N/A</v>
      </c>
      <c r="C319" t="e">
        <f t="shared" si="4"/>
        <v>#N/A</v>
      </c>
      <c r="D319" t="s">
        <v>1068</v>
      </c>
      <c r="E319" t="str">
        <f>IF(ISERROR(B319),"",MATCH(C319,Main_240419!$A$2:$A$253,0))</f>
        <v/>
      </c>
    </row>
    <row r="320" spans="1:5" x14ac:dyDescent="0.35">
      <c r="A320" t="s">
        <v>46</v>
      </c>
      <c r="C320" t="str">
        <f t="shared" si="4"/>
        <v>ThingDef+StatueofItzpalt.description</v>
      </c>
      <c r="D320" t="s">
        <v>1069</v>
      </c>
      <c r="E320">
        <f>IF(ISERROR(B320),"",MATCH(C320,Main_240419!$A$2:$A$253,0))</f>
        <v>14</v>
      </c>
    </row>
    <row r="321" spans="1:5" x14ac:dyDescent="0.35">
      <c r="A321" t="s">
        <v>43</v>
      </c>
      <c r="C321" t="str">
        <f t="shared" si="4"/>
        <v>ThingDef+StatueofItzpalt.label</v>
      </c>
      <c r="D321" t="s">
        <v>1070</v>
      </c>
      <c r="E321">
        <f>IF(ISERROR(B321),"",MATCH(C321,Main_240419!$A$2:$A$253,0))</f>
        <v>13</v>
      </c>
    </row>
    <row r="322" spans="1:5" x14ac:dyDescent="0.35">
      <c r="A322" t="s">
        <v>1071</v>
      </c>
      <c r="B322" t="e">
        <f>NA()</f>
        <v>#N/A</v>
      </c>
      <c r="C322" t="e">
        <f t="shared" si="4"/>
        <v>#N/A</v>
      </c>
      <c r="D322" t="s">
        <v>1072</v>
      </c>
      <c r="E322" t="str">
        <f>IF(ISERROR(B322),"",MATCH(C322,Main_240419!$A$2:$A$253,0))</f>
        <v/>
      </c>
    </row>
    <row r="323" spans="1:5" x14ac:dyDescent="0.35">
      <c r="A323" t="s">
        <v>52</v>
      </c>
      <c r="C323" t="str">
        <f t="shared" ref="C323:C341" si="5">IF(B323="",A323,B323)</f>
        <v>ThingDef+StatueofJure.description</v>
      </c>
      <c r="D323" t="s">
        <v>1073</v>
      </c>
      <c r="E323">
        <f>IF(ISERROR(B323),"",MATCH(C323,Main_240419!$A$2:$A$253,0))</f>
        <v>16</v>
      </c>
    </row>
    <row r="324" spans="1:5" x14ac:dyDescent="0.35">
      <c r="A324" t="s">
        <v>49</v>
      </c>
      <c r="C324" t="str">
        <f t="shared" si="5"/>
        <v>ThingDef+StatueofJure.label</v>
      </c>
      <c r="D324" t="s">
        <v>1074</v>
      </c>
      <c r="E324">
        <f>IF(ISERROR(B324),"",MATCH(C324,Main_240419!$A$2:$A$253,0))</f>
        <v>15</v>
      </c>
    </row>
    <row r="325" spans="1:5" x14ac:dyDescent="0.35">
      <c r="A325" t="s">
        <v>1075</v>
      </c>
      <c r="B325" t="e">
        <f>NA()</f>
        <v>#N/A</v>
      </c>
      <c r="C325" t="e">
        <f t="shared" si="5"/>
        <v>#N/A</v>
      </c>
      <c r="D325" t="s">
        <v>1076</v>
      </c>
      <c r="E325" t="str">
        <f>IF(ISERROR(B325),"",MATCH(C325,Main_240419!$A$2:$A$253,0))</f>
        <v/>
      </c>
    </row>
    <row r="326" spans="1:5" x14ac:dyDescent="0.35">
      <c r="A326" t="s">
        <v>58</v>
      </c>
      <c r="C326" t="str">
        <f t="shared" si="5"/>
        <v>ThingDef+StatueofKumiromi.description</v>
      </c>
      <c r="D326" t="s">
        <v>1077</v>
      </c>
      <c r="E326">
        <f>IF(ISERROR(B326),"",MATCH(C326,Main_240419!$A$2:$A$253,0))</f>
        <v>18</v>
      </c>
    </row>
    <row r="327" spans="1:5" x14ac:dyDescent="0.35">
      <c r="A327" t="s">
        <v>55</v>
      </c>
      <c r="C327" t="str">
        <f t="shared" si="5"/>
        <v>ThingDef+StatueofKumiromi.label</v>
      </c>
      <c r="D327" t="s">
        <v>1078</v>
      </c>
      <c r="E327">
        <f>IF(ISERROR(B327),"",MATCH(C327,Main_240419!$A$2:$A$253,0))</f>
        <v>17</v>
      </c>
    </row>
    <row r="328" spans="1:5" x14ac:dyDescent="0.35">
      <c r="A328" t="s">
        <v>1079</v>
      </c>
      <c r="B328" t="e">
        <f>NA()</f>
        <v>#N/A</v>
      </c>
      <c r="C328" t="e">
        <f t="shared" si="5"/>
        <v>#N/A</v>
      </c>
      <c r="D328" t="s">
        <v>1080</v>
      </c>
      <c r="E328" t="str">
        <f>IF(ISERROR(B328),"",MATCH(C328,Main_240419!$A$2:$A$253,0))</f>
        <v/>
      </c>
    </row>
    <row r="329" spans="1:5" x14ac:dyDescent="0.35">
      <c r="A329" t="s">
        <v>64</v>
      </c>
      <c r="C329" t="str">
        <f t="shared" si="5"/>
        <v>ThingDef+StatueofLulwy.description</v>
      </c>
      <c r="D329" t="s">
        <v>1081</v>
      </c>
      <c r="E329">
        <f>IF(ISERROR(B329),"",MATCH(C329,Main_240419!$A$2:$A$253,0))</f>
        <v>20</v>
      </c>
    </row>
    <row r="330" spans="1:5" x14ac:dyDescent="0.35">
      <c r="A330" t="s">
        <v>61</v>
      </c>
      <c r="C330" t="str">
        <f t="shared" si="5"/>
        <v>ThingDef+StatueofLulwy.label</v>
      </c>
      <c r="D330" t="s">
        <v>1082</v>
      </c>
      <c r="E330">
        <f>IF(ISERROR(B330),"",MATCH(C330,Main_240419!$A$2:$A$253,0))</f>
        <v>19</v>
      </c>
    </row>
    <row r="331" spans="1:5" x14ac:dyDescent="0.35">
      <c r="A331" t="s">
        <v>1083</v>
      </c>
      <c r="B331" t="e">
        <f>NA()</f>
        <v>#N/A</v>
      </c>
      <c r="C331" t="e">
        <f t="shared" si="5"/>
        <v>#N/A</v>
      </c>
      <c r="D331" t="s">
        <v>1084</v>
      </c>
      <c r="E331" t="str">
        <f>IF(ISERROR(B331),"",MATCH(C331,Main_240419!$A$2:$A$253,0))</f>
        <v/>
      </c>
    </row>
    <row r="332" spans="1:5" x14ac:dyDescent="0.35">
      <c r="A332" t="s">
        <v>70</v>
      </c>
      <c r="C332" t="str">
        <f t="shared" si="5"/>
        <v>ThingDef+StatueofMani.description</v>
      </c>
      <c r="D332" t="s">
        <v>1085</v>
      </c>
      <c r="E332">
        <f>IF(ISERROR(B332),"",MATCH(C332,Main_240419!$A$2:$A$253,0))</f>
        <v>22</v>
      </c>
    </row>
    <row r="333" spans="1:5" x14ac:dyDescent="0.35">
      <c r="A333" t="s">
        <v>67</v>
      </c>
      <c r="C333" t="str">
        <f t="shared" si="5"/>
        <v>ThingDef+StatueofMani.label</v>
      </c>
      <c r="D333" t="s">
        <v>1086</v>
      </c>
      <c r="E333">
        <f>IF(ISERROR(B333),"",MATCH(C333,Main_240419!$A$2:$A$253,0))</f>
        <v>21</v>
      </c>
    </row>
    <row r="334" spans="1:5" x14ac:dyDescent="0.35">
      <c r="A334" t="s">
        <v>1087</v>
      </c>
      <c r="B334" t="e">
        <f>NA()</f>
        <v>#N/A</v>
      </c>
      <c r="C334" t="e">
        <f t="shared" si="5"/>
        <v>#N/A</v>
      </c>
      <c r="D334" t="s">
        <v>1088</v>
      </c>
      <c r="E334" t="str">
        <f>IF(ISERROR(B334),"",MATCH(C334,Main_240419!$A$2:$A$253,0))</f>
        <v/>
      </c>
    </row>
    <row r="335" spans="1:5" x14ac:dyDescent="0.35">
      <c r="A335" t="s">
        <v>40</v>
      </c>
      <c r="C335" t="str">
        <f t="shared" si="5"/>
        <v>ThingDef+StatueofOpatos.description</v>
      </c>
      <c r="D335" t="s">
        <v>1089</v>
      </c>
      <c r="E335">
        <f>IF(ISERROR(B335),"",MATCH(C335,Main_240419!$A$2:$A$253,0))</f>
        <v>12</v>
      </c>
    </row>
    <row r="336" spans="1:5" x14ac:dyDescent="0.35">
      <c r="A336" t="s">
        <v>37</v>
      </c>
      <c r="C336" t="str">
        <f t="shared" si="5"/>
        <v>ThingDef+StatueofOpatos.label</v>
      </c>
      <c r="D336" t="s">
        <v>1090</v>
      </c>
      <c r="E336">
        <f>IF(ISERROR(B336),"",MATCH(C336,Main_240419!$A$2:$A$253,0))</f>
        <v>11</v>
      </c>
    </row>
    <row r="337" spans="1:5" x14ac:dyDescent="0.35">
      <c r="A337" t="s">
        <v>1091</v>
      </c>
      <c r="B337" t="e">
        <f>NA()</f>
        <v>#N/A</v>
      </c>
      <c r="C337" t="e">
        <f t="shared" si="5"/>
        <v>#N/A</v>
      </c>
      <c r="D337" t="s">
        <v>1092</v>
      </c>
      <c r="E337" t="str">
        <f>IF(ISERROR(B337),"",MATCH(C337,Main_240419!$A$2:$A$253,0))</f>
        <v/>
      </c>
    </row>
    <row r="338" spans="1:5" x14ac:dyDescent="0.35">
      <c r="A338" t="s">
        <v>708</v>
      </c>
      <c r="C338" t="str">
        <f t="shared" si="5"/>
        <v>ToolCapacityDef+eIceBolt.label</v>
      </c>
      <c r="D338" t="s">
        <v>719</v>
      </c>
      <c r="E338">
        <f>IF(ISERROR(B338),"",MATCH(C338,Main_240419!$A$2:$A$253,0))</f>
        <v>249</v>
      </c>
    </row>
    <row r="339" spans="1:5" x14ac:dyDescent="0.35">
      <c r="A339" t="s">
        <v>715</v>
      </c>
      <c r="C339" t="str">
        <f t="shared" si="5"/>
        <v>WorkGiverDef+DoBillsElona_altar.gerund</v>
      </c>
      <c r="D339" t="s">
        <v>1093</v>
      </c>
      <c r="E339">
        <f>IF(ISERROR(B339),"",MATCH(C339,Main_240419!$A$2:$A$253,0))</f>
        <v>252</v>
      </c>
    </row>
    <row r="340" spans="1:5" x14ac:dyDescent="0.35">
      <c r="A340" t="s">
        <v>710</v>
      </c>
      <c r="C340" t="str">
        <f t="shared" si="5"/>
        <v>WorkGiverDef+DoBillsElona_altar.label</v>
      </c>
      <c r="D340" t="s">
        <v>1014</v>
      </c>
      <c r="E340">
        <f>IF(ISERROR(B340),"",MATCH(C340,Main_240419!$A$2:$A$253,0))</f>
        <v>250</v>
      </c>
    </row>
    <row r="341" spans="1:5" x14ac:dyDescent="0.35">
      <c r="A341" t="s">
        <v>713</v>
      </c>
      <c r="C341" t="str">
        <f t="shared" si="5"/>
        <v>WorkGiverDef+DoBillsElona_altar.verb</v>
      </c>
      <c r="D341" t="s">
        <v>1014</v>
      </c>
      <c r="E341">
        <f>IF(ISERROR(B341),"",MATCH(C341,Main_240419!$A$2:$A$253,0))</f>
        <v>251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Main_240419</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2024-04-18T15:34:31Z</dcterms:created>
  <dcterms:modified xsi:type="dcterms:W3CDTF">2024-04-18T16:11:46Z</dcterms:modified>
</cp:coreProperties>
</file>