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1\Spidercamp's Dog Pack (Continued) - 2453077534\"/>
    </mc:Choice>
  </mc:AlternateContent>
  <xr:revisionPtr revIDLastSave="0" documentId="13_ncr:1_{5D8566D8-6725-45C2-A066-D336C6C4DF09}"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2" s="1"/>
  <c r="G3" i="2" s="1"/>
  <c r="C4" i="2"/>
  <c r="E4" i="2" s="1"/>
  <c r="G4" i="2" s="1"/>
  <c r="C5" i="2"/>
  <c r="E5" i="2" s="1"/>
  <c r="G5" i="2" s="1"/>
  <c r="C6" i="2"/>
  <c r="E6" i="2" s="1"/>
  <c r="G6" i="2" s="1"/>
  <c r="C7" i="2"/>
  <c r="E7" i="2" s="1"/>
  <c r="G7" i="2" s="1"/>
  <c r="C8" i="2"/>
  <c r="E8" i="2" s="1"/>
  <c r="G8" i="2" s="1"/>
  <c r="C9" i="2"/>
  <c r="E9" i="2" s="1"/>
  <c r="G9" i="2" s="1"/>
  <c r="C10" i="2"/>
  <c r="E10" i="2" s="1"/>
  <c r="G10" i="2" s="1"/>
  <c r="C11" i="2"/>
  <c r="E11" i="2" s="1"/>
  <c r="G11" i="2" s="1"/>
  <c r="C12" i="2"/>
  <c r="E12" i="2" s="1"/>
  <c r="G12" i="2" s="1"/>
  <c r="C13" i="2"/>
  <c r="E13" i="2" s="1"/>
  <c r="G13" i="2" s="1"/>
  <c r="C14" i="2"/>
  <c r="E14" i="2" s="1"/>
  <c r="G14" i="2" s="1"/>
  <c r="C15" i="2"/>
  <c r="E15" i="2" s="1"/>
  <c r="G15" i="2" s="1"/>
  <c r="C16" i="2"/>
  <c r="E16" i="2" s="1"/>
  <c r="G16" i="2" s="1"/>
  <c r="C17" i="2"/>
  <c r="E17" i="2" s="1"/>
  <c r="G17" i="2" s="1"/>
  <c r="C18" i="2"/>
  <c r="E18" i="2" s="1"/>
  <c r="G18" i="2" s="1"/>
  <c r="C19" i="2"/>
  <c r="E19" i="2" s="1"/>
  <c r="G19" i="2" s="1"/>
  <c r="C20" i="2"/>
  <c r="E20" i="2" s="1"/>
  <c r="G20" i="2" s="1"/>
  <c r="C21" i="2"/>
  <c r="E21" i="2" s="1"/>
  <c r="G21" i="2" s="1"/>
  <c r="C22" i="2"/>
  <c r="E22" i="2" s="1"/>
  <c r="G22" i="2" s="1"/>
  <c r="C23" i="2"/>
  <c r="E23" i="2" s="1"/>
  <c r="G23" i="2" s="1"/>
  <c r="C24" i="2"/>
  <c r="E24" i="2" s="1"/>
  <c r="G24" i="2" s="1"/>
  <c r="C25" i="2"/>
  <c r="E25" i="2" s="1"/>
  <c r="G25" i="2" s="1"/>
  <c r="C26" i="2"/>
  <c r="E26" i="2" s="1"/>
  <c r="G26" i="2" s="1"/>
  <c r="C27" i="2"/>
  <c r="E27" i="2" s="1"/>
  <c r="G27" i="2" s="1"/>
  <c r="C28" i="2"/>
  <c r="E28" i="2" s="1"/>
  <c r="G28" i="2" s="1"/>
  <c r="C29" i="2"/>
  <c r="E29" i="2" s="1"/>
  <c r="G29" i="2" s="1"/>
  <c r="C30" i="2"/>
  <c r="E30" i="2" s="1"/>
  <c r="G30" i="2" s="1"/>
  <c r="C31" i="2"/>
  <c r="E31" i="2" s="1"/>
  <c r="G31" i="2" s="1"/>
  <c r="C32" i="2"/>
  <c r="E32" i="2" s="1"/>
  <c r="G32" i="2" s="1"/>
  <c r="C33" i="2"/>
  <c r="E33" i="2" s="1"/>
  <c r="G33" i="2" s="1"/>
  <c r="C34" i="2"/>
  <c r="E34" i="2" s="1"/>
  <c r="G34" i="2" s="1"/>
  <c r="C35" i="2"/>
  <c r="E35" i="2" s="1"/>
  <c r="G35" i="2" s="1"/>
  <c r="C36" i="2"/>
  <c r="E36" i="2" s="1"/>
  <c r="G36" i="2" s="1"/>
  <c r="C37" i="2"/>
  <c r="E37" i="2" s="1"/>
  <c r="G37" i="2" s="1"/>
  <c r="C38" i="2"/>
  <c r="E38" i="2" s="1"/>
  <c r="G38" i="2" s="1"/>
  <c r="C39" i="2"/>
  <c r="E39" i="2" s="1"/>
  <c r="G39" i="2" s="1"/>
  <c r="C40" i="2"/>
  <c r="E40" i="2" s="1"/>
  <c r="G40" i="2" s="1"/>
  <c r="C41" i="2"/>
  <c r="E41" i="2" s="1"/>
  <c r="G41" i="2" s="1"/>
  <c r="C42" i="2"/>
  <c r="E42" i="2" s="1"/>
  <c r="G42" i="2" s="1"/>
  <c r="C43" i="2"/>
  <c r="E43" i="2" s="1"/>
  <c r="G43" i="2" s="1"/>
  <c r="C44" i="2"/>
  <c r="E44" i="2" s="1"/>
  <c r="G44" i="2" s="1"/>
  <c r="C45" i="2"/>
  <c r="E45" i="2" s="1"/>
  <c r="G45" i="2" s="1"/>
  <c r="C46" i="2"/>
  <c r="E46" i="2" s="1"/>
  <c r="G46" i="2" s="1"/>
  <c r="C47" i="2"/>
  <c r="E47" i="2" s="1"/>
  <c r="G47" i="2" s="1"/>
  <c r="C48" i="2"/>
  <c r="E48" i="2" s="1"/>
  <c r="G48" i="2" s="1"/>
  <c r="C49" i="2"/>
  <c r="E49" i="2" s="1"/>
  <c r="G49" i="2" s="1"/>
  <c r="C50" i="2"/>
  <c r="E50" i="2" s="1"/>
  <c r="G50" i="2" s="1"/>
  <c r="C51" i="2"/>
  <c r="E51" i="2" s="1"/>
  <c r="G51" i="2" s="1"/>
  <c r="C52" i="2"/>
  <c r="E52" i="2" s="1"/>
  <c r="G52" i="2" s="1"/>
  <c r="C53" i="2"/>
  <c r="E53" i="2" s="1"/>
  <c r="G53" i="2" s="1"/>
  <c r="C54" i="2"/>
  <c r="E54" i="2" s="1"/>
  <c r="G54" i="2" s="1"/>
  <c r="C55" i="2"/>
  <c r="E55" i="2" s="1"/>
  <c r="G55" i="2" s="1"/>
  <c r="C56" i="2"/>
  <c r="E56" i="2" s="1"/>
  <c r="G56" i="2" s="1"/>
  <c r="C57" i="2"/>
  <c r="E57" i="2" s="1"/>
  <c r="G57" i="2" s="1"/>
  <c r="C58" i="2"/>
  <c r="E58" i="2" s="1"/>
  <c r="G58" i="2" s="1"/>
  <c r="C59" i="2"/>
  <c r="E59" i="2" s="1"/>
  <c r="G59" i="2" s="1"/>
  <c r="C60" i="2"/>
  <c r="E60" i="2" s="1"/>
  <c r="G60" i="2" s="1"/>
  <c r="C61" i="2"/>
  <c r="E61" i="2" s="1"/>
  <c r="G61" i="2" s="1"/>
  <c r="C62" i="2"/>
  <c r="E62" i="2" s="1"/>
  <c r="G62" i="2" s="1"/>
  <c r="C63" i="2"/>
  <c r="E63" i="2" s="1"/>
  <c r="G63" i="2" s="1"/>
  <c r="C64" i="2"/>
  <c r="E64" i="2" s="1"/>
  <c r="G64" i="2" s="1"/>
  <c r="C65" i="2"/>
  <c r="E65" i="2" s="1"/>
  <c r="G65" i="2" s="1"/>
  <c r="C66" i="2"/>
  <c r="E66" i="2" s="1"/>
  <c r="G66" i="2" s="1"/>
  <c r="C67" i="2"/>
  <c r="E67" i="2" s="1"/>
  <c r="G67" i="2" s="1"/>
  <c r="C68" i="2"/>
  <c r="E68" i="2" s="1"/>
  <c r="G68" i="2" s="1"/>
  <c r="C69" i="2"/>
  <c r="E69" i="2" s="1"/>
  <c r="G69" i="2" s="1"/>
  <c r="C70" i="2"/>
  <c r="E70" i="2" s="1"/>
  <c r="G70" i="2" s="1"/>
  <c r="C71" i="2"/>
  <c r="E71" i="2" s="1"/>
  <c r="G71" i="2" s="1"/>
  <c r="C72" i="2"/>
  <c r="E72" i="2" s="1"/>
  <c r="G72" i="2" s="1"/>
  <c r="C73" i="2"/>
  <c r="E73" i="2" s="1"/>
  <c r="G73" i="2" s="1"/>
  <c r="C74" i="2"/>
  <c r="E74" i="2" s="1"/>
  <c r="G74" i="2" s="1"/>
  <c r="C75" i="2"/>
  <c r="E75" i="2" s="1"/>
  <c r="G75" i="2" s="1"/>
  <c r="C76" i="2"/>
  <c r="E76" i="2" s="1"/>
  <c r="G76" i="2" s="1"/>
  <c r="C77" i="2"/>
  <c r="E77" i="2" s="1"/>
  <c r="G77" i="2" s="1"/>
  <c r="C78" i="2"/>
  <c r="E78" i="2" s="1"/>
  <c r="G78" i="2" s="1"/>
  <c r="C79" i="2"/>
  <c r="E79" i="2" s="1"/>
  <c r="G79" i="2" s="1"/>
  <c r="C80" i="2"/>
  <c r="E80" i="2" s="1"/>
  <c r="G80" i="2" s="1"/>
  <c r="C81" i="2"/>
  <c r="E81" i="2" s="1"/>
  <c r="G81" i="2" s="1"/>
  <c r="C82" i="2"/>
  <c r="E82" i="2" s="1"/>
  <c r="G82" i="2" s="1"/>
  <c r="C83" i="2"/>
  <c r="E83" i="2" s="1"/>
  <c r="G83" i="2" s="1"/>
  <c r="C84" i="2"/>
  <c r="E84" i="2" s="1"/>
  <c r="G84" i="2" s="1"/>
  <c r="C85" i="2"/>
  <c r="E85" i="2" s="1"/>
  <c r="G85" i="2" s="1"/>
  <c r="C86" i="2"/>
  <c r="E86" i="2" s="1"/>
  <c r="G86" i="2" s="1"/>
  <c r="C87" i="2"/>
  <c r="E87" i="2" s="1"/>
  <c r="G87" i="2" s="1"/>
  <c r="C88" i="2"/>
  <c r="E88" i="2" s="1"/>
  <c r="G88" i="2" s="1"/>
  <c r="C89" i="2"/>
  <c r="E89" i="2" s="1"/>
  <c r="G89" i="2" s="1"/>
  <c r="C90" i="2"/>
  <c r="E90" i="2" s="1"/>
  <c r="G90" i="2" s="1"/>
  <c r="C91" i="2"/>
  <c r="E91" i="2" s="1"/>
  <c r="G91" i="2" s="1"/>
  <c r="C92" i="2"/>
  <c r="E92" i="2" s="1"/>
  <c r="G92" i="2" s="1"/>
  <c r="C93" i="2"/>
  <c r="E93" i="2" s="1"/>
  <c r="G93" i="2" s="1"/>
  <c r="C94" i="2"/>
  <c r="E94" i="2" s="1"/>
  <c r="G94" i="2" s="1"/>
  <c r="C95" i="2"/>
  <c r="E95" i="2" s="1"/>
  <c r="G95" i="2" s="1"/>
  <c r="C96" i="2"/>
  <c r="E96" i="2" s="1"/>
  <c r="G96" i="2" s="1"/>
  <c r="C97" i="2"/>
  <c r="E97" i="2" s="1"/>
  <c r="G97" i="2" s="1"/>
  <c r="C98" i="2"/>
  <c r="E98" i="2" s="1"/>
  <c r="G98" i="2" s="1"/>
  <c r="C99" i="2"/>
  <c r="E99" i="2" s="1"/>
  <c r="G99" i="2" s="1"/>
  <c r="C100" i="2"/>
  <c r="E100" i="2" s="1"/>
  <c r="G100" i="2" s="1"/>
  <c r="C101" i="2"/>
  <c r="E101" i="2" s="1"/>
  <c r="G101" i="2" s="1"/>
  <c r="C102" i="2"/>
  <c r="E102" i="2" s="1"/>
  <c r="G102" i="2" s="1"/>
  <c r="C103" i="2"/>
  <c r="E103" i="2" s="1"/>
  <c r="G103" i="2" s="1"/>
  <c r="C104" i="2"/>
  <c r="E104" i="2" s="1"/>
  <c r="G104" i="2" s="1"/>
  <c r="C105" i="2"/>
  <c r="E105" i="2" s="1"/>
  <c r="G105" i="2" s="1"/>
  <c r="C106" i="2"/>
  <c r="E106" i="2" s="1"/>
  <c r="G106" i="2" s="1"/>
  <c r="C107" i="2"/>
  <c r="E107" i="2" s="1"/>
  <c r="G107" i="2" s="1"/>
  <c r="C108" i="2"/>
  <c r="E108" i="2" s="1"/>
  <c r="G108" i="2" s="1"/>
  <c r="C109" i="2"/>
  <c r="E109" i="2" s="1"/>
  <c r="G109" i="2" s="1"/>
  <c r="C110" i="2"/>
  <c r="E110" i="2" s="1"/>
  <c r="G110" i="2" s="1"/>
  <c r="C111" i="2"/>
  <c r="E111" i="2" s="1"/>
  <c r="G111" i="2" s="1"/>
  <c r="C112" i="2"/>
  <c r="E112" i="2" s="1"/>
  <c r="G112" i="2" s="1"/>
  <c r="C113" i="2"/>
  <c r="E113" i="2" s="1"/>
  <c r="G113" i="2" s="1"/>
  <c r="C114" i="2"/>
  <c r="E114" i="2" s="1"/>
  <c r="G114" i="2" s="1"/>
  <c r="C115" i="2"/>
  <c r="E115" i="2" s="1"/>
  <c r="G115" i="2" s="1"/>
  <c r="C116" i="2"/>
  <c r="E116" i="2" s="1"/>
  <c r="G116" i="2" s="1"/>
  <c r="C117" i="2"/>
  <c r="E117" i="2" s="1"/>
  <c r="G117" i="2" s="1"/>
  <c r="C118" i="2"/>
  <c r="E118" i="2" s="1"/>
  <c r="G118" i="2" s="1"/>
  <c r="C119" i="2"/>
  <c r="E119" i="2" s="1"/>
  <c r="G119" i="2" s="1"/>
  <c r="C120" i="2"/>
  <c r="E120" i="2" s="1"/>
  <c r="G120" i="2" s="1"/>
  <c r="C121" i="2"/>
  <c r="E121" i="2" s="1"/>
  <c r="G121" i="2" s="1"/>
  <c r="C122" i="2"/>
  <c r="E122" i="2" s="1"/>
  <c r="G122" i="2" s="1"/>
  <c r="C123" i="2"/>
  <c r="E123" i="2" s="1"/>
  <c r="G123" i="2" s="1"/>
  <c r="C124" i="2"/>
  <c r="E124" i="2" s="1"/>
  <c r="G124" i="2" s="1"/>
  <c r="C125" i="2"/>
  <c r="E125" i="2" s="1"/>
  <c r="G125" i="2" s="1"/>
  <c r="C126" i="2"/>
  <c r="E126" i="2" s="1"/>
  <c r="G126" i="2" s="1"/>
  <c r="C127" i="2"/>
  <c r="E127" i="2" s="1"/>
  <c r="G127" i="2" s="1"/>
  <c r="C128" i="2"/>
  <c r="E128" i="2" s="1"/>
  <c r="G128" i="2" s="1"/>
  <c r="C129" i="2"/>
  <c r="E129" i="2" s="1"/>
  <c r="G129" i="2" s="1"/>
  <c r="C130" i="2"/>
  <c r="E130" i="2" s="1"/>
  <c r="G130" i="2" s="1"/>
  <c r="C131" i="2"/>
  <c r="E131" i="2" s="1"/>
  <c r="G131" i="2" s="1"/>
  <c r="C132" i="2"/>
  <c r="E132" i="2" s="1"/>
  <c r="G132" i="2" s="1"/>
  <c r="C133" i="2"/>
  <c r="E133" i="2" s="1"/>
  <c r="G133" i="2" s="1"/>
  <c r="C134" i="2"/>
  <c r="E134" i="2" s="1"/>
  <c r="G134" i="2" s="1"/>
  <c r="C135" i="2"/>
  <c r="E135" i="2" s="1"/>
  <c r="G135" i="2" s="1"/>
  <c r="C136" i="2"/>
  <c r="E136" i="2" s="1"/>
  <c r="G136" i="2" s="1"/>
  <c r="C137" i="2"/>
  <c r="E137" i="2" s="1"/>
  <c r="G137" i="2" s="1"/>
  <c r="C138" i="2"/>
  <c r="E138" i="2" s="1"/>
  <c r="G138" i="2" s="1"/>
  <c r="C139" i="2"/>
  <c r="E139" i="2" s="1"/>
  <c r="G139" i="2" s="1"/>
  <c r="C140" i="2"/>
  <c r="E140" i="2" s="1"/>
  <c r="G140" i="2" s="1"/>
  <c r="C141" i="2"/>
  <c r="E141" i="2" s="1"/>
  <c r="G141" i="2" s="1"/>
  <c r="C142" i="2"/>
  <c r="E142" i="2" s="1"/>
  <c r="G142" i="2" s="1"/>
  <c r="C143" i="2"/>
  <c r="E143" i="2" s="1"/>
  <c r="G143" i="2" s="1"/>
  <c r="C144" i="2"/>
  <c r="E144" i="2" s="1"/>
  <c r="G144" i="2" s="1"/>
  <c r="C145" i="2"/>
  <c r="E145" i="2" s="1"/>
  <c r="G145" i="2" s="1"/>
  <c r="C146" i="2"/>
  <c r="E146" i="2" s="1"/>
  <c r="G146" i="2" s="1"/>
  <c r="C147" i="2"/>
  <c r="E147" i="2" s="1"/>
  <c r="G147" i="2" s="1"/>
  <c r="C148" i="2"/>
  <c r="E148" i="2" s="1"/>
  <c r="G148" i="2" s="1"/>
  <c r="C149" i="2"/>
  <c r="E149" i="2" s="1"/>
  <c r="G149" i="2" s="1"/>
  <c r="C150" i="2"/>
  <c r="E150" i="2" s="1"/>
  <c r="G150" i="2" s="1"/>
  <c r="C151" i="2"/>
  <c r="E151" i="2" s="1"/>
  <c r="G151" i="2" s="1"/>
  <c r="C152" i="2"/>
  <c r="E152" i="2" s="1"/>
  <c r="G152" i="2" s="1"/>
  <c r="C153" i="2"/>
  <c r="E153" i="2" s="1"/>
  <c r="G153" i="2" s="1"/>
  <c r="C154" i="2"/>
  <c r="E154" i="2" s="1"/>
  <c r="G154" i="2" s="1"/>
  <c r="C155" i="2"/>
  <c r="E155" i="2" s="1"/>
  <c r="G155" i="2" s="1"/>
  <c r="C156" i="2"/>
  <c r="E156" i="2" s="1"/>
  <c r="G156" i="2" s="1"/>
  <c r="C157" i="2"/>
  <c r="E157" i="2" s="1"/>
  <c r="G157" i="2" s="1"/>
  <c r="C158" i="2"/>
  <c r="E158" i="2" s="1"/>
  <c r="G158" i="2" s="1"/>
  <c r="C159" i="2"/>
  <c r="E159" i="2" s="1"/>
  <c r="G159" i="2" s="1"/>
  <c r="C160" i="2"/>
  <c r="E160" i="2" s="1"/>
  <c r="G160" i="2" s="1"/>
  <c r="C161" i="2"/>
  <c r="E161" i="2" s="1"/>
  <c r="G161" i="2" s="1"/>
  <c r="C162" i="2"/>
  <c r="E162" i="2" s="1"/>
  <c r="G162" i="2" s="1"/>
  <c r="C163" i="2"/>
  <c r="E163" i="2" s="1"/>
  <c r="G163" i="2" s="1"/>
  <c r="C164" i="2"/>
  <c r="E164" i="2" s="1"/>
  <c r="G164" i="2" s="1"/>
  <c r="C165" i="2"/>
  <c r="E165" i="2" s="1"/>
  <c r="G165" i="2" s="1"/>
  <c r="C166" i="2"/>
  <c r="E166" i="2" s="1"/>
  <c r="G166" i="2" s="1"/>
  <c r="C167" i="2"/>
  <c r="E167" i="2" s="1"/>
  <c r="G167" i="2" s="1"/>
  <c r="C168" i="2"/>
  <c r="E168" i="2" s="1"/>
  <c r="G168" i="2" s="1"/>
  <c r="C169" i="2"/>
  <c r="E169" i="2" s="1"/>
  <c r="G169" i="2" s="1"/>
  <c r="C170" i="2"/>
  <c r="E170" i="2" s="1"/>
  <c r="G170" i="2" s="1"/>
  <c r="C171" i="2"/>
  <c r="E171" i="2" s="1"/>
  <c r="G171" i="2" s="1"/>
  <c r="C172" i="2"/>
  <c r="E172" i="2" s="1"/>
  <c r="G172" i="2" s="1"/>
  <c r="C173" i="2"/>
  <c r="E173" i="2" s="1"/>
  <c r="G173" i="2" s="1"/>
  <c r="C174" i="2"/>
  <c r="E174" i="2" s="1"/>
  <c r="G174" i="2" s="1"/>
  <c r="C175" i="2"/>
  <c r="E175" i="2" s="1"/>
  <c r="G175" i="2" s="1"/>
  <c r="C176" i="2"/>
  <c r="E176" i="2" s="1"/>
  <c r="G176" i="2" s="1"/>
  <c r="C177" i="2"/>
  <c r="E177" i="2" s="1"/>
  <c r="G177" i="2" s="1"/>
  <c r="C178" i="2"/>
  <c r="E178" i="2" s="1"/>
  <c r="G178" i="2" s="1"/>
  <c r="C179" i="2"/>
  <c r="E179" i="2" s="1"/>
  <c r="G179" i="2" s="1"/>
  <c r="C180" i="2"/>
  <c r="E180" i="2" s="1"/>
  <c r="G180" i="2" s="1"/>
  <c r="C181" i="2"/>
  <c r="E181" i="2" s="1"/>
  <c r="G181" i="2" s="1"/>
  <c r="C182" i="2"/>
  <c r="E182" i="2" s="1"/>
  <c r="G182" i="2" s="1"/>
  <c r="C183" i="2"/>
  <c r="E183" i="2" s="1"/>
  <c r="G183" i="2" s="1"/>
  <c r="C184" i="2"/>
  <c r="E184" i="2" s="1"/>
  <c r="G184" i="2" s="1"/>
  <c r="C185" i="2"/>
  <c r="E185" i="2" s="1"/>
  <c r="G185" i="2" s="1"/>
  <c r="C186" i="2"/>
  <c r="E186" i="2" s="1"/>
  <c r="G186" i="2" s="1"/>
  <c r="C187" i="2"/>
  <c r="E187" i="2" s="1"/>
  <c r="G187" i="2" s="1"/>
  <c r="C188" i="2"/>
  <c r="E188" i="2" s="1"/>
  <c r="G188" i="2" s="1"/>
  <c r="C189" i="2"/>
  <c r="E189" i="2" s="1"/>
  <c r="G189" i="2" s="1"/>
  <c r="C190" i="2"/>
  <c r="E190" i="2" s="1"/>
  <c r="G190" i="2" s="1"/>
  <c r="C191" i="2"/>
  <c r="E191" i="2" s="1"/>
  <c r="G191" i="2" s="1"/>
  <c r="C192" i="2"/>
  <c r="E192" i="2" s="1"/>
  <c r="G192" i="2" s="1"/>
  <c r="C193" i="2"/>
  <c r="E193" i="2" s="1"/>
  <c r="G193" i="2" s="1"/>
  <c r="C194" i="2"/>
  <c r="E194" i="2" s="1"/>
  <c r="G194" i="2" s="1"/>
  <c r="C195" i="2"/>
  <c r="E195" i="2" s="1"/>
  <c r="G195" i="2" s="1"/>
  <c r="C196" i="2"/>
  <c r="E196" i="2" s="1"/>
  <c r="G196" i="2" s="1"/>
  <c r="C197" i="2"/>
  <c r="E197" i="2" s="1"/>
  <c r="G197" i="2" s="1"/>
  <c r="C198" i="2"/>
  <c r="E198" i="2" s="1"/>
  <c r="G198" i="2" s="1"/>
  <c r="C199" i="2"/>
  <c r="E199" i="2" s="1"/>
  <c r="G199" i="2" s="1"/>
  <c r="C200" i="2"/>
  <c r="E200" i="2" s="1"/>
  <c r="G200" i="2" s="1"/>
  <c r="C201" i="2"/>
  <c r="E201" i="2" s="1"/>
  <c r="G201" i="2" s="1"/>
  <c r="C202" i="2"/>
  <c r="E202" i="2" s="1"/>
  <c r="G202" i="2" s="1"/>
  <c r="C203" i="2"/>
  <c r="E203" i="2" s="1"/>
  <c r="G203" i="2" s="1"/>
  <c r="C204" i="2"/>
  <c r="E204" i="2" s="1"/>
  <c r="G204" i="2" s="1"/>
  <c r="C205" i="2"/>
  <c r="E205" i="2" s="1"/>
  <c r="G205" i="2" s="1"/>
  <c r="C206" i="2"/>
  <c r="E206" i="2" s="1"/>
  <c r="G206" i="2" s="1"/>
  <c r="C207" i="2"/>
  <c r="E207" i="2" s="1"/>
  <c r="G207" i="2" s="1"/>
  <c r="C208" i="2"/>
  <c r="E208" i="2" s="1"/>
  <c r="G208" i="2" s="1"/>
  <c r="C209" i="2"/>
  <c r="E209" i="2" s="1"/>
  <c r="G209" i="2" s="1"/>
  <c r="C210" i="2"/>
  <c r="E210" i="2" s="1"/>
  <c r="G210" i="2" s="1"/>
  <c r="C211" i="2"/>
  <c r="E211" i="2" s="1"/>
  <c r="G211" i="2" s="1"/>
  <c r="C212" i="2"/>
  <c r="E212" i="2" s="1"/>
  <c r="G212" i="2" s="1"/>
  <c r="C213" i="2"/>
  <c r="E213" i="2" s="1"/>
  <c r="G213" i="2" s="1"/>
  <c r="C214" i="2"/>
  <c r="E214" i="2" s="1"/>
  <c r="G214" i="2" s="1"/>
  <c r="C215" i="2"/>
  <c r="E215" i="2" s="1"/>
  <c r="G215" i="2" s="1"/>
  <c r="C216" i="2"/>
  <c r="E216" i="2" s="1"/>
  <c r="G216" i="2" s="1"/>
  <c r="C217" i="2"/>
  <c r="E217" i="2" s="1"/>
  <c r="G217" i="2" s="1"/>
  <c r="C218" i="2"/>
  <c r="E218" i="2" s="1"/>
  <c r="G218" i="2" s="1"/>
  <c r="C219" i="2"/>
  <c r="E219" i="2" s="1"/>
  <c r="G219" i="2" s="1"/>
  <c r="C220" i="2"/>
  <c r="E220" i="2" s="1"/>
  <c r="G220" i="2" s="1"/>
  <c r="C221" i="2"/>
  <c r="E221" i="2" s="1"/>
  <c r="G221" i="2" s="1"/>
  <c r="C222" i="2"/>
  <c r="E222" i="2" s="1"/>
  <c r="G222" i="2" s="1"/>
  <c r="C223" i="2"/>
  <c r="E223" i="2" s="1"/>
  <c r="G223" i="2" s="1"/>
  <c r="C224" i="2"/>
  <c r="E224" i="2" s="1"/>
  <c r="G224" i="2" s="1"/>
  <c r="C225" i="2"/>
  <c r="E225" i="2" s="1"/>
  <c r="G225" i="2" s="1"/>
  <c r="C226" i="2"/>
  <c r="E226" i="2" s="1"/>
  <c r="G226" i="2" s="1"/>
  <c r="C227" i="2"/>
  <c r="E227" i="2" s="1"/>
  <c r="G227" i="2" s="1"/>
  <c r="C228" i="2"/>
  <c r="E228" i="2" s="1"/>
  <c r="G228" i="2" s="1"/>
  <c r="C229" i="2"/>
  <c r="E229" i="2" s="1"/>
  <c r="G229" i="2" s="1"/>
  <c r="C230" i="2"/>
  <c r="E230" i="2" s="1"/>
  <c r="G230" i="2" s="1"/>
  <c r="C231" i="2"/>
  <c r="E231" i="2" s="1"/>
  <c r="G231" i="2" s="1"/>
  <c r="C232" i="2"/>
  <c r="E232" i="2" s="1"/>
  <c r="G232" i="2" s="1"/>
  <c r="C233" i="2"/>
  <c r="E233" i="2" s="1"/>
  <c r="G233" i="2" s="1"/>
  <c r="C234" i="2"/>
  <c r="E234" i="2" s="1"/>
  <c r="G234" i="2" s="1"/>
  <c r="C235" i="2"/>
  <c r="E235" i="2" s="1"/>
  <c r="G235" i="2" s="1"/>
  <c r="C236" i="2"/>
  <c r="E236" i="2" s="1"/>
  <c r="G236" i="2" s="1"/>
  <c r="C237" i="2"/>
  <c r="E237" i="2" s="1"/>
  <c r="G237" i="2" s="1"/>
  <c r="C238" i="2"/>
  <c r="E238" i="2" s="1"/>
  <c r="G238" i="2" s="1"/>
  <c r="C239" i="2"/>
  <c r="E239" i="2" s="1"/>
  <c r="G239" i="2" s="1"/>
  <c r="C240" i="2"/>
  <c r="E240" i="2" s="1"/>
  <c r="G240" i="2" s="1"/>
  <c r="C241" i="2"/>
  <c r="E241" i="2" s="1"/>
  <c r="G241" i="2" s="1"/>
  <c r="C242" i="2"/>
  <c r="E242" i="2" s="1"/>
  <c r="G242" i="2" s="1"/>
  <c r="C243" i="2"/>
  <c r="E243" i="2" s="1"/>
  <c r="G243" i="2" s="1"/>
  <c r="C244" i="2"/>
  <c r="E244" i="2" s="1"/>
  <c r="G244" i="2" s="1"/>
  <c r="C245" i="2"/>
  <c r="E245" i="2" s="1"/>
  <c r="G245" i="2" s="1"/>
  <c r="C246" i="2"/>
  <c r="E246" i="2" s="1"/>
  <c r="G246" i="2" s="1"/>
  <c r="C247" i="2"/>
  <c r="E247" i="2" s="1"/>
  <c r="G247" i="2" s="1"/>
  <c r="C248" i="2"/>
  <c r="E248" i="2" s="1"/>
  <c r="G248" i="2" s="1"/>
  <c r="C249" i="2"/>
  <c r="E249" i="2" s="1"/>
  <c r="G249" i="2" s="1"/>
  <c r="C250" i="2"/>
  <c r="E250" i="2" s="1"/>
  <c r="G250" i="2" s="1"/>
  <c r="C251" i="2"/>
  <c r="E251" i="2" s="1"/>
  <c r="G251" i="2" s="1"/>
  <c r="C252" i="2"/>
  <c r="E252" i="2" s="1"/>
  <c r="G252" i="2" s="1"/>
  <c r="C253" i="2"/>
  <c r="E253" i="2" s="1"/>
  <c r="G253" i="2" s="1"/>
  <c r="C254" i="2"/>
  <c r="E254" i="2" s="1"/>
  <c r="G254" i="2" s="1"/>
  <c r="C255" i="2"/>
  <c r="E255" i="2" s="1"/>
  <c r="G255" i="2" s="1"/>
  <c r="C256" i="2"/>
  <c r="E256" i="2" s="1"/>
  <c r="G256" i="2" s="1"/>
  <c r="C257" i="2"/>
  <c r="E257" i="2" s="1"/>
  <c r="G257" i="2" s="1"/>
  <c r="C258" i="2"/>
  <c r="E258" i="2" s="1"/>
  <c r="G258" i="2" s="1"/>
  <c r="C259" i="2"/>
  <c r="E259" i="2" s="1"/>
  <c r="G259" i="2" s="1"/>
  <c r="C260" i="2"/>
  <c r="E260" i="2" s="1"/>
  <c r="G260" i="2" s="1"/>
  <c r="C261" i="2"/>
  <c r="E261" i="2" s="1"/>
  <c r="G261" i="2" s="1"/>
  <c r="C262" i="2"/>
  <c r="E262" i="2" s="1"/>
  <c r="G262" i="2" s="1"/>
  <c r="C263" i="2"/>
  <c r="E263" i="2" s="1"/>
  <c r="G263" i="2" s="1"/>
  <c r="C264" i="2"/>
  <c r="E264" i="2" s="1"/>
  <c r="G264" i="2" s="1"/>
  <c r="C265" i="2"/>
  <c r="E265" i="2" s="1"/>
  <c r="G265" i="2" s="1"/>
  <c r="C266" i="2"/>
  <c r="E266" i="2" s="1"/>
  <c r="G266" i="2" s="1"/>
  <c r="C267" i="2"/>
  <c r="E267" i="2" s="1"/>
  <c r="G267" i="2" s="1"/>
  <c r="C268" i="2"/>
  <c r="E268" i="2" s="1"/>
  <c r="G268" i="2" s="1"/>
  <c r="C269" i="2"/>
  <c r="E269" i="2" s="1"/>
  <c r="G269" i="2" s="1"/>
  <c r="C270" i="2"/>
  <c r="E270" i="2" s="1"/>
  <c r="G270" i="2" s="1"/>
  <c r="C271" i="2"/>
  <c r="E271" i="2" s="1"/>
  <c r="G271" i="2" s="1"/>
  <c r="C272" i="2"/>
  <c r="E272" i="2" s="1"/>
  <c r="G272" i="2" s="1"/>
  <c r="C273" i="2"/>
  <c r="E273" i="2" s="1"/>
  <c r="G273" i="2" s="1"/>
  <c r="C274" i="2"/>
  <c r="E274" i="2" s="1"/>
  <c r="G274" i="2" s="1"/>
  <c r="C275" i="2"/>
  <c r="E275" i="2" s="1"/>
  <c r="G275" i="2" s="1"/>
  <c r="C276" i="2"/>
  <c r="E276" i="2" s="1"/>
  <c r="G276" i="2" s="1"/>
  <c r="C277" i="2"/>
  <c r="E277" i="2" s="1"/>
  <c r="G277" i="2" s="1"/>
  <c r="C278" i="2"/>
  <c r="E278" i="2" s="1"/>
  <c r="G278" i="2" s="1"/>
  <c r="C279" i="2"/>
  <c r="E279" i="2" s="1"/>
  <c r="G279" i="2" s="1"/>
  <c r="C280" i="2"/>
  <c r="E280" i="2" s="1"/>
  <c r="G280" i="2" s="1"/>
  <c r="C281" i="2"/>
  <c r="E281" i="2" s="1"/>
  <c r="G281" i="2" s="1"/>
  <c r="C282" i="2"/>
  <c r="E282" i="2" s="1"/>
  <c r="G282" i="2" s="1"/>
  <c r="C283" i="2"/>
  <c r="E283" i="2" s="1"/>
  <c r="G283" i="2" s="1"/>
  <c r="C284" i="2"/>
  <c r="E284" i="2" s="1"/>
  <c r="G284" i="2" s="1"/>
  <c r="C285" i="2"/>
  <c r="E285" i="2" s="1"/>
  <c r="G285" i="2" s="1"/>
  <c r="C286" i="2"/>
  <c r="E286" i="2" s="1"/>
  <c r="G286" i="2" s="1"/>
  <c r="C287" i="2"/>
  <c r="E287" i="2" s="1"/>
  <c r="G287" i="2" s="1"/>
  <c r="C288" i="2"/>
  <c r="E288" i="2" s="1"/>
  <c r="G288" i="2" s="1"/>
  <c r="C289" i="2"/>
  <c r="E289" i="2" s="1"/>
  <c r="G289" i="2" s="1"/>
  <c r="C290" i="2"/>
  <c r="E290" i="2" s="1"/>
  <c r="G290" i="2" s="1"/>
  <c r="C291" i="2"/>
  <c r="E291" i="2" s="1"/>
  <c r="G291" i="2" s="1"/>
  <c r="C292" i="2"/>
  <c r="E292" i="2" s="1"/>
  <c r="G292" i="2" s="1"/>
  <c r="C293" i="2"/>
  <c r="E293" i="2" s="1"/>
  <c r="G293" i="2" s="1"/>
  <c r="C294" i="2"/>
  <c r="E294" i="2" s="1"/>
  <c r="G294" i="2" s="1"/>
  <c r="C295" i="2"/>
  <c r="E295" i="2" s="1"/>
  <c r="G295" i="2" s="1"/>
  <c r="C296" i="2"/>
  <c r="E296" i="2" s="1"/>
  <c r="G296" i="2" s="1"/>
  <c r="C297" i="2"/>
  <c r="E297" i="2" s="1"/>
  <c r="G297" i="2" s="1"/>
  <c r="C298" i="2"/>
  <c r="E298" i="2" s="1"/>
  <c r="G298" i="2" s="1"/>
  <c r="C299" i="2"/>
  <c r="E299" i="2" s="1"/>
  <c r="G299" i="2" s="1"/>
  <c r="C300" i="2"/>
  <c r="E300" i="2" s="1"/>
  <c r="G300" i="2" s="1"/>
  <c r="C301" i="2"/>
  <c r="E301" i="2" s="1"/>
  <c r="G301" i="2" s="1"/>
  <c r="C302" i="2"/>
  <c r="E302" i="2" s="1"/>
  <c r="G302" i="2" s="1"/>
  <c r="C303" i="2"/>
  <c r="E303" i="2" s="1"/>
  <c r="G303" i="2" s="1"/>
  <c r="C304" i="2"/>
  <c r="E304" i="2" s="1"/>
  <c r="G304" i="2" s="1"/>
  <c r="C305" i="2"/>
  <c r="E305" i="2" s="1"/>
  <c r="G305" i="2" s="1"/>
  <c r="C306" i="2"/>
  <c r="E306" i="2" s="1"/>
  <c r="G306" i="2" s="1"/>
  <c r="C307" i="2"/>
  <c r="E307" i="2" s="1"/>
  <c r="G307" i="2" s="1"/>
  <c r="C308" i="2"/>
  <c r="E308" i="2" s="1"/>
  <c r="G308" i="2" s="1"/>
  <c r="C309" i="2"/>
  <c r="E309" i="2" s="1"/>
  <c r="G309" i="2" s="1"/>
  <c r="C310" i="2"/>
  <c r="E310" i="2" s="1"/>
  <c r="G310" i="2" s="1"/>
  <c r="C311" i="2"/>
  <c r="E311" i="2" s="1"/>
  <c r="G311" i="2" s="1"/>
  <c r="C312" i="2"/>
  <c r="E312" i="2" s="1"/>
  <c r="G312" i="2" s="1"/>
  <c r="C313" i="2"/>
  <c r="E313" i="2" s="1"/>
  <c r="G313" i="2" s="1"/>
  <c r="C314" i="2"/>
  <c r="E314" i="2" s="1"/>
  <c r="G314" i="2" s="1"/>
  <c r="C315" i="2"/>
  <c r="E315" i="2" s="1"/>
  <c r="G315" i="2" s="1"/>
  <c r="C316" i="2"/>
  <c r="E316" i="2" s="1"/>
  <c r="G316" i="2" s="1"/>
  <c r="C317" i="2"/>
  <c r="E317" i="2" s="1"/>
  <c r="G317" i="2" s="1"/>
  <c r="C318" i="2"/>
  <c r="E318" i="2" s="1"/>
  <c r="G318" i="2" s="1"/>
  <c r="C319" i="2"/>
  <c r="E319" i="2" s="1"/>
  <c r="G319" i="2" s="1"/>
  <c r="C320" i="2"/>
  <c r="E320" i="2" s="1"/>
  <c r="G320" i="2" s="1"/>
  <c r="C321" i="2"/>
  <c r="E321" i="2" s="1"/>
  <c r="G321" i="2" s="1"/>
  <c r="C322" i="2"/>
  <c r="E322" i="2" s="1"/>
  <c r="G322" i="2" s="1"/>
  <c r="C323" i="2"/>
  <c r="E323" i="2" s="1"/>
  <c r="G323" i="2" s="1"/>
  <c r="C324" i="2"/>
  <c r="E324" i="2" s="1"/>
  <c r="G324" i="2" s="1"/>
  <c r="C325" i="2"/>
  <c r="E325" i="2" s="1"/>
  <c r="G325" i="2" s="1"/>
  <c r="C326" i="2"/>
  <c r="E326" i="2" s="1"/>
  <c r="G326" i="2" s="1"/>
  <c r="C327" i="2"/>
  <c r="E327" i="2" s="1"/>
  <c r="G327" i="2" s="1"/>
  <c r="C328" i="2"/>
  <c r="E328" i="2" s="1"/>
  <c r="G328" i="2" s="1"/>
  <c r="C329" i="2"/>
  <c r="E329" i="2" s="1"/>
  <c r="G329" i="2" s="1"/>
  <c r="C330" i="2"/>
  <c r="E330" i="2" s="1"/>
  <c r="G330" i="2" s="1"/>
  <c r="C331" i="2"/>
  <c r="E331" i="2" s="1"/>
  <c r="G331" i="2" s="1"/>
  <c r="C332" i="2"/>
  <c r="E332" i="2" s="1"/>
  <c r="G332" i="2" s="1"/>
  <c r="C333" i="2"/>
  <c r="E333" i="2" s="1"/>
  <c r="G333" i="2" s="1"/>
  <c r="C334" i="2"/>
  <c r="E334" i="2" s="1"/>
  <c r="G334" i="2" s="1"/>
  <c r="C335" i="2"/>
  <c r="E335" i="2" s="1"/>
  <c r="G335" i="2" s="1"/>
  <c r="C336" i="2"/>
  <c r="E336" i="2" s="1"/>
  <c r="G336" i="2" s="1"/>
  <c r="C337" i="2"/>
  <c r="E337" i="2" s="1"/>
  <c r="G337" i="2" s="1"/>
  <c r="C338" i="2"/>
  <c r="E338" i="2" s="1"/>
  <c r="G338" i="2" s="1"/>
  <c r="C339" i="2"/>
  <c r="E339" i="2" s="1"/>
  <c r="G339" i="2" s="1"/>
  <c r="C340" i="2"/>
  <c r="E340" i="2" s="1"/>
  <c r="G340" i="2" s="1"/>
  <c r="C341" i="2"/>
  <c r="E341" i="2" s="1"/>
  <c r="G341" i="2" s="1"/>
  <c r="C342" i="2"/>
  <c r="E342" i="2" s="1"/>
  <c r="G342" i="2" s="1"/>
  <c r="C343" i="2"/>
  <c r="E343" i="2" s="1"/>
  <c r="G343" i="2" s="1"/>
  <c r="C344" i="2"/>
  <c r="E344" i="2" s="1"/>
  <c r="G344" i="2" s="1"/>
  <c r="C345" i="2"/>
  <c r="E345" i="2" s="1"/>
  <c r="G345" i="2" s="1"/>
  <c r="C346" i="2"/>
  <c r="E346" i="2" s="1"/>
  <c r="G346" i="2" s="1"/>
  <c r="C347" i="2"/>
  <c r="E347" i="2" s="1"/>
  <c r="G347" i="2" s="1"/>
  <c r="C348" i="2"/>
  <c r="E348" i="2" s="1"/>
  <c r="G348" i="2" s="1"/>
  <c r="C349" i="2"/>
  <c r="E349" i="2" s="1"/>
  <c r="G349" i="2" s="1"/>
  <c r="C350" i="2"/>
  <c r="E350" i="2" s="1"/>
  <c r="G350" i="2" s="1"/>
  <c r="C351" i="2"/>
  <c r="E351" i="2" s="1"/>
  <c r="G351" i="2" s="1"/>
  <c r="C352" i="2"/>
  <c r="E352" i="2" s="1"/>
  <c r="G352" i="2" s="1"/>
  <c r="C353" i="2"/>
  <c r="E353" i="2" s="1"/>
  <c r="G353" i="2" s="1"/>
  <c r="C354" i="2"/>
  <c r="E354" i="2" s="1"/>
  <c r="G354" i="2" s="1"/>
  <c r="C355" i="2"/>
  <c r="E355" i="2" s="1"/>
  <c r="G355" i="2" s="1"/>
  <c r="C356" i="2"/>
  <c r="E356" i="2" s="1"/>
  <c r="G356" i="2" s="1"/>
  <c r="C357" i="2"/>
  <c r="E357" i="2" s="1"/>
  <c r="G357" i="2" s="1"/>
  <c r="C358" i="2"/>
  <c r="E358" i="2" s="1"/>
  <c r="G358" i="2" s="1"/>
  <c r="C359" i="2"/>
  <c r="E359" i="2" s="1"/>
  <c r="G359" i="2" s="1"/>
  <c r="C360" i="2"/>
  <c r="E360" i="2" s="1"/>
  <c r="G360" i="2" s="1"/>
  <c r="C361" i="2"/>
  <c r="E361" i="2" s="1"/>
  <c r="G361" i="2" s="1"/>
  <c r="C362" i="2"/>
  <c r="E362" i="2" s="1"/>
  <c r="G362" i="2" s="1"/>
  <c r="C363" i="2"/>
  <c r="E363" i="2" s="1"/>
  <c r="G363" i="2" s="1"/>
  <c r="C364" i="2"/>
  <c r="E364" i="2" s="1"/>
  <c r="G364" i="2" s="1"/>
  <c r="C365" i="2"/>
  <c r="E365" i="2" s="1"/>
  <c r="G365" i="2" s="1"/>
  <c r="C366" i="2"/>
  <c r="E366" i="2" s="1"/>
  <c r="G366" i="2" s="1"/>
  <c r="C367" i="2"/>
  <c r="E367" i="2" s="1"/>
  <c r="G367" i="2" s="1"/>
  <c r="C368" i="2"/>
  <c r="E368" i="2" s="1"/>
  <c r="G368" i="2" s="1"/>
  <c r="C369" i="2"/>
  <c r="E369" i="2" s="1"/>
  <c r="G369" i="2" s="1"/>
  <c r="C370" i="2"/>
  <c r="E370" i="2" s="1"/>
  <c r="G370" i="2" s="1"/>
  <c r="C371" i="2"/>
  <c r="E371" i="2" s="1"/>
  <c r="G371" i="2" s="1"/>
  <c r="C372" i="2"/>
  <c r="E372" i="2" s="1"/>
  <c r="G372" i="2" s="1"/>
  <c r="C373" i="2"/>
  <c r="E373" i="2" s="1"/>
  <c r="G373" i="2" s="1"/>
  <c r="C374" i="2"/>
  <c r="E374" i="2" s="1"/>
  <c r="G374" i="2" s="1"/>
  <c r="C375" i="2"/>
  <c r="E375" i="2" s="1"/>
  <c r="G375" i="2" s="1"/>
  <c r="C376" i="2"/>
  <c r="E376" i="2" s="1"/>
  <c r="G376" i="2" s="1"/>
  <c r="C377" i="2"/>
  <c r="E377" i="2" s="1"/>
  <c r="G377" i="2" s="1"/>
  <c r="C378" i="2"/>
  <c r="E378" i="2" s="1"/>
  <c r="G378" i="2" s="1"/>
  <c r="C379" i="2"/>
  <c r="E379" i="2" s="1"/>
  <c r="G379" i="2" s="1"/>
  <c r="C380" i="2"/>
  <c r="E380" i="2" s="1"/>
  <c r="G380" i="2" s="1"/>
  <c r="C381" i="2"/>
  <c r="E381" i="2" s="1"/>
  <c r="G381" i="2" s="1"/>
  <c r="C382" i="2"/>
  <c r="E382" i="2" s="1"/>
  <c r="G382" i="2" s="1"/>
  <c r="C383" i="2"/>
  <c r="E383" i="2" s="1"/>
  <c r="G383" i="2" s="1"/>
  <c r="C384" i="2"/>
  <c r="E384" i="2" s="1"/>
  <c r="G384" i="2" s="1"/>
  <c r="C385" i="2"/>
  <c r="E385" i="2" s="1"/>
  <c r="G385" i="2" s="1"/>
  <c r="C386" i="2"/>
  <c r="E386" i="2" s="1"/>
  <c r="G386" i="2" s="1"/>
  <c r="C387" i="2"/>
  <c r="E387" i="2" s="1"/>
  <c r="G387" i="2" s="1"/>
  <c r="C388" i="2"/>
  <c r="E388" i="2" s="1"/>
  <c r="G388" i="2" s="1"/>
  <c r="C389" i="2"/>
  <c r="E389" i="2" s="1"/>
  <c r="G389" i="2" s="1"/>
  <c r="C390" i="2"/>
  <c r="E390" i="2" s="1"/>
  <c r="G390" i="2" s="1"/>
  <c r="C391" i="2"/>
  <c r="E391" i="2" s="1"/>
  <c r="G391" i="2" s="1"/>
  <c r="C392" i="2"/>
  <c r="E392" i="2" s="1"/>
  <c r="G392" i="2" s="1"/>
  <c r="C393" i="2"/>
  <c r="E393" i="2" s="1"/>
  <c r="G393" i="2" s="1"/>
  <c r="C394" i="2"/>
  <c r="E394" i="2" s="1"/>
  <c r="G394" i="2" s="1"/>
  <c r="C395" i="2"/>
  <c r="E395" i="2" s="1"/>
  <c r="G395" i="2" s="1"/>
  <c r="C396" i="2"/>
  <c r="E396" i="2" s="1"/>
  <c r="G396" i="2" s="1"/>
  <c r="C397" i="2"/>
  <c r="E397" i="2" s="1"/>
  <c r="G397" i="2" s="1"/>
  <c r="C398" i="2"/>
  <c r="E398" i="2" s="1"/>
  <c r="G398" i="2" s="1"/>
  <c r="C399" i="2"/>
  <c r="E399" i="2" s="1"/>
  <c r="G399" i="2" s="1"/>
  <c r="C400" i="2"/>
  <c r="E400" i="2" s="1"/>
  <c r="G400" i="2" s="1"/>
  <c r="C401" i="2"/>
  <c r="E401" i="2" s="1"/>
  <c r="G401" i="2" s="1"/>
  <c r="C402" i="2"/>
  <c r="E402" i="2" s="1"/>
  <c r="G402" i="2" s="1"/>
  <c r="C403" i="2"/>
  <c r="E403" i="2" s="1"/>
  <c r="G403" i="2" s="1"/>
  <c r="C404" i="2"/>
  <c r="E404" i="2" s="1"/>
  <c r="G404" i="2" s="1"/>
  <c r="C405" i="2"/>
  <c r="E405" i="2" s="1"/>
  <c r="G405" i="2" s="1"/>
  <c r="C406" i="2"/>
  <c r="E406" i="2" s="1"/>
  <c r="G406" i="2" s="1"/>
  <c r="C407" i="2"/>
  <c r="E407" i="2" s="1"/>
  <c r="G407" i="2" s="1"/>
  <c r="C408" i="2"/>
  <c r="E408" i="2" s="1"/>
  <c r="G408" i="2" s="1"/>
  <c r="C409" i="2"/>
  <c r="E409" i="2" s="1"/>
  <c r="G409" i="2" s="1"/>
  <c r="C410" i="2"/>
  <c r="E410" i="2" s="1"/>
  <c r="G410" i="2" s="1"/>
  <c r="C411" i="2"/>
  <c r="E411" i="2" s="1"/>
  <c r="G411" i="2" s="1"/>
  <c r="C412" i="2"/>
  <c r="E412" i="2" s="1"/>
  <c r="G412" i="2" s="1"/>
  <c r="C413" i="2"/>
  <c r="E413" i="2" s="1"/>
  <c r="G413" i="2" s="1"/>
  <c r="C414" i="2"/>
  <c r="E414" i="2" s="1"/>
  <c r="G414" i="2" s="1"/>
  <c r="C415" i="2"/>
  <c r="E415" i="2" s="1"/>
  <c r="G415" i="2" s="1"/>
  <c r="C416" i="2"/>
  <c r="E416" i="2" s="1"/>
  <c r="G416" i="2" s="1"/>
  <c r="C417" i="2"/>
  <c r="E417" i="2" s="1"/>
  <c r="G417" i="2" s="1"/>
  <c r="C418" i="2"/>
  <c r="E418" i="2" s="1"/>
  <c r="G418" i="2" s="1"/>
  <c r="C419" i="2"/>
  <c r="E419" i="2" s="1"/>
  <c r="G419" i="2" s="1"/>
  <c r="C420" i="2"/>
  <c r="E420" i="2" s="1"/>
  <c r="G420" i="2" s="1"/>
  <c r="C421" i="2"/>
  <c r="E421" i="2" s="1"/>
  <c r="G421" i="2" s="1"/>
  <c r="C422" i="2"/>
  <c r="E422" i="2" s="1"/>
  <c r="G422" i="2" s="1"/>
  <c r="C423" i="2"/>
  <c r="E423" i="2" s="1"/>
  <c r="G423" i="2" s="1"/>
  <c r="C424" i="2"/>
  <c r="E424" i="2" s="1"/>
  <c r="G424" i="2" s="1"/>
  <c r="C425" i="2"/>
  <c r="E425" i="2" s="1"/>
  <c r="G425" i="2" s="1"/>
  <c r="C426" i="2"/>
  <c r="E426" i="2" s="1"/>
  <c r="G426" i="2" s="1"/>
  <c r="C427" i="2"/>
  <c r="E427" i="2" s="1"/>
  <c r="G427" i="2" s="1"/>
  <c r="C428" i="2"/>
  <c r="E428" i="2" s="1"/>
  <c r="G428" i="2" s="1"/>
  <c r="C429" i="2"/>
  <c r="E429" i="2" s="1"/>
  <c r="G429" i="2" s="1"/>
  <c r="C430" i="2"/>
  <c r="E430" i="2" s="1"/>
  <c r="G430" i="2" s="1"/>
  <c r="C431" i="2"/>
  <c r="E431" i="2" s="1"/>
  <c r="G431" i="2" s="1"/>
  <c r="C432" i="2"/>
  <c r="E432" i="2" s="1"/>
  <c r="G432" i="2" s="1"/>
  <c r="C433" i="2"/>
  <c r="E433" i="2" s="1"/>
  <c r="G433" i="2" s="1"/>
  <c r="C434" i="2"/>
  <c r="E434" i="2" s="1"/>
  <c r="G434" i="2" s="1"/>
  <c r="C435" i="2"/>
  <c r="E435" i="2" s="1"/>
  <c r="G435" i="2" s="1"/>
  <c r="C436" i="2"/>
  <c r="E436" i="2" s="1"/>
  <c r="G436" i="2" s="1"/>
  <c r="C437" i="2"/>
  <c r="E437" i="2" s="1"/>
  <c r="G437" i="2" s="1"/>
  <c r="C438" i="2"/>
  <c r="E438" i="2" s="1"/>
  <c r="G438" i="2" s="1"/>
  <c r="C439" i="2"/>
  <c r="E439" i="2" s="1"/>
  <c r="G439" i="2" s="1"/>
  <c r="C440" i="2"/>
  <c r="E440" i="2" s="1"/>
  <c r="G440" i="2" s="1"/>
  <c r="C441" i="2"/>
  <c r="E441" i="2" s="1"/>
  <c r="G441" i="2" s="1"/>
  <c r="C442" i="2"/>
  <c r="E442" i="2" s="1"/>
  <c r="G442" i="2" s="1"/>
  <c r="C443" i="2"/>
  <c r="E443" i="2" s="1"/>
  <c r="G443" i="2" s="1"/>
  <c r="C444" i="2"/>
  <c r="E444" i="2" s="1"/>
  <c r="G444" i="2" s="1"/>
  <c r="C445" i="2"/>
  <c r="E445" i="2" s="1"/>
  <c r="G445" i="2" s="1"/>
  <c r="C446" i="2"/>
  <c r="E446" i="2" s="1"/>
  <c r="G446" i="2" s="1"/>
  <c r="C447" i="2"/>
  <c r="E447" i="2" s="1"/>
  <c r="G447" i="2" s="1"/>
  <c r="C448" i="2"/>
  <c r="E448" i="2" s="1"/>
  <c r="G448" i="2" s="1"/>
  <c r="C449" i="2"/>
  <c r="E449" i="2" s="1"/>
  <c r="G449" i="2" s="1"/>
  <c r="C450" i="2"/>
  <c r="E450" i="2" s="1"/>
  <c r="G450" i="2" s="1"/>
  <c r="C451" i="2"/>
  <c r="E451" i="2" s="1"/>
  <c r="G451" i="2" s="1"/>
  <c r="C452" i="2"/>
  <c r="E452" i="2" s="1"/>
  <c r="G452" i="2" s="1"/>
  <c r="C453" i="2"/>
  <c r="E453" i="2" s="1"/>
  <c r="G453" i="2" s="1"/>
  <c r="C454" i="2"/>
  <c r="E454" i="2" s="1"/>
  <c r="G454" i="2" s="1"/>
  <c r="C455" i="2"/>
  <c r="E455" i="2" s="1"/>
  <c r="G455" i="2" s="1"/>
  <c r="C456" i="2"/>
  <c r="E456" i="2" s="1"/>
  <c r="G456" i="2" s="1"/>
  <c r="C457" i="2"/>
  <c r="E457" i="2" s="1"/>
  <c r="G457" i="2" s="1"/>
  <c r="C458" i="2"/>
  <c r="E458" i="2" s="1"/>
  <c r="G458" i="2" s="1"/>
  <c r="C459" i="2"/>
  <c r="E459" i="2" s="1"/>
  <c r="G459" i="2" s="1"/>
  <c r="C460" i="2"/>
  <c r="E460" i="2" s="1"/>
  <c r="G460" i="2" s="1"/>
  <c r="C461" i="2"/>
  <c r="E461" i="2" s="1"/>
  <c r="G461" i="2" s="1"/>
  <c r="C462" i="2"/>
  <c r="E462" i="2" s="1"/>
  <c r="G462" i="2" s="1"/>
  <c r="C463" i="2"/>
  <c r="E463" i="2" s="1"/>
  <c r="G463" i="2" s="1"/>
  <c r="C464" i="2"/>
  <c r="E464" i="2" s="1"/>
  <c r="G464" i="2" s="1"/>
  <c r="C465" i="2"/>
  <c r="E465" i="2" s="1"/>
  <c r="G465" i="2" s="1"/>
  <c r="C466" i="2"/>
  <c r="E466" i="2" s="1"/>
  <c r="G466" i="2" s="1"/>
  <c r="C467" i="2"/>
  <c r="E467" i="2" s="1"/>
  <c r="G467" i="2" s="1"/>
  <c r="C468" i="2"/>
  <c r="E468" i="2" s="1"/>
  <c r="G468" i="2" s="1"/>
  <c r="C469" i="2"/>
  <c r="E469" i="2" s="1"/>
  <c r="G469" i="2" s="1"/>
  <c r="C470" i="2"/>
  <c r="C471" i="2"/>
  <c r="E471" i="2" s="1"/>
  <c r="G471" i="2" s="1"/>
  <c r="C472" i="2"/>
  <c r="E472" i="2" s="1"/>
  <c r="G472" i="2" s="1"/>
  <c r="C473" i="2"/>
  <c r="E473" i="2" s="1"/>
  <c r="G473" i="2" s="1"/>
  <c r="C474" i="2"/>
  <c r="E474" i="2" s="1"/>
  <c r="G474" i="2" s="1"/>
  <c r="C475" i="2"/>
  <c r="E475" i="2" s="1"/>
  <c r="G475" i="2" s="1"/>
  <c r="C476" i="2"/>
  <c r="E476" i="2" s="1"/>
  <c r="G476" i="2" s="1"/>
  <c r="C477" i="2"/>
  <c r="E477" i="2" s="1"/>
  <c r="G477" i="2" s="1"/>
  <c r="C478" i="2"/>
  <c r="E478" i="2" s="1"/>
  <c r="G478" i="2" s="1"/>
  <c r="C479" i="2"/>
  <c r="E479" i="2" s="1"/>
  <c r="G479" i="2" s="1"/>
  <c r="C480" i="2"/>
  <c r="E480" i="2" s="1"/>
  <c r="G480" i="2" s="1"/>
  <c r="C481" i="2"/>
  <c r="E481" i="2" s="1"/>
  <c r="G481" i="2" s="1"/>
  <c r="C482" i="2"/>
  <c r="E482" i="2" s="1"/>
  <c r="G482" i="2" s="1"/>
  <c r="C483" i="2"/>
  <c r="E483" i="2" s="1"/>
  <c r="G483" i="2" s="1"/>
  <c r="C484" i="2"/>
  <c r="E484" i="2" s="1"/>
  <c r="G484" i="2" s="1"/>
  <c r="C485" i="2"/>
  <c r="E485" i="2" s="1"/>
  <c r="G485" i="2" s="1"/>
  <c r="C486" i="2"/>
  <c r="E486" i="2" s="1"/>
  <c r="G486" i="2" s="1"/>
  <c r="C487" i="2"/>
  <c r="E487" i="2" s="1"/>
  <c r="G487" i="2" s="1"/>
  <c r="C488" i="2"/>
  <c r="E488" i="2" s="1"/>
  <c r="G488" i="2" s="1"/>
  <c r="C489" i="2"/>
  <c r="E489" i="2" s="1"/>
  <c r="G489" i="2" s="1"/>
  <c r="C490" i="2"/>
  <c r="E490" i="2" s="1"/>
  <c r="G490" i="2" s="1"/>
  <c r="C491" i="2"/>
  <c r="E491" i="2" s="1"/>
  <c r="G491" i="2" s="1"/>
  <c r="C492" i="2"/>
  <c r="E492" i="2" s="1"/>
  <c r="G492" i="2" s="1"/>
  <c r="C493" i="2"/>
  <c r="E493" i="2" s="1"/>
  <c r="G493" i="2" s="1"/>
  <c r="C494" i="2"/>
  <c r="E494" i="2" s="1"/>
  <c r="G494" i="2" s="1"/>
  <c r="C495" i="2"/>
  <c r="E495" i="2" s="1"/>
  <c r="G495" i="2" s="1"/>
  <c r="C496" i="2"/>
  <c r="E496" i="2" s="1"/>
  <c r="G496" i="2" s="1"/>
  <c r="C497" i="2"/>
  <c r="E497" i="2" s="1"/>
  <c r="G497" i="2" s="1"/>
  <c r="C498" i="2"/>
  <c r="E498" i="2" s="1"/>
  <c r="G498" i="2" s="1"/>
  <c r="C499" i="2"/>
  <c r="E499" i="2" s="1"/>
  <c r="G499" i="2" s="1"/>
  <c r="C500" i="2"/>
  <c r="E500" i="2" s="1"/>
  <c r="G500" i="2" s="1"/>
  <c r="C501" i="2"/>
  <c r="E501" i="2" s="1"/>
  <c r="G501" i="2" s="1"/>
  <c r="C502" i="2"/>
  <c r="E502" i="2" s="1"/>
  <c r="G502" i="2" s="1"/>
  <c r="C503" i="2"/>
  <c r="E503" i="2" s="1"/>
  <c r="G503" i="2" s="1"/>
  <c r="C504" i="2"/>
  <c r="E504" i="2" s="1"/>
  <c r="G504" i="2" s="1"/>
  <c r="C505" i="2"/>
  <c r="E505" i="2" s="1"/>
  <c r="G505" i="2" s="1"/>
  <c r="C506" i="2"/>
  <c r="E506" i="2" s="1"/>
  <c r="G506" i="2" s="1"/>
  <c r="C507" i="2"/>
  <c r="E507" i="2" s="1"/>
  <c r="G507" i="2" s="1"/>
  <c r="C508" i="2"/>
  <c r="E508" i="2" s="1"/>
  <c r="G508" i="2" s="1"/>
  <c r="C509" i="2"/>
  <c r="E509" i="2" s="1"/>
  <c r="G509" i="2" s="1"/>
  <c r="C510" i="2"/>
  <c r="E510" i="2" s="1"/>
  <c r="G510" i="2" s="1"/>
  <c r="C511" i="2"/>
  <c r="E511" i="2" s="1"/>
  <c r="G511" i="2" s="1"/>
  <c r="C512" i="2"/>
  <c r="E512" i="2" s="1"/>
  <c r="G512" i="2" s="1"/>
  <c r="C513" i="2"/>
  <c r="E513" i="2" s="1"/>
  <c r="G513" i="2" s="1"/>
  <c r="C514" i="2"/>
  <c r="E514" i="2" s="1"/>
  <c r="G514" i="2" s="1"/>
  <c r="C515" i="2"/>
  <c r="E515" i="2" s="1"/>
  <c r="G515" i="2" s="1"/>
  <c r="C516" i="2"/>
  <c r="E516" i="2" s="1"/>
  <c r="G516" i="2" s="1"/>
  <c r="C517" i="2"/>
  <c r="E517" i="2" s="1"/>
  <c r="G517" i="2" s="1"/>
  <c r="C518" i="2"/>
  <c r="E518" i="2" s="1"/>
  <c r="G518" i="2" s="1"/>
  <c r="C519" i="2"/>
  <c r="E519" i="2" s="1"/>
  <c r="G519" i="2" s="1"/>
  <c r="C520" i="2"/>
  <c r="E520" i="2" s="1"/>
  <c r="G520" i="2" s="1"/>
  <c r="C521" i="2"/>
  <c r="E521" i="2" s="1"/>
  <c r="G521" i="2" s="1"/>
  <c r="C522" i="2"/>
  <c r="E522" i="2" s="1"/>
  <c r="G522" i="2" s="1"/>
  <c r="C523" i="2"/>
  <c r="E523" i="2" s="1"/>
  <c r="G523" i="2" s="1"/>
  <c r="C524" i="2"/>
  <c r="E524" i="2" s="1"/>
  <c r="G524" i="2" s="1"/>
  <c r="C525" i="2"/>
  <c r="E525" i="2" s="1"/>
  <c r="G525" i="2" s="1"/>
  <c r="C526" i="2"/>
  <c r="E526" i="2" s="1"/>
  <c r="G526" i="2" s="1"/>
  <c r="C527" i="2"/>
  <c r="E527" i="2" s="1"/>
  <c r="G527" i="2" s="1"/>
  <c r="C528" i="2"/>
  <c r="E528" i="2" s="1"/>
  <c r="G528" i="2" s="1"/>
  <c r="C529" i="2"/>
  <c r="E529" i="2" s="1"/>
  <c r="G529" i="2" s="1"/>
  <c r="C530" i="2"/>
  <c r="E530" i="2" s="1"/>
  <c r="G530" i="2" s="1"/>
  <c r="C531" i="2"/>
  <c r="E531" i="2" s="1"/>
  <c r="G531" i="2" s="1"/>
  <c r="C532" i="2"/>
  <c r="E532" i="2" s="1"/>
  <c r="G532" i="2" s="1"/>
  <c r="C533" i="2"/>
  <c r="E533" i="2" s="1"/>
  <c r="G533" i="2" s="1"/>
  <c r="C534" i="2"/>
  <c r="E534" i="2" s="1"/>
  <c r="G534" i="2" s="1"/>
  <c r="C535" i="2"/>
  <c r="E535" i="2" s="1"/>
  <c r="G535" i="2" s="1"/>
  <c r="C536" i="2"/>
  <c r="E536" i="2" s="1"/>
  <c r="G536" i="2" s="1"/>
  <c r="C537" i="2"/>
  <c r="E537" i="2" s="1"/>
  <c r="G537" i="2" s="1"/>
  <c r="C538" i="2"/>
  <c r="E538" i="2" s="1"/>
  <c r="G538" i="2" s="1"/>
  <c r="C539" i="2"/>
  <c r="E539" i="2" s="1"/>
  <c r="G539" i="2" s="1"/>
  <c r="C540" i="2"/>
  <c r="E540" i="2" s="1"/>
  <c r="G540" i="2" s="1"/>
  <c r="C541" i="2"/>
  <c r="E541" i="2" s="1"/>
  <c r="G541" i="2" s="1"/>
  <c r="C542" i="2"/>
  <c r="E542" i="2" s="1"/>
  <c r="G542" i="2" s="1"/>
  <c r="C543" i="2"/>
  <c r="E543" i="2" s="1"/>
  <c r="G543" i="2" s="1"/>
  <c r="C544" i="2"/>
  <c r="E544" i="2" s="1"/>
  <c r="G544" i="2" s="1"/>
  <c r="C545" i="2"/>
  <c r="E545" i="2" s="1"/>
  <c r="G545" i="2" s="1"/>
  <c r="C546" i="2"/>
  <c r="E546" i="2" s="1"/>
  <c r="G546" i="2" s="1"/>
  <c r="C547" i="2"/>
  <c r="E547" i="2" s="1"/>
  <c r="G547" i="2" s="1"/>
  <c r="C548" i="2"/>
  <c r="E548" i="2" s="1"/>
  <c r="G548" i="2" s="1"/>
  <c r="C549" i="2"/>
  <c r="E549" i="2" s="1"/>
  <c r="G549" i="2" s="1"/>
  <c r="C550" i="2"/>
  <c r="E550" i="2" s="1"/>
  <c r="G550" i="2" s="1"/>
  <c r="C551" i="2"/>
  <c r="E551" i="2" s="1"/>
  <c r="G551" i="2" s="1"/>
  <c r="C552" i="2"/>
  <c r="E552" i="2" s="1"/>
  <c r="G552" i="2" s="1"/>
  <c r="C553" i="2"/>
  <c r="E553" i="2" s="1"/>
  <c r="G553" i="2" s="1"/>
  <c r="C554" i="2"/>
  <c r="E554" i="2" s="1"/>
  <c r="G554" i="2" s="1"/>
  <c r="C555" i="2"/>
  <c r="E555" i="2" s="1"/>
  <c r="G555" i="2" s="1"/>
  <c r="C556" i="2"/>
  <c r="E556" i="2" s="1"/>
  <c r="G556" i="2" s="1"/>
  <c r="C557" i="2"/>
  <c r="E557" i="2" s="1"/>
  <c r="G557" i="2" s="1"/>
  <c r="C558" i="2"/>
  <c r="E558" i="2" s="1"/>
  <c r="G558" i="2" s="1"/>
  <c r="C559" i="2"/>
  <c r="E559" i="2" s="1"/>
  <c r="G559" i="2" s="1"/>
  <c r="C560" i="2"/>
  <c r="E560" i="2" s="1"/>
  <c r="G560" i="2" s="1"/>
  <c r="C561" i="2"/>
  <c r="E561" i="2" s="1"/>
  <c r="G561" i="2" s="1"/>
  <c r="C562" i="2"/>
  <c r="E562" i="2" s="1"/>
  <c r="G562" i="2" s="1"/>
  <c r="C563" i="2"/>
  <c r="E563" i="2" s="1"/>
  <c r="G563" i="2" s="1"/>
  <c r="C564" i="2"/>
  <c r="E564" i="2" s="1"/>
  <c r="G564" i="2" s="1"/>
  <c r="C565" i="2"/>
  <c r="E565" i="2" s="1"/>
  <c r="G565" i="2" s="1"/>
  <c r="C566" i="2"/>
  <c r="E566" i="2" s="1"/>
  <c r="G566" i="2" s="1"/>
  <c r="C567" i="2"/>
  <c r="E567" i="2" s="1"/>
  <c r="G567" i="2" s="1"/>
  <c r="C568" i="2"/>
  <c r="E568" i="2" s="1"/>
  <c r="G568" i="2" s="1"/>
  <c r="C569" i="2"/>
  <c r="E569" i="2" s="1"/>
  <c r="G569" i="2" s="1"/>
  <c r="C570" i="2"/>
  <c r="E570" i="2" s="1"/>
  <c r="G570" i="2" s="1"/>
  <c r="C571" i="2"/>
  <c r="E571" i="2" s="1"/>
  <c r="G571" i="2" s="1"/>
  <c r="C572" i="2"/>
  <c r="E572" i="2" s="1"/>
  <c r="G572" i="2" s="1"/>
  <c r="C573" i="2"/>
  <c r="E573" i="2" s="1"/>
  <c r="G573" i="2" s="1"/>
  <c r="C574" i="2"/>
  <c r="E574" i="2" s="1"/>
  <c r="G574" i="2" s="1"/>
  <c r="C575" i="2"/>
  <c r="E575" i="2" s="1"/>
  <c r="G575" i="2" s="1"/>
  <c r="C576" i="2"/>
  <c r="E576" i="2" s="1"/>
  <c r="G576" i="2" s="1"/>
  <c r="C577" i="2"/>
  <c r="E577" i="2" s="1"/>
  <c r="G577" i="2" s="1"/>
  <c r="C578" i="2"/>
  <c r="E578" i="2" s="1"/>
  <c r="G578" i="2" s="1"/>
  <c r="C579" i="2"/>
  <c r="E579" i="2" s="1"/>
  <c r="G579" i="2" s="1"/>
  <c r="C580" i="2"/>
  <c r="E580" i="2" s="1"/>
  <c r="G580" i="2" s="1"/>
  <c r="C581" i="2"/>
  <c r="E581" i="2" s="1"/>
  <c r="G581" i="2" s="1"/>
  <c r="C582" i="2"/>
  <c r="E582" i="2" s="1"/>
  <c r="G582" i="2" s="1"/>
  <c r="C583" i="2"/>
  <c r="E583" i="2" s="1"/>
  <c r="G583" i="2" s="1"/>
  <c r="C584" i="2"/>
  <c r="E584" i="2" s="1"/>
  <c r="G584" i="2" s="1"/>
  <c r="C585" i="2"/>
  <c r="E585" i="2" s="1"/>
  <c r="G585" i="2" s="1"/>
  <c r="C586" i="2"/>
  <c r="E586" i="2" s="1"/>
  <c r="G586" i="2" s="1"/>
  <c r="C587" i="2"/>
  <c r="E587" i="2" s="1"/>
  <c r="G587" i="2" s="1"/>
  <c r="C588" i="2"/>
  <c r="E588" i="2" s="1"/>
  <c r="G588" i="2" s="1"/>
  <c r="C589" i="2"/>
  <c r="E589" i="2" s="1"/>
  <c r="G589" i="2" s="1"/>
  <c r="C590" i="2"/>
  <c r="E590" i="2" s="1"/>
  <c r="G590" i="2" s="1"/>
  <c r="C591" i="2"/>
  <c r="E591" i="2" s="1"/>
  <c r="G591" i="2" s="1"/>
  <c r="C592" i="2"/>
  <c r="E592" i="2" s="1"/>
  <c r="G592" i="2" s="1"/>
  <c r="C593" i="2"/>
  <c r="E593" i="2" s="1"/>
  <c r="G593" i="2" s="1"/>
  <c r="C594" i="2"/>
  <c r="E594" i="2" s="1"/>
  <c r="G594" i="2" s="1"/>
  <c r="C595" i="2"/>
  <c r="E595" i="2" s="1"/>
  <c r="G595" i="2" s="1"/>
  <c r="C596" i="2"/>
  <c r="E596" i="2" s="1"/>
  <c r="G596" i="2" s="1"/>
  <c r="C597" i="2"/>
  <c r="E597" i="2" s="1"/>
  <c r="G597" i="2" s="1"/>
  <c r="C598" i="2"/>
  <c r="E598" i="2" s="1"/>
  <c r="G598" i="2" s="1"/>
  <c r="C599" i="2"/>
  <c r="E599" i="2" s="1"/>
  <c r="G599" i="2" s="1"/>
  <c r="C600" i="2"/>
  <c r="E600" i="2" s="1"/>
  <c r="G600" i="2" s="1"/>
  <c r="C601" i="2"/>
  <c r="E601" i="2" s="1"/>
  <c r="G601" i="2" s="1"/>
  <c r="C602" i="2"/>
  <c r="E602" i="2" s="1"/>
  <c r="G602" i="2" s="1"/>
  <c r="C603" i="2"/>
  <c r="E603" i="2" s="1"/>
  <c r="G603" i="2" s="1"/>
  <c r="C604" i="2"/>
  <c r="E604" i="2" s="1"/>
  <c r="G604" i="2" s="1"/>
  <c r="C605" i="2"/>
  <c r="E605" i="2" s="1"/>
  <c r="G605" i="2" s="1"/>
  <c r="C606" i="2"/>
  <c r="E606" i="2" s="1"/>
  <c r="G606" i="2" s="1"/>
  <c r="C607" i="2"/>
  <c r="E607" i="2" s="1"/>
  <c r="G607" i="2" s="1"/>
  <c r="C608" i="2"/>
  <c r="E608" i="2" s="1"/>
  <c r="G608" i="2" s="1"/>
  <c r="C609" i="2"/>
  <c r="E609" i="2" s="1"/>
  <c r="G609" i="2" s="1"/>
  <c r="C610" i="2"/>
  <c r="E610" i="2" s="1"/>
  <c r="G610" i="2" s="1"/>
  <c r="C611" i="2"/>
  <c r="E611" i="2" s="1"/>
  <c r="G611" i="2" s="1"/>
  <c r="C612" i="2"/>
  <c r="E612" i="2" s="1"/>
  <c r="G612" i="2" s="1"/>
  <c r="C613" i="2"/>
  <c r="E613" i="2" s="1"/>
  <c r="G613" i="2" s="1"/>
  <c r="C614" i="2"/>
  <c r="E614" i="2" s="1"/>
  <c r="G614" i="2" s="1"/>
  <c r="C615" i="2"/>
  <c r="E615" i="2" s="1"/>
  <c r="G615" i="2" s="1"/>
  <c r="C616" i="2"/>
  <c r="E616" i="2" s="1"/>
  <c r="G616" i="2" s="1"/>
  <c r="C617" i="2"/>
  <c r="E617" i="2" s="1"/>
  <c r="G617" i="2" s="1"/>
  <c r="C618" i="2"/>
  <c r="E618" i="2" s="1"/>
  <c r="G618" i="2" s="1"/>
  <c r="C619" i="2"/>
  <c r="E619" i="2" s="1"/>
  <c r="G619" i="2" s="1"/>
  <c r="C620" i="2"/>
  <c r="E620" i="2" s="1"/>
  <c r="G620" i="2" s="1"/>
  <c r="C621" i="2"/>
  <c r="E621" i="2" s="1"/>
  <c r="G621" i="2" s="1"/>
  <c r="C622" i="2"/>
  <c r="E622" i="2" s="1"/>
  <c r="G622" i="2" s="1"/>
  <c r="C623" i="2"/>
  <c r="E623" i="2" s="1"/>
  <c r="G623" i="2" s="1"/>
  <c r="C624" i="2"/>
  <c r="E624" i="2" s="1"/>
  <c r="G624" i="2" s="1"/>
  <c r="C625" i="2"/>
  <c r="E625" i="2" s="1"/>
  <c r="G625" i="2" s="1"/>
  <c r="C626" i="2"/>
  <c r="E626" i="2" s="1"/>
  <c r="G626" i="2" s="1"/>
  <c r="C627" i="2"/>
  <c r="E627" i="2" s="1"/>
  <c r="G627" i="2" s="1"/>
  <c r="C628" i="2"/>
  <c r="E628" i="2" s="1"/>
  <c r="G628" i="2" s="1"/>
  <c r="C629" i="2"/>
  <c r="E629" i="2" s="1"/>
  <c r="G629" i="2" s="1"/>
  <c r="C630" i="2"/>
  <c r="E630" i="2" s="1"/>
  <c r="G630" i="2" s="1"/>
  <c r="C631" i="2"/>
  <c r="E631" i="2" s="1"/>
  <c r="G631" i="2" s="1"/>
  <c r="C632" i="2"/>
  <c r="E632" i="2" s="1"/>
  <c r="G632" i="2" s="1"/>
  <c r="C633" i="2"/>
  <c r="E633" i="2" s="1"/>
  <c r="G633" i="2" s="1"/>
  <c r="C634" i="2"/>
  <c r="E634" i="2" s="1"/>
  <c r="G634" i="2" s="1"/>
  <c r="C635" i="2"/>
  <c r="E635" i="2" s="1"/>
  <c r="G635" i="2" s="1"/>
  <c r="C636" i="2"/>
  <c r="E636" i="2" s="1"/>
  <c r="G636" i="2" s="1"/>
  <c r="C637" i="2"/>
  <c r="E637" i="2" s="1"/>
  <c r="G637" i="2" s="1"/>
  <c r="C638" i="2"/>
  <c r="E638" i="2" s="1"/>
  <c r="G638" i="2" s="1"/>
  <c r="C639" i="2"/>
  <c r="E639" i="2" s="1"/>
  <c r="G639" i="2" s="1"/>
  <c r="C640" i="2"/>
  <c r="E640" i="2" s="1"/>
  <c r="G640" i="2" s="1"/>
  <c r="C641" i="2"/>
  <c r="E641" i="2" s="1"/>
  <c r="G641" i="2" s="1"/>
  <c r="C642" i="2"/>
  <c r="E642" i="2" s="1"/>
  <c r="G642" i="2" s="1"/>
  <c r="C643" i="2"/>
  <c r="E643" i="2" s="1"/>
  <c r="G643" i="2" s="1"/>
  <c r="C644" i="2"/>
  <c r="E644" i="2" s="1"/>
  <c r="G644" i="2" s="1"/>
  <c r="C645" i="2"/>
  <c r="E645" i="2" s="1"/>
  <c r="G645" i="2" s="1"/>
  <c r="C646" i="2"/>
  <c r="E646" i="2" s="1"/>
  <c r="G646" i="2" s="1"/>
  <c r="C647" i="2"/>
  <c r="E647" i="2" s="1"/>
  <c r="G647" i="2" s="1"/>
  <c r="C648" i="2"/>
  <c r="E648" i="2" s="1"/>
  <c r="G648" i="2" s="1"/>
  <c r="C649" i="2"/>
  <c r="E649" i="2" s="1"/>
  <c r="G649" i="2" s="1"/>
  <c r="C650" i="2"/>
  <c r="E650" i="2" s="1"/>
  <c r="G650" i="2" s="1"/>
  <c r="C651" i="2"/>
  <c r="E651" i="2" s="1"/>
  <c r="G651" i="2" s="1"/>
  <c r="C652" i="2"/>
  <c r="E652" i="2" s="1"/>
  <c r="G652" i="2" s="1"/>
  <c r="C653" i="2"/>
  <c r="E653" i="2" s="1"/>
  <c r="G653" i="2" s="1"/>
  <c r="C654" i="2"/>
  <c r="E654" i="2" s="1"/>
  <c r="G654" i="2" s="1"/>
  <c r="C655" i="2"/>
  <c r="E655" i="2" s="1"/>
  <c r="G655" i="2" s="1"/>
  <c r="C656" i="2"/>
  <c r="E656" i="2" s="1"/>
  <c r="G656" i="2" s="1"/>
  <c r="C657" i="2"/>
  <c r="E657" i="2" s="1"/>
  <c r="G657" i="2" s="1"/>
  <c r="C658" i="2"/>
  <c r="E658" i="2" s="1"/>
  <c r="G658" i="2" s="1"/>
  <c r="C659" i="2"/>
  <c r="E659" i="2" s="1"/>
  <c r="G659" i="2" s="1"/>
  <c r="C660" i="2"/>
  <c r="E660" i="2" s="1"/>
  <c r="G660" i="2" s="1"/>
  <c r="C661" i="2"/>
  <c r="E661" i="2" s="1"/>
  <c r="G661" i="2" s="1"/>
  <c r="C662" i="2"/>
  <c r="E662" i="2" s="1"/>
  <c r="G662" i="2" s="1"/>
  <c r="C663" i="2"/>
  <c r="E663" i="2" s="1"/>
  <c r="G663" i="2" s="1"/>
  <c r="C664" i="2"/>
  <c r="E664" i="2" s="1"/>
  <c r="G664" i="2" s="1"/>
  <c r="C665" i="2"/>
  <c r="E665" i="2" s="1"/>
  <c r="G665" i="2" s="1"/>
  <c r="C666" i="2"/>
  <c r="E666" i="2" s="1"/>
  <c r="G666" i="2" s="1"/>
  <c r="C667" i="2"/>
  <c r="E667" i="2" s="1"/>
  <c r="G667" i="2" s="1"/>
  <c r="C668" i="2"/>
  <c r="E668" i="2" s="1"/>
  <c r="G668" i="2" s="1"/>
  <c r="C669" i="2"/>
  <c r="E669" i="2" s="1"/>
  <c r="G669" i="2" s="1"/>
  <c r="C670" i="2"/>
  <c r="E670" i="2" s="1"/>
  <c r="G670" i="2" s="1"/>
  <c r="C671" i="2"/>
  <c r="E671" i="2" s="1"/>
  <c r="G671" i="2" s="1"/>
  <c r="C672" i="2"/>
  <c r="E672" i="2" s="1"/>
  <c r="G672" i="2" s="1"/>
  <c r="C673" i="2"/>
  <c r="E673" i="2" s="1"/>
  <c r="G673" i="2" s="1"/>
  <c r="C2" i="2"/>
  <c r="G98" i="1" l="1"/>
  <c r="G122" i="1"/>
  <c r="G32" i="1"/>
  <c r="G58" i="1"/>
  <c r="G115" i="1"/>
  <c r="G56" i="1"/>
  <c r="G24" i="1"/>
  <c r="G25" i="1"/>
  <c r="G114" i="1"/>
  <c r="G55" i="1"/>
  <c r="G23" i="1"/>
  <c r="G109" i="1"/>
  <c r="G42" i="1"/>
  <c r="G10" i="1"/>
  <c r="G26" i="1"/>
  <c r="G150" i="1"/>
  <c r="G108" i="1"/>
  <c r="G41" i="1"/>
  <c r="G9" i="1"/>
  <c r="G117" i="1"/>
  <c r="G116" i="1"/>
  <c r="G3" i="1"/>
  <c r="G132" i="1"/>
  <c r="G107" i="1"/>
  <c r="G40" i="1"/>
  <c r="G8" i="1"/>
  <c r="G31" i="1"/>
  <c r="G57" i="1"/>
  <c r="G131" i="1"/>
  <c r="G106" i="1"/>
  <c r="G39" i="1"/>
  <c r="G7" i="1"/>
  <c r="G125" i="1"/>
  <c r="G101" i="1"/>
  <c r="G34" i="1"/>
  <c r="E2" i="2"/>
  <c r="G2" i="2" s="1"/>
  <c r="G124" i="1"/>
  <c r="G100" i="1"/>
  <c r="G33" i="1"/>
  <c r="G123" i="1"/>
  <c r="G99" i="1"/>
  <c r="G149" i="1"/>
  <c r="G148" i="1"/>
  <c r="G74" i="1"/>
  <c r="G147" i="1"/>
  <c r="G62" i="1"/>
  <c r="G146" i="1"/>
  <c r="G130" i="1"/>
  <c r="G110" i="1"/>
  <c r="G144" i="1"/>
  <c r="G127" i="1"/>
  <c r="G126" i="1"/>
  <c r="G143" i="1"/>
  <c r="G139" i="1"/>
  <c r="G50" i="1"/>
  <c r="G142" i="1"/>
  <c r="G138" i="1"/>
  <c r="G2" i="1"/>
  <c r="G137" i="1"/>
  <c r="G14" i="1"/>
  <c r="G151" i="1"/>
  <c r="G136" i="1"/>
  <c r="G119" i="1"/>
  <c r="G135" i="1"/>
  <c r="G134" i="1"/>
  <c r="G86" i="1"/>
  <c r="G38" i="1"/>
  <c r="E470" i="2"/>
  <c r="G470" i="2" s="1"/>
  <c r="G145" i="1"/>
  <c r="G133" i="1"/>
  <c r="G121" i="1"/>
  <c r="G97" i="1"/>
  <c r="G85" i="1"/>
  <c r="G73" i="1"/>
  <c r="G61" i="1"/>
  <c r="G49" i="1"/>
  <c r="G37" i="1"/>
  <c r="G13" i="1"/>
  <c r="G120" i="1"/>
  <c r="G96" i="1"/>
  <c r="G84" i="1"/>
  <c r="G72" i="1"/>
  <c r="G60" i="1"/>
  <c r="G48" i="1"/>
  <c r="G36" i="1"/>
  <c r="G12" i="1"/>
  <c r="G95" i="1"/>
  <c r="G83" i="1"/>
  <c r="G71" i="1"/>
  <c r="G59" i="1"/>
  <c r="G47" i="1"/>
  <c r="G35" i="1"/>
  <c r="G11" i="1"/>
  <c r="G118" i="1"/>
  <c r="G94" i="1"/>
  <c r="G82" i="1"/>
  <c r="G70" i="1"/>
  <c r="G46" i="1"/>
  <c r="G22" i="1"/>
  <c r="G141" i="1"/>
  <c r="G129" i="1"/>
  <c r="G105" i="1"/>
  <c r="G93" i="1"/>
  <c r="G81" i="1"/>
  <c r="G69" i="1"/>
  <c r="G45" i="1"/>
  <c r="G21" i="1"/>
  <c r="G152" i="1"/>
  <c r="G140" i="1"/>
  <c r="G128" i="1"/>
  <c r="G104" i="1"/>
  <c r="G92" i="1"/>
  <c r="G80" i="1"/>
  <c r="G68" i="1"/>
  <c r="G44" i="1"/>
  <c r="G20" i="1"/>
  <c r="G103" i="1"/>
  <c r="G91" i="1"/>
  <c r="G79" i="1"/>
  <c r="G67" i="1"/>
  <c r="G43" i="1"/>
  <c r="G19" i="1"/>
  <c r="G102" i="1"/>
  <c r="G90" i="1"/>
  <c r="G78" i="1"/>
  <c r="G66" i="1"/>
  <c r="G54" i="1"/>
  <c r="G30" i="1"/>
  <c r="G18" i="1"/>
  <c r="G6" i="1"/>
  <c r="G113" i="1"/>
  <c r="G89" i="1"/>
  <c r="G77" i="1"/>
  <c r="G65" i="1"/>
  <c r="G53" i="1"/>
  <c r="G29" i="1"/>
  <c r="G17" i="1"/>
  <c r="G5" i="1"/>
  <c r="G112" i="1"/>
  <c r="G88" i="1"/>
  <c r="G76" i="1"/>
  <c r="G64" i="1"/>
  <c r="G52" i="1"/>
  <c r="G28" i="1"/>
  <c r="G16" i="1"/>
  <c r="G4" i="1"/>
  <c r="G111" i="1"/>
  <c r="G87" i="1"/>
  <c r="G75" i="1"/>
  <c r="G63" i="1"/>
  <c r="G51" i="1"/>
  <c r="G27" i="1"/>
  <c r="G15" i="1"/>
</calcChain>
</file>

<file path=xl/sharedStrings.xml><?xml version="1.0" encoding="utf-8"?>
<sst xmlns="http://schemas.openxmlformats.org/spreadsheetml/2006/main" count="2778" uniqueCount="1820">
  <si>
    <t>Class+Node [(Identifier (Key)]</t>
  </si>
  <si>
    <t>Class [Not chosen]</t>
  </si>
  <si>
    <t>Node [Not chosen]</t>
  </si>
  <si>
    <t>Required Mods [Not chosen]</t>
  </si>
  <si>
    <t>English [Source string]</t>
  </si>
  <si>
    <t>Korean (한국어) [Translation]</t>
  </si>
  <si>
    <t>ThingDef+SCMiniatureDachshund.label</t>
  </si>
  <si>
    <t>ThingDef</t>
  </si>
  <si>
    <t>SCMiniatureDachshund.label</t>
  </si>
  <si>
    <t>miniature dachshund</t>
  </si>
  <si>
    <t>ThingDef+SCMiniatureDachshund.description</t>
  </si>
  <si>
    <t>SCMiniatureDachshund.description</t>
  </si>
  <si>
    <t>An adorable miniature of the standard Dachshund, these comically shaped dogs were developed to assist in pest control on stately grounds. They quickly dug their place into the hearts of even the most steely and rugged groundskeepers.</t>
  </si>
  <si>
    <t>ThingDef+SCMiniatureDachshund.tools.0.label</t>
  </si>
  <si>
    <t>SCMiniatureDachshund.tools.0.label</t>
  </si>
  <si>
    <t>left claw</t>
  </si>
  <si>
    <t>ThingDef+SCMiniatureDachshund.tools.1.label</t>
  </si>
  <si>
    <t>SCMiniatureDachshund.tools.1.label</t>
  </si>
  <si>
    <t>right claw</t>
  </si>
  <si>
    <t>ThingDef+SCMiniatureDachshund.tools.3.label</t>
  </si>
  <si>
    <t>SCMiniatureDachshund.tools.3.label</t>
  </si>
  <si>
    <t>head</t>
  </si>
  <si>
    <t>PawnKindDef+SCMiniatureDachshund.label</t>
  </si>
  <si>
    <t>PawnKindDef</t>
  </si>
  <si>
    <t>PawnKindDef+SCMiniatureDachshund.labelPlural</t>
  </si>
  <si>
    <t>SCMiniatureDachshund.labelPlural</t>
  </si>
  <si>
    <t>miniature dachshunds</t>
  </si>
  <si>
    <t>PawnKindDef+SCMiniatureDachshund.lifeStages.0.label</t>
  </si>
  <si>
    <t>SCMiniatureDachshund.lifeStages.0.label</t>
  </si>
  <si>
    <t>Miniature Dachshund Puppy</t>
  </si>
  <si>
    <t>PawnKindDef+SCMiniatureDachshund.lifeStages.0.labelPlural</t>
  </si>
  <si>
    <t>SCMiniatureDachshund.lifeStages.0.labelPlural</t>
  </si>
  <si>
    <t>Miniature Dachshund Puppies</t>
  </si>
  <si>
    <t>ThingDef+SCSchnauzer.label</t>
  </si>
  <si>
    <t>SCSchnauzer.label</t>
  </si>
  <si>
    <t>miniature schnauzer</t>
  </si>
  <si>
    <t>ThingDef+SCSchnauzer.description</t>
  </si>
  <si>
    <t>SCSchnauzer.description</t>
  </si>
  <si>
    <t>A breed typically kept for hunting small rodents. Small dog with a big bite. Not recommended for small children.</t>
  </si>
  <si>
    <t>ThingDef+SCSchnauzer.tools.0.label</t>
  </si>
  <si>
    <t>SCSchnauzer.tools.0.label</t>
  </si>
  <si>
    <t>ThingDef+SCSchnauzer.tools.1.label</t>
  </si>
  <si>
    <t>SCSchnauzer.tools.1.label</t>
  </si>
  <si>
    <t>PawnKindDef+SCSchnauzer.label</t>
  </si>
  <si>
    <t>PawnKindDef+SCSchnauzer.labelPlural</t>
  </si>
  <si>
    <t>SCSchnauzer.labelPlural</t>
  </si>
  <si>
    <t>miniature schnauzers</t>
  </si>
  <si>
    <t>PawnKindDef+SCSchnauzer.lifeStages.0.label</t>
  </si>
  <si>
    <t>SCSchnauzer.lifeStages.0.label</t>
  </si>
  <si>
    <t>Schnauzer Puppy</t>
  </si>
  <si>
    <t>PawnKindDef+SCSchnauzer.lifeStages.0.labelPlural</t>
  </si>
  <si>
    <t>SCSchnauzer.lifeStages.0.labelPlural</t>
  </si>
  <si>
    <t>Schnauzer Puppies</t>
  </si>
  <si>
    <t>ThingDef+SCPug.label</t>
  </si>
  <si>
    <t>SCPug.label</t>
  </si>
  <si>
    <t>pug</t>
  </si>
  <si>
    <t>ThingDef+SCPug.description</t>
  </si>
  <si>
    <t>SCPug.description</t>
  </si>
  <si>
    <t>A popular breed with royalty, pugs are humorous and family-friendly companions.</t>
  </si>
  <si>
    <t>ThingDef+SCPug.tools.0.label</t>
  </si>
  <si>
    <t>SCPug.tools.0.label</t>
  </si>
  <si>
    <t>ThingDef+SCPug.tools.1.label</t>
  </si>
  <si>
    <t>SCPug.tools.1.label</t>
  </si>
  <si>
    <t>PawnKindDef+SCPug.label</t>
  </si>
  <si>
    <t>PawnKindDef+SCPug.labelPlural</t>
  </si>
  <si>
    <t>SCPug.labelPlural</t>
  </si>
  <si>
    <t>pugs</t>
  </si>
  <si>
    <t>PawnKindDef+SCPug.lifeStages.0.label</t>
  </si>
  <si>
    <t>SCPug.lifeStages.0.label</t>
  </si>
  <si>
    <t>Pug Puppy</t>
  </si>
  <si>
    <t>PawnKindDef+SCPug.lifeStages.0.labelPlural</t>
  </si>
  <si>
    <t>SCPug.lifeStages.0.labelPlural</t>
  </si>
  <si>
    <t>Pug Puppies</t>
  </si>
  <si>
    <t>ThingDef+SCWelshCorgi.label</t>
  </si>
  <si>
    <t>SCWelshCorgi.label</t>
  </si>
  <si>
    <t>welsh corgi</t>
  </si>
  <si>
    <t>ThingDef+SCWelshCorgi.description</t>
  </si>
  <si>
    <t>SCWelshCorgi.description</t>
  </si>
  <si>
    <t>Known for being the favorite breed of the oldest queen on record, the Welsh Corgi makes a spunky, independent companion with an affinity for finding trouble.
	In memory of Nugget - the sweetest, orneriest, candy-thievingest dog to ever trot the galaxy.</t>
  </si>
  <si>
    <t>ThingDef+SCWelshCorgi.tools.0.label</t>
  </si>
  <si>
    <t>SCWelshCorgi.tools.0.label</t>
  </si>
  <si>
    <t>ThingDef+SCWelshCorgi.tools.1.label</t>
  </si>
  <si>
    <t>SCWelshCorgi.tools.1.label</t>
  </si>
  <si>
    <t>PawnKindDef+SCWelshCorgi.label</t>
  </si>
  <si>
    <t>PawnKindDef+SCWelshCorgi.labelPlural</t>
  </si>
  <si>
    <t>SCWelshCorgi.labelPlural</t>
  </si>
  <si>
    <t>welsh corgis</t>
  </si>
  <si>
    <t>PawnKindDef+SCWelshCorgi.lifeStages.0.label</t>
  </si>
  <si>
    <t>SCWelshCorgi.lifeStages.0.label</t>
  </si>
  <si>
    <t>Welsh Corgi Puppy</t>
  </si>
  <si>
    <t>PawnKindDef+SCWelshCorgi.lifeStages.0.labelPlural</t>
  </si>
  <si>
    <t>SCWelshCorgi.lifeStages.0.labelPlural</t>
  </si>
  <si>
    <t>Welsh Corgi Puppies</t>
  </si>
  <si>
    <t>ThingDef+SCAfghanHound.label</t>
  </si>
  <si>
    <t>SCAfghanHound.label</t>
  </si>
  <si>
    <t>afghan hound</t>
  </si>
  <si>
    <t>ThingDef+SCAfghanHound.description</t>
  </si>
  <si>
    <t>SCAfghanHound.description</t>
  </si>
  <si>
    <t>An ancient hound originating from deserts in far-away lands. The majority of sighthounds can trace their linage back to these majestic creatures. Sadly, their intelligence is not as awe-inspiring as their appearance.</t>
  </si>
  <si>
    <t>ThingDef+SCAfghanHound.tools.0.label</t>
  </si>
  <si>
    <t>SCAfghanHound.tools.0.label</t>
  </si>
  <si>
    <t>ThingDef+SCAfghanHound.tools.1.label</t>
  </si>
  <si>
    <t>SCAfghanHound.tools.1.label</t>
  </si>
  <si>
    <t>PawnKindDef+SCAfghanHound.label</t>
  </si>
  <si>
    <t>PawnKindDef+SCAfghanHound.labelPlural</t>
  </si>
  <si>
    <t>SCAfghanHound.labelPlural</t>
  </si>
  <si>
    <t>afghan hounds</t>
  </si>
  <si>
    <t>PawnKindDef+SCAfghanHound.lifeStages.0.label</t>
  </si>
  <si>
    <t>SCAfghanHound.lifeStages.0.label</t>
  </si>
  <si>
    <t>Afghan Hound Puppy</t>
  </si>
  <si>
    <t>PawnKindDef+SCAfghanHound.lifeStages.0.labelPlural</t>
  </si>
  <si>
    <t>SCAfghanHound.lifeStages.0.labelPlural</t>
  </si>
  <si>
    <t>Afghan Hound Puppies</t>
  </si>
  <si>
    <t>ThingDef+SCBorderCollie.label</t>
  </si>
  <si>
    <t>SCBorderCollie.label</t>
  </si>
  <si>
    <t>border collie</t>
  </si>
  <si>
    <t>ThingDef+SCBorderCollie.description</t>
  </si>
  <si>
    <t>SCBorderCollie.description</t>
  </si>
  <si>
    <t>An energetic dog valued for it's loyalty.</t>
  </si>
  <si>
    <t>ThingDef+SCBorderCollie.tools.0.label</t>
  </si>
  <si>
    <t>SCBorderCollie.tools.0.label</t>
  </si>
  <si>
    <t>ThingDef+SCBorderCollie.tools.1.label</t>
  </si>
  <si>
    <t>SCBorderCollie.tools.1.label</t>
  </si>
  <si>
    <t>PawnKindDef+SCBorderCollie.label</t>
  </si>
  <si>
    <t>PawnKindDef+SCBorderCollie.labelPlural</t>
  </si>
  <si>
    <t>SCBorderCollie.labelPlural</t>
  </si>
  <si>
    <t>border collies</t>
  </si>
  <si>
    <t>PawnKindDef+SCBorderCollie.lifeStages.0.label</t>
  </si>
  <si>
    <t>SCBorderCollie.lifeStages.0.label</t>
  </si>
  <si>
    <t>Border Collie Puppy</t>
  </si>
  <si>
    <t>PawnKindDef+SCBorderCollie.lifeStages.0.labelPlural</t>
  </si>
  <si>
    <t>SCBorderCollie.lifeStages.0.labelPlural</t>
  </si>
  <si>
    <t>Border Collie Puppies</t>
  </si>
  <si>
    <t>ThingDef+SCBullTerrier.label</t>
  </si>
  <si>
    <t>SCBullTerrier.label</t>
  </si>
  <si>
    <t>bull terrier</t>
  </si>
  <si>
    <t>ThingDef+SCBullTerrier.description</t>
  </si>
  <si>
    <t>SCBullTerrier.description</t>
  </si>
  <si>
    <t>ThingDef+SCBullTerrier.tools.0.label</t>
  </si>
  <si>
    <t>SCBullTerrier.tools.0.label</t>
  </si>
  <si>
    <t>ThingDef+SCBullTerrier.tools.1.label</t>
  </si>
  <si>
    <t>SCBullTerrier.tools.1.label</t>
  </si>
  <si>
    <t>PawnKindDef+SCBullTerrier.label</t>
  </si>
  <si>
    <t>PawnKindDef+SCBullTerrier.labelPlural</t>
  </si>
  <si>
    <t>SCBullTerrier.labelPlural</t>
  </si>
  <si>
    <t>bull terriers</t>
  </si>
  <si>
    <t>PawnKindDef+SCBullTerrier.lifeStages.0.label</t>
  </si>
  <si>
    <t>SCBullTerrier.lifeStages.0.label</t>
  </si>
  <si>
    <t>Bull Terrier Puppy</t>
  </si>
  <si>
    <t>PawnKindDef+SCBullTerrier.lifeStages.0.labelPlural</t>
  </si>
  <si>
    <t>SCBullTerrier.lifeStages.0.labelPlural</t>
  </si>
  <si>
    <t>Bull Terrier Puppies</t>
  </si>
  <si>
    <t>ThingDef+SCChowchow.label</t>
  </si>
  <si>
    <t>SCChowchow.label</t>
  </si>
  <si>
    <t>chow chow</t>
  </si>
  <si>
    <t>ThingDef+SCChowchow.description</t>
  </si>
  <si>
    <t>SCChowchow.description</t>
  </si>
  <si>
    <t>An ancient breed known for their fluffy coats and powerful bite. Makes a loyal companion and a formidable foe.</t>
  </si>
  <si>
    <t>ThingDef+SCChowchow.tools.0.label</t>
  </si>
  <si>
    <t>SCChowchow.tools.0.label</t>
  </si>
  <si>
    <t>ThingDef+SCChowchow.tools.1.label</t>
  </si>
  <si>
    <t>SCChowchow.tools.1.label</t>
  </si>
  <si>
    <t>ThingDef+SCChowchow.tools.3.label</t>
  </si>
  <si>
    <t>SCChowchow.tools.3.label</t>
  </si>
  <si>
    <t>PawnKindDef+SCChowchow.label</t>
  </si>
  <si>
    <t>PawnKindDef+SCChowchow.labelPlural</t>
  </si>
  <si>
    <t>SCChowchow.labelPlural</t>
  </si>
  <si>
    <t>chow chows</t>
  </si>
  <si>
    <t>PawnKindDef+SCChowchow.lifeStages.0.label</t>
  </si>
  <si>
    <t>SCChowchow.lifeStages.0.label</t>
  </si>
  <si>
    <t>Chow Chow Puppy</t>
  </si>
  <si>
    <t>PawnKindDef+SCChowchow.lifeStages.0.labelPlural</t>
  </si>
  <si>
    <t>SCChowchow.lifeStages.0.labelPlural</t>
  </si>
  <si>
    <t>Chow Chow Puppies</t>
  </si>
  <si>
    <t>ThingDef+SCCollie.label</t>
  </si>
  <si>
    <t>SCCollie.label</t>
  </si>
  <si>
    <t>collie</t>
  </si>
  <si>
    <t>ThingDef+SCCollie.description</t>
  </si>
  <si>
    <t>SCCollie.description</t>
  </si>
  <si>
    <t>The most beautiful dog in the galaxy. A valued pet known for its loyalty and bravery. They grow special attachments to their human counterparts and are commonly found underfoot. Collies were popularized after a particularly special merle named Bleu won Man's Best Friend In the Rim 3 years running.</t>
  </si>
  <si>
    <t>ThingDef+SCCollie.tools.0.label</t>
  </si>
  <si>
    <t>SCCollie.tools.0.label</t>
  </si>
  <si>
    <t>ThingDef+SCCollie.tools.1.label</t>
  </si>
  <si>
    <t>SCCollie.tools.1.label</t>
  </si>
  <si>
    <t>ThingDef+SCCollie.tools.3.label</t>
  </si>
  <si>
    <t>SCCollie.tools.3.label</t>
  </si>
  <si>
    <t>PawnKindDef+SCCollie.label</t>
  </si>
  <si>
    <t>PawnKindDef+SCCollie.labelPlural</t>
  </si>
  <si>
    <t>SCCollie.labelPlural</t>
  </si>
  <si>
    <t>collies</t>
  </si>
  <si>
    <t>PawnKindDef+SCCollie.lifeStages.0.label</t>
  </si>
  <si>
    <t>SCCollie.lifeStages.0.label</t>
  </si>
  <si>
    <t>Collie Puppy</t>
  </si>
  <si>
    <t>PawnKindDef+SCCollie.lifeStages.0.labelPlural</t>
  </si>
  <si>
    <t>SCCollie.lifeStages.0.labelPlural</t>
  </si>
  <si>
    <t>Collie Puppies</t>
  </si>
  <si>
    <t>ThingDef+SCDoberman.label</t>
  </si>
  <si>
    <t>SCDoberman.label</t>
  </si>
  <si>
    <t>doberman</t>
  </si>
  <si>
    <t>ThingDef+SCDoberman.description</t>
  </si>
  <si>
    <t>SCDoberman.description</t>
  </si>
  <si>
    <t>Known to their owners for their kind nature and goofy personalities, they are fiercely protective of their masters and make excellent escorts in dangerous areas.</t>
  </si>
  <si>
    <t>ThingDef+SCDoberman.tools.0.label</t>
  </si>
  <si>
    <t>SCDoberman.tools.0.label</t>
  </si>
  <si>
    <t>ThingDef+SCDoberman.tools.1.label</t>
  </si>
  <si>
    <t>SCDoberman.tools.1.label</t>
  </si>
  <si>
    <t>ThingDef+SCDoberman.tools.3.label</t>
  </si>
  <si>
    <t>SCDoberman.tools.3.label</t>
  </si>
  <si>
    <t>PawnKindDef+SCDoberman.label</t>
  </si>
  <si>
    <t>PawnKindDef+SCDoberman.labelPlural</t>
  </si>
  <si>
    <t>SCDoberman.labelPlural</t>
  </si>
  <si>
    <t>dobermans</t>
  </si>
  <si>
    <t>PawnKindDef+SCDoberman.lifeStages.0.label</t>
  </si>
  <si>
    <t>SCDoberman.lifeStages.0.label</t>
  </si>
  <si>
    <t>Doberman Puppy</t>
  </si>
  <si>
    <t>PawnKindDef+SCDoberman.lifeStages.0.labelPlural</t>
  </si>
  <si>
    <t>SCDoberman.lifeStages.0.labelPlural</t>
  </si>
  <si>
    <t>Doberman Puppies</t>
  </si>
  <si>
    <t>ThingDef+SCGoldenRetriever.label</t>
  </si>
  <si>
    <t>SCGoldenRetriever.label</t>
  </si>
  <si>
    <t>golden retriever</t>
  </si>
  <si>
    <t>ThingDef+SCGoldenRetriever.description</t>
  </si>
  <si>
    <t>SCGoldenRetriever.description</t>
  </si>
  <si>
    <t>A beautiful dog valued for its loyalty.</t>
  </si>
  <si>
    <t>ThingDef+SCGoldenRetriever.tools.0.label</t>
  </si>
  <si>
    <t>SCGoldenRetriever.tools.0.label</t>
  </si>
  <si>
    <t>ThingDef+SCGoldenRetriever.tools.1.label</t>
  </si>
  <si>
    <t>SCGoldenRetriever.tools.1.label</t>
  </si>
  <si>
    <t>PawnKindDef+SCGoldenRetriever.label</t>
  </si>
  <si>
    <t>PawnKindDef+SCGoldenRetriever.labelPlural</t>
  </si>
  <si>
    <t>SCGoldenRetriever.labelPlural</t>
  </si>
  <si>
    <t>golden retrievers</t>
  </si>
  <si>
    <t>PawnKindDef+SCGoldenRetriever.lifeStages.0.label</t>
  </si>
  <si>
    <t>SCGoldenRetriever.lifeStages.0.label</t>
  </si>
  <si>
    <t>Golden Retriever Puppy</t>
  </si>
  <si>
    <t>PawnKindDef+SCGoldenRetriever.lifeStages.0.labelPlural</t>
  </si>
  <si>
    <t>SCGoldenRetriever.lifeStages.0.labelPlural</t>
  </si>
  <si>
    <t>Golden Retriever Puppies</t>
  </si>
  <si>
    <t>ThingDef+SCGreyhound.label</t>
  </si>
  <si>
    <t>SCGreyhound.label</t>
  </si>
  <si>
    <t>greyhound</t>
  </si>
  <si>
    <t>ThingDef+SCGreyhound.description</t>
  </si>
  <si>
    <t>SCGreyhound.description</t>
  </si>
  <si>
    <t>These popular sighthounds are widely known for their speed. When they are retired from fieldwork they make surprisingly adept couch potatoes.</t>
  </si>
  <si>
    <t>ThingDef+SCGreyhound.tools.0.label</t>
  </si>
  <si>
    <t>SCGreyhound.tools.0.label</t>
  </si>
  <si>
    <t>ThingDef+SCGreyhound.tools.1.label</t>
  </si>
  <si>
    <t>SCGreyhound.tools.1.label</t>
  </si>
  <si>
    <t>PawnKindDef+SCGreyhound.label</t>
  </si>
  <si>
    <t>PawnKindDef+SCGreyhound.labelPlural</t>
  </si>
  <si>
    <t>SCGreyhound.labelPlural</t>
  </si>
  <si>
    <t>greyhounds</t>
  </si>
  <si>
    <t>PawnKindDef+SCGreyhound.lifeStages.0.label</t>
  </si>
  <si>
    <t>SCGreyhound.lifeStages.0.label</t>
  </si>
  <si>
    <t>Greyhound Puppy</t>
  </si>
  <si>
    <t>PawnKindDef+SCGreyhound.lifeStages.0.labelPlural</t>
  </si>
  <si>
    <t>SCGreyhound.lifeStages.0.labelPlural</t>
  </si>
  <si>
    <t>Greyhound Puppies</t>
  </si>
  <si>
    <t>ThingDef+SCOldEnglishSheepdog.label</t>
  </si>
  <si>
    <t>SCOldEnglishSheepdog.label</t>
  </si>
  <si>
    <t>old english sheepdog</t>
  </si>
  <si>
    <t>ThingDef+SCOldEnglishSheepdog.description</t>
  </si>
  <si>
    <t>SCOldEnglishSheepdog.description</t>
  </si>
  <si>
    <t>Makes an excellent complement to a field of pristine, fluffy sheep.</t>
  </si>
  <si>
    <t>ThingDef+SCOldEnglishSheepdog.tools.0.label</t>
  </si>
  <si>
    <t>SCOldEnglishSheepdog.tools.0.label</t>
  </si>
  <si>
    <t>ThingDef+SCOldEnglishSheepdog.tools.1.label</t>
  </si>
  <si>
    <t>SCOldEnglishSheepdog.tools.1.label</t>
  </si>
  <si>
    <t>PawnKindDef+SCOldEnglishSheepdog.label</t>
  </si>
  <si>
    <t>PawnKindDef+SCOldEnglishSheepdog.labelPlural</t>
  </si>
  <si>
    <t>SCOldEnglishSheepdog.labelPlural</t>
  </si>
  <si>
    <t>old english sheepdogs</t>
  </si>
  <si>
    <t>PawnKindDef+SCOldEnglishSheepdog.lifeStages.0.label</t>
  </si>
  <si>
    <t>SCOldEnglishSheepdog.lifeStages.0.label</t>
  </si>
  <si>
    <t>Old English Sheepdog Puppy</t>
  </si>
  <si>
    <t>PawnKindDef+SCOldEnglishSheepdog.lifeStages.0.labelPlural</t>
  </si>
  <si>
    <t>SCOldEnglishSheepdog.lifeStages.0.labelPlural</t>
  </si>
  <si>
    <t>Old English Sheepdog Puppies</t>
  </si>
  <si>
    <t>ThingDef+SCStandardPoodle.label</t>
  </si>
  <si>
    <t>SCStandardPoodle.label</t>
  </si>
  <si>
    <t>standard poodle</t>
  </si>
  <si>
    <t>ThingDef+SCStandardPoodle.description</t>
  </si>
  <si>
    <t>SCStandardPoodle.description</t>
  </si>
  <si>
    <t>Many believe this dog is all glamor no guts, but standard poodles are one of the most intelligent dogs in the galaxy. Highly trainable and make suitable alert dogs.</t>
  </si>
  <si>
    <t>ThingDef+SCStandardPoodle.tools.0.label</t>
  </si>
  <si>
    <t>SCStandardPoodle.tools.0.label</t>
  </si>
  <si>
    <t>ThingDef+SCStandardPoodle.tools.1.label</t>
  </si>
  <si>
    <t>SCStandardPoodle.tools.1.label</t>
  </si>
  <si>
    <t>PawnKindDef+SCStandardPoodle.label</t>
  </si>
  <si>
    <t>PawnKindDef+SCStandardPoodle.labelPlural</t>
  </si>
  <si>
    <t>SCStandardPoodle.labelPlural</t>
  </si>
  <si>
    <t>standard poodles</t>
  </si>
  <si>
    <t>PawnKindDef+SCStandardPoodle.lifeStages.0.label</t>
  </si>
  <si>
    <t>SCStandardPoodle.lifeStages.0.label</t>
  </si>
  <si>
    <t>Standard Poodle Puppy</t>
  </si>
  <si>
    <t>PawnKindDef+SCStandardPoodle.lifeStages.0.labelPlural</t>
  </si>
  <si>
    <t>SCStandardPoodle.lifeStages.0.labelPlural</t>
  </si>
  <si>
    <t>Standard Poodle Puppies</t>
  </si>
  <si>
    <t>ThingDef+SCBorzoi.label</t>
  </si>
  <si>
    <t>SCBorzoi.label</t>
  </si>
  <si>
    <t>borzoi</t>
  </si>
  <si>
    <t>ThingDef+SCBorzoi.description</t>
  </si>
  <si>
    <t>SCBorzoi.description</t>
  </si>
  <si>
    <t>These large dogs are very similar to greyhounds in personality and ability. They are differentiated most easily by their size and coloring. They are very gentle but independent.</t>
  </si>
  <si>
    <t>ThingDef+SCBorzoi.tools.0.label</t>
  </si>
  <si>
    <t>SCBorzoi.tools.0.label</t>
  </si>
  <si>
    <t>ThingDef+SCBorzoi.tools.1.label</t>
  </si>
  <si>
    <t>SCBorzoi.tools.1.label</t>
  </si>
  <si>
    <t>PawnKindDef+SCBorzoi.label</t>
  </si>
  <si>
    <t>PawnKindDef+SCBorzoi.labelPlural</t>
  </si>
  <si>
    <t>SCBorzoi.labelPlural</t>
  </si>
  <si>
    <t>borzois</t>
  </si>
  <si>
    <t>PawnKindDef+SCBorzoi.lifeStages.0.label</t>
  </si>
  <si>
    <t>SCBorzoi.lifeStages.0.label</t>
  </si>
  <si>
    <t>Borzoi Puppy</t>
  </si>
  <si>
    <t>PawnKindDef+SCBorzoi.lifeStages.0.labelPlural</t>
  </si>
  <si>
    <t>SCBorzoi.lifeStages.0.labelPlural</t>
  </si>
  <si>
    <t>Borzoi Puppies</t>
  </si>
  <si>
    <t>ThingDef+SCBullmastiff.label</t>
  </si>
  <si>
    <t>SCBullmastiff.label</t>
  </si>
  <si>
    <t>bull mastiff</t>
  </si>
  <si>
    <t>ThingDef+SCBullmastiff.description</t>
  </si>
  <si>
    <t>SCBullmastiff.description</t>
  </si>
  <si>
    <t>A reliable and courageous companion bred for asset protection by rim planet ranchers. Excellent companion for hunting large game.</t>
  </si>
  <si>
    <t>ThingDef+SCBullmastiff.tools.0.label</t>
  </si>
  <si>
    <t>SCBullmastiff.tools.0.label</t>
  </si>
  <si>
    <t>ThingDef+SCBullmastiff.tools.1.label</t>
  </si>
  <si>
    <t>SCBullmastiff.tools.1.label</t>
  </si>
  <si>
    <t>ThingDef+SCBullmastiff.tools.3.label</t>
  </si>
  <si>
    <t>SCBullmastiff.tools.3.label</t>
  </si>
  <si>
    <t>PawnKindDef+SCBullmastiff.label</t>
  </si>
  <si>
    <t>PawnKindDef+SCBullmastiff.labelPlural</t>
  </si>
  <si>
    <t>SCBullmastiff.labelPlural</t>
  </si>
  <si>
    <t>bull mastiffs</t>
  </si>
  <si>
    <t>PawnKindDef+SCBullmastiff.lifeStages.0.label</t>
  </si>
  <si>
    <t>SCBullmastiff.lifeStages.0.label</t>
  </si>
  <si>
    <t>Bull Mastiff Puppy</t>
  </si>
  <si>
    <t>PawnKindDef+SCBullmastiff.lifeStages.0.labelPlural</t>
  </si>
  <si>
    <t>SCBullmastiff.lifeStages.0.labelPlural</t>
  </si>
  <si>
    <t>Bull Mastiff Puppies</t>
  </si>
  <si>
    <t>ThingDef+SCCaucasianshepherd.label</t>
  </si>
  <si>
    <t>SCCaucasianshepherd.label</t>
  </si>
  <si>
    <t>caucasian shepherd</t>
  </si>
  <si>
    <t>ThingDef+SCCaucasianshepherd.description</t>
  </si>
  <si>
    <t>SCCaucasianshepherd.description</t>
  </si>
  <si>
    <t>A massive dog originally bred to hunt bears, this canine makes an intimidating addition to any colony.</t>
  </si>
  <si>
    <t>ThingDef+SCCaucasianshepherd.tools.0.label</t>
  </si>
  <si>
    <t>SCCaucasianshepherd.tools.0.label</t>
  </si>
  <si>
    <t>ThingDef+SCCaucasianshepherd.tools.1.label</t>
  </si>
  <si>
    <t>SCCaucasianshepherd.tools.1.label</t>
  </si>
  <si>
    <t>ThingDef+SCCaucasianshepherd.tools.3.label</t>
  </si>
  <si>
    <t>SCCaucasianshepherd.tools.3.label</t>
  </si>
  <si>
    <t>PawnKindDef+SCCaucasianshepherd.label</t>
  </si>
  <si>
    <t>PawnKindDef+SCCaucasianshepherd.labelPlural</t>
  </si>
  <si>
    <t>SCCaucasianshepherd.labelPlural</t>
  </si>
  <si>
    <t>caucasian shepherds</t>
  </si>
  <si>
    <t>PawnKindDef+SCCaucasianshepherd.lifeStages.0.label</t>
  </si>
  <si>
    <t>SCCaucasianshepherd.lifeStages.0.label</t>
  </si>
  <si>
    <t>Caucasian Shepherd Puppy</t>
  </si>
  <si>
    <t>PawnKindDef+SCCaucasianshepherd.lifeStages.0.labelPlural</t>
  </si>
  <si>
    <t>SCCaucasianshepherd.lifeStages.0.labelPlural</t>
  </si>
  <si>
    <t>Caucasian Shepherd Puppies</t>
  </si>
  <si>
    <t>ThingDef+SCSaintbernard.label</t>
  </si>
  <si>
    <t>SCSaintbernard.label</t>
  </si>
  <si>
    <t>saint bernard</t>
  </si>
  <si>
    <t>ThingDef+SCSaintbernard.description</t>
  </si>
  <si>
    <t>SCSaintbernard.description</t>
  </si>
  <si>
    <t>A large, kind dog common in cold, mountainous areas. Typically used in search and rescue, it's large enough to ride if the going gets rough.</t>
  </si>
  <si>
    <t>ThingDef+SCSaintbernard.tools.0.label</t>
  </si>
  <si>
    <t>SCSaintbernard.tools.0.label</t>
  </si>
  <si>
    <t>ThingDef+SCSaintbernard.tools.1.label</t>
  </si>
  <si>
    <t>SCSaintbernard.tools.1.label</t>
  </si>
  <si>
    <t>ThingDef+SCSaintbernard.tools.3.label</t>
  </si>
  <si>
    <t>SCSaintbernard.tools.3.label</t>
  </si>
  <si>
    <t>PawnKindDef+SCSaintbernard.label</t>
  </si>
  <si>
    <t>PawnKindDef+SCSaintbernard.labelPlural</t>
  </si>
  <si>
    <t>SCSaintbernard.labelPlural</t>
  </si>
  <si>
    <t>saint bernards</t>
  </si>
  <si>
    <t>PawnKindDef+SCSaintbernard.lifeStages.0.label</t>
  </si>
  <si>
    <t>SCSaintbernard.lifeStages.0.label</t>
  </si>
  <si>
    <t>Saint Bernard Puppy</t>
  </si>
  <si>
    <t>PawnKindDef+SCSaintbernard.lifeStages.0.labelPlural</t>
  </si>
  <si>
    <t>SCSaintbernard.lifeStages.0.labelPlural</t>
  </si>
  <si>
    <t>Saint Bernard Puppies</t>
  </si>
  <si>
    <t>PawnKindDef+BorderCollie.label</t>
  </si>
  <si>
    <t>보더 콜리</t>
  </si>
  <si>
    <t>PawnKindDef+BorderCollie.labelFemale</t>
  </si>
  <si>
    <t>암컷 보더 콜리</t>
  </si>
  <si>
    <t>PawnKindDef+BorderCollie.labelFemalePlural</t>
  </si>
  <si>
    <t>암컷 보더 콜리들</t>
  </si>
  <si>
    <t>PawnKindDef+BorderCollie.labelMale</t>
  </si>
  <si>
    <t>수컷 보더 콜리</t>
  </si>
  <si>
    <t>PawnKindDef+BorderCollie.labelMalePlural</t>
  </si>
  <si>
    <t>수컷 보더 콜리들</t>
  </si>
  <si>
    <t>PawnKindDef+BorderCollie.labelPlural</t>
  </si>
  <si>
    <t>보더 콜리들</t>
  </si>
  <si>
    <t>PawnKindDef+BorderCollie.lifeStages.0.label</t>
  </si>
  <si>
    <t>보더 콜리 강아지</t>
  </si>
  <si>
    <t>PawnKindDef+BorderCollie.lifeStages.0.labelFemale</t>
  </si>
  <si>
    <t>암컷 보더 콜리 강아지</t>
  </si>
  <si>
    <t>PawnKindDef+BorderCollie.lifeStages.0.labelFemalePlural</t>
  </si>
  <si>
    <t>암컷 보더 콜리 강아지들</t>
  </si>
  <si>
    <t>PawnKindDef+BorderCollie.lifeStages.0.labelMale</t>
  </si>
  <si>
    <t>수컷 보더 콜리 강아지</t>
  </si>
  <si>
    <t>PawnKindDef+BorderCollie.lifeStages.0.labelMalePlural</t>
  </si>
  <si>
    <t>수컷 보더 콜리 강아지들</t>
  </si>
  <si>
    <t>PawnKindDef+BorderCollie.lifeStages.0.labelPlural</t>
  </si>
  <si>
    <t>보더 콜리 강아지들</t>
  </si>
  <si>
    <t>PawnKindDef+BorderCollie.lifeStages.1.label</t>
  </si>
  <si>
    <t>PawnKindDef+BorderCollie.lifeStages.1.labelFemale</t>
  </si>
  <si>
    <t>PawnKindDef+BorderCollie.lifeStages.1.labelFemalePlural</t>
  </si>
  <si>
    <t>PawnKindDef+BorderCollie.lifeStages.1.labelMale</t>
  </si>
  <si>
    <t>PawnKindDef+BorderCollie.lifeStages.1.labelMalePlural</t>
  </si>
  <si>
    <t>PawnKindDef+BorderCollie.lifeStages.1.labelPlural</t>
  </si>
  <si>
    <t>PawnKindDef+BorderCollie.lifeStages.2.label</t>
  </si>
  <si>
    <t>PawnKindDef+BorderCollie.lifeStages.2.labelFemale</t>
  </si>
  <si>
    <t>PawnKindDef+BorderCollie.lifeStages.2.labelFemalePlural</t>
  </si>
  <si>
    <t>PawnKindDef+BorderCollie.lifeStages.2.labelMale</t>
  </si>
  <si>
    <t>PawnKindDef+BorderCollie.lifeStages.2.labelMalePlural</t>
  </si>
  <si>
    <t>PawnKindDef+BorderCollie.lifeStages.2.labelPlural</t>
  </si>
  <si>
    <t>PawnKindDef+Bullmastiff.label</t>
  </si>
  <si>
    <t>볼 마스티프</t>
  </si>
  <si>
    <t>PawnKindDef+Bullmastiff.labelFemale</t>
  </si>
  <si>
    <t>암컷 볼 마스티프</t>
  </si>
  <si>
    <t>PawnKindDef+Bullmastiff.labelFemalePlural</t>
  </si>
  <si>
    <t>암컷 볼 마스티프들</t>
  </si>
  <si>
    <t>PawnKindDef+Bullmastiff.labelMale</t>
  </si>
  <si>
    <t>수컷 볼 마스티프</t>
  </si>
  <si>
    <t>PawnKindDef+Bullmastiff.labelMalePlural</t>
  </si>
  <si>
    <t>수컷 볼 마스티프들</t>
  </si>
  <si>
    <t>PawnKindDef+Bullmastiff.labelPlural</t>
  </si>
  <si>
    <t>볼 마스티프들</t>
  </si>
  <si>
    <t>PawnKindDef+Bullmastiff.lifeStages.0.label</t>
  </si>
  <si>
    <t>볼 마스티프 강아지</t>
  </si>
  <si>
    <t>PawnKindDef+Bullmastiff.lifeStages.0.labelFemale</t>
  </si>
  <si>
    <t>암컷 볼 마스티프 강아지</t>
  </si>
  <si>
    <t>PawnKindDef+Bullmastiff.lifeStages.0.labelFemalePlural</t>
  </si>
  <si>
    <t>암컷 볼 마스티프 강아지들</t>
  </si>
  <si>
    <t>PawnKindDef+Bullmastiff.lifeStages.0.labelMale</t>
  </si>
  <si>
    <t>수컷 볼 마스티프 강아지</t>
  </si>
  <si>
    <t>PawnKindDef+Bullmastiff.lifeStages.0.labelMalePlural</t>
  </si>
  <si>
    <t>수컷 볼 마스티프 강아지들</t>
  </si>
  <si>
    <t>PawnKindDef+Bullmastiff.lifeStages.0.labelPlural</t>
  </si>
  <si>
    <t>볼 마스티프 강아지들</t>
  </si>
  <si>
    <t>PawnKindDef+Bullmastiff.lifeStages.1.label</t>
  </si>
  <si>
    <t>PawnKindDef+Bullmastiff.lifeStages.1.labelFemale</t>
  </si>
  <si>
    <t>PawnKindDef+Bullmastiff.lifeStages.1.labelFemalePlural</t>
  </si>
  <si>
    <t>PawnKindDef+Bullmastiff.lifeStages.1.labelMale</t>
  </si>
  <si>
    <t>PawnKindDef+Bullmastiff.lifeStages.1.labelMalePlural</t>
  </si>
  <si>
    <t>PawnKindDef+Bullmastiff.lifeStages.1.labelPlural</t>
  </si>
  <si>
    <t>PawnKindDef+Bullmastiff.lifeStages.2.label</t>
  </si>
  <si>
    <t>PawnKindDef+Bullmastiff.lifeStages.2.labelFemale</t>
  </si>
  <si>
    <t>PawnKindDef+Bullmastiff.lifeStages.2.labelFemalePlural</t>
  </si>
  <si>
    <t>PawnKindDef+Bullmastiff.lifeStages.2.labelMale</t>
  </si>
  <si>
    <t>PawnKindDef+Bullmastiff.lifeStages.2.labelMalePlural</t>
  </si>
  <si>
    <t>PawnKindDef+Bullmastiff.lifeStages.2.labelPlural</t>
  </si>
  <si>
    <t>PawnKindDef+Caucasianshepherd.label</t>
  </si>
  <si>
    <t>코르시안 셰퍼드</t>
  </si>
  <si>
    <t>PawnKindDef+Caucasianshepherd.labelFemale</t>
  </si>
  <si>
    <t>암컷 코르시안 셰퍼드</t>
  </si>
  <si>
    <t>PawnKindDef+Caucasianshepherd.labelFemalePlural</t>
  </si>
  <si>
    <t>암컷 코르시안 셰퍼드들</t>
  </si>
  <si>
    <t>PawnKindDef+Caucasianshepherd.labelMale</t>
  </si>
  <si>
    <t>수컷 코르시안 셰퍼드</t>
  </si>
  <si>
    <t>PawnKindDef+Caucasianshepherd.labelMalePlural</t>
  </si>
  <si>
    <t>수컷 코르시안 셰퍼드들</t>
  </si>
  <si>
    <t>PawnKindDef+Caucasianshepherd.labelPlural</t>
  </si>
  <si>
    <t>코르시안 셰퍼드들</t>
  </si>
  <si>
    <t>PawnKindDef+Caucasianshepherd.lifeStages.0.label</t>
  </si>
  <si>
    <t>코르시안 셰퍼드 강아지</t>
  </si>
  <si>
    <t>PawnKindDef+Caucasianshepherd.lifeStages.0.labelFemale</t>
  </si>
  <si>
    <t>암컷 코르시안 셰퍼드 강아지</t>
  </si>
  <si>
    <t>PawnKindDef+Caucasianshepherd.lifeStages.0.labelFemalePlural</t>
  </si>
  <si>
    <t>암컷 코르시안 셰퍼드 강아지들</t>
  </si>
  <si>
    <t>PawnKindDef+Caucasianshepherd.lifeStages.0.labelMale</t>
  </si>
  <si>
    <t>수컷 코르시안 셰퍼드 강아지</t>
  </si>
  <si>
    <t>PawnKindDef+Caucasianshepherd.lifeStages.0.labelMalePlural</t>
  </si>
  <si>
    <t>수컷 코르시안 셰퍼드 강아지들</t>
  </si>
  <si>
    <t>PawnKindDef+Caucasianshepherd.lifeStages.0.labelPlural</t>
  </si>
  <si>
    <t>코르시안 셰퍼드 강아지들</t>
  </si>
  <si>
    <t>PawnKindDef+Caucasianshepherd.lifeStages.1.label</t>
  </si>
  <si>
    <t>PawnKindDef+Caucasianshepherd.lifeStages.1.labelFemale</t>
  </si>
  <si>
    <t>PawnKindDef+Caucasianshepherd.lifeStages.1.labelFemalePlural</t>
  </si>
  <si>
    <t>PawnKindDef+Caucasianshepherd.lifeStages.1.labelMale</t>
  </si>
  <si>
    <t>PawnKindDef+Caucasianshepherd.lifeStages.1.labelMalePlural</t>
  </si>
  <si>
    <t>PawnKindDef+Caucasianshepherd.lifeStages.1.labelPlural</t>
  </si>
  <si>
    <t>PawnKindDef+Caucasianshepherd.lifeStages.2.label</t>
  </si>
  <si>
    <t>PawnKindDef+Caucasianshepherd.lifeStages.2.labelFemale</t>
  </si>
  <si>
    <t>PawnKindDef+Caucasianshepherd.lifeStages.2.labelFemalePlural</t>
  </si>
  <si>
    <t>PawnKindDef+Caucasianshepherd.lifeStages.2.labelMale</t>
  </si>
  <si>
    <t>PawnKindDef+Caucasianshepherd.lifeStages.2.labelMalePlural</t>
  </si>
  <si>
    <t>PawnKindDef+Caucasianshepherd.lifeStages.2.labelPlural</t>
  </si>
  <si>
    <t>PawnKindDef+Chowchow.label</t>
  </si>
  <si>
    <t>차우 차우</t>
  </si>
  <si>
    <t>PawnKindDef+Chowchow.labelFemale</t>
  </si>
  <si>
    <t>암컷 차우 차우</t>
  </si>
  <si>
    <t>PawnKindDef+Chowchow.labelFemalePlural</t>
  </si>
  <si>
    <t>암컷 차우 차우들</t>
  </si>
  <si>
    <t>PawnKindDef+Chowchow.labelMale</t>
  </si>
  <si>
    <t>수컷 차우 차우</t>
  </si>
  <si>
    <t>PawnKindDef+Chowchow.labelMalePlural</t>
  </si>
  <si>
    <t>수컷 차우 차우들</t>
  </si>
  <si>
    <t>PawnKindDef+Chowchow.labelPlural</t>
  </si>
  <si>
    <t>PawnKindDef+Chowchow.lifeStages.0.label</t>
  </si>
  <si>
    <t>차우 차우 강아지</t>
  </si>
  <si>
    <t>PawnKindDef+Chowchow.lifeStages.0.labelFemale</t>
  </si>
  <si>
    <t>암컷 차우 차우 강아지</t>
  </si>
  <si>
    <t>PawnKindDef+Chowchow.lifeStages.0.labelFemalePlural</t>
  </si>
  <si>
    <t>암컷 차우 차우 강아지들</t>
  </si>
  <si>
    <t>PawnKindDef+Chowchow.lifeStages.0.labelMale</t>
  </si>
  <si>
    <t>수컷 차우 차우 강아지</t>
  </si>
  <si>
    <t>PawnKindDef+Chowchow.lifeStages.0.labelMalePlural</t>
  </si>
  <si>
    <t>수컷 차우 차우 강아지들</t>
  </si>
  <si>
    <t>PawnKindDef+Chowchow.lifeStages.0.labelPlural</t>
  </si>
  <si>
    <t>차우 차우 강아지들</t>
  </si>
  <si>
    <t>PawnKindDef+Chowchow.lifeStages.1.label</t>
  </si>
  <si>
    <t>PawnKindDef+Chowchow.lifeStages.1.labelFemale</t>
  </si>
  <si>
    <t>PawnKindDef+Chowchow.lifeStages.1.labelFemalePlural</t>
  </si>
  <si>
    <t>PawnKindDef+Chowchow.lifeStages.1.labelMale</t>
  </si>
  <si>
    <t>PawnKindDef+Chowchow.lifeStages.1.labelMalePlural</t>
  </si>
  <si>
    <t>PawnKindDef+Chowchow.lifeStages.1.labelPlural</t>
  </si>
  <si>
    <t>PawnKindDef+Chowchow.lifeStages.2.label</t>
  </si>
  <si>
    <t>PawnKindDef+Chowchow.lifeStages.2.labelFemale</t>
  </si>
  <si>
    <t>PawnKindDef+Chowchow.lifeStages.2.labelFemalePlural</t>
  </si>
  <si>
    <t>PawnKindDef+Chowchow.lifeStages.2.labelMale</t>
  </si>
  <si>
    <t>PawnKindDef+Chowchow.lifeStages.2.labelMalePlural</t>
  </si>
  <si>
    <t>PawnKindDef+Chowchow.lifeStages.2.labelPlural</t>
  </si>
  <si>
    <t>PawnKindDef+Collie.label</t>
  </si>
  <si>
    <t>콜리</t>
  </si>
  <si>
    <t>PawnKindDef+Collie.labelFemale</t>
  </si>
  <si>
    <t>암컷 콜리</t>
  </si>
  <si>
    <t>PawnKindDef+Collie.labelFemalePlural</t>
  </si>
  <si>
    <t>암컷 콜리들</t>
  </si>
  <si>
    <t>PawnKindDef+Collie.labelMale</t>
  </si>
  <si>
    <t>수컷 콜리</t>
  </si>
  <si>
    <t>PawnKindDef+Collie.labelMalePlural</t>
  </si>
  <si>
    <t>수컷 콜리들</t>
  </si>
  <si>
    <t>PawnKindDef+Collie.labelPlural</t>
  </si>
  <si>
    <t>콜리들</t>
  </si>
  <si>
    <t>PawnKindDef+Collie.lifeStages.0.label</t>
  </si>
  <si>
    <t>콜리 강아지</t>
  </si>
  <si>
    <t>PawnKindDef+Collie.lifeStages.0.labelFemale</t>
  </si>
  <si>
    <t>암컷 콜리 강아지</t>
  </si>
  <si>
    <t>PawnKindDef+Collie.lifeStages.0.labelFemalePlural</t>
  </si>
  <si>
    <t>암컷 콜리 강아지들</t>
  </si>
  <si>
    <t>PawnKindDef+Collie.lifeStages.0.labelMale</t>
  </si>
  <si>
    <t>수컷 콜리 강아지</t>
  </si>
  <si>
    <t>PawnKindDef+Collie.lifeStages.0.labelMalePlural</t>
  </si>
  <si>
    <t>수컷 콜리 강아지들</t>
  </si>
  <si>
    <t>PawnKindDef+Collie.lifeStages.0.labelPlural</t>
  </si>
  <si>
    <t>콜리 강아지들</t>
  </si>
  <si>
    <t>PawnKindDef+Collie.lifeStages.1.label</t>
  </si>
  <si>
    <t>PawnKindDef+Collie.lifeStages.1.labelFemale</t>
  </si>
  <si>
    <t>PawnKindDef+Collie.lifeStages.1.labelFemalePlural</t>
  </si>
  <si>
    <t>PawnKindDef+Collie.lifeStages.1.labelMale</t>
  </si>
  <si>
    <t>PawnKindDef+Collie.lifeStages.1.labelMalePlural</t>
  </si>
  <si>
    <t>PawnKindDef+Collie.lifeStages.1.labelPlural</t>
  </si>
  <si>
    <t>PawnKindDef+Collie.lifeStages.2.label</t>
  </si>
  <si>
    <t>PawnKindDef+Collie.lifeStages.2.labelFemale</t>
  </si>
  <si>
    <t>PawnKindDef+Collie.lifeStages.2.labelFemalePlural</t>
  </si>
  <si>
    <t>PawnKindDef+Collie.lifeStages.2.labelMale</t>
  </si>
  <si>
    <t>PawnKindDef+Collie.lifeStages.2.labelMalePlural</t>
  </si>
  <si>
    <t>PawnKindDef+Collie.lifeStages.2.labelPlural</t>
  </si>
  <si>
    <t>PawnKindDef+Doberman.label</t>
  </si>
  <si>
    <t>도베르만</t>
  </si>
  <si>
    <t>PawnKindDef+Doberman.labelFemale</t>
  </si>
  <si>
    <t>암컷 도베르만</t>
  </si>
  <si>
    <t>PawnKindDef+Doberman.labelFemalePlural</t>
  </si>
  <si>
    <t>PawnKindDef+Doberman.labelMale</t>
  </si>
  <si>
    <t>수컷 도베르만</t>
  </si>
  <si>
    <t>PawnKindDef+Doberman.labelMalePlural</t>
  </si>
  <si>
    <t>수컷 도베르만들</t>
  </si>
  <si>
    <t>PawnKindDef+Doberman.labelPlural</t>
  </si>
  <si>
    <t>도베르만들</t>
  </si>
  <si>
    <t>PawnKindDef+Doberman.lifeStages.0.label</t>
  </si>
  <si>
    <t>도베르만 강아지</t>
  </si>
  <si>
    <t>PawnKindDef+Doberman.lifeStages.0.labelFemale</t>
  </si>
  <si>
    <t>암컷 도베르만 강아지</t>
  </si>
  <si>
    <t>PawnKindDef+Doberman.lifeStages.0.labelFemalePlural</t>
  </si>
  <si>
    <t>암컷 도베르만 강아지들</t>
  </si>
  <si>
    <t>PawnKindDef+Doberman.lifeStages.0.labelMale</t>
  </si>
  <si>
    <t>수컷 도베르만 강아지</t>
  </si>
  <si>
    <t>PawnKindDef+Doberman.lifeStages.0.labelMalePlural</t>
  </si>
  <si>
    <t>수컷 도베르만 강아지들</t>
  </si>
  <si>
    <t>PawnKindDef+Doberman.lifeStages.0.labelPlural</t>
  </si>
  <si>
    <t>도베르만 강아지들</t>
  </si>
  <si>
    <t>PawnKindDef+Doberman.lifeStages.1.label</t>
  </si>
  <si>
    <t>PawnKindDef+Doberman.lifeStages.1.labelFemale</t>
  </si>
  <si>
    <t>PawnKindDef+Doberman.lifeStages.1.labelFemalePlural</t>
  </si>
  <si>
    <t>암컷 도베르만들</t>
  </si>
  <si>
    <t>PawnKindDef+Doberman.lifeStages.1.labelMale</t>
  </si>
  <si>
    <t>PawnKindDef+Doberman.lifeStages.1.labelMalePlural</t>
  </si>
  <si>
    <t>PawnKindDef+Doberman.lifeStages.1.labelPlural</t>
  </si>
  <si>
    <t>PawnKindDef+Doberman.lifeStages.2.label</t>
  </si>
  <si>
    <t>PawnKindDef+Doberman.lifeStages.2.labelFemale</t>
  </si>
  <si>
    <t>PawnKindDef+Doberman.lifeStages.2.labelFemalePlural</t>
  </si>
  <si>
    <t>PawnKindDef+Doberman.lifeStages.2.labelMale</t>
  </si>
  <si>
    <t>PawnKindDef+Doberman.lifeStages.2.labelMalePlural</t>
  </si>
  <si>
    <t>PawnKindDef+Doberman.lifeStages.2.labelPlural</t>
  </si>
  <si>
    <t>PawnKindDef+GoldenRetriever.label</t>
  </si>
  <si>
    <t>골든 리트리버</t>
  </si>
  <si>
    <t>PawnKindDef+GoldenRetriever.labelFemale</t>
  </si>
  <si>
    <t>암컷 골든 리트리버</t>
  </si>
  <si>
    <t>PawnKindDef+GoldenRetriever.labelFemalePlural</t>
  </si>
  <si>
    <t>암컷 골든 리트리버들</t>
  </si>
  <si>
    <t>PawnKindDef+GoldenRetriever.labelMale</t>
  </si>
  <si>
    <t>수컷 골든 리트리버</t>
  </si>
  <si>
    <t>PawnKindDef+GoldenRetriever.labelMalePlural</t>
  </si>
  <si>
    <t>수컷 골든 리트리버들</t>
  </si>
  <si>
    <t>PawnKindDef+GoldenRetriever.labelPlural</t>
  </si>
  <si>
    <t>골든 리트리버들</t>
  </si>
  <si>
    <t>PawnKindDef+GoldenRetriever.lifeStages.0.label</t>
  </si>
  <si>
    <t>골든 리트리버 강아지</t>
  </si>
  <si>
    <t>PawnKindDef+GoldenRetriever.lifeStages.0.labelFemale</t>
  </si>
  <si>
    <t>암컷 골든 리트리버 강아지</t>
  </si>
  <si>
    <t>PawnKindDef+GoldenRetriever.lifeStages.0.labelFemalePlural</t>
  </si>
  <si>
    <t>암컷 골든 리트리버 강아지들</t>
  </si>
  <si>
    <t>PawnKindDef+GoldenRetriever.lifeStages.0.labelMale</t>
  </si>
  <si>
    <t>수컷 골든 리트리버 강아지</t>
  </si>
  <si>
    <t>PawnKindDef+GoldenRetriever.lifeStages.0.labelMalePlural</t>
  </si>
  <si>
    <t>수컷 골든 리트리버 강아지들</t>
  </si>
  <si>
    <t>PawnKindDef+GoldenRetriever.lifeStages.0.labelPlural</t>
  </si>
  <si>
    <t>골든 리트리버 강아지들</t>
  </si>
  <si>
    <t>PawnKindDef+GoldenRetriever.lifeStages.1.label</t>
  </si>
  <si>
    <t>PawnKindDef+GoldenRetriever.lifeStages.1.labelFemale</t>
  </si>
  <si>
    <t>PawnKindDef+GoldenRetriever.lifeStages.1.labelFemalePlural</t>
  </si>
  <si>
    <t>PawnKindDef+GoldenRetriever.lifeStages.1.labelMale</t>
  </si>
  <si>
    <t>PawnKindDef+GoldenRetriever.lifeStages.1.labelMalePlural</t>
  </si>
  <si>
    <t>PawnKindDef+GoldenRetriever.lifeStages.1.labelPlural</t>
  </si>
  <si>
    <t>PawnKindDef+GoldenRetriever.lifeStages.2.label</t>
  </si>
  <si>
    <t>PawnKindDef+GoldenRetriever.lifeStages.2.labelFemale</t>
  </si>
  <si>
    <t>PawnKindDef+GoldenRetriever.lifeStages.2.labelFemalePlural</t>
  </si>
  <si>
    <t>PawnKindDef+GoldenRetriever.lifeStages.2.labelMale</t>
  </si>
  <si>
    <t>PawnKindDef+GoldenRetriever.lifeStages.2.labelMalePlural</t>
  </si>
  <si>
    <t>PawnKindDef+GoldenRetriever.lifeStages.2.labelPlural</t>
  </si>
  <si>
    <t>PawnKindDef+MiniatureSchnauzer.label</t>
  </si>
  <si>
    <t>미니어쳐 슈나우져</t>
  </si>
  <si>
    <t>PawnKindDef+MiniatureSchnauzer.labelFemale</t>
  </si>
  <si>
    <t>암컷 미니어쳐 슈나우져</t>
  </si>
  <si>
    <t>PawnKindDef+MiniatureSchnauzer.labelFemalePlural</t>
  </si>
  <si>
    <t>암컷 미니어쳐 슈나우져들</t>
  </si>
  <si>
    <t>PawnKindDef+MiniatureSchnauzer.labelMale</t>
  </si>
  <si>
    <t>수컷 미니어쳐 슈나우져</t>
  </si>
  <si>
    <t>PawnKindDef+MiniatureSchnauzer.labelMalePlural</t>
  </si>
  <si>
    <t>수컷 미니어쳐 슈나우져들</t>
  </si>
  <si>
    <t>PawnKindDef+MiniatureSchnauzer.labelPlural</t>
  </si>
  <si>
    <t>미니어쳐 슈나우져들</t>
  </si>
  <si>
    <t>PawnKindDef+MiniatureSchnauzer.lifeStages.0.label</t>
  </si>
  <si>
    <t>미니어쳐 슈나우져 강아지</t>
  </si>
  <si>
    <t>PawnKindDef+MiniatureSchnauzer.lifeStages.0.labelFemale</t>
  </si>
  <si>
    <t>암컷 미니어쳐 슈나우져 강아지</t>
  </si>
  <si>
    <t>PawnKindDef+MiniatureSchnauzer.lifeStages.0.labelFemalePlural</t>
  </si>
  <si>
    <t>암컷 미니어쳐 슈나우져 강아지들</t>
  </si>
  <si>
    <t>PawnKindDef+MiniatureSchnauzer.lifeStages.0.labelMale</t>
  </si>
  <si>
    <t>수컷 미니어쳐 슈나우져 강아지</t>
  </si>
  <si>
    <t>PawnKindDef+MiniatureSchnauzer.lifeStages.0.labelMalePlural</t>
  </si>
  <si>
    <t>수컷 미니어쳐 슈나우져 강아지들</t>
  </si>
  <si>
    <t>PawnKindDef+MiniatureSchnauzer.lifeStages.0.labelPlural</t>
  </si>
  <si>
    <t>미니어쳐 슈나우져 강아지들</t>
  </si>
  <si>
    <t>PawnKindDef+MiniatureSchnauzer.lifeStages.1.label</t>
  </si>
  <si>
    <t>PawnKindDef+MiniatureSchnauzer.lifeStages.1.labelFemale</t>
  </si>
  <si>
    <t>PawnKindDef+MiniatureSchnauzer.lifeStages.1.labelFemalePlural</t>
  </si>
  <si>
    <t>PawnKindDef+MiniatureSchnauzer.lifeStages.1.labelMale</t>
  </si>
  <si>
    <t>PawnKindDef+MiniatureSchnauzer.lifeStages.1.labelMalePlural</t>
  </si>
  <si>
    <t>PawnKindDef+MiniatureSchnauzer.lifeStages.1.labelPlural</t>
  </si>
  <si>
    <t>PawnKindDef+MiniatureSchnauzer.lifeStages.2.label</t>
  </si>
  <si>
    <t>PawnKindDef+MiniatureSchnauzer.lifeStages.2.labelFemale</t>
  </si>
  <si>
    <t>PawnKindDef+MiniatureSchnauzer.lifeStages.2.labelFemalePlural</t>
  </si>
  <si>
    <t>PawnKindDef+MiniatureSchnauzer.lifeStages.2.labelMale</t>
  </si>
  <si>
    <t>PawnKindDef+MiniatureSchnauzer.lifeStages.2.labelMalePlural</t>
  </si>
  <si>
    <t>PawnKindDef+MiniatureSchnauzer.lifeStages.2.labelPlural</t>
  </si>
  <si>
    <t>PawnKindDef+Saintbernard.label</t>
  </si>
  <si>
    <t>세인트 버나드</t>
  </si>
  <si>
    <t>PawnKindDef+Saintbernard.labelFemale</t>
  </si>
  <si>
    <t>암컷 세인트 버나드</t>
  </si>
  <si>
    <t>PawnKindDef+Saintbernard.labelFemalePlural</t>
  </si>
  <si>
    <t>암컷 세인트 버나드들</t>
  </si>
  <si>
    <t>PawnKindDef+Saintbernard.labelMale</t>
  </si>
  <si>
    <t>수컷 세인트 버나드</t>
  </si>
  <si>
    <t>PawnKindDef+Saintbernard.labelMalePlural</t>
  </si>
  <si>
    <t>수컷 세인트 버나드들</t>
  </si>
  <si>
    <t>PawnKindDef+Saintbernard.labelPlural</t>
  </si>
  <si>
    <t>세인트 버나드들</t>
  </si>
  <si>
    <t>PawnKindDef+Saintbernard.lifeStages.0.label</t>
  </si>
  <si>
    <t>세인트 버나드 강아지</t>
  </si>
  <si>
    <t>PawnKindDef+Saintbernard.lifeStages.0.labelFemale</t>
  </si>
  <si>
    <t>암컷 세인트 버나드 강아지</t>
  </si>
  <si>
    <t>PawnKindDef+Saintbernard.lifeStages.0.labelFemalePlural</t>
  </si>
  <si>
    <t>암컷 세인트 버나드 강아지들</t>
  </si>
  <si>
    <t>PawnKindDef+Saintbernard.lifeStages.0.labelMale</t>
  </si>
  <si>
    <t>수컷 세인트 버나드 강아지</t>
  </si>
  <si>
    <t>PawnKindDef+Saintbernard.lifeStages.0.labelMalePlural</t>
  </si>
  <si>
    <t>수컷 세인트 버나드 강아지들</t>
  </si>
  <si>
    <t>PawnKindDef+Saintbernard.lifeStages.0.labelPlural</t>
  </si>
  <si>
    <t>세인트 버나드 강아지들</t>
  </si>
  <si>
    <t>PawnKindDef+Saintbernard.lifeStages.1.label</t>
  </si>
  <si>
    <t>PawnKindDef+Saintbernard.lifeStages.1.labelFemale</t>
  </si>
  <si>
    <t>PawnKindDef+Saintbernard.lifeStages.1.labelFemalePlural</t>
  </si>
  <si>
    <t>PawnKindDef+Saintbernard.lifeStages.1.labelMale</t>
  </si>
  <si>
    <t>PawnKindDef+Saintbernard.lifeStages.1.labelMalePlural</t>
  </si>
  <si>
    <t>PawnKindDef+Saintbernard.lifeStages.1.labelPlural</t>
  </si>
  <si>
    <t>PawnKindDef+Saintbernard.lifeStages.2.label</t>
  </si>
  <si>
    <t>PawnKindDef+Saintbernard.lifeStages.2.labelFemale</t>
  </si>
  <si>
    <t>PawnKindDef+Saintbernard.lifeStages.2.labelFemalePlural</t>
  </si>
  <si>
    <t>PawnKindDef+Saintbernard.lifeStages.2.labelMale</t>
  </si>
  <si>
    <t>PawnKindDef+Saintbernard.lifeStages.2.labelMalePlural</t>
  </si>
  <si>
    <t>PawnKindDef+Saintbernard.lifeStages.2.labelPlural</t>
  </si>
  <si>
    <t>아프간 하운드</t>
  </si>
  <si>
    <t>PawnKindDef+SCAfghanHound.labelFemale</t>
  </si>
  <si>
    <t>암컷 아프간 하운드</t>
  </si>
  <si>
    <t>PawnKindDef+SCAfghanHound.labelFemalePlural</t>
  </si>
  <si>
    <t>암컷 아프간 하운드들</t>
  </si>
  <si>
    <t>PawnKindDef+SCAfghanHound.labelMale</t>
  </si>
  <si>
    <t>수컷 아프간 하운드</t>
  </si>
  <si>
    <t>PawnKindDef+SCAfghanHound.labelMalePlural</t>
  </si>
  <si>
    <t>수컷 아프간 하운드들</t>
  </si>
  <si>
    <t>아프간 하운드들</t>
  </si>
  <si>
    <t>아프간 하운드 강아지</t>
  </si>
  <si>
    <t>PawnKindDef+SCAfghanHound.lifeStages.0.labelFemale</t>
  </si>
  <si>
    <t>암컷 아프간 하운드 강아지</t>
  </si>
  <si>
    <t>PawnKindDef+SCAfghanHound.lifeStages.0.labelFemalePlural</t>
  </si>
  <si>
    <t>암컷 아프간 하운드 강아지들</t>
  </si>
  <si>
    <t>PawnKindDef+SCAfghanHound.lifeStages.0.labelMale</t>
  </si>
  <si>
    <t>수컷 아프간 하운드 강아지</t>
  </si>
  <si>
    <t>PawnKindDef+SCAfghanHound.lifeStages.0.labelMalePlural</t>
  </si>
  <si>
    <t>수컷 아프간 하운드 강아지들</t>
  </si>
  <si>
    <t>아프간 하운드 강아지들</t>
  </si>
  <si>
    <t>PawnKindDef+SCAfghanHound.lifeStages.1.label</t>
  </si>
  <si>
    <t>PawnKindDef+SCAfghanHound.lifeStages.1.labelFemale</t>
  </si>
  <si>
    <t>PawnKindDef+SCAfghanHound.lifeStages.1.labelFemalePlural</t>
  </si>
  <si>
    <t>PawnKindDef+SCAfghanHound.lifeStages.1.labelMale</t>
  </si>
  <si>
    <t>PawnKindDef+SCAfghanHound.lifeStages.1.labelMalePlural</t>
  </si>
  <si>
    <t>수컷 아프간 하우드들</t>
  </si>
  <si>
    <t>PawnKindDef+SCAfghanHound.lifeStages.1.labelPlural</t>
  </si>
  <si>
    <t>PawnKindDef+SCAfghanHound.lifeStages.2.label</t>
  </si>
  <si>
    <t>PawnKindDef+SCAfghanHound.lifeStages.2.labelFemale</t>
  </si>
  <si>
    <t>PawnKindDef+SCAfghanHound.lifeStages.2.labelFemalePlural</t>
  </si>
  <si>
    <t>PawnKindDef+SCAfghanHound.lifeStages.2.labelMale</t>
  </si>
  <si>
    <t>PawnKindDef+SCAfghanHound.lifeStages.2.labelMalePlural</t>
  </si>
  <si>
    <t>PawnKindDef+SCAfghanHound.lifeStages.2.labelPlural</t>
  </si>
  <si>
    <t>보르조이</t>
  </si>
  <si>
    <t>PawnKindDef+SCBorzoi.labelFemale</t>
  </si>
  <si>
    <t>암컷 보르조이</t>
  </si>
  <si>
    <t>PawnKindDef+SCBorzoi.labelFemalePlural</t>
  </si>
  <si>
    <t>암컷 보르조이들</t>
  </si>
  <si>
    <t>PawnKindDef+SCBorzoi.labelMale</t>
  </si>
  <si>
    <t>수컷 보르조이</t>
  </si>
  <si>
    <t>PawnKindDef+SCBorzoi.labelMalePlural</t>
  </si>
  <si>
    <t>수컷 보르조이들</t>
  </si>
  <si>
    <t>보르조이들</t>
  </si>
  <si>
    <t>보르조이 강아지</t>
  </si>
  <si>
    <t>PawnKindDef+SCBorzoi.lifeStages.0.labelFemale</t>
  </si>
  <si>
    <t>암컷 보르조이 강아지</t>
  </si>
  <si>
    <t>PawnKindDef+SCBorzoi.lifeStages.0.labelFemalePlural</t>
  </si>
  <si>
    <t>암컷 보르조이 강아지들</t>
  </si>
  <si>
    <t>PawnKindDef+SCBorzoi.lifeStages.0.labelMale</t>
  </si>
  <si>
    <t>수컷 보르조이 강아지</t>
  </si>
  <si>
    <t>PawnKindDef+SCBorzoi.lifeStages.0.labelMalePlural</t>
  </si>
  <si>
    <t>수컷 보르조이 강아지들</t>
  </si>
  <si>
    <t>보르조이 강아지들</t>
  </si>
  <si>
    <t>PawnKindDef+SCBorzoi.lifeStages.1.label</t>
  </si>
  <si>
    <t>PawnKindDef+SCBorzoi.lifeStages.1.labelFemale</t>
  </si>
  <si>
    <t>PawnKindDef+SCBorzoi.lifeStages.1.labelFemalePlural</t>
  </si>
  <si>
    <t>PawnKindDef+SCBorzoi.lifeStages.1.labelMale</t>
  </si>
  <si>
    <t>PawnKindDef+SCBorzoi.lifeStages.1.labelMalePlural</t>
  </si>
  <si>
    <t>PawnKindDef+SCBorzoi.lifeStages.1.labelPlural</t>
  </si>
  <si>
    <t>PawnKindDef+SCBorzoi.lifeStages.2.label</t>
  </si>
  <si>
    <t>PawnKindDef+SCBorzoi.lifeStages.2.labelFemale</t>
  </si>
  <si>
    <t>PawnKindDef+SCBorzoi.lifeStages.2.labelFemalePlural</t>
  </si>
  <si>
    <t>PawnKindDef+SCBorzoi.lifeStages.2.labelMale</t>
  </si>
  <si>
    <t>PawnKindDef+SCBorzoi.lifeStages.2.labelMalePlural</t>
  </si>
  <si>
    <t>PawnKindDef+SCBorzoi.lifeStages.2.labelPlural</t>
  </si>
  <si>
    <t>불 테리어</t>
  </si>
  <si>
    <t>PawnKindDef+SCBullTerrier.labelFemale</t>
  </si>
  <si>
    <t>암컷 불 테리어</t>
  </si>
  <si>
    <t>PawnKindDef+SCBullTerrier.labelFemalePlural</t>
  </si>
  <si>
    <t>암컷 불 테리어들</t>
  </si>
  <si>
    <t>PawnKindDef+SCBullTerrier.labelMale</t>
  </si>
  <si>
    <t>수컷 불 테리어</t>
  </si>
  <si>
    <t>PawnKindDef+SCBullTerrier.labelMalePlural</t>
  </si>
  <si>
    <t>수컷 불 테리어들</t>
  </si>
  <si>
    <t>불 테리어들</t>
  </si>
  <si>
    <t>불 테리어 강아지</t>
  </si>
  <si>
    <t>PawnKindDef+SCBullTerrier.lifeStages.0.labelFemale</t>
  </si>
  <si>
    <t>암컷 불 테리어 강아지</t>
  </si>
  <si>
    <t>PawnKindDef+SCBullTerrier.lifeStages.0.labelFemalePlural</t>
  </si>
  <si>
    <t>암컷 불 테리어 강아지들</t>
  </si>
  <si>
    <t>PawnKindDef+SCBullTerrier.lifeStages.0.labelMale</t>
  </si>
  <si>
    <t>수컷 불 테리어 강아지</t>
  </si>
  <si>
    <t>PawnKindDef+SCBullTerrier.lifeStages.0.labelMalePlural</t>
  </si>
  <si>
    <t>수컷 불 테리어 강아지들</t>
  </si>
  <si>
    <t>불 테리어 강아지들</t>
  </si>
  <si>
    <t>PawnKindDef+SCBullTerrier.lifeStages.1.label</t>
  </si>
  <si>
    <t>볼 테리어</t>
  </si>
  <si>
    <t>PawnKindDef+SCBullTerrier.lifeStages.1.labelFemale</t>
  </si>
  <si>
    <t>PawnKindDef+SCBullTerrier.lifeStages.1.labelFemalePlural</t>
  </si>
  <si>
    <t>PawnKindDef+SCBullTerrier.lifeStages.1.labelMale</t>
  </si>
  <si>
    <t>PawnKindDef+SCBullTerrier.lifeStages.1.labelMalePlural</t>
  </si>
  <si>
    <t>PawnKindDef+SCBullTerrier.lifeStages.1.labelPlural</t>
  </si>
  <si>
    <t>PawnKindDef+SCBullTerrier.lifeStages.2.label</t>
  </si>
  <si>
    <t>PawnKindDef+SCBullTerrier.lifeStages.2.labelFemale</t>
  </si>
  <si>
    <t>PawnKindDef+SCBullTerrier.lifeStages.2.labelFemalePlural</t>
  </si>
  <si>
    <t>PawnKindDef+SCBullTerrier.lifeStages.2.labelMale</t>
  </si>
  <si>
    <t>PawnKindDef+SCBullTerrier.lifeStages.2.labelMalePlural</t>
  </si>
  <si>
    <t>PawnKindDef+SCBullTerrier.lifeStages.2.labelPlural</t>
  </si>
  <si>
    <t>그레이하운드</t>
  </si>
  <si>
    <t>PawnKindDef+SCGreyhound.labelFemale</t>
  </si>
  <si>
    <t>암컷 그레이하운드</t>
  </si>
  <si>
    <t>PawnKindDef+SCGreyhound.labelFemalePlural</t>
  </si>
  <si>
    <t>암컷 그레이하운드들</t>
  </si>
  <si>
    <t>PawnKindDef+SCGreyhound.labelMale</t>
  </si>
  <si>
    <t>수컷 그레이하운드</t>
  </si>
  <si>
    <t>PawnKindDef+SCGreyhound.labelMalePlural</t>
  </si>
  <si>
    <t>수컷 그레이하운드들</t>
  </si>
  <si>
    <t>그레이하운드들</t>
  </si>
  <si>
    <t>그레이하운드 강아지</t>
  </si>
  <si>
    <t>PawnKindDef+SCGreyhound.lifeStages.0.labelFemale</t>
  </si>
  <si>
    <t>암컷 그레이하운드 강아지</t>
  </si>
  <si>
    <t>PawnKindDef+SCGreyhound.lifeStages.0.labelFemalePlural</t>
  </si>
  <si>
    <t>암컷 그레이하운드 강아지들</t>
  </si>
  <si>
    <t>PawnKindDef+SCGreyhound.lifeStages.0.labelMale</t>
  </si>
  <si>
    <t>수컷 그레이하운드 강아지</t>
  </si>
  <si>
    <t>PawnKindDef+SCGreyhound.lifeStages.0.labelMalePlural</t>
  </si>
  <si>
    <t>수컷 그레이하운드 강아지들</t>
  </si>
  <si>
    <t>그레이하운드 강아지들</t>
  </si>
  <si>
    <t>PawnKindDef+SCGreyhound.lifeStages.1.label</t>
  </si>
  <si>
    <t>PawnKindDef+SCGreyhound.lifeStages.1.labelFemale</t>
  </si>
  <si>
    <t>PawnKindDef+SCGreyhound.lifeStages.1.labelFemalePlural</t>
  </si>
  <si>
    <t>PawnKindDef+SCGreyhound.lifeStages.1.labelMale</t>
  </si>
  <si>
    <t>PawnKindDef+SCGreyhound.lifeStages.1.labelMalePlural</t>
  </si>
  <si>
    <t>PawnKindDef+SCGreyhound.lifeStages.1.labelPlural</t>
  </si>
  <si>
    <t>PawnKindDef+SCGreyhound.lifeStages.2.label</t>
  </si>
  <si>
    <t>PawnKindDef+SCGreyhound.lifeStages.2.labelFemale</t>
  </si>
  <si>
    <t>PawnKindDef+SCGreyhound.lifeStages.2.labelFemalePlural</t>
  </si>
  <si>
    <t>PawnKindDef+SCGreyhound.lifeStages.2.labelMale</t>
  </si>
  <si>
    <t>PawnKindDef+SCGreyhound.lifeStages.2.labelMalePlural</t>
  </si>
  <si>
    <t>PawnKindDef+SCGreyhound.lifeStages.2.labelPlural</t>
  </si>
  <si>
    <t>미니어쳐 닥스훈트</t>
  </si>
  <si>
    <t>PawnKindDef+SCMiniatureDachshund.labelFemale</t>
  </si>
  <si>
    <t>암컷 미니어쳐 닥스훈트</t>
  </si>
  <si>
    <t>PawnKindDef+SCMiniatureDachshund.labelFemalePlural</t>
  </si>
  <si>
    <t>암컷 미니어쳐 닥스훈트들</t>
  </si>
  <si>
    <t>PawnKindDef+SCMiniatureDachshund.labelMale</t>
  </si>
  <si>
    <t>수컷 미니어쳐 닥스훈트</t>
  </si>
  <si>
    <t>PawnKindDef+SCMiniatureDachshund.labelMalePlural</t>
  </si>
  <si>
    <t>수컷 미니어쳐 닥스훈트들</t>
  </si>
  <si>
    <t>미니어쳐 닥스훈트들</t>
  </si>
  <si>
    <t>미니어쳐 닥스훈트 강아지</t>
  </si>
  <si>
    <t>PawnKindDef+SCMiniatureDachshund.lifeStages.0.labelFemale</t>
  </si>
  <si>
    <t>암컷 미니어쳐 닥스훈트 강아지</t>
  </si>
  <si>
    <t>PawnKindDef+SCMiniatureDachshund.lifeStages.0.labelFemalePlural</t>
  </si>
  <si>
    <t>암컷 미니어쳐 닥스훈트 강아지들</t>
  </si>
  <si>
    <t>PawnKindDef+SCMiniatureDachshund.lifeStages.0.labelMale</t>
  </si>
  <si>
    <t>수컷 미니어쳐 닥스훈트 강아지</t>
  </si>
  <si>
    <t>PawnKindDef+SCMiniatureDachshund.lifeStages.0.labelMalePlural</t>
  </si>
  <si>
    <t>수컷 미니어쳐 닥스훈트 강아지들</t>
  </si>
  <si>
    <t>미니어쳐 닥스훈트 강아지들</t>
  </si>
  <si>
    <t>PawnKindDef+SCMiniatureDachshund.lifeStages.1.label</t>
  </si>
  <si>
    <t>PawnKindDef+SCMiniatureDachshund.lifeStages.1.labelFemale</t>
  </si>
  <si>
    <t>PawnKindDef+SCMiniatureDachshund.lifeStages.1.labelFemalePlural</t>
  </si>
  <si>
    <t>PawnKindDef+SCMiniatureDachshund.lifeStages.1.labelMale</t>
  </si>
  <si>
    <t>PawnKindDef+SCMiniatureDachshund.lifeStages.1.labelMalePlural</t>
  </si>
  <si>
    <t>PawnKindDef+SCMiniatureDachshund.lifeStages.1.labelPlural</t>
  </si>
  <si>
    <t>PawnKindDef+SCMiniatureDachshund.lifeStages.2.label</t>
  </si>
  <si>
    <t>PawnKindDef+SCMiniatureDachshund.lifeStages.2.labelFemale</t>
  </si>
  <si>
    <t>PawnKindDef+SCMiniatureDachshund.lifeStages.2.labelFemalePlural</t>
  </si>
  <si>
    <t>PawnKindDef+SCMiniatureDachshund.lifeStages.2.labelMale</t>
  </si>
  <si>
    <t>PawnKindDef+SCMiniatureDachshund.lifeStages.2.labelMalePlural</t>
  </si>
  <si>
    <t>PawnKindDef+SCMiniatureDachshund.lifeStages.2.labelPlural</t>
  </si>
  <si>
    <t>PawnKindDef+SCNewfoundland.label</t>
  </si>
  <si>
    <t>뉴펀들랜드</t>
  </si>
  <si>
    <t>PawnKindDef+SCNewfoundland.labelFemale</t>
  </si>
  <si>
    <t>암컷 뉴펀들랜드</t>
  </si>
  <si>
    <t>PawnKindDef+SCNewfoundland.labelFemalePlural</t>
  </si>
  <si>
    <t>암컷 뉴펀들랜드들</t>
  </si>
  <si>
    <t>PawnKindDef+SCNewfoundland.labelMale</t>
  </si>
  <si>
    <t>수컷 뉴펀들랜드</t>
  </si>
  <si>
    <t>PawnKindDef+SCNewfoundland.labelMalePlural</t>
  </si>
  <si>
    <t>수컷 뉴펀들랜드들</t>
  </si>
  <si>
    <t>PawnKindDef+SCNewfoundland.labelPlural</t>
  </si>
  <si>
    <t>뉴펀들랜드들</t>
  </si>
  <si>
    <t>PawnKindDef+SCNewfoundland.lifeStages.0.label</t>
  </si>
  <si>
    <t>뉴펀들랜드 강아지</t>
  </si>
  <si>
    <t>PawnKindDef+SCNewfoundland.lifeStages.0.labelFemale</t>
  </si>
  <si>
    <t>암컷 뉴펀들랜드 강아지</t>
  </si>
  <si>
    <t>PawnKindDef+SCNewfoundland.lifeStages.0.labelFemalePlural</t>
  </si>
  <si>
    <t>암컷 뉴펀들랜드 강아지들</t>
  </si>
  <si>
    <t>PawnKindDef+SCNewfoundland.lifeStages.0.labelMale</t>
  </si>
  <si>
    <t>수컷 뉴펀들랜드 강아지</t>
  </si>
  <si>
    <t>PawnKindDef+SCNewfoundland.lifeStages.0.labelMalePlural</t>
  </si>
  <si>
    <t>수컷 뉴펀들랜드 강아지들</t>
  </si>
  <si>
    <t>PawnKindDef+SCNewfoundland.lifeStages.0.labelPlural</t>
  </si>
  <si>
    <t>뉴펀들랜드 강아지들</t>
  </si>
  <si>
    <t>PawnKindDef+SCNewfoundland.lifeStages.1.label</t>
  </si>
  <si>
    <t>PawnKindDef+SCNewfoundland.lifeStages.1.labelFemale</t>
  </si>
  <si>
    <t>PawnKindDef+SCNewfoundland.lifeStages.1.labelFemalePlural</t>
  </si>
  <si>
    <t>PawnKindDef+SCNewfoundland.lifeStages.1.labelMale</t>
  </si>
  <si>
    <t>PawnKindDef+SCNewfoundland.lifeStages.1.labelMalePlural</t>
  </si>
  <si>
    <t>PawnKindDef+SCNewfoundland.lifeStages.1.labelPlural</t>
  </si>
  <si>
    <t>PawnKindDef+SCNewfoundland.lifeStages.2.label</t>
  </si>
  <si>
    <t>PawnKindDef+SCNewfoundland.lifeStages.2.labelFemale</t>
  </si>
  <si>
    <t>PawnKindDef+SCNewfoundland.lifeStages.2.labelFemalePlural</t>
  </si>
  <si>
    <t>PawnKindDef+SCNewfoundland.lifeStages.2.labelMale</t>
  </si>
  <si>
    <t>PawnKindDef+SCNewfoundland.lifeStages.2.labelMalePlural</t>
  </si>
  <si>
    <t>PawnKindDef+SCNewfoundland.lifeStages.2.labelPlural</t>
  </si>
  <si>
    <t>올드 잉글리쉬 시프도그</t>
  </si>
  <si>
    <t>PawnKindDef+SCOldEnglishSheepdog.labelFemale</t>
  </si>
  <si>
    <t>암컷 올드 잉글리쉬 시프도그</t>
  </si>
  <si>
    <t>PawnKindDef+SCOldEnglishSheepdog.labelFemalePlural</t>
  </si>
  <si>
    <t>암컷 올드 잉글리쉬 시프도그들</t>
  </si>
  <si>
    <t>PawnKindDef+SCOldEnglishSheepdog.labelMale</t>
  </si>
  <si>
    <t>수컷 올드 잉글리쉬 시프도그</t>
  </si>
  <si>
    <t>PawnKindDef+SCOldEnglishSheepdog.labelMalePlural</t>
  </si>
  <si>
    <t>수컷 올드 잉글리쉬 시프도그들</t>
  </si>
  <si>
    <t>올드 잉글리쉬 시프도그들</t>
  </si>
  <si>
    <t>올드 잉글리쉬 시프도그 강아지</t>
  </si>
  <si>
    <t>PawnKindDef+SCOldEnglishSheepdog.lifeStages.0.labelFemale</t>
  </si>
  <si>
    <t>암컷 올드 잉글리쉬 시프도그 강아지</t>
  </si>
  <si>
    <t>PawnKindDef+SCOldEnglishSheepdog.lifeStages.0.labelFemalePlural</t>
  </si>
  <si>
    <t>암컷 올드 잉글리쉬 시프도그 강아지들</t>
  </si>
  <si>
    <t>PawnKindDef+SCOldEnglishSheepdog.lifeStages.0.labelMale</t>
  </si>
  <si>
    <t>수컷 올드 잉글리쉬 시프도그 강아지</t>
  </si>
  <si>
    <t>PawnKindDef+SCOldEnglishSheepdog.lifeStages.0.labelMalePlural</t>
  </si>
  <si>
    <t>수컷 올드 잉글리쉬 시프도그 강아지들</t>
  </si>
  <si>
    <t>올드 잉글리쉬 시프도그 강아지들</t>
  </si>
  <si>
    <t>PawnKindDef+SCOldEnglishSheepdog.lifeStages.1.label</t>
  </si>
  <si>
    <t>PawnKindDef+SCOldEnglishSheepdog.lifeStages.1.labelFemale</t>
  </si>
  <si>
    <t>PawnKindDef+SCOldEnglishSheepdog.lifeStages.1.labelFemalePlural</t>
  </si>
  <si>
    <t>PawnKindDef+SCOldEnglishSheepdog.lifeStages.1.labelMale</t>
  </si>
  <si>
    <t>PawnKindDef+SCOldEnglishSheepdog.lifeStages.1.labelMalePlural</t>
  </si>
  <si>
    <t>PawnKindDef+SCOldEnglishSheepdog.lifeStages.1.labelPlural</t>
  </si>
  <si>
    <t>PawnKindDef+SCOldEnglishSheepdog.lifeStages.2.label</t>
  </si>
  <si>
    <t>PawnKindDef+SCOldEnglishSheepdog.lifeStages.2.labelFemale</t>
  </si>
  <si>
    <t>PawnKindDef+SCOldEnglishSheepdog.lifeStages.2.labelFemalePlural</t>
  </si>
  <si>
    <t>PawnKindDef+SCOldEnglishSheepdog.lifeStages.2.labelMale</t>
  </si>
  <si>
    <t>PawnKindDef+SCOldEnglishSheepdog.lifeStages.2.labelMalePlural</t>
  </si>
  <si>
    <t>PawnKindDef+SCOldEnglishSheepdog.lifeStages.2.labelPlural</t>
  </si>
  <si>
    <t>퍼그</t>
  </si>
  <si>
    <t>PawnKindDef+SCPug.labelFemale</t>
  </si>
  <si>
    <t>암컷 퍼그</t>
  </si>
  <si>
    <t>PawnKindDef+SCPug.labelFemalePlural</t>
  </si>
  <si>
    <t>암컷 퍼그들</t>
  </si>
  <si>
    <t>PawnKindDef+SCPug.labelMale</t>
  </si>
  <si>
    <t>수컷 퍼그</t>
  </si>
  <si>
    <t>PawnKindDef+SCPug.labelMalePlural</t>
  </si>
  <si>
    <t>수컷 퍼그들</t>
  </si>
  <si>
    <t>퍼그 강아지</t>
  </si>
  <si>
    <t>PawnKindDef+SCPug.lifeStages.0.labelFemale</t>
  </si>
  <si>
    <t>암컷 퍼그 강아지</t>
  </si>
  <si>
    <t>PawnKindDef+SCPug.lifeStages.0.labelFemalePlural</t>
  </si>
  <si>
    <t>암컷 퍼그 강아지들</t>
  </si>
  <si>
    <t>PawnKindDef+SCPug.lifeStages.0.labelMale</t>
  </si>
  <si>
    <t>수컷 퍼그 강아지</t>
  </si>
  <si>
    <t>PawnKindDef+SCPug.lifeStages.0.labelMalePlural</t>
  </si>
  <si>
    <t>수컷 퍼그 강아지들</t>
  </si>
  <si>
    <t>퍼그 강아지들</t>
  </si>
  <si>
    <t>PawnKindDef+SCPug.lifeStages.1.label</t>
  </si>
  <si>
    <t>PawnKindDef+SCPug.lifeStages.1.labelFemale</t>
  </si>
  <si>
    <t>PawnKindDef+SCPug.lifeStages.1.labelFemalePlural</t>
  </si>
  <si>
    <t>PawnKindDef+SCPug.lifeStages.1.labelMale</t>
  </si>
  <si>
    <t>PawnKindDef+SCPug.lifeStages.1.labelMalePlural</t>
  </si>
  <si>
    <t>PawnKindDef+SCPug.lifeStages.1.labelPlural</t>
  </si>
  <si>
    <t>PawnKindDef+SCPug.lifeStages.2.label</t>
  </si>
  <si>
    <t>PawnKindDef+SCPug.lifeStages.2.labelFemale</t>
  </si>
  <si>
    <t>PawnKindDef+SCPug.lifeStages.2.labelFemalePlural</t>
  </si>
  <si>
    <t>PawnKindDef+SCPug.lifeStages.2.labelMale</t>
  </si>
  <si>
    <t>PawnKindDef+SCPug.lifeStages.2.labelMalePlural</t>
  </si>
  <si>
    <t>PawnKindDef+SCPug.lifeStages.2.labelPlural</t>
  </si>
  <si>
    <t>스탠더드 푸들</t>
  </si>
  <si>
    <t>PawnKindDef+SCStandardPoodle.labelFemale</t>
  </si>
  <si>
    <t>암컷 스탠더드 푸들</t>
  </si>
  <si>
    <t>PawnKindDef+SCStandardPoodle.labelFemalePlural</t>
  </si>
  <si>
    <t>암컷 스탠더드 푸들들</t>
  </si>
  <si>
    <t>PawnKindDef+SCStandardPoodle.labelMale</t>
  </si>
  <si>
    <t>수컷 스탠더드 푸들</t>
  </si>
  <si>
    <t>PawnKindDef+SCStandardPoodle.labelMalePlural</t>
  </si>
  <si>
    <t>수컷 스탠더드 푸들들</t>
  </si>
  <si>
    <t>스탠더드 푸들들</t>
  </si>
  <si>
    <t>스탠더드 푸들 강아지</t>
  </si>
  <si>
    <t>PawnKindDef+SCStandardPoodle.lifeStages.0.labelFemale</t>
  </si>
  <si>
    <t>암컷 스탠더드 푸들 강아지</t>
  </si>
  <si>
    <t>PawnKindDef+SCStandardPoodle.lifeStages.0.labelFemalePlural</t>
  </si>
  <si>
    <t>암컷 스탠더드 푸들 강아지등</t>
  </si>
  <si>
    <t>PawnKindDef+SCStandardPoodle.lifeStages.0.labelMale</t>
  </si>
  <si>
    <t>수컷 스탠더드 푸들 강아지</t>
  </si>
  <si>
    <t>PawnKindDef+SCStandardPoodle.lifeStages.0.labelMalePlural</t>
  </si>
  <si>
    <t>수컷 스탠더드 푸들 강아지들</t>
  </si>
  <si>
    <t>스탠더드 푸들 강아지들</t>
  </si>
  <si>
    <t>PawnKindDef+SCStandardPoodle.lifeStages.1.label</t>
  </si>
  <si>
    <t>PawnKindDef+SCStandardPoodle.lifeStages.1.labelFemale</t>
  </si>
  <si>
    <t>PawnKindDef+SCStandardPoodle.lifeStages.1.labelFemalePlural</t>
  </si>
  <si>
    <t>PawnKindDef+SCStandardPoodle.lifeStages.1.labelMale</t>
  </si>
  <si>
    <t>PawnKindDef+SCStandardPoodle.lifeStages.1.labelMalePlural</t>
  </si>
  <si>
    <t>PawnKindDef+SCStandardPoodle.lifeStages.1.labelPlural</t>
  </si>
  <si>
    <t>PawnKindDef+SCStandardPoodle.lifeStages.2.label</t>
  </si>
  <si>
    <t>PawnKindDef+SCStandardPoodle.lifeStages.2.labelFemale</t>
  </si>
  <si>
    <t>PawnKindDef+SCStandardPoodle.lifeStages.2.labelFemalePlural</t>
  </si>
  <si>
    <t>PawnKindDef+SCStandardPoodle.lifeStages.2.labelMale</t>
  </si>
  <si>
    <t>PawnKindDef+SCStandardPoodle.lifeStages.2.labelMalePlural</t>
  </si>
  <si>
    <t>PawnKindDef+SCStandardPoodle.lifeStages.2.labelPlural</t>
  </si>
  <si>
    <t>웰시 코기</t>
  </si>
  <si>
    <t>PawnKindDef+SCWelshCorgi.labelFemale</t>
  </si>
  <si>
    <t>암컷 웰시 코기</t>
  </si>
  <si>
    <t>PawnKindDef+SCWelshCorgi.labelFemalePlural</t>
  </si>
  <si>
    <t>암컷 웰시 코기들</t>
  </si>
  <si>
    <t>PawnKindDef+SCWelshCorgi.labelMale</t>
  </si>
  <si>
    <t>수컷 웰시 코기</t>
  </si>
  <si>
    <t>PawnKindDef+SCWelshCorgi.labelMalePlural</t>
  </si>
  <si>
    <t>수컷 웰시 코기들</t>
  </si>
  <si>
    <t>웰시 코기들</t>
  </si>
  <si>
    <t>웰시 코기 강아지</t>
  </si>
  <si>
    <t>PawnKindDef+SCWelshCorgi.lifeStages.0.labelFemale</t>
  </si>
  <si>
    <t>암컷 웰시 코기 강아지</t>
  </si>
  <si>
    <t>PawnKindDef+SCWelshCorgi.lifeStages.0.labelFemalePlural</t>
  </si>
  <si>
    <t>암컷 웰시 코기 강아지들</t>
  </si>
  <si>
    <t>PawnKindDef+SCWelshCorgi.lifeStages.0.labelMale</t>
  </si>
  <si>
    <t>수컷 웰시 코기 강아지</t>
  </si>
  <si>
    <t>PawnKindDef+SCWelshCorgi.lifeStages.0.labelMalePlural</t>
  </si>
  <si>
    <t>수컷 웰시 코기 강아지들</t>
  </si>
  <si>
    <t>웰시 코기 강아지들</t>
  </si>
  <si>
    <t>PawnKindDef+SCWelshCorgi.lifeStages.1.label</t>
  </si>
  <si>
    <t>PawnKindDef+SCWelshCorgi.lifeStages.1.labelFemale</t>
  </si>
  <si>
    <t>PawnKindDef+SCWelshCorgi.lifeStages.1.labelFemalePlural</t>
  </si>
  <si>
    <t>PawnKindDef+SCWelshCorgi.lifeStages.1.labelMale</t>
  </si>
  <si>
    <t>PawnKindDef+SCWelshCorgi.lifeStages.1.labelMalePlural</t>
  </si>
  <si>
    <t>PawnKindDef+SCWelshCorgi.lifeStages.1.labelPlural</t>
  </si>
  <si>
    <t>PawnKindDef+SCWelshCorgi.lifeStages.2.label</t>
  </si>
  <si>
    <t>PawnKindDef+SCWelshCorgi.lifeStages.2.labelFemale</t>
  </si>
  <si>
    <t>PawnKindDef+SCWelshCorgi.lifeStages.2.labelFemalePlural</t>
  </si>
  <si>
    <t>PawnKindDef+SCWelshCorgi.lifeStages.2.labelMale</t>
  </si>
  <si>
    <t>PawnKindDef+SCWelshCorgi.lifeStages.2.labelMalePlural</t>
  </si>
  <si>
    <t>PawnKindDef+SCWelshCorgi.lifeStages.2.labelPlural</t>
  </si>
  <si>
    <t>ThingDef+BorderCollie.description</t>
  </si>
  <si>
    <t>8~11세기 바이킹들이 콜리를 영국의 스코틀랜드에 들여와 개량한 목양견·애완견. 충성도가 높고 활기찬 개.</t>
  </si>
  <si>
    <t>ThingDef+BorderCollie.label</t>
  </si>
  <si>
    <t>ThingDef+BorderCollie.tools.0.label</t>
  </si>
  <si>
    <t>왼쪽 발톱</t>
  </si>
  <si>
    <t>ThingDef+BorderCollie.tools.1.label</t>
  </si>
  <si>
    <t>오른쪽 발톱</t>
  </si>
  <si>
    <t>ThingDef+BorderCollie_Corpse.description</t>
  </si>
  <si>
    <t>보더 콜리 시체</t>
  </si>
  <si>
    <t>ThingDef+BorderCollie_Corpse.label</t>
  </si>
  <si>
    <t>ThingDef+BorderCollie_Leather.description</t>
  </si>
  <si>
    <t>보더 콜리 가죽</t>
  </si>
  <si>
    <t>ThingDef+BorderCollie_Leather.label</t>
  </si>
  <si>
    <t>ThingDef+BorderCollie_Leather.stuffProps.stuffAdjective</t>
  </si>
  <si>
    <t>ThingDef+BorderCollie_Meat.description</t>
  </si>
  <si>
    <t>보더 콜리 고기</t>
  </si>
  <si>
    <t>ThingDef+BorderCollie_Meat.label</t>
  </si>
  <si>
    <t>ThingDef+Bullmastiff.description</t>
  </si>
  <si>
    <t>믿을만하고 용감한 동반자가 림 행성 목장 주인에 의한 자산 보호를 위해 자랐습니다. 또한 사냥을위한 훌륭한 동반자이기도 합니다.</t>
  </si>
  <si>
    <t>ThingDef+Bullmastiff.label</t>
  </si>
  <si>
    <t>ThingDef+Bullmastiff.tools.0.label</t>
  </si>
  <si>
    <t>ThingDef+Bullmastiff.tools.1.label</t>
  </si>
  <si>
    <t>ThingDef+Bullmastiff.tools.3.label</t>
  </si>
  <si>
    <t>머리</t>
  </si>
  <si>
    <t>ThingDef+Bullmastiff_Corpse.description</t>
  </si>
  <si>
    <t>볼 마스티프 시체</t>
  </si>
  <si>
    <t>ThingDef+Bullmastiff_Corpse.label</t>
  </si>
  <si>
    <t>ThingDef+Bullmastiff_Leather.description</t>
  </si>
  <si>
    <t>볼 마스티프 가죽</t>
  </si>
  <si>
    <t>ThingDef+Bullmastiff_Leather.label</t>
  </si>
  <si>
    <t>ThingDef+Bullmastiff_Leather.stuffProps.stuffAdjective</t>
  </si>
  <si>
    <t>ThingDef+Bullmastiff_Meat.description</t>
  </si>
  <si>
    <t>볼 마스티프 고기</t>
  </si>
  <si>
    <t>ThingDef+Bullmastiff_Meat.label</t>
  </si>
  <si>
    <t>ThingDef+Caucasianshepherd.description</t>
  </si>
  <si>
    <t>원래 곰을 사냥하기 위해 자란 거대한 개로 여러분의 든든한 동반자가 될것 입니다.</t>
  </si>
  <si>
    <t>ThingDef+Caucasianshepherd.label</t>
  </si>
  <si>
    <t>ThingDef+Caucasianshepherd.tools.0.label</t>
  </si>
  <si>
    <t>ThingDef+Caucasianshepherd.tools.1.label</t>
  </si>
  <si>
    <t>ThingDef+Caucasianshepherd.tools.3.label</t>
  </si>
  <si>
    <t>ThingDef+Caucasianshepherd_Corpse.description</t>
  </si>
  <si>
    <t>코르시안 셰퍼드 시체</t>
  </si>
  <si>
    <t>ThingDef+Caucasianshepherd_Corpse.label</t>
  </si>
  <si>
    <t>ThingDef+Caucasianshepherd_Leather.description</t>
  </si>
  <si>
    <t>코르시안 셰퍼드 가죽</t>
  </si>
  <si>
    <t>ThingDef+Caucasianshepherd_Leather.label</t>
  </si>
  <si>
    <t>ThingDef+Caucasianshepherd_Leather.stuffProps.stuffAdjective</t>
  </si>
  <si>
    <t>ThingDef+Caucasianshepherd_Meat.description</t>
  </si>
  <si>
    <t>코르시안 셰퍼드 고기</t>
  </si>
  <si>
    <t>ThingDef+Caucasianshepherd_Meat.label</t>
  </si>
  <si>
    <t>ThingDef+Chowchow.description</t>
  </si>
  <si>
    <t>차우란 중국어로 썰매의 뜻으로 썰매를 끄는 개였다. 털이 많은 코트와 강력한 턱으로 유명한 고대 품종. 충성스러운 동반자.</t>
  </si>
  <si>
    <t>ThingDef+Chowchow.label</t>
  </si>
  <si>
    <t>ThingDef+Chowchow.tools.0.label</t>
  </si>
  <si>
    <t>ThingDef+Chowchow.tools.1.label</t>
  </si>
  <si>
    <t>ThingDef+Chowchow.tools.3.label</t>
  </si>
  <si>
    <t>ThingDef+Chowchow_Corpse.description</t>
  </si>
  <si>
    <t>차우 차우 시체</t>
  </si>
  <si>
    <t>ThingDef+Chowchow_Corpse.label</t>
  </si>
  <si>
    <t>ThingDef+Chowchow_Leather.description</t>
  </si>
  <si>
    <t>차우 차우 가죽</t>
  </si>
  <si>
    <t>ThingDef+Chowchow_Leather.label</t>
  </si>
  <si>
    <t>ThingDef+Chowchow_Leather.stuffProps.stuffAdjective</t>
  </si>
  <si>
    <t>ThingDef+Chowchow_Meat.description</t>
  </si>
  <si>
    <t>차우 차우 고기</t>
  </si>
  <si>
    <t>ThingDef+Chowchow_Meat.label</t>
  </si>
  <si>
    <t>ThingDef+Collie.description</t>
  </si>
  <si>
    <t>림에서 가장 아름다운 개. 추운 날씨를 잘버티기로 유명한 소중한 애완 동물.</t>
  </si>
  <si>
    <t>ThingDef+Collie.label</t>
  </si>
  <si>
    <t>ThingDef+Collie.tools.0.label</t>
  </si>
  <si>
    <t>ThingDef+Collie.tools.1.label</t>
  </si>
  <si>
    <t>ThingDef+Collie.tools.3.label</t>
  </si>
  <si>
    <t>ThingDef+Collie_Corpse.description</t>
  </si>
  <si>
    <t>콜리 시체</t>
  </si>
  <si>
    <t>ThingDef+Collie_Corpse.label</t>
  </si>
  <si>
    <t>ThingDef+Collie_Leather.description</t>
  </si>
  <si>
    <t>콜리 가죽</t>
  </si>
  <si>
    <t>ThingDef+Collie_Leather.label</t>
  </si>
  <si>
    <t>ThingDef+Collie_Leather.stuffProps.stuffAdjective</t>
  </si>
  <si>
    <t>ThingDef+Collie_Meat.description</t>
  </si>
  <si>
    <t>콜리 고기</t>
  </si>
  <si>
    <t>ThingDef+Collie_Meat.label</t>
  </si>
  <si>
    <t>ThingDef+Doberman.description</t>
  </si>
  <si>
    <t>원기왕성하고 주의 깊으며 단호하고 충직하면서 순종적인 개입니다.</t>
  </si>
  <si>
    <t>ThingDef+Doberman.label</t>
  </si>
  <si>
    <t>ThingDef+Doberman.tools.0.label</t>
  </si>
  <si>
    <t>ThingDef+Doberman.tools.1.label</t>
  </si>
  <si>
    <t>ThingDef+Doberman.tools.3.label</t>
  </si>
  <si>
    <t>ThingDef+Doberman_Corpse.description</t>
  </si>
  <si>
    <t>도베르만 시체</t>
  </si>
  <si>
    <t>ThingDef+Doberman_Corpse.label</t>
  </si>
  <si>
    <t>ThingDef+Doberman_Leather.description</t>
  </si>
  <si>
    <t>도베르만 가죽</t>
  </si>
  <si>
    <t>ThingDef+Doberman_Leather.label</t>
  </si>
  <si>
    <t>ThingDef+Doberman_Leather.stuffProps.stuffAdjective</t>
  </si>
  <si>
    <t>ThingDef+Doberman_Meat.description</t>
  </si>
  <si>
    <t>도베르만 고기</t>
  </si>
  <si>
    <t>ThingDef+Doberman_Meat.label</t>
  </si>
  <si>
    <t>ThingDef+GoldenRetriever.description</t>
  </si>
  <si>
    <t>대형 조렵견. 짙은 황금색의 털을 가진 아름다운 개로, 찬 물 속에서도 견딜 수 있도록 긴 털이 많이 나 있고 앞발 뒤쪽에는 장식털이 나 있다.</t>
  </si>
  <si>
    <t>ThingDef+GoldenRetriever.label</t>
  </si>
  <si>
    <t>ThingDef+GoldenRetriever.tools.0.label</t>
  </si>
  <si>
    <t>ThingDef+GoldenRetriever.tools.1.label</t>
  </si>
  <si>
    <t>ThingDef+GoldenRetriever_Corpse.description</t>
  </si>
  <si>
    <t>골든 리트리버 시체</t>
  </si>
  <si>
    <t>ThingDef+GoldenRetriever_Corpse.label</t>
  </si>
  <si>
    <t>ThingDef+GoldenRetriever_Leather.description</t>
  </si>
  <si>
    <t>골든 리트리버 가죽</t>
  </si>
  <si>
    <t>ThingDef+GoldenRetriever_Leather.label</t>
  </si>
  <si>
    <t>ThingDef+GoldenRetriever_Leather.stuffProps.stuffAdjective</t>
  </si>
  <si>
    <t>ThingDef+GoldenRetriever_Meat.description</t>
  </si>
  <si>
    <t>골든 리트리버 고기</t>
  </si>
  <si>
    <t>ThingDef+GoldenRetriever_Meat.label</t>
  </si>
  <si>
    <t>ThingDef+MiniatureSchnauzer.description</t>
  </si>
  <si>
    <t>독일어로 '콧수염'(슈나우쯔)이 이름의 유래. 원래는 쥐잡이로 이용되었다. 몸이 튼튼하고 근육이 잘 발달해 있다.</t>
  </si>
  <si>
    <t>ThingDef+MiniatureSchnauzer.label</t>
  </si>
  <si>
    <t>ThingDef+MiniatureSchnauzer.tools.0.label</t>
  </si>
  <si>
    <t>ThingDef+MiniatureSchnauzer.tools.1.label</t>
  </si>
  <si>
    <t>ThingDef+MiniatureSchnauzer_Corpse.description</t>
  </si>
  <si>
    <t>미니어쳐 슈나우져 시체</t>
  </si>
  <si>
    <t>ThingDef+MiniatureSchnauzer_Corpse.label</t>
  </si>
  <si>
    <t>ThingDef+MiniatureSchnauzer_Leather.description</t>
  </si>
  <si>
    <t>미니어쳐 슈나우져 가죽</t>
  </si>
  <si>
    <t>ThingDef+MiniatureSchnauzer_Leather.label</t>
  </si>
  <si>
    <t>ThingDef+MiniatureSchnauzer_Leather.stuffProps.stuffAdjective</t>
  </si>
  <si>
    <t>ThingDef+MiniatureSchnauzer_Meat.description</t>
  </si>
  <si>
    <t>미니어쳐 슈나우져 고기</t>
  </si>
  <si>
    <t>ThingDef+MiniatureSchnauzer_Meat.label</t>
  </si>
  <si>
    <t>ThingDef+Saintbernard.description</t>
  </si>
  <si>
    <t>추위가 많은 산악 지역에서 흔히 볼 수있는 크고 종류가 많은 개. 일반적으로 수색과 구조에 사용 합니다.</t>
  </si>
  <si>
    <t>ThingDef+Saintbernard.label</t>
  </si>
  <si>
    <t>ThingDef+Saintbernard.tools.0.label</t>
  </si>
  <si>
    <t>ThingDef+Saintbernard.tools.1.label</t>
  </si>
  <si>
    <t>ThingDef+Saintbernard.tools.3.label</t>
  </si>
  <si>
    <t>ThingDef+Saintbernard_Corpse.description</t>
  </si>
  <si>
    <t>세인트 버나드 시체</t>
  </si>
  <si>
    <t>ThingDef+Saintbernard_Corpse.label</t>
  </si>
  <si>
    <t>ThingDef+Saintbernard_Leather.description</t>
  </si>
  <si>
    <t>세인트 버나드 가죽</t>
  </si>
  <si>
    <t>ThingDef+Saintbernard_Leather.label</t>
  </si>
  <si>
    <t>ThingDef+Saintbernard_Leather.stuffProps.stuffAdjective</t>
  </si>
  <si>
    <t>ThingDef+Saintbernard_Meat.description</t>
  </si>
  <si>
    <t>세인트 버나드 고기</t>
  </si>
  <si>
    <t>ThingDef+Saintbernard_Meat.label</t>
  </si>
  <si>
    <t>먼 나라의 사막에서 발생한 고대 사냥개. 시력 사냥개의 대다수는이 위엄있는 생물에게 그들의 혈통을 추적 할 수 있습니다. 슬프게도, 그들의 지능은 외모만큼이나 경외심을 불러 일으키지 않습니다.</t>
  </si>
  <si>
    <t>ThingDef+SCAfghanHound_Corpse.description</t>
  </si>
  <si>
    <t>아프간 하운드 시체</t>
  </si>
  <si>
    <t>ThingDef+SCAfghanHound_Corpse.label</t>
  </si>
  <si>
    <t>ThingDef+SCAfghanHound_Leather.description</t>
  </si>
  <si>
    <t>아프간 하운드 가죽</t>
  </si>
  <si>
    <t>ThingDef+SCAfghanHound_Leather.label</t>
  </si>
  <si>
    <t>ThingDef+SCAfghanHound_Leather.stuffProps.stuffAdjective</t>
  </si>
  <si>
    <t>ThingDef+SCAfghanHound_Meat.description</t>
  </si>
  <si>
    <t>아프간 하운드 고기</t>
  </si>
  <si>
    <t>ThingDef+SCAfghanHound_Meat.label</t>
  </si>
  <si>
    <t>이 큰 개들은 그레이하운드와 성격과 능력이 매우 비슷합니다. 그들은 크기와 채색에 의해 가장 쉽게 구별됩니다. 그들은 매우 온화하지만 독립적입니다.</t>
  </si>
  <si>
    <t>ThingDef+SCBorzoi_Corpse.description</t>
  </si>
  <si>
    <t>보르조이 시체</t>
  </si>
  <si>
    <t>ThingDef+SCBorzoi_Corpse.label</t>
  </si>
  <si>
    <t>ThingDef+SCBorzoi_Leather.description</t>
  </si>
  <si>
    <t>보르조이 가죽</t>
  </si>
  <si>
    <t>ThingDef+SCBorzoi_Leather.label</t>
  </si>
  <si>
    <t>ThingDef+SCBorzoi_Leather.stuffProps.stuffAdjective</t>
  </si>
  <si>
    <t>ThingDef+SCBorzoi_Meat.description</t>
  </si>
  <si>
    <t>보르조이 고기</t>
  </si>
  <si>
    <t>ThingDef+SCBorzoi_Meat.label</t>
  </si>
  <si>
    <t>19세기 영국에서 기민한 사냥개를 만들기 위해 불도그와 테리어를 교배하면서 탄생되었다. 1860년경 이렇게 만들어진 견종에 다시 잉글리시 테리어·달마티안·스패니시 포인터를 교배하여 전부 순백색의 견종을 만들었으나, 1920년대에 청력을 보강하기 위한 개량 과정에서 털에 색이 생기게 되었다.</t>
  </si>
  <si>
    <t>ThingDef+SCBullTerrier_Corpse.description</t>
  </si>
  <si>
    <t>불 테리어 시체</t>
  </si>
  <si>
    <t>ThingDef+SCBullTerrier_Corpse.label</t>
  </si>
  <si>
    <t>ThingDef+SCBullTerrier_Leather.description</t>
  </si>
  <si>
    <t>불 테리어 가죽</t>
  </si>
  <si>
    <t>ThingDef+SCBullTerrier_Leather.label</t>
  </si>
  <si>
    <t>ThingDef+SCBullTerrier_Leather.stuffProps.stuffAdjective</t>
  </si>
  <si>
    <t>볼 테리어 가죽</t>
  </si>
  <si>
    <t>ThingDef+SCBullTerrier_Meat.description</t>
  </si>
  <si>
    <t>불 테리어 고기</t>
  </si>
  <si>
    <t>ThingDef+SCBullTerrier_Meat.label</t>
  </si>
  <si>
    <t>처음에는 사슴·토끼 사냥 등 수렵견으로 인기를 끌다가 나중에는 트랙 경주용 개로도 사랑받았다. 특히 중세 유럽에서는 왕족의 애견 또는 가장 일반적인 문장으로 널리 사용되었다.</t>
  </si>
  <si>
    <t>ThingDef+SCGreyhound_Corpse.description</t>
  </si>
  <si>
    <t>그레이하운드 시체</t>
  </si>
  <si>
    <t>ThingDef+SCGreyhound_Corpse.label</t>
  </si>
  <si>
    <t>ThingDef+SCGreyhound_Leather.description</t>
  </si>
  <si>
    <t>그레이하운드 가죽</t>
  </si>
  <si>
    <t>ThingDef+SCGreyhound_Leather.label</t>
  </si>
  <si>
    <t>ThingDef+SCGreyhound_Leather.stuffProps.stuffAdjective</t>
  </si>
  <si>
    <t>ThingDef+SCGreyhound_Meat.description</t>
  </si>
  <si>
    <t>그레이하운드 고기</t>
  </si>
  <si>
    <t>ThingDef+SCGreyhound_Meat.label</t>
  </si>
  <si>
    <t>사랑스러운 미니어처 닥스훈트는 코믹한 모양의 개는 중턱에있는 해충 방제를 돕기 위해 개발되었습니다. 그들은 가장 강하고 험악하지만 관리인의 마음 속으로 그들의 위치를 재빨리 파고 들었다.</t>
  </si>
  <si>
    <t>ThingDef+SCMiniatureDachshund_Corpse.description</t>
  </si>
  <si>
    <t>미니어쳐 닥스훈트 시체</t>
  </si>
  <si>
    <t>ThingDef+SCMiniatureDachshund_Corpse.label</t>
  </si>
  <si>
    <t>ThingDef+SCMiniatureDachshund_Leather.description</t>
  </si>
  <si>
    <t>미니어쳐 닥스훈트 가죽</t>
  </si>
  <si>
    <t>ThingDef+SCMiniatureDachshund_Leather.label</t>
  </si>
  <si>
    <t>ThingDef+SCMiniatureDachshund_Leather.stuffProps.stuffAdjective</t>
  </si>
  <si>
    <t>ThingDef+SCMiniatureDachshund_Meat.description</t>
  </si>
  <si>
    <t>미니어쳐 닥스훈트 고기</t>
  </si>
  <si>
    <t>ThingDef+SCMiniatureDachshund_Meat.label</t>
  </si>
  <si>
    <t>ThingDef+SCNewfoundland.description</t>
  </si>
  <si>
    <t>크고 고귀한 품종의 개들은 부드러운 성향과 훈련 가능성으로 인해 가치가 있습니다.</t>
  </si>
  <si>
    <t>ThingDef+SCNewfoundland.label</t>
  </si>
  <si>
    <t>ThingDef+SCNewfoundland.tools.0.label</t>
  </si>
  <si>
    <t>ThingDef+SCNewfoundland.tools.1.label</t>
  </si>
  <si>
    <t>ThingDef+SCNewfoundland.tools.3.label</t>
  </si>
  <si>
    <t>ThingDef+SCNewfoundland_Corpse.description</t>
  </si>
  <si>
    <t>뉴펀들랜드 시체</t>
  </si>
  <si>
    <t>ThingDef+SCNewfoundland_Corpse.label</t>
  </si>
  <si>
    <t>ThingDef+SCNewfoundland_Leather.description</t>
  </si>
  <si>
    <t>뉴펀들랜드 가죽</t>
  </si>
  <si>
    <t>ThingDef+SCNewfoundland_Leather.label</t>
  </si>
  <si>
    <t>ThingDef+SCNewfoundland_Leather.stuffProps.stuffAdjective</t>
  </si>
  <si>
    <t>ThingDef+SCNewfoundland_Meat.description</t>
  </si>
  <si>
    <t>뉴펀들랜드 고기</t>
  </si>
  <si>
    <t>ThingDef+SCNewfoundland_Meat.label</t>
  </si>
  <si>
    <t>몸집이 단단하며 근육질이 잘 발달되어 있다. 촘촘히 나 있는 잔털과 현저하게 긴 털로 온몸이 뒤덮여 있어 얼굴은 코끝과 입을 벌렸을 때의 혀밖에 보이지 않는다.</t>
  </si>
  <si>
    <t>올드 잉글리시 시프도그</t>
  </si>
  <si>
    <t>ThingDef+SCOldEnglishSheepdog_Corpse.description</t>
  </si>
  <si>
    <t>올드 잉글리시 시프도그 시체</t>
  </si>
  <si>
    <t>ThingDef+SCOldEnglishSheepdog_Corpse.label</t>
  </si>
  <si>
    <t>ThingDef+SCOldEnglishSheepdog_Leather.description</t>
  </si>
  <si>
    <t>올드 잉글리시 시프도그 가죽</t>
  </si>
  <si>
    <t>ThingDef+SCOldEnglishSheepdog_Leather.label</t>
  </si>
  <si>
    <t>ThingDef+SCOldEnglishSheepdog_Leather.stuffProps.stuffAdjective</t>
  </si>
  <si>
    <t>ThingDef+SCOldEnglishSheepdog_Meat.description</t>
  </si>
  <si>
    <t>올드 잉글리시 시프도그 고기</t>
  </si>
  <si>
    <t>ThingDef+SCOldEnglishSheepdog_Meat.label</t>
  </si>
  <si>
    <t>눌린 듯한 코와 빛나는 눈을 가진 테디베어 같은 견종, 인기있는 품종 인 퍼그는 유머스럽고 가족 친화적 인 동반자입니다.</t>
  </si>
  <si>
    <t>ThingDef+SCPug_Corpse.description</t>
  </si>
  <si>
    <t>퍼그 시체</t>
  </si>
  <si>
    <t>ThingDef+SCPug_Corpse.label</t>
  </si>
  <si>
    <t>ThingDef+SCPug_Leather.description</t>
  </si>
  <si>
    <t>퍼그 가죽</t>
  </si>
  <si>
    <t>ThingDef+SCPug_Leather.label</t>
  </si>
  <si>
    <t>ThingDef+SCPug_Leather.stuffProps.stuffAdjective</t>
  </si>
  <si>
    <t>ThingDef+SCPug_Meat.description</t>
  </si>
  <si>
    <t>퍼그 고기</t>
  </si>
  <si>
    <t>ThingDef+SCPug_Meat.label</t>
  </si>
  <si>
    <t>푸들 중에서 가장 크다. 물가의 사냥개로 길러 왔으며, 우아하면서도 귀족적인 풍모를 지니고 있으며, 전체적으로 날씬하다.</t>
  </si>
  <si>
    <t>ThingDef+SCStandardPoodle_Corpse.description</t>
  </si>
  <si>
    <t>스탠더드 푸들 시체</t>
  </si>
  <si>
    <t>ThingDef+SCStandardPoodle_Corpse.label</t>
  </si>
  <si>
    <t>ThingDef+SCStandardPoodle_Leather.description</t>
  </si>
  <si>
    <t>스탠더드 푸들 가죽</t>
  </si>
  <si>
    <t>ThingDef+SCStandardPoodle_Leather.label</t>
  </si>
  <si>
    <t>ThingDef+SCStandardPoodle_Leather.stuffProps.stuffAdjective</t>
  </si>
  <si>
    <t>ThingDef+SCStandardPoodle_Meat.description</t>
  </si>
  <si>
    <t>스탠더드 푸들 고기</t>
  </si>
  <si>
    <t>ThingDef+SCStandardPoodle_Meat.label</t>
  </si>
  <si>
    <t>땅딸만한 소몰이 개, 기록에 가장 오래된 여왕이 가장 좋아하는 품종으로 알려진 웰시 코기 (Welsh Corgi)는 말썽을 찾는 친근감을 가진 스패키하고 독립적 인 동반자입니다.</t>
  </si>
  <si>
    <t>ThingDef+SCWelshCorgi_Corpse.description</t>
  </si>
  <si>
    <t>웰시 코기 시체</t>
  </si>
  <si>
    <t>ThingDef+SCWelshCorgi_Corpse.label</t>
  </si>
  <si>
    <t>ThingDef+SCWelshCorgi_Leather.description</t>
  </si>
  <si>
    <t>웰시 코기 가죽</t>
  </si>
  <si>
    <t>ThingDef+SCWelshCorgi_Leather.label</t>
  </si>
  <si>
    <t>ThingDef+SCWelshCorgi_Leather.stuffProps.stuffAdjective</t>
  </si>
  <si>
    <t>ThingDef+SCWelshCorgi_Meat.description</t>
  </si>
  <si>
    <t>웰시 코기 고기</t>
  </si>
  <si>
    <t>ThingDef+SCWelshCorgi_Meat.label</t>
  </si>
  <si>
    <t>SCBullmastiff.label</t>
    <phoneticPr fontId="3" type="noConversion"/>
  </si>
  <si>
    <t>ThingDef+SCBullmastiff.label</t>
    <phoneticPr fontId="3" type="noConversion"/>
  </si>
  <si>
    <t>PawnKindDef+SCBorderCollie.labelFemale</t>
  </si>
  <si>
    <t>PawnKindDef+SCBorderCollie.labelFemalePlural</t>
  </si>
  <si>
    <t>PawnKindDef+SCBorderCollie.labelMale</t>
  </si>
  <si>
    <t>PawnKindDef+SCBorderCollie.labelMalePlural</t>
  </si>
  <si>
    <t>PawnKindDef+SCBorderCollie.lifeStages.0.labelFemale</t>
  </si>
  <si>
    <t>PawnKindDef+SCBorderCollie.lifeStages.0.labelFemalePlural</t>
  </si>
  <si>
    <t>PawnKindDef+SCBorderCollie.lifeStages.0.labelMale</t>
  </si>
  <si>
    <t>PawnKindDef+SCBorderCollie.lifeStages.0.labelMalePlural</t>
  </si>
  <si>
    <t>PawnKindDef+SCBorderCollie.lifeStages.1.label</t>
  </si>
  <si>
    <t>PawnKindDef+SCBorderCollie.lifeStages.1.labelFemale</t>
  </si>
  <si>
    <t>PawnKindDef+SCBorderCollie.lifeStages.1.labelFemalePlural</t>
  </si>
  <si>
    <t>PawnKindDef+SCBorderCollie.lifeStages.1.labelMale</t>
  </si>
  <si>
    <t>PawnKindDef+SCBorderCollie.lifeStages.1.labelMalePlural</t>
  </si>
  <si>
    <t>PawnKindDef+SCBorderCollie.lifeStages.1.labelPlural</t>
  </si>
  <si>
    <t>PawnKindDef+SCBorderCollie.lifeStages.2.label</t>
  </si>
  <si>
    <t>PawnKindDef+SCBorderCollie.lifeStages.2.labelFemale</t>
  </si>
  <si>
    <t>PawnKindDef+SCBorderCollie.lifeStages.2.labelFemalePlural</t>
  </si>
  <si>
    <t>PawnKindDef+SCBorderCollie.lifeStages.2.labelMale</t>
  </si>
  <si>
    <t>PawnKindDef+SCBorderCollie.lifeStages.2.labelMalePlural</t>
  </si>
  <si>
    <t>PawnKindDef+SCBorderCollie.lifeStages.2.labelPlural</t>
  </si>
  <si>
    <t>PawnKindDef+SCBullmastiff.labelFemale</t>
  </si>
  <si>
    <t>PawnKindDef+SCBullmastiff.labelFemalePlural</t>
  </si>
  <si>
    <t>PawnKindDef+SCBullmastiff.labelMale</t>
  </si>
  <si>
    <t>PawnKindDef+SCBullmastiff.labelMalePlural</t>
  </si>
  <si>
    <t>PawnKindDef+SCBullmastiff.lifeStages.0.labelFemale</t>
  </si>
  <si>
    <t>PawnKindDef+SCBullmastiff.lifeStages.0.labelFemalePlural</t>
  </si>
  <si>
    <t>PawnKindDef+SCBullmastiff.lifeStages.0.labelMale</t>
  </si>
  <si>
    <t>PawnKindDef+SCBullmastiff.lifeStages.0.labelMalePlural</t>
  </si>
  <si>
    <t>PawnKindDef+SCBullmastiff.lifeStages.1.label</t>
  </si>
  <si>
    <t>PawnKindDef+SCBullmastiff.lifeStages.1.labelFemale</t>
  </si>
  <si>
    <t>PawnKindDef+SCBullmastiff.lifeStages.1.labelFemalePlural</t>
  </si>
  <si>
    <t>PawnKindDef+SCBullmastiff.lifeStages.1.labelMale</t>
  </si>
  <si>
    <t>PawnKindDef+SCBullmastiff.lifeStages.1.labelMalePlural</t>
  </si>
  <si>
    <t>PawnKindDef+SCBullmastiff.lifeStages.1.labelPlural</t>
  </si>
  <si>
    <t>PawnKindDef+SCBullmastiff.lifeStages.2.label</t>
  </si>
  <si>
    <t>PawnKindDef+SCBullmastiff.lifeStages.2.labelFemale</t>
  </si>
  <si>
    <t>PawnKindDef+SCBullmastiff.lifeStages.2.labelFemalePlural</t>
  </si>
  <si>
    <t>PawnKindDef+SCBullmastiff.lifeStages.2.labelMale</t>
  </si>
  <si>
    <t>PawnKindDef+SCBullmastiff.lifeStages.2.labelMalePlural</t>
  </si>
  <si>
    <t>PawnKindDef+SCBullmastiff.lifeStages.2.labelPlural</t>
  </si>
  <si>
    <t>PawnKindDef+SCCaucasianshepherd.labelFemale</t>
  </si>
  <si>
    <t>PawnKindDef+SCCaucasianshepherd.labelFemalePlural</t>
  </si>
  <si>
    <t>PawnKindDef+SCCaucasianshepherd.labelMale</t>
  </si>
  <si>
    <t>PawnKindDef+SCCaucasianshepherd.labelMalePlural</t>
  </si>
  <si>
    <t>PawnKindDef+SCCaucasianshepherd.lifeStages.0.labelFemale</t>
  </si>
  <si>
    <t>PawnKindDef+SCCaucasianshepherd.lifeStages.0.labelFemalePlural</t>
  </si>
  <si>
    <t>PawnKindDef+SCCaucasianshepherd.lifeStages.0.labelMale</t>
  </si>
  <si>
    <t>PawnKindDef+SCCaucasianshepherd.lifeStages.0.labelMalePlural</t>
  </si>
  <si>
    <t>PawnKindDef+SCCaucasianshepherd.lifeStages.1.label</t>
  </si>
  <si>
    <t>PawnKindDef+SCCaucasianshepherd.lifeStages.1.labelFemale</t>
  </si>
  <si>
    <t>PawnKindDef+SCCaucasianshepherd.lifeStages.1.labelFemalePlural</t>
  </si>
  <si>
    <t>PawnKindDef+SCCaucasianshepherd.lifeStages.1.labelMale</t>
  </si>
  <si>
    <t>PawnKindDef+SCCaucasianshepherd.lifeStages.1.labelMalePlural</t>
  </si>
  <si>
    <t>PawnKindDef+SCCaucasianshepherd.lifeStages.1.labelPlural</t>
  </si>
  <si>
    <t>PawnKindDef+SCCaucasianshepherd.lifeStages.2.label</t>
  </si>
  <si>
    <t>PawnKindDef+SCCaucasianshepherd.lifeStages.2.labelFemale</t>
  </si>
  <si>
    <t>PawnKindDef+SCCaucasianshepherd.lifeStages.2.labelFemalePlural</t>
  </si>
  <si>
    <t>PawnKindDef+SCCaucasianshepherd.lifeStages.2.labelMale</t>
  </si>
  <si>
    <t>PawnKindDef+SCCaucasianshepherd.lifeStages.2.labelMalePlural</t>
  </si>
  <si>
    <t>PawnKindDef+SCCaucasianshepherd.lifeStages.2.labelPlural</t>
  </si>
  <si>
    <t>PawnKindDef+SCChowchow.labelFemale</t>
  </si>
  <si>
    <t>PawnKindDef+SCChowchow.labelFemalePlural</t>
  </si>
  <si>
    <t>PawnKindDef+SCChowchow.labelMale</t>
  </si>
  <si>
    <t>PawnKindDef+SCChowchow.labelMalePlural</t>
  </si>
  <si>
    <t>PawnKindDef+SCChowchow.lifeStages.0.labelFemale</t>
  </si>
  <si>
    <t>PawnKindDef+SCChowchow.lifeStages.0.labelFemalePlural</t>
  </si>
  <si>
    <t>PawnKindDef+SCChowchow.lifeStages.0.labelMale</t>
  </si>
  <si>
    <t>PawnKindDef+SCChowchow.lifeStages.0.labelMalePlural</t>
  </si>
  <si>
    <t>PawnKindDef+SCChowchow.lifeStages.1.label</t>
  </si>
  <si>
    <t>PawnKindDef+SCChowchow.lifeStages.1.labelFemale</t>
  </si>
  <si>
    <t>PawnKindDef+SCChowchow.lifeStages.1.labelFemalePlural</t>
  </si>
  <si>
    <t>PawnKindDef+SCChowchow.lifeStages.1.labelMale</t>
  </si>
  <si>
    <t>PawnKindDef+SCChowchow.lifeStages.1.labelMalePlural</t>
  </si>
  <si>
    <t>PawnKindDef+SCChowchow.lifeStages.1.labelPlural</t>
  </si>
  <si>
    <t>PawnKindDef+SCChowchow.lifeStages.2.label</t>
  </si>
  <si>
    <t>PawnKindDef+SCChowchow.lifeStages.2.labelFemale</t>
  </si>
  <si>
    <t>PawnKindDef+SCChowchow.lifeStages.2.labelFemalePlural</t>
  </si>
  <si>
    <t>PawnKindDef+SCChowchow.lifeStages.2.labelMale</t>
  </si>
  <si>
    <t>PawnKindDef+SCChowchow.lifeStages.2.labelMalePlural</t>
  </si>
  <si>
    <t>PawnKindDef+SCChowchow.lifeStages.2.labelPlural</t>
  </si>
  <si>
    <t>PawnKindDef+SCCollie.labelFemale</t>
  </si>
  <si>
    <t>PawnKindDef+SCCollie.labelFemalePlural</t>
  </si>
  <si>
    <t>PawnKindDef+SCCollie.labelMale</t>
  </si>
  <si>
    <t>PawnKindDef+SCCollie.labelMalePlural</t>
  </si>
  <si>
    <t>PawnKindDef+SCCollie.lifeStages.0.labelFemale</t>
  </si>
  <si>
    <t>PawnKindDef+SCCollie.lifeStages.0.labelFemalePlural</t>
  </si>
  <si>
    <t>PawnKindDef+SCCollie.lifeStages.0.labelMale</t>
  </si>
  <si>
    <t>PawnKindDef+SCCollie.lifeStages.0.labelMalePlural</t>
  </si>
  <si>
    <t>PawnKindDef+SCCollie.lifeStages.1.label</t>
  </si>
  <si>
    <t>PawnKindDef+SCCollie.lifeStages.1.labelFemale</t>
  </si>
  <si>
    <t>PawnKindDef+SCCollie.lifeStages.1.labelFemalePlural</t>
  </si>
  <si>
    <t>PawnKindDef+SCCollie.lifeStages.1.labelMale</t>
  </si>
  <si>
    <t>PawnKindDef+SCCollie.lifeStages.1.labelMalePlural</t>
  </si>
  <si>
    <t>PawnKindDef+SCCollie.lifeStages.1.labelPlural</t>
  </si>
  <si>
    <t>PawnKindDef+SCCollie.lifeStages.2.label</t>
  </si>
  <si>
    <t>PawnKindDef+SCCollie.lifeStages.2.labelFemale</t>
  </si>
  <si>
    <t>PawnKindDef+SCCollie.lifeStages.2.labelFemalePlural</t>
  </si>
  <si>
    <t>PawnKindDef+SCCollie.lifeStages.2.labelMale</t>
  </si>
  <si>
    <t>PawnKindDef+SCCollie.lifeStages.2.labelMalePlural</t>
  </si>
  <si>
    <t>PawnKindDef+SCCollie.lifeStages.2.labelPlural</t>
  </si>
  <si>
    <t>PawnKindDef+SCDoberman.labelFemale</t>
  </si>
  <si>
    <t>PawnKindDef+SCDoberman.labelFemalePlural</t>
  </si>
  <si>
    <t>PawnKindDef+SCDoberman.labelMale</t>
  </si>
  <si>
    <t>PawnKindDef+SCDoberman.labelMalePlural</t>
  </si>
  <si>
    <t>PawnKindDef+SCDoberman.lifeStages.0.labelFemale</t>
  </si>
  <si>
    <t>PawnKindDef+SCDoberman.lifeStages.0.labelFemalePlural</t>
  </si>
  <si>
    <t>PawnKindDef+SCDoberman.lifeStages.0.labelMale</t>
  </si>
  <si>
    <t>PawnKindDef+SCDoberman.lifeStages.0.labelMalePlural</t>
  </si>
  <si>
    <t>PawnKindDef+SCDoberman.lifeStages.1.label</t>
  </si>
  <si>
    <t>PawnKindDef+SCDoberman.lifeStages.1.labelFemale</t>
  </si>
  <si>
    <t>PawnKindDef+SCDoberman.lifeStages.1.labelFemalePlural</t>
  </si>
  <si>
    <t>PawnKindDef+SCDoberman.lifeStages.1.labelMale</t>
  </si>
  <si>
    <t>PawnKindDef+SCDoberman.lifeStages.1.labelMalePlural</t>
  </si>
  <si>
    <t>PawnKindDef+SCDoberman.lifeStages.1.labelPlural</t>
  </si>
  <si>
    <t>PawnKindDef+SCDoberman.lifeStages.2.label</t>
  </si>
  <si>
    <t>PawnKindDef+SCDoberman.lifeStages.2.labelFemale</t>
  </si>
  <si>
    <t>PawnKindDef+SCDoberman.lifeStages.2.labelFemalePlural</t>
  </si>
  <si>
    <t>PawnKindDef+SCDoberman.lifeStages.2.labelMale</t>
  </si>
  <si>
    <t>PawnKindDef+SCDoberman.lifeStages.2.labelMalePlural</t>
  </si>
  <si>
    <t>PawnKindDef+SCDoberman.lifeStages.2.labelPlural</t>
  </si>
  <si>
    <t>PawnKindDef+SCGoldenRetriever.labelFemale</t>
  </si>
  <si>
    <t>PawnKindDef+SCGoldenRetriever.labelFemalePlural</t>
  </si>
  <si>
    <t>PawnKindDef+SCGoldenRetriever.labelMale</t>
  </si>
  <si>
    <t>PawnKindDef+SCGoldenRetriever.labelMalePlural</t>
  </si>
  <si>
    <t>PawnKindDef+SCGoldenRetriever.lifeStages.0.labelFemale</t>
  </si>
  <si>
    <t>PawnKindDef+SCGoldenRetriever.lifeStages.0.labelFemalePlural</t>
  </si>
  <si>
    <t>PawnKindDef+SCGoldenRetriever.lifeStages.0.labelMale</t>
  </si>
  <si>
    <t>PawnKindDef+SCGoldenRetriever.lifeStages.0.labelMalePlural</t>
  </si>
  <si>
    <t>PawnKindDef+SCGoldenRetriever.lifeStages.1.label</t>
  </si>
  <si>
    <t>PawnKindDef+SCGoldenRetriever.lifeStages.1.labelFemale</t>
  </si>
  <si>
    <t>PawnKindDef+SCGoldenRetriever.lifeStages.1.labelFemalePlural</t>
  </si>
  <si>
    <t>PawnKindDef+SCGoldenRetriever.lifeStages.1.labelMale</t>
  </si>
  <si>
    <t>PawnKindDef+SCGoldenRetriever.lifeStages.1.labelMalePlural</t>
  </si>
  <si>
    <t>PawnKindDef+SCGoldenRetriever.lifeStages.1.labelPlural</t>
  </si>
  <si>
    <t>PawnKindDef+SCGoldenRetriever.lifeStages.2.label</t>
  </si>
  <si>
    <t>PawnKindDef+SCGoldenRetriever.lifeStages.2.labelFemale</t>
  </si>
  <si>
    <t>PawnKindDef+SCGoldenRetriever.lifeStages.2.labelFemalePlural</t>
  </si>
  <si>
    <t>PawnKindDef+SCGoldenRetriever.lifeStages.2.labelMale</t>
  </si>
  <si>
    <t>PawnKindDef+SCGoldenRetriever.lifeStages.2.labelMalePlural</t>
  </si>
  <si>
    <t>PawnKindDef+SCGoldenRetriever.lifeStages.2.labelPlural</t>
  </si>
  <si>
    <t>PawnKindDef+SCSaintbernard.labelFemale</t>
  </si>
  <si>
    <t>PawnKindDef+SCSaintbernard.labelFemalePlural</t>
  </si>
  <si>
    <t>PawnKindDef+SCSaintbernard.labelMale</t>
  </si>
  <si>
    <t>PawnKindDef+SCSaintbernard.labelMalePlural</t>
  </si>
  <si>
    <t>PawnKindDef+SCSaintbernard.lifeStages.0.labelFemale</t>
  </si>
  <si>
    <t>PawnKindDef+SCSaintbernard.lifeStages.0.labelFemalePlural</t>
  </si>
  <si>
    <t>PawnKindDef+SCSaintbernard.lifeStages.0.labelMale</t>
  </si>
  <si>
    <t>PawnKindDef+SCSaintbernard.lifeStages.0.labelMalePlural</t>
  </si>
  <si>
    <t>PawnKindDef+SCSaintbernard.lifeStages.1.label</t>
  </si>
  <si>
    <t>PawnKindDef+SCSaintbernard.lifeStages.1.labelFemale</t>
  </si>
  <si>
    <t>PawnKindDef+SCSaintbernard.lifeStages.1.labelFemalePlural</t>
  </si>
  <si>
    <t>PawnKindDef+SCSaintbernard.lifeStages.1.labelMale</t>
  </si>
  <si>
    <t>PawnKindDef+SCSaintbernard.lifeStages.1.labelMalePlural</t>
  </si>
  <si>
    <t>PawnKindDef+SCSaintbernard.lifeStages.1.labelPlural</t>
  </si>
  <si>
    <t>PawnKindDef+SCSaintbernard.lifeStages.2.label</t>
  </si>
  <si>
    <t>PawnKindDef+SCSaintbernard.lifeStages.2.labelFemale</t>
  </si>
  <si>
    <t>PawnKindDef+SCSaintbernard.lifeStages.2.labelFemalePlural</t>
  </si>
  <si>
    <t>PawnKindDef+SCSaintbernard.lifeStages.2.labelMale</t>
  </si>
  <si>
    <t>PawnKindDef+SCSaintbernard.lifeStages.2.labelMalePlural</t>
  </si>
  <si>
    <t>PawnKindDef+SCSaintbernard.lifeStages.2.labelPlural</t>
  </si>
  <si>
    <t/>
  </si>
  <si>
    <t>PawnKindDef+SCSCAfghanHound.labelFemale</t>
  </si>
  <si>
    <t>PawnKindDef+SCSCAfghanHound.labelFemalePlural</t>
  </si>
  <si>
    <t>PawnKindDef+SCSCAfghanHound.labelMale</t>
  </si>
  <si>
    <t>PawnKindDef+SCSCAfghanHound.labelMalePlural</t>
  </si>
  <si>
    <t>PawnKindDef+SCSCAfghanHound.lifeStages.0.labelFemale</t>
  </si>
  <si>
    <t>PawnKindDef+SCSCAfghanHound.lifeStages.0.labelFemalePlural</t>
  </si>
  <si>
    <t>PawnKindDef+SCSCAfghanHound.lifeStages.0.labelMale</t>
  </si>
  <si>
    <t>PawnKindDef+SCSCAfghanHound.lifeStages.0.labelMalePlural</t>
  </si>
  <si>
    <t>PawnKindDef+SCSCAfghanHound.lifeStages.1.label</t>
  </si>
  <si>
    <t>PawnKindDef+SCSCAfghanHound.lifeStages.1.labelFemale</t>
  </si>
  <si>
    <t>PawnKindDef+SCSCAfghanHound.lifeStages.1.labelFemalePlural</t>
  </si>
  <si>
    <t>PawnKindDef+SCSCAfghanHound.lifeStages.1.labelMale</t>
  </si>
  <si>
    <t>PawnKindDef+SCSCAfghanHound.lifeStages.1.labelMalePlural</t>
  </si>
  <si>
    <t>PawnKindDef+SCSCAfghanHound.lifeStages.1.labelPlural</t>
  </si>
  <si>
    <t>PawnKindDef+SCSCAfghanHound.lifeStages.2.label</t>
  </si>
  <si>
    <t>PawnKindDef+SCSCAfghanHound.lifeStages.2.labelFemale</t>
  </si>
  <si>
    <t>PawnKindDef+SCSCAfghanHound.lifeStages.2.labelFemalePlural</t>
  </si>
  <si>
    <t>PawnKindDef+SCSCAfghanHound.lifeStages.2.labelMale</t>
  </si>
  <si>
    <t>PawnKindDef+SCSCAfghanHound.lifeStages.2.labelMalePlural</t>
  </si>
  <si>
    <t>PawnKindDef+SCSCAfghanHound.lifeStages.2.labelPlural</t>
  </si>
  <si>
    <t>PawnKindDef+SCSCBorzoi.labelFemale</t>
  </si>
  <si>
    <t>PawnKindDef+SCSCBorzoi.labelFemalePlural</t>
  </si>
  <si>
    <t>PawnKindDef+SCSCBorzoi.labelMale</t>
  </si>
  <si>
    <t>PawnKindDef+SCSCBorzoi.labelMalePlural</t>
  </si>
  <si>
    <t>PawnKindDef+SCSCBorzoi.lifeStages.0.labelFemale</t>
  </si>
  <si>
    <t>PawnKindDef+SCSCBorzoi.lifeStages.0.labelFemalePlural</t>
  </si>
  <si>
    <t>PawnKindDef+SCSCBorzoi.lifeStages.0.labelMale</t>
  </si>
  <si>
    <t>PawnKindDef+SCSCBorzoi.lifeStages.0.labelMalePlural</t>
  </si>
  <si>
    <t>PawnKindDef+SCSCBorzoi.lifeStages.1.label</t>
  </si>
  <si>
    <t>PawnKindDef+SCSCBorzoi.lifeStages.1.labelFemale</t>
  </si>
  <si>
    <t>PawnKindDef+SCSCBorzoi.lifeStages.1.labelFemalePlural</t>
  </si>
  <si>
    <t>PawnKindDef+SCSCBorzoi.lifeStages.1.labelMale</t>
  </si>
  <si>
    <t>PawnKindDef+SCSCBorzoi.lifeStages.1.labelMalePlural</t>
  </si>
  <si>
    <t>PawnKindDef+SCSCBorzoi.lifeStages.1.labelPlural</t>
  </si>
  <si>
    <t>PawnKindDef+SCSCBorzoi.lifeStages.2.label</t>
  </si>
  <si>
    <t>PawnKindDef+SCSCBorzoi.lifeStages.2.labelFemale</t>
  </si>
  <si>
    <t>PawnKindDef+SCSCBorzoi.lifeStages.2.labelFemalePlural</t>
  </si>
  <si>
    <t>PawnKindDef+SCSCBorzoi.lifeStages.2.labelMale</t>
  </si>
  <si>
    <t>PawnKindDef+SCSCBorzoi.lifeStages.2.labelMalePlural</t>
  </si>
  <si>
    <t>PawnKindDef+SCSCBorzoi.lifeStages.2.labelPlural</t>
  </si>
  <si>
    <t>PawnKindDef+SCSCBullTerrier.labelFemale</t>
  </si>
  <si>
    <t>PawnKindDef+SCSCBullTerrier.labelFemalePlural</t>
  </si>
  <si>
    <t>PawnKindDef+SCSCBullTerrier.labelMale</t>
  </si>
  <si>
    <t>PawnKindDef+SCSCBullTerrier.labelMalePlural</t>
  </si>
  <si>
    <t>PawnKindDef+SCSCBullTerrier.lifeStages.0.labelFemale</t>
  </si>
  <si>
    <t>PawnKindDef+SCSCBullTerrier.lifeStages.0.labelFemalePlural</t>
  </si>
  <si>
    <t>PawnKindDef+SCSCBullTerrier.lifeStages.0.labelMale</t>
  </si>
  <si>
    <t>PawnKindDef+SCSCBullTerrier.lifeStages.0.labelMalePlural</t>
  </si>
  <si>
    <t>PawnKindDef+SCSCBullTerrier.lifeStages.1.label</t>
  </si>
  <si>
    <t>PawnKindDef+SCSCBullTerrier.lifeStages.1.labelFemale</t>
  </si>
  <si>
    <t>PawnKindDef+SCSCBullTerrier.lifeStages.1.labelFemalePlural</t>
  </si>
  <si>
    <t>PawnKindDef+SCSCBullTerrier.lifeStages.1.labelMale</t>
  </si>
  <si>
    <t>PawnKindDef+SCSCBullTerrier.lifeStages.1.labelMalePlural</t>
  </si>
  <si>
    <t>PawnKindDef+SCSCBullTerrier.lifeStages.1.labelPlural</t>
  </si>
  <si>
    <t>PawnKindDef+SCSCBullTerrier.lifeStages.2.label</t>
  </si>
  <si>
    <t>PawnKindDef+SCSCBullTerrier.lifeStages.2.labelFemale</t>
  </si>
  <si>
    <t>PawnKindDef+SCSCBullTerrier.lifeStages.2.labelFemalePlural</t>
  </si>
  <si>
    <t>PawnKindDef+SCSCBullTerrier.lifeStages.2.labelMale</t>
  </si>
  <si>
    <t>PawnKindDef+SCSCBullTerrier.lifeStages.2.labelMalePlural</t>
  </si>
  <si>
    <t>PawnKindDef+SCSCBullTerrier.lifeStages.2.labelPlural</t>
  </si>
  <si>
    <t>PawnKindDef+SCSCGreyhound.labelFemale</t>
  </si>
  <si>
    <t>PawnKindDef+SCSCGreyhound.labelFemalePlural</t>
  </si>
  <si>
    <t>PawnKindDef+SCSCGreyhound.labelMale</t>
  </si>
  <si>
    <t>PawnKindDef+SCSCGreyhound.labelMalePlural</t>
  </si>
  <si>
    <t>PawnKindDef+SCSCGreyhound.lifeStages.0.labelFemale</t>
  </si>
  <si>
    <t>PawnKindDef+SCSCGreyhound.lifeStages.0.labelFemalePlural</t>
  </si>
  <si>
    <t>PawnKindDef+SCSCGreyhound.lifeStages.0.labelMale</t>
  </si>
  <si>
    <t>PawnKindDef+SCSCGreyhound.lifeStages.0.labelMalePlural</t>
  </si>
  <si>
    <t>PawnKindDef+SCSCGreyhound.lifeStages.1.label</t>
  </si>
  <si>
    <t>PawnKindDef+SCSCGreyhound.lifeStages.1.labelFemale</t>
  </si>
  <si>
    <t>PawnKindDef+SCSCGreyhound.lifeStages.1.labelFemalePlural</t>
  </si>
  <si>
    <t>PawnKindDef+SCSCGreyhound.lifeStages.1.labelMale</t>
  </si>
  <si>
    <t>PawnKindDef+SCSCGreyhound.lifeStages.1.labelMalePlural</t>
  </si>
  <si>
    <t>PawnKindDef+SCSCGreyhound.lifeStages.1.labelPlural</t>
  </si>
  <si>
    <t>PawnKindDef+SCSCGreyhound.lifeStages.2.label</t>
  </si>
  <si>
    <t>PawnKindDef+SCSCGreyhound.lifeStages.2.labelFemale</t>
  </si>
  <si>
    <t>PawnKindDef+SCSCGreyhound.lifeStages.2.labelFemalePlural</t>
  </si>
  <si>
    <t>PawnKindDef+SCSCGreyhound.lifeStages.2.labelMale</t>
  </si>
  <si>
    <t>PawnKindDef+SCSCGreyhound.lifeStages.2.labelMalePlural</t>
  </si>
  <si>
    <t>PawnKindDef+SCSCGreyhound.lifeStages.2.labelPlural</t>
  </si>
  <si>
    <t>PawnKindDef+SCSCMiniatureDachshund.labelFemale</t>
  </si>
  <si>
    <t>PawnKindDef+SCSCMiniatureDachshund.labelFemalePlural</t>
  </si>
  <si>
    <t>PawnKindDef+SCSCMiniatureDachshund.labelMale</t>
  </si>
  <si>
    <t>PawnKindDef+SCSCMiniatureDachshund.labelMalePlural</t>
  </si>
  <si>
    <t>PawnKindDef+SCSCMiniatureDachshund.lifeStages.0.labelFemale</t>
  </si>
  <si>
    <t>PawnKindDef+SCSCMiniatureDachshund.lifeStages.0.labelFemalePlural</t>
  </si>
  <si>
    <t>PawnKindDef+SCSCMiniatureDachshund.lifeStages.0.labelMale</t>
  </si>
  <si>
    <t>PawnKindDef+SCSCMiniatureDachshund.lifeStages.0.labelMalePlural</t>
  </si>
  <si>
    <t>PawnKindDef+SCSCMiniatureDachshund.lifeStages.1.label</t>
  </si>
  <si>
    <t>PawnKindDef+SCSCMiniatureDachshund.lifeStages.1.labelFemale</t>
  </si>
  <si>
    <t>PawnKindDef+SCSCMiniatureDachshund.lifeStages.1.labelFemalePlural</t>
  </si>
  <si>
    <t>PawnKindDef+SCSCMiniatureDachshund.lifeStages.1.labelMale</t>
  </si>
  <si>
    <t>PawnKindDef+SCSCMiniatureDachshund.lifeStages.1.labelMalePlural</t>
  </si>
  <si>
    <t>PawnKindDef+SCSCMiniatureDachshund.lifeStages.1.labelPlural</t>
  </si>
  <si>
    <t>PawnKindDef+SCSCMiniatureDachshund.lifeStages.2.label</t>
  </si>
  <si>
    <t>PawnKindDef+SCSCMiniatureDachshund.lifeStages.2.labelFemale</t>
  </si>
  <si>
    <t>PawnKindDef+SCSCMiniatureDachshund.lifeStages.2.labelFemalePlural</t>
  </si>
  <si>
    <t>PawnKindDef+SCSCMiniatureDachshund.lifeStages.2.labelMale</t>
  </si>
  <si>
    <t>PawnKindDef+SCSCMiniatureDachshund.lifeStages.2.labelMalePlural</t>
  </si>
  <si>
    <t>PawnKindDef+SCSCMiniatureDachshund.lifeStages.2.labelPlural</t>
  </si>
  <si>
    <t>PawnKindDef+SCSCNewfoundland.label</t>
  </si>
  <si>
    <t>PawnKindDef+SCSCNewfoundland.labelFemale</t>
  </si>
  <si>
    <t>PawnKindDef+SCSCNewfoundland.labelFemalePlural</t>
  </si>
  <si>
    <t>PawnKindDef+SCSCNewfoundland.labelMale</t>
  </si>
  <si>
    <t>PawnKindDef+SCSCNewfoundland.labelMalePlural</t>
  </si>
  <si>
    <t>PawnKindDef+SCSCNewfoundland.labelPlural</t>
  </si>
  <si>
    <t>PawnKindDef+SCSCNewfoundland.lifeStages.0.label</t>
  </si>
  <si>
    <t>PawnKindDef+SCSCNewfoundland.lifeStages.0.labelFemale</t>
  </si>
  <si>
    <t>PawnKindDef+SCSCNewfoundland.lifeStages.0.labelFemalePlural</t>
  </si>
  <si>
    <t>PawnKindDef+SCSCNewfoundland.lifeStages.0.labelMale</t>
  </si>
  <si>
    <t>PawnKindDef+SCSCNewfoundland.lifeStages.0.labelMalePlural</t>
  </si>
  <si>
    <t>PawnKindDef+SCSCNewfoundland.lifeStages.0.labelPlural</t>
  </si>
  <si>
    <t>PawnKindDef+SCSCNewfoundland.lifeStages.1.label</t>
  </si>
  <si>
    <t>PawnKindDef+SCSCNewfoundland.lifeStages.1.labelFemale</t>
  </si>
  <si>
    <t>PawnKindDef+SCSCNewfoundland.lifeStages.1.labelFemalePlural</t>
  </si>
  <si>
    <t>PawnKindDef+SCSCNewfoundland.lifeStages.1.labelMale</t>
  </si>
  <si>
    <t>PawnKindDef+SCSCNewfoundland.lifeStages.1.labelMalePlural</t>
  </si>
  <si>
    <t>PawnKindDef+SCSCNewfoundland.lifeStages.1.labelPlural</t>
  </si>
  <si>
    <t>PawnKindDef+SCSCNewfoundland.lifeStages.2.label</t>
  </si>
  <si>
    <t>PawnKindDef+SCSCNewfoundland.lifeStages.2.labelFemale</t>
  </si>
  <si>
    <t>PawnKindDef+SCSCNewfoundland.lifeStages.2.labelFemalePlural</t>
  </si>
  <si>
    <t>PawnKindDef+SCSCNewfoundland.lifeStages.2.labelMale</t>
  </si>
  <si>
    <t>PawnKindDef+SCSCNewfoundland.lifeStages.2.labelMalePlural</t>
  </si>
  <si>
    <t>PawnKindDef+SCSCNewfoundland.lifeStages.2.labelPlural</t>
  </si>
  <si>
    <t>PawnKindDef+SCSCOldEnglishSheepdog.labelFemale</t>
  </si>
  <si>
    <t>PawnKindDef+SCSCOldEnglishSheepdog.labelFemalePlural</t>
  </si>
  <si>
    <t>PawnKindDef+SCSCOldEnglishSheepdog.labelMale</t>
  </si>
  <si>
    <t>PawnKindDef+SCSCOldEnglishSheepdog.labelMalePlural</t>
  </si>
  <si>
    <t>PawnKindDef+SCSCOldEnglishSheepdog.lifeStages.0.labelFemale</t>
  </si>
  <si>
    <t>PawnKindDef+SCSCOldEnglishSheepdog.lifeStages.0.labelFemalePlural</t>
  </si>
  <si>
    <t>PawnKindDef+SCSCOldEnglishSheepdog.lifeStages.0.labelMale</t>
  </si>
  <si>
    <t>PawnKindDef+SCSCOldEnglishSheepdog.lifeStages.0.labelMalePlural</t>
  </si>
  <si>
    <t>PawnKindDef+SCSCOldEnglishSheepdog.lifeStages.1.label</t>
  </si>
  <si>
    <t>PawnKindDef+SCSCOldEnglishSheepdog.lifeStages.1.labelFemale</t>
  </si>
  <si>
    <t>PawnKindDef+SCSCOldEnglishSheepdog.lifeStages.1.labelFemalePlural</t>
  </si>
  <si>
    <t>PawnKindDef+SCSCOldEnglishSheepdog.lifeStages.1.labelMale</t>
  </si>
  <si>
    <t>PawnKindDef+SCSCOldEnglishSheepdog.lifeStages.1.labelMalePlural</t>
  </si>
  <si>
    <t>PawnKindDef+SCSCOldEnglishSheepdog.lifeStages.1.labelPlural</t>
  </si>
  <si>
    <t>PawnKindDef+SCSCOldEnglishSheepdog.lifeStages.2.label</t>
  </si>
  <si>
    <t>PawnKindDef+SCSCOldEnglishSheepdog.lifeStages.2.labelFemale</t>
  </si>
  <si>
    <t>PawnKindDef+SCSCOldEnglishSheepdog.lifeStages.2.labelFemalePlural</t>
  </si>
  <si>
    <t>PawnKindDef+SCSCOldEnglishSheepdog.lifeStages.2.labelMale</t>
  </si>
  <si>
    <t>PawnKindDef+SCSCOldEnglishSheepdog.lifeStages.2.labelMalePlural</t>
  </si>
  <si>
    <t>PawnKindDef+SCSCOldEnglishSheepdog.lifeStages.2.labelPlural</t>
  </si>
  <si>
    <t>PawnKindDef+SCSCPug.labelFemale</t>
  </si>
  <si>
    <t>PawnKindDef+SCSCPug.labelFemalePlural</t>
  </si>
  <si>
    <t>PawnKindDef+SCSCPug.labelMale</t>
  </si>
  <si>
    <t>PawnKindDef+SCSCPug.labelMalePlural</t>
  </si>
  <si>
    <t>PawnKindDef+SCSCPug.lifeStages.0.labelFemale</t>
  </si>
  <si>
    <t>PawnKindDef+SCSCPug.lifeStages.0.labelFemalePlural</t>
  </si>
  <si>
    <t>PawnKindDef+SCSCPug.lifeStages.0.labelMale</t>
  </si>
  <si>
    <t>PawnKindDef+SCSCPug.lifeStages.0.labelMalePlural</t>
  </si>
  <si>
    <t>PawnKindDef+SCSCPug.lifeStages.1.label</t>
  </si>
  <si>
    <t>PawnKindDef+SCSCPug.lifeStages.1.labelFemale</t>
  </si>
  <si>
    <t>PawnKindDef+SCSCPug.lifeStages.1.labelFemalePlural</t>
  </si>
  <si>
    <t>PawnKindDef+SCSCPug.lifeStages.1.labelMale</t>
  </si>
  <si>
    <t>PawnKindDef+SCSCPug.lifeStages.1.labelMalePlural</t>
  </si>
  <si>
    <t>PawnKindDef+SCSCPug.lifeStages.1.labelPlural</t>
  </si>
  <si>
    <t>PawnKindDef+SCSCPug.lifeStages.2.label</t>
  </si>
  <si>
    <t>PawnKindDef+SCSCPug.lifeStages.2.labelFemale</t>
  </si>
  <si>
    <t>PawnKindDef+SCSCPug.lifeStages.2.labelFemalePlural</t>
  </si>
  <si>
    <t>PawnKindDef+SCSCPug.lifeStages.2.labelMale</t>
  </si>
  <si>
    <t>PawnKindDef+SCSCPug.lifeStages.2.labelMalePlural</t>
  </si>
  <si>
    <t>PawnKindDef+SCSCPug.lifeStages.2.labelPlural</t>
  </si>
  <si>
    <t>PawnKindDef+SCSCStandardPoodle.labelFemale</t>
  </si>
  <si>
    <t>PawnKindDef+SCSCStandardPoodle.labelFemalePlural</t>
  </si>
  <si>
    <t>PawnKindDef+SCSCStandardPoodle.labelMale</t>
  </si>
  <si>
    <t>PawnKindDef+SCSCStandardPoodle.labelMalePlural</t>
  </si>
  <si>
    <t>PawnKindDef+SCSCStandardPoodle.lifeStages.0.labelFemale</t>
  </si>
  <si>
    <t>PawnKindDef+SCSCStandardPoodle.lifeStages.0.labelFemalePlural</t>
  </si>
  <si>
    <t>PawnKindDef+SCSCStandardPoodle.lifeStages.0.labelMale</t>
  </si>
  <si>
    <t>PawnKindDef+SCSCStandardPoodle.lifeStages.0.labelMalePlural</t>
  </si>
  <si>
    <t>PawnKindDef+SCSCStandardPoodle.lifeStages.1.label</t>
  </si>
  <si>
    <t>PawnKindDef+SCSCStandardPoodle.lifeStages.1.labelFemale</t>
  </si>
  <si>
    <t>PawnKindDef+SCSCStandardPoodle.lifeStages.1.labelFemalePlural</t>
  </si>
  <si>
    <t>PawnKindDef+SCSCStandardPoodle.lifeStages.1.labelMale</t>
  </si>
  <si>
    <t>PawnKindDef+SCSCStandardPoodle.lifeStages.1.labelMalePlural</t>
  </si>
  <si>
    <t>PawnKindDef+SCSCStandardPoodle.lifeStages.1.labelPlural</t>
  </si>
  <si>
    <t>PawnKindDef+SCSCStandardPoodle.lifeStages.2.label</t>
  </si>
  <si>
    <t>PawnKindDef+SCSCStandardPoodle.lifeStages.2.labelFemale</t>
  </si>
  <si>
    <t>PawnKindDef+SCSCStandardPoodle.lifeStages.2.labelFemalePlural</t>
  </si>
  <si>
    <t>PawnKindDef+SCSCStandardPoodle.lifeStages.2.labelMale</t>
  </si>
  <si>
    <t>PawnKindDef+SCSCStandardPoodle.lifeStages.2.labelMalePlural</t>
  </si>
  <si>
    <t>PawnKindDef+SCSCStandardPoodle.lifeStages.2.labelPlural</t>
  </si>
  <si>
    <t>PawnKindDef+SCSCWelshCorgi.labelFemale</t>
  </si>
  <si>
    <t>PawnKindDef+SCSCWelshCorgi.labelFemalePlural</t>
  </si>
  <si>
    <t>PawnKindDef+SCSCWelshCorgi.labelMale</t>
  </si>
  <si>
    <t>PawnKindDef+SCSCWelshCorgi.labelMalePlural</t>
  </si>
  <si>
    <t>PawnKindDef+SCSCWelshCorgi.lifeStages.0.labelFemale</t>
  </si>
  <si>
    <t>PawnKindDef+SCSCWelshCorgi.lifeStages.0.labelFemalePlural</t>
  </si>
  <si>
    <t>PawnKindDef+SCSCWelshCorgi.lifeStages.0.labelMale</t>
  </si>
  <si>
    <t>PawnKindDef+SCSCWelshCorgi.lifeStages.0.labelMalePlural</t>
  </si>
  <si>
    <t>PawnKindDef+SCSCWelshCorgi.lifeStages.1.label</t>
  </si>
  <si>
    <t>PawnKindDef+SCSCWelshCorgi.lifeStages.1.labelFemale</t>
  </si>
  <si>
    <t>PawnKindDef+SCSCWelshCorgi.lifeStages.1.labelFemalePlural</t>
  </si>
  <si>
    <t>PawnKindDef+SCSCWelshCorgi.lifeStages.1.labelMale</t>
  </si>
  <si>
    <t>PawnKindDef+SCSCWelshCorgi.lifeStages.1.labelMalePlural</t>
  </si>
  <si>
    <t>PawnKindDef+SCSCWelshCorgi.lifeStages.1.labelPlural</t>
  </si>
  <si>
    <t>PawnKindDef+SCSCWelshCorgi.lifeStages.2.label</t>
  </si>
  <si>
    <t>PawnKindDef+SCSCWelshCorgi.lifeStages.2.labelFemale</t>
  </si>
  <si>
    <t>PawnKindDef+SCSCWelshCorgi.lifeStages.2.labelFemalePlural</t>
  </si>
  <si>
    <t>PawnKindDef+SCSCWelshCorgi.lifeStages.2.labelMale</t>
  </si>
  <si>
    <t>PawnKindDef+SCSCWelshCorgi.lifeStages.2.labelMalePlural</t>
  </si>
  <si>
    <t>PawnKindDef+SCSCWelshCorgi.lifeStages.2.labelPlural</t>
  </si>
  <si>
    <t>ThingDef+SCBorderCollie_Corpse.description</t>
  </si>
  <si>
    <t>ThingDef+SCBorderCollie_Corpse.label</t>
  </si>
  <si>
    <t>ThingDef+SCBorderCollie_Leather.description</t>
  </si>
  <si>
    <t>ThingDef+SCBorderCollie_Leather.label</t>
  </si>
  <si>
    <t>ThingDef+SCBorderCollie_Leather.stuffProps.stuffAdjective</t>
  </si>
  <si>
    <t>ThingDef+SCBorderCollie_Meat.description</t>
  </si>
  <si>
    <t>ThingDef+SCBorderCollie_Meat.label</t>
  </si>
  <si>
    <t>ThingDef+SCBullmastiff_Corpse.description</t>
  </si>
  <si>
    <t>ThingDef+SCBullmastiff_Corpse.label</t>
  </si>
  <si>
    <t>ThingDef+SCBullmastiff_Leather.description</t>
  </si>
  <si>
    <t>ThingDef+SCBullmastiff_Leather.label</t>
  </si>
  <si>
    <t>ThingDef+SCBullmastiff_Leather.stuffProps.stuffAdjective</t>
  </si>
  <si>
    <t>ThingDef+SCBullmastiff_Meat.description</t>
  </si>
  <si>
    <t>ThingDef+SCBullmastiff_Meat.label</t>
  </si>
  <si>
    <t>ThingDef+SCCaucasianshepherd_Corpse.description</t>
  </si>
  <si>
    <t>ThingDef+SCCaucasianshepherd_Corpse.label</t>
  </si>
  <si>
    <t>ThingDef+SCCaucasianshepherd_Leather.description</t>
  </si>
  <si>
    <t>ThingDef+SCCaucasianshepherd_Leather.label</t>
  </si>
  <si>
    <t>ThingDef+SCCaucasianshepherd_Leather.stuffProps.stuffAdjective</t>
  </si>
  <si>
    <t>ThingDef+SCCaucasianshepherd_Meat.description</t>
  </si>
  <si>
    <t>ThingDef+SCCaucasianshepherd_Meat.label</t>
  </si>
  <si>
    <t>ThingDef+SCChowchow_Corpse.description</t>
  </si>
  <si>
    <t>ThingDef+SCChowchow_Corpse.label</t>
  </si>
  <si>
    <t>ThingDef+SCChowchow_Leather.description</t>
  </si>
  <si>
    <t>ThingDef+SCChowchow_Leather.label</t>
  </si>
  <si>
    <t>ThingDef+SCChowchow_Leather.stuffProps.stuffAdjective</t>
  </si>
  <si>
    <t>ThingDef+SCChowchow_Meat.description</t>
  </si>
  <si>
    <t>ThingDef+SCChowchow_Meat.label</t>
  </si>
  <si>
    <t>ThingDef+SCCollie_Corpse.description</t>
  </si>
  <si>
    <t>ThingDef+SCCollie_Corpse.label</t>
  </si>
  <si>
    <t>ThingDef+SCCollie_Leather.description</t>
  </si>
  <si>
    <t>ThingDef+SCCollie_Leather.label</t>
  </si>
  <si>
    <t>ThingDef+SCCollie_Leather.stuffProps.stuffAdjective</t>
  </si>
  <si>
    <t>ThingDef+SCCollie_Meat.description</t>
  </si>
  <si>
    <t>ThingDef+SCCollie_Meat.label</t>
  </si>
  <si>
    <t>ThingDef+SCDoberman_Corpse.description</t>
  </si>
  <si>
    <t>ThingDef+SCDoberman_Corpse.label</t>
  </si>
  <si>
    <t>ThingDef+SCDoberman_Leather.description</t>
  </si>
  <si>
    <t>ThingDef+SCDoberman_Leather.label</t>
  </si>
  <si>
    <t>ThingDef+SCDoberman_Leather.stuffProps.stuffAdjective</t>
  </si>
  <si>
    <t>ThingDef+SCDoberman_Meat.description</t>
  </si>
  <si>
    <t>ThingDef+SCDoberman_Meat.label</t>
  </si>
  <si>
    <t>ThingDef+SCGoldenRetriever_Corpse.description</t>
  </si>
  <si>
    <t>ThingDef+SCGoldenRetriever_Corpse.label</t>
  </si>
  <si>
    <t>ThingDef+SCGoldenRetriever_Leather.description</t>
  </si>
  <si>
    <t>ThingDef+SCGoldenRetriever_Leather.label</t>
  </si>
  <si>
    <t>ThingDef+SCGoldenRetriever_Leather.stuffProps.stuffAdjective</t>
  </si>
  <si>
    <t>ThingDef+SCGoldenRetriever_Meat.description</t>
  </si>
  <si>
    <t>ThingDef+SCGoldenRetriever_Meat.label</t>
  </si>
  <si>
    <t>ThingDef+SCMiniatureSchnauzer_Corpse.description</t>
  </si>
  <si>
    <t>ThingDef+SCMiniatureSchnauzer_Corpse.label</t>
  </si>
  <si>
    <t>ThingDef+SCMiniatureSchnauzer_Leather.description</t>
  </si>
  <si>
    <t>ThingDef+SCMiniatureSchnauzer_Leather.label</t>
  </si>
  <si>
    <t>ThingDef+SCMiniatureSchnauzer_Leather.stuffProps.stuffAdjective</t>
  </si>
  <si>
    <t>ThingDef+SCMiniatureSchnauzer_Meat.description</t>
  </si>
  <si>
    <t>ThingDef+SCMiniatureSchnauzer_Meat.label</t>
  </si>
  <si>
    <t>ThingDef+SCSaintbernard_Corpse.description</t>
  </si>
  <si>
    <t>ThingDef+SCSaintbernard_Corpse.label</t>
  </si>
  <si>
    <t>ThingDef+SCSaintbernard_Leather.description</t>
  </si>
  <si>
    <t>ThingDef+SCSaintbernard_Leather.label</t>
  </si>
  <si>
    <t>ThingDef+SCSaintbernard_Leather.stuffProps.stuffAdjective</t>
  </si>
  <si>
    <t>ThingDef+SCSaintbernard_Meat.description</t>
  </si>
  <si>
    <t>ThingDef+SCSaintbernard_Meat.label</t>
  </si>
  <si>
    <t>ThingDef+SCSCAfghanHound_Corpse.description</t>
  </si>
  <si>
    <t>ThingDef+SCSCAfghanHound_Corpse.label</t>
  </si>
  <si>
    <t>ThingDef+SCSCAfghanHound_Leather.description</t>
  </si>
  <si>
    <t>ThingDef+SCSCAfghanHound_Leather.label</t>
  </si>
  <si>
    <t>ThingDef+SCSCAfghanHound_Leather.stuffProps.stuffAdjective</t>
  </si>
  <si>
    <t>ThingDef+SCSCAfghanHound_Meat.description</t>
  </si>
  <si>
    <t>ThingDef+SCSCAfghanHound_Meat.label</t>
  </si>
  <si>
    <t>ThingDef+SCSCBorzoi_Corpse.description</t>
  </si>
  <si>
    <t>ThingDef+SCSCBorzoi_Corpse.label</t>
  </si>
  <si>
    <t>ThingDef+SCSCBorzoi_Leather.description</t>
  </si>
  <si>
    <t>ThingDef+SCSCBorzoi_Leather.label</t>
  </si>
  <si>
    <t>ThingDef+SCSCBorzoi_Leather.stuffProps.stuffAdjective</t>
  </si>
  <si>
    <t>ThingDef+SCSCBorzoi_Meat.description</t>
  </si>
  <si>
    <t>ThingDef+SCSCBorzoi_Meat.label</t>
  </si>
  <si>
    <t>ThingDef+SCSCBullTerrier_Corpse.description</t>
  </si>
  <si>
    <t>ThingDef+SCSCBullTerrier_Corpse.label</t>
  </si>
  <si>
    <t>ThingDef+SCSCBullTerrier_Leather.description</t>
  </si>
  <si>
    <t>ThingDef+SCSCBullTerrier_Leather.label</t>
  </si>
  <si>
    <t>ThingDef+SCSCBullTerrier_Leather.stuffProps.stuffAdjective</t>
  </si>
  <si>
    <t>ThingDef+SCSCBullTerrier_Meat.description</t>
  </si>
  <si>
    <t>ThingDef+SCSCBullTerrier_Meat.label</t>
  </si>
  <si>
    <t>ThingDef+SCSCGreyhound_Corpse.description</t>
  </si>
  <si>
    <t>ThingDef+SCSCGreyhound_Corpse.label</t>
  </si>
  <si>
    <t>ThingDef+SCSCGreyhound_Leather.description</t>
  </si>
  <si>
    <t>ThingDef+SCSCGreyhound_Leather.label</t>
  </si>
  <si>
    <t>ThingDef+SCSCGreyhound_Leather.stuffProps.stuffAdjective</t>
  </si>
  <si>
    <t>ThingDef+SCSCGreyhound_Meat.description</t>
  </si>
  <si>
    <t>ThingDef+SCSCGreyhound_Meat.label</t>
  </si>
  <si>
    <t>ThingDef+SCSCMiniatureDachshund_Corpse.description</t>
  </si>
  <si>
    <t>ThingDef+SCSCMiniatureDachshund_Corpse.label</t>
  </si>
  <si>
    <t>ThingDef+SCSCMiniatureDachshund_Leather.description</t>
  </si>
  <si>
    <t>ThingDef+SCSCMiniatureDachshund_Leather.label</t>
  </si>
  <si>
    <t>ThingDef+SCSCMiniatureDachshund_Leather.stuffProps.stuffAdjective</t>
  </si>
  <si>
    <t>ThingDef+SCSCMiniatureDachshund_Meat.description</t>
  </si>
  <si>
    <t>ThingDef+SCSCMiniatureDachshund_Meat.label</t>
  </si>
  <si>
    <t>ThingDef+SCSCNewfoundland.description</t>
  </si>
  <si>
    <t>ThingDef+SCSCNewfoundland.label</t>
  </si>
  <si>
    <t>ThingDef+SCSCNewfoundland.tools.0.label</t>
  </si>
  <si>
    <t>ThingDef+SCSCNewfoundland.tools.1.label</t>
  </si>
  <si>
    <t>ThingDef+SCSCNewfoundland.tools.3.label</t>
  </si>
  <si>
    <t>ThingDef+SCSCNewfoundland_Corpse.description</t>
  </si>
  <si>
    <t>ThingDef+SCSCNewfoundland_Corpse.label</t>
  </si>
  <si>
    <t>ThingDef+SCSCNewfoundland_Leather.description</t>
  </si>
  <si>
    <t>ThingDef+SCSCNewfoundland_Leather.label</t>
  </si>
  <si>
    <t>ThingDef+SCSCNewfoundland_Leather.stuffProps.stuffAdjective</t>
  </si>
  <si>
    <t>ThingDef+SCSCNewfoundland_Meat.description</t>
  </si>
  <si>
    <t>ThingDef+SCSCNewfoundland_Meat.label</t>
  </si>
  <si>
    <t>ThingDef+SCSCOldEnglishSheepdog_Corpse.description</t>
  </si>
  <si>
    <t>ThingDef+SCSCOldEnglishSheepdog_Corpse.label</t>
  </si>
  <si>
    <t>ThingDef+SCSCOldEnglishSheepdog_Leather.description</t>
  </si>
  <si>
    <t>ThingDef+SCSCOldEnglishSheepdog_Leather.label</t>
  </si>
  <si>
    <t>ThingDef+SCSCOldEnglishSheepdog_Leather.stuffProps.stuffAdjective</t>
  </si>
  <si>
    <t>ThingDef+SCSCOldEnglishSheepdog_Meat.description</t>
  </si>
  <si>
    <t>ThingDef+SCSCOldEnglishSheepdog_Meat.label</t>
  </si>
  <si>
    <t>ThingDef+SCSCPug_Corpse.description</t>
  </si>
  <si>
    <t>ThingDef+SCSCPug_Corpse.label</t>
  </si>
  <si>
    <t>ThingDef+SCSCPug_Leather.description</t>
  </si>
  <si>
    <t>ThingDef+SCSCPug_Leather.label</t>
  </si>
  <si>
    <t>ThingDef+SCSCPug_Leather.stuffProps.stuffAdjective</t>
  </si>
  <si>
    <t>ThingDef+SCSCPug_Meat.description</t>
  </si>
  <si>
    <t>ThingDef+SCSCPug_Meat.label</t>
  </si>
  <si>
    <t>ThingDef+SCSCStandardPoodle_Corpse.description</t>
  </si>
  <si>
    <t>ThingDef+SCSCStandardPoodle_Corpse.label</t>
  </si>
  <si>
    <t>ThingDef+SCSCStandardPoodle_Leather.description</t>
  </si>
  <si>
    <t>ThingDef+SCSCStandardPoodle_Leather.label</t>
  </si>
  <si>
    <t>ThingDef+SCSCStandardPoodle_Leather.stuffProps.stuffAdjective</t>
  </si>
  <si>
    <t>ThingDef+SCSCStandardPoodle_Meat.description</t>
  </si>
  <si>
    <t>ThingDef+SCSCStandardPoodle_Meat.label</t>
  </si>
  <si>
    <t>ThingDef+SCSCWelshCorgi_Corpse.description</t>
  </si>
  <si>
    <t>ThingDef+SCSCWelshCorgi_Corpse.label</t>
  </si>
  <si>
    <t>ThingDef+SCSCWelshCorgi_Leather.description</t>
  </si>
  <si>
    <t>ThingDef+SCSCWelshCorgi_Leather.label</t>
  </si>
  <si>
    <t>ThingDef+SCSCWelshCorgi_Leather.stuffProps.stuffAdjective</t>
  </si>
  <si>
    <t>ThingDef+SCSCWelshCorgi_Meat.description</t>
  </si>
  <si>
    <t>ThingDef+SCSCWelshCorgi_Meat.label</t>
  </si>
  <si>
    <t>PawnKindDef+SCSchnauzer.labelFemale</t>
  </si>
  <si>
    <t>PawnKindDef+SCSchnauzer.labelFemalePlural</t>
  </si>
  <si>
    <t>PawnKindDef+SCSchnauzer.labelMale</t>
  </si>
  <si>
    <t>PawnKindDef+SCSchnauzer.labelMalePlural</t>
  </si>
  <si>
    <t>PawnKindDef+SCSchnauzer.lifeStages.0.labelFemale</t>
  </si>
  <si>
    <t>PawnKindDef+SCSchnauzer.lifeStages.0.labelFemalePlural</t>
  </si>
  <si>
    <t>PawnKindDef+SCSchnauzer.lifeStages.0.labelMale</t>
  </si>
  <si>
    <t>PawnKindDef+SCSchnauzer.lifeStages.0.labelMalePlural</t>
  </si>
  <si>
    <t>PawnKindDef+SCSchnauzer.lifeStages.1.label</t>
  </si>
  <si>
    <t>PawnKindDef+SCSchnauzer.lifeStages.1.labelFemale</t>
  </si>
  <si>
    <t>PawnKindDef+SCSchnauzer.lifeStages.1.labelFemalePlural</t>
  </si>
  <si>
    <t>PawnKindDef+SCSchnauzer.lifeStages.1.labelMale</t>
  </si>
  <si>
    <t>PawnKindDef+SCSchnauzer.lifeStages.1.labelMalePlural</t>
  </si>
  <si>
    <t>PawnKindDef+SCSchnauzer.lifeStages.1.labelPlural</t>
  </si>
  <si>
    <t>PawnKindDef+SCSchnauzer.lifeStages.2.label</t>
  </si>
  <si>
    <t>PawnKindDef+SCSchnauzer.lifeStages.2.labelFemale</t>
  </si>
  <si>
    <t>PawnKindDef+SCSchnauzer.lifeStages.2.labelFemalePlural</t>
  </si>
  <si>
    <t>PawnKindDef+SCSchnauzer.lifeStages.2.labelMale</t>
  </si>
  <si>
    <t>PawnKindDef+SCSchnauzer.lifeStages.2.labelMalePlural</t>
  </si>
  <si>
    <t>PawnKindDef+SCSchnauzer.lifeStages.2.labelPlural</t>
  </si>
  <si>
    <t>Merge_RKTM [Not chosen]</t>
    <phoneticPr fontId="3" type="noConversion"/>
  </si>
  <si>
    <t>머리</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</si>
</sst>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2"/>
  <sheetViews>
    <sheetView tabSelected="1" workbookViewId="0">
      <selection activeCell="D27" sqref="D27"/>
    </sheetView>
  </sheetViews>
  <sheetFormatPr defaultColWidth="9.1796875" defaultRowHeight="17" x14ac:dyDescent="0.45"/>
  <cols>
    <col min="1" max="1" width="59.7265625" style="1" bestFit="1" customWidth="1"/>
    <col min="2" max="2" width="19.1796875" style="1" bestFit="1" customWidth="1"/>
    <col min="3" max="3" width="45.36328125" style="1" bestFit="1" customWidth="1"/>
    <col min="4" max="4" width="29.26953125" style="1" bestFit="1" customWidth="1"/>
    <col min="5" max="5" width="46.6328125" style="1" customWidth="1"/>
    <col min="6" max="6" width="108" style="1" customWidth="1"/>
    <col min="7" max="7" width="52.26953125" style="1" customWidth="1"/>
    <col min="8" max="16384" width="9.1796875" style="1"/>
  </cols>
  <sheetData>
    <row r="1" spans="1:7" ht="18" thickTop="1" thickBot="1" x14ac:dyDescent="0.5">
      <c r="A1" s="1" t="s">
        <v>0</v>
      </c>
      <c r="B1" s="1" t="s">
        <v>1</v>
      </c>
      <c r="C1" s="1" t="s">
        <v>2</v>
      </c>
      <c r="D1" s="1" t="s">
        <v>3</v>
      </c>
      <c r="E1" s="1" t="s">
        <v>4</v>
      </c>
      <c r="F1" s="1" t="s">
        <v>5</v>
      </c>
      <c r="G1" s="2" t="s">
        <v>1818</v>
      </c>
    </row>
    <row r="2" spans="1:7" ht="17.5" thickTop="1" x14ac:dyDescent="0.45">
      <c r="A2" s="1" t="s">
        <v>6</v>
      </c>
      <c r="B2" s="1" t="s">
        <v>7</v>
      </c>
      <c r="C2" s="1" t="s">
        <v>8</v>
      </c>
      <c r="E2" s="1" t="s">
        <v>9</v>
      </c>
      <c r="F2" s="1" t="s">
        <v>837</v>
      </c>
      <c r="G2" s="1" t="str">
        <f>IFERROR(VLOOKUP(A2,Merge_RKTM!$C$2:$D$673,2,FALSE),"")</f>
        <v>미니어쳐 닥스훈트</v>
      </c>
    </row>
    <row r="3" spans="1:7" x14ac:dyDescent="0.45">
      <c r="A3" s="1" t="s">
        <v>10</v>
      </c>
      <c r="B3" s="1" t="s">
        <v>7</v>
      </c>
      <c r="C3" s="1" t="s">
        <v>11</v>
      </c>
      <c r="E3" s="1" t="s">
        <v>12</v>
      </c>
      <c r="F3" s="1" t="s">
        <v>1221</v>
      </c>
      <c r="G3" s="1" t="str">
        <f>IFERROR(VLOOKUP(A3,Merge_RKTM!$C$2:$D$673,2,FALSE),"")</f>
        <v>사랑스러운 미니어처 닥스훈트는 코믹한 모양의 개는 중턱에있는 해충 방제를 돕기 위해 개발되었습니다. 그들은 가장 강하고 험악하지만 관리인의 마음 속으로 그들의 위치를 재빨리 파고 들었다.</v>
      </c>
    </row>
    <row r="4" spans="1:7" x14ac:dyDescent="0.45">
      <c r="A4" s="1" t="s">
        <v>13</v>
      </c>
      <c r="B4" s="1" t="s">
        <v>7</v>
      </c>
      <c r="C4" s="1" t="s">
        <v>14</v>
      </c>
      <c r="E4" s="1" t="s">
        <v>15</v>
      </c>
      <c r="F4" s="1" t="s">
        <v>1036</v>
      </c>
      <c r="G4" s="1" t="str">
        <f>IFERROR(VLOOKUP(A4,Merge_RKTM!$C$2:$D$673,2,FALSE),"")</f>
        <v>왼쪽 발톱</v>
      </c>
    </row>
    <row r="5" spans="1:7" x14ac:dyDescent="0.45">
      <c r="A5" s="1" t="s">
        <v>16</v>
      </c>
      <c r="B5" s="1" t="s">
        <v>7</v>
      </c>
      <c r="C5" s="1" t="s">
        <v>17</v>
      </c>
      <c r="E5" s="1" t="s">
        <v>18</v>
      </c>
      <c r="F5" s="1" t="s">
        <v>1038</v>
      </c>
      <c r="G5" s="1" t="str">
        <f>IFERROR(VLOOKUP(A5,Merge_RKTM!$C$2:$D$673,2,FALSE),"")</f>
        <v>오른쪽 발톱</v>
      </c>
    </row>
    <row r="6" spans="1:7" x14ac:dyDescent="0.45">
      <c r="A6" s="1" t="s">
        <v>19</v>
      </c>
      <c r="B6" s="1" t="s">
        <v>7</v>
      </c>
      <c r="C6" s="1" t="s">
        <v>20</v>
      </c>
      <c r="E6" s="1" t="s">
        <v>21</v>
      </c>
      <c r="F6" s="1" t="s">
        <v>1819</v>
      </c>
      <c r="G6" s="1" t="str">
        <f>IFERROR(VLOOKUP(A6,Merge_RKTM!$C$2:$D$673,2,FALSE),"")</f>
        <v/>
      </c>
    </row>
    <row r="7" spans="1:7" x14ac:dyDescent="0.45">
      <c r="A7" s="1" t="s">
        <v>22</v>
      </c>
      <c r="B7" s="1" t="s">
        <v>23</v>
      </c>
      <c r="C7" s="1" t="s">
        <v>8</v>
      </c>
      <c r="E7" s="1" t="s">
        <v>9</v>
      </c>
      <c r="F7" s="1" t="s">
        <v>837</v>
      </c>
      <c r="G7" s="1" t="str">
        <f>IFERROR(VLOOKUP(A7,Merge_RKTM!$C$2:$D$673,2,FALSE),"")</f>
        <v>미니어쳐 닥스훈트</v>
      </c>
    </row>
    <row r="8" spans="1:7" x14ac:dyDescent="0.45">
      <c r="A8" s="1" t="s">
        <v>24</v>
      </c>
      <c r="B8" s="1" t="s">
        <v>23</v>
      </c>
      <c r="C8" s="1" t="s">
        <v>25</v>
      </c>
      <c r="E8" s="1" t="s">
        <v>26</v>
      </c>
      <c r="F8" s="1" t="s">
        <v>846</v>
      </c>
      <c r="G8" s="1" t="str">
        <f>IFERROR(VLOOKUP(A8,Merge_RKTM!$C$2:$D$673,2,FALSE),"")</f>
        <v>미니어쳐 닥스훈트들</v>
      </c>
    </row>
    <row r="9" spans="1:7" x14ac:dyDescent="0.45">
      <c r="A9" s="1" t="s">
        <v>27</v>
      </c>
      <c r="B9" s="1" t="s">
        <v>23</v>
      </c>
      <c r="C9" s="1" t="s">
        <v>28</v>
      </c>
      <c r="E9" s="1" t="s">
        <v>29</v>
      </c>
      <c r="F9" s="1" t="s">
        <v>847</v>
      </c>
      <c r="G9" s="1" t="str">
        <f>IFERROR(VLOOKUP(A9,Merge_RKTM!$C$2:$D$673,2,FALSE),"")</f>
        <v>미니어쳐 닥스훈트 강아지</v>
      </c>
    </row>
    <row r="10" spans="1:7" x14ac:dyDescent="0.45">
      <c r="A10" s="1" t="s">
        <v>30</v>
      </c>
      <c r="B10" s="1" t="s">
        <v>23</v>
      </c>
      <c r="C10" s="1" t="s">
        <v>31</v>
      </c>
      <c r="E10" s="1" t="s">
        <v>32</v>
      </c>
      <c r="F10" s="1" t="s">
        <v>856</v>
      </c>
      <c r="G10" s="1" t="str">
        <f>IFERROR(VLOOKUP(A10,Merge_RKTM!$C$2:$D$673,2,FALSE),"")</f>
        <v>미니어쳐 닥스훈트 강아지들</v>
      </c>
    </row>
    <row r="11" spans="1:7" x14ac:dyDescent="0.45">
      <c r="A11" s="1" t="s">
        <v>33</v>
      </c>
      <c r="B11" s="1" t="s">
        <v>7</v>
      </c>
      <c r="C11" s="1" t="s">
        <v>34</v>
      </c>
      <c r="E11" s="1" t="s">
        <v>35</v>
      </c>
      <c r="F11" s="1" t="s">
        <v>636</v>
      </c>
      <c r="G11" s="1" t="str">
        <f>IFERROR(VLOOKUP(A11,Merge_RKTM!$C$2:$D$673,2,FALSE),"")</f>
        <v>미니어쳐 슈나우져</v>
      </c>
    </row>
    <row r="12" spans="1:7" x14ac:dyDescent="0.45">
      <c r="A12" s="1" t="s">
        <v>36</v>
      </c>
      <c r="B12" s="1" t="s">
        <v>7</v>
      </c>
      <c r="C12" s="1" t="s">
        <v>37</v>
      </c>
      <c r="E12" s="1" t="s">
        <v>38</v>
      </c>
      <c r="F12" s="1" t="s">
        <v>1146</v>
      </c>
      <c r="G12" s="1" t="str">
        <f>IFERROR(VLOOKUP(A12,Merge_RKTM!$C$2:$D$673,2,FALSE),"")</f>
        <v>독일어로 '콧수염'(슈나우쯔)이 이름의 유래. 원래는 쥐잡이로 이용되었다. 몸이 튼튼하고 근육이 잘 발달해 있다.</v>
      </c>
    </row>
    <row r="13" spans="1:7" x14ac:dyDescent="0.45">
      <c r="A13" s="1" t="s">
        <v>39</v>
      </c>
      <c r="B13" s="1" t="s">
        <v>7</v>
      </c>
      <c r="C13" s="1" t="s">
        <v>40</v>
      </c>
      <c r="E13" s="1" t="s">
        <v>15</v>
      </c>
      <c r="F13" s="1" t="s">
        <v>1036</v>
      </c>
      <c r="G13" s="1" t="str">
        <f>IFERROR(VLOOKUP(A13,Merge_RKTM!$C$2:$D$673,2,FALSE),"")</f>
        <v>왼쪽 발톱</v>
      </c>
    </row>
    <row r="14" spans="1:7" x14ac:dyDescent="0.45">
      <c r="A14" s="1" t="s">
        <v>41</v>
      </c>
      <c r="B14" s="1" t="s">
        <v>7</v>
      </c>
      <c r="C14" s="1" t="s">
        <v>42</v>
      </c>
      <c r="E14" s="1" t="s">
        <v>18</v>
      </c>
      <c r="F14" s="1" t="s">
        <v>1038</v>
      </c>
      <c r="G14" s="1" t="str">
        <f>IFERROR(VLOOKUP(A14,Merge_RKTM!$C$2:$D$673,2,FALSE),"")</f>
        <v>오른쪽 발톱</v>
      </c>
    </row>
    <row r="15" spans="1:7" x14ac:dyDescent="0.45">
      <c r="A15" s="1" t="s">
        <v>43</v>
      </c>
      <c r="B15" s="1" t="s">
        <v>23</v>
      </c>
      <c r="C15" s="1" t="s">
        <v>34</v>
      </c>
      <c r="E15" s="1" t="s">
        <v>35</v>
      </c>
      <c r="F15" s="1" t="s">
        <v>636</v>
      </c>
      <c r="G15" s="1" t="str">
        <f>IFERROR(VLOOKUP(A15,Merge_RKTM!$C$2:$D$673,2,FALSE),"")</f>
        <v>미니어쳐 슈나우져</v>
      </c>
    </row>
    <row r="16" spans="1:7" x14ac:dyDescent="0.45">
      <c r="A16" s="1" t="s">
        <v>44</v>
      </c>
      <c r="B16" s="1" t="s">
        <v>23</v>
      </c>
      <c r="C16" s="1" t="s">
        <v>45</v>
      </c>
      <c r="E16" s="1" t="s">
        <v>46</v>
      </c>
      <c r="F16" s="1" t="s">
        <v>646</v>
      </c>
      <c r="G16" s="1" t="str">
        <f>IFERROR(VLOOKUP(A16,Merge_RKTM!$C$2:$D$673,2,FALSE),"")</f>
        <v>미니어쳐 슈나우져들</v>
      </c>
    </row>
    <row r="17" spans="1:7" x14ac:dyDescent="0.45">
      <c r="A17" s="1" t="s">
        <v>47</v>
      </c>
      <c r="B17" s="1" t="s">
        <v>23</v>
      </c>
      <c r="C17" s="1" t="s">
        <v>48</v>
      </c>
      <c r="E17" s="1" t="s">
        <v>49</v>
      </c>
      <c r="F17" s="1" t="s">
        <v>648</v>
      </c>
      <c r="G17" s="1" t="str">
        <f>IFERROR(VLOOKUP(A17,Merge_RKTM!$C$2:$D$673,2,FALSE),"")</f>
        <v>미니어쳐 슈나우져 강아지</v>
      </c>
    </row>
    <row r="18" spans="1:7" x14ac:dyDescent="0.45">
      <c r="A18" s="1" t="s">
        <v>50</v>
      </c>
      <c r="B18" s="1" t="s">
        <v>23</v>
      </c>
      <c r="C18" s="1" t="s">
        <v>51</v>
      </c>
      <c r="E18" s="1" t="s">
        <v>52</v>
      </c>
      <c r="F18" s="1" t="s">
        <v>658</v>
      </c>
      <c r="G18" s="1" t="str">
        <f>IFERROR(VLOOKUP(A18,Merge_RKTM!$C$2:$D$673,2,FALSE),"")</f>
        <v>미니어쳐 슈나우져 강아지들</v>
      </c>
    </row>
    <row r="19" spans="1:7" x14ac:dyDescent="0.45">
      <c r="A19" s="1" t="s">
        <v>53</v>
      </c>
      <c r="B19" s="1" t="s">
        <v>7</v>
      </c>
      <c r="C19" s="1" t="s">
        <v>54</v>
      </c>
      <c r="E19" s="1" t="s">
        <v>55</v>
      </c>
      <c r="F19" s="1" t="s">
        <v>937</v>
      </c>
      <c r="G19" s="1" t="str">
        <f>IFERROR(VLOOKUP(A19,Merge_RKTM!$C$2:$D$673,2,FALSE),"")</f>
        <v>퍼그</v>
      </c>
    </row>
    <row r="20" spans="1:7" x14ac:dyDescent="0.45">
      <c r="A20" s="1" t="s">
        <v>56</v>
      </c>
      <c r="B20" s="1" t="s">
        <v>7</v>
      </c>
      <c r="C20" s="1" t="s">
        <v>57</v>
      </c>
      <c r="E20" s="1" t="s">
        <v>58</v>
      </c>
      <c r="F20" s="1" t="s">
        <v>1260</v>
      </c>
      <c r="G20" s="1" t="str">
        <f>IFERROR(VLOOKUP(A20,Merge_RKTM!$C$2:$D$673,2,FALSE),"")</f>
        <v>눌린 듯한 코와 빛나는 눈을 가진 테디베어 같은 견종, 인기있는 품종 인 퍼그는 유머스럽고 가족 친화적 인 동반자입니다.</v>
      </c>
    </row>
    <row r="21" spans="1:7" x14ac:dyDescent="0.45">
      <c r="A21" s="1" t="s">
        <v>59</v>
      </c>
      <c r="B21" s="1" t="s">
        <v>7</v>
      </c>
      <c r="C21" s="1" t="s">
        <v>60</v>
      </c>
      <c r="E21" s="1" t="s">
        <v>15</v>
      </c>
      <c r="F21" s="1" t="s">
        <v>1036</v>
      </c>
      <c r="G21" s="1" t="str">
        <f>IFERROR(VLOOKUP(A21,Merge_RKTM!$C$2:$D$673,2,FALSE),"")</f>
        <v>왼쪽 발톱</v>
      </c>
    </row>
    <row r="22" spans="1:7" x14ac:dyDescent="0.45">
      <c r="A22" s="1" t="s">
        <v>61</v>
      </c>
      <c r="B22" s="1" t="s">
        <v>7</v>
      </c>
      <c r="C22" s="1" t="s">
        <v>62</v>
      </c>
      <c r="E22" s="1" t="s">
        <v>18</v>
      </c>
      <c r="F22" s="1" t="s">
        <v>1038</v>
      </c>
      <c r="G22" s="1" t="str">
        <f>IFERROR(VLOOKUP(A22,Merge_RKTM!$C$2:$D$673,2,FALSE),"")</f>
        <v>오른쪽 발톱</v>
      </c>
    </row>
    <row r="23" spans="1:7" x14ac:dyDescent="0.45">
      <c r="A23" s="1" t="s">
        <v>63</v>
      </c>
      <c r="B23" s="1" t="s">
        <v>23</v>
      </c>
      <c r="C23" s="1" t="s">
        <v>54</v>
      </c>
      <c r="E23" s="1" t="s">
        <v>55</v>
      </c>
      <c r="F23" s="1" t="s">
        <v>937</v>
      </c>
      <c r="G23" s="1" t="str">
        <f>IFERROR(VLOOKUP(A23,Merge_RKTM!$C$2:$D$673,2,FALSE),"")</f>
        <v>퍼그</v>
      </c>
    </row>
    <row r="24" spans="1:7" x14ac:dyDescent="0.45">
      <c r="A24" s="1" t="s">
        <v>64</v>
      </c>
      <c r="B24" s="1" t="s">
        <v>23</v>
      </c>
      <c r="C24" s="1" t="s">
        <v>65</v>
      </c>
      <c r="E24" s="1" t="s">
        <v>66</v>
      </c>
      <c r="F24" s="1" t="s">
        <v>937</v>
      </c>
      <c r="G24" s="1" t="str">
        <f>IFERROR(VLOOKUP(A24,Merge_RKTM!$C$2:$D$673,2,FALSE),"")</f>
        <v>퍼그</v>
      </c>
    </row>
    <row r="25" spans="1:7" x14ac:dyDescent="0.45">
      <c r="A25" s="1" t="s">
        <v>67</v>
      </c>
      <c r="B25" s="1" t="s">
        <v>23</v>
      </c>
      <c r="C25" s="1" t="s">
        <v>68</v>
      </c>
      <c r="E25" s="1" t="s">
        <v>69</v>
      </c>
      <c r="F25" s="1" t="s">
        <v>946</v>
      </c>
      <c r="G25" s="1" t="str">
        <f>IFERROR(VLOOKUP(A25,Merge_RKTM!$C$2:$D$673,2,FALSE),"")</f>
        <v>퍼그 강아지</v>
      </c>
    </row>
    <row r="26" spans="1:7" x14ac:dyDescent="0.45">
      <c r="A26" s="1" t="s">
        <v>70</v>
      </c>
      <c r="B26" s="1" t="s">
        <v>23</v>
      </c>
      <c r="C26" s="1" t="s">
        <v>71</v>
      </c>
      <c r="E26" s="1" t="s">
        <v>72</v>
      </c>
      <c r="F26" s="1" t="s">
        <v>955</v>
      </c>
      <c r="G26" s="1" t="str">
        <f>IFERROR(VLOOKUP(A26,Merge_RKTM!$C$2:$D$673,2,FALSE),"")</f>
        <v>퍼그 강아지들</v>
      </c>
    </row>
    <row r="27" spans="1:7" x14ac:dyDescent="0.45">
      <c r="A27" s="1" t="s">
        <v>73</v>
      </c>
      <c r="B27" s="1" t="s">
        <v>7</v>
      </c>
      <c r="C27" s="1" t="s">
        <v>74</v>
      </c>
      <c r="E27" s="1" t="s">
        <v>75</v>
      </c>
      <c r="F27" s="1" t="s">
        <v>1000</v>
      </c>
      <c r="G27" s="1" t="str">
        <f>IFERROR(VLOOKUP(A27,Merge_RKTM!$C$2:$D$673,2,FALSE),"")</f>
        <v>웰시 코기</v>
      </c>
    </row>
    <row r="28" spans="1:7" x14ac:dyDescent="0.45">
      <c r="A28" s="1" t="s">
        <v>76</v>
      </c>
      <c r="B28" s="1" t="s">
        <v>7</v>
      </c>
      <c r="C28" s="1" t="s">
        <v>77</v>
      </c>
      <c r="E28" s="1" t="s">
        <v>78</v>
      </c>
      <c r="F28" s="1" t="s">
        <v>1282</v>
      </c>
      <c r="G28" s="1" t="str">
        <f>IFERROR(VLOOKUP(A28,Merge_RKTM!$C$2:$D$673,2,FALSE),"")</f>
        <v>땅딸만한 소몰이 개, 기록에 가장 오래된 여왕이 가장 좋아하는 품종으로 알려진 웰시 코기 (Welsh Corgi)는 말썽을 찾는 친근감을 가진 스패키하고 독립적 인 동반자입니다.</v>
      </c>
    </row>
    <row r="29" spans="1:7" x14ac:dyDescent="0.45">
      <c r="A29" s="1" t="s">
        <v>79</v>
      </c>
      <c r="B29" s="1" t="s">
        <v>7</v>
      </c>
      <c r="C29" s="1" t="s">
        <v>80</v>
      </c>
      <c r="E29" s="1" t="s">
        <v>15</v>
      </c>
      <c r="F29" s="1" t="s">
        <v>1036</v>
      </c>
      <c r="G29" s="1" t="str">
        <f>IFERROR(VLOOKUP(A29,Merge_RKTM!$C$2:$D$673,2,FALSE),"")</f>
        <v>왼쪽 발톱</v>
      </c>
    </row>
    <row r="30" spans="1:7" x14ac:dyDescent="0.45">
      <c r="A30" s="1" t="s">
        <v>81</v>
      </c>
      <c r="B30" s="1" t="s">
        <v>7</v>
      </c>
      <c r="C30" s="1" t="s">
        <v>82</v>
      </c>
      <c r="E30" s="1" t="s">
        <v>18</v>
      </c>
      <c r="F30" s="1" t="s">
        <v>1038</v>
      </c>
      <c r="G30" s="1" t="str">
        <f>IFERROR(VLOOKUP(A30,Merge_RKTM!$C$2:$D$673,2,FALSE),"")</f>
        <v>오른쪽 발톱</v>
      </c>
    </row>
    <row r="31" spans="1:7" x14ac:dyDescent="0.45">
      <c r="A31" s="1" t="s">
        <v>83</v>
      </c>
      <c r="B31" s="1" t="s">
        <v>23</v>
      </c>
      <c r="C31" s="1" t="s">
        <v>74</v>
      </c>
      <c r="E31" s="1" t="s">
        <v>75</v>
      </c>
      <c r="F31" s="1" t="s">
        <v>1000</v>
      </c>
      <c r="G31" s="1" t="str">
        <f>IFERROR(VLOOKUP(A31,Merge_RKTM!$C$2:$D$673,2,FALSE),"")</f>
        <v>웰시 코기</v>
      </c>
    </row>
    <row r="32" spans="1:7" x14ac:dyDescent="0.45">
      <c r="A32" s="1" t="s">
        <v>84</v>
      </c>
      <c r="B32" s="1" t="s">
        <v>23</v>
      </c>
      <c r="C32" s="1" t="s">
        <v>85</v>
      </c>
      <c r="E32" s="1" t="s">
        <v>86</v>
      </c>
      <c r="F32" s="1" t="s">
        <v>1009</v>
      </c>
      <c r="G32" s="1" t="str">
        <f>IFERROR(VLOOKUP(A32,Merge_RKTM!$C$2:$D$673,2,FALSE),"")</f>
        <v>웰시 코기들</v>
      </c>
    </row>
    <row r="33" spans="1:7" x14ac:dyDescent="0.45">
      <c r="A33" s="1" t="s">
        <v>87</v>
      </c>
      <c r="B33" s="1" t="s">
        <v>23</v>
      </c>
      <c r="C33" s="1" t="s">
        <v>88</v>
      </c>
      <c r="E33" s="1" t="s">
        <v>89</v>
      </c>
      <c r="F33" s="1" t="s">
        <v>1010</v>
      </c>
      <c r="G33" s="1" t="str">
        <f>IFERROR(VLOOKUP(A33,Merge_RKTM!$C$2:$D$673,2,FALSE),"")</f>
        <v>웰시 코기 강아지</v>
      </c>
    </row>
    <row r="34" spans="1:7" x14ac:dyDescent="0.45">
      <c r="A34" s="1" t="s">
        <v>90</v>
      </c>
      <c r="B34" s="1" t="s">
        <v>23</v>
      </c>
      <c r="C34" s="1" t="s">
        <v>91</v>
      </c>
      <c r="E34" s="1" t="s">
        <v>92</v>
      </c>
      <c r="F34" s="1" t="s">
        <v>1019</v>
      </c>
      <c r="G34" s="1" t="str">
        <f>IFERROR(VLOOKUP(A34,Merge_RKTM!$C$2:$D$673,2,FALSE),"")</f>
        <v>웰시 코기 강아지들</v>
      </c>
    </row>
    <row r="35" spans="1:7" x14ac:dyDescent="0.45">
      <c r="A35" s="1" t="s">
        <v>93</v>
      </c>
      <c r="B35" s="1" t="s">
        <v>7</v>
      </c>
      <c r="C35" s="1" t="s">
        <v>94</v>
      </c>
      <c r="E35" s="1" t="s">
        <v>95</v>
      </c>
      <c r="F35" s="1" t="s">
        <v>707</v>
      </c>
      <c r="G35" s="1" t="str">
        <f>IFERROR(VLOOKUP(A35,Merge_RKTM!$C$2:$D$673,2,FALSE),"")</f>
        <v>아프간 하운드</v>
      </c>
    </row>
    <row r="36" spans="1:7" x14ac:dyDescent="0.45">
      <c r="A36" s="1" t="s">
        <v>96</v>
      </c>
      <c r="B36" s="1" t="s">
        <v>7</v>
      </c>
      <c r="C36" s="1" t="s">
        <v>97</v>
      </c>
      <c r="E36" s="1" t="s">
        <v>98</v>
      </c>
      <c r="F36" s="1" t="s">
        <v>1176</v>
      </c>
      <c r="G36" s="1" t="str">
        <f>IFERROR(VLOOKUP(A36,Merge_RKTM!$C$2:$D$673,2,FALSE),"")</f>
        <v>먼 나라의 사막에서 발생한 고대 사냥개. 시력 사냥개의 대다수는이 위엄있는 생물에게 그들의 혈통을 추적 할 수 있습니다. 슬프게도, 그들의 지능은 외모만큼이나 경외심을 불러 일으키지 않습니다.</v>
      </c>
    </row>
    <row r="37" spans="1:7" x14ac:dyDescent="0.45">
      <c r="A37" s="1" t="s">
        <v>99</v>
      </c>
      <c r="B37" s="1" t="s">
        <v>7</v>
      </c>
      <c r="C37" s="1" t="s">
        <v>100</v>
      </c>
      <c r="E37" s="1" t="s">
        <v>15</v>
      </c>
      <c r="F37" s="1" t="s">
        <v>1036</v>
      </c>
      <c r="G37" s="1" t="str">
        <f>IFERROR(VLOOKUP(A37,Merge_RKTM!$C$2:$D$673,2,FALSE),"")</f>
        <v>왼쪽 발톱</v>
      </c>
    </row>
    <row r="38" spans="1:7" x14ac:dyDescent="0.45">
      <c r="A38" s="1" t="s">
        <v>101</v>
      </c>
      <c r="B38" s="1" t="s">
        <v>7</v>
      </c>
      <c r="C38" s="1" t="s">
        <v>102</v>
      </c>
      <c r="E38" s="1" t="s">
        <v>18</v>
      </c>
      <c r="F38" s="1" t="s">
        <v>1038</v>
      </c>
      <c r="G38" s="1" t="str">
        <f>IFERROR(VLOOKUP(A38,Merge_RKTM!$C$2:$D$673,2,FALSE),"")</f>
        <v>오른쪽 발톱</v>
      </c>
    </row>
    <row r="39" spans="1:7" x14ac:dyDescent="0.45">
      <c r="A39" s="1" t="s">
        <v>103</v>
      </c>
      <c r="B39" s="1" t="s">
        <v>23</v>
      </c>
      <c r="C39" s="1" t="s">
        <v>94</v>
      </c>
      <c r="E39" s="1" t="s">
        <v>95</v>
      </c>
      <c r="F39" s="1" t="s">
        <v>707</v>
      </c>
      <c r="G39" s="1" t="str">
        <f>IFERROR(VLOOKUP(A39,Merge_RKTM!$C$2:$D$673,2,FALSE),"")</f>
        <v>아프간 하운드</v>
      </c>
    </row>
    <row r="40" spans="1:7" x14ac:dyDescent="0.45">
      <c r="A40" s="1" t="s">
        <v>104</v>
      </c>
      <c r="B40" s="1" t="s">
        <v>23</v>
      </c>
      <c r="C40" s="1" t="s">
        <v>105</v>
      </c>
      <c r="E40" s="1" t="s">
        <v>106</v>
      </c>
      <c r="F40" s="1" t="s">
        <v>716</v>
      </c>
      <c r="G40" s="1" t="str">
        <f>IFERROR(VLOOKUP(A40,Merge_RKTM!$C$2:$D$673,2,FALSE),"")</f>
        <v>아프간 하운드들</v>
      </c>
    </row>
    <row r="41" spans="1:7" x14ac:dyDescent="0.45">
      <c r="A41" s="1" t="s">
        <v>107</v>
      </c>
      <c r="B41" s="1" t="s">
        <v>23</v>
      </c>
      <c r="C41" s="1" t="s">
        <v>108</v>
      </c>
      <c r="E41" s="1" t="s">
        <v>109</v>
      </c>
      <c r="F41" s="1" t="s">
        <v>717</v>
      </c>
      <c r="G41" s="1" t="str">
        <f>IFERROR(VLOOKUP(A41,Merge_RKTM!$C$2:$D$673,2,FALSE),"")</f>
        <v>아프간 하운드 강아지</v>
      </c>
    </row>
    <row r="42" spans="1:7" x14ac:dyDescent="0.45">
      <c r="A42" s="1" t="s">
        <v>110</v>
      </c>
      <c r="B42" s="1" t="s">
        <v>23</v>
      </c>
      <c r="C42" s="1" t="s">
        <v>111</v>
      </c>
      <c r="E42" s="1" t="s">
        <v>112</v>
      </c>
      <c r="F42" s="1" t="s">
        <v>726</v>
      </c>
      <c r="G42" s="1" t="str">
        <f>IFERROR(VLOOKUP(A42,Merge_RKTM!$C$2:$D$673,2,FALSE),"")</f>
        <v>아프간 하운드 강아지들</v>
      </c>
    </row>
    <row r="43" spans="1:7" x14ac:dyDescent="0.45">
      <c r="A43" s="1" t="s">
        <v>113</v>
      </c>
      <c r="B43" s="1" t="s">
        <v>7</v>
      </c>
      <c r="C43" s="1" t="s">
        <v>114</v>
      </c>
      <c r="E43" s="1" t="s">
        <v>115</v>
      </c>
      <c r="F43" s="1" t="s">
        <v>385</v>
      </c>
      <c r="G43" s="1" t="str">
        <f>IFERROR(VLOOKUP(A43,Merge_RKTM!$C$2:$D$673,2,FALSE),"")</f>
        <v>보더 콜리</v>
      </c>
    </row>
    <row r="44" spans="1:7" x14ac:dyDescent="0.45">
      <c r="A44" s="1" t="s">
        <v>116</v>
      </c>
      <c r="B44" s="1" t="s">
        <v>7</v>
      </c>
      <c r="C44" s="1" t="s">
        <v>117</v>
      </c>
      <c r="E44" s="1" t="s">
        <v>118</v>
      </c>
      <c r="F44" s="1" t="s">
        <v>1033</v>
      </c>
      <c r="G44" s="1" t="str">
        <f>IFERROR(VLOOKUP(A44,Merge_RKTM!$C$2:$D$673,2,FALSE),"")</f>
        <v>8~11세기 바이킹들이 콜리를 영국의 스코틀랜드에 들여와 개량한 목양견·애완견. 충성도가 높고 활기찬 개.</v>
      </c>
    </row>
    <row r="45" spans="1:7" x14ac:dyDescent="0.45">
      <c r="A45" s="1" t="s">
        <v>119</v>
      </c>
      <c r="B45" s="1" t="s">
        <v>7</v>
      </c>
      <c r="C45" s="1" t="s">
        <v>120</v>
      </c>
      <c r="E45" s="1" t="s">
        <v>15</v>
      </c>
      <c r="F45" s="1" t="s">
        <v>1036</v>
      </c>
      <c r="G45" s="1" t="str">
        <f>IFERROR(VLOOKUP(A45,Merge_RKTM!$C$2:$D$673,2,FALSE),"")</f>
        <v>왼쪽 발톱</v>
      </c>
    </row>
    <row r="46" spans="1:7" x14ac:dyDescent="0.45">
      <c r="A46" s="1" t="s">
        <v>121</v>
      </c>
      <c r="B46" s="1" t="s">
        <v>7</v>
      </c>
      <c r="C46" s="1" t="s">
        <v>122</v>
      </c>
      <c r="E46" s="1" t="s">
        <v>18</v>
      </c>
      <c r="F46" s="1" t="s">
        <v>1038</v>
      </c>
      <c r="G46" s="1" t="str">
        <f>IFERROR(VLOOKUP(A46,Merge_RKTM!$C$2:$D$673,2,FALSE),"")</f>
        <v>오른쪽 발톱</v>
      </c>
    </row>
    <row r="47" spans="1:7" x14ac:dyDescent="0.45">
      <c r="A47" s="1" t="s">
        <v>123</v>
      </c>
      <c r="B47" s="1" t="s">
        <v>23</v>
      </c>
      <c r="C47" s="1" t="s">
        <v>114</v>
      </c>
      <c r="E47" s="1" t="s">
        <v>115</v>
      </c>
      <c r="F47" s="1" t="s">
        <v>385</v>
      </c>
      <c r="G47" s="1" t="str">
        <f>IFERROR(VLOOKUP(A47,Merge_RKTM!$C$2:$D$673,2,FALSE),"")</f>
        <v>보더 콜리</v>
      </c>
    </row>
    <row r="48" spans="1:7" x14ac:dyDescent="0.45">
      <c r="A48" s="1" t="s">
        <v>124</v>
      </c>
      <c r="B48" s="1" t="s">
        <v>23</v>
      </c>
      <c r="C48" s="1" t="s">
        <v>125</v>
      </c>
      <c r="E48" s="1" t="s">
        <v>126</v>
      </c>
      <c r="F48" s="1" t="s">
        <v>395</v>
      </c>
      <c r="G48" s="1" t="str">
        <f>IFERROR(VLOOKUP(A48,Merge_RKTM!$C$2:$D$673,2,FALSE),"")</f>
        <v>보더 콜리들</v>
      </c>
    </row>
    <row r="49" spans="1:7" x14ac:dyDescent="0.45">
      <c r="A49" s="1" t="s">
        <v>127</v>
      </c>
      <c r="B49" s="1" t="s">
        <v>23</v>
      </c>
      <c r="C49" s="1" t="s">
        <v>128</v>
      </c>
      <c r="E49" s="1" t="s">
        <v>129</v>
      </c>
      <c r="F49" s="1" t="s">
        <v>397</v>
      </c>
      <c r="G49" s="1" t="str">
        <f>IFERROR(VLOOKUP(A49,Merge_RKTM!$C$2:$D$673,2,FALSE),"")</f>
        <v>보더 콜리 강아지</v>
      </c>
    </row>
    <row r="50" spans="1:7" x14ac:dyDescent="0.45">
      <c r="A50" s="1" t="s">
        <v>130</v>
      </c>
      <c r="B50" s="1" t="s">
        <v>23</v>
      </c>
      <c r="C50" s="1" t="s">
        <v>131</v>
      </c>
      <c r="E50" s="1" t="s">
        <v>132</v>
      </c>
      <c r="F50" s="1" t="s">
        <v>407</v>
      </c>
      <c r="G50" s="1" t="str">
        <f>IFERROR(VLOOKUP(A50,Merge_RKTM!$C$2:$D$673,2,FALSE),"")</f>
        <v>보더 콜리 강아지들</v>
      </c>
    </row>
    <row r="51" spans="1:7" x14ac:dyDescent="0.45">
      <c r="A51" s="1" t="s">
        <v>133</v>
      </c>
      <c r="B51" s="1" t="s">
        <v>7</v>
      </c>
      <c r="C51" s="1" t="s">
        <v>134</v>
      </c>
      <c r="E51" s="1" t="s">
        <v>135</v>
      </c>
      <c r="F51" s="1" t="s">
        <v>772</v>
      </c>
      <c r="G51" s="1" t="str">
        <f>IFERROR(VLOOKUP(A51,Merge_RKTM!$C$2:$D$673,2,FALSE),"")</f>
        <v>불 테리어</v>
      </c>
    </row>
    <row r="52" spans="1:7" x14ac:dyDescent="0.45">
      <c r="A52" s="1" t="s">
        <v>136</v>
      </c>
      <c r="B52" s="1" t="s">
        <v>7</v>
      </c>
      <c r="C52" s="1" t="s">
        <v>137</v>
      </c>
      <c r="E52" s="1" t="s">
        <v>118</v>
      </c>
      <c r="F52" s="1" t="s">
        <v>1198</v>
      </c>
      <c r="G52" s="1" t="str">
        <f>IFERROR(VLOOKUP(A52,Merge_RKTM!$C$2:$D$673,2,FALSE),"")</f>
        <v>19세기 영국에서 기민한 사냥개를 만들기 위해 불도그와 테리어를 교배하면서 탄생되었다. 1860년경 이렇게 만들어진 견종에 다시 잉글리시 테리어·달마티안·스패니시 포인터를 교배하여 전부 순백색의 견종을 만들었으나, 1920년대에 청력을 보강하기 위한 개량 과정에서 털에 색이 생기게 되었다.</v>
      </c>
    </row>
    <row r="53" spans="1:7" x14ac:dyDescent="0.45">
      <c r="A53" s="1" t="s">
        <v>138</v>
      </c>
      <c r="B53" s="1" t="s">
        <v>7</v>
      </c>
      <c r="C53" s="1" t="s">
        <v>139</v>
      </c>
      <c r="E53" s="1" t="s">
        <v>15</v>
      </c>
      <c r="F53" s="1" t="s">
        <v>1036</v>
      </c>
      <c r="G53" s="1" t="str">
        <f>IFERROR(VLOOKUP(A53,Merge_RKTM!$C$2:$D$673,2,FALSE),"")</f>
        <v>왼쪽 발톱</v>
      </c>
    </row>
    <row r="54" spans="1:7" x14ac:dyDescent="0.45">
      <c r="A54" s="1" t="s">
        <v>140</v>
      </c>
      <c r="B54" s="1" t="s">
        <v>7</v>
      </c>
      <c r="C54" s="1" t="s">
        <v>141</v>
      </c>
      <c r="E54" s="1" t="s">
        <v>18</v>
      </c>
      <c r="F54" s="1" t="s">
        <v>1038</v>
      </c>
      <c r="G54" s="1" t="str">
        <f>IFERROR(VLOOKUP(A54,Merge_RKTM!$C$2:$D$673,2,FALSE),"")</f>
        <v>오른쪽 발톱</v>
      </c>
    </row>
    <row r="55" spans="1:7" x14ac:dyDescent="0.45">
      <c r="A55" s="1" t="s">
        <v>142</v>
      </c>
      <c r="B55" s="1" t="s">
        <v>23</v>
      </c>
      <c r="C55" s="1" t="s">
        <v>134</v>
      </c>
      <c r="E55" s="1" t="s">
        <v>135</v>
      </c>
      <c r="F55" s="1" t="s">
        <v>772</v>
      </c>
      <c r="G55" s="1" t="str">
        <f>IFERROR(VLOOKUP(A55,Merge_RKTM!$C$2:$D$673,2,FALSE),"")</f>
        <v>불 테리어</v>
      </c>
    </row>
    <row r="56" spans="1:7" x14ac:dyDescent="0.45">
      <c r="A56" s="1" t="s">
        <v>143</v>
      </c>
      <c r="B56" s="1" t="s">
        <v>23</v>
      </c>
      <c r="C56" s="1" t="s">
        <v>144</v>
      </c>
      <c r="E56" s="1" t="s">
        <v>145</v>
      </c>
      <c r="F56" s="1" t="s">
        <v>781</v>
      </c>
      <c r="G56" s="1" t="str">
        <f>IFERROR(VLOOKUP(A56,Merge_RKTM!$C$2:$D$673,2,FALSE),"")</f>
        <v>불 테리어들</v>
      </c>
    </row>
    <row r="57" spans="1:7" x14ac:dyDescent="0.45">
      <c r="A57" s="1" t="s">
        <v>146</v>
      </c>
      <c r="B57" s="1" t="s">
        <v>23</v>
      </c>
      <c r="C57" s="1" t="s">
        <v>147</v>
      </c>
      <c r="E57" s="1" t="s">
        <v>148</v>
      </c>
      <c r="F57" s="1" t="s">
        <v>782</v>
      </c>
      <c r="G57" s="1" t="str">
        <f>IFERROR(VLOOKUP(A57,Merge_RKTM!$C$2:$D$673,2,FALSE),"")</f>
        <v>불 테리어 강아지</v>
      </c>
    </row>
    <row r="58" spans="1:7" x14ac:dyDescent="0.45">
      <c r="A58" s="1" t="s">
        <v>149</v>
      </c>
      <c r="B58" s="1" t="s">
        <v>23</v>
      </c>
      <c r="C58" s="1" t="s">
        <v>150</v>
      </c>
      <c r="E58" s="1" t="s">
        <v>151</v>
      </c>
      <c r="F58" s="1" t="s">
        <v>791</v>
      </c>
      <c r="G58" s="1" t="str">
        <f>IFERROR(VLOOKUP(A58,Merge_RKTM!$C$2:$D$673,2,FALSE),"")</f>
        <v>불 테리어 강아지들</v>
      </c>
    </row>
    <row r="59" spans="1:7" x14ac:dyDescent="0.45">
      <c r="A59" s="1" t="s">
        <v>152</v>
      </c>
      <c r="B59" s="1" t="s">
        <v>7</v>
      </c>
      <c r="C59" s="1" t="s">
        <v>153</v>
      </c>
      <c r="E59" s="1" t="s">
        <v>154</v>
      </c>
      <c r="F59" s="1" t="s">
        <v>493</v>
      </c>
      <c r="G59" s="1" t="str">
        <f>IFERROR(VLOOKUP(A59,Merge_RKTM!$C$2:$D$673,2,FALSE),"")</f>
        <v>차우 차우</v>
      </c>
    </row>
    <row r="60" spans="1:7" x14ac:dyDescent="0.45">
      <c r="A60" s="1" t="s">
        <v>155</v>
      </c>
      <c r="B60" s="1" t="s">
        <v>7</v>
      </c>
      <c r="C60" s="1" t="s">
        <v>156</v>
      </c>
      <c r="E60" s="1" t="s">
        <v>157</v>
      </c>
      <c r="F60" s="1" t="s">
        <v>1083</v>
      </c>
      <c r="G60" s="1" t="str">
        <f>IFERROR(VLOOKUP(A60,Merge_RKTM!$C$2:$D$673,2,FALSE),"")</f>
        <v>차우란 중국어로 썰매의 뜻으로 썰매를 끄는 개였다. 털이 많은 코트와 강력한 턱으로 유명한 고대 품종. 충성스러운 동반자.</v>
      </c>
    </row>
    <row r="61" spans="1:7" x14ac:dyDescent="0.45">
      <c r="A61" s="1" t="s">
        <v>158</v>
      </c>
      <c r="B61" s="1" t="s">
        <v>7</v>
      </c>
      <c r="C61" s="1" t="s">
        <v>159</v>
      </c>
      <c r="E61" s="1" t="s">
        <v>15</v>
      </c>
      <c r="F61" s="1" t="s">
        <v>1036</v>
      </c>
      <c r="G61" s="1" t="str">
        <f>IFERROR(VLOOKUP(A61,Merge_RKTM!$C$2:$D$673,2,FALSE),"")</f>
        <v>왼쪽 발톱</v>
      </c>
    </row>
    <row r="62" spans="1:7" x14ac:dyDescent="0.45">
      <c r="A62" s="1" t="s">
        <v>160</v>
      </c>
      <c r="B62" s="1" t="s">
        <v>7</v>
      </c>
      <c r="C62" s="1" t="s">
        <v>161</v>
      </c>
      <c r="E62" s="1" t="s">
        <v>18</v>
      </c>
      <c r="F62" s="1" t="s">
        <v>1038</v>
      </c>
      <c r="G62" s="1" t="str">
        <f>IFERROR(VLOOKUP(A62,Merge_RKTM!$C$2:$D$673,2,FALSE),"")</f>
        <v>오른쪽 발톱</v>
      </c>
    </row>
    <row r="63" spans="1:7" x14ac:dyDescent="0.45">
      <c r="A63" s="1" t="s">
        <v>162</v>
      </c>
      <c r="B63" s="1" t="s">
        <v>7</v>
      </c>
      <c r="C63" s="1" t="s">
        <v>163</v>
      </c>
      <c r="E63" s="1" t="s">
        <v>21</v>
      </c>
      <c r="F63" s="1" t="s">
        <v>1055</v>
      </c>
      <c r="G63" s="1" t="str">
        <f>IFERROR(VLOOKUP(A63,Merge_RKTM!$C$2:$D$673,2,FALSE),"")</f>
        <v>머리</v>
      </c>
    </row>
    <row r="64" spans="1:7" x14ac:dyDescent="0.45">
      <c r="A64" s="1" t="s">
        <v>164</v>
      </c>
      <c r="B64" s="1" t="s">
        <v>23</v>
      </c>
      <c r="C64" s="1" t="s">
        <v>153</v>
      </c>
      <c r="E64" s="1" t="s">
        <v>154</v>
      </c>
      <c r="F64" s="1" t="s">
        <v>493</v>
      </c>
      <c r="G64" s="1" t="str">
        <f>IFERROR(VLOOKUP(A64,Merge_RKTM!$C$2:$D$673,2,FALSE),"")</f>
        <v>차우 차우</v>
      </c>
    </row>
    <row r="65" spans="1:7" x14ac:dyDescent="0.45">
      <c r="A65" s="1" t="s">
        <v>165</v>
      </c>
      <c r="B65" s="1" t="s">
        <v>23</v>
      </c>
      <c r="C65" s="1" t="s">
        <v>166</v>
      </c>
      <c r="E65" s="1" t="s">
        <v>167</v>
      </c>
      <c r="F65" s="1" t="s">
        <v>493</v>
      </c>
      <c r="G65" s="1" t="str">
        <f>IFERROR(VLOOKUP(A65,Merge_RKTM!$C$2:$D$673,2,FALSE),"")</f>
        <v>차우 차우</v>
      </c>
    </row>
    <row r="66" spans="1:7" x14ac:dyDescent="0.45">
      <c r="A66" s="1" t="s">
        <v>168</v>
      </c>
      <c r="B66" s="1" t="s">
        <v>23</v>
      </c>
      <c r="C66" s="1" t="s">
        <v>169</v>
      </c>
      <c r="E66" s="1" t="s">
        <v>170</v>
      </c>
      <c r="F66" s="1" t="s">
        <v>504</v>
      </c>
      <c r="G66" s="1" t="str">
        <f>IFERROR(VLOOKUP(A66,Merge_RKTM!$C$2:$D$673,2,FALSE),"")</f>
        <v>차우 차우 강아지</v>
      </c>
    </row>
    <row r="67" spans="1:7" x14ac:dyDescent="0.45">
      <c r="A67" s="1" t="s">
        <v>171</v>
      </c>
      <c r="B67" s="1" t="s">
        <v>23</v>
      </c>
      <c r="C67" s="1" t="s">
        <v>172</v>
      </c>
      <c r="E67" s="1" t="s">
        <v>173</v>
      </c>
      <c r="F67" s="1" t="s">
        <v>514</v>
      </c>
      <c r="G67" s="1" t="str">
        <f>IFERROR(VLOOKUP(A67,Merge_RKTM!$C$2:$D$673,2,FALSE),"")</f>
        <v>차우 차우 강아지들</v>
      </c>
    </row>
    <row r="68" spans="1:7" x14ac:dyDescent="0.45">
      <c r="A68" s="1" t="s">
        <v>174</v>
      </c>
      <c r="B68" s="1" t="s">
        <v>7</v>
      </c>
      <c r="C68" s="1" t="s">
        <v>175</v>
      </c>
      <c r="E68" s="1" t="s">
        <v>176</v>
      </c>
      <c r="F68" s="1" t="s">
        <v>528</v>
      </c>
      <c r="G68" s="1" t="str">
        <f>IFERROR(VLOOKUP(A68,Merge_RKTM!$C$2:$D$673,2,FALSE),"")</f>
        <v>콜리</v>
      </c>
    </row>
    <row r="69" spans="1:7" x14ac:dyDescent="0.45">
      <c r="A69" s="1" t="s">
        <v>177</v>
      </c>
      <c r="B69" s="1" t="s">
        <v>7</v>
      </c>
      <c r="C69" s="1" t="s">
        <v>178</v>
      </c>
      <c r="E69" s="1" t="s">
        <v>179</v>
      </c>
      <c r="F69" s="1" t="s">
        <v>1099</v>
      </c>
      <c r="G69" s="1" t="str">
        <f>IFERROR(VLOOKUP(A69,Merge_RKTM!$C$2:$D$673,2,FALSE),"")</f>
        <v>림에서 가장 아름다운 개. 추운 날씨를 잘버티기로 유명한 소중한 애완 동물.</v>
      </c>
    </row>
    <row r="70" spans="1:7" x14ac:dyDescent="0.45">
      <c r="A70" s="1" t="s">
        <v>180</v>
      </c>
      <c r="B70" s="1" t="s">
        <v>7</v>
      </c>
      <c r="C70" s="1" t="s">
        <v>181</v>
      </c>
      <c r="E70" s="1" t="s">
        <v>15</v>
      </c>
      <c r="F70" s="1" t="s">
        <v>1036</v>
      </c>
      <c r="G70" s="1" t="str">
        <f>IFERROR(VLOOKUP(A70,Merge_RKTM!$C$2:$D$673,2,FALSE),"")</f>
        <v>왼쪽 발톱</v>
      </c>
    </row>
    <row r="71" spans="1:7" x14ac:dyDescent="0.45">
      <c r="A71" s="1" t="s">
        <v>182</v>
      </c>
      <c r="B71" s="1" t="s">
        <v>7</v>
      </c>
      <c r="C71" s="1" t="s">
        <v>183</v>
      </c>
      <c r="E71" s="1" t="s">
        <v>18</v>
      </c>
      <c r="F71" s="1" t="s">
        <v>1038</v>
      </c>
      <c r="G71" s="1" t="str">
        <f>IFERROR(VLOOKUP(A71,Merge_RKTM!$C$2:$D$673,2,FALSE),"")</f>
        <v>오른쪽 발톱</v>
      </c>
    </row>
    <row r="72" spans="1:7" x14ac:dyDescent="0.45">
      <c r="A72" s="1" t="s">
        <v>184</v>
      </c>
      <c r="B72" s="1" t="s">
        <v>7</v>
      </c>
      <c r="C72" s="1" t="s">
        <v>185</v>
      </c>
      <c r="E72" s="1" t="s">
        <v>21</v>
      </c>
      <c r="F72" s="1" t="s">
        <v>1055</v>
      </c>
      <c r="G72" s="1" t="str">
        <f>IFERROR(VLOOKUP(A72,Merge_RKTM!$C$2:$D$673,2,FALSE),"")</f>
        <v>머리</v>
      </c>
    </row>
    <row r="73" spans="1:7" x14ac:dyDescent="0.45">
      <c r="A73" s="1" t="s">
        <v>186</v>
      </c>
      <c r="B73" s="1" t="s">
        <v>23</v>
      </c>
      <c r="C73" s="1" t="s">
        <v>175</v>
      </c>
      <c r="E73" s="1" t="s">
        <v>176</v>
      </c>
      <c r="F73" s="1" t="s">
        <v>528</v>
      </c>
      <c r="G73" s="1" t="str">
        <f>IFERROR(VLOOKUP(A73,Merge_RKTM!$C$2:$D$673,2,FALSE),"")</f>
        <v>콜리</v>
      </c>
    </row>
    <row r="74" spans="1:7" x14ac:dyDescent="0.45">
      <c r="A74" s="1" t="s">
        <v>187</v>
      </c>
      <c r="B74" s="1" t="s">
        <v>23</v>
      </c>
      <c r="C74" s="1" t="s">
        <v>188</v>
      </c>
      <c r="E74" s="1" t="s">
        <v>189</v>
      </c>
      <c r="F74" s="1" t="s">
        <v>538</v>
      </c>
      <c r="G74" s="1" t="str">
        <f>IFERROR(VLOOKUP(A74,Merge_RKTM!$C$2:$D$673,2,FALSE),"")</f>
        <v>콜리들</v>
      </c>
    </row>
    <row r="75" spans="1:7" x14ac:dyDescent="0.45">
      <c r="A75" s="1" t="s">
        <v>190</v>
      </c>
      <c r="B75" s="1" t="s">
        <v>23</v>
      </c>
      <c r="C75" s="1" t="s">
        <v>191</v>
      </c>
      <c r="E75" s="1" t="s">
        <v>192</v>
      </c>
      <c r="F75" s="1" t="s">
        <v>540</v>
      </c>
      <c r="G75" s="1" t="str">
        <f>IFERROR(VLOOKUP(A75,Merge_RKTM!$C$2:$D$673,2,FALSE),"")</f>
        <v>콜리 강아지</v>
      </c>
    </row>
    <row r="76" spans="1:7" x14ac:dyDescent="0.45">
      <c r="A76" s="1" t="s">
        <v>193</v>
      </c>
      <c r="B76" s="1" t="s">
        <v>23</v>
      </c>
      <c r="C76" s="1" t="s">
        <v>194</v>
      </c>
      <c r="E76" s="1" t="s">
        <v>195</v>
      </c>
      <c r="F76" s="1" t="s">
        <v>550</v>
      </c>
      <c r="G76" s="1" t="str">
        <f>IFERROR(VLOOKUP(A76,Merge_RKTM!$C$2:$D$673,2,FALSE),"")</f>
        <v>콜리 강아지들</v>
      </c>
    </row>
    <row r="77" spans="1:7" x14ac:dyDescent="0.45">
      <c r="A77" s="1" t="s">
        <v>196</v>
      </c>
      <c r="B77" s="1" t="s">
        <v>7</v>
      </c>
      <c r="C77" s="1" t="s">
        <v>197</v>
      </c>
      <c r="E77" s="1" t="s">
        <v>198</v>
      </c>
      <c r="F77" s="1" t="s">
        <v>564</v>
      </c>
      <c r="G77" s="1" t="str">
        <f>IFERROR(VLOOKUP(A77,Merge_RKTM!$C$2:$D$673,2,FALSE),"")</f>
        <v>도베르만</v>
      </c>
    </row>
    <row r="78" spans="1:7" x14ac:dyDescent="0.45">
      <c r="A78" s="1" t="s">
        <v>199</v>
      </c>
      <c r="B78" s="1" t="s">
        <v>7</v>
      </c>
      <c r="C78" s="1" t="s">
        <v>200</v>
      </c>
      <c r="E78" s="1" t="s">
        <v>201</v>
      </c>
      <c r="F78" s="1" t="s">
        <v>1115</v>
      </c>
      <c r="G78" s="1" t="str">
        <f>IFERROR(VLOOKUP(A78,Merge_RKTM!$C$2:$D$673,2,FALSE),"")</f>
        <v>원기왕성하고 주의 깊으며 단호하고 충직하면서 순종적인 개입니다.</v>
      </c>
    </row>
    <row r="79" spans="1:7" x14ac:dyDescent="0.45">
      <c r="A79" s="1" t="s">
        <v>202</v>
      </c>
      <c r="B79" s="1" t="s">
        <v>7</v>
      </c>
      <c r="C79" s="1" t="s">
        <v>203</v>
      </c>
      <c r="E79" s="1" t="s">
        <v>15</v>
      </c>
      <c r="F79" s="1" t="s">
        <v>1036</v>
      </c>
      <c r="G79" s="1" t="str">
        <f>IFERROR(VLOOKUP(A79,Merge_RKTM!$C$2:$D$673,2,FALSE),"")</f>
        <v>왼쪽 발톱</v>
      </c>
    </row>
    <row r="80" spans="1:7" x14ac:dyDescent="0.45">
      <c r="A80" s="1" t="s">
        <v>204</v>
      </c>
      <c r="B80" s="1" t="s">
        <v>7</v>
      </c>
      <c r="C80" s="1" t="s">
        <v>205</v>
      </c>
      <c r="E80" s="1" t="s">
        <v>18</v>
      </c>
      <c r="F80" s="1" t="s">
        <v>1038</v>
      </c>
      <c r="G80" s="1" t="str">
        <f>IFERROR(VLOOKUP(A80,Merge_RKTM!$C$2:$D$673,2,FALSE),"")</f>
        <v>오른쪽 발톱</v>
      </c>
    </row>
    <row r="81" spans="1:7" x14ac:dyDescent="0.45">
      <c r="A81" s="1" t="s">
        <v>206</v>
      </c>
      <c r="B81" s="1" t="s">
        <v>7</v>
      </c>
      <c r="C81" s="1" t="s">
        <v>207</v>
      </c>
      <c r="E81" s="1" t="s">
        <v>21</v>
      </c>
      <c r="F81" s="1" t="s">
        <v>1055</v>
      </c>
      <c r="G81" s="1" t="str">
        <f>IFERROR(VLOOKUP(A81,Merge_RKTM!$C$2:$D$673,2,FALSE),"")</f>
        <v>머리</v>
      </c>
    </row>
    <row r="82" spans="1:7" x14ac:dyDescent="0.45">
      <c r="A82" s="1" t="s">
        <v>208</v>
      </c>
      <c r="B82" s="1" t="s">
        <v>23</v>
      </c>
      <c r="C82" s="1" t="s">
        <v>197</v>
      </c>
      <c r="E82" s="1" t="s">
        <v>198</v>
      </c>
      <c r="F82" s="1" t="s">
        <v>564</v>
      </c>
      <c r="G82" s="1" t="str">
        <f>IFERROR(VLOOKUP(A82,Merge_RKTM!$C$2:$D$673,2,FALSE),"")</f>
        <v>도베르만</v>
      </c>
    </row>
    <row r="83" spans="1:7" x14ac:dyDescent="0.45">
      <c r="A83" s="1" t="s">
        <v>209</v>
      </c>
      <c r="B83" s="1" t="s">
        <v>23</v>
      </c>
      <c r="C83" s="1" t="s">
        <v>210</v>
      </c>
      <c r="E83" s="1" t="s">
        <v>211</v>
      </c>
      <c r="F83" s="1" t="s">
        <v>573</v>
      </c>
      <c r="G83" s="1" t="str">
        <f>IFERROR(VLOOKUP(A83,Merge_RKTM!$C$2:$D$673,2,FALSE),"")</f>
        <v>도베르만들</v>
      </c>
    </row>
    <row r="84" spans="1:7" x14ac:dyDescent="0.45">
      <c r="A84" s="1" t="s">
        <v>212</v>
      </c>
      <c r="B84" s="1" t="s">
        <v>23</v>
      </c>
      <c r="C84" s="1" t="s">
        <v>213</v>
      </c>
      <c r="E84" s="1" t="s">
        <v>214</v>
      </c>
      <c r="F84" s="1" t="s">
        <v>575</v>
      </c>
      <c r="G84" s="1" t="str">
        <f>IFERROR(VLOOKUP(A84,Merge_RKTM!$C$2:$D$673,2,FALSE),"")</f>
        <v>도베르만 강아지</v>
      </c>
    </row>
    <row r="85" spans="1:7" x14ac:dyDescent="0.45">
      <c r="A85" s="1" t="s">
        <v>215</v>
      </c>
      <c r="B85" s="1" t="s">
        <v>23</v>
      </c>
      <c r="C85" s="1" t="s">
        <v>216</v>
      </c>
      <c r="E85" s="1" t="s">
        <v>217</v>
      </c>
      <c r="F85" s="1" t="s">
        <v>585</v>
      </c>
      <c r="G85" s="1" t="str">
        <f>IFERROR(VLOOKUP(A85,Merge_RKTM!$C$2:$D$673,2,FALSE),"")</f>
        <v>도베르만 강아지들</v>
      </c>
    </row>
    <row r="86" spans="1:7" x14ac:dyDescent="0.45">
      <c r="A86" s="1" t="s">
        <v>218</v>
      </c>
      <c r="B86" s="1" t="s">
        <v>7</v>
      </c>
      <c r="C86" s="1" t="s">
        <v>219</v>
      </c>
      <c r="E86" s="1" t="s">
        <v>220</v>
      </c>
      <c r="F86" s="1" t="s">
        <v>600</v>
      </c>
      <c r="G86" s="1" t="str">
        <f>IFERROR(VLOOKUP(A86,Merge_RKTM!$C$2:$D$673,2,FALSE),"")</f>
        <v>골든 리트리버</v>
      </c>
    </row>
    <row r="87" spans="1:7" x14ac:dyDescent="0.45">
      <c r="A87" s="1" t="s">
        <v>221</v>
      </c>
      <c r="B87" s="1" t="s">
        <v>7</v>
      </c>
      <c r="C87" s="1" t="s">
        <v>222</v>
      </c>
      <c r="E87" s="1" t="s">
        <v>223</v>
      </c>
      <c r="F87" s="1" t="s">
        <v>1131</v>
      </c>
      <c r="G87" s="1" t="str">
        <f>IFERROR(VLOOKUP(A87,Merge_RKTM!$C$2:$D$673,2,FALSE),"")</f>
        <v>대형 조렵견. 짙은 황금색의 털을 가진 아름다운 개로, 찬 물 속에서도 견딜 수 있도록 긴 털이 많이 나 있고 앞발 뒤쪽에는 장식털이 나 있다.</v>
      </c>
    </row>
    <row r="88" spans="1:7" x14ac:dyDescent="0.45">
      <c r="A88" s="1" t="s">
        <v>224</v>
      </c>
      <c r="B88" s="1" t="s">
        <v>7</v>
      </c>
      <c r="C88" s="1" t="s">
        <v>225</v>
      </c>
      <c r="E88" s="1" t="s">
        <v>15</v>
      </c>
      <c r="F88" s="1" t="s">
        <v>1036</v>
      </c>
      <c r="G88" s="1" t="str">
        <f>IFERROR(VLOOKUP(A88,Merge_RKTM!$C$2:$D$673,2,FALSE),"")</f>
        <v>왼쪽 발톱</v>
      </c>
    </row>
    <row r="89" spans="1:7" x14ac:dyDescent="0.45">
      <c r="A89" s="1" t="s">
        <v>226</v>
      </c>
      <c r="B89" s="1" t="s">
        <v>7</v>
      </c>
      <c r="C89" s="1" t="s">
        <v>227</v>
      </c>
      <c r="E89" s="1" t="s">
        <v>18</v>
      </c>
      <c r="F89" s="1" t="s">
        <v>1038</v>
      </c>
      <c r="G89" s="1" t="str">
        <f>IFERROR(VLOOKUP(A89,Merge_RKTM!$C$2:$D$673,2,FALSE),"")</f>
        <v>오른쪽 발톱</v>
      </c>
    </row>
    <row r="90" spans="1:7" x14ac:dyDescent="0.45">
      <c r="A90" s="1" t="s">
        <v>228</v>
      </c>
      <c r="B90" s="1" t="s">
        <v>23</v>
      </c>
      <c r="C90" s="1" t="s">
        <v>219</v>
      </c>
      <c r="E90" s="1" t="s">
        <v>220</v>
      </c>
      <c r="F90" s="1" t="s">
        <v>600</v>
      </c>
      <c r="G90" s="1" t="str">
        <f>IFERROR(VLOOKUP(A90,Merge_RKTM!$C$2:$D$673,2,FALSE),"")</f>
        <v>골든 리트리버</v>
      </c>
    </row>
    <row r="91" spans="1:7" x14ac:dyDescent="0.45">
      <c r="A91" s="1" t="s">
        <v>229</v>
      </c>
      <c r="B91" s="1" t="s">
        <v>23</v>
      </c>
      <c r="C91" s="1" t="s">
        <v>230</v>
      </c>
      <c r="E91" s="1" t="s">
        <v>231</v>
      </c>
      <c r="F91" s="1" t="s">
        <v>610</v>
      </c>
      <c r="G91" s="1" t="str">
        <f>IFERROR(VLOOKUP(A91,Merge_RKTM!$C$2:$D$673,2,FALSE),"")</f>
        <v>골든 리트리버들</v>
      </c>
    </row>
    <row r="92" spans="1:7" x14ac:dyDescent="0.45">
      <c r="A92" s="1" t="s">
        <v>232</v>
      </c>
      <c r="B92" s="1" t="s">
        <v>23</v>
      </c>
      <c r="C92" s="1" t="s">
        <v>233</v>
      </c>
      <c r="E92" s="1" t="s">
        <v>234</v>
      </c>
      <c r="F92" s="1" t="s">
        <v>612</v>
      </c>
      <c r="G92" s="1" t="str">
        <f>IFERROR(VLOOKUP(A92,Merge_RKTM!$C$2:$D$673,2,FALSE),"")</f>
        <v>골든 리트리버 강아지</v>
      </c>
    </row>
    <row r="93" spans="1:7" x14ac:dyDescent="0.45">
      <c r="A93" s="1" t="s">
        <v>235</v>
      </c>
      <c r="B93" s="1" t="s">
        <v>23</v>
      </c>
      <c r="C93" s="1" t="s">
        <v>236</v>
      </c>
      <c r="E93" s="1" t="s">
        <v>237</v>
      </c>
      <c r="F93" s="1" t="s">
        <v>622</v>
      </c>
      <c r="G93" s="1" t="str">
        <f>IFERROR(VLOOKUP(A93,Merge_RKTM!$C$2:$D$673,2,FALSE),"")</f>
        <v>골든 리트리버 강아지들</v>
      </c>
    </row>
    <row r="94" spans="1:7" x14ac:dyDescent="0.45">
      <c r="A94" s="1" t="s">
        <v>238</v>
      </c>
      <c r="B94" s="1" t="s">
        <v>7</v>
      </c>
      <c r="C94" s="1" t="s">
        <v>239</v>
      </c>
      <c r="E94" s="1" t="s">
        <v>240</v>
      </c>
      <c r="F94" s="1" t="s">
        <v>805</v>
      </c>
      <c r="G94" s="1" t="str">
        <f>IFERROR(VLOOKUP(A94,Merge_RKTM!$C$2:$D$673,2,FALSE),"")</f>
        <v>그레이하운드</v>
      </c>
    </row>
    <row r="95" spans="1:7" x14ac:dyDescent="0.45">
      <c r="A95" s="1" t="s">
        <v>241</v>
      </c>
      <c r="B95" s="1" t="s">
        <v>7</v>
      </c>
      <c r="C95" s="1" t="s">
        <v>242</v>
      </c>
      <c r="E95" s="1" t="s">
        <v>243</v>
      </c>
      <c r="F95" s="1" t="s">
        <v>1210</v>
      </c>
      <c r="G95" s="1" t="str">
        <f>IFERROR(VLOOKUP(A95,Merge_RKTM!$C$2:$D$673,2,FALSE),"")</f>
        <v>처음에는 사슴·토끼 사냥 등 수렵견으로 인기를 끌다가 나중에는 트랙 경주용 개로도 사랑받았다. 특히 중세 유럽에서는 왕족의 애견 또는 가장 일반적인 문장으로 널리 사용되었다.</v>
      </c>
    </row>
    <row r="96" spans="1:7" x14ac:dyDescent="0.45">
      <c r="A96" s="1" t="s">
        <v>244</v>
      </c>
      <c r="B96" s="1" t="s">
        <v>7</v>
      </c>
      <c r="C96" s="1" t="s">
        <v>245</v>
      </c>
      <c r="E96" s="1" t="s">
        <v>15</v>
      </c>
      <c r="F96" s="1" t="s">
        <v>1036</v>
      </c>
      <c r="G96" s="1" t="str">
        <f>IFERROR(VLOOKUP(A96,Merge_RKTM!$C$2:$D$673,2,FALSE),"")</f>
        <v>왼쪽 발톱</v>
      </c>
    </row>
    <row r="97" spans="1:7" x14ac:dyDescent="0.45">
      <c r="A97" s="1" t="s">
        <v>246</v>
      </c>
      <c r="B97" s="1" t="s">
        <v>7</v>
      </c>
      <c r="C97" s="1" t="s">
        <v>247</v>
      </c>
      <c r="E97" s="1" t="s">
        <v>18</v>
      </c>
      <c r="F97" s="1" t="s">
        <v>1038</v>
      </c>
      <c r="G97" s="1" t="str">
        <f>IFERROR(VLOOKUP(A97,Merge_RKTM!$C$2:$D$673,2,FALSE),"")</f>
        <v>오른쪽 발톱</v>
      </c>
    </row>
    <row r="98" spans="1:7" x14ac:dyDescent="0.45">
      <c r="A98" s="1" t="s">
        <v>248</v>
      </c>
      <c r="B98" s="1" t="s">
        <v>23</v>
      </c>
      <c r="C98" s="1" t="s">
        <v>239</v>
      </c>
      <c r="E98" s="1" t="s">
        <v>240</v>
      </c>
      <c r="F98" s="1" t="s">
        <v>805</v>
      </c>
      <c r="G98" s="1" t="str">
        <f>IFERROR(VLOOKUP(A98,Merge_RKTM!$C$2:$D$673,2,FALSE),"")</f>
        <v>그레이하운드</v>
      </c>
    </row>
    <row r="99" spans="1:7" x14ac:dyDescent="0.45">
      <c r="A99" s="1" t="s">
        <v>249</v>
      </c>
      <c r="B99" s="1" t="s">
        <v>23</v>
      </c>
      <c r="C99" s="1" t="s">
        <v>250</v>
      </c>
      <c r="E99" s="1" t="s">
        <v>251</v>
      </c>
      <c r="F99" s="1" t="s">
        <v>814</v>
      </c>
      <c r="G99" s="1" t="str">
        <f>IFERROR(VLOOKUP(A99,Merge_RKTM!$C$2:$D$673,2,FALSE),"")</f>
        <v>그레이하운드들</v>
      </c>
    </row>
    <row r="100" spans="1:7" x14ac:dyDescent="0.45">
      <c r="A100" s="1" t="s">
        <v>252</v>
      </c>
      <c r="B100" s="1" t="s">
        <v>23</v>
      </c>
      <c r="C100" s="1" t="s">
        <v>253</v>
      </c>
      <c r="E100" s="1" t="s">
        <v>254</v>
      </c>
      <c r="F100" s="1" t="s">
        <v>815</v>
      </c>
      <c r="G100" s="1" t="str">
        <f>IFERROR(VLOOKUP(A100,Merge_RKTM!$C$2:$D$673,2,FALSE),"")</f>
        <v>그레이하운드 강아지</v>
      </c>
    </row>
    <row r="101" spans="1:7" x14ac:dyDescent="0.45">
      <c r="A101" s="1" t="s">
        <v>255</v>
      </c>
      <c r="B101" s="1" t="s">
        <v>23</v>
      </c>
      <c r="C101" s="1" t="s">
        <v>256</v>
      </c>
      <c r="E101" s="1" t="s">
        <v>257</v>
      </c>
      <c r="F101" s="1" t="s">
        <v>824</v>
      </c>
      <c r="G101" s="1" t="str">
        <f>IFERROR(VLOOKUP(A101,Merge_RKTM!$C$2:$D$673,2,FALSE),"")</f>
        <v>그레이하운드 강아지들</v>
      </c>
    </row>
    <row r="102" spans="1:7" x14ac:dyDescent="0.45">
      <c r="A102" s="1" t="s">
        <v>258</v>
      </c>
      <c r="B102" s="1" t="s">
        <v>7</v>
      </c>
      <c r="C102" s="1" t="s">
        <v>259</v>
      </c>
      <c r="E102" s="1" t="s">
        <v>260</v>
      </c>
      <c r="F102" s="1" t="s">
        <v>1249</v>
      </c>
      <c r="G102" s="1" t="str">
        <f>IFERROR(VLOOKUP(A102,Merge_RKTM!$C$2:$D$673,2,FALSE),"")</f>
        <v>올드 잉글리시 시프도그</v>
      </c>
    </row>
    <row r="103" spans="1:7" x14ac:dyDescent="0.45">
      <c r="A103" s="1" t="s">
        <v>261</v>
      </c>
      <c r="B103" s="1" t="s">
        <v>7</v>
      </c>
      <c r="C103" s="1" t="s">
        <v>262</v>
      </c>
      <c r="E103" s="1" t="s">
        <v>263</v>
      </c>
      <c r="F103" s="1" t="s">
        <v>1248</v>
      </c>
      <c r="G103" s="1" t="str">
        <f>IFERROR(VLOOKUP(A103,Merge_RKTM!$C$2:$D$673,2,FALSE),"")</f>
        <v>몸집이 단단하며 근육질이 잘 발달되어 있다. 촘촘히 나 있는 잔털과 현저하게 긴 털로 온몸이 뒤덮여 있어 얼굴은 코끝과 입을 벌렸을 때의 혀밖에 보이지 않는다.</v>
      </c>
    </row>
    <row r="104" spans="1:7" x14ac:dyDescent="0.45">
      <c r="A104" s="1" t="s">
        <v>264</v>
      </c>
      <c r="B104" s="1" t="s">
        <v>7</v>
      </c>
      <c r="C104" s="1" t="s">
        <v>265</v>
      </c>
      <c r="E104" s="1" t="s">
        <v>15</v>
      </c>
      <c r="F104" s="1" t="s">
        <v>1036</v>
      </c>
      <c r="G104" s="1" t="str">
        <f>IFERROR(VLOOKUP(A104,Merge_RKTM!$C$2:$D$673,2,FALSE),"")</f>
        <v>왼쪽 발톱</v>
      </c>
    </row>
    <row r="105" spans="1:7" x14ac:dyDescent="0.45">
      <c r="A105" s="1" t="s">
        <v>266</v>
      </c>
      <c r="B105" s="1" t="s">
        <v>7</v>
      </c>
      <c r="C105" s="1" t="s">
        <v>267</v>
      </c>
      <c r="E105" s="1" t="s">
        <v>18</v>
      </c>
      <c r="F105" s="1" t="s">
        <v>1038</v>
      </c>
      <c r="G105" s="1" t="str">
        <f>IFERROR(VLOOKUP(A105,Merge_RKTM!$C$2:$D$673,2,FALSE),"")</f>
        <v>오른쪽 발톱</v>
      </c>
    </row>
    <row r="106" spans="1:7" x14ac:dyDescent="0.45">
      <c r="A106" s="1" t="s">
        <v>268</v>
      </c>
      <c r="B106" s="1" t="s">
        <v>23</v>
      </c>
      <c r="C106" s="1" t="s">
        <v>259</v>
      </c>
      <c r="E106" s="1" t="s">
        <v>260</v>
      </c>
      <c r="F106" s="1" t="s">
        <v>905</v>
      </c>
      <c r="G106" s="1" t="str">
        <f>IFERROR(VLOOKUP(A106,Merge_RKTM!$C$2:$D$673,2,FALSE),"")</f>
        <v>올드 잉글리쉬 시프도그</v>
      </c>
    </row>
    <row r="107" spans="1:7" x14ac:dyDescent="0.45">
      <c r="A107" s="1" t="s">
        <v>269</v>
      </c>
      <c r="B107" s="1" t="s">
        <v>23</v>
      </c>
      <c r="C107" s="1" t="s">
        <v>270</v>
      </c>
      <c r="E107" s="1" t="s">
        <v>271</v>
      </c>
      <c r="F107" s="1" t="s">
        <v>914</v>
      </c>
      <c r="G107" s="1" t="str">
        <f>IFERROR(VLOOKUP(A107,Merge_RKTM!$C$2:$D$673,2,FALSE),"")</f>
        <v>올드 잉글리쉬 시프도그들</v>
      </c>
    </row>
    <row r="108" spans="1:7" x14ac:dyDescent="0.45">
      <c r="A108" s="1" t="s">
        <v>272</v>
      </c>
      <c r="B108" s="1" t="s">
        <v>23</v>
      </c>
      <c r="C108" s="1" t="s">
        <v>273</v>
      </c>
      <c r="E108" s="1" t="s">
        <v>274</v>
      </c>
      <c r="F108" s="1" t="s">
        <v>915</v>
      </c>
      <c r="G108" s="1" t="str">
        <f>IFERROR(VLOOKUP(A108,Merge_RKTM!$C$2:$D$673,2,FALSE),"")</f>
        <v>올드 잉글리쉬 시프도그 강아지</v>
      </c>
    </row>
    <row r="109" spans="1:7" x14ac:dyDescent="0.45">
      <c r="A109" s="1" t="s">
        <v>275</v>
      </c>
      <c r="B109" s="1" t="s">
        <v>23</v>
      </c>
      <c r="C109" s="1" t="s">
        <v>276</v>
      </c>
      <c r="E109" s="1" t="s">
        <v>277</v>
      </c>
      <c r="F109" s="1" t="s">
        <v>924</v>
      </c>
      <c r="G109" s="1" t="str">
        <f>IFERROR(VLOOKUP(A109,Merge_RKTM!$C$2:$D$673,2,FALSE),"")</f>
        <v>올드 잉글리쉬 시프도그 강아지들</v>
      </c>
    </row>
    <row r="110" spans="1:7" x14ac:dyDescent="0.45">
      <c r="A110" s="1" t="s">
        <v>278</v>
      </c>
      <c r="B110" s="1" t="s">
        <v>7</v>
      </c>
      <c r="C110" s="1" t="s">
        <v>279</v>
      </c>
      <c r="E110" s="1" t="s">
        <v>280</v>
      </c>
      <c r="F110" s="1" t="s">
        <v>968</v>
      </c>
      <c r="G110" s="1" t="str">
        <f>IFERROR(VLOOKUP(A110,Merge_RKTM!$C$2:$D$673,2,FALSE),"")</f>
        <v>스탠더드 푸들</v>
      </c>
    </row>
    <row r="111" spans="1:7" x14ac:dyDescent="0.45">
      <c r="A111" s="1" t="s">
        <v>281</v>
      </c>
      <c r="B111" s="1" t="s">
        <v>7</v>
      </c>
      <c r="C111" s="1" t="s">
        <v>282</v>
      </c>
      <c r="E111" s="1" t="s">
        <v>283</v>
      </c>
      <c r="F111" s="1" t="s">
        <v>1271</v>
      </c>
      <c r="G111" s="1" t="str">
        <f>IFERROR(VLOOKUP(A111,Merge_RKTM!$C$2:$D$673,2,FALSE),"")</f>
        <v>푸들 중에서 가장 크다. 물가의 사냥개로 길러 왔으며, 우아하면서도 귀족적인 풍모를 지니고 있으며, 전체적으로 날씬하다.</v>
      </c>
    </row>
    <row r="112" spans="1:7" x14ac:dyDescent="0.45">
      <c r="A112" s="1" t="s">
        <v>284</v>
      </c>
      <c r="B112" s="1" t="s">
        <v>7</v>
      </c>
      <c r="C112" s="1" t="s">
        <v>285</v>
      </c>
      <c r="E112" s="1" t="s">
        <v>15</v>
      </c>
      <c r="F112" s="1" t="s">
        <v>1036</v>
      </c>
      <c r="G112" s="1" t="str">
        <f>IFERROR(VLOOKUP(A112,Merge_RKTM!$C$2:$D$673,2,FALSE),"")</f>
        <v>왼쪽 발톱</v>
      </c>
    </row>
    <row r="113" spans="1:7" x14ac:dyDescent="0.45">
      <c r="A113" s="1" t="s">
        <v>286</v>
      </c>
      <c r="B113" s="1" t="s">
        <v>7</v>
      </c>
      <c r="C113" s="1" t="s">
        <v>287</v>
      </c>
      <c r="E113" s="1" t="s">
        <v>18</v>
      </c>
      <c r="F113" s="1" t="s">
        <v>1038</v>
      </c>
      <c r="G113" s="1" t="str">
        <f>IFERROR(VLOOKUP(A113,Merge_RKTM!$C$2:$D$673,2,FALSE),"")</f>
        <v>오른쪽 발톱</v>
      </c>
    </row>
    <row r="114" spans="1:7" x14ac:dyDescent="0.45">
      <c r="A114" s="1" t="s">
        <v>288</v>
      </c>
      <c r="B114" s="1" t="s">
        <v>23</v>
      </c>
      <c r="C114" s="1" t="s">
        <v>279</v>
      </c>
      <c r="E114" s="1" t="s">
        <v>280</v>
      </c>
      <c r="F114" s="1" t="s">
        <v>968</v>
      </c>
      <c r="G114" s="1" t="str">
        <f>IFERROR(VLOOKUP(A114,Merge_RKTM!$C$2:$D$673,2,FALSE),"")</f>
        <v>스탠더드 푸들</v>
      </c>
    </row>
    <row r="115" spans="1:7" x14ac:dyDescent="0.45">
      <c r="A115" s="1" t="s">
        <v>289</v>
      </c>
      <c r="B115" s="1" t="s">
        <v>23</v>
      </c>
      <c r="C115" s="1" t="s">
        <v>290</v>
      </c>
      <c r="E115" s="1" t="s">
        <v>291</v>
      </c>
      <c r="F115" s="1" t="s">
        <v>977</v>
      </c>
      <c r="G115" s="1" t="str">
        <f>IFERROR(VLOOKUP(A115,Merge_RKTM!$C$2:$D$673,2,FALSE),"")</f>
        <v>스탠더드 푸들들</v>
      </c>
    </row>
    <row r="116" spans="1:7" x14ac:dyDescent="0.45">
      <c r="A116" s="1" t="s">
        <v>292</v>
      </c>
      <c r="B116" s="1" t="s">
        <v>23</v>
      </c>
      <c r="C116" s="1" t="s">
        <v>293</v>
      </c>
      <c r="E116" s="1" t="s">
        <v>294</v>
      </c>
      <c r="F116" s="1" t="s">
        <v>978</v>
      </c>
      <c r="G116" s="1" t="str">
        <f>IFERROR(VLOOKUP(A116,Merge_RKTM!$C$2:$D$673,2,FALSE),"")</f>
        <v>스탠더드 푸들 강아지</v>
      </c>
    </row>
    <row r="117" spans="1:7" x14ac:dyDescent="0.45">
      <c r="A117" s="1" t="s">
        <v>295</v>
      </c>
      <c r="B117" s="1" t="s">
        <v>23</v>
      </c>
      <c r="C117" s="1" t="s">
        <v>296</v>
      </c>
      <c r="E117" s="1" t="s">
        <v>297</v>
      </c>
      <c r="F117" s="1" t="s">
        <v>987</v>
      </c>
      <c r="G117" s="1" t="str">
        <f>IFERROR(VLOOKUP(A117,Merge_RKTM!$C$2:$D$673,2,FALSE),"")</f>
        <v>스탠더드 푸들 강아지들</v>
      </c>
    </row>
    <row r="118" spans="1:7" x14ac:dyDescent="0.45">
      <c r="A118" s="1" t="s">
        <v>298</v>
      </c>
      <c r="B118" s="1" t="s">
        <v>7</v>
      </c>
      <c r="C118" s="1" t="s">
        <v>299</v>
      </c>
      <c r="E118" s="1" t="s">
        <v>300</v>
      </c>
      <c r="F118" s="1" t="s">
        <v>740</v>
      </c>
      <c r="G118" s="1" t="str">
        <f>IFERROR(VLOOKUP(A118,Merge_RKTM!$C$2:$D$673,2,FALSE),"")</f>
        <v>보르조이</v>
      </c>
    </row>
    <row r="119" spans="1:7" x14ac:dyDescent="0.45">
      <c r="A119" s="1" t="s">
        <v>301</v>
      </c>
      <c r="B119" s="1" t="s">
        <v>7</v>
      </c>
      <c r="C119" s="1" t="s">
        <v>302</v>
      </c>
      <c r="E119" s="1" t="s">
        <v>303</v>
      </c>
      <c r="F119" s="1" t="s">
        <v>1187</v>
      </c>
      <c r="G119" s="1" t="str">
        <f>IFERROR(VLOOKUP(A119,Merge_RKTM!$C$2:$D$673,2,FALSE),"")</f>
        <v>이 큰 개들은 그레이하운드와 성격과 능력이 매우 비슷합니다. 그들은 크기와 채색에 의해 가장 쉽게 구별됩니다. 그들은 매우 온화하지만 독립적입니다.</v>
      </c>
    </row>
    <row r="120" spans="1:7" x14ac:dyDescent="0.45">
      <c r="A120" s="1" t="s">
        <v>304</v>
      </c>
      <c r="B120" s="1" t="s">
        <v>7</v>
      </c>
      <c r="C120" s="1" t="s">
        <v>305</v>
      </c>
      <c r="E120" s="1" t="s">
        <v>15</v>
      </c>
      <c r="F120" s="1" t="s">
        <v>1036</v>
      </c>
      <c r="G120" s="1" t="str">
        <f>IFERROR(VLOOKUP(A120,Merge_RKTM!$C$2:$D$673,2,FALSE),"")</f>
        <v>왼쪽 발톱</v>
      </c>
    </row>
    <row r="121" spans="1:7" x14ac:dyDescent="0.45">
      <c r="A121" s="1" t="s">
        <v>306</v>
      </c>
      <c r="B121" s="1" t="s">
        <v>7</v>
      </c>
      <c r="C121" s="1" t="s">
        <v>307</v>
      </c>
      <c r="E121" s="1" t="s">
        <v>18</v>
      </c>
      <c r="F121" s="1" t="s">
        <v>1038</v>
      </c>
      <c r="G121" s="1" t="str">
        <f>IFERROR(VLOOKUP(A121,Merge_RKTM!$C$2:$D$673,2,FALSE),"")</f>
        <v>오른쪽 발톱</v>
      </c>
    </row>
    <row r="122" spans="1:7" x14ac:dyDescent="0.45">
      <c r="A122" s="1" t="s">
        <v>308</v>
      </c>
      <c r="B122" s="1" t="s">
        <v>23</v>
      </c>
      <c r="C122" s="1" t="s">
        <v>299</v>
      </c>
      <c r="E122" s="1" t="s">
        <v>300</v>
      </c>
      <c r="F122" s="1" t="s">
        <v>740</v>
      </c>
      <c r="G122" s="1" t="str">
        <f>IFERROR(VLOOKUP(A122,Merge_RKTM!$C$2:$D$673,2,FALSE),"")</f>
        <v>보르조이</v>
      </c>
    </row>
    <row r="123" spans="1:7" x14ac:dyDescent="0.45">
      <c r="A123" s="1" t="s">
        <v>309</v>
      </c>
      <c r="B123" s="1" t="s">
        <v>23</v>
      </c>
      <c r="C123" s="1" t="s">
        <v>310</v>
      </c>
      <c r="E123" s="1" t="s">
        <v>311</v>
      </c>
      <c r="F123" s="1" t="s">
        <v>749</v>
      </c>
      <c r="G123" s="1" t="str">
        <f>IFERROR(VLOOKUP(A123,Merge_RKTM!$C$2:$D$673,2,FALSE),"")</f>
        <v>보르조이들</v>
      </c>
    </row>
    <row r="124" spans="1:7" x14ac:dyDescent="0.45">
      <c r="A124" s="1" t="s">
        <v>312</v>
      </c>
      <c r="B124" s="1" t="s">
        <v>23</v>
      </c>
      <c r="C124" s="1" t="s">
        <v>313</v>
      </c>
      <c r="E124" s="1" t="s">
        <v>314</v>
      </c>
      <c r="F124" s="1" t="s">
        <v>750</v>
      </c>
      <c r="G124" s="1" t="str">
        <f>IFERROR(VLOOKUP(A124,Merge_RKTM!$C$2:$D$673,2,FALSE),"")</f>
        <v>보르조이 강아지</v>
      </c>
    </row>
    <row r="125" spans="1:7" x14ac:dyDescent="0.45">
      <c r="A125" s="1" t="s">
        <v>315</v>
      </c>
      <c r="B125" s="1" t="s">
        <v>23</v>
      </c>
      <c r="C125" s="1" t="s">
        <v>316</v>
      </c>
      <c r="E125" s="1" t="s">
        <v>317</v>
      </c>
      <c r="F125" s="1" t="s">
        <v>759</v>
      </c>
      <c r="G125" s="1" t="str">
        <f>IFERROR(VLOOKUP(A125,Merge_RKTM!$C$2:$D$673,2,FALSE),"")</f>
        <v>보르조이 강아지들</v>
      </c>
    </row>
    <row r="126" spans="1:7" x14ac:dyDescent="0.45">
      <c r="A126" s="1" t="s">
        <v>318</v>
      </c>
      <c r="B126" s="1" t="s">
        <v>7</v>
      </c>
      <c r="C126" s="1" t="s">
        <v>1293</v>
      </c>
      <c r="E126" s="1" t="s">
        <v>320</v>
      </c>
      <c r="F126" s="1" t="s">
        <v>421</v>
      </c>
      <c r="G126" s="1" t="str">
        <f>IFERROR(VLOOKUP(A126,Merge_RKTM!$C$2:$D$673,2,FALSE),"")</f>
        <v>볼 마스티프</v>
      </c>
    </row>
    <row r="127" spans="1:7" x14ac:dyDescent="0.45">
      <c r="A127" s="1" t="s">
        <v>321</v>
      </c>
      <c r="B127" s="1" t="s">
        <v>7</v>
      </c>
      <c r="C127" s="1" t="s">
        <v>322</v>
      </c>
      <c r="E127" s="1" t="s">
        <v>323</v>
      </c>
      <c r="F127" s="1" t="s">
        <v>1050</v>
      </c>
      <c r="G127" s="1" t="str">
        <f>IFERROR(VLOOKUP(A127,Merge_RKTM!$C$2:$D$673,2,FALSE),"")</f>
        <v>믿을만하고 용감한 동반자가 림 행성 목장 주인에 의한 자산 보호를 위해 자랐습니다. 또한 사냥을위한 훌륭한 동반자이기도 합니다.</v>
      </c>
    </row>
    <row r="128" spans="1:7" x14ac:dyDescent="0.45">
      <c r="A128" s="1" t="s">
        <v>324</v>
      </c>
      <c r="B128" s="1" t="s">
        <v>7</v>
      </c>
      <c r="C128" s="1" t="s">
        <v>325</v>
      </c>
      <c r="E128" s="1" t="s">
        <v>15</v>
      </c>
      <c r="F128" s="1" t="s">
        <v>1036</v>
      </c>
      <c r="G128" s="1" t="str">
        <f>IFERROR(VLOOKUP(A128,Merge_RKTM!$C$2:$D$673,2,FALSE),"")</f>
        <v>왼쪽 발톱</v>
      </c>
    </row>
    <row r="129" spans="1:7" x14ac:dyDescent="0.45">
      <c r="A129" s="1" t="s">
        <v>326</v>
      </c>
      <c r="B129" s="1" t="s">
        <v>7</v>
      </c>
      <c r="C129" s="1" t="s">
        <v>327</v>
      </c>
      <c r="E129" s="1" t="s">
        <v>18</v>
      </c>
      <c r="F129" s="1" t="s">
        <v>1038</v>
      </c>
      <c r="G129" s="1" t="str">
        <f>IFERROR(VLOOKUP(A129,Merge_RKTM!$C$2:$D$673,2,FALSE),"")</f>
        <v>오른쪽 발톱</v>
      </c>
    </row>
    <row r="130" spans="1:7" x14ac:dyDescent="0.45">
      <c r="A130" s="1" t="s">
        <v>328</v>
      </c>
      <c r="B130" s="1" t="s">
        <v>7</v>
      </c>
      <c r="C130" s="1" t="s">
        <v>329</v>
      </c>
      <c r="E130" s="1" t="s">
        <v>21</v>
      </c>
      <c r="F130" s="1" t="s">
        <v>1055</v>
      </c>
      <c r="G130" s="1" t="str">
        <f>IFERROR(VLOOKUP(A130,Merge_RKTM!$C$2:$D$673,2,FALSE),"")</f>
        <v>머리</v>
      </c>
    </row>
    <row r="131" spans="1:7" x14ac:dyDescent="0.45">
      <c r="A131" s="1" t="s">
        <v>330</v>
      </c>
      <c r="B131" s="1" t="s">
        <v>23</v>
      </c>
      <c r="C131" s="1" t="s">
        <v>319</v>
      </c>
      <c r="E131" s="1" t="s">
        <v>320</v>
      </c>
      <c r="F131" s="1" t="s">
        <v>421</v>
      </c>
      <c r="G131" s="1" t="str">
        <f>IFERROR(VLOOKUP(A131,Merge_RKTM!$C$2:$D$673,2,FALSE),"")</f>
        <v>볼 마스티프</v>
      </c>
    </row>
    <row r="132" spans="1:7" x14ac:dyDescent="0.45">
      <c r="A132" s="1" t="s">
        <v>331</v>
      </c>
      <c r="B132" s="1" t="s">
        <v>23</v>
      </c>
      <c r="C132" s="1" t="s">
        <v>332</v>
      </c>
      <c r="E132" s="1" t="s">
        <v>333</v>
      </c>
      <c r="F132" s="1" t="s">
        <v>431</v>
      </c>
      <c r="G132" s="1" t="str">
        <f>IFERROR(VLOOKUP(A132,Merge_RKTM!$C$2:$D$673,2,FALSE),"")</f>
        <v>볼 마스티프들</v>
      </c>
    </row>
    <row r="133" spans="1:7" x14ac:dyDescent="0.45">
      <c r="A133" s="1" t="s">
        <v>334</v>
      </c>
      <c r="B133" s="1" t="s">
        <v>23</v>
      </c>
      <c r="C133" s="1" t="s">
        <v>335</v>
      </c>
      <c r="E133" s="1" t="s">
        <v>336</v>
      </c>
      <c r="F133" s="1" t="s">
        <v>433</v>
      </c>
      <c r="G133" s="1" t="str">
        <f>IFERROR(VLOOKUP(A133,Merge_RKTM!$C$2:$D$673,2,FALSE),"")</f>
        <v>볼 마스티프 강아지</v>
      </c>
    </row>
    <row r="134" spans="1:7" x14ac:dyDescent="0.45">
      <c r="A134" s="1" t="s">
        <v>337</v>
      </c>
      <c r="B134" s="1" t="s">
        <v>23</v>
      </c>
      <c r="C134" s="1" t="s">
        <v>338</v>
      </c>
      <c r="E134" s="1" t="s">
        <v>339</v>
      </c>
      <c r="F134" s="1" t="s">
        <v>443</v>
      </c>
      <c r="G134" s="1" t="str">
        <f>IFERROR(VLOOKUP(A134,Merge_RKTM!$C$2:$D$673,2,FALSE),"")</f>
        <v>볼 마스티프 강아지들</v>
      </c>
    </row>
    <row r="135" spans="1:7" x14ac:dyDescent="0.45">
      <c r="A135" s="1" t="s">
        <v>340</v>
      </c>
      <c r="B135" s="1" t="s">
        <v>7</v>
      </c>
      <c r="C135" s="1" t="s">
        <v>341</v>
      </c>
      <c r="E135" s="1" t="s">
        <v>342</v>
      </c>
      <c r="F135" s="1" t="s">
        <v>457</v>
      </c>
      <c r="G135" s="1" t="str">
        <f>IFERROR(VLOOKUP(A135,Merge_RKTM!$C$2:$D$673,2,FALSE),"")</f>
        <v>코르시안 셰퍼드</v>
      </c>
    </row>
    <row r="136" spans="1:7" x14ac:dyDescent="0.45">
      <c r="A136" s="1" t="s">
        <v>343</v>
      </c>
      <c r="B136" s="1" t="s">
        <v>7</v>
      </c>
      <c r="C136" s="1" t="s">
        <v>344</v>
      </c>
      <c r="E136" s="1" t="s">
        <v>345</v>
      </c>
      <c r="F136" s="1" t="s">
        <v>1067</v>
      </c>
      <c r="G136" s="1" t="str">
        <f>IFERROR(VLOOKUP(A136,Merge_RKTM!$C$2:$D$673,2,FALSE),"")</f>
        <v>원래 곰을 사냥하기 위해 자란 거대한 개로 여러분의 든든한 동반자가 될것 입니다.</v>
      </c>
    </row>
    <row r="137" spans="1:7" x14ac:dyDescent="0.45">
      <c r="A137" s="1" t="s">
        <v>346</v>
      </c>
      <c r="B137" s="1" t="s">
        <v>7</v>
      </c>
      <c r="C137" s="1" t="s">
        <v>347</v>
      </c>
      <c r="E137" s="1" t="s">
        <v>15</v>
      </c>
      <c r="F137" s="1" t="s">
        <v>1036</v>
      </c>
      <c r="G137" s="1" t="str">
        <f>IFERROR(VLOOKUP(A137,Merge_RKTM!$C$2:$D$673,2,FALSE),"")</f>
        <v>왼쪽 발톱</v>
      </c>
    </row>
    <row r="138" spans="1:7" x14ac:dyDescent="0.45">
      <c r="A138" s="1" t="s">
        <v>348</v>
      </c>
      <c r="B138" s="1" t="s">
        <v>7</v>
      </c>
      <c r="C138" s="1" t="s">
        <v>349</v>
      </c>
      <c r="E138" s="1" t="s">
        <v>18</v>
      </c>
      <c r="F138" s="1" t="s">
        <v>1038</v>
      </c>
      <c r="G138" s="1" t="str">
        <f>IFERROR(VLOOKUP(A138,Merge_RKTM!$C$2:$D$673,2,FALSE),"")</f>
        <v>오른쪽 발톱</v>
      </c>
    </row>
    <row r="139" spans="1:7" x14ac:dyDescent="0.45">
      <c r="A139" s="1" t="s">
        <v>350</v>
      </c>
      <c r="B139" s="1" t="s">
        <v>7</v>
      </c>
      <c r="C139" s="1" t="s">
        <v>351</v>
      </c>
      <c r="E139" s="1" t="s">
        <v>21</v>
      </c>
      <c r="F139" s="1" t="s">
        <v>1055</v>
      </c>
      <c r="G139" s="1" t="str">
        <f>IFERROR(VLOOKUP(A139,Merge_RKTM!$C$2:$D$673,2,FALSE),"")</f>
        <v>머리</v>
      </c>
    </row>
    <row r="140" spans="1:7" x14ac:dyDescent="0.45">
      <c r="A140" s="1" t="s">
        <v>352</v>
      </c>
      <c r="B140" s="1" t="s">
        <v>23</v>
      </c>
      <c r="C140" s="1" t="s">
        <v>341</v>
      </c>
      <c r="E140" s="1" t="s">
        <v>342</v>
      </c>
      <c r="F140" s="1" t="s">
        <v>457</v>
      </c>
      <c r="G140" s="1" t="str">
        <f>IFERROR(VLOOKUP(A140,Merge_RKTM!$C$2:$D$673,2,FALSE),"")</f>
        <v>코르시안 셰퍼드</v>
      </c>
    </row>
    <row r="141" spans="1:7" x14ac:dyDescent="0.45">
      <c r="A141" s="1" t="s">
        <v>353</v>
      </c>
      <c r="B141" s="1" t="s">
        <v>23</v>
      </c>
      <c r="C141" s="1" t="s">
        <v>354</v>
      </c>
      <c r="E141" s="1" t="s">
        <v>355</v>
      </c>
      <c r="F141" s="1" t="s">
        <v>467</v>
      </c>
      <c r="G141" s="1" t="str">
        <f>IFERROR(VLOOKUP(A141,Merge_RKTM!$C$2:$D$673,2,FALSE),"")</f>
        <v>코르시안 셰퍼드들</v>
      </c>
    </row>
    <row r="142" spans="1:7" x14ac:dyDescent="0.45">
      <c r="A142" s="1" t="s">
        <v>356</v>
      </c>
      <c r="B142" s="1" t="s">
        <v>23</v>
      </c>
      <c r="C142" s="1" t="s">
        <v>357</v>
      </c>
      <c r="E142" s="1" t="s">
        <v>358</v>
      </c>
      <c r="F142" s="1" t="s">
        <v>469</v>
      </c>
      <c r="G142" s="1" t="str">
        <f>IFERROR(VLOOKUP(A142,Merge_RKTM!$C$2:$D$673,2,FALSE),"")</f>
        <v>코르시안 셰퍼드 강아지</v>
      </c>
    </row>
    <row r="143" spans="1:7" x14ac:dyDescent="0.45">
      <c r="A143" s="1" t="s">
        <v>359</v>
      </c>
      <c r="B143" s="1" t="s">
        <v>23</v>
      </c>
      <c r="C143" s="1" t="s">
        <v>360</v>
      </c>
      <c r="E143" s="1" t="s">
        <v>361</v>
      </c>
      <c r="F143" s="1" t="s">
        <v>479</v>
      </c>
      <c r="G143" s="1" t="str">
        <f>IFERROR(VLOOKUP(A143,Merge_RKTM!$C$2:$D$673,2,FALSE),"")</f>
        <v>코르시안 셰퍼드 강아지들</v>
      </c>
    </row>
    <row r="144" spans="1:7" x14ac:dyDescent="0.45">
      <c r="A144" s="1" t="s">
        <v>362</v>
      </c>
      <c r="B144" s="1" t="s">
        <v>7</v>
      </c>
      <c r="C144" s="1" t="s">
        <v>363</v>
      </c>
      <c r="E144" s="1" t="s">
        <v>364</v>
      </c>
      <c r="F144" s="1" t="s">
        <v>672</v>
      </c>
      <c r="G144" s="1" t="str">
        <f>IFERROR(VLOOKUP(A144,Merge_RKTM!$C$2:$D$673,2,FALSE),"")</f>
        <v>세인트 버나드</v>
      </c>
    </row>
    <row r="145" spans="1:7" x14ac:dyDescent="0.45">
      <c r="A145" s="1" t="s">
        <v>365</v>
      </c>
      <c r="B145" s="1" t="s">
        <v>7</v>
      </c>
      <c r="C145" s="1" t="s">
        <v>366</v>
      </c>
      <c r="E145" s="1" t="s">
        <v>367</v>
      </c>
      <c r="F145" s="1" t="s">
        <v>1161</v>
      </c>
      <c r="G145" s="1" t="str">
        <f>IFERROR(VLOOKUP(A145,Merge_RKTM!$C$2:$D$673,2,FALSE),"")</f>
        <v>추위가 많은 산악 지역에서 흔히 볼 수있는 크고 종류가 많은 개. 일반적으로 수색과 구조에 사용 합니다.</v>
      </c>
    </row>
    <row r="146" spans="1:7" x14ac:dyDescent="0.45">
      <c r="A146" s="1" t="s">
        <v>368</v>
      </c>
      <c r="B146" s="1" t="s">
        <v>7</v>
      </c>
      <c r="C146" s="1" t="s">
        <v>369</v>
      </c>
      <c r="E146" s="1" t="s">
        <v>15</v>
      </c>
      <c r="F146" s="1" t="s">
        <v>1036</v>
      </c>
      <c r="G146" s="1" t="str">
        <f>IFERROR(VLOOKUP(A146,Merge_RKTM!$C$2:$D$673,2,FALSE),"")</f>
        <v>왼쪽 발톱</v>
      </c>
    </row>
    <row r="147" spans="1:7" x14ac:dyDescent="0.45">
      <c r="A147" s="1" t="s">
        <v>370</v>
      </c>
      <c r="B147" s="1" t="s">
        <v>7</v>
      </c>
      <c r="C147" s="1" t="s">
        <v>371</v>
      </c>
      <c r="E147" s="1" t="s">
        <v>18</v>
      </c>
      <c r="F147" s="1" t="s">
        <v>1038</v>
      </c>
      <c r="G147" s="1" t="str">
        <f>IFERROR(VLOOKUP(A147,Merge_RKTM!$C$2:$D$673,2,FALSE),"")</f>
        <v>오른쪽 발톱</v>
      </c>
    </row>
    <row r="148" spans="1:7" x14ac:dyDescent="0.45">
      <c r="A148" s="1" t="s">
        <v>372</v>
      </c>
      <c r="B148" s="1" t="s">
        <v>7</v>
      </c>
      <c r="C148" s="1" t="s">
        <v>373</v>
      </c>
      <c r="E148" s="1" t="s">
        <v>21</v>
      </c>
      <c r="F148" s="1" t="s">
        <v>1055</v>
      </c>
      <c r="G148" s="1" t="str">
        <f>IFERROR(VLOOKUP(A148,Merge_RKTM!$C$2:$D$673,2,FALSE),"")</f>
        <v>머리</v>
      </c>
    </row>
    <row r="149" spans="1:7" x14ac:dyDescent="0.45">
      <c r="A149" s="1" t="s">
        <v>374</v>
      </c>
      <c r="B149" s="1" t="s">
        <v>23</v>
      </c>
      <c r="C149" s="1" t="s">
        <v>363</v>
      </c>
      <c r="E149" s="1" t="s">
        <v>364</v>
      </c>
      <c r="F149" s="1" t="s">
        <v>672</v>
      </c>
      <c r="G149" s="1" t="str">
        <f>IFERROR(VLOOKUP(A149,Merge_RKTM!$C$2:$D$673,2,FALSE),"")</f>
        <v>세인트 버나드</v>
      </c>
    </row>
    <row r="150" spans="1:7" x14ac:dyDescent="0.45">
      <c r="A150" s="1" t="s">
        <v>375</v>
      </c>
      <c r="B150" s="1" t="s">
        <v>23</v>
      </c>
      <c r="C150" s="1" t="s">
        <v>376</v>
      </c>
      <c r="E150" s="1" t="s">
        <v>377</v>
      </c>
      <c r="F150" s="1" t="s">
        <v>682</v>
      </c>
      <c r="G150" s="1" t="str">
        <f>IFERROR(VLOOKUP(A150,Merge_RKTM!$C$2:$D$673,2,FALSE),"")</f>
        <v>세인트 버나드들</v>
      </c>
    </row>
    <row r="151" spans="1:7" x14ac:dyDescent="0.45">
      <c r="A151" s="1" t="s">
        <v>378</v>
      </c>
      <c r="B151" s="1" t="s">
        <v>23</v>
      </c>
      <c r="C151" s="1" t="s">
        <v>379</v>
      </c>
      <c r="E151" s="1" t="s">
        <v>380</v>
      </c>
      <c r="F151" s="1" t="s">
        <v>684</v>
      </c>
      <c r="G151" s="1" t="str">
        <f>IFERROR(VLOOKUP(A151,Merge_RKTM!$C$2:$D$673,2,FALSE),"")</f>
        <v>세인트 버나드 강아지</v>
      </c>
    </row>
    <row r="152" spans="1:7" x14ac:dyDescent="0.45">
      <c r="A152" s="1" t="s">
        <v>381</v>
      </c>
      <c r="B152" s="1" t="s">
        <v>23</v>
      </c>
      <c r="C152" s="1" t="s">
        <v>382</v>
      </c>
      <c r="E152" s="1" t="s">
        <v>383</v>
      </c>
      <c r="F152" s="1" t="s">
        <v>694</v>
      </c>
      <c r="G152" s="1" t="str">
        <f>IFERROR(VLOOKUP(A152,Merge_RKTM!$C$2:$D$673,2,FALSE),"")</f>
        <v>세인트 버나드 강아지들</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87D1-47A9-4140-95F1-19FDA9FB43D0}">
  <dimension ref="A2:G673"/>
  <sheetViews>
    <sheetView topLeftCell="A585" workbookViewId="0">
      <selection activeCell="C611" sqref="C611"/>
    </sheetView>
  </sheetViews>
  <sheetFormatPr defaultRowHeight="14.5" x14ac:dyDescent="0.35"/>
  <cols>
    <col min="1" max="1" width="61.90625" bestFit="1" customWidth="1"/>
    <col min="2" max="2" width="64.08984375" bestFit="1" customWidth="1"/>
    <col min="3" max="3" width="61.90625" bestFit="1" customWidth="1"/>
    <col min="4" max="4" width="35" customWidth="1"/>
  </cols>
  <sheetData>
    <row r="2" spans="1:7" x14ac:dyDescent="0.35">
      <c r="A2" t="s">
        <v>384</v>
      </c>
      <c r="B2" t="s">
        <v>123</v>
      </c>
      <c r="C2" t="str">
        <f>IF(B2="",A2,B2)</f>
        <v>PawnKindDef+SCBorderCollie.label</v>
      </c>
      <c r="D2" t="s">
        <v>385</v>
      </c>
      <c r="E2">
        <f>IF(ISERROR(B2),"",MATCH(C2,Main_240414!$A$2:$A$152,0))</f>
        <v>46</v>
      </c>
      <c r="G2" t="str">
        <f>IF(ISERROR(E2),_xlfn.CONCAT(_xlfn.TEXTBEFORE(A2,"+"),"+SC",_xlfn.TEXTAFTER(A2,"+")),"")</f>
        <v/>
      </c>
    </row>
    <row r="3" spans="1:7" x14ac:dyDescent="0.35">
      <c r="A3" t="s">
        <v>386</v>
      </c>
      <c r="B3" t="s">
        <v>1295</v>
      </c>
      <c r="C3" t="str">
        <f t="shared" ref="C3:C66" si="0">IF(B3="",A3,B3)</f>
        <v>PawnKindDef+SCBorderCollie.labelFemale</v>
      </c>
      <c r="D3" t="s">
        <v>387</v>
      </c>
      <c r="E3" t="e">
        <f>IF(ISERROR(B3),"",MATCH(C3,Main_240414!$A$2:$A$152,0))</f>
        <v>#N/A</v>
      </c>
      <c r="G3" t="str">
        <f t="shared" ref="G3:G66" si="1">IF(ISERROR(E3),_xlfn.CONCAT(_xlfn.TEXTBEFORE(A3,"+"),"+SC",_xlfn.TEXTAFTER(A3,"+")),"")</f>
        <v>PawnKindDef+SCBorderCollie.labelFemale</v>
      </c>
    </row>
    <row r="4" spans="1:7" x14ac:dyDescent="0.35">
      <c r="A4" t="s">
        <v>388</v>
      </c>
      <c r="B4" t="s">
        <v>1296</v>
      </c>
      <c r="C4" t="str">
        <f t="shared" si="0"/>
        <v>PawnKindDef+SCBorderCollie.labelFemalePlural</v>
      </c>
      <c r="D4" t="s">
        <v>389</v>
      </c>
      <c r="E4" t="e">
        <f>IF(ISERROR(B4),"",MATCH(C4,Main_240414!$A$2:$A$152,0))</f>
        <v>#N/A</v>
      </c>
      <c r="G4" t="str">
        <f t="shared" si="1"/>
        <v>PawnKindDef+SCBorderCollie.labelFemalePlural</v>
      </c>
    </row>
    <row r="5" spans="1:7" x14ac:dyDescent="0.35">
      <c r="A5" t="s">
        <v>390</v>
      </c>
      <c r="B5" t="s">
        <v>1297</v>
      </c>
      <c r="C5" t="str">
        <f t="shared" si="0"/>
        <v>PawnKindDef+SCBorderCollie.labelMale</v>
      </c>
      <c r="D5" t="s">
        <v>391</v>
      </c>
      <c r="E5" t="e">
        <f>IF(ISERROR(B5),"",MATCH(C5,Main_240414!$A$2:$A$152,0))</f>
        <v>#N/A</v>
      </c>
      <c r="G5" t="str">
        <f t="shared" si="1"/>
        <v>PawnKindDef+SCBorderCollie.labelMale</v>
      </c>
    </row>
    <row r="6" spans="1:7" x14ac:dyDescent="0.35">
      <c r="A6" t="s">
        <v>392</v>
      </c>
      <c r="B6" t="s">
        <v>1298</v>
      </c>
      <c r="C6" t="str">
        <f t="shared" si="0"/>
        <v>PawnKindDef+SCBorderCollie.labelMalePlural</v>
      </c>
      <c r="D6" t="s">
        <v>393</v>
      </c>
      <c r="E6" t="e">
        <f>IF(ISERROR(B6),"",MATCH(C6,Main_240414!$A$2:$A$152,0))</f>
        <v>#N/A</v>
      </c>
      <c r="G6" t="str">
        <f t="shared" si="1"/>
        <v>PawnKindDef+SCBorderCollie.labelMalePlural</v>
      </c>
    </row>
    <row r="7" spans="1:7" x14ac:dyDescent="0.35">
      <c r="A7" t="s">
        <v>394</v>
      </c>
      <c r="B7" t="s">
        <v>124</v>
      </c>
      <c r="C7" t="str">
        <f t="shared" si="0"/>
        <v>PawnKindDef+SCBorderCollie.labelPlural</v>
      </c>
      <c r="D7" t="s">
        <v>395</v>
      </c>
      <c r="E7">
        <f>IF(ISERROR(B7),"",MATCH(C7,Main_240414!$A$2:$A$152,0))</f>
        <v>47</v>
      </c>
      <c r="G7" t="str">
        <f t="shared" si="1"/>
        <v/>
      </c>
    </row>
    <row r="8" spans="1:7" x14ac:dyDescent="0.35">
      <c r="A8" t="s">
        <v>396</v>
      </c>
      <c r="B8" t="s">
        <v>127</v>
      </c>
      <c r="C8" t="str">
        <f t="shared" si="0"/>
        <v>PawnKindDef+SCBorderCollie.lifeStages.0.label</v>
      </c>
      <c r="D8" t="s">
        <v>397</v>
      </c>
      <c r="E8">
        <f>IF(ISERROR(B8),"",MATCH(C8,Main_240414!$A$2:$A$152,0))</f>
        <v>48</v>
      </c>
      <c r="G8" t="str">
        <f t="shared" si="1"/>
        <v/>
      </c>
    </row>
    <row r="9" spans="1:7" x14ac:dyDescent="0.35">
      <c r="A9" t="s">
        <v>398</v>
      </c>
      <c r="B9" t="s">
        <v>1299</v>
      </c>
      <c r="C9" t="str">
        <f t="shared" si="0"/>
        <v>PawnKindDef+SCBorderCollie.lifeStages.0.labelFemale</v>
      </c>
      <c r="D9" t="s">
        <v>399</v>
      </c>
      <c r="E9" t="e">
        <f>IF(ISERROR(B9),"",MATCH(C9,Main_240414!$A$2:$A$152,0))</f>
        <v>#N/A</v>
      </c>
      <c r="G9" t="str">
        <f t="shared" si="1"/>
        <v>PawnKindDef+SCBorderCollie.lifeStages.0.labelFemale</v>
      </c>
    </row>
    <row r="10" spans="1:7" x14ac:dyDescent="0.35">
      <c r="A10" t="s">
        <v>400</v>
      </c>
      <c r="B10" t="s">
        <v>1300</v>
      </c>
      <c r="C10" t="str">
        <f t="shared" si="0"/>
        <v>PawnKindDef+SCBorderCollie.lifeStages.0.labelFemalePlural</v>
      </c>
      <c r="D10" t="s">
        <v>401</v>
      </c>
      <c r="E10" t="e">
        <f>IF(ISERROR(B10),"",MATCH(C10,Main_240414!$A$2:$A$152,0))</f>
        <v>#N/A</v>
      </c>
      <c r="G10" t="str">
        <f t="shared" si="1"/>
        <v>PawnKindDef+SCBorderCollie.lifeStages.0.labelFemalePlural</v>
      </c>
    </row>
    <row r="11" spans="1:7" x14ac:dyDescent="0.35">
      <c r="A11" t="s">
        <v>402</v>
      </c>
      <c r="B11" t="s">
        <v>1301</v>
      </c>
      <c r="C11" t="str">
        <f t="shared" si="0"/>
        <v>PawnKindDef+SCBorderCollie.lifeStages.0.labelMale</v>
      </c>
      <c r="D11" t="s">
        <v>403</v>
      </c>
      <c r="E11" t="e">
        <f>IF(ISERROR(B11),"",MATCH(C11,Main_240414!$A$2:$A$152,0))</f>
        <v>#N/A</v>
      </c>
      <c r="G11" t="str">
        <f t="shared" si="1"/>
        <v>PawnKindDef+SCBorderCollie.lifeStages.0.labelMale</v>
      </c>
    </row>
    <row r="12" spans="1:7" x14ac:dyDescent="0.35">
      <c r="A12" t="s">
        <v>404</v>
      </c>
      <c r="B12" t="s">
        <v>1302</v>
      </c>
      <c r="C12" t="str">
        <f t="shared" si="0"/>
        <v>PawnKindDef+SCBorderCollie.lifeStages.0.labelMalePlural</v>
      </c>
      <c r="D12" t="s">
        <v>405</v>
      </c>
      <c r="E12" t="e">
        <f>IF(ISERROR(B12),"",MATCH(C12,Main_240414!$A$2:$A$152,0))</f>
        <v>#N/A</v>
      </c>
      <c r="G12" t="str">
        <f t="shared" si="1"/>
        <v>PawnKindDef+SCBorderCollie.lifeStages.0.labelMalePlural</v>
      </c>
    </row>
    <row r="13" spans="1:7" x14ac:dyDescent="0.35">
      <c r="A13" t="s">
        <v>406</v>
      </c>
      <c r="B13" t="s">
        <v>130</v>
      </c>
      <c r="C13" t="str">
        <f t="shared" si="0"/>
        <v>PawnKindDef+SCBorderCollie.lifeStages.0.labelPlural</v>
      </c>
      <c r="D13" t="s">
        <v>407</v>
      </c>
      <c r="E13">
        <f>IF(ISERROR(B13),"",MATCH(C13,Main_240414!$A$2:$A$152,0))</f>
        <v>49</v>
      </c>
      <c r="G13" t="str">
        <f t="shared" si="1"/>
        <v/>
      </c>
    </row>
    <row r="14" spans="1:7" x14ac:dyDescent="0.35">
      <c r="A14" t="s">
        <v>408</v>
      </c>
      <c r="B14" t="s">
        <v>1303</v>
      </c>
      <c r="C14" t="str">
        <f t="shared" si="0"/>
        <v>PawnKindDef+SCBorderCollie.lifeStages.1.label</v>
      </c>
      <c r="D14" t="s">
        <v>385</v>
      </c>
      <c r="E14" t="e">
        <f>IF(ISERROR(B14),"",MATCH(C14,Main_240414!$A$2:$A$152,0))</f>
        <v>#N/A</v>
      </c>
      <c r="G14" t="str">
        <f t="shared" si="1"/>
        <v>PawnKindDef+SCBorderCollie.lifeStages.1.label</v>
      </c>
    </row>
    <row r="15" spans="1:7" x14ac:dyDescent="0.35">
      <c r="A15" t="s">
        <v>409</v>
      </c>
      <c r="B15" t="s">
        <v>1304</v>
      </c>
      <c r="C15" t="str">
        <f t="shared" si="0"/>
        <v>PawnKindDef+SCBorderCollie.lifeStages.1.labelFemale</v>
      </c>
      <c r="D15" t="s">
        <v>387</v>
      </c>
      <c r="E15" t="e">
        <f>IF(ISERROR(B15),"",MATCH(C15,Main_240414!$A$2:$A$152,0))</f>
        <v>#N/A</v>
      </c>
      <c r="G15" t="str">
        <f t="shared" si="1"/>
        <v>PawnKindDef+SCBorderCollie.lifeStages.1.labelFemale</v>
      </c>
    </row>
    <row r="16" spans="1:7" x14ac:dyDescent="0.35">
      <c r="A16" t="s">
        <v>410</v>
      </c>
      <c r="B16" t="s">
        <v>1305</v>
      </c>
      <c r="C16" t="str">
        <f t="shared" si="0"/>
        <v>PawnKindDef+SCBorderCollie.lifeStages.1.labelFemalePlural</v>
      </c>
      <c r="D16" t="s">
        <v>389</v>
      </c>
      <c r="E16" t="e">
        <f>IF(ISERROR(B16),"",MATCH(C16,Main_240414!$A$2:$A$152,0))</f>
        <v>#N/A</v>
      </c>
      <c r="G16" t="str">
        <f t="shared" si="1"/>
        <v>PawnKindDef+SCBorderCollie.lifeStages.1.labelFemalePlural</v>
      </c>
    </row>
    <row r="17" spans="1:7" x14ac:dyDescent="0.35">
      <c r="A17" t="s">
        <v>411</v>
      </c>
      <c r="B17" t="s">
        <v>1306</v>
      </c>
      <c r="C17" t="str">
        <f t="shared" si="0"/>
        <v>PawnKindDef+SCBorderCollie.lifeStages.1.labelMale</v>
      </c>
      <c r="D17" t="s">
        <v>391</v>
      </c>
      <c r="E17" t="e">
        <f>IF(ISERROR(B17),"",MATCH(C17,Main_240414!$A$2:$A$152,0))</f>
        <v>#N/A</v>
      </c>
      <c r="G17" t="str">
        <f t="shared" si="1"/>
        <v>PawnKindDef+SCBorderCollie.lifeStages.1.labelMale</v>
      </c>
    </row>
    <row r="18" spans="1:7" x14ac:dyDescent="0.35">
      <c r="A18" t="s">
        <v>412</v>
      </c>
      <c r="B18" t="s">
        <v>1307</v>
      </c>
      <c r="C18" t="str">
        <f t="shared" si="0"/>
        <v>PawnKindDef+SCBorderCollie.lifeStages.1.labelMalePlural</v>
      </c>
      <c r="D18" t="s">
        <v>393</v>
      </c>
      <c r="E18" t="e">
        <f>IF(ISERROR(B18),"",MATCH(C18,Main_240414!$A$2:$A$152,0))</f>
        <v>#N/A</v>
      </c>
      <c r="G18" t="str">
        <f t="shared" si="1"/>
        <v>PawnKindDef+SCBorderCollie.lifeStages.1.labelMalePlural</v>
      </c>
    </row>
    <row r="19" spans="1:7" x14ac:dyDescent="0.35">
      <c r="A19" t="s">
        <v>413</v>
      </c>
      <c r="B19" t="s">
        <v>1308</v>
      </c>
      <c r="C19" t="str">
        <f t="shared" si="0"/>
        <v>PawnKindDef+SCBorderCollie.lifeStages.1.labelPlural</v>
      </c>
      <c r="D19" t="s">
        <v>385</v>
      </c>
      <c r="E19" t="e">
        <f>IF(ISERROR(B19),"",MATCH(C19,Main_240414!$A$2:$A$152,0))</f>
        <v>#N/A</v>
      </c>
      <c r="G19" t="str">
        <f t="shared" si="1"/>
        <v>PawnKindDef+SCBorderCollie.lifeStages.1.labelPlural</v>
      </c>
    </row>
    <row r="20" spans="1:7" x14ac:dyDescent="0.35">
      <c r="A20" t="s">
        <v>414</v>
      </c>
      <c r="B20" t="s">
        <v>1309</v>
      </c>
      <c r="C20" t="str">
        <f t="shared" si="0"/>
        <v>PawnKindDef+SCBorderCollie.lifeStages.2.label</v>
      </c>
      <c r="D20" t="s">
        <v>385</v>
      </c>
      <c r="E20" t="e">
        <f>IF(ISERROR(B20),"",MATCH(C20,Main_240414!$A$2:$A$152,0))</f>
        <v>#N/A</v>
      </c>
      <c r="G20" t="str">
        <f t="shared" si="1"/>
        <v>PawnKindDef+SCBorderCollie.lifeStages.2.label</v>
      </c>
    </row>
    <row r="21" spans="1:7" x14ac:dyDescent="0.35">
      <c r="A21" t="s">
        <v>415</v>
      </c>
      <c r="B21" t="s">
        <v>1310</v>
      </c>
      <c r="C21" t="str">
        <f t="shared" si="0"/>
        <v>PawnKindDef+SCBorderCollie.lifeStages.2.labelFemale</v>
      </c>
      <c r="D21" t="s">
        <v>387</v>
      </c>
      <c r="E21" t="e">
        <f>IF(ISERROR(B21),"",MATCH(C21,Main_240414!$A$2:$A$152,0))</f>
        <v>#N/A</v>
      </c>
      <c r="G21" t="str">
        <f t="shared" si="1"/>
        <v>PawnKindDef+SCBorderCollie.lifeStages.2.labelFemale</v>
      </c>
    </row>
    <row r="22" spans="1:7" x14ac:dyDescent="0.35">
      <c r="A22" t="s">
        <v>416</v>
      </c>
      <c r="B22" t="s">
        <v>1311</v>
      </c>
      <c r="C22" t="str">
        <f t="shared" si="0"/>
        <v>PawnKindDef+SCBorderCollie.lifeStages.2.labelFemalePlural</v>
      </c>
      <c r="D22" t="s">
        <v>389</v>
      </c>
      <c r="E22" t="e">
        <f>IF(ISERROR(B22),"",MATCH(C22,Main_240414!$A$2:$A$152,0))</f>
        <v>#N/A</v>
      </c>
      <c r="G22" t="str">
        <f t="shared" si="1"/>
        <v>PawnKindDef+SCBorderCollie.lifeStages.2.labelFemalePlural</v>
      </c>
    </row>
    <row r="23" spans="1:7" x14ac:dyDescent="0.35">
      <c r="A23" t="s">
        <v>417</v>
      </c>
      <c r="B23" t="s">
        <v>1312</v>
      </c>
      <c r="C23" t="str">
        <f t="shared" si="0"/>
        <v>PawnKindDef+SCBorderCollie.lifeStages.2.labelMale</v>
      </c>
      <c r="D23" t="s">
        <v>391</v>
      </c>
      <c r="E23" t="e">
        <f>IF(ISERROR(B23),"",MATCH(C23,Main_240414!$A$2:$A$152,0))</f>
        <v>#N/A</v>
      </c>
      <c r="G23" t="str">
        <f t="shared" si="1"/>
        <v>PawnKindDef+SCBorderCollie.lifeStages.2.labelMale</v>
      </c>
    </row>
    <row r="24" spans="1:7" x14ac:dyDescent="0.35">
      <c r="A24" t="s">
        <v>418</v>
      </c>
      <c r="B24" t="s">
        <v>1313</v>
      </c>
      <c r="C24" t="str">
        <f t="shared" si="0"/>
        <v>PawnKindDef+SCBorderCollie.lifeStages.2.labelMalePlural</v>
      </c>
      <c r="D24" t="s">
        <v>393</v>
      </c>
      <c r="E24" t="e">
        <f>IF(ISERROR(B24),"",MATCH(C24,Main_240414!$A$2:$A$152,0))</f>
        <v>#N/A</v>
      </c>
      <c r="G24" t="str">
        <f t="shared" si="1"/>
        <v>PawnKindDef+SCBorderCollie.lifeStages.2.labelMalePlural</v>
      </c>
    </row>
    <row r="25" spans="1:7" x14ac:dyDescent="0.35">
      <c r="A25" t="s">
        <v>419</v>
      </c>
      <c r="B25" t="s">
        <v>1314</v>
      </c>
      <c r="C25" t="str">
        <f t="shared" si="0"/>
        <v>PawnKindDef+SCBorderCollie.lifeStages.2.labelPlural</v>
      </c>
      <c r="D25" t="s">
        <v>385</v>
      </c>
      <c r="E25" t="e">
        <f>IF(ISERROR(B25),"",MATCH(C25,Main_240414!$A$2:$A$152,0))</f>
        <v>#N/A</v>
      </c>
      <c r="G25" t="str">
        <f t="shared" si="1"/>
        <v>PawnKindDef+SCBorderCollie.lifeStages.2.labelPlural</v>
      </c>
    </row>
    <row r="26" spans="1:7" x14ac:dyDescent="0.35">
      <c r="A26" t="s">
        <v>420</v>
      </c>
      <c r="B26" t="s">
        <v>330</v>
      </c>
      <c r="C26" t="str">
        <f t="shared" si="0"/>
        <v>PawnKindDef+SCBullmastiff.label</v>
      </c>
      <c r="D26" t="s">
        <v>421</v>
      </c>
      <c r="E26">
        <f>IF(ISERROR(B26),"",MATCH(C26,Main_240414!$A$2:$A$152,0))</f>
        <v>130</v>
      </c>
      <c r="G26" t="str">
        <f t="shared" si="1"/>
        <v/>
      </c>
    </row>
    <row r="27" spans="1:7" x14ac:dyDescent="0.35">
      <c r="A27" t="s">
        <v>422</v>
      </c>
      <c r="B27" t="s">
        <v>1315</v>
      </c>
      <c r="C27" t="str">
        <f t="shared" si="0"/>
        <v>PawnKindDef+SCBullmastiff.labelFemale</v>
      </c>
      <c r="D27" t="s">
        <v>423</v>
      </c>
      <c r="E27" t="e">
        <f>IF(ISERROR(B27),"",MATCH(C27,Main_240414!$A$2:$A$152,0))</f>
        <v>#N/A</v>
      </c>
      <c r="G27" t="str">
        <f t="shared" si="1"/>
        <v>PawnKindDef+SCBullmastiff.labelFemale</v>
      </c>
    </row>
    <row r="28" spans="1:7" x14ac:dyDescent="0.35">
      <c r="A28" t="s">
        <v>424</v>
      </c>
      <c r="B28" t="s">
        <v>1316</v>
      </c>
      <c r="C28" t="str">
        <f t="shared" si="0"/>
        <v>PawnKindDef+SCBullmastiff.labelFemalePlural</v>
      </c>
      <c r="D28" t="s">
        <v>425</v>
      </c>
      <c r="E28" t="e">
        <f>IF(ISERROR(B28),"",MATCH(C28,Main_240414!$A$2:$A$152,0))</f>
        <v>#N/A</v>
      </c>
      <c r="G28" t="str">
        <f t="shared" si="1"/>
        <v>PawnKindDef+SCBullmastiff.labelFemalePlural</v>
      </c>
    </row>
    <row r="29" spans="1:7" x14ac:dyDescent="0.35">
      <c r="A29" t="s">
        <v>426</v>
      </c>
      <c r="B29" t="s">
        <v>1317</v>
      </c>
      <c r="C29" t="str">
        <f t="shared" si="0"/>
        <v>PawnKindDef+SCBullmastiff.labelMale</v>
      </c>
      <c r="D29" t="s">
        <v>427</v>
      </c>
      <c r="E29" t="e">
        <f>IF(ISERROR(B29),"",MATCH(C29,Main_240414!$A$2:$A$152,0))</f>
        <v>#N/A</v>
      </c>
      <c r="G29" t="str">
        <f t="shared" si="1"/>
        <v>PawnKindDef+SCBullmastiff.labelMale</v>
      </c>
    </row>
    <row r="30" spans="1:7" x14ac:dyDescent="0.35">
      <c r="A30" t="s">
        <v>428</v>
      </c>
      <c r="B30" t="s">
        <v>1318</v>
      </c>
      <c r="C30" t="str">
        <f t="shared" si="0"/>
        <v>PawnKindDef+SCBullmastiff.labelMalePlural</v>
      </c>
      <c r="D30" t="s">
        <v>429</v>
      </c>
      <c r="E30" t="e">
        <f>IF(ISERROR(B30),"",MATCH(C30,Main_240414!$A$2:$A$152,0))</f>
        <v>#N/A</v>
      </c>
      <c r="G30" t="str">
        <f t="shared" si="1"/>
        <v>PawnKindDef+SCBullmastiff.labelMalePlural</v>
      </c>
    </row>
    <row r="31" spans="1:7" x14ac:dyDescent="0.35">
      <c r="A31" t="s">
        <v>430</v>
      </c>
      <c r="B31" t="s">
        <v>331</v>
      </c>
      <c r="C31" t="str">
        <f t="shared" si="0"/>
        <v>PawnKindDef+SCBullmastiff.labelPlural</v>
      </c>
      <c r="D31" t="s">
        <v>431</v>
      </c>
      <c r="E31">
        <f>IF(ISERROR(B31),"",MATCH(C31,Main_240414!$A$2:$A$152,0))</f>
        <v>131</v>
      </c>
      <c r="G31" t="str">
        <f t="shared" si="1"/>
        <v/>
      </c>
    </row>
    <row r="32" spans="1:7" x14ac:dyDescent="0.35">
      <c r="A32" t="s">
        <v>432</v>
      </c>
      <c r="B32" t="s">
        <v>334</v>
      </c>
      <c r="C32" t="str">
        <f t="shared" si="0"/>
        <v>PawnKindDef+SCBullmastiff.lifeStages.0.label</v>
      </c>
      <c r="D32" t="s">
        <v>433</v>
      </c>
      <c r="E32">
        <f>IF(ISERROR(B32),"",MATCH(C32,Main_240414!$A$2:$A$152,0))</f>
        <v>132</v>
      </c>
      <c r="G32" t="str">
        <f t="shared" si="1"/>
        <v/>
      </c>
    </row>
    <row r="33" spans="1:7" x14ac:dyDescent="0.35">
      <c r="A33" t="s">
        <v>434</v>
      </c>
      <c r="B33" t="s">
        <v>1319</v>
      </c>
      <c r="C33" t="str">
        <f t="shared" si="0"/>
        <v>PawnKindDef+SCBullmastiff.lifeStages.0.labelFemale</v>
      </c>
      <c r="D33" t="s">
        <v>435</v>
      </c>
      <c r="E33" t="e">
        <f>IF(ISERROR(B33),"",MATCH(C33,Main_240414!$A$2:$A$152,0))</f>
        <v>#N/A</v>
      </c>
      <c r="G33" t="str">
        <f t="shared" si="1"/>
        <v>PawnKindDef+SCBullmastiff.lifeStages.0.labelFemale</v>
      </c>
    </row>
    <row r="34" spans="1:7" x14ac:dyDescent="0.35">
      <c r="A34" t="s">
        <v>436</v>
      </c>
      <c r="B34" t="s">
        <v>1320</v>
      </c>
      <c r="C34" t="str">
        <f t="shared" si="0"/>
        <v>PawnKindDef+SCBullmastiff.lifeStages.0.labelFemalePlural</v>
      </c>
      <c r="D34" t="s">
        <v>437</v>
      </c>
      <c r="E34" t="e">
        <f>IF(ISERROR(B34),"",MATCH(C34,Main_240414!$A$2:$A$152,0))</f>
        <v>#N/A</v>
      </c>
      <c r="G34" t="str">
        <f t="shared" si="1"/>
        <v>PawnKindDef+SCBullmastiff.lifeStages.0.labelFemalePlural</v>
      </c>
    </row>
    <row r="35" spans="1:7" x14ac:dyDescent="0.35">
      <c r="A35" t="s">
        <v>438</v>
      </c>
      <c r="B35" t="s">
        <v>1321</v>
      </c>
      <c r="C35" t="str">
        <f t="shared" si="0"/>
        <v>PawnKindDef+SCBullmastiff.lifeStages.0.labelMale</v>
      </c>
      <c r="D35" t="s">
        <v>439</v>
      </c>
      <c r="E35" t="e">
        <f>IF(ISERROR(B35),"",MATCH(C35,Main_240414!$A$2:$A$152,0))</f>
        <v>#N/A</v>
      </c>
      <c r="G35" t="str">
        <f t="shared" si="1"/>
        <v>PawnKindDef+SCBullmastiff.lifeStages.0.labelMale</v>
      </c>
    </row>
    <row r="36" spans="1:7" x14ac:dyDescent="0.35">
      <c r="A36" t="s">
        <v>440</v>
      </c>
      <c r="B36" t="s">
        <v>1322</v>
      </c>
      <c r="C36" t="str">
        <f t="shared" si="0"/>
        <v>PawnKindDef+SCBullmastiff.lifeStages.0.labelMalePlural</v>
      </c>
      <c r="D36" t="s">
        <v>441</v>
      </c>
      <c r="E36" t="e">
        <f>IF(ISERROR(B36),"",MATCH(C36,Main_240414!$A$2:$A$152,0))</f>
        <v>#N/A</v>
      </c>
      <c r="G36" t="str">
        <f t="shared" si="1"/>
        <v>PawnKindDef+SCBullmastiff.lifeStages.0.labelMalePlural</v>
      </c>
    </row>
    <row r="37" spans="1:7" x14ac:dyDescent="0.35">
      <c r="A37" t="s">
        <v>442</v>
      </c>
      <c r="B37" t="s">
        <v>337</v>
      </c>
      <c r="C37" t="str">
        <f t="shared" si="0"/>
        <v>PawnKindDef+SCBullmastiff.lifeStages.0.labelPlural</v>
      </c>
      <c r="D37" t="s">
        <v>443</v>
      </c>
      <c r="E37">
        <f>IF(ISERROR(B37),"",MATCH(C37,Main_240414!$A$2:$A$152,0))</f>
        <v>133</v>
      </c>
      <c r="G37" t="str">
        <f t="shared" si="1"/>
        <v/>
      </c>
    </row>
    <row r="38" spans="1:7" x14ac:dyDescent="0.35">
      <c r="A38" t="s">
        <v>444</v>
      </c>
      <c r="B38" t="s">
        <v>1323</v>
      </c>
      <c r="C38" t="str">
        <f t="shared" si="0"/>
        <v>PawnKindDef+SCBullmastiff.lifeStages.1.label</v>
      </c>
      <c r="D38" t="s">
        <v>421</v>
      </c>
      <c r="E38" t="e">
        <f>IF(ISERROR(B38),"",MATCH(C38,Main_240414!$A$2:$A$152,0))</f>
        <v>#N/A</v>
      </c>
      <c r="G38" t="str">
        <f t="shared" si="1"/>
        <v>PawnKindDef+SCBullmastiff.lifeStages.1.label</v>
      </c>
    </row>
    <row r="39" spans="1:7" x14ac:dyDescent="0.35">
      <c r="A39" t="s">
        <v>445</v>
      </c>
      <c r="B39" t="s">
        <v>1324</v>
      </c>
      <c r="C39" t="str">
        <f t="shared" si="0"/>
        <v>PawnKindDef+SCBullmastiff.lifeStages.1.labelFemale</v>
      </c>
      <c r="D39" t="s">
        <v>423</v>
      </c>
      <c r="E39" t="e">
        <f>IF(ISERROR(B39),"",MATCH(C39,Main_240414!$A$2:$A$152,0))</f>
        <v>#N/A</v>
      </c>
      <c r="G39" t="str">
        <f t="shared" si="1"/>
        <v>PawnKindDef+SCBullmastiff.lifeStages.1.labelFemale</v>
      </c>
    </row>
    <row r="40" spans="1:7" x14ac:dyDescent="0.35">
      <c r="A40" t="s">
        <v>446</v>
      </c>
      <c r="B40" t="s">
        <v>1325</v>
      </c>
      <c r="C40" t="str">
        <f t="shared" si="0"/>
        <v>PawnKindDef+SCBullmastiff.lifeStages.1.labelFemalePlural</v>
      </c>
      <c r="D40" t="s">
        <v>425</v>
      </c>
      <c r="E40" t="e">
        <f>IF(ISERROR(B40),"",MATCH(C40,Main_240414!$A$2:$A$152,0))</f>
        <v>#N/A</v>
      </c>
      <c r="G40" t="str">
        <f t="shared" si="1"/>
        <v>PawnKindDef+SCBullmastiff.lifeStages.1.labelFemalePlural</v>
      </c>
    </row>
    <row r="41" spans="1:7" x14ac:dyDescent="0.35">
      <c r="A41" t="s">
        <v>447</v>
      </c>
      <c r="B41" t="s">
        <v>1326</v>
      </c>
      <c r="C41" t="str">
        <f t="shared" si="0"/>
        <v>PawnKindDef+SCBullmastiff.lifeStages.1.labelMale</v>
      </c>
      <c r="D41" t="s">
        <v>427</v>
      </c>
      <c r="E41" t="e">
        <f>IF(ISERROR(B41),"",MATCH(C41,Main_240414!$A$2:$A$152,0))</f>
        <v>#N/A</v>
      </c>
      <c r="G41" t="str">
        <f t="shared" si="1"/>
        <v>PawnKindDef+SCBullmastiff.lifeStages.1.labelMale</v>
      </c>
    </row>
    <row r="42" spans="1:7" x14ac:dyDescent="0.35">
      <c r="A42" t="s">
        <v>448</v>
      </c>
      <c r="B42" t="s">
        <v>1327</v>
      </c>
      <c r="C42" t="str">
        <f t="shared" si="0"/>
        <v>PawnKindDef+SCBullmastiff.lifeStages.1.labelMalePlural</v>
      </c>
      <c r="D42" t="s">
        <v>429</v>
      </c>
      <c r="E42" t="e">
        <f>IF(ISERROR(B42),"",MATCH(C42,Main_240414!$A$2:$A$152,0))</f>
        <v>#N/A</v>
      </c>
      <c r="G42" t="str">
        <f t="shared" si="1"/>
        <v>PawnKindDef+SCBullmastiff.lifeStages.1.labelMalePlural</v>
      </c>
    </row>
    <row r="43" spans="1:7" x14ac:dyDescent="0.35">
      <c r="A43" t="s">
        <v>449</v>
      </c>
      <c r="B43" t="s">
        <v>1328</v>
      </c>
      <c r="C43" t="str">
        <f t="shared" si="0"/>
        <v>PawnKindDef+SCBullmastiff.lifeStages.1.labelPlural</v>
      </c>
      <c r="D43" t="s">
        <v>421</v>
      </c>
      <c r="E43" t="e">
        <f>IF(ISERROR(B43),"",MATCH(C43,Main_240414!$A$2:$A$152,0))</f>
        <v>#N/A</v>
      </c>
      <c r="G43" t="str">
        <f t="shared" si="1"/>
        <v>PawnKindDef+SCBullmastiff.lifeStages.1.labelPlural</v>
      </c>
    </row>
    <row r="44" spans="1:7" x14ac:dyDescent="0.35">
      <c r="A44" t="s">
        <v>450</v>
      </c>
      <c r="B44" t="s">
        <v>1329</v>
      </c>
      <c r="C44" t="str">
        <f t="shared" si="0"/>
        <v>PawnKindDef+SCBullmastiff.lifeStages.2.label</v>
      </c>
      <c r="D44" t="s">
        <v>421</v>
      </c>
      <c r="E44" t="e">
        <f>IF(ISERROR(B44),"",MATCH(C44,Main_240414!$A$2:$A$152,0))</f>
        <v>#N/A</v>
      </c>
      <c r="G44" t="str">
        <f t="shared" si="1"/>
        <v>PawnKindDef+SCBullmastiff.lifeStages.2.label</v>
      </c>
    </row>
    <row r="45" spans="1:7" x14ac:dyDescent="0.35">
      <c r="A45" t="s">
        <v>451</v>
      </c>
      <c r="B45" t="s">
        <v>1330</v>
      </c>
      <c r="C45" t="str">
        <f t="shared" si="0"/>
        <v>PawnKindDef+SCBullmastiff.lifeStages.2.labelFemale</v>
      </c>
      <c r="D45" t="s">
        <v>423</v>
      </c>
      <c r="E45" t="e">
        <f>IF(ISERROR(B45),"",MATCH(C45,Main_240414!$A$2:$A$152,0))</f>
        <v>#N/A</v>
      </c>
      <c r="G45" t="str">
        <f t="shared" si="1"/>
        <v>PawnKindDef+SCBullmastiff.lifeStages.2.labelFemale</v>
      </c>
    </row>
    <row r="46" spans="1:7" x14ac:dyDescent="0.35">
      <c r="A46" t="s">
        <v>452</v>
      </c>
      <c r="B46" t="s">
        <v>1331</v>
      </c>
      <c r="C46" t="str">
        <f t="shared" si="0"/>
        <v>PawnKindDef+SCBullmastiff.lifeStages.2.labelFemalePlural</v>
      </c>
      <c r="D46" t="s">
        <v>425</v>
      </c>
      <c r="E46" t="e">
        <f>IF(ISERROR(B46),"",MATCH(C46,Main_240414!$A$2:$A$152,0))</f>
        <v>#N/A</v>
      </c>
      <c r="G46" t="str">
        <f t="shared" si="1"/>
        <v>PawnKindDef+SCBullmastiff.lifeStages.2.labelFemalePlural</v>
      </c>
    </row>
    <row r="47" spans="1:7" x14ac:dyDescent="0.35">
      <c r="A47" t="s">
        <v>453</v>
      </c>
      <c r="B47" t="s">
        <v>1332</v>
      </c>
      <c r="C47" t="str">
        <f t="shared" si="0"/>
        <v>PawnKindDef+SCBullmastiff.lifeStages.2.labelMale</v>
      </c>
      <c r="D47" t="s">
        <v>427</v>
      </c>
      <c r="E47" t="e">
        <f>IF(ISERROR(B47),"",MATCH(C47,Main_240414!$A$2:$A$152,0))</f>
        <v>#N/A</v>
      </c>
      <c r="G47" t="str">
        <f t="shared" si="1"/>
        <v>PawnKindDef+SCBullmastiff.lifeStages.2.labelMale</v>
      </c>
    </row>
    <row r="48" spans="1:7" x14ac:dyDescent="0.35">
      <c r="A48" t="s">
        <v>454</v>
      </c>
      <c r="B48" t="s">
        <v>1333</v>
      </c>
      <c r="C48" t="str">
        <f t="shared" si="0"/>
        <v>PawnKindDef+SCBullmastiff.lifeStages.2.labelMalePlural</v>
      </c>
      <c r="D48" t="s">
        <v>429</v>
      </c>
      <c r="E48" t="e">
        <f>IF(ISERROR(B48),"",MATCH(C48,Main_240414!$A$2:$A$152,0))</f>
        <v>#N/A</v>
      </c>
      <c r="G48" t="str">
        <f t="shared" si="1"/>
        <v>PawnKindDef+SCBullmastiff.lifeStages.2.labelMalePlural</v>
      </c>
    </row>
    <row r="49" spans="1:7" x14ac:dyDescent="0.35">
      <c r="A49" t="s">
        <v>455</v>
      </c>
      <c r="B49" t="s">
        <v>1334</v>
      </c>
      <c r="C49" t="str">
        <f t="shared" si="0"/>
        <v>PawnKindDef+SCBullmastiff.lifeStages.2.labelPlural</v>
      </c>
      <c r="D49" t="s">
        <v>421</v>
      </c>
      <c r="E49" t="e">
        <f>IF(ISERROR(B49),"",MATCH(C49,Main_240414!$A$2:$A$152,0))</f>
        <v>#N/A</v>
      </c>
      <c r="G49" t="str">
        <f t="shared" si="1"/>
        <v>PawnKindDef+SCBullmastiff.lifeStages.2.labelPlural</v>
      </c>
    </row>
    <row r="50" spans="1:7" x14ac:dyDescent="0.35">
      <c r="A50" t="s">
        <v>456</v>
      </c>
      <c r="B50" t="s">
        <v>352</v>
      </c>
      <c r="C50" t="str">
        <f t="shared" si="0"/>
        <v>PawnKindDef+SCCaucasianshepherd.label</v>
      </c>
      <c r="D50" t="s">
        <v>457</v>
      </c>
      <c r="E50">
        <f>IF(ISERROR(B50),"",MATCH(C50,Main_240414!$A$2:$A$152,0))</f>
        <v>139</v>
      </c>
      <c r="G50" t="str">
        <f t="shared" si="1"/>
        <v/>
      </c>
    </row>
    <row r="51" spans="1:7" x14ac:dyDescent="0.35">
      <c r="A51" t="s">
        <v>458</v>
      </c>
      <c r="B51" t="s">
        <v>1335</v>
      </c>
      <c r="C51" t="str">
        <f t="shared" si="0"/>
        <v>PawnKindDef+SCCaucasianshepherd.labelFemale</v>
      </c>
      <c r="D51" t="s">
        <v>459</v>
      </c>
      <c r="E51" t="e">
        <f>IF(ISERROR(B51),"",MATCH(C51,Main_240414!$A$2:$A$152,0))</f>
        <v>#N/A</v>
      </c>
      <c r="G51" t="str">
        <f t="shared" si="1"/>
        <v>PawnKindDef+SCCaucasianshepherd.labelFemale</v>
      </c>
    </row>
    <row r="52" spans="1:7" x14ac:dyDescent="0.35">
      <c r="A52" t="s">
        <v>460</v>
      </c>
      <c r="B52" t="s">
        <v>1336</v>
      </c>
      <c r="C52" t="str">
        <f t="shared" si="0"/>
        <v>PawnKindDef+SCCaucasianshepherd.labelFemalePlural</v>
      </c>
      <c r="D52" t="s">
        <v>461</v>
      </c>
      <c r="E52" t="e">
        <f>IF(ISERROR(B52),"",MATCH(C52,Main_240414!$A$2:$A$152,0))</f>
        <v>#N/A</v>
      </c>
      <c r="G52" t="str">
        <f t="shared" si="1"/>
        <v>PawnKindDef+SCCaucasianshepherd.labelFemalePlural</v>
      </c>
    </row>
    <row r="53" spans="1:7" x14ac:dyDescent="0.35">
      <c r="A53" t="s">
        <v>462</v>
      </c>
      <c r="B53" t="s">
        <v>1337</v>
      </c>
      <c r="C53" t="str">
        <f t="shared" si="0"/>
        <v>PawnKindDef+SCCaucasianshepherd.labelMale</v>
      </c>
      <c r="D53" t="s">
        <v>463</v>
      </c>
      <c r="E53" t="e">
        <f>IF(ISERROR(B53),"",MATCH(C53,Main_240414!$A$2:$A$152,0))</f>
        <v>#N/A</v>
      </c>
      <c r="G53" t="str">
        <f t="shared" si="1"/>
        <v>PawnKindDef+SCCaucasianshepherd.labelMale</v>
      </c>
    </row>
    <row r="54" spans="1:7" x14ac:dyDescent="0.35">
      <c r="A54" t="s">
        <v>464</v>
      </c>
      <c r="B54" t="s">
        <v>1338</v>
      </c>
      <c r="C54" t="str">
        <f t="shared" si="0"/>
        <v>PawnKindDef+SCCaucasianshepherd.labelMalePlural</v>
      </c>
      <c r="D54" t="s">
        <v>465</v>
      </c>
      <c r="E54" t="e">
        <f>IF(ISERROR(B54),"",MATCH(C54,Main_240414!$A$2:$A$152,0))</f>
        <v>#N/A</v>
      </c>
      <c r="G54" t="str">
        <f t="shared" si="1"/>
        <v>PawnKindDef+SCCaucasianshepherd.labelMalePlural</v>
      </c>
    </row>
    <row r="55" spans="1:7" x14ac:dyDescent="0.35">
      <c r="A55" t="s">
        <v>466</v>
      </c>
      <c r="B55" t="s">
        <v>353</v>
      </c>
      <c r="C55" t="str">
        <f t="shared" si="0"/>
        <v>PawnKindDef+SCCaucasianshepherd.labelPlural</v>
      </c>
      <c r="D55" t="s">
        <v>467</v>
      </c>
      <c r="E55">
        <f>IF(ISERROR(B55),"",MATCH(C55,Main_240414!$A$2:$A$152,0))</f>
        <v>140</v>
      </c>
      <c r="G55" t="str">
        <f t="shared" si="1"/>
        <v/>
      </c>
    </row>
    <row r="56" spans="1:7" x14ac:dyDescent="0.35">
      <c r="A56" t="s">
        <v>468</v>
      </c>
      <c r="B56" t="s">
        <v>356</v>
      </c>
      <c r="C56" t="str">
        <f t="shared" si="0"/>
        <v>PawnKindDef+SCCaucasianshepherd.lifeStages.0.label</v>
      </c>
      <c r="D56" t="s">
        <v>469</v>
      </c>
      <c r="E56">
        <f>IF(ISERROR(B56),"",MATCH(C56,Main_240414!$A$2:$A$152,0))</f>
        <v>141</v>
      </c>
      <c r="G56" t="str">
        <f t="shared" si="1"/>
        <v/>
      </c>
    </row>
    <row r="57" spans="1:7" x14ac:dyDescent="0.35">
      <c r="A57" t="s">
        <v>470</v>
      </c>
      <c r="B57" t="s">
        <v>1339</v>
      </c>
      <c r="C57" t="str">
        <f t="shared" si="0"/>
        <v>PawnKindDef+SCCaucasianshepherd.lifeStages.0.labelFemale</v>
      </c>
      <c r="D57" t="s">
        <v>471</v>
      </c>
      <c r="E57" t="e">
        <f>IF(ISERROR(B57),"",MATCH(C57,Main_240414!$A$2:$A$152,0))</f>
        <v>#N/A</v>
      </c>
      <c r="G57" t="str">
        <f t="shared" si="1"/>
        <v>PawnKindDef+SCCaucasianshepherd.lifeStages.0.labelFemale</v>
      </c>
    </row>
    <row r="58" spans="1:7" x14ac:dyDescent="0.35">
      <c r="A58" t="s">
        <v>472</v>
      </c>
      <c r="B58" t="s">
        <v>1340</v>
      </c>
      <c r="C58" t="str">
        <f t="shared" si="0"/>
        <v>PawnKindDef+SCCaucasianshepherd.lifeStages.0.labelFemalePlural</v>
      </c>
      <c r="D58" t="s">
        <v>473</v>
      </c>
      <c r="E58" t="e">
        <f>IF(ISERROR(B58),"",MATCH(C58,Main_240414!$A$2:$A$152,0))</f>
        <v>#N/A</v>
      </c>
      <c r="G58" t="str">
        <f t="shared" si="1"/>
        <v>PawnKindDef+SCCaucasianshepherd.lifeStages.0.labelFemalePlural</v>
      </c>
    </row>
    <row r="59" spans="1:7" x14ac:dyDescent="0.35">
      <c r="A59" t="s">
        <v>474</v>
      </c>
      <c r="B59" t="s">
        <v>1341</v>
      </c>
      <c r="C59" t="str">
        <f t="shared" si="0"/>
        <v>PawnKindDef+SCCaucasianshepherd.lifeStages.0.labelMale</v>
      </c>
      <c r="D59" t="s">
        <v>475</v>
      </c>
      <c r="E59" t="e">
        <f>IF(ISERROR(B59),"",MATCH(C59,Main_240414!$A$2:$A$152,0))</f>
        <v>#N/A</v>
      </c>
      <c r="G59" t="str">
        <f t="shared" si="1"/>
        <v>PawnKindDef+SCCaucasianshepherd.lifeStages.0.labelMale</v>
      </c>
    </row>
    <row r="60" spans="1:7" x14ac:dyDescent="0.35">
      <c r="A60" t="s">
        <v>476</v>
      </c>
      <c r="B60" t="s">
        <v>1342</v>
      </c>
      <c r="C60" t="str">
        <f t="shared" si="0"/>
        <v>PawnKindDef+SCCaucasianshepherd.lifeStages.0.labelMalePlural</v>
      </c>
      <c r="D60" t="s">
        <v>477</v>
      </c>
      <c r="E60" t="e">
        <f>IF(ISERROR(B60),"",MATCH(C60,Main_240414!$A$2:$A$152,0))</f>
        <v>#N/A</v>
      </c>
      <c r="G60" t="str">
        <f t="shared" si="1"/>
        <v>PawnKindDef+SCCaucasianshepherd.lifeStages.0.labelMalePlural</v>
      </c>
    </row>
    <row r="61" spans="1:7" x14ac:dyDescent="0.35">
      <c r="A61" t="s">
        <v>478</v>
      </c>
      <c r="B61" t="s">
        <v>359</v>
      </c>
      <c r="C61" t="str">
        <f t="shared" si="0"/>
        <v>PawnKindDef+SCCaucasianshepherd.lifeStages.0.labelPlural</v>
      </c>
      <c r="D61" t="s">
        <v>479</v>
      </c>
      <c r="E61">
        <f>IF(ISERROR(B61),"",MATCH(C61,Main_240414!$A$2:$A$152,0))</f>
        <v>142</v>
      </c>
      <c r="G61" t="str">
        <f t="shared" si="1"/>
        <v/>
      </c>
    </row>
    <row r="62" spans="1:7" x14ac:dyDescent="0.35">
      <c r="A62" t="s">
        <v>480</v>
      </c>
      <c r="B62" t="s">
        <v>1343</v>
      </c>
      <c r="C62" t="str">
        <f t="shared" si="0"/>
        <v>PawnKindDef+SCCaucasianshepherd.lifeStages.1.label</v>
      </c>
      <c r="D62" t="s">
        <v>457</v>
      </c>
      <c r="E62" t="e">
        <f>IF(ISERROR(B62),"",MATCH(C62,Main_240414!$A$2:$A$152,0))</f>
        <v>#N/A</v>
      </c>
      <c r="G62" t="str">
        <f t="shared" si="1"/>
        <v>PawnKindDef+SCCaucasianshepherd.lifeStages.1.label</v>
      </c>
    </row>
    <row r="63" spans="1:7" x14ac:dyDescent="0.35">
      <c r="A63" t="s">
        <v>481</v>
      </c>
      <c r="B63" t="s">
        <v>1344</v>
      </c>
      <c r="C63" t="str">
        <f t="shared" si="0"/>
        <v>PawnKindDef+SCCaucasianshepherd.lifeStages.1.labelFemale</v>
      </c>
      <c r="D63" t="s">
        <v>459</v>
      </c>
      <c r="E63" t="e">
        <f>IF(ISERROR(B63),"",MATCH(C63,Main_240414!$A$2:$A$152,0))</f>
        <v>#N/A</v>
      </c>
      <c r="G63" t="str">
        <f t="shared" si="1"/>
        <v>PawnKindDef+SCCaucasianshepherd.lifeStages.1.labelFemale</v>
      </c>
    </row>
    <row r="64" spans="1:7" x14ac:dyDescent="0.35">
      <c r="A64" t="s">
        <v>482</v>
      </c>
      <c r="B64" t="s">
        <v>1345</v>
      </c>
      <c r="C64" t="str">
        <f t="shared" si="0"/>
        <v>PawnKindDef+SCCaucasianshepherd.lifeStages.1.labelFemalePlural</v>
      </c>
      <c r="D64" t="s">
        <v>461</v>
      </c>
      <c r="E64" t="e">
        <f>IF(ISERROR(B64),"",MATCH(C64,Main_240414!$A$2:$A$152,0))</f>
        <v>#N/A</v>
      </c>
      <c r="G64" t="str">
        <f t="shared" si="1"/>
        <v>PawnKindDef+SCCaucasianshepherd.lifeStages.1.labelFemalePlural</v>
      </c>
    </row>
    <row r="65" spans="1:7" x14ac:dyDescent="0.35">
      <c r="A65" t="s">
        <v>483</v>
      </c>
      <c r="B65" t="s">
        <v>1346</v>
      </c>
      <c r="C65" t="str">
        <f t="shared" si="0"/>
        <v>PawnKindDef+SCCaucasianshepherd.lifeStages.1.labelMale</v>
      </c>
      <c r="D65" t="s">
        <v>463</v>
      </c>
      <c r="E65" t="e">
        <f>IF(ISERROR(B65),"",MATCH(C65,Main_240414!$A$2:$A$152,0))</f>
        <v>#N/A</v>
      </c>
      <c r="G65" t="str">
        <f t="shared" si="1"/>
        <v>PawnKindDef+SCCaucasianshepherd.lifeStages.1.labelMale</v>
      </c>
    </row>
    <row r="66" spans="1:7" x14ac:dyDescent="0.35">
      <c r="A66" t="s">
        <v>484</v>
      </c>
      <c r="B66" t="s">
        <v>1347</v>
      </c>
      <c r="C66" t="str">
        <f t="shared" si="0"/>
        <v>PawnKindDef+SCCaucasianshepherd.lifeStages.1.labelMalePlural</v>
      </c>
      <c r="D66" t="s">
        <v>465</v>
      </c>
      <c r="E66" t="e">
        <f>IF(ISERROR(B66),"",MATCH(C66,Main_240414!$A$2:$A$152,0))</f>
        <v>#N/A</v>
      </c>
      <c r="G66" t="str">
        <f t="shared" si="1"/>
        <v>PawnKindDef+SCCaucasianshepherd.lifeStages.1.labelMalePlural</v>
      </c>
    </row>
    <row r="67" spans="1:7" x14ac:dyDescent="0.35">
      <c r="A67" t="s">
        <v>485</v>
      </c>
      <c r="B67" t="s">
        <v>1348</v>
      </c>
      <c r="C67" t="str">
        <f t="shared" ref="C67:C130" si="2">IF(B67="",A67,B67)</f>
        <v>PawnKindDef+SCCaucasianshepherd.lifeStages.1.labelPlural</v>
      </c>
      <c r="D67" t="s">
        <v>457</v>
      </c>
      <c r="E67" t="e">
        <f>IF(ISERROR(B67),"",MATCH(C67,Main_240414!$A$2:$A$152,0))</f>
        <v>#N/A</v>
      </c>
      <c r="G67" t="str">
        <f t="shared" ref="G67:G130" si="3">IF(ISERROR(E67),_xlfn.CONCAT(_xlfn.TEXTBEFORE(A67,"+"),"+SC",_xlfn.TEXTAFTER(A67,"+")),"")</f>
        <v>PawnKindDef+SCCaucasianshepherd.lifeStages.1.labelPlural</v>
      </c>
    </row>
    <row r="68" spans="1:7" x14ac:dyDescent="0.35">
      <c r="A68" t="s">
        <v>486</v>
      </c>
      <c r="B68" t="s">
        <v>1349</v>
      </c>
      <c r="C68" t="str">
        <f t="shared" si="2"/>
        <v>PawnKindDef+SCCaucasianshepherd.lifeStages.2.label</v>
      </c>
      <c r="D68" t="s">
        <v>457</v>
      </c>
      <c r="E68" t="e">
        <f>IF(ISERROR(B68),"",MATCH(C68,Main_240414!$A$2:$A$152,0))</f>
        <v>#N/A</v>
      </c>
      <c r="G68" t="str">
        <f t="shared" si="3"/>
        <v>PawnKindDef+SCCaucasianshepherd.lifeStages.2.label</v>
      </c>
    </row>
    <row r="69" spans="1:7" x14ac:dyDescent="0.35">
      <c r="A69" t="s">
        <v>487</v>
      </c>
      <c r="B69" t="s">
        <v>1350</v>
      </c>
      <c r="C69" t="str">
        <f t="shared" si="2"/>
        <v>PawnKindDef+SCCaucasianshepherd.lifeStages.2.labelFemale</v>
      </c>
      <c r="D69" t="s">
        <v>459</v>
      </c>
      <c r="E69" t="e">
        <f>IF(ISERROR(B69),"",MATCH(C69,Main_240414!$A$2:$A$152,0))</f>
        <v>#N/A</v>
      </c>
      <c r="G69" t="str">
        <f t="shared" si="3"/>
        <v>PawnKindDef+SCCaucasianshepherd.lifeStages.2.labelFemale</v>
      </c>
    </row>
    <row r="70" spans="1:7" x14ac:dyDescent="0.35">
      <c r="A70" t="s">
        <v>488</v>
      </c>
      <c r="B70" t="s">
        <v>1351</v>
      </c>
      <c r="C70" t="str">
        <f t="shared" si="2"/>
        <v>PawnKindDef+SCCaucasianshepherd.lifeStages.2.labelFemalePlural</v>
      </c>
      <c r="D70" t="s">
        <v>461</v>
      </c>
      <c r="E70" t="e">
        <f>IF(ISERROR(B70),"",MATCH(C70,Main_240414!$A$2:$A$152,0))</f>
        <v>#N/A</v>
      </c>
      <c r="G70" t="str">
        <f t="shared" si="3"/>
        <v>PawnKindDef+SCCaucasianshepherd.lifeStages.2.labelFemalePlural</v>
      </c>
    </row>
    <row r="71" spans="1:7" x14ac:dyDescent="0.35">
      <c r="A71" t="s">
        <v>489</v>
      </c>
      <c r="B71" t="s">
        <v>1352</v>
      </c>
      <c r="C71" t="str">
        <f t="shared" si="2"/>
        <v>PawnKindDef+SCCaucasianshepherd.lifeStages.2.labelMale</v>
      </c>
      <c r="D71" t="s">
        <v>463</v>
      </c>
      <c r="E71" t="e">
        <f>IF(ISERROR(B71),"",MATCH(C71,Main_240414!$A$2:$A$152,0))</f>
        <v>#N/A</v>
      </c>
      <c r="G71" t="str">
        <f t="shared" si="3"/>
        <v>PawnKindDef+SCCaucasianshepherd.lifeStages.2.labelMale</v>
      </c>
    </row>
    <row r="72" spans="1:7" x14ac:dyDescent="0.35">
      <c r="A72" t="s">
        <v>490</v>
      </c>
      <c r="B72" t="s">
        <v>1353</v>
      </c>
      <c r="C72" t="str">
        <f t="shared" si="2"/>
        <v>PawnKindDef+SCCaucasianshepherd.lifeStages.2.labelMalePlural</v>
      </c>
      <c r="D72" t="s">
        <v>465</v>
      </c>
      <c r="E72" t="e">
        <f>IF(ISERROR(B72),"",MATCH(C72,Main_240414!$A$2:$A$152,0))</f>
        <v>#N/A</v>
      </c>
      <c r="G72" t="str">
        <f t="shared" si="3"/>
        <v>PawnKindDef+SCCaucasianshepherd.lifeStages.2.labelMalePlural</v>
      </c>
    </row>
    <row r="73" spans="1:7" x14ac:dyDescent="0.35">
      <c r="A73" t="s">
        <v>491</v>
      </c>
      <c r="B73" t="s">
        <v>1354</v>
      </c>
      <c r="C73" t="str">
        <f t="shared" si="2"/>
        <v>PawnKindDef+SCCaucasianshepherd.lifeStages.2.labelPlural</v>
      </c>
      <c r="D73" t="s">
        <v>457</v>
      </c>
      <c r="E73" t="e">
        <f>IF(ISERROR(B73),"",MATCH(C73,Main_240414!$A$2:$A$152,0))</f>
        <v>#N/A</v>
      </c>
      <c r="G73" t="str">
        <f t="shared" si="3"/>
        <v>PawnKindDef+SCCaucasianshepherd.lifeStages.2.labelPlural</v>
      </c>
    </row>
    <row r="74" spans="1:7" x14ac:dyDescent="0.35">
      <c r="A74" t="s">
        <v>492</v>
      </c>
      <c r="B74" t="s">
        <v>164</v>
      </c>
      <c r="C74" t="str">
        <f t="shared" si="2"/>
        <v>PawnKindDef+SCChowchow.label</v>
      </c>
      <c r="D74" t="s">
        <v>493</v>
      </c>
      <c r="E74">
        <f>IF(ISERROR(B74),"",MATCH(C74,Main_240414!$A$2:$A$152,0))</f>
        <v>63</v>
      </c>
      <c r="G74" t="str">
        <f t="shared" si="3"/>
        <v/>
      </c>
    </row>
    <row r="75" spans="1:7" x14ac:dyDescent="0.35">
      <c r="A75" t="s">
        <v>494</v>
      </c>
      <c r="B75" t="s">
        <v>1355</v>
      </c>
      <c r="C75" t="str">
        <f t="shared" si="2"/>
        <v>PawnKindDef+SCChowchow.labelFemale</v>
      </c>
      <c r="D75" t="s">
        <v>495</v>
      </c>
      <c r="E75" t="e">
        <f>IF(ISERROR(B75),"",MATCH(C75,Main_240414!$A$2:$A$152,0))</f>
        <v>#N/A</v>
      </c>
      <c r="G75" t="str">
        <f t="shared" si="3"/>
        <v>PawnKindDef+SCChowchow.labelFemale</v>
      </c>
    </row>
    <row r="76" spans="1:7" x14ac:dyDescent="0.35">
      <c r="A76" t="s">
        <v>496</v>
      </c>
      <c r="B76" t="s">
        <v>1356</v>
      </c>
      <c r="C76" t="str">
        <f t="shared" si="2"/>
        <v>PawnKindDef+SCChowchow.labelFemalePlural</v>
      </c>
      <c r="D76" t="s">
        <v>497</v>
      </c>
      <c r="E76" t="e">
        <f>IF(ISERROR(B76),"",MATCH(C76,Main_240414!$A$2:$A$152,0))</f>
        <v>#N/A</v>
      </c>
      <c r="G76" t="str">
        <f t="shared" si="3"/>
        <v>PawnKindDef+SCChowchow.labelFemalePlural</v>
      </c>
    </row>
    <row r="77" spans="1:7" x14ac:dyDescent="0.35">
      <c r="A77" t="s">
        <v>498</v>
      </c>
      <c r="B77" t="s">
        <v>1357</v>
      </c>
      <c r="C77" t="str">
        <f t="shared" si="2"/>
        <v>PawnKindDef+SCChowchow.labelMale</v>
      </c>
      <c r="D77" t="s">
        <v>499</v>
      </c>
      <c r="E77" t="e">
        <f>IF(ISERROR(B77),"",MATCH(C77,Main_240414!$A$2:$A$152,0))</f>
        <v>#N/A</v>
      </c>
      <c r="G77" t="str">
        <f t="shared" si="3"/>
        <v>PawnKindDef+SCChowchow.labelMale</v>
      </c>
    </row>
    <row r="78" spans="1:7" x14ac:dyDescent="0.35">
      <c r="A78" t="s">
        <v>500</v>
      </c>
      <c r="B78" t="s">
        <v>1358</v>
      </c>
      <c r="C78" t="str">
        <f t="shared" si="2"/>
        <v>PawnKindDef+SCChowchow.labelMalePlural</v>
      </c>
      <c r="D78" t="s">
        <v>501</v>
      </c>
      <c r="E78" t="e">
        <f>IF(ISERROR(B78),"",MATCH(C78,Main_240414!$A$2:$A$152,0))</f>
        <v>#N/A</v>
      </c>
      <c r="G78" t="str">
        <f t="shared" si="3"/>
        <v>PawnKindDef+SCChowchow.labelMalePlural</v>
      </c>
    </row>
    <row r="79" spans="1:7" x14ac:dyDescent="0.35">
      <c r="A79" t="s">
        <v>502</v>
      </c>
      <c r="B79" t="s">
        <v>165</v>
      </c>
      <c r="C79" t="str">
        <f t="shared" si="2"/>
        <v>PawnKindDef+SCChowchow.labelPlural</v>
      </c>
      <c r="D79" t="s">
        <v>493</v>
      </c>
      <c r="E79">
        <f>IF(ISERROR(B79),"",MATCH(C79,Main_240414!$A$2:$A$152,0))</f>
        <v>64</v>
      </c>
      <c r="G79" t="str">
        <f t="shared" si="3"/>
        <v/>
      </c>
    </row>
    <row r="80" spans="1:7" x14ac:dyDescent="0.35">
      <c r="A80" t="s">
        <v>503</v>
      </c>
      <c r="B80" t="s">
        <v>168</v>
      </c>
      <c r="C80" t="str">
        <f t="shared" si="2"/>
        <v>PawnKindDef+SCChowchow.lifeStages.0.label</v>
      </c>
      <c r="D80" t="s">
        <v>504</v>
      </c>
      <c r="E80">
        <f>IF(ISERROR(B80),"",MATCH(C80,Main_240414!$A$2:$A$152,0))</f>
        <v>65</v>
      </c>
      <c r="G80" t="str">
        <f t="shared" si="3"/>
        <v/>
      </c>
    </row>
    <row r="81" spans="1:7" x14ac:dyDescent="0.35">
      <c r="A81" t="s">
        <v>505</v>
      </c>
      <c r="B81" t="s">
        <v>1359</v>
      </c>
      <c r="C81" t="str">
        <f t="shared" si="2"/>
        <v>PawnKindDef+SCChowchow.lifeStages.0.labelFemale</v>
      </c>
      <c r="D81" t="s">
        <v>506</v>
      </c>
      <c r="E81" t="e">
        <f>IF(ISERROR(B81),"",MATCH(C81,Main_240414!$A$2:$A$152,0))</f>
        <v>#N/A</v>
      </c>
      <c r="G81" t="str">
        <f t="shared" si="3"/>
        <v>PawnKindDef+SCChowchow.lifeStages.0.labelFemale</v>
      </c>
    </row>
    <row r="82" spans="1:7" x14ac:dyDescent="0.35">
      <c r="A82" t="s">
        <v>507</v>
      </c>
      <c r="B82" t="s">
        <v>1360</v>
      </c>
      <c r="C82" t="str">
        <f t="shared" si="2"/>
        <v>PawnKindDef+SCChowchow.lifeStages.0.labelFemalePlural</v>
      </c>
      <c r="D82" t="s">
        <v>508</v>
      </c>
      <c r="E82" t="e">
        <f>IF(ISERROR(B82),"",MATCH(C82,Main_240414!$A$2:$A$152,0))</f>
        <v>#N/A</v>
      </c>
      <c r="G82" t="str">
        <f t="shared" si="3"/>
        <v>PawnKindDef+SCChowchow.lifeStages.0.labelFemalePlural</v>
      </c>
    </row>
    <row r="83" spans="1:7" x14ac:dyDescent="0.35">
      <c r="A83" t="s">
        <v>509</v>
      </c>
      <c r="B83" t="s">
        <v>1361</v>
      </c>
      <c r="C83" t="str">
        <f t="shared" si="2"/>
        <v>PawnKindDef+SCChowchow.lifeStages.0.labelMale</v>
      </c>
      <c r="D83" t="s">
        <v>510</v>
      </c>
      <c r="E83" t="e">
        <f>IF(ISERROR(B83),"",MATCH(C83,Main_240414!$A$2:$A$152,0))</f>
        <v>#N/A</v>
      </c>
      <c r="G83" t="str">
        <f t="shared" si="3"/>
        <v>PawnKindDef+SCChowchow.lifeStages.0.labelMale</v>
      </c>
    </row>
    <row r="84" spans="1:7" x14ac:dyDescent="0.35">
      <c r="A84" t="s">
        <v>511</v>
      </c>
      <c r="B84" t="s">
        <v>1362</v>
      </c>
      <c r="C84" t="str">
        <f t="shared" si="2"/>
        <v>PawnKindDef+SCChowchow.lifeStages.0.labelMalePlural</v>
      </c>
      <c r="D84" t="s">
        <v>512</v>
      </c>
      <c r="E84" t="e">
        <f>IF(ISERROR(B84),"",MATCH(C84,Main_240414!$A$2:$A$152,0))</f>
        <v>#N/A</v>
      </c>
      <c r="G84" t="str">
        <f t="shared" si="3"/>
        <v>PawnKindDef+SCChowchow.lifeStages.0.labelMalePlural</v>
      </c>
    </row>
    <row r="85" spans="1:7" x14ac:dyDescent="0.35">
      <c r="A85" t="s">
        <v>513</v>
      </c>
      <c r="B85" t="s">
        <v>171</v>
      </c>
      <c r="C85" t="str">
        <f t="shared" si="2"/>
        <v>PawnKindDef+SCChowchow.lifeStages.0.labelPlural</v>
      </c>
      <c r="D85" t="s">
        <v>514</v>
      </c>
      <c r="E85">
        <f>IF(ISERROR(B85),"",MATCH(C85,Main_240414!$A$2:$A$152,0))</f>
        <v>66</v>
      </c>
      <c r="G85" t="str">
        <f t="shared" si="3"/>
        <v/>
      </c>
    </row>
    <row r="86" spans="1:7" x14ac:dyDescent="0.35">
      <c r="A86" t="s">
        <v>515</v>
      </c>
      <c r="B86" t="s">
        <v>1363</v>
      </c>
      <c r="C86" t="str">
        <f t="shared" si="2"/>
        <v>PawnKindDef+SCChowchow.lifeStages.1.label</v>
      </c>
      <c r="D86" t="s">
        <v>493</v>
      </c>
      <c r="E86" t="e">
        <f>IF(ISERROR(B86),"",MATCH(C86,Main_240414!$A$2:$A$152,0))</f>
        <v>#N/A</v>
      </c>
      <c r="G86" t="str">
        <f t="shared" si="3"/>
        <v>PawnKindDef+SCChowchow.lifeStages.1.label</v>
      </c>
    </row>
    <row r="87" spans="1:7" x14ac:dyDescent="0.35">
      <c r="A87" t="s">
        <v>516</v>
      </c>
      <c r="B87" t="s">
        <v>1364</v>
      </c>
      <c r="C87" t="str">
        <f t="shared" si="2"/>
        <v>PawnKindDef+SCChowchow.lifeStages.1.labelFemale</v>
      </c>
      <c r="D87" t="s">
        <v>495</v>
      </c>
      <c r="E87" t="e">
        <f>IF(ISERROR(B87),"",MATCH(C87,Main_240414!$A$2:$A$152,0))</f>
        <v>#N/A</v>
      </c>
      <c r="G87" t="str">
        <f t="shared" si="3"/>
        <v>PawnKindDef+SCChowchow.lifeStages.1.labelFemale</v>
      </c>
    </row>
    <row r="88" spans="1:7" x14ac:dyDescent="0.35">
      <c r="A88" t="s">
        <v>517</v>
      </c>
      <c r="B88" t="s">
        <v>1365</v>
      </c>
      <c r="C88" t="str">
        <f t="shared" si="2"/>
        <v>PawnKindDef+SCChowchow.lifeStages.1.labelFemalePlural</v>
      </c>
      <c r="D88" t="s">
        <v>497</v>
      </c>
      <c r="E88" t="e">
        <f>IF(ISERROR(B88),"",MATCH(C88,Main_240414!$A$2:$A$152,0))</f>
        <v>#N/A</v>
      </c>
      <c r="G88" t="str">
        <f t="shared" si="3"/>
        <v>PawnKindDef+SCChowchow.lifeStages.1.labelFemalePlural</v>
      </c>
    </row>
    <row r="89" spans="1:7" x14ac:dyDescent="0.35">
      <c r="A89" t="s">
        <v>518</v>
      </c>
      <c r="B89" t="s">
        <v>1366</v>
      </c>
      <c r="C89" t="str">
        <f t="shared" si="2"/>
        <v>PawnKindDef+SCChowchow.lifeStages.1.labelMale</v>
      </c>
      <c r="D89" t="s">
        <v>499</v>
      </c>
      <c r="E89" t="e">
        <f>IF(ISERROR(B89),"",MATCH(C89,Main_240414!$A$2:$A$152,0))</f>
        <v>#N/A</v>
      </c>
      <c r="G89" t="str">
        <f t="shared" si="3"/>
        <v>PawnKindDef+SCChowchow.lifeStages.1.labelMale</v>
      </c>
    </row>
    <row r="90" spans="1:7" x14ac:dyDescent="0.35">
      <c r="A90" t="s">
        <v>519</v>
      </c>
      <c r="B90" t="s">
        <v>1367</v>
      </c>
      <c r="C90" t="str">
        <f t="shared" si="2"/>
        <v>PawnKindDef+SCChowchow.lifeStages.1.labelMalePlural</v>
      </c>
      <c r="D90" t="s">
        <v>501</v>
      </c>
      <c r="E90" t="e">
        <f>IF(ISERROR(B90),"",MATCH(C90,Main_240414!$A$2:$A$152,0))</f>
        <v>#N/A</v>
      </c>
      <c r="G90" t="str">
        <f t="shared" si="3"/>
        <v>PawnKindDef+SCChowchow.lifeStages.1.labelMalePlural</v>
      </c>
    </row>
    <row r="91" spans="1:7" x14ac:dyDescent="0.35">
      <c r="A91" t="s">
        <v>520</v>
      </c>
      <c r="B91" t="s">
        <v>1368</v>
      </c>
      <c r="C91" t="str">
        <f t="shared" si="2"/>
        <v>PawnKindDef+SCChowchow.lifeStages.1.labelPlural</v>
      </c>
      <c r="D91" t="s">
        <v>493</v>
      </c>
      <c r="E91" t="e">
        <f>IF(ISERROR(B91),"",MATCH(C91,Main_240414!$A$2:$A$152,0))</f>
        <v>#N/A</v>
      </c>
      <c r="G91" t="str">
        <f t="shared" si="3"/>
        <v>PawnKindDef+SCChowchow.lifeStages.1.labelPlural</v>
      </c>
    </row>
    <row r="92" spans="1:7" x14ac:dyDescent="0.35">
      <c r="A92" t="s">
        <v>521</v>
      </c>
      <c r="B92" t="s">
        <v>1369</v>
      </c>
      <c r="C92" t="str">
        <f t="shared" si="2"/>
        <v>PawnKindDef+SCChowchow.lifeStages.2.label</v>
      </c>
      <c r="D92" t="s">
        <v>493</v>
      </c>
      <c r="E92" t="e">
        <f>IF(ISERROR(B92),"",MATCH(C92,Main_240414!$A$2:$A$152,0))</f>
        <v>#N/A</v>
      </c>
      <c r="G92" t="str">
        <f t="shared" si="3"/>
        <v>PawnKindDef+SCChowchow.lifeStages.2.label</v>
      </c>
    </row>
    <row r="93" spans="1:7" x14ac:dyDescent="0.35">
      <c r="A93" t="s">
        <v>522</v>
      </c>
      <c r="B93" t="s">
        <v>1370</v>
      </c>
      <c r="C93" t="str">
        <f t="shared" si="2"/>
        <v>PawnKindDef+SCChowchow.lifeStages.2.labelFemale</v>
      </c>
      <c r="D93" t="s">
        <v>495</v>
      </c>
      <c r="E93" t="e">
        <f>IF(ISERROR(B93),"",MATCH(C93,Main_240414!$A$2:$A$152,0))</f>
        <v>#N/A</v>
      </c>
      <c r="G93" t="str">
        <f t="shared" si="3"/>
        <v>PawnKindDef+SCChowchow.lifeStages.2.labelFemale</v>
      </c>
    </row>
    <row r="94" spans="1:7" x14ac:dyDescent="0.35">
      <c r="A94" t="s">
        <v>523</v>
      </c>
      <c r="B94" t="s">
        <v>1371</v>
      </c>
      <c r="C94" t="str">
        <f t="shared" si="2"/>
        <v>PawnKindDef+SCChowchow.lifeStages.2.labelFemalePlural</v>
      </c>
      <c r="D94" t="s">
        <v>497</v>
      </c>
      <c r="E94" t="e">
        <f>IF(ISERROR(B94),"",MATCH(C94,Main_240414!$A$2:$A$152,0))</f>
        <v>#N/A</v>
      </c>
      <c r="G94" t="str">
        <f t="shared" si="3"/>
        <v>PawnKindDef+SCChowchow.lifeStages.2.labelFemalePlural</v>
      </c>
    </row>
    <row r="95" spans="1:7" x14ac:dyDescent="0.35">
      <c r="A95" t="s">
        <v>524</v>
      </c>
      <c r="B95" t="s">
        <v>1372</v>
      </c>
      <c r="C95" t="str">
        <f t="shared" si="2"/>
        <v>PawnKindDef+SCChowchow.lifeStages.2.labelMale</v>
      </c>
      <c r="D95" t="s">
        <v>499</v>
      </c>
      <c r="E95" t="e">
        <f>IF(ISERROR(B95),"",MATCH(C95,Main_240414!$A$2:$A$152,0))</f>
        <v>#N/A</v>
      </c>
      <c r="G95" t="str">
        <f t="shared" si="3"/>
        <v>PawnKindDef+SCChowchow.lifeStages.2.labelMale</v>
      </c>
    </row>
    <row r="96" spans="1:7" x14ac:dyDescent="0.35">
      <c r="A96" t="s">
        <v>525</v>
      </c>
      <c r="B96" t="s">
        <v>1373</v>
      </c>
      <c r="C96" t="str">
        <f t="shared" si="2"/>
        <v>PawnKindDef+SCChowchow.lifeStages.2.labelMalePlural</v>
      </c>
      <c r="D96" t="s">
        <v>501</v>
      </c>
      <c r="E96" t="e">
        <f>IF(ISERROR(B96),"",MATCH(C96,Main_240414!$A$2:$A$152,0))</f>
        <v>#N/A</v>
      </c>
      <c r="G96" t="str">
        <f t="shared" si="3"/>
        <v>PawnKindDef+SCChowchow.lifeStages.2.labelMalePlural</v>
      </c>
    </row>
    <row r="97" spans="1:7" x14ac:dyDescent="0.35">
      <c r="A97" t="s">
        <v>526</v>
      </c>
      <c r="B97" t="s">
        <v>1374</v>
      </c>
      <c r="C97" t="str">
        <f t="shared" si="2"/>
        <v>PawnKindDef+SCChowchow.lifeStages.2.labelPlural</v>
      </c>
      <c r="D97" t="s">
        <v>493</v>
      </c>
      <c r="E97" t="e">
        <f>IF(ISERROR(B97),"",MATCH(C97,Main_240414!$A$2:$A$152,0))</f>
        <v>#N/A</v>
      </c>
      <c r="G97" t="str">
        <f t="shared" si="3"/>
        <v>PawnKindDef+SCChowchow.lifeStages.2.labelPlural</v>
      </c>
    </row>
    <row r="98" spans="1:7" x14ac:dyDescent="0.35">
      <c r="A98" t="s">
        <v>527</v>
      </c>
      <c r="B98" t="s">
        <v>186</v>
      </c>
      <c r="C98" t="str">
        <f t="shared" si="2"/>
        <v>PawnKindDef+SCCollie.label</v>
      </c>
      <c r="D98" t="s">
        <v>528</v>
      </c>
      <c r="E98">
        <f>IF(ISERROR(B98),"",MATCH(C98,Main_240414!$A$2:$A$152,0))</f>
        <v>72</v>
      </c>
      <c r="G98" t="str">
        <f t="shared" si="3"/>
        <v/>
      </c>
    </row>
    <row r="99" spans="1:7" x14ac:dyDescent="0.35">
      <c r="A99" t="s">
        <v>529</v>
      </c>
      <c r="B99" t="s">
        <v>1375</v>
      </c>
      <c r="C99" t="str">
        <f t="shared" si="2"/>
        <v>PawnKindDef+SCCollie.labelFemale</v>
      </c>
      <c r="D99" t="s">
        <v>530</v>
      </c>
      <c r="E99" t="e">
        <f>IF(ISERROR(B99),"",MATCH(C99,Main_240414!$A$2:$A$152,0))</f>
        <v>#N/A</v>
      </c>
      <c r="G99" t="str">
        <f t="shared" si="3"/>
        <v>PawnKindDef+SCCollie.labelFemale</v>
      </c>
    </row>
    <row r="100" spans="1:7" x14ac:dyDescent="0.35">
      <c r="A100" t="s">
        <v>531</v>
      </c>
      <c r="B100" t="s">
        <v>1376</v>
      </c>
      <c r="C100" t="str">
        <f t="shared" si="2"/>
        <v>PawnKindDef+SCCollie.labelFemalePlural</v>
      </c>
      <c r="D100" t="s">
        <v>532</v>
      </c>
      <c r="E100" t="e">
        <f>IF(ISERROR(B100),"",MATCH(C100,Main_240414!$A$2:$A$152,0))</f>
        <v>#N/A</v>
      </c>
      <c r="G100" t="str">
        <f t="shared" si="3"/>
        <v>PawnKindDef+SCCollie.labelFemalePlural</v>
      </c>
    </row>
    <row r="101" spans="1:7" x14ac:dyDescent="0.35">
      <c r="A101" t="s">
        <v>533</v>
      </c>
      <c r="B101" t="s">
        <v>1377</v>
      </c>
      <c r="C101" t="str">
        <f t="shared" si="2"/>
        <v>PawnKindDef+SCCollie.labelMale</v>
      </c>
      <c r="D101" t="s">
        <v>534</v>
      </c>
      <c r="E101" t="e">
        <f>IF(ISERROR(B101),"",MATCH(C101,Main_240414!$A$2:$A$152,0))</f>
        <v>#N/A</v>
      </c>
      <c r="G101" t="str">
        <f t="shared" si="3"/>
        <v>PawnKindDef+SCCollie.labelMale</v>
      </c>
    </row>
    <row r="102" spans="1:7" x14ac:dyDescent="0.35">
      <c r="A102" t="s">
        <v>535</v>
      </c>
      <c r="B102" t="s">
        <v>1378</v>
      </c>
      <c r="C102" t="str">
        <f t="shared" si="2"/>
        <v>PawnKindDef+SCCollie.labelMalePlural</v>
      </c>
      <c r="D102" t="s">
        <v>536</v>
      </c>
      <c r="E102" t="e">
        <f>IF(ISERROR(B102),"",MATCH(C102,Main_240414!$A$2:$A$152,0))</f>
        <v>#N/A</v>
      </c>
      <c r="G102" t="str">
        <f t="shared" si="3"/>
        <v>PawnKindDef+SCCollie.labelMalePlural</v>
      </c>
    </row>
    <row r="103" spans="1:7" x14ac:dyDescent="0.35">
      <c r="A103" t="s">
        <v>537</v>
      </c>
      <c r="B103" t="s">
        <v>187</v>
      </c>
      <c r="C103" t="str">
        <f t="shared" si="2"/>
        <v>PawnKindDef+SCCollie.labelPlural</v>
      </c>
      <c r="D103" t="s">
        <v>538</v>
      </c>
      <c r="E103">
        <f>IF(ISERROR(B103),"",MATCH(C103,Main_240414!$A$2:$A$152,0))</f>
        <v>73</v>
      </c>
      <c r="G103" t="str">
        <f t="shared" si="3"/>
        <v/>
      </c>
    </row>
    <row r="104" spans="1:7" x14ac:dyDescent="0.35">
      <c r="A104" t="s">
        <v>539</v>
      </c>
      <c r="B104" t="s">
        <v>190</v>
      </c>
      <c r="C104" t="str">
        <f t="shared" si="2"/>
        <v>PawnKindDef+SCCollie.lifeStages.0.label</v>
      </c>
      <c r="D104" t="s">
        <v>540</v>
      </c>
      <c r="E104">
        <f>IF(ISERROR(B104),"",MATCH(C104,Main_240414!$A$2:$A$152,0))</f>
        <v>74</v>
      </c>
      <c r="G104" t="str">
        <f t="shared" si="3"/>
        <v/>
      </c>
    </row>
    <row r="105" spans="1:7" x14ac:dyDescent="0.35">
      <c r="A105" t="s">
        <v>541</v>
      </c>
      <c r="B105" t="s">
        <v>1379</v>
      </c>
      <c r="C105" t="str">
        <f t="shared" si="2"/>
        <v>PawnKindDef+SCCollie.lifeStages.0.labelFemale</v>
      </c>
      <c r="D105" t="s">
        <v>542</v>
      </c>
      <c r="E105" t="e">
        <f>IF(ISERROR(B105),"",MATCH(C105,Main_240414!$A$2:$A$152,0))</f>
        <v>#N/A</v>
      </c>
      <c r="G105" t="str">
        <f t="shared" si="3"/>
        <v>PawnKindDef+SCCollie.lifeStages.0.labelFemale</v>
      </c>
    </row>
    <row r="106" spans="1:7" x14ac:dyDescent="0.35">
      <c r="A106" t="s">
        <v>543</v>
      </c>
      <c r="B106" t="s">
        <v>1380</v>
      </c>
      <c r="C106" t="str">
        <f t="shared" si="2"/>
        <v>PawnKindDef+SCCollie.lifeStages.0.labelFemalePlural</v>
      </c>
      <c r="D106" t="s">
        <v>544</v>
      </c>
      <c r="E106" t="e">
        <f>IF(ISERROR(B106),"",MATCH(C106,Main_240414!$A$2:$A$152,0))</f>
        <v>#N/A</v>
      </c>
      <c r="G106" t="str">
        <f t="shared" si="3"/>
        <v>PawnKindDef+SCCollie.lifeStages.0.labelFemalePlural</v>
      </c>
    </row>
    <row r="107" spans="1:7" x14ac:dyDescent="0.35">
      <c r="A107" t="s">
        <v>545</v>
      </c>
      <c r="B107" t="s">
        <v>1381</v>
      </c>
      <c r="C107" t="str">
        <f t="shared" si="2"/>
        <v>PawnKindDef+SCCollie.lifeStages.0.labelMale</v>
      </c>
      <c r="D107" t="s">
        <v>546</v>
      </c>
      <c r="E107" t="e">
        <f>IF(ISERROR(B107),"",MATCH(C107,Main_240414!$A$2:$A$152,0))</f>
        <v>#N/A</v>
      </c>
      <c r="G107" t="str">
        <f t="shared" si="3"/>
        <v>PawnKindDef+SCCollie.lifeStages.0.labelMale</v>
      </c>
    </row>
    <row r="108" spans="1:7" x14ac:dyDescent="0.35">
      <c r="A108" t="s">
        <v>547</v>
      </c>
      <c r="B108" t="s">
        <v>1382</v>
      </c>
      <c r="C108" t="str">
        <f t="shared" si="2"/>
        <v>PawnKindDef+SCCollie.lifeStages.0.labelMalePlural</v>
      </c>
      <c r="D108" t="s">
        <v>548</v>
      </c>
      <c r="E108" t="e">
        <f>IF(ISERROR(B108),"",MATCH(C108,Main_240414!$A$2:$A$152,0))</f>
        <v>#N/A</v>
      </c>
      <c r="G108" t="str">
        <f t="shared" si="3"/>
        <v>PawnKindDef+SCCollie.lifeStages.0.labelMalePlural</v>
      </c>
    </row>
    <row r="109" spans="1:7" x14ac:dyDescent="0.35">
      <c r="A109" t="s">
        <v>549</v>
      </c>
      <c r="B109" t="s">
        <v>193</v>
      </c>
      <c r="C109" t="str">
        <f t="shared" si="2"/>
        <v>PawnKindDef+SCCollie.lifeStages.0.labelPlural</v>
      </c>
      <c r="D109" t="s">
        <v>550</v>
      </c>
      <c r="E109">
        <f>IF(ISERROR(B109),"",MATCH(C109,Main_240414!$A$2:$A$152,0))</f>
        <v>75</v>
      </c>
      <c r="G109" t="str">
        <f t="shared" si="3"/>
        <v/>
      </c>
    </row>
    <row r="110" spans="1:7" x14ac:dyDescent="0.35">
      <c r="A110" t="s">
        <v>551</v>
      </c>
      <c r="B110" t="s">
        <v>1383</v>
      </c>
      <c r="C110" t="str">
        <f t="shared" si="2"/>
        <v>PawnKindDef+SCCollie.lifeStages.1.label</v>
      </c>
      <c r="D110" t="s">
        <v>528</v>
      </c>
      <c r="E110" t="e">
        <f>IF(ISERROR(B110),"",MATCH(C110,Main_240414!$A$2:$A$152,0))</f>
        <v>#N/A</v>
      </c>
      <c r="G110" t="str">
        <f t="shared" si="3"/>
        <v>PawnKindDef+SCCollie.lifeStages.1.label</v>
      </c>
    </row>
    <row r="111" spans="1:7" x14ac:dyDescent="0.35">
      <c r="A111" t="s">
        <v>552</v>
      </c>
      <c r="B111" t="s">
        <v>1384</v>
      </c>
      <c r="C111" t="str">
        <f t="shared" si="2"/>
        <v>PawnKindDef+SCCollie.lifeStages.1.labelFemale</v>
      </c>
      <c r="D111" t="s">
        <v>530</v>
      </c>
      <c r="E111" t="e">
        <f>IF(ISERROR(B111),"",MATCH(C111,Main_240414!$A$2:$A$152,0))</f>
        <v>#N/A</v>
      </c>
      <c r="G111" t="str">
        <f t="shared" si="3"/>
        <v>PawnKindDef+SCCollie.lifeStages.1.labelFemale</v>
      </c>
    </row>
    <row r="112" spans="1:7" x14ac:dyDescent="0.35">
      <c r="A112" t="s">
        <v>553</v>
      </c>
      <c r="B112" t="s">
        <v>1385</v>
      </c>
      <c r="C112" t="str">
        <f t="shared" si="2"/>
        <v>PawnKindDef+SCCollie.lifeStages.1.labelFemalePlural</v>
      </c>
      <c r="D112" t="s">
        <v>532</v>
      </c>
      <c r="E112" t="e">
        <f>IF(ISERROR(B112),"",MATCH(C112,Main_240414!$A$2:$A$152,0))</f>
        <v>#N/A</v>
      </c>
      <c r="G112" t="str">
        <f t="shared" si="3"/>
        <v>PawnKindDef+SCCollie.lifeStages.1.labelFemalePlural</v>
      </c>
    </row>
    <row r="113" spans="1:7" x14ac:dyDescent="0.35">
      <c r="A113" t="s">
        <v>554</v>
      </c>
      <c r="B113" t="s">
        <v>1386</v>
      </c>
      <c r="C113" t="str">
        <f t="shared" si="2"/>
        <v>PawnKindDef+SCCollie.lifeStages.1.labelMale</v>
      </c>
      <c r="D113" t="s">
        <v>534</v>
      </c>
      <c r="E113" t="e">
        <f>IF(ISERROR(B113),"",MATCH(C113,Main_240414!$A$2:$A$152,0))</f>
        <v>#N/A</v>
      </c>
      <c r="G113" t="str">
        <f t="shared" si="3"/>
        <v>PawnKindDef+SCCollie.lifeStages.1.labelMale</v>
      </c>
    </row>
    <row r="114" spans="1:7" x14ac:dyDescent="0.35">
      <c r="A114" t="s">
        <v>555</v>
      </c>
      <c r="B114" t="s">
        <v>1387</v>
      </c>
      <c r="C114" t="str">
        <f t="shared" si="2"/>
        <v>PawnKindDef+SCCollie.lifeStages.1.labelMalePlural</v>
      </c>
      <c r="D114" t="s">
        <v>536</v>
      </c>
      <c r="E114" t="e">
        <f>IF(ISERROR(B114),"",MATCH(C114,Main_240414!$A$2:$A$152,0))</f>
        <v>#N/A</v>
      </c>
      <c r="G114" t="str">
        <f t="shared" si="3"/>
        <v>PawnKindDef+SCCollie.lifeStages.1.labelMalePlural</v>
      </c>
    </row>
    <row r="115" spans="1:7" x14ac:dyDescent="0.35">
      <c r="A115" t="s">
        <v>556</v>
      </c>
      <c r="B115" t="s">
        <v>1388</v>
      </c>
      <c r="C115" t="str">
        <f t="shared" si="2"/>
        <v>PawnKindDef+SCCollie.lifeStages.1.labelPlural</v>
      </c>
      <c r="D115" t="s">
        <v>528</v>
      </c>
      <c r="E115" t="e">
        <f>IF(ISERROR(B115),"",MATCH(C115,Main_240414!$A$2:$A$152,0))</f>
        <v>#N/A</v>
      </c>
      <c r="G115" t="str">
        <f t="shared" si="3"/>
        <v>PawnKindDef+SCCollie.lifeStages.1.labelPlural</v>
      </c>
    </row>
    <row r="116" spans="1:7" x14ac:dyDescent="0.35">
      <c r="A116" t="s">
        <v>557</v>
      </c>
      <c r="B116" t="s">
        <v>1389</v>
      </c>
      <c r="C116" t="str">
        <f t="shared" si="2"/>
        <v>PawnKindDef+SCCollie.lifeStages.2.label</v>
      </c>
      <c r="D116" t="s">
        <v>528</v>
      </c>
      <c r="E116" t="e">
        <f>IF(ISERROR(B116),"",MATCH(C116,Main_240414!$A$2:$A$152,0))</f>
        <v>#N/A</v>
      </c>
      <c r="G116" t="str">
        <f t="shared" si="3"/>
        <v>PawnKindDef+SCCollie.lifeStages.2.label</v>
      </c>
    </row>
    <row r="117" spans="1:7" x14ac:dyDescent="0.35">
      <c r="A117" t="s">
        <v>558</v>
      </c>
      <c r="B117" t="s">
        <v>1390</v>
      </c>
      <c r="C117" t="str">
        <f t="shared" si="2"/>
        <v>PawnKindDef+SCCollie.lifeStages.2.labelFemale</v>
      </c>
      <c r="D117" t="s">
        <v>530</v>
      </c>
      <c r="E117" t="e">
        <f>IF(ISERROR(B117),"",MATCH(C117,Main_240414!$A$2:$A$152,0))</f>
        <v>#N/A</v>
      </c>
      <c r="G117" t="str">
        <f t="shared" si="3"/>
        <v>PawnKindDef+SCCollie.lifeStages.2.labelFemale</v>
      </c>
    </row>
    <row r="118" spans="1:7" x14ac:dyDescent="0.35">
      <c r="A118" t="s">
        <v>559</v>
      </c>
      <c r="B118" t="s">
        <v>1391</v>
      </c>
      <c r="C118" t="str">
        <f t="shared" si="2"/>
        <v>PawnKindDef+SCCollie.lifeStages.2.labelFemalePlural</v>
      </c>
      <c r="D118" t="s">
        <v>532</v>
      </c>
      <c r="E118" t="e">
        <f>IF(ISERROR(B118),"",MATCH(C118,Main_240414!$A$2:$A$152,0))</f>
        <v>#N/A</v>
      </c>
      <c r="G118" t="str">
        <f t="shared" si="3"/>
        <v>PawnKindDef+SCCollie.lifeStages.2.labelFemalePlural</v>
      </c>
    </row>
    <row r="119" spans="1:7" x14ac:dyDescent="0.35">
      <c r="A119" t="s">
        <v>560</v>
      </c>
      <c r="B119" t="s">
        <v>1392</v>
      </c>
      <c r="C119" t="str">
        <f t="shared" si="2"/>
        <v>PawnKindDef+SCCollie.lifeStages.2.labelMale</v>
      </c>
      <c r="D119" t="s">
        <v>534</v>
      </c>
      <c r="E119" t="e">
        <f>IF(ISERROR(B119),"",MATCH(C119,Main_240414!$A$2:$A$152,0))</f>
        <v>#N/A</v>
      </c>
      <c r="G119" t="str">
        <f t="shared" si="3"/>
        <v>PawnKindDef+SCCollie.lifeStages.2.labelMale</v>
      </c>
    </row>
    <row r="120" spans="1:7" x14ac:dyDescent="0.35">
      <c r="A120" t="s">
        <v>561</v>
      </c>
      <c r="B120" t="s">
        <v>1393</v>
      </c>
      <c r="C120" t="str">
        <f t="shared" si="2"/>
        <v>PawnKindDef+SCCollie.lifeStages.2.labelMalePlural</v>
      </c>
      <c r="D120" t="s">
        <v>536</v>
      </c>
      <c r="E120" t="e">
        <f>IF(ISERROR(B120),"",MATCH(C120,Main_240414!$A$2:$A$152,0))</f>
        <v>#N/A</v>
      </c>
      <c r="G120" t="str">
        <f t="shared" si="3"/>
        <v>PawnKindDef+SCCollie.lifeStages.2.labelMalePlural</v>
      </c>
    </row>
    <row r="121" spans="1:7" x14ac:dyDescent="0.35">
      <c r="A121" t="s">
        <v>562</v>
      </c>
      <c r="B121" t="s">
        <v>1394</v>
      </c>
      <c r="C121" t="str">
        <f t="shared" si="2"/>
        <v>PawnKindDef+SCCollie.lifeStages.2.labelPlural</v>
      </c>
      <c r="D121" t="s">
        <v>528</v>
      </c>
      <c r="E121" t="e">
        <f>IF(ISERROR(B121),"",MATCH(C121,Main_240414!$A$2:$A$152,0))</f>
        <v>#N/A</v>
      </c>
      <c r="G121" t="str">
        <f t="shared" si="3"/>
        <v>PawnKindDef+SCCollie.lifeStages.2.labelPlural</v>
      </c>
    </row>
    <row r="122" spans="1:7" x14ac:dyDescent="0.35">
      <c r="A122" t="s">
        <v>563</v>
      </c>
      <c r="B122" t="s">
        <v>208</v>
      </c>
      <c r="C122" t="str">
        <f t="shared" si="2"/>
        <v>PawnKindDef+SCDoberman.label</v>
      </c>
      <c r="D122" t="s">
        <v>564</v>
      </c>
      <c r="E122">
        <f>IF(ISERROR(B122),"",MATCH(C122,Main_240414!$A$2:$A$152,0))</f>
        <v>81</v>
      </c>
      <c r="G122" t="str">
        <f t="shared" si="3"/>
        <v/>
      </c>
    </row>
    <row r="123" spans="1:7" x14ac:dyDescent="0.35">
      <c r="A123" t="s">
        <v>565</v>
      </c>
      <c r="B123" t="s">
        <v>1395</v>
      </c>
      <c r="C123" t="str">
        <f t="shared" si="2"/>
        <v>PawnKindDef+SCDoberman.labelFemale</v>
      </c>
      <c r="D123" t="s">
        <v>566</v>
      </c>
      <c r="E123" t="e">
        <f>IF(ISERROR(B123),"",MATCH(C123,Main_240414!$A$2:$A$152,0))</f>
        <v>#N/A</v>
      </c>
      <c r="G123" t="str">
        <f t="shared" si="3"/>
        <v>PawnKindDef+SCDoberman.labelFemale</v>
      </c>
    </row>
    <row r="124" spans="1:7" x14ac:dyDescent="0.35">
      <c r="A124" t="s">
        <v>567</v>
      </c>
      <c r="B124" t="s">
        <v>1396</v>
      </c>
      <c r="C124" t="str">
        <f t="shared" si="2"/>
        <v>PawnKindDef+SCDoberman.labelFemalePlural</v>
      </c>
      <c r="D124" t="s">
        <v>566</v>
      </c>
      <c r="E124" t="e">
        <f>IF(ISERROR(B124),"",MATCH(C124,Main_240414!$A$2:$A$152,0))</f>
        <v>#N/A</v>
      </c>
      <c r="G124" t="str">
        <f t="shared" si="3"/>
        <v>PawnKindDef+SCDoberman.labelFemalePlural</v>
      </c>
    </row>
    <row r="125" spans="1:7" x14ac:dyDescent="0.35">
      <c r="A125" t="s">
        <v>568</v>
      </c>
      <c r="B125" t="s">
        <v>1397</v>
      </c>
      <c r="C125" t="str">
        <f t="shared" si="2"/>
        <v>PawnKindDef+SCDoberman.labelMale</v>
      </c>
      <c r="D125" t="s">
        <v>569</v>
      </c>
      <c r="E125" t="e">
        <f>IF(ISERROR(B125),"",MATCH(C125,Main_240414!$A$2:$A$152,0))</f>
        <v>#N/A</v>
      </c>
      <c r="G125" t="str">
        <f t="shared" si="3"/>
        <v>PawnKindDef+SCDoberman.labelMale</v>
      </c>
    </row>
    <row r="126" spans="1:7" x14ac:dyDescent="0.35">
      <c r="A126" t="s">
        <v>570</v>
      </c>
      <c r="B126" t="s">
        <v>1398</v>
      </c>
      <c r="C126" t="str">
        <f t="shared" si="2"/>
        <v>PawnKindDef+SCDoberman.labelMalePlural</v>
      </c>
      <c r="D126" t="s">
        <v>571</v>
      </c>
      <c r="E126" t="e">
        <f>IF(ISERROR(B126),"",MATCH(C126,Main_240414!$A$2:$A$152,0))</f>
        <v>#N/A</v>
      </c>
      <c r="G126" t="str">
        <f t="shared" si="3"/>
        <v>PawnKindDef+SCDoberman.labelMalePlural</v>
      </c>
    </row>
    <row r="127" spans="1:7" x14ac:dyDescent="0.35">
      <c r="A127" t="s">
        <v>572</v>
      </c>
      <c r="B127" t="s">
        <v>209</v>
      </c>
      <c r="C127" t="str">
        <f t="shared" si="2"/>
        <v>PawnKindDef+SCDoberman.labelPlural</v>
      </c>
      <c r="D127" t="s">
        <v>573</v>
      </c>
      <c r="E127">
        <f>IF(ISERROR(B127),"",MATCH(C127,Main_240414!$A$2:$A$152,0))</f>
        <v>82</v>
      </c>
      <c r="G127" t="str">
        <f t="shared" si="3"/>
        <v/>
      </c>
    </row>
    <row r="128" spans="1:7" x14ac:dyDescent="0.35">
      <c r="A128" t="s">
        <v>574</v>
      </c>
      <c r="B128" t="s">
        <v>212</v>
      </c>
      <c r="C128" t="str">
        <f t="shared" si="2"/>
        <v>PawnKindDef+SCDoberman.lifeStages.0.label</v>
      </c>
      <c r="D128" t="s">
        <v>575</v>
      </c>
      <c r="E128">
        <f>IF(ISERROR(B128),"",MATCH(C128,Main_240414!$A$2:$A$152,0))</f>
        <v>83</v>
      </c>
      <c r="G128" t="str">
        <f t="shared" si="3"/>
        <v/>
      </c>
    </row>
    <row r="129" spans="1:7" x14ac:dyDescent="0.35">
      <c r="A129" t="s">
        <v>576</v>
      </c>
      <c r="B129" t="s">
        <v>1399</v>
      </c>
      <c r="C129" t="str">
        <f t="shared" si="2"/>
        <v>PawnKindDef+SCDoberman.lifeStages.0.labelFemale</v>
      </c>
      <c r="D129" t="s">
        <v>577</v>
      </c>
      <c r="E129" t="e">
        <f>IF(ISERROR(B129),"",MATCH(C129,Main_240414!$A$2:$A$152,0))</f>
        <v>#N/A</v>
      </c>
      <c r="G129" t="str">
        <f t="shared" si="3"/>
        <v>PawnKindDef+SCDoberman.lifeStages.0.labelFemale</v>
      </c>
    </row>
    <row r="130" spans="1:7" x14ac:dyDescent="0.35">
      <c r="A130" t="s">
        <v>578</v>
      </c>
      <c r="B130" t="s">
        <v>1400</v>
      </c>
      <c r="C130" t="str">
        <f t="shared" si="2"/>
        <v>PawnKindDef+SCDoberman.lifeStages.0.labelFemalePlural</v>
      </c>
      <c r="D130" t="s">
        <v>579</v>
      </c>
      <c r="E130" t="e">
        <f>IF(ISERROR(B130),"",MATCH(C130,Main_240414!$A$2:$A$152,0))</f>
        <v>#N/A</v>
      </c>
      <c r="G130" t="str">
        <f t="shared" si="3"/>
        <v>PawnKindDef+SCDoberman.lifeStages.0.labelFemalePlural</v>
      </c>
    </row>
    <row r="131" spans="1:7" x14ac:dyDescent="0.35">
      <c r="A131" t="s">
        <v>580</v>
      </c>
      <c r="B131" t="s">
        <v>1401</v>
      </c>
      <c r="C131" t="str">
        <f t="shared" ref="C131:C194" si="4">IF(B131="",A131,B131)</f>
        <v>PawnKindDef+SCDoberman.lifeStages.0.labelMale</v>
      </c>
      <c r="D131" t="s">
        <v>581</v>
      </c>
      <c r="E131" t="e">
        <f>IF(ISERROR(B131),"",MATCH(C131,Main_240414!$A$2:$A$152,0))</f>
        <v>#N/A</v>
      </c>
      <c r="G131" t="str">
        <f t="shared" ref="G131:G194" si="5">IF(ISERROR(E131),_xlfn.CONCAT(_xlfn.TEXTBEFORE(A131,"+"),"+SC",_xlfn.TEXTAFTER(A131,"+")),"")</f>
        <v>PawnKindDef+SCDoberman.lifeStages.0.labelMale</v>
      </c>
    </row>
    <row r="132" spans="1:7" x14ac:dyDescent="0.35">
      <c r="A132" t="s">
        <v>582</v>
      </c>
      <c r="B132" t="s">
        <v>1402</v>
      </c>
      <c r="C132" t="str">
        <f t="shared" si="4"/>
        <v>PawnKindDef+SCDoberman.lifeStages.0.labelMalePlural</v>
      </c>
      <c r="D132" t="s">
        <v>583</v>
      </c>
      <c r="E132" t="e">
        <f>IF(ISERROR(B132),"",MATCH(C132,Main_240414!$A$2:$A$152,0))</f>
        <v>#N/A</v>
      </c>
      <c r="G132" t="str">
        <f t="shared" si="5"/>
        <v>PawnKindDef+SCDoberman.lifeStages.0.labelMalePlural</v>
      </c>
    </row>
    <row r="133" spans="1:7" x14ac:dyDescent="0.35">
      <c r="A133" t="s">
        <v>584</v>
      </c>
      <c r="B133" t="s">
        <v>215</v>
      </c>
      <c r="C133" t="str">
        <f t="shared" si="4"/>
        <v>PawnKindDef+SCDoberman.lifeStages.0.labelPlural</v>
      </c>
      <c r="D133" t="s">
        <v>585</v>
      </c>
      <c r="E133">
        <f>IF(ISERROR(B133),"",MATCH(C133,Main_240414!$A$2:$A$152,0))</f>
        <v>84</v>
      </c>
      <c r="G133" t="str">
        <f t="shared" si="5"/>
        <v/>
      </c>
    </row>
    <row r="134" spans="1:7" x14ac:dyDescent="0.35">
      <c r="A134" t="s">
        <v>586</v>
      </c>
      <c r="B134" t="s">
        <v>1403</v>
      </c>
      <c r="C134" t="str">
        <f t="shared" si="4"/>
        <v>PawnKindDef+SCDoberman.lifeStages.1.label</v>
      </c>
      <c r="D134" t="s">
        <v>564</v>
      </c>
      <c r="E134" t="e">
        <f>IF(ISERROR(B134),"",MATCH(C134,Main_240414!$A$2:$A$152,0))</f>
        <v>#N/A</v>
      </c>
      <c r="G134" t="str">
        <f t="shared" si="5"/>
        <v>PawnKindDef+SCDoberman.lifeStages.1.label</v>
      </c>
    </row>
    <row r="135" spans="1:7" x14ac:dyDescent="0.35">
      <c r="A135" t="s">
        <v>587</v>
      </c>
      <c r="B135" t="s">
        <v>1404</v>
      </c>
      <c r="C135" t="str">
        <f t="shared" si="4"/>
        <v>PawnKindDef+SCDoberman.lifeStages.1.labelFemale</v>
      </c>
      <c r="D135" t="s">
        <v>566</v>
      </c>
      <c r="E135" t="e">
        <f>IF(ISERROR(B135),"",MATCH(C135,Main_240414!$A$2:$A$152,0))</f>
        <v>#N/A</v>
      </c>
      <c r="G135" t="str">
        <f t="shared" si="5"/>
        <v>PawnKindDef+SCDoberman.lifeStages.1.labelFemale</v>
      </c>
    </row>
    <row r="136" spans="1:7" x14ac:dyDescent="0.35">
      <c r="A136" t="s">
        <v>588</v>
      </c>
      <c r="B136" t="s">
        <v>1405</v>
      </c>
      <c r="C136" t="str">
        <f t="shared" si="4"/>
        <v>PawnKindDef+SCDoberman.lifeStages.1.labelFemalePlural</v>
      </c>
      <c r="D136" t="s">
        <v>589</v>
      </c>
      <c r="E136" t="e">
        <f>IF(ISERROR(B136),"",MATCH(C136,Main_240414!$A$2:$A$152,0))</f>
        <v>#N/A</v>
      </c>
      <c r="G136" t="str">
        <f t="shared" si="5"/>
        <v>PawnKindDef+SCDoberman.lifeStages.1.labelFemalePlural</v>
      </c>
    </row>
    <row r="137" spans="1:7" x14ac:dyDescent="0.35">
      <c r="A137" t="s">
        <v>590</v>
      </c>
      <c r="B137" t="s">
        <v>1406</v>
      </c>
      <c r="C137" t="str">
        <f t="shared" si="4"/>
        <v>PawnKindDef+SCDoberman.lifeStages.1.labelMale</v>
      </c>
      <c r="D137" t="s">
        <v>569</v>
      </c>
      <c r="E137" t="e">
        <f>IF(ISERROR(B137),"",MATCH(C137,Main_240414!$A$2:$A$152,0))</f>
        <v>#N/A</v>
      </c>
      <c r="G137" t="str">
        <f t="shared" si="5"/>
        <v>PawnKindDef+SCDoberman.lifeStages.1.labelMale</v>
      </c>
    </row>
    <row r="138" spans="1:7" x14ac:dyDescent="0.35">
      <c r="A138" t="s">
        <v>591</v>
      </c>
      <c r="B138" t="s">
        <v>1407</v>
      </c>
      <c r="C138" t="str">
        <f t="shared" si="4"/>
        <v>PawnKindDef+SCDoberman.lifeStages.1.labelMalePlural</v>
      </c>
      <c r="D138" t="s">
        <v>571</v>
      </c>
      <c r="E138" t="e">
        <f>IF(ISERROR(B138),"",MATCH(C138,Main_240414!$A$2:$A$152,0))</f>
        <v>#N/A</v>
      </c>
      <c r="G138" t="str">
        <f t="shared" si="5"/>
        <v>PawnKindDef+SCDoberman.lifeStages.1.labelMalePlural</v>
      </c>
    </row>
    <row r="139" spans="1:7" x14ac:dyDescent="0.35">
      <c r="A139" t="s">
        <v>592</v>
      </c>
      <c r="B139" t="s">
        <v>1408</v>
      </c>
      <c r="C139" t="str">
        <f t="shared" si="4"/>
        <v>PawnKindDef+SCDoberman.lifeStages.1.labelPlural</v>
      </c>
      <c r="D139" t="s">
        <v>564</v>
      </c>
      <c r="E139" t="e">
        <f>IF(ISERROR(B139),"",MATCH(C139,Main_240414!$A$2:$A$152,0))</f>
        <v>#N/A</v>
      </c>
      <c r="G139" t="str">
        <f t="shared" si="5"/>
        <v>PawnKindDef+SCDoberman.lifeStages.1.labelPlural</v>
      </c>
    </row>
    <row r="140" spans="1:7" x14ac:dyDescent="0.35">
      <c r="A140" t="s">
        <v>593</v>
      </c>
      <c r="B140" t="s">
        <v>1409</v>
      </c>
      <c r="C140" t="str">
        <f t="shared" si="4"/>
        <v>PawnKindDef+SCDoberman.lifeStages.2.label</v>
      </c>
      <c r="D140" t="s">
        <v>564</v>
      </c>
      <c r="E140" t="e">
        <f>IF(ISERROR(B140),"",MATCH(C140,Main_240414!$A$2:$A$152,0))</f>
        <v>#N/A</v>
      </c>
      <c r="G140" t="str">
        <f t="shared" si="5"/>
        <v>PawnKindDef+SCDoberman.lifeStages.2.label</v>
      </c>
    </row>
    <row r="141" spans="1:7" x14ac:dyDescent="0.35">
      <c r="A141" t="s">
        <v>594</v>
      </c>
      <c r="B141" t="s">
        <v>1410</v>
      </c>
      <c r="C141" t="str">
        <f t="shared" si="4"/>
        <v>PawnKindDef+SCDoberman.lifeStages.2.labelFemale</v>
      </c>
      <c r="D141" t="s">
        <v>566</v>
      </c>
      <c r="E141" t="e">
        <f>IF(ISERROR(B141),"",MATCH(C141,Main_240414!$A$2:$A$152,0))</f>
        <v>#N/A</v>
      </c>
      <c r="G141" t="str">
        <f t="shared" si="5"/>
        <v>PawnKindDef+SCDoberman.lifeStages.2.labelFemale</v>
      </c>
    </row>
    <row r="142" spans="1:7" x14ac:dyDescent="0.35">
      <c r="A142" t="s">
        <v>595</v>
      </c>
      <c r="B142" t="s">
        <v>1411</v>
      </c>
      <c r="C142" t="str">
        <f t="shared" si="4"/>
        <v>PawnKindDef+SCDoberman.lifeStages.2.labelFemalePlural</v>
      </c>
      <c r="D142" t="s">
        <v>589</v>
      </c>
      <c r="E142" t="e">
        <f>IF(ISERROR(B142),"",MATCH(C142,Main_240414!$A$2:$A$152,0))</f>
        <v>#N/A</v>
      </c>
      <c r="G142" t="str">
        <f t="shared" si="5"/>
        <v>PawnKindDef+SCDoberman.lifeStages.2.labelFemalePlural</v>
      </c>
    </row>
    <row r="143" spans="1:7" x14ac:dyDescent="0.35">
      <c r="A143" t="s">
        <v>596</v>
      </c>
      <c r="B143" t="s">
        <v>1412</v>
      </c>
      <c r="C143" t="str">
        <f t="shared" si="4"/>
        <v>PawnKindDef+SCDoberman.lifeStages.2.labelMale</v>
      </c>
      <c r="D143" t="s">
        <v>569</v>
      </c>
      <c r="E143" t="e">
        <f>IF(ISERROR(B143),"",MATCH(C143,Main_240414!$A$2:$A$152,0))</f>
        <v>#N/A</v>
      </c>
      <c r="G143" t="str">
        <f t="shared" si="5"/>
        <v>PawnKindDef+SCDoberman.lifeStages.2.labelMale</v>
      </c>
    </row>
    <row r="144" spans="1:7" x14ac:dyDescent="0.35">
      <c r="A144" t="s">
        <v>597</v>
      </c>
      <c r="B144" t="s">
        <v>1413</v>
      </c>
      <c r="C144" t="str">
        <f t="shared" si="4"/>
        <v>PawnKindDef+SCDoberman.lifeStages.2.labelMalePlural</v>
      </c>
      <c r="D144" t="s">
        <v>571</v>
      </c>
      <c r="E144" t="e">
        <f>IF(ISERROR(B144),"",MATCH(C144,Main_240414!$A$2:$A$152,0))</f>
        <v>#N/A</v>
      </c>
      <c r="G144" t="str">
        <f t="shared" si="5"/>
        <v>PawnKindDef+SCDoberman.lifeStages.2.labelMalePlural</v>
      </c>
    </row>
    <row r="145" spans="1:7" x14ac:dyDescent="0.35">
      <c r="A145" t="s">
        <v>598</v>
      </c>
      <c r="B145" t="s">
        <v>1414</v>
      </c>
      <c r="C145" t="str">
        <f t="shared" si="4"/>
        <v>PawnKindDef+SCDoberman.lifeStages.2.labelPlural</v>
      </c>
      <c r="D145" t="s">
        <v>564</v>
      </c>
      <c r="E145" t="e">
        <f>IF(ISERROR(B145),"",MATCH(C145,Main_240414!$A$2:$A$152,0))</f>
        <v>#N/A</v>
      </c>
      <c r="G145" t="str">
        <f t="shared" si="5"/>
        <v>PawnKindDef+SCDoberman.lifeStages.2.labelPlural</v>
      </c>
    </row>
    <row r="146" spans="1:7" x14ac:dyDescent="0.35">
      <c r="A146" t="s">
        <v>599</v>
      </c>
      <c r="B146" t="s">
        <v>228</v>
      </c>
      <c r="C146" t="str">
        <f t="shared" si="4"/>
        <v>PawnKindDef+SCGoldenRetriever.label</v>
      </c>
      <c r="D146" t="s">
        <v>600</v>
      </c>
      <c r="E146">
        <f>IF(ISERROR(B146),"",MATCH(C146,Main_240414!$A$2:$A$152,0))</f>
        <v>89</v>
      </c>
      <c r="G146" t="str">
        <f t="shared" si="5"/>
        <v/>
      </c>
    </row>
    <row r="147" spans="1:7" x14ac:dyDescent="0.35">
      <c r="A147" t="s">
        <v>601</v>
      </c>
      <c r="B147" t="s">
        <v>1415</v>
      </c>
      <c r="C147" t="str">
        <f t="shared" si="4"/>
        <v>PawnKindDef+SCGoldenRetriever.labelFemale</v>
      </c>
      <c r="D147" t="s">
        <v>602</v>
      </c>
      <c r="E147" t="e">
        <f>IF(ISERROR(B147),"",MATCH(C147,Main_240414!$A$2:$A$152,0))</f>
        <v>#N/A</v>
      </c>
      <c r="G147" t="str">
        <f t="shared" si="5"/>
        <v>PawnKindDef+SCGoldenRetriever.labelFemale</v>
      </c>
    </row>
    <row r="148" spans="1:7" x14ac:dyDescent="0.35">
      <c r="A148" t="s">
        <v>603</v>
      </c>
      <c r="B148" t="s">
        <v>1416</v>
      </c>
      <c r="C148" t="str">
        <f t="shared" si="4"/>
        <v>PawnKindDef+SCGoldenRetriever.labelFemalePlural</v>
      </c>
      <c r="D148" t="s">
        <v>604</v>
      </c>
      <c r="E148" t="e">
        <f>IF(ISERROR(B148),"",MATCH(C148,Main_240414!$A$2:$A$152,0))</f>
        <v>#N/A</v>
      </c>
      <c r="G148" t="str">
        <f t="shared" si="5"/>
        <v>PawnKindDef+SCGoldenRetriever.labelFemalePlural</v>
      </c>
    </row>
    <row r="149" spans="1:7" x14ac:dyDescent="0.35">
      <c r="A149" t="s">
        <v>605</v>
      </c>
      <c r="B149" t="s">
        <v>1417</v>
      </c>
      <c r="C149" t="str">
        <f t="shared" si="4"/>
        <v>PawnKindDef+SCGoldenRetriever.labelMale</v>
      </c>
      <c r="D149" t="s">
        <v>606</v>
      </c>
      <c r="E149" t="e">
        <f>IF(ISERROR(B149),"",MATCH(C149,Main_240414!$A$2:$A$152,0))</f>
        <v>#N/A</v>
      </c>
      <c r="G149" t="str">
        <f t="shared" si="5"/>
        <v>PawnKindDef+SCGoldenRetriever.labelMale</v>
      </c>
    </row>
    <row r="150" spans="1:7" x14ac:dyDescent="0.35">
      <c r="A150" t="s">
        <v>607</v>
      </c>
      <c r="B150" t="s">
        <v>1418</v>
      </c>
      <c r="C150" t="str">
        <f t="shared" si="4"/>
        <v>PawnKindDef+SCGoldenRetriever.labelMalePlural</v>
      </c>
      <c r="D150" t="s">
        <v>608</v>
      </c>
      <c r="E150" t="e">
        <f>IF(ISERROR(B150),"",MATCH(C150,Main_240414!$A$2:$A$152,0))</f>
        <v>#N/A</v>
      </c>
      <c r="G150" t="str">
        <f t="shared" si="5"/>
        <v>PawnKindDef+SCGoldenRetriever.labelMalePlural</v>
      </c>
    </row>
    <row r="151" spans="1:7" x14ac:dyDescent="0.35">
      <c r="A151" t="s">
        <v>609</v>
      </c>
      <c r="B151" t="s">
        <v>229</v>
      </c>
      <c r="C151" t="str">
        <f t="shared" si="4"/>
        <v>PawnKindDef+SCGoldenRetriever.labelPlural</v>
      </c>
      <c r="D151" t="s">
        <v>610</v>
      </c>
      <c r="E151">
        <f>IF(ISERROR(B151),"",MATCH(C151,Main_240414!$A$2:$A$152,0))</f>
        <v>90</v>
      </c>
      <c r="G151" t="str">
        <f t="shared" si="5"/>
        <v/>
      </c>
    </row>
    <row r="152" spans="1:7" x14ac:dyDescent="0.35">
      <c r="A152" t="s">
        <v>611</v>
      </c>
      <c r="B152" t="s">
        <v>232</v>
      </c>
      <c r="C152" t="str">
        <f t="shared" si="4"/>
        <v>PawnKindDef+SCGoldenRetriever.lifeStages.0.label</v>
      </c>
      <c r="D152" t="s">
        <v>612</v>
      </c>
      <c r="E152">
        <f>IF(ISERROR(B152),"",MATCH(C152,Main_240414!$A$2:$A$152,0))</f>
        <v>91</v>
      </c>
      <c r="G152" t="str">
        <f t="shared" si="5"/>
        <v/>
      </c>
    </row>
    <row r="153" spans="1:7" x14ac:dyDescent="0.35">
      <c r="A153" t="s">
        <v>613</v>
      </c>
      <c r="B153" t="s">
        <v>1419</v>
      </c>
      <c r="C153" t="str">
        <f t="shared" si="4"/>
        <v>PawnKindDef+SCGoldenRetriever.lifeStages.0.labelFemale</v>
      </c>
      <c r="D153" t="s">
        <v>614</v>
      </c>
      <c r="E153" t="e">
        <f>IF(ISERROR(B153),"",MATCH(C153,Main_240414!$A$2:$A$152,0))</f>
        <v>#N/A</v>
      </c>
      <c r="G153" t="str">
        <f t="shared" si="5"/>
        <v>PawnKindDef+SCGoldenRetriever.lifeStages.0.labelFemale</v>
      </c>
    </row>
    <row r="154" spans="1:7" x14ac:dyDescent="0.35">
      <c r="A154" t="s">
        <v>615</v>
      </c>
      <c r="B154" t="s">
        <v>1420</v>
      </c>
      <c r="C154" t="str">
        <f t="shared" si="4"/>
        <v>PawnKindDef+SCGoldenRetriever.lifeStages.0.labelFemalePlural</v>
      </c>
      <c r="D154" t="s">
        <v>616</v>
      </c>
      <c r="E154" t="e">
        <f>IF(ISERROR(B154),"",MATCH(C154,Main_240414!$A$2:$A$152,0))</f>
        <v>#N/A</v>
      </c>
      <c r="G154" t="str">
        <f t="shared" si="5"/>
        <v>PawnKindDef+SCGoldenRetriever.lifeStages.0.labelFemalePlural</v>
      </c>
    </row>
    <row r="155" spans="1:7" x14ac:dyDescent="0.35">
      <c r="A155" t="s">
        <v>617</v>
      </c>
      <c r="B155" t="s">
        <v>1421</v>
      </c>
      <c r="C155" t="str">
        <f t="shared" si="4"/>
        <v>PawnKindDef+SCGoldenRetriever.lifeStages.0.labelMale</v>
      </c>
      <c r="D155" t="s">
        <v>618</v>
      </c>
      <c r="E155" t="e">
        <f>IF(ISERROR(B155),"",MATCH(C155,Main_240414!$A$2:$A$152,0))</f>
        <v>#N/A</v>
      </c>
      <c r="G155" t="str">
        <f t="shared" si="5"/>
        <v>PawnKindDef+SCGoldenRetriever.lifeStages.0.labelMale</v>
      </c>
    </row>
    <row r="156" spans="1:7" x14ac:dyDescent="0.35">
      <c r="A156" t="s">
        <v>619</v>
      </c>
      <c r="B156" t="s">
        <v>1422</v>
      </c>
      <c r="C156" t="str">
        <f t="shared" si="4"/>
        <v>PawnKindDef+SCGoldenRetriever.lifeStages.0.labelMalePlural</v>
      </c>
      <c r="D156" t="s">
        <v>620</v>
      </c>
      <c r="E156" t="e">
        <f>IF(ISERROR(B156),"",MATCH(C156,Main_240414!$A$2:$A$152,0))</f>
        <v>#N/A</v>
      </c>
      <c r="G156" t="str">
        <f t="shared" si="5"/>
        <v>PawnKindDef+SCGoldenRetriever.lifeStages.0.labelMalePlural</v>
      </c>
    </row>
    <row r="157" spans="1:7" x14ac:dyDescent="0.35">
      <c r="A157" t="s">
        <v>621</v>
      </c>
      <c r="B157" t="s">
        <v>235</v>
      </c>
      <c r="C157" t="str">
        <f t="shared" si="4"/>
        <v>PawnKindDef+SCGoldenRetriever.lifeStages.0.labelPlural</v>
      </c>
      <c r="D157" t="s">
        <v>622</v>
      </c>
      <c r="E157">
        <f>IF(ISERROR(B157),"",MATCH(C157,Main_240414!$A$2:$A$152,0))</f>
        <v>92</v>
      </c>
      <c r="G157" t="str">
        <f t="shared" si="5"/>
        <v/>
      </c>
    </row>
    <row r="158" spans="1:7" x14ac:dyDescent="0.35">
      <c r="A158" t="s">
        <v>623</v>
      </c>
      <c r="B158" t="s">
        <v>1423</v>
      </c>
      <c r="C158" t="str">
        <f t="shared" si="4"/>
        <v>PawnKindDef+SCGoldenRetriever.lifeStages.1.label</v>
      </c>
      <c r="D158" t="s">
        <v>600</v>
      </c>
      <c r="E158" t="e">
        <f>IF(ISERROR(B158),"",MATCH(C158,Main_240414!$A$2:$A$152,0))</f>
        <v>#N/A</v>
      </c>
      <c r="G158" t="str">
        <f t="shared" si="5"/>
        <v>PawnKindDef+SCGoldenRetriever.lifeStages.1.label</v>
      </c>
    </row>
    <row r="159" spans="1:7" x14ac:dyDescent="0.35">
      <c r="A159" t="s">
        <v>624</v>
      </c>
      <c r="B159" t="s">
        <v>1424</v>
      </c>
      <c r="C159" t="str">
        <f t="shared" si="4"/>
        <v>PawnKindDef+SCGoldenRetriever.lifeStages.1.labelFemale</v>
      </c>
      <c r="D159" t="s">
        <v>602</v>
      </c>
      <c r="E159" t="e">
        <f>IF(ISERROR(B159),"",MATCH(C159,Main_240414!$A$2:$A$152,0))</f>
        <v>#N/A</v>
      </c>
      <c r="G159" t="str">
        <f t="shared" si="5"/>
        <v>PawnKindDef+SCGoldenRetriever.lifeStages.1.labelFemale</v>
      </c>
    </row>
    <row r="160" spans="1:7" x14ac:dyDescent="0.35">
      <c r="A160" t="s">
        <v>625</v>
      </c>
      <c r="B160" t="s">
        <v>1425</v>
      </c>
      <c r="C160" t="str">
        <f t="shared" si="4"/>
        <v>PawnKindDef+SCGoldenRetriever.lifeStages.1.labelFemalePlural</v>
      </c>
      <c r="D160" t="s">
        <v>604</v>
      </c>
      <c r="E160" t="e">
        <f>IF(ISERROR(B160),"",MATCH(C160,Main_240414!$A$2:$A$152,0))</f>
        <v>#N/A</v>
      </c>
      <c r="G160" t="str">
        <f t="shared" si="5"/>
        <v>PawnKindDef+SCGoldenRetriever.lifeStages.1.labelFemalePlural</v>
      </c>
    </row>
    <row r="161" spans="1:7" x14ac:dyDescent="0.35">
      <c r="A161" t="s">
        <v>626</v>
      </c>
      <c r="B161" t="s">
        <v>1426</v>
      </c>
      <c r="C161" t="str">
        <f t="shared" si="4"/>
        <v>PawnKindDef+SCGoldenRetriever.lifeStages.1.labelMale</v>
      </c>
      <c r="D161" t="s">
        <v>606</v>
      </c>
      <c r="E161" t="e">
        <f>IF(ISERROR(B161),"",MATCH(C161,Main_240414!$A$2:$A$152,0))</f>
        <v>#N/A</v>
      </c>
      <c r="G161" t="str">
        <f t="shared" si="5"/>
        <v>PawnKindDef+SCGoldenRetriever.lifeStages.1.labelMale</v>
      </c>
    </row>
    <row r="162" spans="1:7" x14ac:dyDescent="0.35">
      <c r="A162" t="s">
        <v>627</v>
      </c>
      <c r="B162" t="s">
        <v>1427</v>
      </c>
      <c r="C162" t="str">
        <f t="shared" si="4"/>
        <v>PawnKindDef+SCGoldenRetriever.lifeStages.1.labelMalePlural</v>
      </c>
      <c r="D162" t="s">
        <v>608</v>
      </c>
      <c r="E162" t="e">
        <f>IF(ISERROR(B162),"",MATCH(C162,Main_240414!$A$2:$A$152,0))</f>
        <v>#N/A</v>
      </c>
      <c r="G162" t="str">
        <f t="shared" si="5"/>
        <v>PawnKindDef+SCGoldenRetriever.lifeStages.1.labelMalePlural</v>
      </c>
    </row>
    <row r="163" spans="1:7" x14ac:dyDescent="0.35">
      <c r="A163" t="s">
        <v>628</v>
      </c>
      <c r="B163" t="s">
        <v>1428</v>
      </c>
      <c r="C163" t="str">
        <f t="shared" si="4"/>
        <v>PawnKindDef+SCGoldenRetriever.lifeStages.1.labelPlural</v>
      </c>
      <c r="D163" t="s">
        <v>600</v>
      </c>
      <c r="E163" t="e">
        <f>IF(ISERROR(B163),"",MATCH(C163,Main_240414!$A$2:$A$152,0))</f>
        <v>#N/A</v>
      </c>
      <c r="G163" t="str">
        <f t="shared" si="5"/>
        <v>PawnKindDef+SCGoldenRetriever.lifeStages.1.labelPlural</v>
      </c>
    </row>
    <row r="164" spans="1:7" x14ac:dyDescent="0.35">
      <c r="A164" t="s">
        <v>629</v>
      </c>
      <c r="B164" t="s">
        <v>1429</v>
      </c>
      <c r="C164" t="str">
        <f t="shared" si="4"/>
        <v>PawnKindDef+SCGoldenRetriever.lifeStages.2.label</v>
      </c>
      <c r="D164" t="s">
        <v>600</v>
      </c>
      <c r="E164" t="e">
        <f>IF(ISERROR(B164),"",MATCH(C164,Main_240414!$A$2:$A$152,0))</f>
        <v>#N/A</v>
      </c>
      <c r="G164" t="str">
        <f t="shared" si="5"/>
        <v>PawnKindDef+SCGoldenRetriever.lifeStages.2.label</v>
      </c>
    </row>
    <row r="165" spans="1:7" x14ac:dyDescent="0.35">
      <c r="A165" t="s">
        <v>630</v>
      </c>
      <c r="B165" t="s">
        <v>1430</v>
      </c>
      <c r="C165" t="str">
        <f t="shared" si="4"/>
        <v>PawnKindDef+SCGoldenRetriever.lifeStages.2.labelFemale</v>
      </c>
      <c r="D165" t="s">
        <v>602</v>
      </c>
      <c r="E165" t="e">
        <f>IF(ISERROR(B165),"",MATCH(C165,Main_240414!$A$2:$A$152,0))</f>
        <v>#N/A</v>
      </c>
      <c r="G165" t="str">
        <f t="shared" si="5"/>
        <v>PawnKindDef+SCGoldenRetriever.lifeStages.2.labelFemale</v>
      </c>
    </row>
    <row r="166" spans="1:7" x14ac:dyDescent="0.35">
      <c r="A166" t="s">
        <v>631</v>
      </c>
      <c r="B166" t="s">
        <v>1431</v>
      </c>
      <c r="C166" t="str">
        <f t="shared" si="4"/>
        <v>PawnKindDef+SCGoldenRetriever.lifeStages.2.labelFemalePlural</v>
      </c>
      <c r="D166" t="s">
        <v>604</v>
      </c>
      <c r="E166" t="e">
        <f>IF(ISERROR(B166),"",MATCH(C166,Main_240414!$A$2:$A$152,0))</f>
        <v>#N/A</v>
      </c>
      <c r="G166" t="str">
        <f t="shared" si="5"/>
        <v>PawnKindDef+SCGoldenRetriever.lifeStages.2.labelFemalePlural</v>
      </c>
    </row>
    <row r="167" spans="1:7" x14ac:dyDescent="0.35">
      <c r="A167" t="s">
        <v>632</v>
      </c>
      <c r="B167" t="s">
        <v>1432</v>
      </c>
      <c r="C167" t="str">
        <f t="shared" si="4"/>
        <v>PawnKindDef+SCGoldenRetriever.lifeStages.2.labelMale</v>
      </c>
      <c r="D167" t="s">
        <v>606</v>
      </c>
      <c r="E167" t="e">
        <f>IF(ISERROR(B167),"",MATCH(C167,Main_240414!$A$2:$A$152,0))</f>
        <v>#N/A</v>
      </c>
      <c r="G167" t="str">
        <f t="shared" si="5"/>
        <v>PawnKindDef+SCGoldenRetriever.lifeStages.2.labelMale</v>
      </c>
    </row>
    <row r="168" spans="1:7" x14ac:dyDescent="0.35">
      <c r="A168" t="s">
        <v>633</v>
      </c>
      <c r="B168" t="s">
        <v>1433</v>
      </c>
      <c r="C168" t="str">
        <f t="shared" si="4"/>
        <v>PawnKindDef+SCGoldenRetriever.lifeStages.2.labelMalePlural</v>
      </c>
      <c r="D168" t="s">
        <v>608</v>
      </c>
      <c r="E168" t="e">
        <f>IF(ISERROR(B168),"",MATCH(C168,Main_240414!$A$2:$A$152,0))</f>
        <v>#N/A</v>
      </c>
      <c r="G168" t="str">
        <f t="shared" si="5"/>
        <v>PawnKindDef+SCGoldenRetriever.lifeStages.2.labelMalePlural</v>
      </c>
    </row>
    <row r="169" spans="1:7" x14ac:dyDescent="0.35">
      <c r="A169" t="s">
        <v>634</v>
      </c>
      <c r="B169" t="s">
        <v>1434</v>
      </c>
      <c r="C169" t="str">
        <f t="shared" si="4"/>
        <v>PawnKindDef+SCGoldenRetriever.lifeStages.2.labelPlural</v>
      </c>
      <c r="D169" t="s">
        <v>600</v>
      </c>
      <c r="E169" t="e">
        <f>IF(ISERROR(B169),"",MATCH(C169,Main_240414!$A$2:$A$152,0))</f>
        <v>#N/A</v>
      </c>
      <c r="G169" t="str">
        <f t="shared" si="5"/>
        <v>PawnKindDef+SCGoldenRetriever.lifeStages.2.labelPlural</v>
      </c>
    </row>
    <row r="170" spans="1:7" x14ac:dyDescent="0.35">
      <c r="A170" t="s">
        <v>635</v>
      </c>
      <c r="B170" t="s">
        <v>43</v>
      </c>
      <c r="C170" t="str">
        <f t="shared" si="4"/>
        <v>PawnKindDef+SCSchnauzer.label</v>
      </c>
      <c r="D170" t="s">
        <v>636</v>
      </c>
      <c r="E170">
        <f>IF(ISERROR(B170),"",MATCH(C170,Main_240414!$A$2:$A$152,0))</f>
        <v>14</v>
      </c>
      <c r="G170" t="str">
        <f t="shared" si="5"/>
        <v/>
      </c>
    </row>
    <row r="171" spans="1:7" x14ac:dyDescent="0.35">
      <c r="A171" t="s">
        <v>637</v>
      </c>
      <c r="B171" t="s">
        <v>1798</v>
      </c>
      <c r="C171" t="str">
        <f t="shared" si="4"/>
        <v>PawnKindDef+SCSchnauzer.labelFemale</v>
      </c>
      <c r="D171" t="s">
        <v>638</v>
      </c>
      <c r="E171" t="e">
        <f>IF(ISERROR(B171),"",MATCH(C171,Main_240414!$A$2:$A$152,0))</f>
        <v>#N/A</v>
      </c>
      <c r="G171" t="str">
        <f t="shared" si="5"/>
        <v>PawnKindDef+SCMiniatureSchnauzer.labelFemale</v>
      </c>
    </row>
    <row r="172" spans="1:7" x14ac:dyDescent="0.35">
      <c r="A172" t="s">
        <v>639</v>
      </c>
      <c r="B172" t="s">
        <v>1799</v>
      </c>
      <c r="C172" t="str">
        <f t="shared" si="4"/>
        <v>PawnKindDef+SCSchnauzer.labelFemalePlural</v>
      </c>
      <c r="D172" t="s">
        <v>640</v>
      </c>
      <c r="E172" t="e">
        <f>IF(ISERROR(B172),"",MATCH(C172,Main_240414!$A$2:$A$152,0))</f>
        <v>#N/A</v>
      </c>
      <c r="G172" t="str">
        <f t="shared" si="5"/>
        <v>PawnKindDef+SCMiniatureSchnauzer.labelFemalePlural</v>
      </c>
    </row>
    <row r="173" spans="1:7" x14ac:dyDescent="0.35">
      <c r="A173" t="s">
        <v>641</v>
      </c>
      <c r="B173" t="s">
        <v>1800</v>
      </c>
      <c r="C173" t="str">
        <f t="shared" si="4"/>
        <v>PawnKindDef+SCSchnauzer.labelMale</v>
      </c>
      <c r="D173" t="s">
        <v>642</v>
      </c>
      <c r="E173" t="e">
        <f>IF(ISERROR(B173),"",MATCH(C173,Main_240414!$A$2:$A$152,0))</f>
        <v>#N/A</v>
      </c>
      <c r="G173" t="str">
        <f t="shared" si="5"/>
        <v>PawnKindDef+SCMiniatureSchnauzer.labelMale</v>
      </c>
    </row>
    <row r="174" spans="1:7" x14ac:dyDescent="0.35">
      <c r="A174" t="s">
        <v>643</v>
      </c>
      <c r="B174" t="s">
        <v>1801</v>
      </c>
      <c r="C174" t="str">
        <f t="shared" si="4"/>
        <v>PawnKindDef+SCSchnauzer.labelMalePlural</v>
      </c>
      <c r="D174" t="s">
        <v>644</v>
      </c>
      <c r="E174" t="e">
        <f>IF(ISERROR(B174),"",MATCH(C174,Main_240414!$A$2:$A$152,0))</f>
        <v>#N/A</v>
      </c>
      <c r="G174" t="str">
        <f t="shared" si="5"/>
        <v>PawnKindDef+SCMiniatureSchnauzer.labelMalePlural</v>
      </c>
    </row>
    <row r="175" spans="1:7" x14ac:dyDescent="0.35">
      <c r="A175" t="s">
        <v>645</v>
      </c>
      <c r="B175" t="s">
        <v>44</v>
      </c>
      <c r="C175" t="str">
        <f t="shared" si="4"/>
        <v>PawnKindDef+SCSchnauzer.labelPlural</v>
      </c>
      <c r="D175" t="s">
        <v>646</v>
      </c>
      <c r="E175">
        <f>IF(ISERROR(B175),"",MATCH(C175,Main_240414!$A$2:$A$152,0))</f>
        <v>15</v>
      </c>
      <c r="G175" t="str">
        <f t="shared" si="5"/>
        <v/>
      </c>
    </row>
    <row r="176" spans="1:7" x14ac:dyDescent="0.35">
      <c r="A176" t="s">
        <v>647</v>
      </c>
      <c r="B176" t="s">
        <v>47</v>
      </c>
      <c r="C176" t="str">
        <f t="shared" si="4"/>
        <v>PawnKindDef+SCSchnauzer.lifeStages.0.label</v>
      </c>
      <c r="D176" t="s">
        <v>648</v>
      </c>
      <c r="E176">
        <f>IF(ISERROR(B176),"",MATCH(C176,Main_240414!$A$2:$A$152,0))</f>
        <v>16</v>
      </c>
      <c r="G176" t="str">
        <f t="shared" si="5"/>
        <v/>
      </c>
    </row>
    <row r="177" spans="1:7" x14ac:dyDescent="0.35">
      <c r="A177" t="s">
        <v>649</v>
      </c>
      <c r="B177" t="s">
        <v>1802</v>
      </c>
      <c r="C177" t="str">
        <f t="shared" si="4"/>
        <v>PawnKindDef+SCSchnauzer.lifeStages.0.labelFemale</v>
      </c>
      <c r="D177" t="s">
        <v>650</v>
      </c>
      <c r="E177" t="e">
        <f>IF(ISERROR(B177),"",MATCH(C177,Main_240414!$A$2:$A$152,0))</f>
        <v>#N/A</v>
      </c>
      <c r="G177" t="str">
        <f t="shared" si="5"/>
        <v>PawnKindDef+SCMiniatureSchnauzer.lifeStages.0.labelFemale</v>
      </c>
    </row>
    <row r="178" spans="1:7" x14ac:dyDescent="0.35">
      <c r="A178" t="s">
        <v>651</v>
      </c>
      <c r="B178" t="s">
        <v>1803</v>
      </c>
      <c r="C178" t="str">
        <f t="shared" si="4"/>
        <v>PawnKindDef+SCSchnauzer.lifeStages.0.labelFemalePlural</v>
      </c>
      <c r="D178" t="s">
        <v>652</v>
      </c>
      <c r="E178" t="e">
        <f>IF(ISERROR(B178),"",MATCH(C178,Main_240414!$A$2:$A$152,0))</f>
        <v>#N/A</v>
      </c>
      <c r="G178" t="str">
        <f t="shared" si="5"/>
        <v>PawnKindDef+SCMiniatureSchnauzer.lifeStages.0.labelFemalePlural</v>
      </c>
    </row>
    <row r="179" spans="1:7" x14ac:dyDescent="0.35">
      <c r="A179" t="s">
        <v>653</v>
      </c>
      <c r="B179" t="s">
        <v>1804</v>
      </c>
      <c r="C179" t="str">
        <f t="shared" si="4"/>
        <v>PawnKindDef+SCSchnauzer.lifeStages.0.labelMale</v>
      </c>
      <c r="D179" t="s">
        <v>654</v>
      </c>
      <c r="E179" t="e">
        <f>IF(ISERROR(B179),"",MATCH(C179,Main_240414!$A$2:$A$152,0))</f>
        <v>#N/A</v>
      </c>
      <c r="G179" t="str">
        <f t="shared" si="5"/>
        <v>PawnKindDef+SCMiniatureSchnauzer.lifeStages.0.labelMale</v>
      </c>
    </row>
    <row r="180" spans="1:7" x14ac:dyDescent="0.35">
      <c r="A180" t="s">
        <v>655</v>
      </c>
      <c r="B180" t="s">
        <v>1805</v>
      </c>
      <c r="C180" t="str">
        <f t="shared" si="4"/>
        <v>PawnKindDef+SCSchnauzer.lifeStages.0.labelMalePlural</v>
      </c>
      <c r="D180" t="s">
        <v>656</v>
      </c>
      <c r="E180" t="e">
        <f>IF(ISERROR(B180),"",MATCH(C180,Main_240414!$A$2:$A$152,0))</f>
        <v>#N/A</v>
      </c>
      <c r="G180" t="str">
        <f t="shared" si="5"/>
        <v>PawnKindDef+SCMiniatureSchnauzer.lifeStages.0.labelMalePlural</v>
      </c>
    </row>
    <row r="181" spans="1:7" x14ac:dyDescent="0.35">
      <c r="A181" t="s">
        <v>657</v>
      </c>
      <c r="B181" t="s">
        <v>50</v>
      </c>
      <c r="C181" t="str">
        <f t="shared" si="4"/>
        <v>PawnKindDef+SCSchnauzer.lifeStages.0.labelPlural</v>
      </c>
      <c r="D181" t="s">
        <v>658</v>
      </c>
      <c r="E181">
        <f>IF(ISERROR(B181),"",MATCH(C181,Main_240414!$A$2:$A$152,0))</f>
        <v>17</v>
      </c>
      <c r="G181" t="str">
        <f t="shared" si="5"/>
        <v/>
      </c>
    </row>
    <row r="182" spans="1:7" x14ac:dyDescent="0.35">
      <c r="A182" t="s">
        <v>659</v>
      </c>
      <c r="B182" t="s">
        <v>1806</v>
      </c>
      <c r="C182" t="str">
        <f t="shared" si="4"/>
        <v>PawnKindDef+SCSchnauzer.lifeStages.1.label</v>
      </c>
      <c r="D182" t="s">
        <v>636</v>
      </c>
      <c r="E182" t="e">
        <f>IF(ISERROR(B182),"",MATCH(C182,Main_240414!$A$2:$A$152,0))</f>
        <v>#N/A</v>
      </c>
      <c r="G182" t="str">
        <f t="shared" si="5"/>
        <v>PawnKindDef+SCMiniatureSchnauzer.lifeStages.1.label</v>
      </c>
    </row>
    <row r="183" spans="1:7" x14ac:dyDescent="0.35">
      <c r="A183" t="s">
        <v>660</v>
      </c>
      <c r="B183" t="s">
        <v>1807</v>
      </c>
      <c r="C183" t="str">
        <f t="shared" si="4"/>
        <v>PawnKindDef+SCSchnauzer.lifeStages.1.labelFemale</v>
      </c>
      <c r="D183" t="s">
        <v>638</v>
      </c>
      <c r="E183" t="e">
        <f>IF(ISERROR(B183),"",MATCH(C183,Main_240414!$A$2:$A$152,0))</f>
        <v>#N/A</v>
      </c>
      <c r="G183" t="str">
        <f t="shared" si="5"/>
        <v>PawnKindDef+SCMiniatureSchnauzer.lifeStages.1.labelFemale</v>
      </c>
    </row>
    <row r="184" spans="1:7" x14ac:dyDescent="0.35">
      <c r="A184" t="s">
        <v>661</v>
      </c>
      <c r="B184" t="s">
        <v>1808</v>
      </c>
      <c r="C184" t="str">
        <f t="shared" si="4"/>
        <v>PawnKindDef+SCSchnauzer.lifeStages.1.labelFemalePlural</v>
      </c>
      <c r="D184" t="s">
        <v>640</v>
      </c>
      <c r="E184" t="e">
        <f>IF(ISERROR(B184),"",MATCH(C184,Main_240414!$A$2:$A$152,0))</f>
        <v>#N/A</v>
      </c>
      <c r="G184" t="str">
        <f t="shared" si="5"/>
        <v>PawnKindDef+SCMiniatureSchnauzer.lifeStages.1.labelFemalePlural</v>
      </c>
    </row>
    <row r="185" spans="1:7" x14ac:dyDescent="0.35">
      <c r="A185" t="s">
        <v>662</v>
      </c>
      <c r="B185" t="s">
        <v>1809</v>
      </c>
      <c r="C185" t="str">
        <f t="shared" si="4"/>
        <v>PawnKindDef+SCSchnauzer.lifeStages.1.labelMale</v>
      </c>
      <c r="D185" t="s">
        <v>642</v>
      </c>
      <c r="E185" t="e">
        <f>IF(ISERROR(B185),"",MATCH(C185,Main_240414!$A$2:$A$152,0))</f>
        <v>#N/A</v>
      </c>
      <c r="G185" t="str">
        <f t="shared" si="5"/>
        <v>PawnKindDef+SCMiniatureSchnauzer.lifeStages.1.labelMale</v>
      </c>
    </row>
    <row r="186" spans="1:7" x14ac:dyDescent="0.35">
      <c r="A186" t="s">
        <v>663</v>
      </c>
      <c r="B186" t="s">
        <v>1810</v>
      </c>
      <c r="C186" t="str">
        <f t="shared" si="4"/>
        <v>PawnKindDef+SCSchnauzer.lifeStages.1.labelMalePlural</v>
      </c>
      <c r="D186" t="s">
        <v>644</v>
      </c>
      <c r="E186" t="e">
        <f>IF(ISERROR(B186),"",MATCH(C186,Main_240414!$A$2:$A$152,0))</f>
        <v>#N/A</v>
      </c>
      <c r="G186" t="str">
        <f t="shared" si="5"/>
        <v>PawnKindDef+SCMiniatureSchnauzer.lifeStages.1.labelMalePlural</v>
      </c>
    </row>
    <row r="187" spans="1:7" x14ac:dyDescent="0.35">
      <c r="A187" t="s">
        <v>664</v>
      </c>
      <c r="B187" t="s">
        <v>1811</v>
      </c>
      <c r="C187" t="str">
        <f t="shared" si="4"/>
        <v>PawnKindDef+SCSchnauzer.lifeStages.1.labelPlural</v>
      </c>
      <c r="D187" t="s">
        <v>636</v>
      </c>
      <c r="E187" t="e">
        <f>IF(ISERROR(B187),"",MATCH(C187,Main_240414!$A$2:$A$152,0))</f>
        <v>#N/A</v>
      </c>
      <c r="G187" t="str">
        <f t="shared" si="5"/>
        <v>PawnKindDef+SCMiniatureSchnauzer.lifeStages.1.labelPlural</v>
      </c>
    </row>
    <row r="188" spans="1:7" x14ac:dyDescent="0.35">
      <c r="A188" t="s">
        <v>665</v>
      </c>
      <c r="B188" t="s">
        <v>1812</v>
      </c>
      <c r="C188" t="str">
        <f t="shared" si="4"/>
        <v>PawnKindDef+SCSchnauzer.lifeStages.2.label</v>
      </c>
      <c r="D188" t="s">
        <v>636</v>
      </c>
      <c r="E188" t="e">
        <f>IF(ISERROR(B188),"",MATCH(C188,Main_240414!$A$2:$A$152,0))</f>
        <v>#N/A</v>
      </c>
      <c r="G188" t="str">
        <f t="shared" si="5"/>
        <v>PawnKindDef+SCMiniatureSchnauzer.lifeStages.2.label</v>
      </c>
    </row>
    <row r="189" spans="1:7" x14ac:dyDescent="0.35">
      <c r="A189" t="s">
        <v>666</v>
      </c>
      <c r="B189" t="s">
        <v>1813</v>
      </c>
      <c r="C189" t="str">
        <f t="shared" si="4"/>
        <v>PawnKindDef+SCSchnauzer.lifeStages.2.labelFemale</v>
      </c>
      <c r="D189" t="s">
        <v>638</v>
      </c>
      <c r="E189" t="e">
        <f>IF(ISERROR(B189),"",MATCH(C189,Main_240414!$A$2:$A$152,0))</f>
        <v>#N/A</v>
      </c>
      <c r="G189" t="str">
        <f t="shared" si="5"/>
        <v>PawnKindDef+SCMiniatureSchnauzer.lifeStages.2.labelFemale</v>
      </c>
    </row>
    <row r="190" spans="1:7" x14ac:dyDescent="0.35">
      <c r="A190" t="s">
        <v>667</v>
      </c>
      <c r="B190" t="s">
        <v>1814</v>
      </c>
      <c r="C190" t="str">
        <f t="shared" si="4"/>
        <v>PawnKindDef+SCSchnauzer.lifeStages.2.labelFemalePlural</v>
      </c>
      <c r="D190" t="s">
        <v>640</v>
      </c>
      <c r="E190" t="e">
        <f>IF(ISERROR(B190),"",MATCH(C190,Main_240414!$A$2:$A$152,0))</f>
        <v>#N/A</v>
      </c>
      <c r="G190" t="str">
        <f t="shared" si="5"/>
        <v>PawnKindDef+SCMiniatureSchnauzer.lifeStages.2.labelFemalePlural</v>
      </c>
    </row>
    <row r="191" spans="1:7" x14ac:dyDescent="0.35">
      <c r="A191" t="s">
        <v>668</v>
      </c>
      <c r="B191" t="s">
        <v>1815</v>
      </c>
      <c r="C191" t="str">
        <f t="shared" si="4"/>
        <v>PawnKindDef+SCSchnauzer.lifeStages.2.labelMale</v>
      </c>
      <c r="D191" t="s">
        <v>642</v>
      </c>
      <c r="E191" t="e">
        <f>IF(ISERROR(B191),"",MATCH(C191,Main_240414!$A$2:$A$152,0))</f>
        <v>#N/A</v>
      </c>
      <c r="G191" t="str">
        <f t="shared" si="5"/>
        <v>PawnKindDef+SCMiniatureSchnauzer.lifeStages.2.labelMale</v>
      </c>
    </row>
    <row r="192" spans="1:7" x14ac:dyDescent="0.35">
      <c r="A192" t="s">
        <v>669</v>
      </c>
      <c r="B192" t="s">
        <v>1816</v>
      </c>
      <c r="C192" t="str">
        <f t="shared" si="4"/>
        <v>PawnKindDef+SCSchnauzer.lifeStages.2.labelMalePlural</v>
      </c>
      <c r="D192" t="s">
        <v>644</v>
      </c>
      <c r="E192" t="e">
        <f>IF(ISERROR(B192),"",MATCH(C192,Main_240414!$A$2:$A$152,0))</f>
        <v>#N/A</v>
      </c>
      <c r="G192" t="str">
        <f t="shared" si="5"/>
        <v>PawnKindDef+SCMiniatureSchnauzer.lifeStages.2.labelMalePlural</v>
      </c>
    </row>
    <row r="193" spans="1:7" x14ac:dyDescent="0.35">
      <c r="A193" t="s">
        <v>670</v>
      </c>
      <c r="B193" t="s">
        <v>1817</v>
      </c>
      <c r="C193" t="str">
        <f t="shared" si="4"/>
        <v>PawnKindDef+SCSchnauzer.lifeStages.2.labelPlural</v>
      </c>
      <c r="D193" t="s">
        <v>636</v>
      </c>
      <c r="E193" t="e">
        <f>IF(ISERROR(B193),"",MATCH(C193,Main_240414!$A$2:$A$152,0))</f>
        <v>#N/A</v>
      </c>
      <c r="G193" t="str">
        <f t="shared" si="5"/>
        <v>PawnKindDef+SCMiniatureSchnauzer.lifeStages.2.labelPlural</v>
      </c>
    </row>
    <row r="194" spans="1:7" x14ac:dyDescent="0.35">
      <c r="A194" t="s">
        <v>671</v>
      </c>
      <c r="B194" t="s">
        <v>374</v>
      </c>
      <c r="C194" t="str">
        <f t="shared" si="4"/>
        <v>PawnKindDef+SCSaintbernard.label</v>
      </c>
      <c r="D194" t="s">
        <v>672</v>
      </c>
      <c r="E194">
        <f>IF(ISERROR(B194),"",MATCH(C194,Main_240414!$A$2:$A$152,0))</f>
        <v>148</v>
      </c>
      <c r="G194" t="str">
        <f t="shared" si="5"/>
        <v/>
      </c>
    </row>
    <row r="195" spans="1:7" x14ac:dyDescent="0.35">
      <c r="A195" t="s">
        <v>673</v>
      </c>
      <c r="B195" t="s">
        <v>1435</v>
      </c>
      <c r="C195" t="str">
        <f t="shared" ref="C195:C258" si="6">IF(B195="",A195,B195)</f>
        <v>PawnKindDef+SCSaintbernard.labelFemale</v>
      </c>
      <c r="D195" t="s">
        <v>674</v>
      </c>
      <c r="E195" t="e">
        <f>IF(ISERROR(B195),"",MATCH(C195,Main_240414!$A$2:$A$152,0))</f>
        <v>#N/A</v>
      </c>
      <c r="G195" t="str">
        <f t="shared" ref="G195:G258" si="7">IF(ISERROR(E195),_xlfn.CONCAT(_xlfn.TEXTBEFORE(A195,"+"),"+SC",_xlfn.TEXTAFTER(A195,"+")),"")</f>
        <v>PawnKindDef+SCSaintbernard.labelFemale</v>
      </c>
    </row>
    <row r="196" spans="1:7" x14ac:dyDescent="0.35">
      <c r="A196" t="s">
        <v>675</v>
      </c>
      <c r="B196" t="s">
        <v>1436</v>
      </c>
      <c r="C196" t="str">
        <f t="shared" si="6"/>
        <v>PawnKindDef+SCSaintbernard.labelFemalePlural</v>
      </c>
      <c r="D196" t="s">
        <v>676</v>
      </c>
      <c r="E196" t="e">
        <f>IF(ISERROR(B196),"",MATCH(C196,Main_240414!$A$2:$A$152,0))</f>
        <v>#N/A</v>
      </c>
      <c r="G196" t="str">
        <f t="shared" si="7"/>
        <v>PawnKindDef+SCSaintbernard.labelFemalePlural</v>
      </c>
    </row>
    <row r="197" spans="1:7" x14ac:dyDescent="0.35">
      <c r="A197" t="s">
        <v>677</v>
      </c>
      <c r="B197" t="s">
        <v>1437</v>
      </c>
      <c r="C197" t="str">
        <f t="shared" si="6"/>
        <v>PawnKindDef+SCSaintbernard.labelMale</v>
      </c>
      <c r="D197" t="s">
        <v>678</v>
      </c>
      <c r="E197" t="e">
        <f>IF(ISERROR(B197),"",MATCH(C197,Main_240414!$A$2:$A$152,0))</f>
        <v>#N/A</v>
      </c>
      <c r="G197" t="str">
        <f t="shared" si="7"/>
        <v>PawnKindDef+SCSaintbernard.labelMale</v>
      </c>
    </row>
    <row r="198" spans="1:7" x14ac:dyDescent="0.35">
      <c r="A198" t="s">
        <v>679</v>
      </c>
      <c r="B198" t="s">
        <v>1438</v>
      </c>
      <c r="C198" t="str">
        <f t="shared" si="6"/>
        <v>PawnKindDef+SCSaintbernard.labelMalePlural</v>
      </c>
      <c r="D198" t="s">
        <v>680</v>
      </c>
      <c r="E198" t="e">
        <f>IF(ISERROR(B198),"",MATCH(C198,Main_240414!$A$2:$A$152,0))</f>
        <v>#N/A</v>
      </c>
      <c r="G198" t="str">
        <f t="shared" si="7"/>
        <v>PawnKindDef+SCSaintbernard.labelMalePlural</v>
      </c>
    </row>
    <row r="199" spans="1:7" x14ac:dyDescent="0.35">
      <c r="A199" t="s">
        <v>681</v>
      </c>
      <c r="B199" t="s">
        <v>375</v>
      </c>
      <c r="C199" t="str">
        <f t="shared" si="6"/>
        <v>PawnKindDef+SCSaintbernard.labelPlural</v>
      </c>
      <c r="D199" t="s">
        <v>682</v>
      </c>
      <c r="E199">
        <f>IF(ISERROR(B199),"",MATCH(C199,Main_240414!$A$2:$A$152,0))</f>
        <v>149</v>
      </c>
      <c r="G199" t="str">
        <f t="shared" si="7"/>
        <v/>
      </c>
    </row>
    <row r="200" spans="1:7" x14ac:dyDescent="0.35">
      <c r="A200" t="s">
        <v>683</v>
      </c>
      <c r="B200" t="s">
        <v>378</v>
      </c>
      <c r="C200" t="str">
        <f t="shared" si="6"/>
        <v>PawnKindDef+SCSaintbernard.lifeStages.0.label</v>
      </c>
      <c r="D200" t="s">
        <v>684</v>
      </c>
      <c r="E200">
        <f>IF(ISERROR(B200),"",MATCH(C200,Main_240414!$A$2:$A$152,0))</f>
        <v>150</v>
      </c>
      <c r="G200" t="str">
        <f t="shared" si="7"/>
        <v/>
      </c>
    </row>
    <row r="201" spans="1:7" x14ac:dyDescent="0.35">
      <c r="A201" t="s">
        <v>685</v>
      </c>
      <c r="B201" t="s">
        <v>1439</v>
      </c>
      <c r="C201" t="str">
        <f t="shared" si="6"/>
        <v>PawnKindDef+SCSaintbernard.lifeStages.0.labelFemale</v>
      </c>
      <c r="D201" t="s">
        <v>686</v>
      </c>
      <c r="E201" t="e">
        <f>IF(ISERROR(B201),"",MATCH(C201,Main_240414!$A$2:$A$152,0))</f>
        <v>#N/A</v>
      </c>
      <c r="G201" t="str">
        <f t="shared" si="7"/>
        <v>PawnKindDef+SCSaintbernard.lifeStages.0.labelFemale</v>
      </c>
    </row>
    <row r="202" spans="1:7" x14ac:dyDescent="0.35">
      <c r="A202" t="s">
        <v>687</v>
      </c>
      <c r="B202" t="s">
        <v>1440</v>
      </c>
      <c r="C202" t="str">
        <f t="shared" si="6"/>
        <v>PawnKindDef+SCSaintbernard.lifeStages.0.labelFemalePlural</v>
      </c>
      <c r="D202" t="s">
        <v>688</v>
      </c>
      <c r="E202" t="e">
        <f>IF(ISERROR(B202),"",MATCH(C202,Main_240414!$A$2:$A$152,0))</f>
        <v>#N/A</v>
      </c>
      <c r="G202" t="str">
        <f t="shared" si="7"/>
        <v>PawnKindDef+SCSaintbernard.lifeStages.0.labelFemalePlural</v>
      </c>
    </row>
    <row r="203" spans="1:7" x14ac:dyDescent="0.35">
      <c r="A203" t="s">
        <v>689</v>
      </c>
      <c r="B203" t="s">
        <v>1441</v>
      </c>
      <c r="C203" t="str">
        <f t="shared" si="6"/>
        <v>PawnKindDef+SCSaintbernard.lifeStages.0.labelMale</v>
      </c>
      <c r="D203" t="s">
        <v>690</v>
      </c>
      <c r="E203" t="e">
        <f>IF(ISERROR(B203),"",MATCH(C203,Main_240414!$A$2:$A$152,0))</f>
        <v>#N/A</v>
      </c>
      <c r="G203" t="str">
        <f t="shared" si="7"/>
        <v>PawnKindDef+SCSaintbernard.lifeStages.0.labelMale</v>
      </c>
    </row>
    <row r="204" spans="1:7" x14ac:dyDescent="0.35">
      <c r="A204" t="s">
        <v>691</v>
      </c>
      <c r="B204" t="s">
        <v>1442</v>
      </c>
      <c r="C204" t="str">
        <f t="shared" si="6"/>
        <v>PawnKindDef+SCSaintbernard.lifeStages.0.labelMalePlural</v>
      </c>
      <c r="D204" t="s">
        <v>692</v>
      </c>
      <c r="E204" t="e">
        <f>IF(ISERROR(B204),"",MATCH(C204,Main_240414!$A$2:$A$152,0))</f>
        <v>#N/A</v>
      </c>
      <c r="G204" t="str">
        <f t="shared" si="7"/>
        <v>PawnKindDef+SCSaintbernard.lifeStages.0.labelMalePlural</v>
      </c>
    </row>
    <row r="205" spans="1:7" x14ac:dyDescent="0.35">
      <c r="A205" t="s">
        <v>693</v>
      </c>
      <c r="B205" t="s">
        <v>381</v>
      </c>
      <c r="C205" t="str">
        <f t="shared" si="6"/>
        <v>PawnKindDef+SCSaintbernard.lifeStages.0.labelPlural</v>
      </c>
      <c r="D205" t="s">
        <v>694</v>
      </c>
      <c r="E205">
        <f>IF(ISERROR(B205),"",MATCH(C205,Main_240414!$A$2:$A$152,0))</f>
        <v>151</v>
      </c>
      <c r="G205" t="str">
        <f t="shared" si="7"/>
        <v/>
      </c>
    </row>
    <row r="206" spans="1:7" x14ac:dyDescent="0.35">
      <c r="A206" t="s">
        <v>695</v>
      </c>
      <c r="B206" t="s">
        <v>1443</v>
      </c>
      <c r="C206" t="str">
        <f t="shared" si="6"/>
        <v>PawnKindDef+SCSaintbernard.lifeStages.1.label</v>
      </c>
      <c r="D206" t="s">
        <v>672</v>
      </c>
      <c r="E206" t="e">
        <f>IF(ISERROR(B206),"",MATCH(C206,Main_240414!$A$2:$A$152,0))</f>
        <v>#N/A</v>
      </c>
      <c r="G206" t="str">
        <f t="shared" si="7"/>
        <v>PawnKindDef+SCSaintbernard.lifeStages.1.label</v>
      </c>
    </row>
    <row r="207" spans="1:7" x14ac:dyDescent="0.35">
      <c r="A207" t="s">
        <v>696</v>
      </c>
      <c r="B207" t="s">
        <v>1444</v>
      </c>
      <c r="C207" t="str">
        <f t="shared" si="6"/>
        <v>PawnKindDef+SCSaintbernard.lifeStages.1.labelFemale</v>
      </c>
      <c r="D207" t="s">
        <v>674</v>
      </c>
      <c r="E207" t="e">
        <f>IF(ISERROR(B207),"",MATCH(C207,Main_240414!$A$2:$A$152,0))</f>
        <v>#N/A</v>
      </c>
      <c r="G207" t="str">
        <f t="shared" si="7"/>
        <v>PawnKindDef+SCSaintbernard.lifeStages.1.labelFemale</v>
      </c>
    </row>
    <row r="208" spans="1:7" x14ac:dyDescent="0.35">
      <c r="A208" t="s">
        <v>697</v>
      </c>
      <c r="B208" t="s">
        <v>1445</v>
      </c>
      <c r="C208" t="str">
        <f t="shared" si="6"/>
        <v>PawnKindDef+SCSaintbernard.lifeStages.1.labelFemalePlural</v>
      </c>
      <c r="D208" t="s">
        <v>676</v>
      </c>
      <c r="E208" t="e">
        <f>IF(ISERROR(B208),"",MATCH(C208,Main_240414!$A$2:$A$152,0))</f>
        <v>#N/A</v>
      </c>
      <c r="G208" t="str">
        <f t="shared" si="7"/>
        <v>PawnKindDef+SCSaintbernard.lifeStages.1.labelFemalePlural</v>
      </c>
    </row>
    <row r="209" spans="1:7" x14ac:dyDescent="0.35">
      <c r="A209" t="s">
        <v>698</v>
      </c>
      <c r="B209" t="s">
        <v>1446</v>
      </c>
      <c r="C209" t="str">
        <f t="shared" si="6"/>
        <v>PawnKindDef+SCSaintbernard.lifeStages.1.labelMale</v>
      </c>
      <c r="D209" t="s">
        <v>678</v>
      </c>
      <c r="E209" t="e">
        <f>IF(ISERROR(B209),"",MATCH(C209,Main_240414!$A$2:$A$152,0))</f>
        <v>#N/A</v>
      </c>
      <c r="G209" t="str">
        <f t="shared" si="7"/>
        <v>PawnKindDef+SCSaintbernard.lifeStages.1.labelMale</v>
      </c>
    </row>
    <row r="210" spans="1:7" x14ac:dyDescent="0.35">
      <c r="A210" t="s">
        <v>699</v>
      </c>
      <c r="B210" t="s">
        <v>1447</v>
      </c>
      <c r="C210" t="str">
        <f t="shared" si="6"/>
        <v>PawnKindDef+SCSaintbernard.lifeStages.1.labelMalePlural</v>
      </c>
      <c r="D210" t="s">
        <v>680</v>
      </c>
      <c r="E210" t="e">
        <f>IF(ISERROR(B210),"",MATCH(C210,Main_240414!$A$2:$A$152,0))</f>
        <v>#N/A</v>
      </c>
      <c r="G210" t="str">
        <f t="shared" si="7"/>
        <v>PawnKindDef+SCSaintbernard.lifeStages.1.labelMalePlural</v>
      </c>
    </row>
    <row r="211" spans="1:7" x14ac:dyDescent="0.35">
      <c r="A211" t="s">
        <v>700</v>
      </c>
      <c r="B211" t="s">
        <v>1448</v>
      </c>
      <c r="C211" t="str">
        <f t="shared" si="6"/>
        <v>PawnKindDef+SCSaintbernard.lifeStages.1.labelPlural</v>
      </c>
      <c r="D211" t="s">
        <v>672</v>
      </c>
      <c r="E211" t="e">
        <f>IF(ISERROR(B211),"",MATCH(C211,Main_240414!$A$2:$A$152,0))</f>
        <v>#N/A</v>
      </c>
      <c r="G211" t="str">
        <f t="shared" si="7"/>
        <v>PawnKindDef+SCSaintbernard.lifeStages.1.labelPlural</v>
      </c>
    </row>
    <row r="212" spans="1:7" x14ac:dyDescent="0.35">
      <c r="A212" t="s">
        <v>701</v>
      </c>
      <c r="B212" t="s">
        <v>1449</v>
      </c>
      <c r="C212" t="str">
        <f t="shared" si="6"/>
        <v>PawnKindDef+SCSaintbernard.lifeStages.2.label</v>
      </c>
      <c r="D212" t="s">
        <v>672</v>
      </c>
      <c r="E212" t="e">
        <f>IF(ISERROR(B212),"",MATCH(C212,Main_240414!$A$2:$A$152,0))</f>
        <v>#N/A</v>
      </c>
      <c r="G212" t="str">
        <f t="shared" si="7"/>
        <v>PawnKindDef+SCSaintbernard.lifeStages.2.label</v>
      </c>
    </row>
    <row r="213" spans="1:7" x14ac:dyDescent="0.35">
      <c r="A213" t="s">
        <v>702</v>
      </c>
      <c r="B213" t="s">
        <v>1450</v>
      </c>
      <c r="C213" t="str">
        <f t="shared" si="6"/>
        <v>PawnKindDef+SCSaintbernard.lifeStages.2.labelFemale</v>
      </c>
      <c r="D213" t="s">
        <v>674</v>
      </c>
      <c r="E213" t="e">
        <f>IF(ISERROR(B213),"",MATCH(C213,Main_240414!$A$2:$A$152,0))</f>
        <v>#N/A</v>
      </c>
      <c r="G213" t="str">
        <f t="shared" si="7"/>
        <v>PawnKindDef+SCSaintbernard.lifeStages.2.labelFemale</v>
      </c>
    </row>
    <row r="214" spans="1:7" x14ac:dyDescent="0.35">
      <c r="A214" t="s">
        <v>703</v>
      </c>
      <c r="B214" t="s">
        <v>1451</v>
      </c>
      <c r="C214" t="str">
        <f t="shared" si="6"/>
        <v>PawnKindDef+SCSaintbernard.lifeStages.2.labelFemalePlural</v>
      </c>
      <c r="D214" t="s">
        <v>676</v>
      </c>
      <c r="E214" t="e">
        <f>IF(ISERROR(B214),"",MATCH(C214,Main_240414!$A$2:$A$152,0))</f>
        <v>#N/A</v>
      </c>
      <c r="G214" t="str">
        <f t="shared" si="7"/>
        <v>PawnKindDef+SCSaintbernard.lifeStages.2.labelFemalePlural</v>
      </c>
    </row>
    <row r="215" spans="1:7" x14ac:dyDescent="0.35">
      <c r="A215" t="s">
        <v>704</v>
      </c>
      <c r="B215" t="s">
        <v>1452</v>
      </c>
      <c r="C215" t="str">
        <f t="shared" si="6"/>
        <v>PawnKindDef+SCSaintbernard.lifeStages.2.labelMale</v>
      </c>
      <c r="D215" t="s">
        <v>678</v>
      </c>
      <c r="E215" t="e">
        <f>IF(ISERROR(B215),"",MATCH(C215,Main_240414!$A$2:$A$152,0))</f>
        <v>#N/A</v>
      </c>
      <c r="G215" t="str">
        <f t="shared" si="7"/>
        <v>PawnKindDef+SCSaintbernard.lifeStages.2.labelMale</v>
      </c>
    </row>
    <row r="216" spans="1:7" x14ac:dyDescent="0.35">
      <c r="A216" t="s">
        <v>705</v>
      </c>
      <c r="B216" t="s">
        <v>1453</v>
      </c>
      <c r="C216" t="str">
        <f t="shared" si="6"/>
        <v>PawnKindDef+SCSaintbernard.lifeStages.2.labelMalePlural</v>
      </c>
      <c r="D216" t="s">
        <v>680</v>
      </c>
      <c r="E216" t="e">
        <f>IF(ISERROR(B216),"",MATCH(C216,Main_240414!$A$2:$A$152,0))</f>
        <v>#N/A</v>
      </c>
      <c r="G216" t="str">
        <f t="shared" si="7"/>
        <v>PawnKindDef+SCSaintbernard.lifeStages.2.labelMalePlural</v>
      </c>
    </row>
    <row r="217" spans="1:7" x14ac:dyDescent="0.35">
      <c r="A217" t="s">
        <v>706</v>
      </c>
      <c r="B217" t="s">
        <v>1454</v>
      </c>
      <c r="C217" t="str">
        <f t="shared" si="6"/>
        <v>PawnKindDef+SCSaintbernard.lifeStages.2.labelPlural</v>
      </c>
      <c r="D217" t="s">
        <v>672</v>
      </c>
      <c r="E217" t="e">
        <f>IF(ISERROR(B217),"",MATCH(C217,Main_240414!$A$2:$A$152,0))</f>
        <v>#N/A</v>
      </c>
      <c r="G217" t="str">
        <f t="shared" si="7"/>
        <v>PawnKindDef+SCSaintbernard.lifeStages.2.labelPlural</v>
      </c>
    </row>
    <row r="218" spans="1:7" x14ac:dyDescent="0.35">
      <c r="A218" t="s">
        <v>103</v>
      </c>
      <c r="B218" t="s">
        <v>1455</v>
      </c>
      <c r="C218" t="str">
        <f t="shared" si="6"/>
        <v>PawnKindDef+SCAfghanHound.label</v>
      </c>
      <c r="D218" t="s">
        <v>707</v>
      </c>
      <c r="E218">
        <f>IF(ISERROR(B218),"",MATCH(C218,Main_240414!$A$2:$A$152,0))</f>
        <v>38</v>
      </c>
      <c r="G218" t="str">
        <f t="shared" si="7"/>
        <v/>
      </c>
    </row>
    <row r="219" spans="1:7" x14ac:dyDescent="0.35">
      <c r="A219" t="s">
        <v>708</v>
      </c>
      <c r="B219" t="s">
        <v>1456</v>
      </c>
      <c r="C219" t="str">
        <f t="shared" si="6"/>
        <v>PawnKindDef+SCSCAfghanHound.labelFemale</v>
      </c>
      <c r="D219" t="s">
        <v>709</v>
      </c>
      <c r="E219" t="e">
        <f>IF(ISERROR(B219),"",MATCH(C219,Main_240414!$A$2:$A$152,0))</f>
        <v>#N/A</v>
      </c>
      <c r="G219" t="str">
        <f t="shared" si="7"/>
        <v>PawnKindDef+SCSCAfghanHound.labelFemale</v>
      </c>
    </row>
    <row r="220" spans="1:7" x14ac:dyDescent="0.35">
      <c r="A220" t="s">
        <v>710</v>
      </c>
      <c r="B220" t="s">
        <v>1457</v>
      </c>
      <c r="C220" t="str">
        <f t="shared" si="6"/>
        <v>PawnKindDef+SCSCAfghanHound.labelFemalePlural</v>
      </c>
      <c r="D220" t="s">
        <v>711</v>
      </c>
      <c r="E220" t="e">
        <f>IF(ISERROR(B220),"",MATCH(C220,Main_240414!$A$2:$A$152,0))</f>
        <v>#N/A</v>
      </c>
      <c r="G220" t="str">
        <f t="shared" si="7"/>
        <v>PawnKindDef+SCSCAfghanHound.labelFemalePlural</v>
      </c>
    </row>
    <row r="221" spans="1:7" x14ac:dyDescent="0.35">
      <c r="A221" t="s">
        <v>712</v>
      </c>
      <c r="B221" t="s">
        <v>1458</v>
      </c>
      <c r="C221" t="str">
        <f t="shared" si="6"/>
        <v>PawnKindDef+SCSCAfghanHound.labelMale</v>
      </c>
      <c r="D221" t="s">
        <v>713</v>
      </c>
      <c r="E221" t="e">
        <f>IF(ISERROR(B221),"",MATCH(C221,Main_240414!$A$2:$A$152,0))</f>
        <v>#N/A</v>
      </c>
      <c r="G221" t="str">
        <f t="shared" si="7"/>
        <v>PawnKindDef+SCSCAfghanHound.labelMale</v>
      </c>
    </row>
    <row r="222" spans="1:7" x14ac:dyDescent="0.35">
      <c r="A222" t="s">
        <v>714</v>
      </c>
      <c r="B222" t="s">
        <v>1459</v>
      </c>
      <c r="C222" t="str">
        <f t="shared" si="6"/>
        <v>PawnKindDef+SCSCAfghanHound.labelMalePlural</v>
      </c>
      <c r="D222" t="s">
        <v>715</v>
      </c>
      <c r="E222" t="e">
        <f>IF(ISERROR(B222),"",MATCH(C222,Main_240414!$A$2:$A$152,0))</f>
        <v>#N/A</v>
      </c>
      <c r="G222" t="str">
        <f t="shared" si="7"/>
        <v>PawnKindDef+SCSCAfghanHound.labelMalePlural</v>
      </c>
    </row>
    <row r="223" spans="1:7" x14ac:dyDescent="0.35">
      <c r="A223" t="s">
        <v>104</v>
      </c>
      <c r="B223" t="s">
        <v>1455</v>
      </c>
      <c r="C223" t="str">
        <f t="shared" si="6"/>
        <v>PawnKindDef+SCAfghanHound.labelPlural</v>
      </c>
      <c r="D223" t="s">
        <v>716</v>
      </c>
      <c r="E223">
        <f>IF(ISERROR(B223),"",MATCH(C223,Main_240414!$A$2:$A$152,0))</f>
        <v>39</v>
      </c>
      <c r="G223" t="str">
        <f t="shared" si="7"/>
        <v/>
      </c>
    </row>
    <row r="224" spans="1:7" x14ac:dyDescent="0.35">
      <c r="A224" t="s">
        <v>107</v>
      </c>
      <c r="B224" t="s">
        <v>1455</v>
      </c>
      <c r="C224" t="str">
        <f t="shared" si="6"/>
        <v>PawnKindDef+SCAfghanHound.lifeStages.0.label</v>
      </c>
      <c r="D224" t="s">
        <v>717</v>
      </c>
      <c r="E224">
        <f>IF(ISERROR(B224),"",MATCH(C224,Main_240414!$A$2:$A$152,0))</f>
        <v>40</v>
      </c>
      <c r="G224" t="str">
        <f t="shared" si="7"/>
        <v/>
      </c>
    </row>
    <row r="225" spans="1:7" x14ac:dyDescent="0.35">
      <c r="A225" t="s">
        <v>718</v>
      </c>
      <c r="B225" t="s">
        <v>1460</v>
      </c>
      <c r="C225" t="str">
        <f t="shared" si="6"/>
        <v>PawnKindDef+SCSCAfghanHound.lifeStages.0.labelFemale</v>
      </c>
      <c r="D225" t="s">
        <v>719</v>
      </c>
      <c r="E225" t="e">
        <f>IF(ISERROR(B225),"",MATCH(C225,Main_240414!$A$2:$A$152,0))</f>
        <v>#N/A</v>
      </c>
      <c r="G225" t="str">
        <f t="shared" si="7"/>
        <v>PawnKindDef+SCSCAfghanHound.lifeStages.0.labelFemale</v>
      </c>
    </row>
    <row r="226" spans="1:7" x14ac:dyDescent="0.35">
      <c r="A226" t="s">
        <v>720</v>
      </c>
      <c r="B226" t="s">
        <v>1461</v>
      </c>
      <c r="C226" t="str">
        <f t="shared" si="6"/>
        <v>PawnKindDef+SCSCAfghanHound.lifeStages.0.labelFemalePlural</v>
      </c>
      <c r="D226" t="s">
        <v>721</v>
      </c>
      <c r="E226" t="e">
        <f>IF(ISERROR(B226),"",MATCH(C226,Main_240414!$A$2:$A$152,0))</f>
        <v>#N/A</v>
      </c>
      <c r="G226" t="str">
        <f t="shared" si="7"/>
        <v>PawnKindDef+SCSCAfghanHound.lifeStages.0.labelFemalePlural</v>
      </c>
    </row>
    <row r="227" spans="1:7" x14ac:dyDescent="0.35">
      <c r="A227" t="s">
        <v>722</v>
      </c>
      <c r="B227" t="s">
        <v>1462</v>
      </c>
      <c r="C227" t="str">
        <f t="shared" si="6"/>
        <v>PawnKindDef+SCSCAfghanHound.lifeStages.0.labelMale</v>
      </c>
      <c r="D227" t="s">
        <v>723</v>
      </c>
      <c r="E227" t="e">
        <f>IF(ISERROR(B227),"",MATCH(C227,Main_240414!$A$2:$A$152,0))</f>
        <v>#N/A</v>
      </c>
      <c r="G227" t="str">
        <f t="shared" si="7"/>
        <v>PawnKindDef+SCSCAfghanHound.lifeStages.0.labelMale</v>
      </c>
    </row>
    <row r="228" spans="1:7" x14ac:dyDescent="0.35">
      <c r="A228" t="s">
        <v>724</v>
      </c>
      <c r="B228" t="s">
        <v>1463</v>
      </c>
      <c r="C228" t="str">
        <f t="shared" si="6"/>
        <v>PawnKindDef+SCSCAfghanHound.lifeStages.0.labelMalePlural</v>
      </c>
      <c r="D228" t="s">
        <v>725</v>
      </c>
      <c r="E228" t="e">
        <f>IF(ISERROR(B228),"",MATCH(C228,Main_240414!$A$2:$A$152,0))</f>
        <v>#N/A</v>
      </c>
      <c r="G228" t="str">
        <f t="shared" si="7"/>
        <v>PawnKindDef+SCSCAfghanHound.lifeStages.0.labelMalePlural</v>
      </c>
    </row>
    <row r="229" spans="1:7" x14ac:dyDescent="0.35">
      <c r="A229" t="s">
        <v>110</v>
      </c>
      <c r="B229" t="s">
        <v>1455</v>
      </c>
      <c r="C229" t="str">
        <f t="shared" si="6"/>
        <v>PawnKindDef+SCAfghanHound.lifeStages.0.labelPlural</v>
      </c>
      <c r="D229" t="s">
        <v>726</v>
      </c>
      <c r="E229">
        <f>IF(ISERROR(B229),"",MATCH(C229,Main_240414!$A$2:$A$152,0))</f>
        <v>41</v>
      </c>
      <c r="G229" t="str">
        <f t="shared" si="7"/>
        <v/>
      </c>
    </row>
    <row r="230" spans="1:7" x14ac:dyDescent="0.35">
      <c r="A230" t="s">
        <v>727</v>
      </c>
      <c r="B230" t="s">
        <v>1464</v>
      </c>
      <c r="C230" t="str">
        <f t="shared" si="6"/>
        <v>PawnKindDef+SCSCAfghanHound.lifeStages.1.label</v>
      </c>
      <c r="D230" t="s">
        <v>707</v>
      </c>
      <c r="E230" t="e">
        <f>IF(ISERROR(B230),"",MATCH(C230,Main_240414!$A$2:$A$152,0))</f>
        <v>#N/A</v>
      </c>
      <c r="G230" t="str">
        <f t="shared" si="7"/>
        <v>PawnKindDef+SCSCAfghanHound.lifeStages.1.label</v>
      </c>
    </row>
    <row r="231" spans="1:7" x14ac:dyDescent="0.35">
      <c r="A231" t="s">
        <v>728</v>
      </c>
      <c r="B231" t="s">
        <v>1465</v>
      </c>
      <c r="C231" t="str">
        <f t="shared" si="6"/>
        <v>PawnKindDef+SCSCAfghanHound.lifeStages.1.labelFemale</v>
      </c>
      <c r="D231" t="s">
        <v>709</v>
      </c>
      <c r="E231" t="e">
        <f>IF(ISERROR(B231),"",MATCH(C231,Main_240414!$A$2:$A$152,0))</f>
        <v>#N/A</v>
      </c>
      <c r="G231" t="str">
        <f t="shared" si="7"/>
        <v>PawnKindDef+SCSCAfghanHound.lifeStages.1.labelFemale</v>
      </c>
    </row>
    <row r="232" spans="1:7" x14ac:dyDescent="0.35">
      <c r="A232" t="s">
        <v>729</v>
      </c>
      <c r="B232" t="s">
        <v>1466</v>
      </c>
      <c r="C232" t="str">
        <f t="shared" si="6"/>
        <v>PawnKindDef+SCSCAfghanHound.lifeStages.1.labelFemalePlural</v>
      </c>
      <c r="D232" t="s">
        <v>711</v>
      </c>
      <c r="E232" t="e">
        <f>IF(ISERROR(B232),"",MATCH(C232,Main_240414!$A$2:$A$152,0))</f>
        <v>#N/A</v>
      </c>
      <c r="G232" t="str">
        <f t="shared" si="7"/>
        <v>PawnKindDef+SCSCAfghanHound.lifeStages.1.labelFemalePlural</v>
      </c>
    </row>
    <row r="233" spans="1:7" x14ac:dyDescent="0.35">
      <c r="A233" t="s">
        <v>730</v>
      </c>
      <c r="B233" t="s">
        <v>1467</v>
      </c>
      <c r="C233" t="str">
        <f t="shared" si="6"/>
        <v>PawnKindDef+SCSCAfghanHound.lifeStages.1.labelMale</v>
      </c>
      <c r="D233" t="s">
        <v>713</v>
      </c>
      <c r="E233" t="e">
        <f>IF(ISERROR(B233),"",MATCH(C233,Main_240414!$A$2:$A$152,0))</f>
        <v>#N/A</v>
      </c>
      <c r="G233" t="str">
        <f t="shared" si="7"/>
        <v>PawnKindDef+SCSCAfghanHound.lifeStages.1.labelMale</v>
      </c>
    </row>
    <row r="234" spans="1:7" x14ac:dyDescent="0.35">
      <c r="A234" t="s">
        <v>731</v>
      </c>
      <c r="B234" t="s">
        <v>1468</v>
      </c>
      <c r="C234" t="str">
        <f t="shared" si="6"/>
        <v>PawnKindDef+SCSCAfghanHound.lifeStages.1.labelMalePlural</v>
      </c>
      <c r="D234" t="s">
        <v>732</v>
      </c>
      <c r="E234" t="e">
        <f>IF(ISERROR(B234),"",MATCH(C234,Main_240414!$A$2:$A$152,0))</f>
        <v>#N/A</v>
      </c>
      <c r="G234" t="str">
        <f t="shared" si="7"/>
        <v>PawnKindDef+SCSCAfghanHound.lifeStages.1.labelMalePlural</v>
      </c>
    </row>
    <row r="235" spans="1:7" x14ac:dyDescent="0.35">
      <c r="A235" t="s">
        <v>733</v>
      </c>
      <c r="B235" t="s">
        <v>1469</v>
      </c>
      <c r="C235" t="str">
        <f t="shared" si="6"/>
        <v>PawnKindDef+SCSCAfghanHound.lifeStages.1.labelPlural</v>
      </c>
      <c r="D235" t="s">
        <v>707</v>
      </c>
      <c r="E235" t="e">
        <f>IF(ISERROR(B235),"",MATCH(C235,Main_240414!$A$2:$A$152,0))</f>
        <v>#N/A</v>
      </c>
      <c r="G235" t="str">
        <f t="shared" si="7"/>
        <v>PawnKindDef+SCSCAfghanHound.lifeStages.1.labelPlural</v>
      </c>
    </row>
    <row r="236" spans="1:7" x14ac:dyDescent="0.35">
      <c r="A236" t="s">
        <v>734</v>
      </c>
      <c r="B236" t="s">
        <v>1470</v>
      </c>
      <c r="C236" t="str">
        <f t="shared" si="6"/>
        <v>PawnKindDef+SCSCAfghanHound.lifeStages.2.label</v>
      </c>
      <c r="D236" t="s">
        <v>707</v>
      </c>
      <c r="E236" t="e">
        <f>IF(ISERROR(B236),"",MATCH(C236,Main_240414!$A$2:$A$152,0))</f>
        <v>#N/A</v>
      </c>
      <c r="G236" t="str">
        <f t="shared" si="7"/>
        <v>PawnKindDef+SCSCAfghanHound.lifeStages.2.label</v>
      </c>
    </row>
    <row r="237" spans="1:7" x14ac:dyDescent="0.35">
      <c r="A237" t="s">
        <v>735</v>
      </c>
      <c r="B237" t="s">
        <v>1471</v>
      </c>
      <c r="C237" t="str">
        <f t="shared" si="6"/>
        <v>PawnKindDef+SCSCAfghanHound.lifeStages.2.labelFemale</v>
      </c>
      <c r="D237" t="s">
        <v>709</v>
      </c>
      <c r="E237" t="e">
        <f>IF(ISERROR(B237),"",MATCH(C237,Main_240414!$A$2:$A$152,0))</f>
        <v>#N/A</v>
      </c>
      <c r="G237" t="str">
        <f t="shared" si="7"/>
        <v>PawnKindDef+SCSCAfghanHound.lifeStages.2.labelFemale</v>
      </c>
    </row>
    <row r="238" spans="1:7" x14ac:dyDescent="0.35">
      <c r="A238" t="s">
        <v>736</v>
      </c>
      <c r="B238" t="s">
        <v>1472</v>
      </c>
      <c r="C238" t="str">
        <f t="shared" si="6"/>
        <v>PawnKindDef+SCSCAfghanHound.lifeStages.2.labelFemalePlural</v>
      </c>
      <c r="D238" t="s">
        <v>711</v>
      </c>
      <c r="E238" t="e">
        <f>IF(ISERROR(B238),"",MATCH(C238,Main_240414!$A$2:$A$152,0))</f>
        <v>#N/A</v>
      </c>
      <c r="G238" t="str">
        <f t="shared" si="7"/>
        <v>PawnKindDef+SCSCAfghanHound.lifeStages.2.labelFemalePlural</v>
      </c>
    </row>
    <row r="239" spans="1:7" x14ac:dyDescent="0.35">
      <c r="A239" t="s">
        <v>737</v>
      </c>
      <c r="B239" t="s">
        <v>1473</v>
      </c>
      <c r="C239" t="str">
        <f t="shared" si="6"/>
        <v>PawnKindDef+SCSCAfghanHound.lifeStages.2.labelMale</v>
      </c>
      <c r="D239" t="s">
        <v>713</v>
      </c>
      <c r="E239" t="e">
        <f>IF(ISERROR(B239),"",MATCH(C239,Main_240414!$A$2:$A$152,0))</f>
        <v>#N/A</v>
      </c>
      <c r="G239" t="str">
        <f t="shared" si="7"/>
        <v>PawnKindDef+SCSCAfghanHound.lifeStages.2.labelMale</v>
      </c>
    </row>
    <row r="240" spans="1:7" x14ac:dyDescent="0.35">
      <c r="A240" t="s">
        <v>738</v>
      </c>
      <c r="B240" t="s">
        <v>1474</v>
      </c>
      <c r="C240" t="str">
        <f t="shared" si="6"/>
        <v>PawnKindDef+SCSCAfghanHound.lifeStages.2.labelMalePlural</v>
      </c>
      <c r="D240" t="s">
        <v>715</v>
      </c>
      <c r="E240" t="e">
        <f>IF(ISERROR(B240),"",MATCH(C240,Main_240414!$A$2:$A$152,0))</f>
        <v>#N/A</v>
      </c>
      <c r="G240" t="str">
        <f t="shared" si="7"/>
        <v>PawnKindDef+SCSCAfghanHound.lifeStages.2.labelMalePlural</v>
      </c>
    </row>
    <row r="241" spans="1:7" x14ac:dyDescent="0.35">
      <c r="A241" t="s">
        <v>739</v>
      </c>
      <c r="B241" t="s">
        <v>1475</v>
      </c>
      <c r="C241" t="str">
        <f t="shared" si="6"/>
        <v>PawnKindDef+SCSCAfghanHound.lifeStages.2.labelPlural</v>
      </c>
      <c r="D241" t="s">
        <v>707</v>
      </c>
      <c r="E241" t="e">
        <f>IF(ISERROR(B241),"",MATCH(C241,Main_240414!$A$2:$A$152,0))</f>
        <v>#N/A</v>
      </c>
      <c r="G241" t="str">
        <f t="shared" si="7"/>
        <v>PawnKindDef+SCSCAfghanHound.lifeStages.2.labelPlural</v>
      </c>
    </row>
    <row r="242" spans="1:7" x14ac:dyDescent="0.35">
      <c r="A242" t="s">
        <v>308</v>
      </c>
      <c r="B242" t="s">
        <v>1455</v>
      </c>
      <c r="C242" t="str">
        <f t="shared" si="6"/>
        <v>PawnKindDef+SCBorzoi.label</v>
      </c>
      <c r="D242" t="s">
        <v>740</v>
      </c>
      <c r="E242">
        <f>IF(ISERROR(B242),"",MATCH(C242,Main_240414!$A$2:$A$152,0))</f>
        <v>121</v>
      </c>
      <c r="G242" t="str">
        <f t="shared" si="7"/>
        <v/>
      </c>
    </row>
    <row r="243" spans="1:7" x14ac:dyDescent="0.35">
      <c r="A243" t="s">
        <v>741</v>
      </c>
      <c r="B243" t="s">
        <v>1476</v>
      </c>
      <c r="C243" t="str">
        <f t="shared" si="6"/>
        <v>PawnKindDef+SCSCBorzoi.labelFemale</v>
      </c>
      <c r="D243" t="s">
        <v>742</v>
      </c>
      <c r="E243" t="e">
        <f>IF(ISERROR(B243),"",MATCH(C243,Main_240414!$A$2:$A$152,0))</f>
        <v>#N/A</v>
      </c>
      <c r="G243" t="str">
        <f t="shared" si="7"/>
        <v>PawnKindDef+SCSCBorzoi.labelFemale</v>
      </c>
    </row>
    <row r="244" spans="1:7" x14ac:dyDescent="0.35">
      <c r="A244" t="s">
        <v>743</v>
      </c>
      <c r="B244" t="s">
        <v>1477</v>
      </c>
      <c r="C244" t="str">
        <f t="shared" si="6"/>
        <v>PawnKindDef+SCSCBorzoi.labelFemalePlural</v>
      </c>
      <c r="D244" t="s">
        <v>744</v>
      </c>
      <c r="E244" t="e">
        <f>IF(ISERROR(B244),"",MATCH(C244,Main_240414!$A$2:$A$152,0))</f>
        <v>#N/A</v>
      </c>
      <c r="G244" t="str">
        <f t="shared" si="7"/>
        <v>PawnKindDef+SCSCBorzoi.labelFemalePlural</v>
      </c>
    </row>
    <row r="245" spans="1:7" x14ac:dyDescent="0.35">
      <c r="A245" t="s">
        <v>745</v>
      </c>
      <c r="B245" t="s">
        <v>1478</v>
      </c>
      <c r="C245" t="str">
        <f t="shared" si="6"/>
        <v>PawnKindDef+SCSCBorzoi.labelMale</v>
      </c>
      <c r="D245" t="s">
        <v>746</v>
      </c>
      <c r="E245" t="e">
        <f>IF(ISERROR(B245),"",MATCH(C245,Main_240414!$A$2:$A$152,0))</f>
        <v>#N/A</v>
      </c>
      <c r="G245" t="str">
        <f t="shared" si="7"/>
        <v>PawnKindDef+SCSCBorzoi.labelMale</v>
      </c>
    </row>
    <row r="246" spans="1:7" x14ac:dyDescent="0.35">
      <c r="A246" t="s">
        <v>747</v>
      </c>
      <c r="B246" t="s">
        <v>1479</v>
      </c>
      <c r="C246" t="str">
        <f t="shared" si="6"/>
        <v>PawnKindDef+SCSCBorzoi.labelMalePlural</v>
      </c>
      <c r="D246" t="s">
        <v>748</v>
      </c>
      <c r="E246" t="e">
        <f>IF(ISERROR(B246),"",MATCH(C246,Main_240414!$A$2:$A$152,0))</f>
        <v>#N/A</v>
      </c>
      <c r="G246" t="str">
        <f t="shared" si="7"/>
        <v>PawnKindDef+SCSCBorzoi.labelMalePlural</v>
      </c>
    </row>
    <row r="247" spans="1:7" x14ac:dyDescent="0.35">
      <c r="A247" t="s">
        <v>309</v>
      </c>
      <c r="B247" t="s">
        <v>1455</v>
      </c>
      <c r="C247" t="str">
        <f t="shared" si="6"/>
        <v>PawnKindDef+SCBorzoi.labelPlural</v>
      </c>
      <c r="D247" t="s">
        <v>749</v>
      </c>
      <c r="E247">
        <f>IF(ISERROR(B247),"",MATCH(C247,Main_240414!$A$2:$A$152,0))</f>
        <v>122</v>
      </c>
      <c r="G247" t="str">
        <f t="shared" si="7"/>
        <v/>
      </c>
    </row>
    <row r="248" spans="1:7" x14ac:dyDescent="0.35">
      <c r="A248" t="s">
        <v>312</v>
      </c>
      <c r="B248" t="s">
        <v>1455</v>
      </c>
      <c r="C248" t="str">
        <f t="shared" si="6"/>
        <v>PawnKindDef+SCBorzoi.lifeStages.0.label</v>
      </c>
      <c r="D248" t="s">
        <v>750</v>
      </c>
      <c r="E248">
        <f>IF(ISERROR(B248),"",MATCH(C248,Main_240414!$A$2:$A$152,0))</f>
        <v>123</v>
      </c>
      <c r="G248" t="str">
        <f t="shared" si="7"/>
        <v/>
      </c>
    </row>
    <row r="249" spans="1:7" x14ac:dyDescent="0.35">
      <c r="A249" t="s">
        <v>751</v>
      </c>
      <c r="B249" t="s">
        <v>1480</v>
      </c>
      <c r="C249" t="str">
        <f t="shared" si="6"/>
        <v>PawnKindDef+SCSCBorzoi.lifeStages.0.labelFemale</v>
      </c>
      <c r="D249" t="s">
        <v>752</v>
      </c>
      <c r="E249" t="e">
        <f>IF(ISERROR(B249),"",MATCH(C249,Main_240414!$A$2:$A$152,0))</f>
        <v>#N/A</v>
      </c>
      <c r="G249" t="str">
        <f t="shared" si="7"/>
        <v>PawnKindDef+SCSCBorzoi.lifeStages.0.labelFemale</v>
      </c>
    </row>
    <row r="250" spans="1:7" x14ac:dyDescent="0.35">
      <c r="A250" t="s">
        <v>753</v>
      </c>
      <c r="B250" t="s">
        <v>1481</v>
      </c>
      <c r="C250" t="str">
        <f t="shared" si="6"/>
        <v>PawnKindDef+SCSCBorzoi.lifeStages.0.labelFemalePlural</v>
      </c>
      <c r="D250" t="s">
        <v>754</v>
      </c>
      <c r="E250" t="e">
        <f>IF(ISERROR(B250),"",MATCH(C250,Main_240414!$A$2:$A$152,0))</f>
        <v>#N/A</v>
      </c>
      <c r="G250" t="str">
        <f t="shared" si="7"/>
        <v>PawnKindDef+SCSCBorzoi.lifeStages.0.labelFemalePlural</v>
      </c>
    </row>
    <row r="251" spans="1:7" x14ac:dyDescent="0.35">
      <c r="A251" t="s">
        <v>755</v>
      </c>
      <c r="B251" t="s">
        <v>1482</v>
      </c>
      <c r="C251" t="str">
        <f t="shared" si="6"/>
        <v>PawnKindDef+SCSCBorzoi.lifeStages.0.labelMale</v>
      </c>
      <c r="D251" t="s">
        <v>756</v>
      </c>
      <c r="E251" t="e">
        <f>IF(ISERROR(B251),"",MATCH(C251,Main_240414!$A$2:$A$152,0))</f>
        <v>#N/A</v>
      </c>
      <c r="G251" t="str">
        <f t="shared" si="7"/>
        <v>PawnKindDef+SCSCBorzoi.lifeStages.0.labelMale</v>
      </c>
    </row>
    <row r="252" spans="1:7" x14ac:dyDescent="0.35">
      <c r="A252" t="s">
        <v>757</v>
      </c>
      <c r="B252" t="s">
        <v>1483</v>
      </c>
      <c r="C252" t="str">
        <f t="shared" si="6"/>
        <v>PawnKindDef+SCSCBorzoi.lifeStages.0.labelMalePlural</v>
      </c>
      <c r="D252" t="s">
        <v>758</v>
      </c>
      <c r="E252" t="e">
        <f>IF(ISERROR(B252),"",MATCH(C252,Main_240414!$A$2:$A$152,0))</f>
        <v>#N/A</v>
      </c>
      <c r="G252" t="str">
        <f t="shared" si="7"/>
        <v>PawnKindDef+SCSCBorzoi.lifeStages.0.labelMalePlural</v>
      </c>
    </row>
    <row r="253" spans="1:7" x14ac:dyDescent="0.35">
      <c r="A253" t="s">
        <v>315</v>
      </c>
      <c r="B253" t="s">
        <v>1455</v>
      </c>
      <c r="C253" t="str">
        <f t="shared" si="6"/>
        <v>PawnKindDef+SCBorzoi.lifeStages.0.labelPlural</v>
      </c>
      <c r="D253" t="s">
        <v>759</v>
      </c>
      <c r="E253">
        <f>IF(ISERROR(B253),"",MATCH(C253,Main_240414!$A$2:$A$152,0))</f>
        <v>124</v>
      </c>
      <c r="G253" t="str">
        <f t="shared" si="7"/>
        <v/>
      </c>
    </row>
    <row r="254" spans="1:7" x14ac:dyDescent="0.35">
      <c r="A254" t="s">
        <v>760</v>
      </c>
      <c r="B254" t="s">
        <v>1484</v>
      </c>
      <c r="C254" t="str">
        <f t="shared" si="6"/>
        <v>PawnKindDef+SCSCBorzoi.lifeStages.1.label</v>
      </c>
      <c r="D254" t="s">
        <v>740</v>
      </c>
      <c r="E254" t="e">
        <f>IF(ISERROR(B254),"",MATCH(C254,Main_240414!$A$2:$A$152,0))</f>
        <v>#N/A</v>
      </c>
      <c r="G254" t="str">
        <f t="shared" si="7"/>
        <v>PawnKindDef+SCSCBorzoi.lifeStages.1.label</v>
      </c>
    </row>
    <row r="255" spans="1:7" x14ac:dyDescent="0.35">
      <c r="A255" t="s">
        <v>761</v>
      </c>
      <c r="B255" t="s">
        <v>1485</v>
      </c>
      <c r="C255" t="str">
        <f t="shared" si="6"/>
        <v>PawnKindDef+SCSCBorzoi.lifeStages.1.labelFemale</v>
      </c>
      <c r="D255" t="s">
        <v>742</v>
      </c>
      <c r="E255" t="e">
        <f>IF(ISERROR(B255),"",MATCH(C255,Main_240414!$A$2:$A$152,0))</f>
        <v>#N/A</v>
      </c>
      <c r="G255" t="str">
        <f t="shared" si="7"/>
        <v>PawnKindDef+SCSCBorzoi.lifeStages.1.labelFemale</v>
      </c>
    </row>
    <row r="256" spans="1:7" x14ac:dyDescent="0.35">
      <c r="A256" t="s">
        <v>762</v>
      </c>
      <c r="B256" t="s">
        <v>1486</v>
      </c>
      <c r="C256" t="str">
        <f t="shared" si="6"/>
        <v>PawnKindDef+SCSCBorzoi.lifeStages.1.labelFemalePlural</v>
      </c>
      <c r="D256" t="s">
        <v>744</v>
      </c>
      <c r="E256" t="e">
        <f>IF(ISERROR(B256),"",MATCH(C256,Main_240414!$A$2:$A$152,0))</f>
        <v>#N/A</v>
      </c>
      <c r="G256" t="str">
        <f t="shared" si="7"/>
        <v>PawnKindDef+SCSCBorzoi.lifeStages.1.labelFemalePlural</v>
      </c>
    </row>
    <row r="257" spans="1:7" x14ac:dyDescent="0.35">
      <c r="A257" t="s">
        <v>763</v>
      </c>
      <c r="B257" t="s">
        <v>1487</v>
      </c>
      <c r="C257" t="str">
        <f t="shared" si="6"/>
        <v>PawnKindDef+SCSCBorzoi.lifeStages.1.labelMale</v>
      </c>
      <c r="D257" t="s">
        <v>746</v>
      </c>
      <c r="E257" t="e">
        <f>IF(ISERROR(B257),"",MATCH(C257,Main_240414!$A$2:$A$152,0))</f>
        <v>#N/A</v>
      </c>
      <c r="G257" t="str">
        <f t="shared" si="7"/>
        <v>PawnKindDef+SCSCBorzoi.lifeStages.1.labelMale</v>
      </c>
    </row>
    <row r="258" spans="1:7" x14ac:dyDescent="0.35">
      <c r="A258" t="s">
        <v>764</v>
      </c>
      <c r="B258" t="s">
        <v>1488</v>
      </c>
      <c r="C258" t="str">
        <f t="shared" si="6"/>
        <v>PawnKindDef+SCSCBorzoi.lifeStages.1.labelMalePlural</v>
      </c>
      <c r="D258" t="s">
        <v>748</v>
      </c>
      <c r="E258" t="e">
        <f>IF(ISERROR(B258),"",MATCH(C258,Main_240414!$A$2:$A$152,0))</f>
        <v>#N/A</v>
      </c>
      <c r="G258" t="str">
        <f t="shared" si="7"/>
        <v>PawnKindDef+SCSCBorzoi.lifeStages.1.labelMalePlural</v>
      </c>
    </row>
    <row r="259" spans="1:7" x14ac:dyDescent="0.35">
      <c r="A259" t="s">
        <v>765</v>
      </c>
      <c r="B259" t="s">
        <v>1489</v>
      </c>
      <c r="C259" t="str">
        <f t="shared" ref="C259:C322" si="8">IF(B259="",A259,B259)</f>
        <v>PawnKindDef+SCSCBorzoi.lifeStages.1.labelPlural</v>
      </c>
      <c r="D259" t="s">
        <v>740</v>
      </c>
      <c r="E259" t="e">
        <f>IF(ISERROR(B259),"",MATCH(C259,Main_240414!$A$2:$A$152,0))</f>
        <v>#N/A</v>
      </c>
      <c r="G259" t="str">
        <f t="shared" ref="G259:G322" si="9">IF(ISERROR(E259),_xlfn.CONCAT(_xlfn.TEXTBEFORE(A259,"+"),"+SC",_xlfn.TEXTAFTER(A259,"+")),"")</f>
        <v>PawnKindDef+SCSCBorzoi.lifeStages.1.labelPlural</v>
      </c>
    </row>
    <row r="260" spans="1:7" x14ac:dyDescent="0.35">
      <c r="A260" t="s">
        <v>766</v>
      </c>
      <c r="B260" t="s">
        <v>1490</v>
      </c>
      <c r="C260" t="str">
        <f t="shared" si="8"/>
        <v>PawnKindDef+SCSCBorzoi.lifeStages.2.label</v>
      </c>
      <c r="D260" t="s">
        <v>740</v>
      </c>
      <c r="E260" t="e">
        <f>IF(ISERROR(B260),"",MATCH(C260,Main_240414!$A$2:$A$152,0))</f>
        <v>#N/A</v>
      </c>
      <c r="G260" t="str">
        <f t="shared" si="9"/>
        <v>PawnKindDef+SCSCBorzoi.lifeStages.2.label</v>
      </c>
    </row>
    <row r="261" spans="1:7" x14ac:dyDescent="0.35">
      <c r="A261" t="s">
        <v>767</v>
      </c>
      <c r="B261" t="s">
        <v>1491</v>
      </c>
      <c r="C261" t="str">
        <f t="shared" si="8"/>
        <v>PawnKindDef+SCSCBorzoi.lifeStages.2.labelFemale</v>
      </c>
      <c r="D261" t="s">
        <v>742</v>
      </c>
      <c r="E261" t="e">
        <f>IF(ISERROR(B261),"",MATCH(C261,Main_240414!$A$2:$A$152,0))</f>
        <v>#N/A</v>
      </c>
      <c r="G261" t="str">
        <f t="shared" si="9"/>
        <v>PawnKindDef+SCSCBorzoi.lifeStages.2.labelFemale</v>
      </c>
    </row>
    <row r="262" spans="1:7" x14ac:dyDescent="0.35">
      <c r="A262" t="s">
        <v>768</v>
      </c>
      <c r="B262" t="s">
        <v>1492</v>
      </c>
      <c r="C262" t="str">
        <f t="shared" si="8"/>
        <v>PawnKindDef+SCSCBorzoi.lifeStages.2.labelFemalePlural</v>
      </c>
      <c r="D262" t="s">
        <v>744</v>
      </c>
      <c r="E262" t="e">
        <f>IF(ISERROR(B262),"",MATCH(C262,Main_240414!$A$2:$A$152,0))</f>
        <v>#N/A</v>
      </c>
      <c r="G262" t="str">
        <f t="shared" si="9"/>
        <v>PawnKindDef+SCSCBorzoi.lifeStages.2.labelFemalePlural</v>
      </c>
    </row>
    <row r="263" spans="1:7" x14ac:dyDescent="0.35">
      <c r="A263" t="s">
        <v>769</v>
      </c>
      <c r="B263" t="s">
        <v>1493</v>
      </c>
      <c r="C263" t="str">
        <f t="shared" si="8"/>
        <v>PawnKindDef+SCSCBorzoi.lifeStages.2.labelMale</v>
      </c>
      <c r="D263" t="s">
        <v>746</v>
      </c>
      <c r="E263" t="e">
        <f>IF(ISERROR(B263),"",MATCH(C263,Main_240414!$A$2:$A$152,0))</f>
        <v>#N/A</v>
      </c>
      <c r="G263" t="str">
        <f t="shared" si="9"/>
        <v>PawnKindDef+SCSCBorzoi.lifeStages.2.labelMale</v>
      </c>
    </row>
    <row r="264" spans="1:7" x14ac:dyDescent="0.35">
      <c r="A264" t="s">
        <v>770</v>
      </c>
      <c r="B264" t="s">
        <v>1494</v>
      </c>
      <c r="C264" t="str">
        <f t="shared" si="8"/>
        <v>PawnKindDef+SCSCBorzoi.lifeStages.2.labelMalePlural</v>
      </c>
      <c r="D264" t="s">
        <v>748</v>
      </c>
      <c r="E264" t="e">
        <f>IF(ISERROR(B264),"",MATCH(C264,Main_240414!$A$2:$A$152,0))</f>
        <v>#N/A</v>
      </c>
      <c r="G264" t="str">
        <f t="shared" si="9"/>
        <v>PawnKindDef+SCSCBorzoi.lifeStages.2.labelMalePlural</v>
      </c>
    </row>
    <row r="265" spans="1:7" x14ac:dyDescent="0.35">
      <c r="A265" t="s">
        <v>771</v>
      </c>
      <c r="B265" t="s">
        <v>1495</v>
      </c>
      <c r="C265" t="str">
        <f t="shared" si="8"/>
        <v>PawnKindDef+SCSCBorzoi.lifeStages.2.labelPlural</v>
      </c>
      <c r="D265" t="s">
        <v>740</v>
      </c>
      <c r="E265" t="e">
        <f>IF(ISERROR(B265),"",MATCH(C265,Main_240414!$A$2:$A$152,0))</f>
        <v>#N/A</v>
      </c>
      <c r="G265" t="str">
        <f t="shared" si="9"/>
        <v>PawnKindDef+SCSCBorzoi.lifeStages.2.labelPlural</v>
      </c>
    </row>
    <row r="266" spans="1:7" x14ac:dyDescent="0.35">
      <c r="A266" t="s">
        <v>142</v>
      </c>
      <c r="B266" t="s">
        <v>1455</v>
      </c>
      <c r="C266" t="str">
        <f t="shared" si="8"/>
        <v>PawnKindDef+SCBullTerrier.label</v>
      </c>
      <c r="D266" t="s">
        <v>772</v>
      </c>
      <c r="E266">
        <f>IF(ISERROR(B266),"",MATCH(C266,Main_240414!$A$2:$A$152,0))</f>
        <v>54</v>
      </c>
      <c r="G266" t="str">
        <f t="shared" si="9"/>
        <v/>
      </c>
    </row>
    <row r="267" spans="1:7" x14ac:dyDescent="0.35">
      <c r="A267" t="s">
        <v>773</v>
      </c>
      <c r="B267" t="s">
        <v>1496</v>
      </c>
      <c r="C267" t="str">
        <f t="shared" si="8"/>
        <v>PawnKindDef+SCSCBullTerrier.labelFemale</v>
      </c>
      <c r="D267" t="s">
        <v>774</v>
      </c>
      <c r="E267" t="e">
        <f>IF(ISERROR(B267),"",MATCH(C267,Main_240414!$A$2:$A$152,0))</f>
        <v>#N/A</v>
      </c>
      <c r="G267" t="str">
        <f t="shared" si="9"/>
        <v>PawnKindDef+SCSCBullTerrier.labelFemale</v>
      </c>
    </row>
    <row r="268" spans="1:7" x14ac:dyDescent="0.35">
      <c r="A268" t="s">
        <v>775</v>
      </c>
      <c r="B268" t="s">
        <v>1497</v>
      </c>
      <c r="C268" t="str">
        <f t="shared" si="8"/>
        <v>PawnKindDef+SCSCBullTerrier.labelFemalePlural</v>
      </c>
      <c r="D268" t="s">
        <v>776</v>
      </c>
      <c r="E268" t="e">
        <f>IF(ISERROR(B268),"",MATCH(C268,Main_240414!$A$2:$A$152,0))</f>
        <v>#N/A</v>
      </c>
      <c r="G268" t="str">
        <f t="shared" si="9"/>
        <v>PawnKindDef+SCSCBullTerrier.labelFemalePlural</v>
      </c>
    </row>
    <row r="269" spans="1:7" x14ac:dyDescent="0.35">
      <c r="A269" t="s">
        <v>777</v>
      </c>
      <c r="B269" t="s">
        <v>1498</v>
      </c>
      <c r="C269" t="str">
        <f t="shared" si="8"/>
        <v>PawnKindDef+SCSCBullTerrier.labelMale</v>
      </c>
      <c r="D269" t="s">
        <v>778</v>
      </c>
      <c r="E269" t="e">
        <f>IF(ISERROR(B269),"",MATCH(C269,Main_240414!$A$2:$A$152,0))</f>
        <v>#N/A</v>
      </c>
      <c r="G269" t="str">
        <f t="shared" si="9"/>
        <v>PawnKindDef+SCSCBullTerrier.labelMale</v>
      </c>
    </row>
    <row r="270" spans="1:7" x14ac:dyDescent="0.35">
      <c r="A270" t="s">
        <v>779</v>
      </c>
      <c r="B270" t="s">
        <v>1499</v>
      </c>
      <c r="C270" t="str">
        <f t="shared" si="8"/>
        <v>PawnKindDef+SCSCBullTerrier.labelMalePlural</v>
      </c>
      <c r="D270" t="s">
        <v>780</v>
      </c>
      <c r="E270" t="e">
        <f>IF(ISERROR(B270),"",MATCH(C270,Main_240414!$A$2:$A$152,0))</f>
        <v>#N/A</v>
      </c>
      <c r="G270" t="str">
        <f t="shared" si="9"/>
        <v>PawnKindDef+SCSCBullTerrier.labelMalePlural</v>
      </c>
    </row>
    <row r="271" spans="1:7" x14ac:dyDescent="0.35">
      <c r="A271" t="s">
        <v>143</v>
      </c>
      <c r="B271" t="s">
        <v>1455</v>
      </c>
      <c r="C271" t="str">
        <f t="shared" si="8"/>
        <v>PawnKindDef+SCBullTerrier.labelPlural</v>
      </c>
      <c r="D271" t="s">
        <v>781</v>
      </c>
      <c r="E271">
        <f>IF(ISERROR(B271),"",MATCH(C271,Main_240414!$A$2:$A$152,0))</f>
        <v>55</v>
      </c>
      <c r="G271" t="str">
        <f t="shared" si="9"/>
        <v/>
      </c>
    </row>
    <row r="272" spans="1:7" x14ac:dyDescent="0.35">
      <c r="A272" t="s">
        <v>146</v>
      </c>
      <c r="B272" t="s">
        <v>1455</v>
      </c>
      <c r="C272" t="str">
        <f t="shared" si="8"/>
        <v>PawnKindDef+SCBullTerrier.lifeStages.0.label</v>
      </c>
      <c r="D272" t="s">
        <v>782</v>
      </c>
      <c r="E272">
        <f>IF(ISERROR(B272),"",MATCH(C272,Main_240414!$A$2:$A$152,0))</f>
        <v>56</v>
      </c>
      <c r="G272" t="str">
        <f t="shared" si="9"/>
        <v/>
      </c>
    </row>
    <row r="273" spans="1:7" x14ac:dyDescent="0.35">
      <c r="A273" t="s">
        <v>783</v>
      </c>
      <c r="B273" t="s">
        <v>1500</v>
      </c>
      <c r="C273" t="str">
        <f t="shared" si="8"/>
        <v>PawnKindDef+SCSCBullTerrier.lifeStages.0.labelFemale</v>
      </c>
      <c r="D273" t="s">
        <v>784</v>
      </c>
      <c r="E273" t="e">
        <f>IF(ISERROR(B273),"",MATCH(C273,Main_240414!$A$2:$A$152,0))</f>
        <v>#N/A</v>
      </c>
      <c r="G273" t="str">
        <f t="shared" si="9"/>
        <v>PawnKindDef+SCSCBullTerrier.lifeStages.0.labelFemale</v>
      </c>
    </row>
    <row r="274" spans="1:7" x14ac:dyDescent="0.35">
      <c r="A274" t="s">
        <v>785</v>
      </c>
      <c r="B274" t="s">
        <v>1501</v>
      </c>
      <c r="C274" t="str">
        <f t="shared" si="8"/>
        <v>PawnKindDef+SCSCBullTerrier.lifeStages.0.labelFemalePlural</v>
      </c>
      <c r="D274" t="s">
        <v>786</v>
      </c>
      <c r="E274" t="e">
        <f>IF(ISERROR(B274),"",MATCH(C274,Main_240414!$A$2:$A$152,0))</f>
        <v>#N/A</v>
      </c>
      <c r="G274" t="str">
        <f t="shared" si="9"/>
        <v>PawnKindDef+SCSCBullTerrier.lifeStages.0.labelFemalePlural</v>
      </c>
    </row>
    <row r="275" spans="1:7" x14ac:dyDescent="0.35">
      <c r="A275" t="s">
        <v>787</v>
      </c>
      <c r="B275" t="s">
        <v>1502</v>
      </c>
      <c r="C275" t="str">
        <f t="shared" si="8"/>
        <v>PawnKindDef+SCSCBullTerrier.lifeStages.0.labelMale</v>
      </c>
      <c r="D275" t="s">
        <v>788</v>
      </c>
      <c r="E275" t="e">
        <f>IF(ISERROR(B275),"",MATCH(C275,Main_240414!$A$2:$A$152,0))</f>
        <v>#N/A</v>
      </c>
      <c r="G275" t="str">
        <f t="shared" si="9"/>
        <v>PawnKindDef+SCSCBullTerrier.lifeStages.0.labelMale</v>
      </c>
    </row>
    <row r="276" spans="1:7" x14ac:dyDescent="0.35">
      <c r="A276" t="s">
        <v>789</v>
      </c>
      <c r="B276" t="s">
        <v>1503</v>
      </c>
      <c r="C276" t="str">
        <f t="shared" si="8"/>
        <v>PawnKindDef+SCSCBullTerrier.lifeStages.0.labelMalePlural</v>
      </c>
      <c r="D276" t="s">
        <v>790</v>
      </c>
      <c r="E276" t="e">
        <f>IF(ISERROR(B276),"",MATCH(C276,Main_240414!$A$2:$A$152,0))</f>
        <v>#N/A</v>
      </c>
      <c r="G276" t="str">
        <f t="shared" si="9"/>
        <v>PawnKindDef+SCSCBullTerrier.lifeStages.0.labelMalePlural</v>
      </c>
    </row>
    <row r="277" spans="1:7" x14ac:dyDescent="0.35">
      <c r="A277" t="s">
        <v>149</v>
      </c>
      <c r="B277" t="s">
        <v>1455</v>
      </c>
      <c r="C277" t="str">
        <f t="shared" si="8"/>
        <v>PawnKindDef+SCBullTerrier.lifeStages.0.labelPlural</v>
      </c>
      <c r="D277" t="s">
        <v>791</v>
      </c>
      <c r="E277">
        <f>IF(ISERROR(B277),"",MATCH(C277,Main_240414!$A$2:$A$152,0))</f>
        <v>57</v>
      </c>
      <c r="G277" t="str">
        <f t="shared" si="9"/>
        <v/>
      </c>
    </row>
    <row r="278" spans="1:7" x14ac:dyDescent="0.35">
      <c r="A278" t="s">
        <v>792</v>
      </c>
      <c r="B278" t="s">
        <v>1504</v>
      </c>
      <c r="C278" t="str">
        <f t="shared" si="8"/>
        <v>PawnKindDef+SCSCBullTerrier.lifeStages.1.label</v>
      </c>
      <c r="D278" t="s">
        <v>793</v>
      </c>
      <c r="E278" t="e">
        <f>IF(ISERROR(B278),"",MATCH(C278,Main_240414!$A$2:$A$152,0))</f>
        <v>#N/A</v>
      </c>
      <c r="G278" t="str">
        <f t="shared" si="9"/>
        <v>PawnKindDef+SCSCBullTerrier.lifeStages.1.label</v>
      </c>
    </row>
    <row r="279" spans="1:7" x14ac:dyDescent="0.35">
      <c r="A279" t="s">
        <v>794</v>
      </c>
      <c r="B279" t="s">
        <v>1505</v>
      </c>
      <c r="C279" t="str">
        <f t="shared" si="8"/>
        <v>PawnKindDef+SCSCBullTerrier.lifeStages.1.labelFemale</v>
      </c>
      <c r="D279" t="s">
        <v>774</v>
      </c>
      <c r="E279" t="e">
        <f>IF(ISERROR(B279),"",MATCH(C279,Main_240414!$A$2:$A$152,0))</f>
        <v>#N/A</v>
      </c>
      <c r="G279" t="str">
        <f t="shared" si="9"/>
        <v>PawnKindDef+SCSCBullTerrier.lifeStages.1.labelFemale</v>
      </c>
    </row>
    <row r="280" spans="1:7" x14ac:dyDescent="0.35">
      <c r="A280" t="s">
        <v>795</v>
      </c>
      <c r="B280" t="s">
        <v>1506</v>
      </c>
      <c r="C280" t="str">
        <f t="shared" si="8"/>
        <v>PawnKindDef+SCSCBullTerrier.lifeStages.1.labelFemalePlural</v>
      </c>
      <c r="D280" t="s">
        <v>776</v>
      </c>
      <c r="E280" t="e">
        <f>IF(ISERROR(B280),"",MATCH(C280,Main_240414!$A$2:$A$152,0))</f>
        <v>#N/A</v>
      </c>
      <c r="G280" t="str">
        <f t="shared" si="9"/>
        <v>PawnKindDef+SCSCBullTerrier.lifeStages.1.labelFemalePlural</v>
      </c>
    </row>
    <row r="281" spans="1:7" x14ac:dyDescent="0.35">
      <c r="A281" t="s">
        <v>796</v>
      </c>
      <c r="B281" t="s">
        <v>1507</v>
      </c>
      <c r="C281" t="str">
        <f t="shared" si="8"/>
        <v>PawnKindDef+SCSCBullTerrier.lifeStages.1.labelMale</v>
      </c>
      <c r="D281" t="s">
        <v>778</v>
      </c>
      <c r="E281" t="e">
        <f>IF(ISERROR(B281),"",MATCH(C281,Main_240414!$A$2:$A$152,0))</f>
        <v>#N/A</v>
      </c>
      <c r="G281" t="str">
        <f t="shared" si="9"/>
        <v>PawnKindDef+SCSCBullTerrier.lifeStages.1.labelMale</v>
      </c>
    </row>
    <row r="282" spans="1:7" x14ac:dyDescent="0.35">
      <c r="A282" t="s">
        <v>797</v>
      </c>
      <c r="B282" t="s">
        <v>1508</v>
      </c>
      <c r="C282" t="str">
        <f t="shared" si="8"/>
        <v>PawnKindDef+SCSCBullTerrier.lifeStages.1.labelMalePlural</v>
      </c>
      <c r="D282" t="s">
        <v>780</v>
      </c>
      <c r="E282" t="e">
        <f>IF(ISERROR(B282),"",MATCH(C282,Main_240414!$A$2:$A$152,0))</f>
        <v>#N/A</v>
      </c>
      <c r="G282" t="str">
        <f t="shared" si="9"/>
        <v>PawnKindDef+SCSCBullTerrier.lifeStages.1.labelMalePlural</v>
      </c>
    </row>
    <row r="283" spans="1:7" x14ac:dyDescent="0.35">
      <c r="A283" t="s">
        <v>798</v>
      </c>
      <c r="B283" t="s">
        <v>1509</v>
      </c>
      <c r="C283" t="str">
        <f t="shared" si="8"/>
        <v>PawnKindDef+SCSCBullTerrier.lifeStages.1.labelPlural</v>
      </c>
      <c r="D283" t="s">
        <v>793</v>
      </c>
      <c r="E283" t="e">
        <f>IF(ISERROR(B283),"",MATCH(C283,Main_240414!$A$2:$A$152,0))</f>
        <v>#N/A</v>
      </c>
      <c r="G283" t="str">
        <f t="shared" si="9"/>
        <v>PawnKindDef+SCSCBullTerrier.lifeStages.1.labelPlural</v>
      </c>
    </row>
    <row r="284" spans="1:7" x14ac:dyDescent="0.35">
      <c r="A284" t="s">
        <v>799</v>
      </c>
      <c r="B284" t="s">
        <v>1510</v>
      </c>
      <c r="C284" t="str">
        <f t="shared" si="8"/>
        <v>PawnKindDef+SCSCBullTerrier.lifeStages.2.label</v>
      </c>
      <c r="D284" t="s">
        <v>793</v>
      </c>
      <c r="E284" t="e">
        <f>IF(ISERROR(B284),"",MATCH(C284,Main_240414!$A$2:$A$152,0))</f>
        <v>#N/A</v>
      </c>
      <c r="G284" t="str">
        <f t="shared" si="9"/>
        <v>PawnKindDef+SCSCBullTerrier.lifeStages.2.label</v>
      </c>
    </row>
    <row r="285" spans="1:7" x14ac:dyDescent="0.35">
      <c r="A285" t="s">
        <v>800</v>
      </c>
      <c r="B285" t="s">
        <v>1511</v>
      </c>
      <c r="C285" t="str">
        <f t="shared" si="8"/>
        <v>PawnKindDef+SCSCBullTerrier.lifeStages.2.labelFemale</v>
      </c>
      <c r="D285" t="s">
        <v>774</v>
      </c>
      <c r="E285" t="e">
        <f>IF(ISERROR(B285),"",MATCH(C285,Main_240414!$A$2:$A$152,0))</f>
        <v>#N/A</v>
      </c>
      <c r="G285" t="str">
        <f t="shared" si="9"/>
        <v>PawnKindDef+SCSCBullTerrier.lifeStages.2.labelFemale</v>
      </c>
    </row>
    <row r="286" spans="1:7" x14ac:dyDescent="0.35">
      <c r="A286" t="s">
        <v>801</v>
      </c>
      <c r="B286" t="s">
        <v>1512</v>
      </c>
      <c r="C286" t="str">
        <f t="shared" si="8"/>
        <v>PawnKindDef+SCSCBullTerrier.lifeStages.2.labelFemalePlural</v>
      </c>
      <c r="D286" t="s">
        <v>776</v>
      </c>
      <c r="E286" t="e">
        <f>IF(ISERROR(B286),"",MATCH(C286,Main_240414!$A$2:$A$152,0))</f>
        <v>#N/A</v>
      </c>
      <c r="G286" t="str">
        <f t="shared" si="9"/>
        <v>PawnKindDef+SCSCBullTerrier.lifeStages.2.labelFemalePlural</v>
      </c>
    </row>
    <row r="287" spans="1:7" x14ac:dyDescent="0.35">
      <c r="A287" t="s">
        <v>802</v>
      </c>
      <c r="B287" t="s">
        <v>1513</v>
      </c>
      <c r="C287" t="str">
        <f t="shared" si="8"/>
        <v>PawnKindDef+SCSCBullTerrier.lifeStages.2.labelMale</v>
      </c>
      <c r="D287" t="s">
        <v>778</v>
      </c>
      <c r="E287" t="e">
        <f>IF(ISERROR(B287),"",MATCH(C287,Main_240414!$A$2:$A$152,0))</f>
        <v>#N/A</v>
      </c>
      <c r="G287" t="str">
        <f t="shared" si="9"/>
        <v>PawnKindDef+SCSCBullTerrier.lifeStages.2.labelMale</v>
      </c>
    </row>
    <row r="288" spans="1:7" x14ac:dyDescent="0.35">
      <c r="A288" t="s">
        <v>803</v>
      </c>
      <c r="B288" t="s">
        <v>1514</v>
      </c>
      <c r="C288" t="str">
        <f t="shared" si="8"/>
        <v>PawnKindDef+SCSCBullTerrier.lifeStages.2.labelMalePlural</v>
      </c>
      <c r="D288" t="s">
        <v>780</v>
      </c>
      <c r="E288" t="e">
        <f>IF(ISERROR(B288),"",MATCH(C288,Main_240414!$A$2:$A$152,0))</f>
        <v>#N/A</v>
      </c>
      <c r="G288" t="str">
        <f t="shared" si="9"/>
        <v>PawnKindDef+SCSCBullTerrier.lifeStages.2.labelMalePlural</v>
      </c>
    </row>
    <row r="289" spans="1:7" x14ac:dyDescent="0.35">
      <c r="A289" t="s">
        <v>804</v>
      </c>
      <c r="B289" t="s">
        <v>1515</v>
      </c>
      <c r="C289" t="str">
        <f t="shared" si="8"/>
        <v>PawnKindDef+SCSCBullTerrier.lifeStages.2.labelPlural</v>
      </c>
      <c r="D289" t="s">
        <v>793</v>
      </c>
      <c r="E289" t="e">
        <f>IF(ISERROR(B289),"",MATCH(C289,Main_240414!$A$2:$A$152,0))</f>
        <v>#N/A</v>
      </c>
      <c r="G289" t="str">
        <f t="shared" si="9"/>
        <v>PawnKindDef+SCSCBullTerrier.lifeStages.2.labelPlural</v>
      </c>
    </row>
    <row r="290" spans="1:7" x14ac:dyDescent="0.35">
      <c r="A290" t="s">
        <v>248</v>
      </c>
      <c r="B290" t="s">
        <v>1455</v>
      </c>
      <c r="C290" t="str">
        <f t="shared" si="8"/>
        <v>PawnKindDef+SCGreyhound.label</v>
      </c>
      <c r="D290" t="s">
        <v>805</v>
      </c>
      <c r="E290">
        <f>IF(ISERROR(B290),"",MATCH(C290,Main_240414!$A$2:$A$152,0))</f>
        <v>97</v>
      </c>
      <c r="G290" t="str">
        <f t="shared" si="9"/>
        <v/>
      </c>
    </row>
    <row r="291" spans="1:7" x14ac:dyDescent="0.35">
      <c r="A291" t="s">
        <v>806</v>
      </c>
      <c r="B291" t="s">
        <v>1516</v>
      </c>
      <c r="C291" t="str">
        <f t="shared" si="8"/>
        <v>PawnKindDef+SCSCGreyhound.labelFemale</v>
      </c>
      <c r="D291" t="s">
        <v>807</v>
      </c>
      <c r="E291" t="e">
        <f>IF(ISERROR(B291),"",MATCH(C291,Main_240414!$A$2:$A$152,0))</f>
        <v>#N/A</v>
      </c>
      <c r="G291" t="str">
        <f t="shared" si="9"/>
        <v>PawnKindDef+SCSCGreyhound.labelFemale</v>
      </c>
    </row>
    <row r="292" spans="1:7" x14ac:dyDescent="0.35">
      <c r="A292" t="s">
        <v>808</v>
      </c>
      <c r="B292" t="s">
        <v>1517</v>
      </c>
      <c r="C292" t="str">
        <f t="shared" si="8"/>
        <v>PawnKindDef+SCSCGreyhound.labelFemalePlural</v>
      </c>
      <c r="D292" t="s">
        <v>809</v>
      </c>
      <c r="E292" t="e">
        <f>IF(ISERROR(B292),"",MATCH(C292,Main_240414!$A$2:$A$152,0))</f>
        <v>#N/A</v>
      </c>
      <c r="G292" t="str">
        <f t="shared" si="9"/>
        <v>PawnKindDef+SCSCGreyhound.labelFemalePlural</v>
      </c>
    </row>
    <row r="293" spans="1:7" x14ac:dyDescent="0.35">
      <c r="A293" t="s">
        <v>810</v>
      </c>
      <c r="B293" t="s">
        <v>1518</v>
      </c>
      <c r="C293" t="str">
        <f t="shared" si="8"/>
        <v>PawnKindDef+SCSCGreyhound.labelMale</v>
      </c>
      <c r="D293" t="s">
        <v>811</v>
      </c>
      <c r="E293" t="e">
        <f>IF(ISERROR(B293),"",MATCH(C293,Main_240414!$A$2:$A$152,0))</f>
        <v>#N/A</v>
      </c>
      <c r="G293" t="str">
        <f t="shared" si="9"/>
        <v>PawnKindDef+SCSCGreyhound.labelMale</v>
      </c>
    </row>
    <row r="294" spans="1:7" x14ac:dyDescent="0.35">
      <c r="A294" t="s">
        <v>812</v>
      </c>
      <c r="B294" t="s">
        <v>1519</v>
      </c>
      <c r="C294" t="str">
        <f t="shared" si="8"/>
        <v>PawnKindDef+SCSCGreyhound.labelMalePlural</v>
      </c>
      <c r="D294" t="s">
        <v>813</v>
      </c>
      <c r="E294" t="e">
        <f>IF(ISERROR(B294),"",MATCH(C294,Main_240414!$A$2:$A$152,0))</f>
        <v>#N/A</v>
      </c>
      <c r="G294" t="str">
        <f t="shared" si="9"/>
        <v>PawnKindDef+SCSCGreyhound.labelMalePlural</v>
      </c>
    </row>
    <row r="295" spans="1:7" x14ac:dyDescent="0.35">
      <c r="A295" t="s">
        <v>249</v>
      </c>
      <c r="B295" t="s">
        <v>1455</v>
      </c>
      <c r="C295" t="str">
        <f t="shared" si="8"/>
        <v>PawnKindDef+SCGreyhound.labelPlural</v>
      </c>
      <c r="D295" t="s">
        <v>814</v>
      </c>
      <c r="E295">
        <f>IF(ISERROR(B295),"",MATCH(C295,Main_240414!$A$2:$A$152,0))</f>
        <v>98</v>
      </c>
      <c r="G295" t="str">
        <f t="shared" si="9"/>
        <v/>
      </c>
    </row>
    <row r="296" spans="1:7" x14ac:dyDescent="0.35">
      <c r="A296" t="s">
        <v>252</v>
      </c>
      <c r="B296" t="s">
        <v>1455</v>
      </c>
      <c r="C296" t="str">
        <f t="shared" si="8"/>
        <v>PawnKindDef+SCGreyhound.lifeStages.0.label</v>
      </c>
      <c r="D296" t="s">
        <v>815</v>
      </c>
      <c r="E296">
        <f>IF(ISERROR(B296),"",MATCH(C296,Main_240414!$A$2:$A$152,0))</f>
        <v>99</v>
      </c>
      <c r="G296" t="str">
        <f t="shared" si="9"/>
        <v/>
      </c>
    </row>
    <row r="297" spans="1:7" x14ac:dyDescent="0.35">
      <c r="A297" t="s">
        <v>816</v>
      </c>
      <c r="B297" t="s">
        <v>1520</v>
      </c>
      <c r="C297" t="str">
        <f t="shared" si="8"/>
        <v>PawnKindDef+SCSCGreyhound.lifeStages.0.labelFemale</v>
      </c>
      <c r="D297" t="s">
        <v>817</v>
      </c>
      <c r="E297" t="e">
        <f>IF(ISERROR(B297),"",MATCH(C297,Main_240414!$A$2:$A$152,0))</f>
        <v>#N/A</v>
      </c>
      <c r="G297" t="str">
        <f t="shared" si="9"/>
        <v>PawnKindDef+SCSCGreyhound.lifeStages.0.labelFemale</v>
      </c>
    </row>
    <row r="298" spans="1:7" x14ac:dyDescent="0.35">
      <c r="A298" t="s">
        <v>818</v>
      </c>
      <c r="B298" t="s">
        <v>1521</v>
      </c>
      <c r="C298" t="str">
        <f t="shared" si="8"/>
        <v>PawnKindDef+SCSCGreyhound.lifeStages.0.labelFemalePlural</v>
      </c>
      <c r="D298" t="s">
        <v>819</v>
      </c>
      <c r="E298" t="e">
        <f>IF(ISERROR(B298),"",MATCH(C298,Main_240414!$A$2:$A$152,0))</f>
        <v>#N/A</v>
      </c>
      <c r="G298" t="str">
        <f t="shared" si="9"/>
        <v>PawnKindDef+SCSCGreyhound.lifeStages.0.labelFemalePlural</v>
      </c>
    </row>
    <row r="299" spans="1:7" x14ac:dyDescent="0.35">
      <c r="A299" t="s">
        <v>820</v>
      </c>
      <c r="B299" t="s">
        <v>1522</v>
      </c>
      <c r="C299" t="str">
        <f t="shared" si="8"/>
        <v>PawnKindDef+SCSCGreyhound.lifeStages.0.labelMale</v>
      </c>
      <c r="D299" t="s">
        <v>821</v>
      </c>
      <c r="E299" t="e">
        <f>IF(ISERROR(B299),"",MATCH(C299,Main_240414!$A$2:$A$152,0))</f>
        <v>#N/A</v>
      </c>
      <c r="G299" t="str">
        <f t="shared" si="9"/>
        <v>PawnKindDef+SCSCGreyhound.lifeStages.0.labelMale</v>
      </c>
    </row>
    <row r="300" spans="1:7" x14ac:dyDescent="0.35">
      <c r="A300" t="s">
        <v>822</v>
      </c>
      <c r="B300" t="s">
        <v>1523</v>
      </c>
      <c r="C300" t="str">
        <f t="shared" si="8"/>
        <v>PawnKindDef+SCSCGreyhound.lifeStages.0.labelMalePlural</v>
      </c>
      <c r="D300" t="s">
        <v>823</v>
      </c>
      <c r="E300" t="e">
        <f>IF(ISERROR(B300),"",MATCH(C300,Main_240414!$A$2:$A$152,0))</f>
        <v>#N/A</v>
      </c>
      <c r="G300" t="str">
        <f t="shared" si="9"/>
        <v>PawnKindDef+SCSCGreyhound.lifeStages.0.labelMalePlural</v>
      </c>
    </row>
    <row r="301" spans="1:7" x14ac:dyDescent="0.35">
      <c r="A301" t="s">
        <v>255</v>
      </c>
      <c r="B301" t="s">
        <v>1455</v>
      </c>
      <c r="C301" t="str">
        <f t="shared" si="8"/>
        <v>PawnKindDef+SCGreyhound.lifeStages.0.labelPlural</v>
      </c>
      <c r="D301" t="s">
        <v>824</v>
      </c>
      <c r="E301">
        <f>IF(ISERROR(B301),"",MATCH(C301,Main_240414!$A$2:$A$152,0))</f>
        <v>100</v>
      </c>
      <c r="G301" t="str">
        <f t="shared" si="9"/>
        <v/>
      </c>
    </row>
    <row r="302" spans="1:7" x14ac:dyDescent="0.35">
      <c r="A302" t="s">
        <v>825</v>
      </c>
      <c r="B302" t="s">
        <v>1524</v>
      </c>
      <c r="C302" t="str">
        <f t="shared" si="8"/>
        <v>PawnKindDef+SCSCGreyhound.lifeStages.1.label</v>
      </c>
      <c r="D302" t="s">
        <v>805</v>
      </c>
      <c r="E302" t="e">
        <f>IF(ISERROR(B302),"",MATCH(C302,Main_240414!$A$2:$A$152,0))</f>
        <v>#N/A</v>
      </c>
      <c r="G302" t="str">
        <f t="shared" si="9"/>
        <v>PawnKindDef+SCSCGreyhound.lifeStages.1.label</v>
      </c>
    </row>
    <row r="303" spans="1:7" x14ac:dyDescent="0.35">
      <c r="A303" t="s">
        <v>826</v>
      </c>
      <c r="B303" t="s">
        <v>1525</v>
      </c>
      <c r="C303" t="str">
        <f t="shared" si="8"/>
        <v>PawnKindDef+SCSCGreyhound.lifeStages.1.labelFemale</v>
      </c>
      <c r="D303" t="s">
        <v>807</v>
      </c>
      <c r="E303" t="e">
        <f>IF(ISERROR(B303),"",MATCH(C303,Main_240414!$A$2:$A$152,0))</f>
        <v>#N/A</v>
      </c>
      <c r="G303" t="str">
        <f t="shared" si="9"/>
        <v>PawnKindDef+SCSCGreyhound.lifeStages.1.labelFemale</v>
      </c>
    </row>
    <row r="304" spans="1:7" x14ac:dyDescent="0.35">
      <c r="A304" t="s">
        <v>827</v>
      </c>
      <c r="B304" t="s">
        <v>1526</v>
      </c>
      <c r="C304" t="str">
        <f t="shared" si="8"/>
        <v>PawnKindDef+SCSCGreyhound.lifeStages.1.labelFemalePlural</v>
      </c>
      <c r="D304" t="s">
        <v>809</v>
      </c>
      <c r="E304" t="e">
        <f>IF(ISERROR(B304),"",MATCH(C304,Main_240414!$A$2:$A$152,0))</f>
        <v>#N/A</v>
      </c>
      <c r="G304" t="str">
        <f t="shared" si="9"/>
        <v>PawnKindDef+SCSCGreyhound.lifeStages.1.labelFemalePlural</v>
      </c>
    </row>
    <row r="305" spans="1:7" x14ac:dyDescent="0.35">
      <c r="A305" t="s">
        <v>828</v>
      </c>
      <c r="B305" t="s">
        <v>1527</v>
      </c>
      <c r="C305" t="str">
        <f t="shared" si="8"/>
        <v>PawnKindDef+SCSCGreyhound.lifeStages.1.labelMale</v>
      </c>
      <c r="D305" t="s">
        <v>811</v>
      </c>
      <c r="E305" t="e">
        <f>IF(ISERROR(B305),"",MATCH(C305,Main_240414!$A$2:$A$152,0))</f>
        <v>#N/A</v>
      </c>
      <c r="G305" t="str">
        <f t="shared" si="9"/>
        <v>PawnKindDef+SCSCGreyhound.lifeStages.1.labelMale</v>
      </c>
    </row>
    <row r="306" spans="1:7" x14ac:dyDescent="0.35">
      <c r="A306" t="s">
        <v>829</v>
      </c>
      <c r="B306" t="s">
        <v>1528</v>
      </c>
      <c r="C306" t="str">
        <f t="shared" si="8"/>
        <v>PawnKindDef+SCSCGreyhound.lifeStages.1.labelMalePlural</v>
      </c>
      <c r="D306" t="s">
        <v>813</v>
      </c>
      <c r="E306" t="e">
        <f>IF(ISERROR(B306),"",MATCH(C306,Main_240414!$A$2:$A$152,0))</f>
        <v>#N/A</v>
      </c>
      <c r="G306" t="str">
        <f t="shared" si="9"/>
        <v>PawnKindDef+SCSCGreyhound.lifeStages.1.labelMalePlural</v>
      </c>
    </row>
    <row r="307" spans="1:7" x14ac:dyDescent="0.35">
      <c r="A307" t="s">
        <v>830</v>
      </c>
      <c r="B307" t="s">
        <v>1529</v>
      </c>
      <c r="C307" t="str">
        <f t="shared" si="8"/>
        <v>PawnKindDef+SCSCGreyhound.lifeStages.1.labelPlural</v>
      </c>
      <c r="D307" t="s">
        <v>805</v>
      </c>
      <c r="E307" t="e">
        <f>IF(ISERROR(B307),"",MATCH(C307,Main_240414!$A$2:$A$152,0))</f>
        <v>#N/A</v>
      </c>
      <c r="G307" t="str">
        <f t="shared" si="9"/>
        <v>PawnKindDef+SCSCGreyhound.lifeStages.1.labelPlural</v>
      </c>
    </row>
    <row r="308" spans="1:7" x14ac:dyDescent="0.35">
      <c r="A308" t="s">
        <v>831</v>
      </c>
      <c r="B308" t="s">
        <v>1530</v>
      </c>
      <c r="C308" t="str">
        <f t="shared" si="8"/>
        <v>PawnKindDef+SCSCGreyhound.lifeStages.2.label</v>
      </c>
      <c r="D308" t="s">
        <v>805</v>
      </c>
      <c r="E308" t="e">
        <f>IF(ISERROR(B308),"",MATCH(C308,Main_240414!$A$2:$A$152,0))</f>
        <v>#N/A</v>
      </c>
      <c r="G308" t="str">
        <f t="shared" si="9"/>
        <v>PawnKindDef+SCSCGreyhound.lifeStages.2.label</v>
      </c>
    </row>
    <row r="309" spans="1:7" x14ac:dyDescent="0.35">
      <c r="A309" t="s">
        <v>832</v>
      </c>
      <c r="B309" t="s">
        <v>1531</v>
      </c>
      <c r="C309" t="str">
        <f t="shared" si="8"/>
        <v>PawnKindDef+SCSCGreyhound.lifeStages.2.labelFemale</v>
      </c>
      <c r="D309" t="s">
        <v>807</v>
      </c>
      <c r="E309" t="e">
        <f>IF(ISERROR(B309),"",MATCH(C309,Main_240414!$A$2:$A$152,0))</f>
        <v>#N/A</v>
      </c>
      <c r="G309" t="str">
        <f t="shared" si="9"/>
        <v>PawnKindDef+SCSCGreyhound.lifeStages.2.labelFemale</v>
      </c>
    </row>
    <row r="310" spans="1:7" x14ac:dyDescent="0.35">
      <c r="A310" t="s">
        <v>833</v>
      </c>
      <c r="B310" t="s">
        <v>1532</v>
      </c>
      <c r="C310" t="str">
        <f t="shared" si="8"/>
        <v>PawnKindDef+SCSCGreyhound.lifeStages.2.labelFemalePlural</v>
      </c>
      <c r="D310" t="s">
        <v>809</v>
      </c>
      <c r="E310" t="e">
        <f>IF(ISERROR(B310),"",MATCH(C310,Main_240414!$A$2:$A$152,0))</f>
        <v>#N/A</v>
      </c>
      <c r="G310" t="str">
        <f t="shared" si="9"/>
        <v>PawnKindDef+SCSCGreyhound.lifeStages.2.labelFemalePlural</v>
      </c>
    </row>
    <row r="311" spans="1:7" x14ac:dyDescent="0.35">
      <c r="A311" t="s">
        <v>834</v>
      </c>
      <c r="B311" t="s">
        <v>1533</v>
      </c>
      <c r="C311" t="str">
        <f t="shared" si="8"/>
        <v>PawnKindDef+SCSCGreyhound.lifeStages.2.labelMale</v>
      </c>
      <c r="D311" t="s">
        <v>811</v>
      </c>
      <c r="E311" t="e">
        <f>IF(ISERROR(B311),"",MATCH(C311,Main_240414!$A$2:$A$152,0))</f>
        <v>#N/A</v>
      </c>
      <c r="G311" t="str">
        <f t="shared" si="9"/>
        <v>PawnKindDef+SCSCGreyhound.lifeStages.2.labelMale</v>
      </c>
    </row>
    <row r="312" spans="1:7" x14ac:dyDescent="0.35">
      <c r="A312" t="s">
        <v>835</v>
      </c>
      <c r="B312" t="s">
        <v>1534</v>
      </c>
      <c r="C312" t="str">
        <f t="shared" si="8"/>
        <v>PawnKindDef+SCSCGreyhound.lifeStages.2.labelMalePlural</v>
      </c>
      <c r="D312" t="s">
        <v>813</v>
      </c>
      <c r="E312" t="e">
        <f>IF(ISERROR(B312),"",MATCH(C312,Main_240414!$A$2:$A$152,0))</f>
        <v>#N/A</v>
      </c>
      <c r="G312" t="str">
        <f t="shared" si="9"/>
        <v>PawnKindDef+SCSCGreyhound.lifeStages.2.labelMalePlural</v>
      </c>
    </row>
    <row r="313" spans="1:7" x14ac:dyDescent="0.35">
      <c r="A313" t="s">
        <v>836</v>
      </c>
      <c r="B313" t="s">
        <v>1535</v>
      </c>
      <c r="C313" t="str">
        <f t="shared" si="8"/>
        <v>PawnKindDef+SCSCGreyhound.lifeStages.2.labelPlural</v>
      </c>
      <c r="D313" t="s">
        <v>805</v>
      </c>
      <c r="E313" t="e">
        <f>IF(ISERROR(B313),"",MATCH(C313,Main_240414!$A$2:$A$152,0))</f>
        <v>#N/A</v>
      </c>
      <c r="G313" t="str">
        <f t="shared" si="9"/>
        <v>PawnKindDef+SCSCGreyhound.lifeStages.2.labelPlural</v>
      </c>
    </row>
    <row r="314" spans="1:7" x14ac:dyDescent="0.35">
      <c r="A314" t="s">
        <v>22</v>
      </c>
      <c r="B314" t="s">
        <v>1455</v>
      </c>
      <c r="C314" t="str">
        <f t="shared" si="8"/>
        <v>PawnKindDef+SCMiniatureDachshund.label</v>
      </c>
      <c r="D314" t="s">
        <v>837</v>
      </c>
      <c r="E314">
        <f>IF(ISERROR(B314),"",MATCH(C314,Main_240414!$A$2:$A$152,0))</f>
        <v>6</v>
      </c>
      <c r="G314" t="str">
        <f t="shared" si="9"/>
        <v/>
      </c>
    </row>
    <row r="315" spans="1:7" x14ac:dyDescent="0.35">
      <c r="A315" t="s">
        <v>838</v>
      </c>
      <c r="B315" t="s">
        <v>1536</v>
      </c>
      <c r="C315" t="str">
        <f t="shared" si="8"/>
        <v>PawnKindDef+SCSCMiniatureDachshund.labelFemale</v>
      </c>
      <c r="D315" t="s">
        <v>839</v>
      </c>
      <c r="E315" t="e">
        <f>IF(ISERROR(B315),"",MATCH(C315,Main_240414!$A$2:$A$152,0))</f>
        <v>#N/A</v>
      </c>
      <c r="G315" t="str">
        <f t="shared" si="9"/>
        <v>PawnKindDef+SCSCMiniatureDachshund.labelFemale</v>
      </c>
    </row>
    <row r="316" spans="1:7" x14ac:dyDescent="0.35">
      <c r="A316" t="s">
        <v>840</v>
      </c>
      <c r="B316" t="s">
        <v>1537</v>
      </c>
      <c r="C316" t="str">
        <f t="shared" si="8"/>
        <v>PawnKindDef+SCSCMiniatureDachshund.labelFemalePlural</v>
      </c>
      <c r="D316" t="s">
        <v>841</v>
      </c>
      <c r="E316" t="e">
        <f>IF(ISERROR(B316),"",MATCH(C316,Main_240414!$A$2:$A$152,0))</f>
        <v>#N/A</v>
      </c>
      <c r="G316" t="str">
        <f t="shared" si="9"/>
        <v>PawnKindDef+SCSCMiniatureDachshund.labelFemalePlural</v>
      </c>
    </row>
    <row r="317" spans="1:7" x14ac:dyDescent="0.35">
      <c r="A317" t="s">
        <v>842</v>
      </c>
      <c r="B317" t="s">
        <v>1538</v>
      </c>
      <c r="C317" t="str">
        <f t="shared" si="8"/>
        <v>PawnKindDef+SCSCMiniatureDachshund.labelMale</v>
      </c>
      <c r="D317" t="s">
        <v>843</v>
      </c>
      <c r="E317" t="e">
        <f>IF(ISERROR(B317),"",MATCH(C317,Main_240414!$A$2:$A$152,0))</f>
        <v>#N/A</v>
      </c>
      <c r="G317" t="str">
        <f t="shared" si="9"/>
        <v>PawnKindDef+SCSCMiniatureDachshund.labelMale</v>
      </c>
    </row>
    <row r="318" spans="1:7" x14ac:dyDescent="0.35">
      <c r="A318" t="s">
        <v>844</v>
      </c>
      <c r="B318" t="s">
        <v>1539</v>
      </c>
      <c r="C318" t="str">
        <f t="shared" si="8"/>
        <v>PawnKindDef+SCSCMiniatureDachshund.labelMalePlural</v>
      </c>
      <c r="D318" t="s">
        <v>845</v>
      </c>
      <c r="E318" t="e">
        <f>IF(ISERROR(B318),"",MATCH(C318,Main_240414!$A$2:$A$152,0))</f>
        <v>#N/A</v>
      </c>
      <c r="G318" t="str">
        <f t="shared" si="9"/>
        <v>PawnKindDef+SCSCMiniatureDachshund.labelMalePlural</v>
      </c>
    </row>
    <row r="319" spans="1:7" x14ac:dyDescent="0.35">
      <c r="A319" t="s">
        <v>24</v>
      </c>
      <c r="B319" t="s">
        <v>1455</v>
      </c>
      <c r="C319" t="str">
        <f t="shared" si="8"/>
        <v>PawnKindDef+SCMiniatureDachshund.labelPlural</v>
      </c>
      <c r="D319" t="s">
        <v>846</v>
      </c>
      <c r="E319">
        <f>IF(ISERROR(B319),"",MATCH(C319,Main_240414!$A$2:$A$152,0))</f>
        <v>7</v>
      </c>
      <c r="G319" t="str">
        <f t="shared" si="9"/>
        <v/>
      </c>
    </row>
    <row r="320" spans="1:7" x14ac:dyDescent="0.35">
      <c r="A320" t="s">
        <v>27</v>
      </c>
      <c r="B320" t="s">
        <v>1455</v>
      </c>
      <c r="C320" t="str">
        <f t="shared" si="8"/>
        <v>PawnKindDef+SCMiniatureDachshund.lifeStages.0.label</v>
      </c>
      <c r="D320" t="s">
        <v>847</v>
      </c>
      <c r="E320">
        <f>IF(ISERROR(B320),"",MATCH(C320,Main_240414!$A$2:$A$152,0))</f>
        <v>8</v>
      </c>
      <c r="G320" t="str">
        <f t="shared" si="9"/>
        <v/>
      </c>
    </row>
    <row r="321" spans="1:7" x14ac:dyDescent="0.35">
      <c r="A321" t="s">
        <v>848</v>
      </c>
      <c r="B321" t="s">
        <v>1540</v>
      </c>
      <c r="C321" t="str">
        <f t="shared" si="8"/>
        <v>PawnKindDef+SCSCMiniatureDachshund.lifeStages.0.labelFemale</v>
      </c>
      <c r="D321" t="s">
        <v>849</v>
      </c>
      <c r="E321" t="e">
        <f>IF(ISERROR(B321),"",MATCH(C321,Main_240414!$A$2:$A$152,0))</f>
        <v>#N/A</v>
      </c>
      <c r="G321" t="str">
        <f t="shared" si="9"/>
        <v>PawnKindDef+SCSCMiniatureDachshund.lifeStages.0.labelFemale</v>
      </c>
    </row>
    <row r="322" spans="1:7" x14ac:dyDescent="0.35">
      <c r="A322" t="s">
        <v>850</v>
      </c>
      <c r="B322" t="s">
        <v>1541</v>
      </c>
      <c r="C322" t="str">
        <f t="shared" si="8"/>
        <v>PawnKindDef+SCSCMiniatureDachshund.lifeStages.0.labelFemalePlural</v>
      </c>
      <c r="D322" t="s">
        <v>851</v>
      </c>
      <c r="E322" t="e">
        <f>IF(ISERROR(B322),"",MATCH(C322,Main_240414!$A$2:$A$152,0))</f>
        <v>#N/A</v>
      </c>
      <c r="G322" t="str">
        <f t="shared" si="9"/>
        <v>PawnKindDef+SCSCMiniatureDachshund.lifeStages.0.labelFemalePlural</v>
      </c>
    </row>
    <row r="323" spans="1:7" x14ac:dyDescent="0.35">
      <c r="A323" t="s">
        <v>852</v>
      </c>
      <c r="B323" t="s">
        <v>1542</v>
      </c>
      <c r="C323" t="str">
        <f t="shared" ref="C323:C386" si="10">IF(B323="",A323,B323)</f>
        <v>PawnKindDef+SCSCMiniatureDachshund.lifeStages.0.labelMale</v>
      </c>
      <c r="D323" t="s">
        <v>853</v>
      </c>
      <c r="E323" t="e">
        <f>IF(ISERROR(B323),"",MATCH(C323,Main_240414!$A$2:$A$152,0))</f>
        <v>#N/A</v>
      </c>
      <c r="G323" t="str">
        <f t="shared" ref="G323:G386" si="11">IF(ISERROR(E323),_xlfn.CONCAT(_xlfn.TEXTBEFORE(A323,"+"),"+SC",_xlfn.TEXTAFTER(A323,"+")),"")</f>
        <v>PawnKindDef+SCSCMiniatureDachshund.lifeStages.0.labelMale</v>
      </c>
    </row>
    <row r="324" spans="1:7" x14ac:dyDescent="0.35">
      <c r="A324" t="s">
        <v>854</v>
      </c>
      <c r="B324" t="s">
        <v>1543</v>
      </c>
      <c r="C324" t="str">
        <f t="shared" si="10"/>
        <v>PawnKindDef+SCSCMiniatureDachshund.lifeStages.0.labelMalePlural</v>
      </c>
      <c r="D324" t="s">
        <v>855</v>
      </c>
      <c r="E324" t="e">
        <f>IF(ISERROR(B324),"",MATCH(C324,Main_240414!$A$2:$A$152,0))</f>
        <v>#N/A</v>
      </c>
      <c r="G324" t="str">
        <f t="shared" si="11"/>
        <v>PawnKindDef+SCSCMiniatureDachshund.lifeStages.0.labelMalePlural</v>
      </c>
    </row>
    <row r="325" spans="1:7" x14ac:dyDescent="0.35">
      <c r="A325" t="s">
        <v>30</v>
      </c>
      <c r="B325" t="s">
        <v>1455</v>
      </c>
      <c r="C325" t="str">
        <f t="shared" si="10"/>
        <v>PawnKindDef+SCMiniatureDachshund.lifeStages.0.labelPlural</v>
      </c>
      <c r="D325" t="s">
        <v>856</v>
      </c>
      <c r="E325">
        <f>IF(ISERROR(B325),"",MATCH(C325,Main_240414!$A$2:$A$152,0))</f>
        <v>9</v>
      </c>
      <c r="G325" t="str">
        <f t="shared" si="11"/>
        <v/>
      </c>
    </row>
    <row r="326" spans="1:7" x14ac:dyDescent="0.35">
      <c r="A326" t="s">
        <v>857</v>
      </c>
      <c r="B326" t="s">
        <v>1544</v>
      </c>
      <c r="C326" t="str">
        <f t="shared" si="10"/>
        <v>PawnKindDef+SCSCMiniatureDachshund.lifeStages.1.label</v>
      </c>
      <c r="D326" t="s">
        <v>837</v>
      </c>
      <c r="E326" t="e">
        <f>IF(ISERROR(B326),"",MATCH(C326,Main_240414!$A$2:$A$152,0))</f>
        <v>#N/A</v>
      </c>
      <c r="G326" t="str">
        <f t="shared" si="11"/>
        <v>PawnKindDef+SCSCMiniatureDachshund.lifeStages.1.label</v>
      </c>
    </row>
    <row r="327" spans="1:7" x14ac:dyDescent="0.35">
      <c r="A327" t="s">
        <v>858</v>
      </c>
      <c r="B327" t="s">
        <v>1545</v>
      </c>
      <c r="C327" t="str">
        <f t="shared" si="10"/>
        <v>PawnKindDef+SCSCMiniatureDachshund.lifeStages.1.labelFemale</v>
      </c>
      <c r="D327" t="s">
        <v>839</v>
      </c>
      <c r="E327" t="e">
        <f>IF(ISERROR(B327),"",MATCH(C327,Main_240414!$A$2:$A$152,0))</f>
        <v>#N/A</v>
      </c>
      <c r="G327" t="str">
        <f t="shared" si="11"/>
        <v>PawnKindDef+SCSCMiniatureDachshund.lifeStages.1.labelFemale</v>
      </c>
    </row>
    <row r="328" spans="1:7" x14ac:dyDescent="0.35">
      <c r="A328" t="s">
        <v>859</v>
      </c>
      <c r="B328" t="s">
        <v>1546</v>
      </c>
      <c r="C328" t="str">
        <f t="shared" si="10"/>
        <v>PawnKindDef+SCSCMiniatureDachshund.lifeStages.1.labelFemalePlural</v>
      </c>
      <c r="D328" t="s">
        <v>841</v>
      </c>
      <c r="E328" t="e">
        <f>IF(ISERROR(B328),"",MATCH(C328,Main_240414!$A$2:$A$152,0))</f>
        <v>#N/A</v>
      </c>
      <c r="G328" t="str">
        <f t="shared" si="11"/>
        <v>PawnKindDef+SCSCMiniatureDachshund.lifeStages.1.labelFemalePlural</v>
      </c>
    </row>
    <row r="329" spans="1:7" x14ac:dyDescent="0.35">
      <c r="A329" t="s">
        <v>860</v>
      </c>
      <c r="B329" t="s">
        <v>1547</v>
      </c>
      <c r="C329" t="str">
        <f t="shared" si="10"/>
        <v>PawnKindDef+SCSCMiniatureDachshund.lifeStages.1.labelMale</v>
      </c>
      <c r="D329" t="s">
        <v>843</v>
      </c>
      <c r="E329" t="e">
        <f>IF(ISERROR(B329),"",MATCH(C329,Main_240414!$A$2:$A$152,0))</f>
        <v>#N/A</v>
      </c>
      <c r="G329" t="str">
        <f t="shared" si="11"/>
        <v>PawnKindDef+SCSCMiniatureDachshund.lifeStages.1.labelMale</v>
      </c>
    </row>
    <row r="330" spans="1:7" x14ac:dyDescent="0.35">
      <c r="A330" t="s">
        <v>861</v>
      </c>
      <c r="B330" t="s">
        <v>1548</v>
      </c>
      <c r="C330" t="str">
        <f t="shared" si="10"/>
        <v>PawnKindDef+SCSCMiniatureDachshund.lifeStages.1.labelMalePlural</v>
      </c>
      <c r="D330" t="s">
        <v>845</v>
      </c>
      <c r="E330" t="e">
        <f>IF(ISERROR(B330),"",MATCH(C330,Main_240414!$A$2:$A$152,0))</f>
        <v>#N/A</v>
      </c>
      <c r="G330" t="str">
        <f t="shared" si="11"/>
        <v>PawnKindDef+SCSCMiniatureDachshund.lifeStages.1.labelMalePlural</v>
      </c>
    </row>
    <row r="331" spans="1:7" x14ac:dyDescent="0.35">
      <c r="A331" t="s">
        <v>862</v>
      </c>
      <c r="B331" t="s">
        <v>1549</v>
      </c>
      <c r="C331" t="str">
        <f t="shared" si="10"/>
        <v>PawnKindDef+SCSCMiniatureDachshund.lifeStages.1.labelPlural</v>
      </c>
      <c r="D331" t="s">
        <v>837</v>
      </c>
      <c r="E331" t="e">
        <f>IF(ISERROR(B331),"",MATCH(C331,Main_240414!$A$2:$A$152,0))</f>
        <v>#N/A</v>
      </c>
      <c r="G331" t="str">
        <f t="shared" si="11"/>
        <v>PawnKindDef+SCSCMiniatureDachshund.lifeStages.1.labelPlural</v>
      </c>
    </row>
    <row r="332" spans="1:7" x14ac:dyDescent="0.35">
      <c r="A332" t="s">
        <v>863</v>
      </c>
      <c r="B332" t="s">
        <v>1550</v>
      </c>
      <c r="C332" t="str">
        <f t="shared" si="10"/>
        <v>PawnKindDef+SCSCMiniatureDachshund.lifeStages.2.label</v>
      </c>
      <c r="D332" t="s">
        <v>837</v>
      </c>
      <c r="E332" t="e">
        <f>IF(ISERROR(B332),"",MATCH(C332,Main_240414!$A$2:$A$152,0))</f>
        <v>#N/A</v>
      </c>
      <c r="G332" t="str">
        <f t="shared" si="11"/>
        <v>PawnKindDef+SCSCMiniatureDachshund.lifeStages.2.label</v>
      </c>
    </row>
    <row r="333" spans="1:7" x14ac:dyDescent="0.35">
      <c r="A333" t="s">
        <v>864</v>
      </c>
      <c r="B333" t="s">
        <v>1551</v>
      </c>
      <c r="C333" t="str">
        <f t="shared" si="10"/>
        <v>PawnKindDef+SCSCMiniatureDachshund.lifeStages.2.labelFemale</v>
      </c>
      <c r="D333" t="s">
        <v>839</v>
      </c>
      <c r="E333" t="e">
        <f>IF(ISERROR(B333),"",MATCH(C333,Main_240414!$A$2:$A$152,0))</f>
        <v>#N/A</v>
      </c>
      <c r="G333" t="str">
        <f t="shared" si="11"/>
        <v>PawnKindDef+SCSCMiniatureDachshund.lifeStages.2.labelFemale</v>
      </c>
    </row>
    <row r="334" spans="1:7" x14ac:dyDescent="0.35">
      <c r="A334" t="s">
        <v>865</v>
      </c>
      <c r="B334" t="s">
        <v>1552</v>
      </c>
      <c r="C334" t="str">
        <f t="shared" si="10"/>
        <v>PawnKindDef+SCSCMiniatureDachshund.lifeStages.2.labelFemalePlural</v>
      </c>
      <c r="D334" t="s">
        <v>841</v>
      </c>
      <c r="E334" t="e">
        <f>IF(ISERROR(B334),"",MATCH(C334,Main_240414!$A$2:$A$152,0))</f>
        <v>#N/A</v>
      </c>
      <c r="G334" t="str">
        <f t="shared" si="11"/>
        <v>PawnKindDef+SCSCMiniatureDachshund.lifeStages.2.labelFemalePlural</v>
      </c>
    </row>
    <row r="335" spans="1:7" x14ac:dyDescent="0.35">
      <c r="A335" t="s">
        <v>866</v>
      </c>
      <c r="B335" t="s">
        <v>1553</v>
      </c>
      <c r="C335" t="str">
        <f t="shared" si="10"/>
        <v>PawnKindDef+SCSCMiniatureDachshund.lifeStages.2.labelMale</v>
      </c>
      <c r="D335" t="s">
        <v>843</v>
      </c>
      <c r="E335" t="e">
        <f>IF(ISERROR(B335),"",MATCH(C335,Main_240414!$A$2:$A$152,0))</f>
        <v>#N/A</v>
      </c>
      <c r="G335" t="str">
        <f t="shared" si="11"/>
        <v>PawnKindDef+SCSCMiniatureDachshund.lifeStages.2.labelMale</v>
      </c>
    </row>
    <row r="336" spans="1:7" x14ac:dyDescent="0.35">
      <c r="A336" t="s">
        <v>867</v>
      </c>
      <c r="B336" t="s">
        <v>1554</v>
      </c>
      <c r="C336" t="str">
        <f t="shared" si="10"/>
        <v>PawnKindDef+SCSCMiniatureDachshund.lifeStages.2.labelMalePlural</v>
      </c>
      <c r="D336" t="s">
        <v>845</v>
      </c>
      <c r="E336" t="e">
        <f>IF(ISERROR(B336),"",MATCH(C336,Main_240414!$A$2:$A$152,0))</f>
        <v>#N/A</v>
      </c>
      <c r="G336" t="str">
        <f t="shared" si="11"/>
        <v>PawnKindDef+SCSCMiniatureDachshund.lifeStages.2.labelMalePlural</v>
      </c>
    </row>
    <row r="337" spans="1:7" x14ac:dyDescent="0.35">
      <c r="A337" t="s">
        <v>868</v>
      </c>
      <c r="B337" t="s">
        <v>1555</v>
      </c>
      <c r="C337" t="str">
        <f t="shared" si="10"/>
        <v>PawnKindDef+SCSCMiniatureDachshund.lifeStages.2.labelPlural</v>
      </c>
      <c r="D337" t="s">
        <v>837</v>
      </c>
      <c r="E337" t="e">
        <f>IF(ISERROR(B337),"",MATCH(C337,Main_240414!$A$2:$A$152,0))</f>
        <v>#N/A</v>
      </c>
      <c r="G337" t="str">
        <f t="shared" si="11"/>
        <v>PawnKindDef+SCSCMiniatureDachshund.lifeStages.2.labelPlural</v>
      </c>
    </row>
    <row r="338" spans="1:7" x14ac:dyDescent="0.35">
      <c r="A338" t="s">
        <v>869</v>
      </c>
      <c r="B338" t="s">
        <v>1556</v>
      </c>
      <c r="C338" t="str">
        <f t="shared" si="10"/>
        <v>PawnKindDef+SCSCNewfoundland.label</v>
      </c>
      <c r="D338" t="s">
        <v>870</v>
      </c>
      <c r="E338" t="e">
        <f>IF(ISERROR(B338),"",MATCH(C338,Main_240414!$A$2:$A$152,0))</f>
        <v>#N/A</v>
      </c>
      <c r="G338" t="str">
        <f t="shared" si="11"/>
        <v>PawnKindDef+SCSCNewfoundland.label</v>
      </c>
    </row>
    <row r="339" spans="1:7" x14ac:dyDescent="0.35">
      <c r="A339" t="s">
        <v>871</v>
      </c>
      <c r="B339" t="s">
        <v>1557</v>
      </c>
      <c r="C339" t="str">
        <f t="shared" si="10"/>
        <v>PawnKindDef+SCSCNewfoundland.labelFemale</v>
      </c>
      <c r="D339" t="s">
        <v>872</v>
      </c>
      <c r="E339" t="e">
        <f>IF(ISERROR(B339),"",MATCH(C339,Main_240414!$A$2:$A$152,0))</f>
        <v>#N/A</v>
      </c>
      <c r="G339" t="str">
        <f t="shared" si="11"/>
        <v>PawnKindDef+SCSCNewfoundland.labelFemale</v>
      </c>
    </row>
    <row r="340" spans="1:7" x14ac:dyDescent="0.35">
      <c r="A340" t="s">
        <v>873</v>
      </c>
      <c r="B340" t="s">
        <v>1558</v>
      </c>
      <c r="C340" t="str">
        <f t="shared" si="10"/>
        <v>PawnKindDef+SCSCNewfoundland.labelFemalePlural</v>
      </c>
      <c r="D340" t="s">
        <v>874</v>
      </c>
      <c r="E340" t="e">
        <f>IF(ISERROR(B340),"",MATCH(C340,Main_240414!$A$2:$A$152,0))</f>
        <v>#N/A</v>
      </c>
      <c r="G340" t="str">
        <f t="shared" si="11"/>
        <v>PawnKindDef+SCSCNewfoundland.labelFemalePlural</v>
      </c>
    </row>
    <row r="341" spans="1:7" x14ac:dyDescent="0.35">
      <c r="A341" t="s">
        <v>875</v>
      </c>
      <c r="B341" t="s">
        <v>1559</v>
      </c>
      <c r="C341" t="str">
        <f t="shared" si="10"/>
        <v>PawnKindDef+SCSCNewfoundland.labelMale</v>
      </c>
      <c r="D341" t="s">
        <v>876</v>
      </c>
      <c r="E341" t="e">
        <f>IF(ISERROR(B341),"",MATCH(C341,Main_240414!$A$2:$A$152,0))</f>
        <v>#N/A</v>
      </c>
      <c r="G341" t="str">
        <f t="shared" si="11"/>
        <v>PawnKindDef+SCSCNewfoundland.labelMale</v>
      </c>
    </row>
    <row r="342" spans="1:7" x14ac:dyDescent="0.35">
      <c r="A342" t="s">
        <v>877</v>
      </c>
      <c r="B342" t="s">
        <v>1560</v>
      </c>
      <c r="C342" t="str">
        <f t="shared" si="10"/>
        <v>PawnKindDef+SCSCNewfoundland.labelMalePlural</v>
      </c>
      <c r="D342" t="s">
        <v>878</v>
      </c>
      <c r="E342" t="e">
        <f>IF(ISERROR(B342),"",MATCH(C342,Main_240414!$A$2:$A$152,0))</f>
        <v>#N/A</v>
      </c>
      <c r="G342" t="str">
        <f t="shared" si="11"/>
        <v>PawnKindDef+SCSCNewfoundland.labelMalePlural</v>
      </c>
    </row>
    <row r="343" spans="1:7" x14ac:dyDescent="0.35">
      <c r="A343" t="s">
        <v>879</v>
      </c>
      <c r="B343" t="s">
        <v>1561</v>
      </c>
      <c r="C343" t="str">
        <f t="shared" si="10"/>
        <v>PawnKindDef+SCSCNewfoundland.labelPlural</v>
      </c>
      <c r="D343" t="s">
        <v>880</v>
      </c>
      <c r="E343" t="e">
        <f>IF(ISERROR(B343),"",MATCH(C343,Main_240414!$A$2:$A$152,0))</f>
        <v>#N/A</v>
      </c>
      <c r="G343" t="str">
        <f t="shared" si="11"/>
        <v>PawnKindDef+SCSCNewfoundland.labelPlural</v>
      </c>
    </row>
    <row r="344" spans="1:7" x14ac:dyDescent="0.35">
      <c r="A344" t="s">
        <v>881</v>
      </c>
      <c r="B344" t="s">
        <v>1562</v>
      </c>
      <c r="C344" t="str">
        <f t="shared" si="10"/>
        <v>PawnKindDef+SCSCNewfoundland.lifeStages.0.label</v>
      </c>
      <c r="D344" t="s">
        <v>882</v>
      </c>
      <c r="E344" t="e">
        <f>IF(ISERROR(B344),"",MATCH(C344,Main_240414!$A$2:$A$152,0))</f>
        <v>#N/A</v>
      </c>
      <c r="G344" t="str">
        <f t="shared" si="11"/>
        <v>PawnKindDef+SCSCNewfoundland.lifeStages.0.label</v>
      </c>
    </row>
    <row r="345" spans="1:7" x14ac:dyDescent="0.35">
      <c r="A345" t="s">
        <v>883</v>
      </c>
      <c r="B345" t="s">
        <v>1563</v>
      </c>
      <c r="C345" t="str">
        <f t="shared" si="10"/>
        <v>PawnKindDef+SCSCNewfoundland.lifeStages.0.labelFemale</v>
      </c>
      <c r="D345" t="s">
        <v>884</v>
      </c>
      <c r="E345" t="e">
        <f>IF(ISERROR(B345),"",MATCH(C345,Main_240414!$A$2:$A$152,0))</f>
        <v>#N/A</v>
      </c>
      <c r="G345" t="str">
        <f t="shared" si="11"/>
        <v>PawnKindDef+SCSCNewfoundland.lifeStages.0.labelFemale</v>
      </c>
    </row>
    <row r="346" spans="1:7" x14ac:dyDescent="0.35">
      <c r="A346" t="s">
        <v>885</v>
      </c>
      <c r="B346" t="s">
        <v>1564</v>
      </c>
      <c r="C346" t="str">
        <f t="shared" si="10"/>
        <v>PawnKindDef+SCSCNewfoundland.lifeStages.0.labelFemalePlural</v>
      </c>
      <c r="D346" t="s">
        <v>886</v>
      </c>
      <c r="E346" t="e">
        <f>IF(ISERROR(B346),"",MATCH(C346,Main_240414!$A$2:$A$152,0))</f>
        <v>#N/A</v>
      </c>
      <c r="G346" t="str">
        <f t="shared" si="11"/>
        <v>PawnKindDef+SCSCNewfoundland.lifeStages.0.labelFemalePlural</v>
      </c>
    </row>
    <row r="347" spans="1:7" x14ac:dyDescent="0.35">
      <c r="A347" t="s">
        <v>887</v>
      </c>
      <c r="B347" t="s">
        <v>1565</v>
      </c>
      <c r="C347" t="str">
        <f t="shared" si="10"/>
        <v>PawnKindDef+SCSCNewfoundland.lifeStages.0.labelMale</v>
      </c>
      <c r="D347" t="s">
        <v>888</v>
      </c>
      <c r="E347" t="e">
        <f>IF(ISERROR(B347),"",MATCH(C347,Main_240414!$A$2:$A$152,0))</f>
        <v>#N/A</v>
      </c>
      <c r="G347" t="str">
        <f t="shared" si="11"/>
        <v>PawnKindDef+SCSCNewfoundland.lifeStages.0.labelMale</v>
      </c>
    </row>
    <row r="348" spans="1:7" x14ac:dyDescent="0.35">
      <c r="A348" t="s">
        <v>889</v>
      </c>
      <c r="B348" t="s">
        <v>1566</v>
      </c>
      <c r="C348" t="str">
        <f t="shared" si="10"/>
        <v>PawnKindDef+SCSCNewfoundland.lifeStages.0.labelMalePlural</v>
      </c>
      <c r="D348" t="s">
        <v>890</v>
      </c>
      <c r="E348" t="e">
        <f>IF(ISERROR(B348),"",MATCH(C348,Main_240414!$A$2:$A$152,0))</f>
        <v>#N/A</v>
      </c>
      <c r="G348" t="str">
        <f t="shared" si="11"/>
        <v>PawnKindDef+SCSCNewfoundland.lifeStages.0.labelMalePlural</v>
      </c>
    </row>
    <row r="349" spans="1:7" x14ac:dyDescent="0.35">
      <c r="A349" t="s">
        <v>891</v>
      </c>
      <c r="B349" t="s">
        <v>1567</v>
      </c>
      <c r="C349" t="str">
        <f t="shared" si="10"/>
        <v>PawnKindDef+SCSCNewfoundland.lifeStages.0.labelPlural</v>
      </c>
      <c r="D349" t="s">
        <v>892</v>
      </c>
      <c r="E349" t="e">
        <f>IF(ISERROR(B349),"",MATCH(C349,Main_240414!$A$2:$A$152,0))</f>
        <v>#N/A</v>
      </c>
      <c r="G349" t="str">
        <f t="shared" si="11"/>
        <v>PawnKindDef+SCSCNewfoundland.lifeStages.0.labelPlural</v>
      </c>
    </row>
    <row r="350" spans="1:7" x14ac:dyDescent="0.35">
      <c r="A350" t="s">
        <v>893</v>
      </c>
      <c r="B350" t="s">
        <v>1568</v>
      </c>
      <c r="C350" t="str">
        <f t="shared" si="10"/>
        <v>PawnKindDef+SCSCNewfoundland.lifeStages.1.label</v>
      </c>
      <c r="D350" t="s">
        <v>870</v>
      </c>
      <c r="E350" t="e">
        <f>IF(ISERROR(B350),"",MATCH(C350,Main_240414!$A$2:$A$152,0))</f>
        <v>#N/A</v>
      </c>
      <c r="G350" t="str">
        <f t="shared" si="11"/>
        <v>PawnKindDef+SCSCNewfoundland.lifeStages.1.label</v>
      </c>
    </row>
    <row r="351" spans="1:7" x14ac:dyDescent="0.35">
      <c r="A351" t="s">
        <v>894</v>
      </c>
      <c r="B351" t="s">
        <v>1569</v>
      </c>
      <c r="C351" t="str">
        <f t="shared" si="10"/>
        <v>PawnKindDef+SCSCNewfoundland.lifeStages.1.labelFemale</v>
      </c>
      <c r="D351" t="s">
        <v>872</v>
      </c>
      <c r="E351" t="e">
        <f>IF(ISERROR(B351),"",MATCH(C351,Main_240414!$A$2:$A$152,0))</f>
        <v>#N/A</v>
      </c>
      <c r="G351" t="str">
        <f t="shared" si="11"/>
        <v>PawnKindDef+SCSCNewfoundland.lifeStages.1.labelFemale</v>
      </c>
    </row>
    <row r="352" spans="1:7" x14ac:dyDescent="0.35">
      <c r="A352" t="s">
        <v>895</v>
      </c>
      <c r="B352" t="s">
        <v>1570</v>
      </c>
      <c r="C352" t="str">
        <f t="shared" si="10"/>
        <v>PawnKindDef+SCSCNewfoundland.lifeStages.1.labelFemalePlural</v>
      </c>
      <c r="D352" t="s">
        <v>874</v>
      </c>
      <c r="E352" t="e">
        <f>IF(ISERROR(B352),"",MATCH(C352,Main_240414!$A$2:$A$152,0))</f>
        <v>#N/A</v>
      </c>
      <c r="G352" t="str">
        <f t="shared" si="11"/>
        <v>PawnKindDef+SCSCNewfoundland.lifeStages.1.labelFemalePlural</v>
      </c>
    </row>
    <row r="353" spans="1:7" x14ac:dyDescent="0.35">
      <c r="A353" t="s">
        <v>896</v>
      </c>
      <c r="B353" t="s">
        <v>1571</v>
      </c>
      <c r="C353" t="str">
        <f t="shared" si="10"/>
        <v>PawnKindDef+SCSCNewfoundland.lifeStages.1.labelMale</v>
      </c>
      <c r="D353" t="s">
        <v>876</v>
      </c>
      <c r="E353" t="e">
        <f>IF(ISERROR(B353),"",MATCH(C353,Main_240414!$A$2:$A$152,0))</f>
        <v>#N/A</v>
      </c>
      <c r="G353" t="str">
        <f t="shared" si="11"/>
        <v>PawnKindDef+SCSCNewfoundland.lifeStages.1.labelMale</v>
      </c>
    </row>
    <row r="354" spans="1:7" x14ac:dyDescent="0.35">
      <c r="A354" t="s">
        <v>897</v>
      </c>
      <c r="B354" t="s">
        <v>1572</v>
      </c>
      <c r="C354" t="str">
        <f t="shared" si="10"/>
        <v>PawnKindDef+SCSCNewfoundland.lifeStages.1.labelMalePlural</v>
      </c>
      <c r="D354" t="s">
        <v>878</v>
      </c>
      <c r="E354" t="e">
        <f>IF(ISERROR(B354),"",MATCH(C354,Main_240414!$A$2:$A$152,0))</f>
        <v>#N/A</v>
      </c>
      <c r="G354" t="str">
        <f t="shared" si="11"/>
        <v>PawnKindDef+SCSCNewfoundland.lifeStages.1.labelMalePlural</v>
      </c>
    </row>
    <row r="355" spans="1:7" x14ac:dyDescent="0.35">
      <c r="A355" t="s">
        <v>898</v>
      </c>
      <c r="B355" t="s">
        <v>1573</v>
      </c>
      <c r="C355" t="str">
        <f t="shared" si="10"/>
        <v>PawnKindDef+SCSCNewfoundland.lifeStages.1.labelPlural</v>
      </c>
      <c r="D355" t="s">
        <v>870</v>
      </c>
      <c r="E355" t="e">
        <f>IF(ISERROR(B355),"",MATCH(C355,Main_240414!$A$2:$A$152,0))</f>
        <v>#N/A</v>
      </c>
      <c r="G355" t="str">
        <f t="shared" si="11"/>
        <v>PawnKindDef+SCSCNewfoundland.lifeStages.1.labelPlural</v>
      </c>
    </row>
    <row r="356" spans="1:7" x14ac:dyDescent="0.35">
      <c r="A356" t="s">
        <v>899</v>
      </c>
      <c r="B356" t="s">
        <v>1574</v>
      </c>
      <c r="C356" t="str">
        <f t="shared" si="10"/>
        <v>PawnKindDef+SCSCNewfoundland.lifeStages.2.label</v>
      </c>
      <c r="D356" t="s">
        <v>880</v>
      </c>
      <c r="E356" t="e">
        <f>IF(ISERROR(B356),"",MATCH(C356,Main_240414!$A$2:$A$152,0))</f>
        <v>#N/A</v>
      </c>
      <c r="G356" t="str">
        <f t="shared" si="11"/>
        <v>PawnKindDef+SCSCNewfoundland.lifeStages.2.label</v>
      </c>
    </row>
    <row r="357" spans="1:7" x14ac:dyDescent="0.35">
      <c r="A357" t="s">
        <v>900</v>
      </c>
      <c r="B357" t="s">
        <v>1575</v>
      </c>
      <c r="C357" t="str">
        <f t="shared" si="10"/>
        <v>PawnKindDef+SCSCNewfoundland.lifeStages.2.labelFemale</v>
      </c>
      <c r="D357" t="s">
        <v>872</v>
      </c>
      <c r="E357" t="e">
        <f>IF(ISERROR(B357),"",MATCH(C357,Main_240414!$A$2:$A$152,0))</f>
        <v>#N/A</v>
      </c>
      <c r="G357" t="str">
        <f t="shared" si="11"/>
        <v>PawnKindDef+SCSCNewfoundland.lifeStages.2.labelFemale</v>
      </c>
    </row>
    <row r="358" spans="1:7" x14ac:dyDescent="0.35">
      <c r="A358" t="s">
        <v>901</v>
      </c>
      <c r="B358" t="s">
        <v>1576</v>
      </c>
      <c r="C358" t="str">
        <f t="shared" si="10"/>
        <v>PawnKindDef+SCSCNewfoundland.lifeStages.2.labelFemalePlural</v>
      </c>
      <c r="D358" t="s">
        <v>874</v>
      </c>
      <c r="E358" t="e">
        <f>IF(ISERROR(B358),"",MATCH(C358,Main_240414!$A$2:$A$152,0))</f>
        <v>#N/A</v>
      </c>
      <c r="G358" t="str">
        <f t="shared" si="11"/>
        <v>PawnKindDef+SCSCNewfoundland.lifeStages.2.labelFemalePlural</v>
      </c>
    </row>
    <row r="359" spans="1:7" x14ac:dyDescent="0.35">
      <c r="A359" t="s">
        <v>902</v>
      </c>
      <c r="B359" t="s">
        <v>1577</v>
      </c>
      <c r="C359" t="str">
        <f t="shared" si="10"/>
        <v>PawnKindDef+SCSCNewfoundland.lifeStages.2.labelMale</v>
      </c>
      <c r="D359" t="s">
        <v>876</v>
      </c>
      <c r="E359" t="e">
        <f>IF(ISERROR(B359),"",MATCH(C359,Main_240414!$A$2:$A$152,0))</f>
        <v>#N/A</v>
      </c>
      <c r="G359" t="str">
        <f t="shared" si="11"/>
        <v>PawnKindDef+SCSCNewfoundland.lifeStages.2.labelMale</v>
      </c>
    </row>
    <row r="360" spans="1:7" x14ac:dyDescent="0.35">
      <c r="A360" t="s">
        <v>903</v>
      </c>
      <c r="B360" t="s">
        <v>1578</v>
      </c>
      <c r="C360" t="str">
        <f t="shared" si="10"/>
        <v>PawnKindDef+SCSCNewfoundland.lifeStages.2.labelMalePlural</v>
      </c>
      <c r="D360" t="s">
        <v>878</v>
      </c>
      <c r="E360" t="e">
        <f>IF(ISERROR(B360),"",MATCH(C360,Main_240414!$A$2:$A$152,0))</f>
        <v>#N/A</v>
      </c>
      <c r="G360" t="str">
        <f t="shared" si="11"/>
        <v>PawnKindDef+SCSCNewfoundland.lifeStages.2.labelMalePlural</v>
      </c>
    </row>
    <row r="361" spans="1:7" x14ac:dyDescent="0.35">
      <c r="A361" t="s">
        <v>904</v>
      </c>
      <c r="B361" t="s">
        <v>1579</v>
      </c>
      <c r="C361" t="str">
        <f t="shared" si="10"/>
        <v>PawnKindDef+SCSCNewfoundland.lifeStages.2.labelPlural</v>
      </c>
      <c r="D361" t="s">
        <v>880</v>
      </c>
      <c r="E361" t="e">
        <f>IF(ISERROR(B361),"",MATCH(C361,Main_240414!$A$2:$A$152,0))</f>
        <v>#N/A</v>
      </c>
      <c r="G361" t="str">
        <f t="shared" si="11"/>
        <v>PawnKindDef+SCSCNewfoundland.lifeStages.2.labelPlural</v>
      </c>
    </row>
    <row r="362" spans="1:7" x14ac:dyDescent="0.35">
      <c r="A362" t="s">
        <v>268</v>
      </c>
      <c r="B362" t="s">
        <v>1455</v>
      </c>
      <c r="C362" t="str">
        <f t="shared" si="10"/>
        <v>PawnKindDef+SCOldEnglishSheepdog.label</v>
      </c>
      <c r="D362" t="s">
        <v>905</v>
      </c>
      <c r="E362">
        <f>IF(ISERROR(B362),"",MATCH(C362,Main_240414!$A$2:$A$152,0))</f>
        <v>105</v>
      </c>
      <c r="G362" t="str">
        <f t="shared" si="11"/>
        <v/>
      </c>
    </row>
    <row r="363" spans="1:7" x14ac:dyDescent="0.35">
      <c r="A363" t="s">
        <v>906</v>
      </c>
      <c r="B363" t="s">
        <v>1580</v>
      </c>
      <c r="C363" t="str">
        <f t="shared" si="10"/>
        <v>PawnKindDef+SCSCOldEnglishSheepdog.labelFemale</v>
      </c>
      <c r="D363" t="s">
        <v>907</v>
      </c>
      <c r="E363" t="e">
        <f>IF(ISERROR(B363),"",MATCH(C363,Main_240414!$A$2:$A$152,0))</f>
        <v>#N/A</v>
      </c>
      <c r="G363" t="str">
        <f t="shared" si="11"/>
        <v>PawnKindDef+SCSCOldEnglishSheepdog.labelFemale</v>
      </c>
    </row>
    <row r="364" spans="1:7" x14ac:dyDescent="0.35">
      <c r="A364" t="s">
        <v>908</v>
      </c>
      <c r="B364" t="s">
        <v>1581</v>
      </c>
      <c r="C364" t="str">
        <f t="shared" si="10"/>
        <v>PawnKindDef+SCSCOldEnglishSheepdog.labelFemalePlural</v>
      </c>
      <c r="D364" t="s">
        <v>909</v>
      </c>
      <c r="E364" t="e">
        <f>IF(ISERROR(B364),"",MATCH(C364,Main_240414!$A$2:$A$152,0))</f>
        <v>#N/A</v>
      </c>
      <c r="G364" t="str">
        <f t="shared" si="11"/>
        <v>PawnKindDef+SCSCOldEnglishSheepdog.labelFemalePlural</v>
      </c>
    </row>
    <row r="365" spans="1:7" x14ac:dyDescent="0.35">
      <c r="A365" t="s">
        <v>910</v>
      </c>
      <c r="B365" t="s">
        <v>1582</v>
      </c>
      <c r="C365" t="str">
        <f t="shared" si="10"/>
        <v>PawnKindDef+SCSCOldEnglishSheepdog.labelMale</v>
      </c>
      <c r="D365" t="s">
        <v>911</v>
      </c>
      <c r="E365" t="e">
        <f>IF(ISERROR(B365),"",MATCH(C365,Main_240414!$A$2:$A$152,0))</f>
        <v>#N/A</v>
      </c>
      <c r="G365" t="str">
        <f t="shared" si="11"/>
        <v>PawnKindDef+SCSCOldEnglishSheepdog.labelMale</v>
      </c>
    </row>
    <row r="366" spans="1:7" x14ac:dyDescent="0.35">
      <c r="A366" t="s">
        <v>912</v>
      </c>
      <c r="B366" t="s">
        <v>1583</v>
      </c>
      <c r="C366" t="str">
        <f t="shared" si="10"/>
        <v>PawnKindDef+SCSCOldEnglishSheepdog.labelMalePlural</v>
      </c>
      <c r="D366" t="s">
        <v>913</v>
      </c>
      <c r="E366" t="e">
        <f>IF(ISERROR(B366),"",MATCH(C366,Main_240414!$A$2:$A$152,0))</f>
        <v>#N/A</v>
      </c>
      <c r="G366" t="str">
        <f t="shared" si="11"/>
        <v>PawnKindDef+SCSCOldEnglishSheepdog.labelMalePlural</v>
      </c>
    </row>
    <row r="367" spans="1:7" x14ac:dyDescent="0.35">
      <c r="A367" t="s">
        <v>269</v>
      </c>
      <c r="B367" t="s">
        <v>1455</v>
      </c>
      <c r="C367" t="str">
        <f t="shared" si="10"/>
        <v>PawnKindDef+SCOldEnglishSheepdog.labelPlural</v>
      </c>
      <c r="D367" t="s">
        <v>914</v>
      </c>
      <c r="E367">
        <f>IF(ISERROR(B367),"",MATCH(C367,Main_240414!$A$2:$A$152,0))</f>
        <v>106</v>
      </c>
      <c r="G367" t="str">
        <f t="shared" si="11"/>
        <v/>
      </c>
    </row>
    <row r="368" spans="1:7" x14ac:dyDescent="0.35">
      <c r="A368" t="s">
        <v>272</v>
      </c>
      <c r="B368" t="s">
        <v>1455</v>
      </c>
      <c r="C368" t="str">
        <f t="shared" si="10"/>
        <v>PawnKindDef+SCOldEnglishSheepdog.lifeStages.0.label</v>
      </c>
      <c r="D368" t="s">
        <v>915</v>
      </c>
      <c r="E368">
        <f>IF(ISERROR(B368),"",MATCH(C368,Main_240414!$A$2:$A$152,0))</f>
        <v>107</v>
      </c>
      <c r="G368" t="str">
        <f t="shared" si="11"/>
        <v/>
      </c>
    </row>
    <row r="369" spans="1:7" x14ac:dyDescent="0.35">
      <c r="A369" t="s">
        <v>916</v>
      </c>
      <c r="B369" t="s">
        <v>1584</v>
      </c>
      <c r="C369" t="str">
        <f t="shared" si="10"/>
        <v>PawnKindDef+SCSCOldEnglishSheepdog.lifeStages.0.labelFemale</v>
      </c>
      <c r="D369" t="s">
        <v>917</v>
      </c>
      <c r="E369" t="e">
        <f>IF(ISERROR(B369),"",MATCH(C369,Main_240414!$A$2:$A$152,0))</f>
        <v>#N/A</v>
      </c>
      <c r="G369" t="str">
        <f t="shared" si="11"/>
        <v>PawnKindDef+SCSCOldEnglishSheepdog.lifeStages.0.labelFemale</v>
      </c>
    </row>
    <row r="370" spans="1:7" x14ac:dyDescent="0.35">
      <c r="A370" t="s">
        <v>918</v>
      </c>
      <c r="B370" t="s">
        <v>1585</v>
      </c>
      <c r="C370" t="str">
        <f t="shared" si="10"/>
        <v>PawnKindDef+SCSCOldEnglishSheepdog.lifeStages.0.labelFemalePlural</v>
      </c>
      <c r="D370" t="s">
        <v>919</v>
      </c>
      <c r="E370" t="e">
        <f>IF(ISERROR(B370),"",MATCH(C370,Main_240414!$A$2:$A$152,0))</f>
        <v>#N/A</v>
      </c>
      <c r="G370" t="str">
        <f t="shared" si="11"/>
        <v>PawnKindDef+SCSCOldEnglishSheepdog.lifeStages.0.labelFemalePlural</v>
      </c>
    </row>
    <row r="371" spans="1:7" x14ac:dyDescent="0.35">
      <c r="A371" t="s">
        <v>920</v>
      </c>
      <c r="B371" t="s">
        <v>1586</v>
      </c>
      <c r="C371" t="str">
        <f t="shared" si="10"/>
        <v>PawnKindDef+SCSCOldEnglishSheepdog.lifeStages.0.labelMale</v>
      </c>
      <c r="D371" t="s">
        <v>921</v>
      </c>
      <c r="E371" t="e">
        <f>IF(ISERROR(B371),"",MATCH(C371,Main_240414!$A$2:$A$152,0))</f>
        <v>#N/A</v>
      </c>
      <c r="G371" t="str">
        <f t="shared" si="11"/>
        <v>PawnKindDef+SCSCOldEnglishSheepdog.lifeStages.0.labelMale</v>
      </c>
    </row>
    <row r="372" spans="1:7" x14ac:dyDescent="0.35">
      <c r="A372" t="s">
        <v>922</v>
      </c>
      <c r="B372" t="s">
        <v>1587</v>
      </c>
      <c r="C372" t="str">
        <f t="shared" si="10"/>
        <v>PawnKindDef+SCSCOldEnglishSheepdog.lifeStages.0.labelMalePlural</v>
      </c>
      <c r="D372" t="s">
        <v>923</v>
      </c>
      <c r="E372" t="e">
        <f>IF(ISERROR(B372),"",MATCH(C372,Main_240414!$A$2:$A$152,0))</f>
        <v>#N/A</v>
      </c>
      <c r="G372" t="str">
        <f t="shared" si="11"/>
        <v>PawnKindDef+SCSCOldEnglishSheepdog.lifeStages.0.labelMalePlural</v>
      </c>
    </row>
    <row r="373" spans="1:7" x14ac:dyDescent="0.35">
      <c r="A373" t="s">
        <v>275</v>
      </c>
      <c r="B373" t="s">
        <v>1455</v>
      </c>
      <c r="C373" t="str">
        <f t="shared" si="10"/>
        <v>PawnKindDef+SCOldEnglishSheepdog.lifeStages.0.labelPlural</v>
      </c>
      <c r="D373" t="s">
        <v>924</v>
      </c>
      <c r="E373">
        <f>IF(ISERROR(B373),"",MATCH(C373,Main_240414!$A$2:$A$152,0))</f>
        <v>108</v>
      </c>
      <c r="G373" t="str">
        <f t="shared" si="11"/>
        <v/>
      </c>
    </row>
    <row r="374" spans="1:7" x14ac:dyDescent="0.35">
      <c r="A374" t="s">
        <v>925</v>
      </c>
      <c r="B374" t="s">
        <v>1588</v>
      </c>
      <c r="C374" t="str">
        <f t="shared" si="10"/>
        <v>PawnKindDef+SCSCOldEnglishSheepdog.lifeStages.1.label</v>
      </c>
      <c r="D374" t="s">
        <v>905</v>
      </c>
      <c r="E374" t="e">
        <f>IF(ISERROR(B374),"",MATCH(C374,Main_240414!$A$2:$A$152,0))</f>
        <v>#N/A</v>
      </c>
      <c r="G374" t="str">
        <f t="shared" si="11"/>
        <v>PawnKindDef+SCSCOldEnglishSheepdog.lifeStages.1.label</v>
      </c>
    </row>
    <row r="375" spans="1:7" x14ac:dyDescent="0.35">
      <c r="A375" t="s">
        <v>926</v>
      </c>
      <c r="B375" t="s">
        <v>1589</v>
      </c>
      <c r="C375" t="str">
        <f t="shared" si="10"/>
        <v>PawnKindDef+SCSCOldEnglishSheepdog.lifeStages.1.labelFemale</v>
      </c>
      <c r="D375" t="s">
        <v>907</v>
      </c>
      <c r="E375" t="e">
        <f>IF(ISERROR(B375),"",MATCH(C375,Main_240414!$A$2:$A$152,0))</f>
        <v>#N/A</v>
      </c>
      <c r="G375" t="str">
        <f t="shared" si="11"/>
        <v>PawnKindDef+SCSCOldEnglishSheepdog.lifeStages.1.labelFemale</v>
      </c>
    </row>
    <row r="376" spans="1:7" x14ac:dyDescent="0.35">
      <c r="A376" t="s">
        <v>927</v>
      </c>
      <c r="B376" t="s">
        <v>1590</v>
      </c>
      <c r="C376" t="str">
        <f t="shared" si="10"/>
        <v>PawnKindDef+SCSCOldEnglishSheepdog.lifeStages.1.labelFemalePlural</v>
      </c>
      <c r="D376" t="s">
        <v>909</v>
      </c>
      <c r="E376" t="e">
        <f>IF(ISERROR(B376),"",MATCH(C376,Main_240414!$A$2:$A$152,0))</f>
        <v>#N/A</v>
      </c>
      <c r="G376" t="str">
        <f t="shared" si="11"/>
        <v>PawnKindDef+SCSCOldEnglishSheepdog.lifeStages.1.labelFemalePlural</v>
      </c>
    </row>
    <row r="377" spans="1:7" x14ac:dyDescent="0.35">
      <c r="A377" t="s">
        <v>928</v>
      </c>
      <c r="B377" t="s">
        <v>1591</v>
      </c>
      <c r="C377" t="str">
        <f t="shared" si="10"/>
        <v>PawnKindDef+SCSCOldEnglishSheepdog.lifeStages.1.labelMale</v>
      </c>
      <c r="D377" t="s">
        <v>911</v>
      </c>
      <c r="E377" t="e">
        <f>IF(ISERROR(B377),"",MATCH(C377,Main_240414!$A$2:$A$152,0))</f>
        <v>#N/A</v>
      </c>
      <c r="G377" t="str">
        <f t="shared" si="11"/>
        <v>PawnKindDef+SCSCOldEnglishSheepdog.lifeStages.1.labelMale</v>
      </c>
    </row>
    <row r="378" spans="1:7" x14ac:dyDescent="0.35">
      <c r="A378" t="s">
        <v>929</v>
      </c>
      <c r="B378" t="s">
        <v>1592</v>
      </c>
      <c r="C378" t="str">
        <f t="shared" si="10"/>
        <v>PawnKindDef+SCSCOldEnglishSheepdog.lifeStages.1.labelMalePlural</v>
      </c>
      <c r="D378" t="s">
        <v>913</v>
      </c>
      <c r="E378" t="e">
        <f>IF(ISERROR(B378),"",MATCH(C378,Main_240414!$A$2:$A$152,0))</f>
        <v>#N/A</v>
      </c>
      <c r="G378" t="str">
        <f t="shared" si="11"/>
        <v>PawnKindDef+SCSCOldEnglishSheepdog.lifeStages.1.labelMalePlural</v>
      </c>
    </row>
    <row r="379" spans="1:7" x14ac:dyDescent="0.35">
      <c r="A379" t="s">
        <v>930</v>
      </c>
      <c r="B379" t="s">
        <v>1593</v>
      </c>
      <c r="C379" t="str">
        <f t="shared" si="10"/>
        <v>PawnKindDef+SCSCOldEnglishSheepdog.lifeStages.1.labelPlural</v>
      </c>
      <c r="D379" t="s">
        <v>905</v>
      </c>
      <c r="E379" t="e">
        <f>IF(ISERROR(B379),"",MATCH(C379,Main_240414!$A$2:$A$152,0))</f>
        <v>#N/A</v>
      </c>
      <c r="G379" t="str">
        <f t="shared" si="11"/>
        <v>PawnKindDef+SCSCOldEnglishSheepdog.lifeStages.1.labelPlural</v>
      </c>
    </row>
    <row r="380" spans="1:7" x14ac:dyDescent="0.35">
      <c r="A380" t="s">
        <v>931</v>
      </c>
      <c r="B380" t="s">
        <v>1594</v>
      </c>
      <c r="C380" t="str">
        <f t="shared" si="10"/>
        <v>PawnKindDef+SCSCOldEnglishSheepdog.lifeStages.2.label</v>
      </c>
      <c r="D380" t="s">
        <v>905</v>
      </c>
      <c r="E380" t="e">
        <f>IF(ISERROR(B380),"",MATCH(C380,Main_240414!$A$2:$A$152,0))</f>
        <v>#N/A</v>
      </c>
      <c r="G380" t="str">
        <f t="shared" si="11"/>
        <v>PawnKindDef+SCSCOldEnglishSheepdog.lifeStages.2.label</v>
      </c>
    </row>
    <row r="381" spans="1:7" x14ac:dyDescent="0.35">
      <c r="A381" t="s">
        <v>932</v>
      </c>
      <c r="B381" t="s">
        <v>1595</v>
      </c>
      <c r="C381" t="str">
        <f t="shared" si="10"/>
        <v>PawnKindDef+SCSCOldEnglishSheepdog.lifeStages.2.labelFemale</v>
      </c>
      <c r="D381" t="s">
        <v>907</v>
      </c>
      <c r="E381" t="e">
        <f>IF(ISERROR(B381),"",MATCH(C381,Main_240414!$A$2:$A$152,0))</f>
        <v>#N/A</v>
      </c>
      <c r="G381" t="str">
        <f t="shared" si="11"/>
        <v>PawnKindDef+SCSCOldEnglishSheepdog.lifeStages.2.labelFemale</v>
      </c>
    </row>
    <row r="382" spans="1:7" x14ac:dyDescent="0.35">
      <c r="A382" t="s">
        <v>933</v>
      </c>
      <c r="B382" t="s">
        <v>1596</v>
      </c>
      <c r="C382" t="str">
        <f t="shared" si="10"/>
        <v>PawnKindDef+SCSCOldEnglishSheepdog.lifeStages.2.labelFemalePlural</v>
      </c>
      <c r="D382" t="s">
        <v>909</v>
      </c>
      <c r="E382" t="e">
        <f>IF(ISERROR(B382),"",MATCH(C382,Main_240414!$A$2:$A$152,0))</f>
        <v>#N/A</v>
      </c>
      <c r="G382" t="str">
        <f t="shared" si="11"/>
        <v>PawnKindDef+SCSCOldEnglishSheepdog.lifeStages.2.labelFemalePlural</v>
      </c>
    </row>
    <row r="383" spans="1:7" x14ac:dyDescent="0.35">
      <c r="A383" t="s">
        <v>934</v>
      </c>
      <c r="B383" t="s">
        <v>1597</v>
      </c>
      <c r="C383" t="str">
        <f t="shared" si="10"/>
        <v>PawnKindDef+SCSCOldEnglishSheepdog.lifeStages.2.labelMale</v>
      </c>
      <c r="D383" t="s">
        <v>911</v>
      </c>
      <c r="E383" t="e">
        <f>IF(ISERROR(B383),"",MATCH(C383,Main_240414!$A$2:$A$152,0))</f>
        <v>#N/A</v>
      </c>
      <c r="G383" t="str">
        <f t="shared" si="11"/>
        <v>PawnKindDef+SCSCOldEnglishSheepdog.lifeStages.2.labelMale</v>
      </c>
    </row>
    <row r="384" spans="1:7" x14ac:dyDescent="0.35">
      <c r="A384" t="s">
        <v>935</v>
      </c>
      <c r="B384" t="s">
        <v>1598</v>
      </c>
      <c r="C384" t="str">
        <f t="shared" si="10"/>
        <v>PawnKindDef+SCSCOldEnglishSheepdog.lifeStages.2.labelMalePlural</v>
      </c>
      <c r="D384" t="s">
        <v>913</v>
      </c>
      <c r="E384" t="e">
        <f>IF(ISERROR(B384),"",MATCH(C384,Main_240414!$A$2:$A$152,0))</f>
        <v>#N/A</v>
      </c>
      <c r="G384" t="str">
        <f t="shared" si="11"/>
        <v>PawnKindDef+SCSCOldEnglishSheepdog.lifeStages.2.labelMalePlural</v>
      </c>
    </row>
    <row r="385" spans="1:7" x14ac:dyDescent="0.35">
      <c r="A385" t="s">
        <v>936</v>
      </c>
      <c r="B385" t="s">
        <v>1599</v>
      </c>
      <c r="C385" t="str">
        <f t="shared" si="10"/>
        <v>PawnKindDef+SCSCOldEnglishSheepdog.lifeStages.2.labelPlural</v>
      </c>
      <c r="D385" t="s">
        <v>905</v>
      </c>
      <c r="E385" t="e">
        <f>IF(ISERROR(B385),"",MATCH(C385,Main_240414!$A$2:$A$152,0))</f>
        <v>#N/A</v>
      </c>
      <c r="G385" t="str">
        <f t="shared" si="11"/>
        <v>PawnKindDef+SCSCOldEnglishSheepdog.lifeStages.2.labelPlural</v>
      </c>
    </row>
    <row r="386" spans="1:7" x14ac:dyDescent="0.35">
      <c r="A386" t="s">
        <v>63</v>
      </c>
      <c r="B386" t="s">
        <v>1455</v>
      </c>
      <c r="C386" t="str">
        <f t="shared" si="10"/>
        <v>PawnKindDef+SCPug.label</v>
      </c>
      <c r="D386" t="s">
        <v>937</v>
      </c>
      <c r="E386">
        <f>IF(ISERROR(B386),"",MATCH(C386,Main_240414!$A$2:$A$152,0))</f>
        <v>22</v>
      </c>
      <c r="G386" t="str">
        <f t="shared" si="11"/>
        <v/>
      </c>
    </row>
    <row r="387" spans="1:7" x14ac:dyDescent="0.35">
      <c r="A387" t="s">
        <v>938</v>
      </c>
      <c r="B387" t="s">
        <v>1600</v>
      </c>
      <c r="C387" t="str">
        <f t="shared" ref="C387:C450" si="12">IF(B387="",A387,B387)</f>
        <v>PawnKindDef+SCSCPug.labelFemale</v>
      </c>
      <c r="D387" t="s">
        <v>939</v>
      </c>
      <c r="E387" t="e">
        <f>IF(ISERROR(B387),"",MATCH(C387,Main_240414!$A$2:$A$152,0))</f>
        <v>#N/A</v>
      </c>
      <c r="G387" t="str">
        <f t="shared" ref="G387:G450" si="13">IF(ISERROR(E387),_xlfn.CONCAT(_xlfn.TEXTBEFORE(A387,"+"),"+SC",_xlfn.TEXTAFTER(A387,"+")),"")</f>
        <v>PawnKindDef+SCSCPug.labelFemale</v>
      </c>
    </row>
    <row r="388" spans="1:7" x14ac:dyDescent="0.35">
      <c r="A388" t="s">
        <v>940</v>
      </c>
      <c r="B388" t="s">
        <v>1601</v>
      </c>
      <c r="C388" t="str">
        <f t="shared" si="12"/>
        <v>PawnKindDef+SCSCPug.labelFemalePlural</v>
      </c>
      <c r="D388" t="s">
        <v>941</v>
      </c>
      <c r="E388" t="e">
        <f>IF(ISERROR(B388),"",MATCH(C388,Main_240414!$A$2:$A$152,0))</f>
        <v>#N/A</v>
      </c>
      <c r="G388" t="str">
        <f t="shared" si="13"/>
        <v>PawnKindDef+SCSCPug.labelFemalePlural</v>
      </c>
    </row>
    <row r="389" spans="1:7" x14ac:dyDescent="0.35">
      <c r="A389" t="s">
        <v>942</v>
      </c>
      <c r="B389" t="s">
        <v>1602</v>
      </c>
      <c r="C389" t="str">
        <f t="shared" si="12"/>
        <v>PawnKindDef+SCSCPug.labelMale</v>
      </c>
      <c r="D389" t="s">
        <v>943</v>
      </c>
      <c r="E389" t="e">
        <f>IF(ISERROR(B389),"",MATCH(C389,Main_240414!$A$2:$A$152,0))</f>
        <v>#N/A</v>
      </c>
      <c r="G389" t="str">
        <f t="shared" si="13"/>
        <v>PawnKindDef+SCSCPug.labelMale</v>
      </c>
    </row>
    <row r="390" spans="1:7" x14ac:dyDescent="0.35">
      <c r="A390" t="s">
        <v>944</v>
      </c>
      <c r="B390" t="s">
        <v>1603</v>
      </c>
      <c r="C390" t="str">
        <f t="shared" si="12"/>
        <v>PawnKindDef+SCSCPug.labelMalePlural</v>
      </c>
      <c r="D390" t="s">
        <v>945</v>
      </c>
      <c r="E390" t="e">
        <f>IF(ISERROR(B390),"",MATCH(C390,Main_240414!$A$2:$A$152,0))</f>
        <v>#N/A</v>
      </c>
      <c r="G390" t="str">
        <f t="shared" si="13"/>
        <v>PawnKindDef+SCSCPug.labelMalePlural</v>
      </c>
    </row>
    <row r="391" spans="1:7" x14ac:dyDescent="0.35">
      <c r="A391" t="s">
        <v>64</v>
      </c>
      <c r="B391" t="s">
        <v>1455</v>
      </c>
      <c r="C391" t="str">
        <f t="shared" si="12"/>
        <v>PawnKindDef+SCPug.labelPlural</v>
      </c>
      <c r="D391" t="s">
        <v>937</v>
      </c>
      <c r="E391">
        <f>IF(ISERROR(B391),"",MATCH(C391,Main_240414!$A$2:$A$152,0))</f>
        <v>23</v>
      </c>
      <c r="G391" t="str">
        <f t="shared" si="13"/>
        <v/>
      </c>
    </row>
    <row r="392" spans="1:7" x14ac:dyDescent="0.35">
      <c r="A392" t="s">
        <v>67</v>
      </c>
      <c r="B392" t="s">
        <v>1455</v>
      </c>
      <c r="C392" t="str">
        <f t="shared" si="12"/>
        <v>PawnKindDef+SCPug.lifeStages.0.label</v>
      </c>
      <c r="D392" t="s">
        <v>946</v>
      </c>
      <c r="E392">
        <f>IF(ISERROR(B392),"",MATCH(C392,Main_240414!$A$2:$A$152,0))</f>
        <v>24</v>
      </c>
      <c r="G392" t="str">
        <f t="shared" si="13"/>
        <v/>
      </c>
    </row>
    <row r="393" spans="1:7" x14ac:dyDescent="0.35">
      <c r="A393" t="s">
        <v>947</v>
      </c>
      <c r="B393" t="s">
        <v>1604</v>
      </c>
      <c r="C393" t="str">
        <f t="shared" si="12"/>
        <v>PawnKindDef+SCSCPug.lifeStages.0.labelFemale</v>
      </c>
      <c r="D393" t="s">
        <v>948</v>
      </c>
      <c r="E393" t="e">
        <f>IF(ISERROR(B393),"",MATCH(C393,Main_240414!$A$2:$A$152,0))</f>
        <v>#N/A</v>
      </c>
      <c r="G393" t="str">
        <f t="shared" si="13"/>
        <v>PawnKindDef+SCSCPug.lifeStages.0.labelFemale</v>
      </c>
    </row>
    <row r="394" spans="1:7" x14ac:dyDescent="0.35">
      <c r="A394" t="s">
        <v>949</v>
      </c>
      <c r="B394" t="s">
        <v>1605</v>
      </c>
      <c r="C394" t="str">
        <f t="shared" si="12"/>
        <v>PawnKindDef+SCSCPug.lifeStages.0.labelFemalePlural</v>
      </c>
      <c r="D394" t="s">
        <v>950</v>
      </c>
      <c r="E394" t="e">
        <f>IF(ISERROR(B394),"",MATCH(C394,Main_240414!$A$2:$A$152,0))</f>
        <v>#N/A</v>
      </c>
      <c r="G394" t="str">
        <f t="shared" si="13"/>
        <v>PawnKindDef+SCSCPug.lifeStages.0.labelFemalePlural</v>
      </c>
    </row>
    <row r="395" spans="1:7" x14ac:dyDescent="0.35">
      <c r="A395" t="s">
        <v>951</v>
      </c>
      <c r="B395" t="s">
        <v>1606</v>
      </c>
      <c r="C395" t="str">
        <f t="shared" si="12"/>
        <v>PawnKindDef+SCSCPug.lifeStages.0.labelMale</v>
      </c>
      <c r="D395" t="s">
        <v>952</v>
      </c>
      <c r="E395" t="e">
        <f>IF(ISERROR(B395),"",MATCH(C395,Main_240414!$A$2:$A$152,0))</f>
        <v>#N/A</v>
      </c>
      <c r="G395" t="str">
        <f t="shared" si="13"/>
        <v>PawnKindDef+SCSCPug.lifeStages.0.labelMale</v>
      </c>
    </row>
    <row r="396" spans="1:7" x14ac:dyDescent="0.35">
      <c r="A396" t="s">
        <v>953</v>
      </c>
      <c r="B396" t="s">
        <v>1607</v>
      </c>
      <c r="C396" t="str">
        <f t="shared" si="12"/>
        <v>PawnKindDef+SCSCPug.lifeStages.0.labelMalePlural</v>
      </c>
      <c r="D396" t="s">
        <v>954</v>
      </c>
      <c r="E396" t="e">
        <f>IF(ISERROR(B396),"",MATCH(C396,Main_240414!$A$2:$A$152,0))</f>
        <v>#N/A</v>
      </c>
      <c r="G396" t="str">
        <f t="shared" si="13"/>
        <v>PawnKindDef+SCSCPug.lifeStages.0.labelMalePlural</v>
      </c>
    </row>
    <row r="397" spans="1:7" x14ac:dyDescent="0.35">
      <c r="A397" t="s">
        <v>70</v>
      </c>
      <c r="B397" t="s">
        <v>1455</v>
      </c>
      <c r="C397" t="str">
        <f t="shared" si="12"/>
        <v>PawnKindDef+SCPug.lifeStages.0.labelPlural</v>
      </c>
      <c r="D397" t="s">
        <v>955</v>
      </c>
      <c r="E397">
        <f>IF(ISERROR(B397),"",MATCH(C397,Main_240414!$A$2:$A$152,0))</f>
        <v>25</v>
      </c>
      <c r="G397" t="str">
        <f t="shared" si="13"/>
        <v/>
      </c>
    </row>
    <row r="398" spans="1:7" x14ac:dyDescent="0.35">
      <c r="A398" t="s">
        <v>956</v>
      </c>
      <c r="B398" t="s">
        <v>1608</v>
      </c>
      <c r="C398" t="str">
        <f t="shared" si="12"/>
        <v>PawnKindDef+SCSCPug.lifeStages.1.label</v>
      </c>
      <c r="D398" t="s">
        <v>937</v>
      </c>
      <c r="E398" t="e">
        <f>IF(ISERROR(B398),"",MATCH(C398,Main_240414!$A$2:$A$152,0))</f>
        <v>#N/A</v>
      </c>
      <c r="G398" t="str">
        <f t="shared" si="13"/>
        <v>PawnKindDef+SCSCPug.lifeStages.1.label</v>
      </c>
    </row>
    <row r="399" spans="1:7" x14ac:dyDescent="0.35">
      <c r="A399" t="s">
        <v>957</v>
      </c>
      <c r="B399" t="s">
        <v>1609</v>
      </c>
      <c r="C399" t="str">
        <f t="shared" si="12"/>
        <v>PawnKindDef+SCSCPug.lifeStages.1.labelFemale</v>
      </c>
      <c r="D399" t="s">
        <v>939</v>
      </c>
      <c r="E399" t="e">
        <f>IF(ISERROR(B399),"",MATCH(C399,Main_240414!$A$2:$A$152,0))</f>
        <v>#N/A</v>
      </c>
      <c r="G399" t="str">
        <f t="shared" si="13"/>
        <v>PawnKindDef+SCSCPug.lifeStages.1.labelFemale</v>
      </c>
    </row>
    <row r="400" spans="1:7" x14ac:dyDescent="0.35">
      <c r="A400" t="s">
        <v>958</v>
      </c>
      <c r="B400" t="s">
        <v>1610</v>
      </c>
      <c r="C400" t="str">
        <f t="shared" si="12"/>
        <v>PawnKindDef+SCSCPug.lifeStages.1.labelFemalePlural</v>
      </c>
      <c r="D400" t="s">
        <v>941</v>
      </c>
      <c r="E400" t="e">
        <f>IF(ISERROR(B400),"",MATCH(C400,Main_240414!$A$2:$A$152,0))</f>
        <v>#N/A</v>
      </c>
      <c r="G400" t="str">
        <f t="shared" si="13"/>
        <v>PawnKindDef+SCSCPug.lifeStages.1.labelFemalePlural</v>
      </c>
    </row>
    <row r="401" spans="1:7" x14ac:dyDescent="0.35">
      <c r="A401" t="s">
        <v>959</v>
      </c>
      <c r="B401" t="s">
        <v>1611</v>
      </c>
      <c r="C401" t="str">
        <f t="shared" si="12"/>
        <v>PawnKindDef+SCSCPug.lifeStages.1.labelMale</v>
      </c>
      <c r="D401" t="s">
        <v>943</v>
      </c>
      <c r="E401" t="e">
        <f>IF(ISERROR(B401),"",MATCH(C401,Main_240414!$A$2:$A$152,0))</f>
        <v>#N/A</v>
      </c>
      <c r="G401" t="str">
        <f t="shared" si="13"/>
        <v>PawnKindDef+SCSCPug.lifeStages.1.labelMale</v>
      </c>
    </row>
    <row r="402" spans="1:7" x14ac:dyDescent="0.35">
      <c r="A402" t="s">
        <v>960</v>
      </c>
      <c r="B402" t="s">
        <v>1612</v>
      </c>
      <c r="C402" t="str">
        <f t="shared" si="12"/>
        <v>PawnKindDef+SCSCPug.lifeStages.1.labelMalePlural</v>
      </c>
      <c r="D402" t="s">
        <v>945</v>
      </c>
      <c r="E402" t="e">
        <f>IF(ISERROR(B402),"",MATCH(C402,Main_240414!$A$2:$A$152,0))</f>
        <v>#N/A</v>
      </c>
      <c r="G402" t="str">
        <f t="shared" si="13"/>
        <v>PawnKindDef+SCSCPug.lifeStages.1.labelMalePlural</v>
      </c>
    </row>
    <row r="403" spans="1:7" x14ac:dyDescent="0.35">
      <c r="A403" t="s">
        <v>961</v>
      </c>
      <c r="B403" t="s">
        <v>1613</v>
      </c>
      <c r="C403" t="str">
        <f t="shared" si="12"/>
        <v>PawnKindDef+SCSCPug.lifeStages.1.labelPlural</v>
      </c>
      <c r="D403" t="s">
        <v>937</v>
      </c>
      <c r="E403" t="e">
        <f>IF(ISERROR(B403),"",MATCH(C403,Main_240414!$A$2:$A$152,0))</f>
        <v>#N/A</v>
      </c>
      <c r="G403" t="str">
        <f t="shared" si="13"/>
        <v>PawnKindDef+SCSCPug.lifeStages.1.labelPlural</v>
      </c>
    </row>
    <row r="404" spans="1:7" x14ac:dyDescent="0.35">
      <c r="A404" t="s">
        <v>962</v>
      </c>
      <c r="B404" t="s">
        <v>1614</v>
      </c>
      <c r="C404" t="str">
        <f t="shared" si="12"/>
        <v>PawnKindDef+SCSCPug.lifeStages.2.label</v>
      </c>
      <c r="D404" t="s">
        <v>937</v>
      </c>
      <c r="E404" t="e">
        <f>IF(ISERROR(B404),"",MATCH(C404,Main_240414!$A$2:$A$152,0))</f>
        <v>#N/A</v>
      </c>
      <c r="G404" t="str">
        <f t="shared" si="13"/>
        <v>PawnKindDef+SCSCPug.lifeStages.2.label</v>
      </c>
    </row>
    <row r="405" spans="1:7" x14ac:dyDescent="0.35">
      <c r="A405" t="s">
        <v>963</v>
      </c>
      <c r="B405" t="s">
        <v>1615</v>
      </c>
      <c r="C405" t="str">
        <f t="shared" si="12"/>
        <v>PawnKindDef+SCSCPug.lifeStages.2.labelFemale</v>
      </c>
      <c r="D405" t="s">
        <v>939</v>
      </c>
      <c r="E405" t="e">
        <f>IF(ISERROR(B405),"",MATCH(C405,Main_240414!$A$2:$A$152,0))</f>
        <v>#N/A</v>
      </c>
      <c r="G405" t="str">
        <f t="shared" si="13"/>
        <v>PawnKindDef+SCSCPug.lifeStages.2.labelFemale</v>
      </c>
    </row>
    <row r="406" spans="1:7" x14ac:dyDescent="0.35">
      <c r="A406" t="s">
        <v>964</v>
      </c>
      <c r="B406" t="s">
        <v>1616</v>
      </c>
      <c r="C406" t="str">
        <f t="shared" si="12"/>
        <v>PawnKindDef+SCSCPug.lifeStages.2.labelFemalePlural</v>
      </c>
      <c r="D406" t="s">
        <v>941</v>
      </c>
      <c r="E406" t="e">
        <f>IF(ISERROR(B406),"",MATCH(C406,Main_240414!$A$2:$A$152,0))</f>
        <v>#N/A</v>
      </c>
      <c r="G406" t="str">
        <f t="shared" si="13"/>
        <v>PawnKindDef+SCSCPug.lifeStages.2.labelFemalePlural</v>
      </c>
    </row>
    <row r="407" spans="1:7" x14ac:dyDescent="0.35">
      <c r="A407" t="s">
        <v>965</v>
      </c>
      <c r="B407" t="s">
        <v>1617</v>
      </c>
      <c r="C407" t="str">
        <f t="shared" si="12"/>
        <v>PawnKindDef+SCSCPug.lifeStages.2.labelMale</v>
      </c>
      <c r="D407" t="s">
        <v>943</v>
      </c>
      <c r="E407" t="e">
        <f>IF(ISERROR(B407),"",MATCH(C407,Main_240414!$A$2:$A$152,0))</f>
        <v>#N/A</v>
      </c>
      <c r="G407" t="str">
        <f t="shared" si="13"/>
        <v>PawnKindDef+SCSCPug.lifeStages.2.labelMale</v>
      </c>
    </row>
    <row r="408" spans="1:7" x14ac:dyDescent="0.35">
      <c r="A408" t="s">
        <v>966</v>
      </c>
      <c r="B408" t="s">
        <v>1618</v>
      </c>
      <c r="C408" t="str">
        <f t="shared" si="12"/>
        <v>PawnKindDef+SCSCPug.lifeStages.2.labelMalePlural</v>
      </c>
      <c r="D408" t="s">
        <v>945</v>
      </c>
      <c r="E408" t="e">
        <f>IF(ISERROR(B408),"",MATCH(C408,Main_240414!$A$2:$A$152,0))</f>
        <v>#N/A</v>
      </c>
      <c r="G408" t="str">
        <f t="shared" si="13"/>
        <v>PawnKindDef+SCSCPug.lifeStages.2.labelMalePlural</v>
      </c>
    </row>
    <row r="409" spans="1:7" x14ac:dyDescent="0.35">
      <c r="A409" t="s">
        <v>967</v>
      </c>
      <c r="B409" t="s">
        <v>1619</v>
      </c>
      <c r="C409" t="str">
        <f t="shared" si="12"/>
        <v>PawnKindDef+SCSCPug.lifeStages.2.labelPlural</v>
      </c>
      <c r="D409" t="s">
        <v>937</v>
      </c>
      <c r="E409" t="e">
        <f>IF(ISERROR(B409),"",MATCH(C409,Main_240414!$A$2:$A$152,0))</f>
        <v>#N/A</v>
      </c>
      <c r="G409" t="str">
        <f t="shared" si="13"/>
        <v>PawnKindDef+SCSCPug.lifeStages.2.labelPlural</v>
      </c>
    </row>
    <row r="410" spans="1:7" x14ac:dyDescent="0.35">
      <c r="A410" t="s">
        <v>288</v>
      </c>
      <c r="B410" t="s">
        <v>1455</v>
      </c>
      <c r="C410" t="str">
        <f t="shared" si="12"/>
        <v>PawnKindDef+SCStandardPoodle.label</v>
      </c>
      <c r="D410" t="s">
        <v>968</v>
      </c>
      <c r="E410">
        <f>IF(ISERROR(B410),"",MATCH(C410,Main_240414!$A$2:$A$152,0))</f>
        <v>113</v>
      </c>
      <c r="G410" t="str">
        <f t="shared" si="13"/>
        <v/>
      </c>
    </row>
    <row r="411" spans="1:7" x14ac:dyDescent="0.35">
      <c r="A411" t="s">
        <v>969</v>
      </c>
      <c r="B411" t="s">
        <v>1620</v>
      </c>
      <c r="C411" t="str">
        <f t="shared" si="12"/>
        <v>PawnKindDef+SCSCStandardPoodle.labelFemale</v>
      </c>
      <c r="D411" t="s">
        <v>970</v>
      </c>
      <c r="E411" t="e">
        <f>IF(ISERROR(B411),"",MATCH(C411,Main_240414!$A$2:$A$152,0))</f>
        <v>#N/A</v>
      </c>
      <c r="G411" t="str">
        <f t="shared" si="13"/>
        <v>PawnKindDef+SCSCStandardPoodle.labelFemale</v>
      </c>
    </row>
    <row r="412" spans="1:7" x14ac:dyDescent="0.35">
      <c r="A412" t="s">
        <v>971</v>
      </c>
      <c r="B412" t="s">
        <v>1621</v>
      </c>
      <c r="C412" t="str">
        <f t="shared" si="12"/>
        <v>PawnKindDef+SCSCStandardPoodle.labelFemalePlural</v>
      </c>
      <c r="D412" t="s">
        <v>972</v>
      </c>
      <c r="E412" t="e">
        <f>IF(ISERROR(B412),"",MATCH(C412,Main_240414!$A$2:$A$152,0))</f>
        <v>#N/A</v>
      </c>
      <c r="G412" t="str">
        <f t="shared" si="13"/>
        <v>PawnKindDef+SCSCStandardPoodle.labelFemalePlural</v>
      </c>
    </row>
    <row r="413" spans="1:7" x14ac:dyDescent="0.35">
      <c r="A413" t="s">
        <v>973</v>
      </c>
      <c r="B413" t="s">
        <v>1622</v>
      </c>
      <c r="C413" t="str">
        <f t="shared" si="12"/>
        <v>PawnKindDef+SCSCStandardPoodle.labelMale</v>
      </c>
      <c r="D413" t="s">
        <v>974</v>
      </c>
      <c r="E413" t="e">
        <f>IF(ISERROR(B413),"",MATCH(C413,Main_240414!$A$2:$A$152,0))</f>
        <v>#N/A</v>
      </c>
      <c r="G413" t="str">
        <f t="shared" si="13"/>
        <v>PawnKindDef+SCSCStandardPoodle.labelMale</v>
      </c>
    </row>
    <row r="414" spans="1:7" x14ac:dyDescent="0.35">
      <c r="A414" t="s">
        <v>975</v>
      </c>
      <c r="B414" t="s">
        <v>1623</v>
      </c>
      <c r="C414" t="str">
        <f t="shared" si="12"/>
        <v>PawnKindDef+SCSCStandardPoodle.labelMalePlural</v>
      </c>
      <c r="D414" t="s">
        <v>976</v>
      </c>
      <c r="E414" t="e">
        <f>IF(ISERROR(B414),"",MATCH(C414,Main_240414!$A$2:$A$152,0))</f>
        <v>#N/A</v>
      </c>
      <c r="G414" t="str">
        <f t="shared" si="13"/>
        <v>PawnKindDef+SCSCStandardPoodle.labelMalePlural</v>
      </c>
    </row>
    <row r="415" spans="1:7" x14ac:dyDescent="0.35">
      <c r="A415" t="s">
        <v>289</v>
      </c>
      <c r="B415" t="s">
        <v>1455</v>
      </c>
      <c r="C415" t="str">
        <f t="shared" si="12"/>
        <v>PawnKindDef+SCStandardPoodle.labelPlural</v>
      </c>
      <c r="D415" t="s">
        <v>977</v>
      </c>
      <c r="E415">
        <f>IF(ISERROR(B415),"",MATCH(C415,Main_240414!$A$2:$A$152,0))</f>
        <v>114</v>
      </c>
      <c r="G415" t="str">
        <f t="shared" si="13"/>
        <v/>
      </c>
    </row>
    <row r="416" spans="1:7" x14ac:dyDescent="0.35">
      <c r="A416" t="s">
        <v>292</v>
      </c>
      <c r="B416" t="s">
        <v>1455</v>
      </c>
      <c r="C416" t="str">
        <f t="shared" si="12"/>
        <v>PawnKindDef+SCStandardPoodle.lifeStages.0.label</v>
      </c>
      <c r="D416" t="s">
        <v>978</v>
      </c>
      <c r="E416">
        <f>IF(ISERROR(B416),"",MATCH(C416,Main_240414!$A$2:$A$152,0))</f>
        <v>115</v>
      </c>
      <c r="G416" t="str">
        <f t="shared" si="13"/>
        <v/>
      </c>
    </row>
    <row r="417" spans="1:7" x14ac:dyDescent="0.35">
      <c r="A417" t="s">
        <v>979</v>
      </c>
      <c r="B417" t="s">
        <v>1624</v>
      </c>
      <c r="C417" t="str">
        <f t="shared" si="12"/>
        <v>PawnKindDef+SCSCStandardPoodle.lifeStages.0.labelFemale</v>
      </c>
      <c r="D417" t="s">
        <v>980</v>
      </c>
      <c r="E417" t="e">
        <f>IF(ISERROR(B417),"",MATCH(C417,Main_240414!$A$2:$A$152,0))</f>
        <v>#N/A</v>
      </c>
      <c r="G417" t="str">
        <f t="shared" si="13"/>
        <v>PawnKindDef+SCSCStandardPoodle.lifeStages.0.labelFemale</v>
      </c>
    </row>
    <row r="418" spans="1:7" x14ac:dyDescent="0.35">
      <c r="A418" t="s">
        <v>981</v>
      </c>
      <c r="B418" t="s">
        <v>1625</v>
      </c>
      <c r="C418" t="str">
        <f t="shared" si="12"/>
        <v>PawnKindDef+SCSCStandardPoodle.lifeStages.0.labelFemalePlural</v>
      </c>
      <c r="D418" t="s">
        <v>982</v>
      </c>
      <c r="E418" t="e">
        <f>IF(ISERROR(B418),"",MATCH(C418,Main_240414!$A$2:$A$152,0))</f>
        <v>#N/A</v>
      </c>
      <c r="G418" t="str">
        <f t="shared" si="13"/>
        <v>PawnKindDef+SCSCStandardPoodle.lifeStages.0.labelFemalePlural</v>
      </c>
    </row>
    <row r="419" spans="1:7" x14ac:dyDescent="0.35">
      <c r="A419" t="s">
        <v>983</v>
      </c>
      <c r="B419" t="s">
        <v>1626</v>
      </c>
      <c r="C419" t="str">
        <f t="shared" si="12"/>
        <v>PawnKindDef+SCSCStandardPoodle.lifeStages.0.labelMale</v>
      </c>
      <c r="D419" t="s">
        <v>984</v>
      </c>
      <c r="E419" t="e">
        <f>IF(ISERROR(B419),"",MATCH(C419,Main_240414!$A$2:$A$152,0))</f>
        <v>#N/A</v>
      </c>
      <c r="G419" t="str">
        <f t="shared" si="13"/>
        <v>PawnKindDef+SCSCStandardPoodle.lifeStages.0.labelMale</v>
      </c>
    </row>
    <row r="420" spans="1:7" x14ac:dyDescent="0.35">
      <c r="A420" t="s">
        <v>985</v>
      </c>
      <c r="B420" t="s">
        <v>1627</v>
      </c>
      <c r="C420" t="str">
        <f t="shared" si="12"/>
        <v>PawnKindDef+SCSCStandardPoodle.lifeStages.0.labelMalePlural</v>
      </c>
      <c r="D420" t="s">
        <v>986</v>
      </c>
      <c r="E420" t="e">
        <f>IF(ISERROR(B420),"",MATCH(C420,Main_240414!$A$2:$A$152,0))</f>
        <v>#N/A</v>
      </c>
      <c r="G420" t="str">
        <f t="shared" si="13"/>
        <v>PawnKindDef+SCSCStandardPoodle.lifeStages.0.labelMalePlural</v>
      </c>
    </row>
    <row r="421" spans="1:7" x14ac:dyDescent="0.35">
      <c r="A421" t="s">
        <v>295</v>
      </c>
      <c r="B421" t="s">
        <v>1455</v>
      </c>
      <c r="C421" t="str">
        <f t="shared" si="12"/>
        <v>PawnKindDef+SCStandardPoodle.lifeStages.0.labelPlural</v>
      </c>
      <c r="D421" t="s">
        <v>987</v>
      </c>
      <c r="E421">
        <f>IF(ISERROR(B421),"",MATCH(C421,Main_240414!$A$2:$A$152,0))</f>
        <v>116</v>
      </c>
      <c r="G421" t="str">
        <f t="shared" si="13"/>
        <v/>
      </c>
    </row>
    <row r="422" spans="1:7" x14ac:dyDescent="0.35">
      <c r="A422" t="s">
        <v>988</v>
      </c>
      <c r="B422" t="s">
        <v>1628</v>
      </c>
      <c r="C422" t="str">
        <f t="shared" si="12"/>
        <v>PawnKindDef+SCSCStandardPoodle.lifeStages.1.label</v>
      </c>
      <c r="D422" t="s">
        <v>968</v>
      </c>
      <c r="E422" t="e">
        <f>IF(ISERROR(B422),"",MATCH(C422,Main_240414!$A$2:$A$152,0))</f>
        <v>#N/A</v>
      </c>
      <c r="G422" t="str">
        <f t="shared" si="13"/>
        <v>PawnKindDef+SCSCStandardPoodle.lifeStages.1.label</v>
      </c>
    </row>
    <row r="423" spans="1:7" x14ac:dyDescent="0.35">
      <c r="A423" t="s">
        <v>989</v>
      </c>
      <c r="B423" t="s">
        <v>1629</v>
      </c>
      <c r="C423" t="str">
        <f t="shared" si="12"/>
        <v>PawnKindDef+SCSCStandardPoodle.lifeStages.1.labelFemale</v>
      </c>
      <c r="D423" t="s">
        <v>970</v>
      </c>
      <c r="E423" t="e">
        <f>IF(ISERROR(B423),"",MATCH(C423,Main_240414!$A$2:$A$152,0))</f>
        <v>#N/A</v>
      </c>
      <c r="G423" t="str">
        <f t="shared" si="13"/>
        <v>PawnKindDef+SCSCStandardPoodle.lifeStages.1.labelFemale</v>
      </c>
    </row>
    <row r="424" spans="1:7" x14ac:dyDescent="0.35">
      <c r="A424" t="s">
        <v>990</v>
      </c>
      <c r="B424" t="s">
        <v>1630</v>
      </c>
      <c r="C424" t="str">
        <f t="shared" si="12"/>
        <v>PawnKindDef+SCSCStandardPoodle.lifeStages.1.labelFemalePlural</v>
      </c>
      <c r="D424" t="s">
        <v>972</v>
      </c>
      <c r="E424" t="e">
        <f>IF(ISERROR(B424),"",MATCH(C424,Main_240414!$A$2:$A$152,0))</f>
        <v>#N/A</v>
      </c>
      <c r="G424" t="str">
        <f t="shared" si="13"/>
        <v>PawnKindDef+SCSCStandardPoodle.lifeStages.1.labelFemalePlural</v>
      </c>
    </row>
    <row r="425" spans="1:7" x14ac:dyDescent="0.35">
      <c r="A425" t="s">
        <v>991</v>
      </c>
      <c r="B425" t="s">
        <v>1631</v>
      </c>
      <c r="C425" t="str">
        <f t="shared" si="12"/>
        <v>PawnKindDef+SCSCStandardPoodle.lifeStages.1.labelMale</v>
      </c>
      <c r="D425" t="s">
        <v>974</v>
      </c>
      <c r="E425" t="e">
        <f>IF(ISERROR(B425),"",MATCH(C425,Main_240414!$A$2:$A$152,0))</f>
        <v>#N/A</v>
      </c>
      <c r="G425" t="str">
        <f t="shared" si="13"/>
        <v>PawnKindDef+SCSCStandardPoodle.lifeStages.1.labelMale</v>
      </c>
    </row>
    <row r="426" spans="1:7" x14ac:dyDescent="0.35">
      <c r="A426" t="s">
        <v>992</v>
      </c>
      <c r="B426" t="s">
        <v>1632</v>
      </c>
      <c r="C426" t="str">
        <f t="shared" si="12"/>
        <v>PawnKindDef+SCSCStandardPoodle.lifeStages.1.labelMalePlural</v>
      </c>
      <c r="D426" t="s">
        <v>976</v>
      </c>
      <c r="E426" t="e">
        <f>IF(ISERROR(B426),"",MATCH(C426,Main_240414!$A$2:$A$152,0))</f>
        <v>#N/A</v>
      </c>
      <c r="G426" t="str">
        <f t="shared" si="13"/>
        <v>PawnKindDef+SCSCStandardPoodle.lifeStages.1.labelMalePlural</v>
      </c>
    </row>
    <row r="427" spans="1:7" x14ac:dyDescent="0.35">
      <c r="A427" t="s">
        <v>993</v>
      </c>
      <c r="B427" t="s">
        <v>1633</v>
      </c>
      <c r="C427" t="str">
        <f t="shared" si="12"/>
        <v>PawnKindDef+SCSCStandardPoodle.lifeStages.1.labelPlural</v>
      </c>
      <c r="D427" t="s">
        <v>968</v>
      </c>
      <c r="E427" t="e">
        <f>IF(ISERROR(B427),"",MATCH(C427,Main_240414!$A$2:$A$152,0))</f>
        <v>#N/A</v>
      </c>
      <c r="G427" t="str">
        <f t="shared" si="13"/>
        <v>PawnKindDef+SCSCStandardPoodle.lifeStages.1.labelPlural</v>
      </c>
    </row>
    <row r="428" spans="1:7" x14ac:dyDescent="0.35">
      <c r="A428" t="s">
        <v>994</v>
      </c>
      <c r="B428" t="s">
        <v>1634</v>
      </c>
      <c r="C428" t="str">
        <f t="shared" si="12"/>
        <v>PawnKindDef+SCSCStandardPoodle.lifeStages.2.label</v>
      </c>
      <c r="D428" t="s">
        <v>968</v>
      </c>
      <c r="E428" t="e">
        <f>IF(ISERROR(B428),"",MATCH(C428,Main_240414!$A$2:$A$152,0))</f>
        <v>#N/A</v>
      </c>
      <c r="G428" t="str">
        <f t="shared" si="13"/>
        <v>PawnKindDef+SCSCStandardPoodle.lifeStages.2.label</v>
      </c>
    </row>
    <row r="429" spans="1:7" x14ac:dyDescent="0.35">
      <c r="A429" t="s">
        <v>995</v>
      </c>
      <c r="B429" t="s">
        <v>1635</v>
      </c>
      <c r="C429" t="str">
        <f t="shared" si="12"/>
        <v>PawnKindDef+SCSCStandardPoodle.lifeStages.2.labelFemale</v>
      </c>
      <c r="D429" t="s">
        <v>970</v>
      </c>
      <c r="E429" t="e">
        <f>IF(ISERROR(B429),"",MATCH(C429,Main_240414!$A$2:$A$152,0))</f>
        <v>#N/A</v>
      </c>
      <c r="G429" t="str">
        <f t="shared" si="13"/>
        <v>PawnKindDef+SCSCStandardPoodle.lifeStages.2.labelFemale</v>
      </c>
    </row>
    <row r="430" spans="1:7" x14ac:dyDescent="0.35">
      <c r="A430" t="s">
        <v>996</v>
      </c>
      <c r="B430" t="s">
        <v>1636</v>
      </c>
      <c r="C430" t="str">
        <f t="shared" si="12"/>
        <v>PawnKindDef+SCSCStandardPoodle.lifeStages.2.labelFemalePlural</v>
      </c>
      <c r="D430" t="s">
        <v>972</v>
      </c>
      <c r="E430" t="e">
        <f>IF(ISERROR(B430),"",MATCH(C430,Main_240414!$A$2:$A$152,0))</f>
        <v>#N/A</v>
      </c>
      <c r="G430" t="str">
        <f t="shared" si="13"/>
        <v>PawnKindDef+SCSCStandardPoodle.lifeStages.2.labelFemalePlural</v>
      </c>
    </row>
    <row r="431" spans="1:7" x14ac:dyDescent="0.35">
      <c r="A431" t="s">
        <v>997</v>
      </c>
      <c r="B431" t="s">
        <v>1637</v>
      </c>
      <c r="C431" t="str">
        <f t="shared" si="12"/>
        <v>PawnKindDef+SCSCStandardPoodle.lifeStages.2.labelMale</v>
      </c>
      <c r="D431" t="s">
        <v>974</v>
      </c>
      <c r="E431" t="e">
        <f>IF(ISERROR(B431),"",MATCH(C431,Main_240414!$A$2:$A$152,0))</f>
        <v>#N/A</v>
      </c>
      <c r="G431" t="str">
        <f t="shared" si="13"/>
        <v>PawnKindDef+SCSCStandardPoodle.lifeStages.2.labelMale</v>
      </c>
    </row>
    <row r="432" spans="1:7" x14ac:dyDescent="0.35">
      <c r="A432" t="s">
        <v>998</v>
      </c>
      <c r="B432" t="s">
        <v>1638</v>
      </c>
      <c r="C432" t="str">
        <f t="shared" si="12"/>
        <v>PawnKindDef+SCSCStandardPoodle.lifeStages.2.labelMalePlural</v>
      </c>
      <c r="D432" t="s">
        <v>976</v>
      </c>
      <c r="E432" t="e">
        <f>IF(ISERROR(B432),"",MATCH(C432,Main_240414!$A$2:$A$152,0))</f>
        <v>#N/A</v>
      </c>
      <c r="G432" t="str">
        <f t="shared" si="13"/>
        <v>PawnKindDef+SCSCStandardPoodle.lifeStages.2.labelMalePlural</v>
      </c>
    </row>
    <row r="433" spans="1:7" x14ac:dyDescent="0.35">
      <c r="A433" t="s">
        <v>999</v>
      </c>
      <c r="B433" t="s">
        <v>1639</v>
      </c>
      <c r="C433" t="str">
        <f t="shared" si="12"/>
        <v>PawnKindDef+SCSCStandardPoodle.lifeStages.2.labelPlural</v>
      </c>
      <c r="D433" t="s">
        <v>968</v>
      </c>
      <c r="E433" t="e">
        <f>IF(ISERROR(B433),"",MATCH(C433,Main_240414!$A$2:$A$152,0))</f>
        <v>#N/A</v>
      </c>
      <c r="G433" t="str">
        <f t="shared" si="13"/>
        <v>PawnKindDef+SCSCStandardPoodle.lifeStages.2.labelPlural</v>
      </c>
    </row>
    <row r="434" spans="1:7" x14ac:dyDescent="0.35">
      <c r="A434" t="s">
        <v>83</v>
      </c>
      <c r="B434" t="s">
        <v>1455</v>
      </c>
      <c r="C434" t="str">
        <f t="shared" si="12"/>
        <v>PawnKindDef+SCWelshCorgi.label</v>
      </c>
      <c r="D434" t="s">
        <v>1000</v>
      </c>
      <c r="E434">
        <f>IF(ISERROR(B434),"",MATCH(C434,Main_240414!$A$2:$A$152,0))</f>
        <v>30</v>
      </c>
      <c r="G434" t="str">
        <f t="shared" si="13"/>
        <v/>
      </c>
    </row>
    <row r="435" spans="1:7" x14ac:dyDescent="0.35">
      <c r="A435" t="s">
        <v>1001</v>
      </c>
      <c r="B435" t="s">
        <v>1640</v>
      </c>
      <c r="C435" t="str">
        <f t="shared" si="12"/>
        <v>PawnKindDef+SCSCWelshCorgi.labelFemale</v>
      </c>
      <c r="D435" t="s">
        <v>1002</v>
      </c>
      <c r="E435" t="e">
        <f>IF(ISERROR(B435),"",MATCH(C435,Main_240414!$A$2:$A$152,0))</f>
        <v>#N/A</v>
      </c>
      <c r="G435" t="str">
        <f t="shared" si="13"/>
        <v>PawnKindDef+SCSCWelshCorgi.labelFemale</v>
      </c>
    </row>
    <row r="436" spans="1:7" x14ac:dyDescent="0.35">
      <c r="A436" t="s">
        <v>1003</v>
      </c>
      <c r="B436" t="s">
        <v>1641</v>
      </c>
      <c r="C436" t="str">
        <f t="shared" si="12"/>
        <v>PawnKindDef+SCSCWelshCorgi.labelFemalePlural</v>
      </c>
      <c r="D436" t="s">
        <v>1004</v>
      </c>
      <c r="E436" t="e">
        <f>IF(ISERROR(B436),"",MATCH(C436,Main_240414!$A$2:$A$152,0))</f>
        <v>#N/A</v>
      </c>
      <c r="G436" t="str">
        <f t="shared" si="13"/>
        <v>PawnKindDef+SCSCWelshCorgi.labelFemalePlural</v>
      </c>
    </row>
    <row r="437" spans="1:7" x14ac:dyDescent="0.35">
      <c r="A437" t="s">
        <v>1005</v>
      </c>
      <c r="B437" t="s">
        <v>1642</v>
      </c>
      <c r="C437" t="str">
        <f t="shared" si="12"/>
        <v>PawnKindDef+SCSCWelshCorgi.labelMale</v>
      </c>
      <c r="D437" t="s">
        <v>1006</v>
      </c>
      <c r="E437" t="e">
        <f>IF(ISERROR(B437),"",MATCH(C437,Main_240414!$A$2:$A$152,0))</f>
        <v>#N/A</v>
      </c>
      <c r="G437" t="str">
        <f t="shared" si="13"/>
        <v>PawnKindDef+SCSCWelshCorgi.labelMale</v>
      </c>
    </row>
    <row r="438" spans="1:7" x14ac:dyDescent="0.35">
      <c r="A438" t="s">
        <v>1007</v>
      </c>
      <c r="B438" t="s">
        <v>1643</v>
      </c>
      <c r="C438" t="str">
        <f t="shared" si="12"/>
        <v>PawnKindDef+SCSCWelshCorgi.labelMalePlural</v>
      </c>
      <c r="D438" t="s">
        <v>1008</v>
      </c>
      <c r="E438" t="e">
        <f>IF(ISERROR(B438),"",MATCH(C438,Main_240414!$A$2:$A$152,0))</f>
        <v>#N/A</v>
      </c>
      <c r="G438" t="str">
        <f t="shared" si="13"/>
        <v>PawnKindDef+SCSCWelshCorgi.labelMalePlural</v>
      </c>
    </row>
    <row r="439" spans="1:7" x14ac:dyDescent="0.35">
      <c r="A439" t="s">
        <v>84</v>
      </c>
      <c r="B439" t="s">
        <v>1455</v>
      </c>
      <c r="C439" t="str">
        <f t="shared" si="12"/>
        <v>PawnKindDef+SCWelshCorgi.labelPlural</v>
      </c>
      <c r="D439" t="s">
        <v>1009</v>
      </c>
      <c r="E439">
        <f>IF(ISERROR(B439),"",MATCH(C439,Main_240414!$A$2:$A$152,0))</f>
        <v>31</v>
      </c>
      <c r="G439" t="str">
        <f t="shared" si="13"/>
        <v/>
      </c>
    </row>
    <row r="440" spans="1:7" x14ac:dyDescent="0.35">
      <c r="A440" t="s">
        <v>87</v>
      </c>
      <c r="B440" t="s">
        <v>1455</v>
      </c>
      <c r="C440" t="str">
        <f t="shared" si="12"/>
        <v>PawnKindDef+SCWelshCorgi.lifeStages.0.label</v>
      </c>
      <c r="D440" t="s">
        <v>1010</v>
      </c>
      <c r="E440">
        <f>IF(ISERROR(B440),"",MATCH(C440,Main_240414!$A$2:$A$152,0))</f>
        <v>32</v>
      </c>
      <c r="G440" t="str">
        <f t="shared" si="13"/>
        <v/>
      </c>
    </row>
    <row r="441" spans="1:7" x14ac:dyDescent="0.35">
      <c r="A441" t="s">
        <v>1011</v>
      </c>
      <c r="B441" t="s">
        <v>1644</v>
      </c>
      <c r="C441" t="str">
        <f t="shared" si="12"/>
        <v>PawnKindDef+SCSCWelshCorgi.lifeStages.0.labelFemale</v>
      </c>
      <c r="D441" t="s">
        <v>1012</v>
      </c>
      <c r="E441" t="e">
        <f>IF(ISERROR(B441),"",MATCH(C441,Main_240414!$A$2:$A$152,0))</f>
        <v>#N/A</v>
      </c>
      <c r="G441" t="str">
        <f t="shared" si="13"/>
        <v>PawnKindDef+SCSCWelshCorgi.lifeStages.0.labelFemale</v>
      </c>
    </row>
    <row r="442" spans="1:7" x14ac:dyDescent="0.35">
      <c r="A442" t="s">
        <v>1013</v>
      </c>
      <c r="B442" t="s">
        <v>1645</v>
      </c>
      <c r="C442" t="str">
        <f t="shared" si="12"/>
        <v>PawnKindDef+SCSCWelshCorgi.lifeStages.0.labelFemalePlural</v>
      </c>
      <c r="D442" t="s">
        <v>1014</v>
      </c>
      <c r="E442" t="e">
        <f>IF(ISERROR(B442),"",MATCH(C442,Main_240414!$A$2:$A$152,0))</f>
        <v>#N/A</v>
      </c>
      <c r="G442" t="str">
        <f t="shared" si="13"/>
        <v>PawnKindDef+SCSCWelshCorgi.lifeStages.0.labelFemalePlural</v>
      </c>
    </row>
    <row r="443" spans="1:7" x14ac:dyDescent="0.35">
      <c r="A443" t="s">
        <v>1015</v>
      </c>
      <c r="B443" t="s">
        <v>1646</v>
      </c>
      <c r="C443" t="str">
        <f t="shared" si="12"/>
        <v>PawnKindDef+SCSCWelshCorgi.lifeStages.0.labelMale</v>
      </c>
      <c r="D443" t="s">
        <v>1016</v>
      </c>
      <c r="E443" t="e">
        <f>IF(ISERROR(B443),"",MATCH(C443,Main_240414!$A$2:$A$152,0))</f>
        <v>#N/A</v>
      </c>
      <c r="G443" t="str">
        <f t="shared" si="13"/>
        <v>PawnKindDef+SCSCWelshCorgi.lifeStages.0.labelMale</v>
      </c>
    </row>
    <row r="444" spans="1:7" x14ac:dyDescent="0.35">
      <c r="A444" t="s">
        <v>1017</v>
      </c>
      <c r="B444" t="s">
        <v>1647</v>
      </c>
      <c r="C444" t="str">
        <f t="shared" si="12"/>
        <v>PawnKindDef+SCSCWelshCorgi.lifeStages.0.labelMalePlural</v>
      </c>
      <c r="D444" t="s">
        <v>1018</v>
      </c>
      <c r="E444" t="e">
        <f>IF(ISERROR(B444),"",MATCH(C444,Main_240414!$A$2:$A$152,0))</f>
        <v>#N/A</v>
      </c>
      <c r="G444" t="str">
        <f t="shared" si="13"/>
        <v>PawnKindDef+SCSCWelshCorgi.lifeStages.0.labelMalePlural</v>
      </c>
    </row>
    <row r="445" spans="1:7" x14ac:dyDescent="0.35">
      <c r="A445" t="s">
        <v>90</v>
      </c>
      <c r="B445" t="s">
        <v>1455</v>
      </c>
      <c r="C445" t="str">
        <f t="shared" si="12"/>
        <v>PawnKindDef+SCWelshCorgi.lifeStages.0.labelPlural</v>
      </c>
      <c r="D445" t="s">
        <v>1019</v>
      </c>
      <c r="E445">
        <f>IF(ISERROR(B445),"",MATCH(C445,Main_240414!$A$2:$A$152,0))</f>
        <v>33</v>
      </c>
      <c r="G445" t="str">
        <f t="shared" si="13"/>
        <v/>
      </c>
    </row>
    <row r="446" spans="1:7" x14ac:dyDescent="0.35">
      <c r="A446" t="s">
        <v>1020</v>
      </c>
      <c r="B446" t="s">
        <v>1648</v>
      </c>
      <c r="C446" t="str">
        <f t="shared" si="12"/>
        <v>PawnKindDef+SCSCWelshCorgi.lifeStages.1.label</v>
      </c>
      <c r="D446" t="s">
        <v>1000</v>
      </c>
      <c r="E446" t="e">
        <f>IF(ISERROR(B446),"",MATCH(C446,Main_240414!$A$2:$A$152,0))</f>
        <v>#N/A</v>
      </c>
      <c r="G446" t="str">
        <f t="shared" si="13"/>
        <v>PawnKindDef+SCSCWelshCorgi.lifeStages.1.label</v>
      </c>
    </row>
    <row r="447" spans="1:7" x14ac:dyDescent="0.35">
      <c r="A447" t="s">
        <v>1021</v>
      </c>
      <c r="B447" t="s">
        <v>1649</v>
      </c>
      <c r="C447" t="str">
        <f t="shared" si="12"/>
        <v>PawnKindDef+SCSCWelshCorgi.lifeStages.1.labelFemale</v>
      </c>
      <c r="D447" t="s">
        <v>1002</v>
      </c>
      <c r="E447" t="e">
        <f>IF(ISERROR(B447),"",MATCH(C447,Main_240414!$A$2:$A$152,0))</f>
        <v>#N/A</v>
      </c>
      <c r="G447" t="str">
        <f t="shared" si="13"/>
        <v>PawnKindDef+SCSCWelshCorgi.lifeStages.1.labelFemale</v>
      </c>
    </row>
    <row r="448" spans="1:7" x14ac:dyDescent="0.35">
      <c r="A448" t="s">
        <v>1022</v>
      </c>
      <c r="B448" t="s">
        <v>1650</v>
      </c>
      <c r="C448" t="str">
        <f t="shared" si="12"/>
        <v>PawnKindDef+SCSCWelshCorgi.lifeStages.1.labelFemalePlural</v>
      </c>
      <c r="D448" t="s">
        <v>1004</v>
      </c>
      <c r="E448" t="e">
        <f>IF(ISERROR(B448),"",MATCH(C448,Main_240414!$A$2:$A$152,0))</f>
        <v>#N/A</v>
      </c>
      <c r="G448" t="str">
        <f t="shared" si="13"/>
        <v>PawnKindDef+SCSCWelshCorgi.lifeStages.1.labelFemalePlural</v>
      </c>
    </row>
    <row r="449" spans="1:7" x14ac:dyDescent="0.35">
      <c r="A449" t="s">
        <v>1023</v>
      </c>
      <c r="B449" t="s">
        <v>1651</v>
      </c>
      <c r="C449" t="str">
        <f t="shared" si="12"/>
        <v>PawnKindDef+SCSCWelshCorgi.lifeStages.1.labelMale</v>
      </c>
      <c r="D449" t="s">
        <v>1006</v>
      </c>
      <c r="E449" t="e">
        <f>IF(ISERROR(B449),"",MATCH(C449,Main_240414!$A$2:$A$152,0))</f>
        <v>#N/A</v>
      </c>
      <c r="G449" t="str">
        <f t="shared" si="13"/>
        <v>PawnKindDef+SCSCWelshCorgi.lifeStages.1.labelMale</v>
      </c>
    </row>
    <row r="450" spans="1:7" x14ac:dyDescent="0.35">
      <c r="A450" t="s">
        <v>1024</v>
      </c>
      <c r="B450" t="s">
        <v>1652</v>
      </c>
      <c r="C450" t="str">
        <f t="shared" si="12"/>
        <v>PawnKindDef+SCSCWelshCorgi.lifeStages.1.labelMalePlural</v>
      </c>
      <c r="D450" t="s">
        <v>1008</v>
      </c>
      <c r="E450" t="e">
        <f>IF(ISERROR(B450),"",MATCH(C450,Main_240414!$A$2:$A$152,0))</f>
        <v>#N/A</v>
      </c>
      <c r="G450" t="str">
        <f t="shared" si="13"/>
        <v>PawnKindDef+SCSCWelshCorgi.lifeStages.1.labelMalePlural</v>
      </c>
    </row>
    <row r="451" spans="1:7" x14ac:dyDescent="0.35">
      <c r="A451" t="s">
        <v>1025</v>
      </c>
      <c r="B451" t="s">
        <v>1653</v>
      </c>
      <c r="C451" t="str">
        <f t="shared" ref="C451:C514" si="14">IF(B451="",A451,B451)</f>
        <v>PawnKindDef+SCSCWelshCorgi.lifeStages.1.labelPlural</v>
      </c>
      <c r="D451" t="s">
        <v>1000</v>
      </c>
      <c r="E451" t="e">
        <f>IF(ISERROR(B451),"",MATCH(C451,Main_240414!$A$2:$A$152,0))</f>
        <v>#N/A</v>
      </c>
      <c r="G451" t="str">
        <f t="shared" ref="G451:G514" si="15">IF(ISERROR(E451),_xlfn.CONCAT(_xlfn.TEXTBEFORE(A451,"+"),"+SC",_xlfn.TEXTAFTER(A451,"+")),"")</f>
        <v>PawnKindDef+SCSCWelshCorgi.lifeStages.1.labelPlural</v>
      </c>
    </row>
    <row r="452" spans="1:7" x14ac:dyDescent="0.35">
      <c r="A452" t="s">
        <v>1026</v>
      </c>
      <c r="B452" t="s">
        <v>1654</v>
      </c>
      <c r="C452" t="str">
        <f t="shared" si="14"/>
        <v>PawnKindDef+SCSCWelshCorgi.lifeStages.2.label</v>
      </c>
      <c r="D452" t="s">
        <v>1000</v>
      </c>
      <c r="E452" t="e">
        <f>IF(ISERROR(B452),"",MATCH(C452,Main_240414!$A$2:$A$152,0))</f>
        <v>#N/A</v>
      </c>
      <c r="G452" t="str">
        <f t="shared" si="15"/>
        <v>PawnKindDef+SCSCWelshCorgi.lifeStages.2.label</v>
      </c>
    </row>
    <row r="453" spans="1:7" x14ac:dyDescent="0.35">
      <c r="A453" t="s">
        <v>1027</v>
      </c>
      <c r="B453" t="s">
        <v>1655</v>
      </c>
      <c r="C453" t="str">
        <f t="shared" si="14"/>
        <v>PawnKindDef+SCSCWelshCorgi.lifeStages.2.labelFemale</v>
      </c>
      <c r="D453" t="s">
        <v>1002</v>
      </c>
      <c r="E453" t="e">
        <f>IF(ISERROR(B453),"",MATCH(C453,Main_240414!$A$2:$A$152,0))</f>
        <v>#N/A</v>
      </c>
      <c r="G453" t="str">
        <f t="shared" si="15"/>
        <v>PawnKindDef+SCSCWelshCorgi.lifeStages.2.labelFemale</v>
      </c>
    </row>
    <row r="454" spans="1:7" x14ac:dyDescent="0.35">
      <c r="A454" t="s">
        <v>1028</v>
      </c>
      <c r="B454" t="s">
        <v>1656</v>
      </c>
      <c r="C454" t="str">
        <f t="shared" si="14"/>
        <v>PawnKindDef+SCSCWelshCorgi.lifeStages.2.labelFemalePlural</v>
      </c>
      <c r="D454" t="s">
        <v>1004</v>
      </c>
      <c r="E454" t="e">
        <f>IF(ISERROR(B454),"",MATCH(C454,Main_240414!$A$2:$A$152,0))</f>
        <v>#N/A</v>
      </c>
      <c r="G454" t="str">
        <f t="shared" si="15"/>
        <v>PawnKindDef+SCSCWelshCorgi.lifeStages.2.labelFemalePlural</v>
      </c>
    </row>
    <row r="455" spans="1:7" x14ac:dyDescent="0.35">
      <c r="A455" t="s">
        <v>1029</v>
      </c>
      <c r="B455" t="s">
        <v>1657</v>
      </c>
      <c r="C455" t="str">
        <f t="shared" si="14"/>
        <v>PawnKindDef+SCSCWelshCorgi.lifeStages.2.labelMale</v>
      </c>
      <c r="D455" t="s">
        <v>1006</v>
      </c>
      <c r="E455" t="e">
        <f>IF(ISERROR(B455),"",MATCH(C455,Main_240414!$A$2:$A$152,0))</f>
        <v>#N/A</v>
      </c>
      <c r="G455" t="str">
        <f t="shared" si="15"/>
        <v>PawnKindDef+SCSCWelshCorgi.lifeStages.2.labelMale</v>
      </c>
    </row>
    <row r="456" spans="1:7" x14ac:dyDescent="0.35">
      <c r="A456" t="s">
        <v>1030</v>
      </c>
      <c r="B456" t="s">
        <v>1658</v>
      </c>
      <c r="C456" t="str">
        <f t="shared" si="14"/>
        <v>PawnKindDef+SCSCWelshCorgi.lifeStages.2.labelMalePlural</v>
      </c>
      <c r="D456" t="s">
        <v>1006</v>
      </c>
      <c r="E456" t="e">
        <f>IF(ISERROR(B456),"",MATCH(C456,Main_240414!$A$2:$A$152,0))</f>
        <v>#N/A</v>
      </c>
      <c r="G456" t="str">
        <f t="shared" si="15"/>
        <v>PawnKindDef+SCSCWelshCorgi.lifeStages.2.labelMalePlural</v>
      </c>
    </row>
    <row r="457" spans="1:7" x14ac:dyDescent="0.35">
      <c r="A457" t="s">
        <v>1031</v>
      </c>
      <c r="B457" t="s">
        <v>1659</v>
      </c>
      <c r="C457" t="str">
        <f t="shared" si="14"/>
        <v>PawnKindDef+SCSCWelshCorgi.lifeStages.2.labelPlural</v>
      </c>
      <c r="D457" t="s">
        <v>1000</v>
      </c>
      <c r="E457" t="e">
        <f>IF(ISERROR(B457),"",MATCH(C457,Main_240414!$A$2:$A$152,0))</f>
        <v>#N/A</v>
      </c>
      <c r="G457" t="str">
        <f t="shared" si="15"/>
        <v>PawnKindDef+SCSCWelshCorgi.lifeStages.2.labelPlural</v>
      </c>
    </row>
    <row r="458" spans="1:7" x14ac:dyDescent="0.35">
      <c r="A458" t="s">
        <v>1032</v>
      </c>
      <c r="B458" t="s">
        <v>116</v>
      </c>
      <c r="C458" t="str">
        <f t="shared" si="14"/>
        <v>ThingDef+SCBorderCollie.description</v>
      </c>
      <c r="D458" t="s">
        <v>1033</v>
      </c>
      <c r="E458">
        <f>IF(ISERROR(B458),"",MATCH(C458,Main_240414!$A$2:$A$152,0))</f>
        <v>43</v>
      </c>
      <c r="G458" t="str">
        <f t="shared" si="15"/>
        <v/>
      </c>
    </row>
    <row r="459" spans="1:7" x14ac:dyDescent="0.35">
      <c r="A459" t="s">
        <v>1034</v>
      </c>
      <c r="B459" t="s">
        <v>113</v>
      </c>
      <c r="C459" t="str">
        <f t="shared" si="14"/>
        <v>ThingDef+SCBorderCollie.label</v>
      </c>
      <c r="D459" t="s">
        <v>385</v>
      </c>
      <c r="E459">
        <f>IF(ISERROR(B459),"",MATCH(C459,Main_240414!$A$2:$A$152,0))</f>
        <v>42</v>
      </c>
      <c r="G459" t="str">
        <f t="shared" si="15"/>
        <v/>
      </c>
    </row>
    <row r="460" spans="1:7" x14ac:dyDescent="0.35">
      <c r="A460" t="s">
        <v>1035</v>
      </c>
      <c r="B460" t="s">
        <v>119</v>
      </c>
      <c r="C460" t="str">
        <f t="shared" si="14"/>
        <v>ThingDef+SCBorderCollie.tools.0.label</v>
      </c>
      <c r="D460" t="s">
        <v>1036</v>
      </c>
      <c r="E460">
        <f>IF(ISERROR(B460),"",MATCH(C460,Main_240414!$A$2:$A$152,0))</f>
        <v>44</v>
      </c>
      <c r="G460" t="str">
        <f t="shared" si="15"/>
        <v/>
      </c>
    </row>
    <row r="461" spans="1:7" x14ac:dyDescent="0.35">
      <c r="A461" t="s">
        <v>1037</v>
      </c>
      <c r="B461" t="s">
        <v>121</v>
      </c>
      <c r="C461" t="str">
        <f t="shared" si="14"/>
        <v>ThingDef+SCBorderCollie.tools.1.label</v>
      </c>
      <c r="D461" t="s">
        <v>1038</v>
      </c>
      <c r="E461">
        <f>IF(ISERROR(B461),"",MATCH(C461,Main_240414!$A$2:$A$152,0))</f>
        <v>45</v>
      </c>
      <c r="G461" t="str">
        <f t="shared" si="15"/>
        <v/>
      </c>
    </row>
    <row r="462" spans="1:7" x14ac:dyDescent="0.35">
      <c r="A462" t="s">
        <v>1039</v>
      </c>
      <c r="B462" t="s">
        <v>1660</v>
      </c>
      <c r="C462" t="str">
        <f t="shared" si="14"/>
        <v>ThingDef+SCBorderCollie_Corpse.description</v>
      </c>
      <c r="D462" t="s">
        <v>1040</v>
      </c>
      <c r="E462" t="e">
        <f>IF(ISERROR(B462),"",MATCH(C462,Main_240414!$A$2:$A$152,0))</f>
        <v>#N/A</v>
      </c>
      <c r="G462" t="str">
        <f t="shared" si="15"/>
        <v>ThingDef+SCBorderCollie_Corpse.description</v>
      </c>
    </row>
    <row r="463" spans="1:7" x14ac:dyDescent="0.35">
      <c r="A463" t="s">
        <v>1041</v>
      </c>
      <c r="B463" t="s">
        <v>1661</v>
      </c>
      <c r="C463" t="str">
        <f t="shared" si="14"/>
        <v>ThingDef+SCBorderCollie_Corpse.label</v>
      </c>
      <c r="D463" t="s">
        <v>1040</v>
      </c>
      <c r="E463" t="e">
        <f>IF(ISERROR(B463),"",MATCH(C463,Main_240414!$A$2:$A$152,0))</f>
        <v>#N/A</v>
      </c>
      <c r="G463" t="str">
        <f t="shared" si="15"/>
        <v>ThingDef+SCBorderCollie_Corpse.label</v>
      </c>
    </row>
    <row r="464" spans="1:7" x14ac:dyDescent="0.35">
      <c r="A464" t="s">
        <v>1042</v>
      </c>
      <c r="B464" t="s">
        <v>1662</v>
      </c>
      <c r="C464" t="str">
        <f t="shared" si="14"/>
        <v>ThingDef+SCBorderCollie_Leather.description</v>
      </c>
      <c r="D464" t="s">
        <v>1043</v>
      </c>
      <c r="E464" t="e">
        <f>IF(ISERROR(B464),"",MATCH(C464,Main_240414!$A$2:$A$152,0))</f>
        <v>#N/A</v>
      </c>
      <c r="G464" t="str">
        <f t="shared" si="15"/>
        <v>ThingDef+SCBorderCollie_Leather.description</v>
      </c>
    </row>
    <row r="465" spans="1:7" x14ac:dyDescent="0.35">
      <c r="A465" t="s">
        <v>1044</v>
      </c>
      <c r="B465" t="s">
        <v>1663</v>
      </c>
      <c r="C465" t="str">
        <f t="shared" si="14"/>
        <v>ThingDef+SCBorderCollie_Leather.label</v>
      </c>
      <c r="D465" t="s">
        <v>1043</v>
      </c>
      <c r="E465" t="e">
        <f>IF(ISERROR(B465),"",MATCH(C465,Main_240414!$A$2:$A$152,0))</f>
        <v>#N/A</v>
      </c>
      <c r="G465" t="str">
        <f t="shared" si="15"/>
        <v>ThingDef+SCBorderCollie_Leather.label</v>
      </c>
    </row>
    <row r="466" spans="1:7" x14ac:dyDescent="0.35">
      <c r="A466" t="s">
        <v>1045</v>
      </c>
      <c r="B466" t="s">
        <v>1664</v>
      </c>
      <c r="C466" t="str">
        <f t="shared" si="14"/>
        <v>ThingDef+SCBorderCollie_Leather.stuffProps.stuffAdjective</v>
      </c>
      <c r="D466" t="s">
        <v>1043</v>
      </c>
      <c r="E466" t="e">
        <f>IF(ISERROR(B466),"",MATCH(C466,Main_240414!$A$2:$A$152,0))</f>
        <v>#N/A</v>
      </c>
      <c r="G466" t="str">
        <f t="shared" si="15"/>
        <v>ThingDef+SCBorderCollie_Leather.stuffProps.stuffAdjective</v>
      </c>
    </row>
    <row r="467" spans="1:7" x14ac:dyDescent="0.35">
      <c r="A467" t="s">
        <v>1046</v>
      </c>
      <c r="B467" t="s">
        <v>1665</v>
      </c>
      <c r="C467" t="str">
        <f t="shared" si="14"/>
        <v>ThingDef+SCBorderCollie_Meat.description</v>
      </c>
      <c r="D467" t="s">
        <v>1047</v>
      </c>
      <c r="E467" t="e">
        <f>IF(ISERROR(B467),"",MATCH(C467,Main_240414!$A$2:$A$152,0))</f>
        <v>#N/A</v>
      </c>
      <c r="G467" t="str">
        <f t="shared" si="15"/>
        <v>ThingDef+SCBorderCollie_Meat.description</v>
      </c>
    </row>
    <row r="468" spans="1:7" x14ac:dyDescent="0.35">
      <c r="A468" t="s">
        <v>1048</v>
      </c>
      <c r="B468" t="s">
        <v>1666</v>
      </c>
      <c r="C468" t="str">
        <f t="shared" si="14"/>
        <v>ThingDef+SCBorderCollie_Meat.label</v>
      </c>
      <c r="D468" t="s">
        <v>1047</v>
      </c>
      <c r="E468" t="e">
        <f>IF(ISERROR(B468),"",MATCH(C468,Main_240414!$A$2:$A$152,0))</f>
        <v>#N/A</v>
      </c>
      <c r="G468" t="str">
        <f t="shared" si="15"/>
        <v>ThingDef+SCBorderCollie_Meat.label</v>
      </c>
    </row>
    <row r="469" spans="1:7" x14ac:dyDescent="0.35">
      <c r="A469" t="s">
        <v>1049</v>
      </c>
      <c r="B469" t="s">
        <v>321</v>
      </c>
      <c r="C469" t="str">
        <f t="shared" si="14"/>
        <v>ThingDef+SCBullmastiff.description</v>
      </c>
      <c r="D469" t="s">
        <v>1050</v>
      </c>
      <c r="E469">
        <f>IF(ISERROR(B469),"",MATCH(C469,Main_240414!$A$2:$A$152,0))</f>
        <v>126</v>
      </c>
      <c r="G469" t="str">
        <f t="shared" si="15"/>
        <v/>
      </c>
    </row>
    <row r="470" spans="1:7" x14ac:dyDescent="0.35">
      <c r="A470" t="s">
        <v>1051</v>
      </c>
      <c r="B470" t="s">
        <v>1294</v>
      </c>
      <c r="C470" t="str">
        <f t="shared" si="14"/>
        <v>ThingDef+SCBullmastiff.label</v>
      </c>
      <c r="D470" t="s">
        <v>421</v>
      </c>
      <c r="E470">
        <f>IF(ISERROR(B470),"",MATCH(C470,Main_240414!$A$2:$A$152,0))</f>
        <v>125</v>
      </c>
      <c r="G470" t="str">
        <f t="shared" si="15"/>
        <v/>
      </c>
    </row>
    <row r="471" spans="1:7" x14ac:dyDescent="0.35">
      <c r="A471" t="s">
        <v>1052</v>
      </c>
      <c r="B471" t="s">
        <v>324</v>
      </c>
      <c r="C471" t="str">
        <f t="shared" si="14"/>
        <v>ThingDef+SCBullmastiff.tools.0.label</v>
      </c>
      <c r="D471" t="s">
        <v>1036</v>
      </c>
      <c r="E471">
        <f>IF(ISERROR(B471),"",MATCH(C471,Main_240414!$A$2:$A$152,0))</f>
        <v>127</v>
      </c>
      <c r="G471" t="str">
        <f t="shared" si="15"/>
        <v/>
      </c>
    </row>
    <row r="472" spans="1:7" x14ac:dyDescent="0.35">
      <c r="A472" t="s">
        <v>1053</v>
      </c>
      <c r="B472" t="s">
        <v>326</v>
      </c>
      <c r="C472" t="str">
        <f t="shared" si="14"/>
        <v>ThingDef+SCBullmastiff.tools.1.label</v>
      </c>
      <c r="D472" t="s">
        <v>1038</v>
      </c>
      <c r="E472">
        <f>IF(ISERROR(B472),"",MATCH(C472,Main_240414!$A$2:$A$152,0))</f>
        <v>128</v>
      </c>
      <c r="G472" t="str">
        <f t="shared" si="15"/>
        <v/>
      </c>
    </row>
    <row r="473" spans="1:7" x14ac:dyDescent="0.35">
      <c r="A473" t="s">
        <v>1054</v>
      </c>
      <c r="B473" t="s">
        <v>328</v>
      </c>
      <c r="C473" t="str">
        <f t="shared" si="14"/>
        <v>ThingDef+SCBullmastiff.tools.3.label</v>
      </c>
      <c r="D473" t="s">
        <v>1055</v>
      </c>
      <c r="E473">
        <f>IF(ISERROR(B473),"",MATCH(C473,Main_240414!$A$2:$A$152,0))</f>
        <v>129</v>
      </c>
      <c r="G473" t="str">
        <f t="shared" si="15"/>
        <v/>
      </c>
    </row>
    <row r="474" spans="1:7" x14ac:dyDescent="0.35">
      <c r="A474" t="s">
        <v>1056</v>
      </c>
      <c r="B474" t="s">
        <v>1667</v>
      </c>
      <c r="C474" t="str">
        <f t="shared" si="14"/>
        <v>ThingDef+SCBullmastiff_Corpse.description</v>
      </c>
      <c r="D474" t="s">
        <v>1057</v>
      </c>
      <c r="E474" t="e">
        <f>IF(ISERROR(B474),"",MATCH(C474,Main_240414!$A$2:$A$152,0))</f>
        <v>#N/A</v>
      </c>
      <c r="G474" t="str">
        <f t="shared" si="15"/>
        <v>ThingDef+SCBullmastiff_Corpse.description</v>
      </c>
    </row>
    <row r="475" spans="1:7" x14ac:dyDescent="0.35">
      <c r="A475" t="s">
        <v>1058</v>
      </c>
      <c r="B475" t="s">
        <v>1668</v>
      </c>
      <c r="C475" t="str">
        <f t="shared" si="14"/>
        <v>ThingDef+SCBullmastiff_Corpse.label</v>
      </c>
      <c r="D475" t="s">
        <v>1057</v>
      </c>
      <c r="E475" t="e">
        <f>IF(ISERROR(B475),"",MATCH(C475,Main_240414!$A$2:$A$152,0))</f>
        <v>#N/A</v>
      </c>
      <c r="G475" t="str">
        <f t="shared" si="15"/>
        <v>ThingDef+SCBullmastiff_Corpse.label</v>
      </c>
    </row>
    <row r="476" spans="1:7" x14ac:dyDescent="0.35">
      <c r="A476" t="s">
        <v>1059</v>
      </c>
      <c r="B476" t="s">
        <v>1669</v>
      </c>
      <c r="C476" t="str">
        <f t="shared" si="14"/>
        <v>ThingDef+SCBullmastiff_Leather.description</v>
      </c>
      <c r="D476" t="s">
        <v>1060</v>
      </c>
      <c r="E476" t="e">
        <f>IF(ISERROR(B476),"",MATCH(C476,Main_240414!$A$2:$A$152,0))</f>
        <v>#N/A</v>
      </c>
      <c r="G476" t="str">
        <f t="shared" si="15"/>
        <v>ThingDef+SCBullmastiff_Leather.description</v>
      </c>
    </row>
    <row r="477" spans="1:7" x14ac:dyDescent="0.35">
      <c r="A477" t="s">
        <v>1061</v>
      </c>
      <c r="B477" t="s">
        <v>1670</v>
      </c>
      <c r="C477" t="str">
        <f t="shared" si="14"/>
        <v>ThingDef+SCBullmastiff_Leather.label</v>
      </c>
      <c r="D477" t="s">
        <v>1060</v>
      </c>
      <c r="E477" t="e">
        <f>IF(ISERROR(B477),"",MATCH(C477,Main_240414!$A$2:$A$152,0))</f>
        <v>#N/A</v>
      </c>
      <c r="G477" t="str">
        <f t="shared" si="15"/>
        <v>ThingDef+SCBullmastiff_Leather.label</v>
      </c>
    </row>
    <row r="478" spans="1:7" x14ac:dyDescent="0.35">
      <c r="A478" t="s">
        <v>1062</v>
      </c>
      <c r="B478" t="s">
        <v>1671</v>
      </c>
      <c r="C478" t="str">
        <f t="shared" si="14"/>
        <v>ThingDef+SCBullmastiff_Leather.stuffProps.stuffAdjective</v>
      </c>
      <c r="D478" t="s">
        <v>1060</v>
      </c>
      <c r="E478" t="e">
        <f>IF(ISERROR(B478),"",MATCH(C478,Main_240414!$A$2:$A$152,0))</f>
        <v>#N/A</v>
      </c>
      <c r="G478" t="str">
        <f t="shared" si="15"/>
        <v>ThingDef+SCBullmastiff_Leather.stuffProps.stuffAdjective</v>
      </c>
    </row>
    <row r="479" spans="1:7" x14ac:dyDescent="0.35">
      <c r="A479" t="s">
        <v>1063</v>
      </c>
      <c r="B479" t="s">
        <v>1672</v>
      </c>
      <c r="C479" t="str">
        <f t="shared" si="14"/>
        <v>ThingDef+SCBullmastiff_Meat.description</v>
      </c>
      <c r="D479" t="s">
        <v>1064</v>
      </c>
      <c r="E479" t="e">
        <f>IF(ISERROR(B479),"",MATCH(C479,Main_240414!$A$2:$A$152,0))</f>
        <v>#N/A</v>
      </c>
      <c r="G479" t="str">
        <f t="shared" si="15"/>
        <v>ThingDef+SCBullmastiff_Meat.description</v>
      </c>
    </row>
    <row r="480" spans="1:7" x14ac:dyDescent="0.35">
      <c r="A480" t="s">
        <v>1065</v>
      </c>
      <c r="B480" t="s">
        <v>1673</v>
      </c>
      <c r="C480" t="str">
        <f t="shared" si="14"/>
        <v>ThingDef+SCBullmastiff_Meat.label</v>
      </c>
      <c r="D480" t="s">
        <v>1064</v>
      </c>
      <c r="E480" t="e">
        <f>IF(ISERROR(B480),"",MATCH(C480,Main_240414!$A$2:$A$152,0))</f>
        <v>#N/A</v>
      </c>
      <c r="G480" t="str">
        <f t="shared" si="15"/>
        <v>ThingDef+SCBullmastiff_Meat.label</v>
      </c>
    </row>
    <row r="481" spans="1:7" x14ac:dyDescent="0.35">
      <c r="A481" t="s">
        <v>1066</v>
      </c>
      <c r="B481" t="s">
        <v>343</v>
      </c>
      <c r="C481" t="str">
        <f t="shared" si="14"/>
        <v>ThingDef+SCCaucasianshepherd.description</v>
      </c>
      <c r="D481" t="s">
        <v>1067</v>
      </c>
      <c r="E481">
        <f>IF(ISERROR(B481),"",MATCH(C481,Main_240414!$A$2:$A$152,0))</f>
        <v>135</v>
      </c>
      <c r="G481" t="str">
        <f t="shared" si="15"/>
        <v/>
      </c>
    </row>
    <row r="482" spans="1:7" x14ac:dyDescent="0.35">
      <c r="A482" t="s">
        <v>1068</v>
      </c>
      <c r="B482" t="s">
        <v>340</v>
      </c>
      <c r="C482" t="str">
        <f t="shared" si="14"/>
        <v>ThingDef+SCCaucasianshepherd.label</v>
      </c>
      <c r="D482" t="s">
        <v>457</v>
      </c>
      <c r="E482">
        <f>IF(ISERROR(B482),"",MATCH(C482,Main_240414!$A$2:$A$152,0))</f>
        <v>134</v>
      </c>
      <c r="G482" t="str">
        <f t="shared" si="15"/>
        <v/>
      </c>
    </row>
    <row r="483" spans="1:7" x14ac:dyDescent="0.35">
      <c r="A483" t="s">
        <v>1069</v>
      </c>
      <c r="B483" t="s">
        <v>346</v>
      </c>
      <c r="C483" t="str">
        <f t="shared" si="14"/>
        <v>ThingDef+SCCaucasianshepherd.tools.0.label</v>
      </c>
      <c r="D483" t="s">
        <v>1036</v>
      </c>
      <c r="E483">
        <f>IF(ISERROR(B483),"",MATCH(C483,Main_240414!$A$2:$A$152,0))</f>
        <v>136</v>
      </c>
      <c r="G483" t="str">
        <f t="shared" si="15"/>
        <v/>
      </c>
    </row>
    <row r="484" spans="1:7" x14ac:dyDescent="0.35">
      <c r="A484" t="s">
        <v>1070</v>
      </c>
      <c r="B484" t="s">
        <v>348</v>
      </c>
      <c r="C484" t="str">
        <f t="shared" si="14"/>
        <v>ThingDef+SCCaucasianshepherd.tools.1.label</v>
      </c>
      <c r="D484" t="s">
        <v>1038</v>
      </c>
      <c r="E484">
        <f>IF(ISERROR(B484),"",MATCH(C484,Main_240414!$A$2:$A$152,0))</f>
        <v>137</v>
      </c>
      <c r="G484" t="str">
        <f t="shared" si="15"/>
        <v/>
      </c>
    </row>
    <row r="485" spans="1:7" x14ac:dyDescent="0.35">
      <c r="A485" t="s">
        <v>1071</v>
      </c>
      <c r="B485" t="s">
        <v>350</v>
      </c>
      <c r="C485" t="str">
        <f t="shared" si="14"/>
        <v>ThingDef+SCCaucasianshepherd.tools.3.label</v>
      </c>
      <c r="D485" t="s">
        <v>1055</v>
      </c>
      <c r="E485">
        <f>IF(ISERROR(B485),"",MATCH(C485,Main_240414!$A$2:$A$152,0))</f>
        <v>138</v>
      </c>
      <c r="G485" t="str">
        <f t="shared" si="15"/>
        <v/>
      </c>
    </row>
    <row r="486" spans="1:7" x14ac:dyDescent="0.35">
      <c r="A486" t="s">
        <v>1072</v>
      </c>
      <c r="B486" t="s">
        <v>1674</v>
      </c>
      <c r="C486" t="str">
        <f t="shared" si="14"/>
        <v>ThingDef+SCCaucasianshepherd_Corpse.description</v>
      </c>
      <c r="D486" t="s">
        <v>1073</v>
      </c>
      <c r="E486" t="e">
        <f>IF(ISERROR(B486),"",MATCH(C486,Main_240414!$A$2:$A$152,0))</f>
        <v>#N/A</v>
      </c>
      <c r="G486" t="str">
        <f t="shared" si="15"/>
        <v>ThingDef+SCCaucasianshepherd_Corpse.description</v>
      </c>
    </row>
    <row r="487" spans="1:7" x14ac:dyDescent="0.35">
      <c r="A487" t="s">
        <v>1074</v>
      </c>
      <c r="B487" t="s">
        <v>1675</v>
      </c>
      <c r="C487" t="str">
        <f t="shared" si="14"/>
        <v>ThingDef+SCCaucasianshepherd_Corpse.label</v>
      </c>
      <c r="D487" t="s">
        <v>1073</v>
      </c>
      <c r="E487" t="e">
        <f>IF(ISERROR(B487),"",MATCH(C487,Main_240414!$A$2:$A$152,0))</f>
        <v>#N/A</v>
      </c>
      <c r="G487" t="str">
        <f t="shared" si="15"/>
        <v>ThingDef+SCCaucasianshepherd_Corpse.label</v>
      </c>
    </row>
    <row r="488" spans="1:7" x14ac:dyDescent="0.35">
      <c r="A488" t="s">
        <v>1075</v>
      </c>
      <c r="B488" t="s">
        <v>1676</v>
      </c>
      <c r="C488" t="str">
        <f t="shared" si="14"/>
        <v>ThingDef+SCCaucasianshepherd_Leather.description</v>
      </c>
      <c r="D488" t="s">
        <v>1076</v>
      </c>
      <c r="E488" t="e">
        <f>IF(ISERROR(B488),"",MATCH(C488,Main_240414!$A$2:$A$152,0))</f>
        <v>#N/A</v>
      </c>
      <c r="G488" t="str">
        <f t="shared" si="15"/>
        <v>ThingDef+SCCaucasianshepherd_Leather.description</v>
      </c>
    </row>
    <row r="489" spans="1:7" x14ac:dyDescent="0.35">
      <c r="A489" t="s">
        <v>1077</v>
      </c>
      <c r="B489" t="s">
        <v>1677</v>
      </c>
      <c r="C489" t="str">
        <f t="shared" si="14"/>
        <v>ThingDef+SCCaucasianshepherd_Leather.label</v>
      </c>
      <c r="D489" t="s">
        <v>1076</v>
      </c>
      <c r="E489" t="e">
        <f>IF(ISERROR(B489),"",MATCH(C489,Main_240414!$A$2:$A$152,0))</f>
        <v>#N/A</v>
      </c>
      <c r="G489" t="str">
        <f t="shared" si="15"/>
        <v>ThingDef+SCCaucasianshepherd_Leather.label</v>
      </c>
    </row>
    <row r="490" spans="1:7" x14ac:dyDescent="0.35">
      <c r="A490" t="s">
        <v>1078</v>
      </c>
      <c r="B490" t="s">
        <v>1678</v>
      </c>
      <c r="C490" t="str">
        <f t="shared" si="14"/>
        <v>ThingDef+SCCaucasianshepherd_Leather.stuffProps.stuffAdjective</v>
      </c>
      <c r="D490" t="s">
        <v>1076</v>
      </c>
      <c r="E490" t="e">
        <f>IF(ISERROR(B490),"",MATCH(C490,Main_240414!$A$2:$A$152,0))</f>
        <v>#N/A</v>
      </c>
      <c r="G490" t="str">
        <f t="shared" si="15"/>
        <v>ThingDef+SCCaucasianshepherd_Leather.stuffProps.stuffAdjective</v>
      </c>
    </row>
    <row r="491" spans="1:7" x14ac:dyDescent="0.35">
      <c r="A491" t="s">
        <v>1079</v>
      </c>
      <c r="B491" t="s">
        <v>1679</v>
      </c>
      <c r="C491" t="str">
        <f t="shared" si="14"/>
        <v>ThingDef+SCCaucasianshepherd_Meat.description</v>
      </c>
      <c r="D491" t="s">
        <v>1080</v>
      </c>
      <c r="E491" t="e">
        <f>IF(ISERROR(B491),"",MATCH(C491,Main_240414!$A$2:$A$152,0))</f>
        <v>#N/A</v>
      </c>
      <c r="G491" t="str">
        <f t="shared" si="15"/>
        <v>ThingDef+SCCaucasianshepherd_Meat.description</v>
      </c>
    </row>
    <row r="492" spans="1:7" x14ac:dyDescent="0.35">
      <c r="A492" t="s">
        <v>1081</v>
      </c>
      <c r="B492" t="s">
        <v>1680</v>
      </c>
      <c r="C492" t="str">
        <f t="shared" si="14"/>
        <v>ThingDef+SCCaucasianshepherd_Meat.label</v>
      </c>
      <c r="D492" t="s">
        <v>1080</v>
      </c>
      <c r="E492" t="e">
        <f>IF(ISERROR(B492),"",MATCH(C492,Main_240414!$A$2:$A$152,0))</f>
        <v>#N/A</v>
      </c>
      <c r="G492" t="str">
        <f t="shared" si="15"/>
        <v>ThingDef+SCCaucasianshepherd_Meat.label</v>
      </c>
    </row>
    <row r="493" spans="1:7" x14ac:dyDescent="0.35">
      <c r="A493" t="s">
        <v>1082</v>
      </c>
      <c r="B493" t="s">
        <v>155</v>
      </c>
      <c r="C493" t="str">
        <f t="shared" si="14"/>
        <v>ThingDef+SCChowchow.description</v>
      </c>
      <c r="D493" t="s">
        <v>1083</v>
      </c>
      <c r="E493">
        <f>IF(ISERROR(B493),"",MATCH(C493,Main_240414!$A$2:$A$152,0))</f>
        <v>59</v>
      </c>
      <c r="G493" t="str">
        <f t="shared" si="15"/>
        <v/>
      </c>
    </row>
    <row r="494" spans="1:7" x14ac:dyDescent="0.35">
      <c r="A494" t="s">
        <v>1084</v>
      </c>
      <c r="B494" t="s">
        <v>152</v>
      </c>
      <c r="C494" t="str">
        <f t="shared" si="14"/>
        <v>ThingDef+SCChowchow.label</v>
      </c>
      <c r="D494" t="s">
        <v>493</v>
      </c>
      <c r="E494">
        <f>IF(ISERROR(B494),"",MATCH(C494,Main_240414!$A$2:$A$152,0))</f>
        <v>58</v>
      </c>
      <c r="G494" t="str">
        <f t="shared" si="15"/>
        <v/>
      </c>
    </row>
    <row r="495" spans="1:7" x14ac:dyDescent="0.35">
      <c r="A495" t="s">
        <v>1085</v>
      </c>
      <c r="B495" t="s">
        <v>158</v>
      </c>
      <c r="C495" t="str">
        <f t="shared" si="14"/>
        <v>ThingDef+SCChowchow.tools.0.label</v>
      </c>
      <c r="D495" t="s">
        <v>1036</v>
      </c>
      <c r="E495">
        <f>IF(ISERROR(B495),"",MATCH(C495,Main_240414!$A$2:$A$152,0))</f>
        <v>60</v>
      </c>
      <c r="G495" t="str">
        <f t="shared" si="15"/>
        <v/>
      </c>
    </row>
    <row r="496" spans="1:7" x14ac:dyDescent="0.35">
      <c r="A496" t="s">
        <v>1086</v>
      </c>
      <c r="B496" t="s">
        <v>160</v>
      </c>
      <c r="C496" t="str">
        <f t="shared" si="14"/>
        <v>ThingDef+SCChowchow.tools.1.label</v>
      </c>
      <c r="D496" t="s">
        <v>1038</v>
      </c>
      <c r="E496">
        <f>IF(ISERROR(B496),"",MATCH(C496,Main_240414!$A$2:$A$152,0))</f>
        <v>61</v>
      </c>
      <c r="G496" t="str">
        <f t="shared" si="15"/>
        <v/>
      </c>
    </row>
    <row r="497" spans="1:7" x14ac:dyDescent="0.35">
      <c r="A497" t="s">
        <v>1087</v>
      </c>
      <c r="B497" t="s">
        <v>162</v>
      </c>
      <c r="C497" t="str">
        <f t="shared" si="14"/>
        <v>ThingDef+SCChowchow.tools.3.label</v>
      </c>
      <c r="D497" t="s">
        <v>1055</v>
      </c>
      <c r="E497">
        <f>IF(ISERROR(B497),"",MATCH(C497,Main_240414!$A$2:$A$152,0))</f>
        <v>62</v>
      </c>
      <c r="G497" t="str">
        <f t="shared" si="15"/>
        <v/>
      </c>
    </row>
    <row r="498" spans="1:7" x14ac:dyDescent="0.35">
      <c r="A498" t="s">
        <v>1088</v>
      </c>
      <c r="B498" t="s">
        <v>1681</v>
      </c>
      <c r="C498" t="str">
        <f t="shared" si="14"/>
        <v>ThingDef+SCChowchow_Corpse.description</v>
      </c>
      <c r="D498" t="s">
        <v>1089</v>
      </c>
      <c r="E498" t="e">
        <f>IF(ISERROR(B498),"",MATCH(C498,Main_240414!$A$2:$A$152,0))</f>
        <v>#N/A</v>
      </c>
      <c r="G498" t="str">
        <f t="shared" si="15"/>
        <v>ThingDef+SCChowchow_Corpse.description</v>
      </c>
    </row>
    <row r="499" spans="1:7" x14ac:dyDescent="0.35">
      <c r="A499" t="s">
        <v>1090</v>
      </c>
      <c r="B499" t="s">
        <v>1682</v>
      </c>
      <c r="C499" t="str">
        <f t="shared" si="14"/>
        <v>ThingDef+SCChowchow_Corpse.label</v>
      </c>
      <c r="D499" t="s">
        <v>1089</v>
      </c>
      <c r="E499" t="e">
        <f>IF(ISERROR(B499),"",MATCH(C499,Main_240414!$A$2:$A$152,0))</f>
        <v>#N/A</v>
      </c>
      <c r="G499" t="str">
        <f t="shared" si="15"/>
        <v>ThingDef+SCChowchow_Corpse.label</v>
      </c>
    </row>
    <row r="500" spans="1:7" x14ac:dyDescent="0.35">
      <c r="A500" t="s">
        <v>1091</v>
      </c>
      <c r="B500" t="s">
        <v>1683</v>
      </c>
      <c r="C500" t="str">
        <f t="shared" si="14"/>
        <v>ThingDef+SCChowchow_Leather.description</v>
      </c>
      <c r="D500" t="s">
        <v>1092</v>
      </c>
      <c r="E500" t="e">
        <f>IF(ISERROR(B500),"",MATCH(C500,Main_240414!$A$2:$A$152,0))</f>
        <v>#N/A</v>
      </c>
      <c r="G500" t="str">
        <f t="shared" si="15"/>
        <v>ThingDef+SCChowchow_Leather.description</v>
      </c>
    </row>
    <row r="501" spans="1:7" x14ac:dyDescent="0.35">
      <c r="A501" t="s">
        <v>1093</v>
      </c>
      <c r="B501" t="s">
        <v>1684</v>
      </c>
      <c r="C501" t="str">
        <f t="shared" si="14"/>
        <v>ThingDef+SCChowchow_Leather.label</v>
      </c>
      <c r="D501" t="s">
        <v>1092</v>
      </c>
      <c r="E501" t="e">
        <f>IF(ISERROR(B501),"",MATCH(C501,Main_240414!$A$2:$A$152,0))</f>
        <v>#N/A</v>
      </c>
      <c r="G501" t="str">
        <f t="shared" si="15"/>
        <v>ThingDef+SCChowchow_Leather.label</v>
      </c>
    </row>
    <row r="502" spans="1:7" x14ac:dyDescent="0.35">
      <c r="A502" t="s">
        <v>1094</v>
      </c>
      <c r="B502" t="s">
        <v>1685</v>
      </c>
      <c r="C502" t="str">
        <f t="shared" si="14"/>
        <v>ThingDef+SCChowchow_Leather.stuffProps.stuffAdjective</v>
      </c>
      <c r="D502" t="s">
        <v>1092</v>
      </c>
      <c r="E502" t="e">
        <f>IF(ISERROR(B502),"",MATCH(C502,Main_240414!$A$2:$A$152,0))</f>
        <v>#N/A</v>
      </c>
      <c r="G502" t="str">
        <f t="shared" si="15"/>
        <v>ThingDef+SCChowchow_Leather.stuffProps.stuffAdjective</v>
      </c>
    </row>
    <row r="503" spans="1:7" x14ac:dyDescent="0.35">
      <c r="A503" t="s">
        <v>1095</v>
      </c>
      <c r="B503" t="s">
        <v>1686</v>
      </c>
      <c r="C503" t="str">
        <f t="shared" si="14"/>
        <v>ThingDef+SCChowchow_Meat.description</v>
      </c>
      <c r="D503" t="s">
        <v>1096</v>
      </c>
      <c r="E503" t="e">
        <f>IF(ISERROR(B503),"",MATCH(C503,Main_240414!$A$2:$A$152,0))</f>
        <v>#N/A</v>
      </c>
      <c r="G503" t="str">
        <f t="shared" si="15"/>
        <v>ThingDef+SCChowchow_Meat.description</v>
      </c>
    </row>
    <row r="504" spans="1:7" x14ac:dyDescent="0.35">
      <c r="A504" t="s">
        <v>1097</v>
      </c>
      <c r="B504" t="s">
        <v>1687</v>
      </c>
      <c r="C504" t="str">
        <f t="shared" si="14"/>
        <v>ThingDef+SCChowchow_Meat.label</v>
      </c>
      <c r="D504" t="s">
        <v>1096</v>
      </c>
      <c r="E504" t="e">
        <f>IF(ISERROR(B504),"",MATCH(C504,Main_240414!$A$2:$A$152,0))</f>
        <v>#N/A</v>
      </c>
      <c r="G504" t="str">
        <f t="shared" si="15"/>
        <v>ThingDef+SCChowchow_Meat.label</v>
      </c>
    </row>
    <row r="505" spans="1:7" x14ac:dyDescent="0.35">
      <c r="A505" t="s">
        <v>1098</v>
      </c>
      <c r="B505" t="s">
        <v>177</v>
      </c>
      <c r="C505" t="str">
        <f t="shared" si="14"/>
        <v>ThingDef+SCCollie.description</v>
      </c>
      <c r="D505" t="s">
        <v>1099</v>
      </c>
      <c r="E505">
        <f>IF(ISERROR(B505),"",MATCH(C505,Main_240414!$A$2:$A$152,0))</f>
        <v>68</v>
      </c>
      <c r="G505" t="str">
        <f t="shared" si="15"/>
        <v/>
      </c>
    </row>
    <row r="506" spans="1:7" x14ac:dyDescent="0.35">
      <c r="A506" t="s">
        <v>1100</v>
      </c>
      <c r="B506" t="s">
        <v>174</v>
      </c>
      <c r="C506" t="str">
        <f t="shared" si="14"/>
        <v>ThingDef+SCCollie.label</v>
      </c>
      <c r="D506" t="s">
        <v>528</v>
      </c>
      <c r="E506">
        <f>IF(ISERROR(B506),"",MATCH(C506,Main_240414!$A$2:$A$152,0))</f>
        <v>67</v>
      </c>
      <c r="G506" t="str">
        <f t="shared" si="15"/>
        <v/>
      </c>
    </row>
    <row r="507" spans="1:7" x14ac:dyDescent="0.35">
      <c r="A507" t="s">
        <v>1101</v>
      </c>
      <c r="B507" t="s">
        <v>180</v>
      </c>
      <c r="C507" t="str">
        <f t="shared" si="14"/>
        <v>ThingDef+SCCollie.tools.0.label</v>
      </c>
      <c r="D507" t="s">
        <v>1036</v>
      </c>
      <c r="E507">
        <f>IF(ISERROR(B507),"",MATCH(C507,Main_240414!$A$2:$A$152,0))</f>
        <v>69</v>
      </c>
      <c r="G507" t="str">
        <f t="shared" si="15"/>
        <v/>
      </c>
    </row>
    <row r="508" spans="1:7" x14ac:dyDescent="0.35">
      <c r="A508" t="s">
        <v>1102</v>
      </c>
      <c r="B508" t="s">
        <v>182</v>
      </c>
      <c r="C508" t="str">
        <f t="shared" si="14"/>
        <v>ThingDef+SCCollie.tools.1.label</v>
      </c>
      <c r="D508" t="s">
        <v>1038</v>
      </c>
      <c r="E508">
        <f>IF(ISERROR(B508),"",MATCH(C508,Main_240414!$A$2:$A$152,0))</f>
        <v>70</v>
      </c>
      <c r="G508" t="str">
        <f t="shared" si="15"/>
        <v/>
      </c>
    </row>
    <row r="509" spans="1:7" x14ac:dyDescent="0.35">
      <c r="A509" t="s">
        <v>1103</v>
      </c>
      <c r="B509" t="s">
        <v>184</v>
      </c>
      <c r="C509" t="str">
        <f t="shared" si="14"/>
        <v>ThingDef+SCCollie.tools.3.label</v>
      </c>
      <c r="D509" t="s">
        <v>1055</v>
      </c>
      <c r="E509">
        <f>IF(ISERROR(B509),"",MATCH(C509,Main_240414!$A$2:$A$152,0))</f>
        <v>71</v>
      </c>
      <c r="G509" t="str">
        <f t="shared" si="15"/>
        <v/>
      </c>
    </row>
    <row r="510" spans="1:7" x14ac:dyDescent="0.35">
      <c r="A510" t="s">
        <v>1104</v>
      </c>
      <c r="B510" t="s">
        <v>1688</v>
      </c>
      <c r="C510" t="str">
        <f t="shared" si="14"/>
        <v>ThingDef+SCCollie_Corpse.description</v>
      </c>
      <c r="D510" t="s">
        <v>1105</v>
      </c>
      <c r="E510" t="e">
        <f>IF(ISERROR(B510),"",MATCH(C510,Main_240414!$A$2:$A$152,0))</f>
        <v>#N/A</v>
      </c>
      <c r="G510" t="str">
        <f t="shared" si="15"/>
        <v>ThingDef+SCCollie_Corpse.description</v>
      </c>
    </row>
    <row r="511" spans="1:7" x14ac:dyDescent="0.35">
      <c r="A511" t="s">
        <v>1106</v>
      </c>
      <c r="B511" t="s">
        <v>1689</v>
      </c>
      <c r="C511" t="str">
        <f t="shared" si="14"/>
        <v>ThingDef+SCCollie_Corpse.label</v>
      </c>
      <c r="D511" t="s">
        <v>1105</v>
      </c>
      <c r="E511" t="e">
        <f>IF(ISERROR(B511),"",MATCH(C511,Main_240414!$A$2:$A$152,0))</f>
        <v>#N/A</v>
      </c>
      <c r="G511" t="str">
        <f t="shared" si="15"/>
        <v>ThingDef+SCCollie_Corpse.label</v>
      </c>
    </row>
    <row r="512" spans="1:7" x14ac:dyDescent="0.35">
      <c r="A512" t="s">
        <v>1107</v>
      </c>
      <c r="B512" t="s">
        <v>1690</v>
      </c>
      <c r="C512" t="str">
        <f t="shared" si="14"/>
        <v>ThingDef+SCCollie_Leather.description</v>
      </c>
      <c r="D512" t="s">
        <v>1108</v>
      </c>
      <c r="E512" t="e">
        <f>IF(ISERROR(B512),"",MATCH(C512,Main_240414!$A$2:$A$152,0))</f>
        <v>#N/A</v>
      </c>
      <c r="G512" t="str">
        <f t="shared" si="15"/>
        <v>ThingDef+SCCollie_Leather.description</v>
      </c>
    </row>
    <row r="513" spans="1:7" x14ac:dyDescent="0.35">
      <c r="A513" t="s">
        <v>1109</v>
      </c>
      <c r="B513" t="s">
        <v>1691</v>
      </c>
      <c r="C513" t="str">
        <f t="shared" si="14"/>
        <v>ThingDef+SCCollie_Leather.label</v>
      </c>
      <c r="D513" t="s">
        <v>1108</v>
      </c>
      <c r="E513" t="e">
        <f>IF(ISERROR(B513),"",MATCH(C513,Main_240414!$A$2:$A$152,0))</f>
        <v>#N/A</v>
      </c>
      <c r="G513" t="str">
        <f t="shared" si="15"/>
        <v>ThingDef+SCCollie_Leather.label</v>
      </c>
    </row>
    <row r="514" spans="1:7" x14ac:dyDescent="0.35">
      <c r="A514" t="s">
        <v>1110</v>
      </c>
      <c r="B514" t="s">
        <v>1692</v>
      </c>
      <c r="C514" t="str">
        <f t="shared" si="14"/>
        <v>ThingDef+SCCollie_Leather.stuffProps.stuffAdjective</v>
      </c>
      <c r="D514" t="s">
        <v>1108</v>
      </c>
      <c r="E514" t="e">
        <f>IF(ISERROR(B514),"",MATCH(C514,Main_240414!$A$2:$A$152,0))</f>
        <v>#N/A</v>
      </c>
      <c r="G514" t="str">
        <f t="shared" si="15"/>
        <v>ThingDef+SCCollie_Leather.stuffProps.stuffAdjective</v>
      </c>
    </row>
    <row r="515" spans="1:7" x14ac:dyDescent="0.35">
      <c r="A515" t="s">
        <v>1111</v>
      </c>
      <c r="B515" t="s">
        <v>1693</v>
      </c>
      <c r="C515" t="str">
        <f t="shared" ref="C515:C578" si="16">IF(B515="",A515,B515)</f>
        <v>ThingDef+SCCollie_Meat.description</v>
      </c>
      <c r="D515" t="s">
        <v>1112</v>
      </c>
      <c r="E515" t="e">
        <f>IF(ISERROR(B515),"",MATCH(C515,Main_240414!$A$2:$A$152,0))</f>
        <v>#N/A</v>
      </c>
      <c r="G515" t="str">
        <f t="shared" ref="G515:G578" si="17">IF(ISERROR(E515),_xlfn.CONCAT(_xlfn.TEXTBEFORE(A515,"+"),"+SC",_xlfn.TEXTAFTER(A515,"+")),"")</f>
        <v>ThingDef+SCCollie_Meat.description</v>
      </c>
    </row>
    <row r="516" spans="1:7" x14ac:dyDescent="0.35">
      <c r="A516" t="s">
        <v>1113</v>
      </c>
      <c r="B516" t="s">
        <v>1694</v>
      </c>
      <c r="C516" t="str">
        <f t="shared" si="16"/>
        <v>ThingDef+SCCollie_Meat.label</v>
      </c>
      <c r="D516" t="s">
        <v>1112</v>
      </c>
      <c r="E516" t="e">
        <f>IF(ISERROR(B516),"",MATCH(C516,Main_240414!$A$2:$A$152,0))</f>
        <v>#N/A</v>
      </c>
      <c r="G516" t="str">
        <f t="shared" si="17"/>
        <v>ThingDef+SCCollie_Meat.label</v>
      </c>
    </row>
    <row r="517" spans="1:7" x14ac:dyDescent="0.35">
      <c r="A517" t="s">
        <v>1114</v>
      </c>
      <c r="B517" t="s">
        <v>199</v>
      </c>
      <c r="C517" t="str">
        <f t="shared" si="16"/>
        <v>ThingDef+SCDoberman.description</v>
      </c>
      <c r="D517" t="s">
        <v>1115</v>
      </c>
      <c r="E517">
        <f>IF(ISERROR(B517),"",MATCH(C517,Main_240414!$A$2:$A$152,0))</f>
        <v>77</v>
      </c>
      <c r="G517" t="str">
        <f t="shared" si="17"/>
        <v/>
      </c>
    </row>
    <row r="518" spans="1:7" x14ac:dyDescent="0.35">
      <c r="A518" t="s">
        <v>1116</v>
      </c>
      <c r="B518" t="s">
        <v>196</v>
      </c>
      <c r="C518" t="str">
        <f t="shared" si="16"/>
        <v>ThingDef+SCDoberman.label</v>
      </c>
      <c r="D518" t="s">
        <v>564</v>
      </c>
      <c r="E518">
        <f>IF(ISERROR(B518),"",MATCH(C518,Main_240414!$A$2:$A$152,0))</f>
        <v>76</v>
      </c>
      <c r="G518" t="str">
        <f t="shared" si="17"/>
        <v/>
      </c>
    </row>
    <row r="519" spans="1:7" x14ac:dyDescent="0.35">
      <c r="A519" t="s">
        <v>1117</v>
      </c>
      <c r="B519" t="s">
        <v>202</v>
      </c>
      <c r="C519" t="str">
        <f t="shared" si="16"/>
        <v>ThingDef+SCDoberman.tools.0.label</v>
      </c>
      <c r="D519" t="s">
        <v>1036</v>
      </c>
      <c r="E519">
        <f>IF(ISERROR(B519),"",MATCH(C519,Main_240414!$A$2:$A$152,0))</f>
        <v>78</v>
      </c>
      <c r="G519" t="str">
        <f t="shared" si="17"/>
        <v/>
      </c>
    </row>
    <row r="520" spans="1:7" x14ac:dyDescent="0.35">
      <c r="A520" t="s">
        <v>1118</v>
      </c>
      <c r="B520" t="s">
        <v>204</v>
      </c>
      <c r="C520" t="str">
        <f t="shared" si="16"/>
        <v>ThingDef+SCDoberman.tools.1.label</v>
      </c>
      <c r="D520" t="s">
        <v>1038</v>
      </c>
      <c r="E520">
        <f>IF(ISERROR(B520),"",MATCH(C520,Main_240414!$A$2:$A$152,0))</f>
        <v>79</v>
      </c>
      <c r="G520" t="str">
        <f t="shared" si="17"/>
        <v/>
      </c>
    </row>
    <row r="521" spans="1:7" x14ac:dyDescent="0.35">
      <c r="A521" t="s">
        <v>1119</v>
      </c>
      <c r="B521" t="s">
        <v>206</v>
      </c>
      <c r="C521" t="str">
        <f t="shared" si="16"/>
        <v>ThingDef+SCDoberman.tools.3.label</v>
      </c>
      <c r="D521" t="s">
        <v>1055</v>
      </c>
      <c r="E521">
        <f>IF(ISERROR(B521),"",MATCH(C521,Main_240414!$A$2:$A$152,0))</f>
        <v>80</v>
      </c>
      <c r="G521" t="str">
        <f t="shared" si="17"/>
        <v/>
      </c>
    </row>
    <row r="522" spans="1:7" x14ac:dyDescent="0.35">
      <c r="A522" t="s">
        <v>1120</v>
      </c>
      <c r="B522" t="s">
        <v>1695</v>
      </c>
      <c r="C522" t="str">
        <f t="shared" si="16"/>
        <v>ThingDef+SCDoberman_Corpse.description</v>
      </c>
      <c r="D522" t="s">
        <v>1121</v>
      </c>
      <c r="E522" t="e">
        <f>IF(ISERROR(B522),"",MATCH(C522,Main_240414!$A$2:$A$152,0))</f>
        <v>#N/A</v>
      </c>
      <c r="G522" t="str">
        <f t="shared" si="17"/>
        <v>ThingDef+SCDoberman_Corpse.description</v>
      </c>
    </row>
    <row r="523" spans="1:7" x14ac:dyDescent="0.35">
      <c r="A523" t="s">
        <v>1122</v>
      </c>
      <c r="B523" t="s">
        <v>1696</v>
      </c>
      <c r="C523" t="str">
        <f t="shared" si="16"/>
        <v>ThingDef+SCDoberman_Corpse.label</v>
      </c>
      <c r="D523" t="s">
        <v>1121</v>
      </c>
      <c r="E523" t="e">
        <f>IF(ISERROR(B523),"",MATCH(C523,Main_240414!$A$2:$A$152,0))</f>
        <v>#N/A</v>
      </c>
      <c r="G523" t="str">
        <f t="shared" si="17"/>
        <v>ThingDef+SCDoberman_Corpse.label</v>
      </c>
    </row>
    <row r="524" spans="1:7" x14ac:dyDescent="0.35">
      <c r="A524" t="s">
        <v>1123</v>
      </c>
      <c r="B524" t="s">
        <v>1697</v>
      </c>
      <c r="C524" t="str">
        <f t="shared" si="16"/>
        <v>ThingDef+SCDoberman_Leather.description</v>
      </c>
      <c r="D524" t="s">
        <v>1124</v>
      </c>
      <c r="E524" t="e">
        <f>IF(ISERROR(B524),"",MATCH(C524,Main_240414!$A$2:$A$152,0))</f>
        <v>#N/A</v>
      </c>
      <c r="G524" t="str">
        <f t="shared" si="17"/>
        <v>ThingDef+SCDoberman_Leather.description</v>
      </c>
    </row>
    <row r="525" spans="1:7" x14ac:dyDescent="0.35">
      <c r="A525" t="s">
        <v>1125</v>
      </c>
      <c r="B525" t="s">
        <v>1698</v>
      </c>
      <c r="C525" t="str">
        <f t="shared" si="16"/>
        <v>ThingDef+SCDoberman_Leather.label</v>
      </c>
      <c r="D525" t="s">
        <v>1124</v>
      </c>
      <c r="E525" t="e">
        <f>IF(ISERROR(B525),"",MATCH(C525,Main_240414!$A$2:$A$152,0))</f>
        <v>#N/A</v>
      </c>
      <c r="G525" t="str">
        <f t="shared" si="17"/>
        <v>ThingDef+SCDoberman_Leather.label</v>
      </c>
    </row>
    <row r="526" spans="1:7" x14ac:dyDescent="0.35">
      <c r="A526" t="s">
        <v>1126</v>
      </c>
      <c r="B526" t="s">
        <v>1699</v>
      </c>
      <c r="C526" t="str">
        <f t="shared" si="16"/>
        <v>ThingDef+SCDoberman_Leather.stuffProps.stuffAdjective</v>
      </c>
      <c r="D526" t="s">
        <v>1124</v>
      </c>
      <c r="E526" t="e">
        <f>IF(ISERROR(B526),"",MATCH(C526,Main_240414!$A$2:$A$152,0))</f>
        <v>#N/A</v>
      </c>
      <c r="G526" t="str">
        <f t="shared" si="17"/>
        <v>ThingDef+SCDoberman_Leather.stuffProps.stuffAdjective</v>
      </c>
    </row>
    <row r="527" spans="1:7" x14ac:dyDescent="0.35">
      <c r="A527" t="s">
        <v>1127</v>
      </c>
      <c r="B527" t="s">
        <v>1700</v>
      </c>
      <c r="C527" t="str">
        <f t="shared" si="16"/>
        <v>ThingDef+SCDoberman_Meat.description</v>
      </c>
      <c r="D527" t="s">
        <v>1128</v>
      </c>
      <c r="E527" t="e">
        <f>IF(ISERROR(B527),"",MATCH(C527,Main_240414!$A$2:$A$152,0))</f>
        <v>#N/A</v>
      </c>
      <c r="G527" t="str">
        <f t="shared" si="17"/>
        <v>ThingDef+SCDoberman_Meat.description</v>
      </c>
    </row>
    <row r="528" spans="1:7" x14ac:dyDescent="0.35">
      <c r="A528" t="s">
        <v>1129</v>
      </c>
      <c r="B528" t="s">
        <v>1701</v>
      </c>
      <c r="C528" t="str">
        <f t="shared" si="16"/>
        <v>ThingDef+SCDoberman_Meat.label</v>
      </c>
      <c r="D528" t="s">
        <v>1128</v>
      </c>
      <c r="E528" t="e">
        <f>IF(ISERROR(B528),"",MATCH(C528,Main_240414!$A$2:$A$152,0))</f>
        <v>#N/A</v>
      </c>
      <c r="G528" t="str">
        <f t="shared" si="17"/>
        <v>ThingDef+SCDoberman_Meat.label</v>
      </c>
    </row>
    <row r="529" spans="1:7" x14ac:dyDescent="0.35">
      <c r="A529" t="s">
        <v>1130</v>
      </c>
      <c r="B529" t="s">
        <v>221</v>
      </c>
      <c r="C529" t="str">
        <f t="shared" si="16"/>
        <v>ThingDef+SCGoldenRetriever.description</v>
      </c>
      <c r="D529" t="s">
        <v>1131</v>
      </c>
      <c r="E529">
        <f>IF(ISERROR(B529),"",MATCH(C529,Main_240414!$A$2:$A$152,0))</f>
        <v>86</v>
      </c>
      <c r="G529" t="str">
        <f t="shared" si="17"/>
        <v/>
      </c>
    </row>
    <row r="530" spans="1:7" x14ac:dyDescent="0.35">
      <c r="A530" t="s">
        <v>1132</v>
      </c>
      <c r="B530" t="s">
        <v>218</v>
      </c>
      <c r="C530" t="str">
        <f t="shared" si="16"/>
        <v>ThingDef+SCGoldenRetriever.label</v>
      </c>
      <c r="D530" t="s">
        <v>600</v>
      </c>
      <c r="E530">
        <f>IF(ISERROR(B530),"",MATCH(C530,Main_240414!$A$2:$A$152,0))</f>
        <v>85</v>
      </c>
      <c r="G530" t="str">
        <f t="shared" si="17"/>
        <v/>
      </c>
    </row>
    <row r="531" spans="1:7" x14ac:dyDescent="0.35">
      <c r="A531" t="s">
        <v>1133</v>
      </c>
      <c r="B531" t="s">
        <v>224</v>
      </c>
      <c r="C531" t="str">
        <f t="shared" si="16"/>
        <v>ThingDef+SCGoldenRetriever.tools.0.label</v>
      </c>
      <c r="D531" t="s">
        <v>1036</v>
      </c>
      <c r="E531">
        <f>IF(ISERROR(B531),"",MATCH(C531,Main_240414!$A$2:$A$152,0))</f>
        <v>87</v>
      </c>
      <c r="G531" t="str">
        <f t="shared" si="17"/>
        <v/>
      </c>
    </row>
    <row r="532" spans="1:7" x14ac:dyDescent="0.35">
      <c r="A532" t="s">
        <v>1134</v>
      </c>
      <c r="B532" t="s">
        <v>226</v>
      </c>
      <c r="C532" t="str">
        <f t="shared" si="16"/>
        <v>ThingDef+SCGoldenRetriever.tools.1.label</v>
      </c>
      <c r="D532" t="s">
        <v>1038</v>
      </c>
      <c r="E532">
        <f>IF(ISERROR(B532),"",MATCH(C532,Main_240414!$A$2:$A$152,0))</f>
        <v>88</v>
      </c>
      <c r="G532" t="str">
        <f t="shared" si="17"/>
        <v/>
      </c>
    </row>
    <row r="533" spans="1:7" x14ac:dyDescent="0.35">
      <c r="A533" t="s">
        <v>1135</v>
      </c>
      <c r="B533" t="s">
        <v>1702</v>
      </c>
      <c r="C533" t="str">
        <f t="shared" si="16"/>
        <v>ThingDef+SCGoldenRetriever_Corpse.description</v>
      </c>
      <c r="D533" t="s">
        <v>1136</v>
      </c>
      <c r="E533" t="e">
        <f>IF(ISERROR(B533),"",MATCH(C533,Main_240414!$A$2:$A$152,0))</f>
        <v>#N/A</v>
      </c>
      <c r="G533" t="str">
        <f t="shared" si="17"/>
        <v>ThingDef+SCGoldenRetriever_Corpse.description</v>
      </c>
    </row>
    <row r="534" spans="1:7" x14ac:dyDescent="0.35">
      <c r="A534" t="s">
        <v>1137</v>
      </c>
      <c r="B534" t="s">
        <v>1703</v>
      </c>
      <c r="C534" t="str">
        <f t="shared" si="16"/>
        <v>ThingDef+SCGoldenRetriever_Corpse.label</v>
      </c>
      <c r="D534" t="s">
        <v>1136</v>
      </c>
      <c r="E534" t="e">
        <f>IF(ISERROR(B534),"",MATCH(C534,Main_240414!$A$2:$A$152,0))</f>
        <v>#N/A</v>
      </c>
      <c r="G534" t="str">
        <f t="shared" si="17"/>
        <v>ThingDef+SCGoldenRetriever_Corpse.label</v>
      </c>
    </row>
    <row r="535" spans="1:7" x14ac:dyDescent="0.35">
      <c r="A535" t="s">
        <v>1138</v>
      </c>
      <c r="B535" t="s">
        <v>1704</v>
      </c>
      <c r="C535" t="str">
        <f t="shared" si="16"/>
        <v>ThingDef+SCGoldenRetriever_Leather.description</v>
      </c>
      <c r="D535" t="s">
        <v>1139</v>
      </c>
      <c r="E535" t="e">
        <f>IF(ISERROR(B535),"",MATCH(C535,Main_240414!$A$2:$A$152,0))</f>
        <v>#N/A</v>
      </c>
      <c r="G535" t="str">
        <f t="shared" si="17"/>
        <v>ThingDef+SCGoldenRetriever_Leather.description</v>
      </c>
    </row>
    <row r="536" spans="1:7" x14ac:dyDescent="0.35">
      <c r="A536" t="s">
        <v>1140</v>
      </c>
      <c r="B536" t="s">
        <v>1705</v>
      </c>
      <c r="C536" t="str">
        <f t="shared" si="16"/>
        <v>ThingDef+SCGoldenRetriever_Leather.label</v>
      </c>
      <c r="D536" t="s">
        <v>1139</v>
      </c>
      <c r="E536" t="e">
        <f>IF(ISERROR(B536),"",MATCH(C536,Main_240414!$A$2:$A$152,0))</f>
        <v>#N/A</v>
      </c>
      <c r="G536" t="str">
        <f t="shared" si="17"/>
        <v>ThingDef+SCGoldenRetriever_Leather.label</v>
      </c>
    </row>
    <row r="537" spans="1:7" x14ac:dyDescent="0.35">
      <c r="A537" t="s">
        <v>1141</v>
      </c>
      <c r="B537" t="s">
        <v>1706</v>
      </c>
      <c r="C537" t="str">
        <f t="shared" si="16"/>
        <v>ThingDef+SCGoldenRetriever_Leather.stuffProps.stuffAdjective</v>
      </c>
      <c r="D537" t="s">
        <v>1139</v>
      </c>
      <c r="E537" t="e">
        <f>IF(ISERROR(B537),"",MATCH(C537,Main_240414!$A$2:$A$152,0))</f>
        <v>#N/A</v>
      </c>
      <c r="G537" t="str">
        <f t="shared" si="17"/>
        <v>ThingDef+SCGoldenRetriever_Leather.stuffProps.stuffAdjective</v>
      </c>
    </row>
    <row r="538" spans="1:7" x14ac:dyDescent="0.35">
      <c r="A538" t="s">
        <v>1142</v>
      </c>
      <c r="B538" t="s">
        <v>1707</v>
      </c>
      <c r="C538" t="str">
        <f t="shared" si="16"/>
        <v>ThingDef+SCGoldenRetriever_Meat.description</v>
      </c>
      <c r="D538" t="s">
        <v>1143</v>
      </c>
      <c r="E538" t="e">
        <f>IF(ISERROR(B538),"",MATCH(C538,Main_240414!$A$2:$A$152,0))</f>
        <v>#N/A</v>
      </c>
      <c r="G538" t="str">
        <f t="shared" si="17"/>
        <v>ThingDef+SCGoldenRetriever_Meat.description</v>
      </c>
    </row>
    <row r="539" spans="1:7" x14ac:dyDescent="0.35">
      <c r="A539" t="s">
        <v>1144</v>
      </c>
      <c r="B539" t="s">
        <v>1708</v>
      </c>
      <c r="C539" t="str">
        <f t="shared" si="16"/>
        <v>ThingDef+SCGoldenRetriever_Meat.label</v>
      </c>
      <c r="D539" t="s">
        <v>1143</v>
      </c>
      <c r="E539" t="e">
        <f>IF(ISERROR(B539),"",MATCH(C539,Main_240414!$A$2:$A$152,0))</f>
        <v>#N/A</v>
      </c>
      <c r="G539" t="str">
        <f t="shared" si="17"/>
        <v>ThingDef+SCGoldenRetriever_Meat.label</v>
      </c>
    </row>
    <row r="540" spans="1:7" x14ac:dyDescent="0.35">
      <c r="A540" t="s">
        <v>1145</v>
      </c>
      <c r="B540" t="s">
        <v>36</v>
      </c>
      <c r="C540" t="str">
        <f t="shared" si="16"/>
        <v>ThingDef+SCSchnauzer.description</v>
      </c>
      <c r="D540" t="s">
        <v>1146</v>
      </c>
      <c r="E540">
        <f>IF(ISERROR(B540),"",MATCH(C540,Main_240414!$A$2:$A$152,0))</f>
        <v>11</v>
      </c>
      <c r="G540" t="str">
        <f t="shared" si="17"/>
        <v/>
      </c>
    </row>
    <row r="541" spans="1:7" x14ac:dyDescent="0.35">
      <c r="A541" t="s">
        <v>1147</v>
      </c>
      <c r="B541" t="s">
        <v>33</v>
      </c>
      <c r="C541" t="str">
        <f t="shared" si="16"/>
        <v>ThingDef+SCSchnauzer.label</v>
      </c>
      <c r="D541" t="s">
        <v>636</v>
      </c>
      <c r="E541">
        <f>IF(ISERROR(B541),"",MATCH(C541,Main_240414!$A$2:$A$152,0))</f>
        <v>10</v>
      </c>
      <c r="G541" t="str">
        <f t="shared" si="17"/>
        <v/>
      </c>
    </row>
    <row r="542" spans="1:7" x14ac:dyDescent="0.35">
      <c r="A542" t="s">
        <v>1148</v>
      </c>
      <c r="B542" t="s">
        <v>39</v>
      </c>
      <c r="C542" t="str">
        <f t="shared" si="16"/>
        <v>ThingDef+SCSchnauzer.tools.0.label</v>
      </c>
      <c r="D542" t="s">
        <v>1036</v>
      </c>
      <c r="E542">
        <f>IF(ISERROR(B542),"",MATCH(C542,Main_240414!$A$2:$A$152,0))</f>
        <v>12</v>
      </c>
      <c r="G542" t="str">
        <f t="shared" si="17"/>
        <v/>
      </c>
    </row>
    <row r="543" spans="1:7" x14ac:dyDescent="0.35">
      <c r="A543" t="s">
        <v>1149</v>
      </c>
      <c r="B543" t="s">
        <v>41</v>
      </c>
      <c r="C543" t="str">
        <f t="shared" si="16"/>
        <v>ThingDef+SCSchnauzer.tools.1.label</v>
      </c>
      <c r="D543" t="s">
        <v>1038</v>
      </c>
      <c r="E543">
        <f>IF(ISERROR(B543),"",MATCH(C543,Main_240414!$A$2:$A$152,0))</f>
        <v>13</v>
      </c>
      <c r="G543" t="str">
        <f t="shared" si="17"/>
        <v/>
      </c>
    </row>
    <row r="544" spans="1:7" x14ac:dyDescent="0.35">
      <c r="A544" t="s">
        <v>1150</v>
      </c>
      <c r="B544" t="s">
        <v>1709</v>
      </c>
      <c r="C544" t="str">
        <f t="shared" si="16"/>
        <v>ThingDef+SCMiniatureSchnauzer_Corpse.description</v>
      </c>
      <c r="D544" t="s">
        <v>1151</v>
      </c>
      <c r="E544" t="e">
        <f>IF(ISERROR(B544),"",MATCH(C544,Main_240414!$A$2:$A$152,0))</f>
        <v>#N/A</v>
      </c>
      <c r="G544" t="str">
        <f t="shared" si="17"/>
        <v>ThingDef+SCMiniatureSchnauzer_Corpse.description</v>
      </c>
    </row>
    <row r="545" spans="1:7" x14ac:dyDescent="0.35">
      <c r="A545" t="s">
        <v>1152</v>
      </c>
      <c r="B545" t="s">
        <v>1710</v>
      </c>
      <c r="C545" t="str">
        <f t="shared" si="16"/>
        <v>ThingDef+SCMiniatureSchnauzer_Corpse.label</v>
      </c>
      <c r="D545" t="s">
        <v>1151</v>
      </c>
      <c r="E545" t="e">
        <f>IF(ISERROR(B545),"",MATCH(C545,Main_240414!$A$2:$A$152,0))</f>
        <v>#N/A</v>
      </c>
      <c r="G545" t="str">
        <f t="shared" si="17"/>
        <v>ThingDef+SCMiniatureSchnauzer_Corpse.label</v>
      </c>
    </row>
    <row r="546" spans="1:7" x14ac:dyDescent="0.35">
      <c r="A546" t="s">
        <v>1153</v>
      </c>
      <c r="B546" t="s">
        <v>1711</v>
      </c>
      <c r="C546" t="str">
        <f t="shared" si="16"/>
        <v>ThingDef+SCMiniatureSchnauzer_Leather.description</v>
      </c>
      <c r="D546" t="s">
        <v>1154</v>
      </c>
      <c r="E546" t="e">
        <f>IF(ISERROR(B546),"",MATCH(C546,Main_240414!$A$2:$A$152,0))</f>
        <v>#N/A</v>
      </c>
      <c r="G546" t="str">
        <f t="shared" si="17"/>
        <v>ThingDef+SCMiniatureSchnauzer_Leather.description</v>
      </c>
    </row>
    <row r="547" spans="1:7" x14ac:dyDescent="0.35">
      <c r="A547" t="s">
        <v>1155</v>
      </c>
      <c r="B547" t="s">
        <v>1712</v>
      </c>
      <c r="C547" t="str">
        <f t="shared" si="16"/>
        <v>ThingDef+SCMiniatureSchnauzer_Leather.label</v>
      </c>
      <c r="D547" t="s">
        <v>1154</v>
      </c>
      <c r="E547" t="e">
        <f>IF(ISERROR(B547),"",MATCH(C547,Main_240414!$A$2:$A$152,0))</f>
        <v>#N/A</v>
      </c>
      <c r="G547" t="str">
        <f t="shared" si="17"/>
        <v>ThingDef+SCMiniatureSchnauzer_Leather.label</v>
      </c>
    </row>
    <row r="548" spans="1:7" x14ac:dyDescent="0.35">
      <c r="A548" t="s">
        <v>1156</v>
      </c>
      <c r="B548" t="s">
        <v>1713</v>
      </c>
      <c r="C548" t="str">
        <f t="shared" si="16"/>
        <v>ThingDef+SCMiniatureSchnauzer_Leather.stuffProps.stuffAdjective</v>
      </c>
      <c r="D548" t="s">
        <v>1154</v>
      </c>
      <c r="E548" t="e">
        <f>IF(ISERROR(B548),"",MATCH(C548,Main_240414!$A$2:$A$152,0))</f>
        <v>#N/A</v>
      </c>
      <c r="G548" t="str">
        <f t="shared" si="17"/>
        <v>ThingDef+SCMiniatureSchnauzer_Leather.stuffProps.stuffAdjective</v>
      </c>
    </row>
    <row r="549" spans="1:7" x14ac:dyDescent="0.35">
      <c r="A549" t="s">
        <v>1157</v>
      </c>
      <c r="B549" t="s">
        <v>1714</v>
      </c>
      <c r="C549" t="str">
        <f t="shared" si="16"/>
        <v>ThingDef+SCMiniatureSchnauzer_Meat.description</v>
      </c>
      <c r="D549" t="s">
        <v>1158</v>
      </c>
      <c r="E549" t="e">
        <f>IF(ISERROR(B549),"",MATCH(C549,Main_240414!$A$2:$A$152,0))</f>
        <v>#N/A</v>
      </c>
      <c r="G549" t="str">
        <f t="shared" si="17"/>
        <v>ThingDef+SCMiniatureSchnauzer_Meat.description</v>
      </c>
    </row>
    <row r="550" spans="1:7" x14ac:dyDescent="0.35">
      <c r="A550" t="s">
        <v>1159</v>
      </c>
      <c r="B550" t="s">
        <v>1715</v>
      </c>
      <c r="C550" t="str">
        <f t="shared" si="16"/>
        <v>ThingDef+SCMiniatureSchnauzer_Meat.label</v>
      </c>
      <c r="D550" t="s">
        <v>1158</v>
      </c>
      <c r="E550" t="e">
        <f>IF(ISERROR(B550),"",MATCH(C550,Main_240414!$A$2:$A$152,0))</f>
        <v>#N/A</v>
      </c>
      <c r="G550" t="str">
        <f t="shared" si="17"/>
        <v>ThingDef+SCMiniatureSchnauzer_Meat.label</v>
      </c>
    </row>
    <row r="551" spans="1:7" x14ac:dyDescent="0.35">
      <c r="A551" t="s">
        <v>1160</v>
      </c>
      <c r="B551" t="s">
        <v>365</v>
      </c>
      <c r="C551" t="str">
        <f t="shared" si="16"/>
        <v>ThingDef+SCSaintbernard.description</v>
      </c>
      <c r="D551" t="s">
        <v>1161</v>
      </c>
      <c r="E551">
        <f>IF(ISERROR(B551),"",MATCH(C551,Main_240414!$A$2:$A$152,0))</f>
        <v>144</v>
      </c>
      <c r="G551" t="str">
        <f t="shared" si="17"/>
        <v/>
      </c>
    </row>
    <row r="552" spans="1:7" x14ac:dyDescent="0.35">
      <c r="A552" t="s">
        <v>1162</v>
      </c>
      <c r="B552" t="s">
        <v>362</v>
      </c>
      <c r="C552" t="str">
        <f t="shared" si="16"/>
        <v>ThingDef+SCSaintbernard.label</v>
      </c>
      <c r="D552" t="s">
        <v>672</v>
      </c>
      <c r="E552">
        <f>IF(ISERROR(B552),"",MATCH(C552,Main_240414!$A$2:$A$152,0))</f>
        <v>143</v>
      </c>
      <c r="G552" t="str">
        <f t="shared" si="17"/>
        <v/>
      </c>
    </row>
    <row r="553" spans="1:7" x14ac:dyDescent="0.35">
      <c r="A553" t="s">
        <v>1163</v>
      </c>
      <c r="B553" t="s">
        <v>368</v>
      </c>
      <c r="C553" t="str">
        <f t="shared" si="16"/>
        <v>ThingDef+SCSaintbernard.tools.0.label</v>
      </c>
      <c r="D553" t="s">
        <v>1036</v>
      </c>
      <c r="E553">
        <f>IF(ISERROR(B553),"",MATCH(C553,Main_240414!$A$2:$A$152,0))</f>
        <v>145</v>
      </c>
      <c r="G553" t="str">
        <f t="shared" si="17"/>
        <v/>
      </c>
    </row>
    <row r="554" spans="1:7" x14ac:dyDescent="0.35">
      <c r="A554" t="s">
        <v>1164</v>
      </c>
      <c r="B554" t="s">
        <v>370</v>
      </c>
      <c r="C554" t="str">
        <f t="shared" si="16"/>
        <v>ThingDef+SCSaintbernard.tools.1.label</v>
      </c>
      <c r="D554" t="s">
        <v>1038</v>
      </c>
      <c r="E554">
        <f>IF(ISERROR(B554),"",MATCH(C554,Main_240414!$A$2:$A$152,0))</f>
        <v>146</v>
      </c>
      <c r="G554" t="str">
        <f t="shared" si="17"/>
        <v/>
      </c>
    </row>
    <row r="555" spans="1:7" x14ac:dyDescent="0.35">
      <c r="A555" t="s">
        <v>1165</v>
      </c>
      <c r="B555" t="s">
        <v>372</v>
      </c>
      <c r="C555" t="str">
        <f t="shared" si="16"/>
        <v>ThingDef+SCSaintbernard.tools.3.label</v>
      </c>
      <c r="D555" t="s">
        <v>1055</v>
      </c>
      <c r="E555">
        <f>IF(ISERROR(B555),"",MATCH(C555,Main_240414!$A$2:$A$152,0))</f>
        <v>147</v>
      </c>
      <c r="G555" t="str">
        <f t="shared" si="17"/>
        <v/>
      </c>
    </row>
    <row r="556" spans="1:7" x14ac:dyDescent="0.35">
      <c r="A556" t="s">
        <v>1166</v>
      </c>
      <c r="B556" t="s">
        <v>1716</v>
      </c>
      <c r="C556" t="str">
        <f t="shared" si="16"/>
        <v>ThingDef+SCSaintbernard_Corpse.description</v>
      </c>
      <c r="D556" t="s">
        <v>1167</v>
      </c>
      <c r="E556" t="e">
        <f>IF(ISERROR(B556),"",MATCH(C556,Main_240414!$A$2:$A$152,0))</f>
        <v>#N/A</v>
      </c>
      <c r="G556" t="str">
        <f t="shared" si="17"/>
        <v>ThingDef+SCSaintbernard_Corpse.description</v>
      </c>
    </row>
    <row r="557" spans="1:7" x14ac:dyDescent="0.35">
      <c r="A557" t="s">
        <v>1168</v>
      </c>
      <c r="B557" t="s">
        <v>1717</v>
      </c>
      <c r="C557" t="str">
        <f t="shared" si="16"/>
        <v>ThingDef+SCSaintbernard_Corpse.label</v>
      </c>
      <c r="D557" t="s">
        <v>1167</v>
      </c>
      <c r="E557" t="e">
        <f>IF(ISERROR(B557),"",MATCH(C557,Main_240414!$A$2:$A$152,0))</f>
        <v>#N/A</v>
      </c>
      <c r="G557" t="str">
        <f t="shared" si="17"/>
        <v>ThingDef+SCSaintbernard_Corpse.label</v>
      </c>
    </row>
    <row r="558" spans="1:7" x14ac:dyDescent="0.35">
      <c r="A558" t="s">
        <v>1169</v>
      </c>
      <c r="B558" t="s">
        <v>1718</v>
      </c>
      <c r="C558" t="str">
        <f t="shared" si="16"/>
        <v>ThingDef+SCSaintbernard_Leather.description</v>
      </c>
      <c r="D558" t="s">
        <v>1170</v>
      </c>
      <c r="E558" t="e">
        <f>IF(ISERROR(B558),"",MATCH(C558,Main_240414!$A$2:$A$152,0))</f>
        <v>#N/A</v>
      </c>
      <c r="G558" t="str">
        <f t="shared" si="17"/>
        <v>ThingDef+SCSaintbernard_Leather.description</v>
      </c>
    </row>
    <row r="559" spans="1:7" x14ac:dyDescent="0.35">
      <c r="A559" t="s">
        <v>1171</v>
      </c>
      <c r="B559" t="s">
        <v>1719</v>
      </c>
      <c r="C559" t="str">
        <f t="shared" si="16"/>
        <v>ThingDef+SCSaintbernard_Leather.label</v>
      </c>
      <c r="D559" t="s">
        <v>1170</v>
      </c>
      <c r="E559" t="e">
        <f>IF(ISERROR(B559),"",MATCH(C559,Main_240414!$A$2:$A$152,0))</f>
        <v>#N/A</v>
      </c>
      <c r="G559" t="str">
        <f t="shared" si="17"/>
        <v>ThingDef+SCSaintbernard_Leather.label</v>
      </c>
    </row>
    <row r="560" spans="1:7" x14ac:dyDescent="0.35">
      <c r="A560" t="s">
        <v>1172</v>
      </c>
      <c r="B560" t="s">
        <v>1720</v>
      </c>
      <c r="C560" t="str">
        <f t="shared" si="16"/>
        <v>ThingDef+SCSaintbernard_Leather.stuffProps.stuffAdjective</v>
      </c>
      <c r="D560" t="s">
        <v>1170</v>
      </c>
      <c r="E560" t="e">
        <f>IF(ISERROR(B560),"",MATCH(C560,Main_240414!$A$2:$A$152,0))</f>
        <v>#N/A</v>
      </c>
      <c r="G560" t="str">
        <f t="shared" si="17"/>
        <v>ThingDef+SCSaintbernard_Leather.stuffProps.stuffAdjective</v>
      </c>
    </row>
    <row r="561" spans="1:7" x14ac:dyDescent="0.35">
      <c r="A561" t="s">
        <v>1173</v>
      </c>
      <c r="B561" t="s">
        <v>1721</v>
      </c>
      <c r="C561" t="str">
        <f t="shared" si="16"/>
        <v>ThingDef+SCSaintbernard_Meat.description</v>
      </c>
      <c r="D561" t="s">
        <v>1174</v>
      </c>
      <c r="E561" t="e">
        <f>IF(ISERROR(B561),"",MATCH(C561,Main_240414!$A$2:$A$152,0))</f>
        <v>#N/A</v>
      </c>
      <c r="G561" t="str">
        <f t="shared" si="17"/>
        <v>ThingDef+SCSaintbernard_Meat.description</v>
      </c>
    </row>
    <row r="562" spans="1:7" x14ac:dyDescent="0.35">
      <c r="A562" t="s">
        <v>1175</v>
      </c>
      <c r="B562" t="s">
        <v>1722</v>
      </c>
      <c r="C562" t="str">
        <f t="shared" si="16"/>
        <v>ThingDef+SCSaintbernard_Meat.label</v>
      </c>
      <c r="D562" t="s">
        <v>1174</v>
      </c>
      <c r="E562" t="e">
        <f>IF(ISERROR(B562),"",MATCH(C562,Main_240414!$A$2:$A$152,0))</f>
        <v>#N/A</v>
      </c>
      <c r="G562" t="str">
        <f t="shared" si="17"/>
        <v>ThingDef+SCSaintbernard_Meat.label</v>
      </c>
    </row>
    <row r="563" spans="1:7" x14ac:dyDescent="0.35">
      <c r="A563" t="s">
        <v>96</v>
      </c>
      <c r="B563" t="s">
        <v>1455</v>
      </c>
      <c r="C563" t="str">
        <f t="shared" si="16"/>
        <v>ThingDef+SCAfghanHound.description</v>
      </c>
      <c r="D563" t="s">
        <v>1176</v>
      </c>
      <c r="E563">
        <f>IF(ISERROR(B563),"",MATCH(C563,Main_240414!$A$2:$A$152,0))</f>
        <v>35</v>
      </c>
      <c r="G563" t="str">
        <f t="shared" si="17"/>
        <v/>
      </c>
    </row>
    <row r="564" spans="1:7" x14ac:dyDescent="0.35">
      <c r="A564" t="s">
        <v>93</v>
      </c>
      <c r="B564" t="s">
        <v>1455</v>
      </c>
      <c r="C564" t="str">
        <f t="shared" si="16"/>
        <v>ThingDef+SCAfghanHound.label</v>
      </c>
      <c r="D564" t="s">
        <v>707</v>
      </c>
      <c r="E564">
        <f>IF(ISERROR(B564),"",MATCH(C564,Main_240414!$A$2:$A$152,0))</f>
        <v>34</v>
      </c>
      <c r="G564" t="str">
        <f t="shared" si="17"/>
        <v/>
      </c>
    </row>
    <row r="565" spans="1:7" x14ac:dyDescent="0.35">
      <c r="A565" t="s">
        <v>99</v>
      </c>
      <c r="B565" t="s">
        <v>1455</v>
      </c>
      <c r="C565" t="str">
        <f t="shared" si="16"/>
        <v>ThingDef+SCAfghanHound.tools.0.label</v>
      </c>
      <c r="D565" t="s">
        <v>1036</v>
      </c>
      <c r="E565">
        <f>IF(ISERROR(B565),"",MATCH(C565,Main_240414!$A$2:$A$152,0))</f>
        <v>36</v>
      </c>
      <c r="G565" t="str">
        <f t="shared" si="17"/>
        <v/>
      </c>
    </row>
    <row r="566" spans="1:7" x14ac:dyDescent="0.35">
      <c r="A566" t="s">
        <v>101</v>
      </c>
      <c r="B566" t="s">
        <v>1455</v>
      </c>
      <c r="C566" t="str">
        <f t="shared" si="16"/>
        <v>ThingDef+SCAfghanHound.tools.1.label</v>
      </c>
      <c r="D566" t="s">
        <v>1038</v>
      </c>
      <c r="E566">
        <f>IF(ISERROR(B566),"",MATCH(C566,Main_240414!$A$2:$A$152,0))</f>
        <v>37</v>
      </c>
      <c r="G566" t="str">
        <f t="shared" si="17"/>
        <v/>
      </c>
    </row>
    <row r="567" spans="1:7" x14ac:dyDescent="0.35">
      <c r="A567" t="s">
        <v>1177</v>
      </c>
      <c r="B567" t="s">
        <v>1723</v>
      </c>
      <c r="C567" t="str">
        <f t="shared" si="16"/>
        <v>ThingDef+SCSCAfghanHound_Corpse.description</v>
      </c>
      <c r="D567" t="s">
        <v>1178</v>
      </c>
      <c r="E567" t="e">
        <f>IF(ISERROR(B567),"",MATCH(C567,Main_240414!$A$2:$A$152,0))</f>
        <v>#N/A</v>
      </c>
      <c r="G567" t="str">
        <f t="shared" si="17"/>
        <v>ThingDef+SCSCAfghanHound_Corpse.description</v>
      </c>
    </row>
    <row r="568" spans="1:7" x14ac:dyDescent="0.35">
      <c r="A568" t="s">
        <v>1179</v>
      </c>
      <c r="B568" t="s">
        <v>1724</v>
      </c>
      <c r="C568" t="str">
        <f t="shared" si="16"/>
        <v>ThingDef+SCSCAfghanHound_Corpse.label</v>
      </c>
      <c r="D568" t="s">
        <v>1178</v>
      </c>
      <c r="E568" t="e">
        <f>IF(ISERROR(B568),"",MATCH(C568,Main_240414!$A$2:$A$152,0))</f>
        <v>#N/A</v>
      </c>
      <c r="G568" t="str">
        <f t="shared" si="17"/>
        <v>ThingDef+SCSCAfghanHound_Corpse.label</v>
      </c>
    </row>
    <row r="569" spans="1:7" x14ac:dyDescent="0.35">
      <c r="A569" t="s">
        <v>1180</v>
      </c>
      <c r="B569" t="s">
        <v>1725</v>
      </c>
      <c r="C569" t="str">
        <f t="shared" si="16"/>
        <v>ThingDef+SCSCAfghanHound_Leather.description</v>
      </c>
      <c r="D569" t="s">
        <v>1181</v>
      </c>
      <c r="E569" t="e">
        <f>IF(ISERROR(B569),"",MATCH(C569,Main_240414!$A$2:$A$152,0))</f>
        <v>#N/A</v>
      </c>
      <c r="G569" t="str">
        <f t="shared" si="17"/>
        <v>ThingDef+SCSCAfghanHound_Leather.description</v>
      </c>
    </row>
    <row r="570" spans="1:7" x14ac:dyDescent="0.35">
      <c r="A570" t="s">
        <v>1182</v>
      </c>
      <c r="B570" t="s">
        <v>1726</v>
      </c>
      <c r="C570" t="str">
        <f t="shared" si="16"/>
        <v>ThingDef+SCSCAfghanHound_Leather.label</v>
      </c>
      <c r="D570" t="s">
        <v>1181</v>
      </c>
      <c r="E570" t="e">
        <f>IF(ISERROR(B570),"",MATCH(C570,Main_240414!$A$2:$A$152,0))</f>
        <v>#N/A</v>
      </c>
      <c r="G570" t="str">
        <f t="shared" si="17"/>
        <v>ThingDef+SCSCAfghanHound_Leather.label</v>
      </c>
    </row>
    <row r="571" spans="1:7" x14ac:dyDescent="0.35">
      <c r="A571" t="s">
        <v>1183</v>
      </c>
      <c r="B571" t="s">
        <v>1727</v>
      </c>
      <c r="C571" t="str">
        <f t="shared" si="16"/>
        <v>ThingDef+SCSCAfghanHound_Leather.stuffProps.stuffAdjective</v>
      </c>
      <c r="D571" t="s">
        <v>1181</v>
      </c>
      <c r="E571" t="e">
        <f>IF(ISERROR(B571),"",MATCH(C571,Main_240414!$A$2:$A$152,0))</f>
        <v>#N/A</v>
      </c>
      <c r="G571" t="str">
        <f t="shared" si="17"/>
        <v>ThingDef+SCSCAfghanHound_Leather.stuffProps.stuffAdjective</v>
      </c>
    </row>
    <row r="572" spans="1:7" x14ac:dyDescent="0.35">
      <c r="A572" t="s">
        <v>1184</v>
      </c>
      <c r="B572" t="s">
        <v>1728</v>
      </c>
      <c r="C572" t="str">
        <f t="shared" si="16"/>
        <v>ThingDef+SCSCAfghanHound_Meat.description</v>
      </c>
      <c r="D572" t="s">
        <v>1185</v>
      </c>
      <c r="E572" t="e">
        <f>IF(ISERROR(B572),"",MATCH(C572,Main_240414!$A$2:$A$152,0))</f>
        <v>#N/A</v>
      </c>
      <c r="G572" t="str">
        <f t="shared" si="17"/>
        <v>ThingDef+SCSCAfghanHound_Meat.description</v>
      </c>
    </row>
    <row r="573" spans="1:7" x14ac:dyDescent="0.35">
      <c r="A573" t="s">
        <v>1186</v>
      </c>
      <c r="B573" t="s">
        <v>1729</v>
      </c>
      <c r="C573" t="str">
        <f t="shared" si="16"/>
        <v>ThingDef+SCSCAfghanHound_Meat.label</v>
      </c>
      <c r="D573" t="s">
        <v>1185</v>
      </c>
      <c r="E573" t="e">
        <f>IF(ISERROR(B573),"",MATCH(C573,Main_240414!$A$2:$A$152,0))</f>
        <v>#N/A</v>
      </c>
      <c r="G573" t="str">
        <f t="shared" si="17"/>
        <v>ThingDef+SCSCAfghanHound_Meat.label</v>
      </c>
    </row>
    <row r="574" spans="1:7" x14ac:dyDescent="0.35">
      <c r="A574" t="s">
        <v>301</v>
      </c>
      <c r="B574" t="s">
        <v>1455</v>
      </c>
      <c r="C574" t="str">
        <f t="shared" si="16"/>
        <v>ThingDef+SCBorzoi.description</v>
      </c>
      <c r="D574" t="s">
        <v>1187</v>
      </c>
      <c r="E574">
        <f>IF(ISERROR(B574),"",MATCH(C574,Main_240414!$A$2:$A$152,0))</f>
        <v>118</v>
      </c>
      <c r="G574" t="str">
        <f t="shared" si="17"/>
        <v/>
      </c>
    </row>
    <row r="575" spans="1:7" x14ac:dyDescent="0.35">
      <c r="A575" t="s">
        <v>298</v>
      </c>
      <c r="B575" t="s">
        <v>1455</v>
      </c>
      <c r="C575" t="str">
        <f t="shared" si="16"/>
        <v>ThingDef+SCBorzoi.label</v>
      </c>
      <c r="D575" t="s">
        <v>740</v>
      </c>
      <c r="E575">
        <f>IF(ISERROR(B575),"",MATCH(C575,Main_240414!$A$2:$A$152,0))</f>
        <v>117</v>
      </c>
      <c r="G575" t="str">
        <f t="shared" si="17"/>
        <v/>
      </c>
    </row>
    <row r="576" spans="1:7" x14ac:dyDescent="0.35">
      <c r="A576" t="s">
        <v>304</v>
      </c>
      <c r="B576" t="s">
        <v>1455</v>
      </c>
      <c r="C576" t="str">
        <f t="shared" si="16"/>
        <v>ThingDef+SCBorzoi.tools.0.label</v>
      </c>
      <c r="D576" t="s">
        <v>1036</v>
      </c>
      <c r="E576">
        <f>IF(ISERROR(B576),"",MATCH(C576,Main_240414!$A$2:$A$152,0))</f>
        <v>119</v>
      </c>
      <c r="G576" t="str">
        <f t="shared" si="17"/>
        <v/>
      </c>
    </row>
    <row r="577" spans="1:7" x14ac:dyDescent="0.35">
      <c r="A577" t="s">
        <v>306</v>
      </c>
      <c r="B577" t="s">
        <v>1455</v>
      </c>
      <c r="C577" t="str">
        <f t="shared" si="16"/>
        <v>ThingDef+SCBorzoi.tools.1.label</v>
      </c>
      <c r="D577" t="s">
        <v>1038</v>
      </c>
      <c r="E577">
        <f>IF(ISERROR(B577),"",MATCH(C577,Main_240414!$A$2:$A$152,0))</f>
        <v>120</v>
      </c>
      <c r="G577" t="str">
        <f t="shared" si="17"/>
        <v/>
      </c>
    </row>
    <row r="578" spans="1:7" x14ac:dyDescent="0.35">
      <c r="A578" t="s">
        <v>1188</v>
      </c>
      <c r="B578" t="s">
        <v>1730</v>
      </c>
      <c r="C578" t="str">
        <f t="shared" si="16"/>
        <v>ThingDef+SCSCBorzoi_Corpse.description</v>
      </c>
      <c r="D578" t="s">
        <v>1189</v>
      </c>
      <c r="E578" t="e">
        <f>IF(ISERROR(B578),"",MATCH(C578,Main_240414!$A$2:$A$152,0))</f>
        <v>#N/A</v>
      </c>
      <c r="G578" t="str">
        <f t="shared" si="17"/>
        <v>ThingDef+SCSCBorzoi_Corpse.description</v>
      </c>
    </row>
    <row r="579" spans="1:7" x14ac:dyDescent="0.35">
      <c r="A579" t="s">
        <v>1190</v>
      </c>
      <c r="B579" t="s">
        <v>1731</v>
      </c>
      <c r="C579" t="str">
        <f t="shared" ref="C579:C642" si="18">IF(B579="",A579,B579)</f>
        <v>ThingDef+SCSCBorzoi_Corpse.label</v>
      </c>
      <c r="D579" t="s">
        <v>1189</v>
      </c>
      <c r="E579" t="e">
        <f>IF(ISERROR(B579),"",MATCH(C579,Main_240414!$A$2:$A$152,0))</f>
        <v>#N/A</v>
      </c>
      <c r="G579" t="str">
        <f t="shared" ref="G579:G642" si="19">IF(ISERROR(E579),_xlfn.CONCAT(_xlfn.TEXTBEFORE(A579,"+"),"+SC",_xlfn.TEXTAFTER(A579,"+")),"")</f>
        <v>ThingDef+SCSCBorzoi_Corpse.label</v>
      </c>
    </row>
    <row r="580" spans="1:7" x14ac:dyDescent="0.35">
      <c r="A580" t="s">
        <v>1191</v>
      </c>
      <c r="B580" t="s">
        <v>1732</v>
      </c>
      <c r="C580" t="str">
        <f t="shared" si="18"/>
        <v>ThingDef+SCSCBorzoi_Leather.description</v>
      </c>
      <c r="D580" t="s">
        <v>1192</v>
      </c>
      <c r="E580" t="e">
        <f>IF(ISERROR(B580),"",MATCH(C580,Main_240414!$A$2:$A$152,0))</f>
        <v>#N/A</v>
      </c>
      <c r="G580" t="str">
        <f t="shared" si="19"/>
        <v>ThingDef+SCSCBorzoi_Leather.description</v>
      </c>
    </row>
    <row r="581" spans="1:7" x14ac:dyDescent="0.35">
      <c r="A581" t="s">
        <v>1193</v>
      </c>
      <c r="B581" t="s">
        <v>1733</v>
      </c>
      <c r="C581" t="str">
        <f t="shared" si="18"/>
        <v>ThingDef+SCSCBorzoi_Leather.label</v>
      </c>
      <c r="D581" t="s">
        <v>1192</v>
      </c>
      <c r="E581" t="e">
        <f>IF(ISERROR(B581),"",MATCH(C581,Main_240414!$A$2:$A$152,0))</f>
        <v>#N/A</v>
      </c>
      <c r="G581" t="str">
        <f t="shared" si="19"/>
        <v>ThingDef+SCSCBorzoi_Leather.label</v>
      </c>
    </row>
    <row r="582" spans="1:7" x14ac:dyDescent="0.35">
      <c r="A582" t="s">
        <v>1194</v>
      </c>
      <c r="B582" t="s">
        <v>1734</v>
      </c>
      <c r="C582" t="str">
        <f t="shared" si="18"/>
        <v>ThingDef+SCSCBorzoi_Leather.stuffProps.stuffAdjective</v>
      </c>
      <c r="D582" t="s">
        <v>1192</v>
      </c>
      <c r="E582" t="e">
        <f>IF(ISERROR(B582),"",MATCH(C582,Main_240414!$A$2:$A$152,0))</f>
        <v>#N/A</v>
      </c>
      <c r="G582" t="str">
        <f t="shared" si="19"/>
        <v>ThingDef+SCSCBorzoi_Leather.stuffProps.stuffAdjective</v>
      </c>
    </row>
    <row r="583" spans="1:7" x14ac:dyDescent="0.35">
      <c r="A583" t="s">
        <v>1195</v>
      </c>
      <c r="B583" t="s">
        <v>1735</v>
      </c>
      <c r="C583" t="str">
        <f t="shared" si="18"/>
        <v>ThingDef+SCSCBorzoi_Meat.description</v>
      </c>
      <c r="D583" t="s">
        <v>1196</v>
      </c>
      <c r="E583" t="e">
        <f>IF(ISERROR(B583),"",MATCH(C583,Main_240414!$A$2:$A$152,0))</f>
        <v>#N/A</v>
      </c>
      <c r="G583" t="str">
        <f t="shared" si="19"/>
        <v>ThingDef+SCSCBorzoi_Meat.description</v>
      </c>
    </row>
    <row r="584" spans="1:7" x14ac:dyDescent="0.35">
      <c r="A584" t="s">
        <v>1197</v>
      </c>
      <c r="B584" t="s">
        <v>1736</v>
      </c>
      <c r="C584" t="str">
        <f t="shared" si="18"/>
        <v>ThingDef+SCSCBorzoi_Meat.label</v>
      </c>
      <c r="D584" t="s">
        <v>1196</v>
      </c>
      <c r="E584" t="e">
        <f>IF(ISERROR(B584),"",MATCH(C584,Main_240414!$A$2:$A$152,0))</f>
        <v>#N/A</v>
      </c>
      <c r="G584" t="str">
        <f t="shared" si="19"/>
        <v>ThingDef+SCSCBorzoi_Meat.label</v>
      </c>
    </row>
    <row r="585" spans="1:7" x14ac:dyDescent="0.35">
      <c r="A585" t="s">
        <v>136</v>
      </c>
      <c r="B585" t="s">
        <v>1455</v>
      </c>
      <c r="C585" t="str">
        <f t="shared" si="18"/>
        <v>ThingDef+SCBullTerrier.description</v>
      </c>
      <c r="D585" t="s">
        <v>1198</v>
      </c>
      <c r="E585">
        <f>IF(ISERROR(B585),"",MATCH(C585,Main_240414!$A$2:$A$152,0))</f>
        <v>51</v>
      </c>
      <c r="G585" t="str">
        <f t="shared" si="19"/>
        <v/>
      </c>
    </row>
    <row r="586" spans="1:7" x14ac:dyDescent="0.35">
      <c r="A586" t="s">
        <v>133</v>
      </c>
      <c r="B586" t="s">
        <v>1455</v>
      </c>
      <c r="C586" t="str">
        <f t="shared" si="18"/>
        <v>ThingDef+SCBullTerrier.label</v>
      </c>
      <c r="D586" t="s">
        <v>772</v>
      </c>
      <c r="E586">
        <f>IF(ISERROR(B586),"",MATCH(C586,Main_240414!$A$2:$A$152,0))</f>
        <v>50</v>
      </c>
      <c r="G586" t="str">
        <f t="shared" si="19"/>
        <v/>
      </c>
    </row>
    <row r="587" spans="1:7" x14ac:dyDescent="0.35">
      <c r="A587" t="s">
        <v>138</v>
      </c>
      <c r="B587" t="s">
        <v>1455</v>
      </c>
      <c r="C587" t="str">
        <f t="shared" si="18"/>
        <v>ThingDef+SCBullTerrier.tools.0.label</v>
      </c>
      <c r="D587" t="s">
        <v>1036</v>
      </c>
      <c r="E587">
        <f>IF(ISERROR(B587),"",MATCH(C587,Main_240414!$A$2:$A$152,0))</f>
        <v>52</v>
      </c>
      <c r="G587" t="str">
        <f t="shared" si="19"/>
        <v/>
      </c>
    </row>
    <row r="588" spans="1:7" x14ac:dyDescent="0.35">
      <c r="A588" t="s">
        <v>140</v>
      </c>
      <c r="B588" t="s">
        <v>1455</v>
      </c>
      <c r="C588" t="str">
        <f t="shared" si="18"/>
        <v>ThingDef+SCBullTerrier.tools.1.label</v>
      </c>
      <c r="D588" t="s">
        <v>1038</v>
      </c>
      <c r="E588">
        <f>IF(ISERROR(B588),"",MATCH(C588,Main_240414!$A$2:$A$152,0))</f>
        <v>53</v>
      </c>
      <c r="G588" t="str">
        <f t="shared" si="19"/>
        <v/>
      </c>
    </row>
    <row r="589" spans="1:7" x14ac:dyDescent="0.35">
      <c r="A589" t="s">
        <v>1199</v>
      </c>
      <c r="B589" t="s">
        <v>1737</v>
      </c>
      <c r="C589" t="str">
        <f t="shared" si="18"/>
        <v>ThingDef+SCSCBullTerrier_Corpse.description</v>
      </c>
      <c r="D589" t="s">
        <v>1200</v>
      </c>
      <c r="E589" t="e">
        <f>IF(ISERROR(B589),"",MATCH(C589,Main_240414!$A$2:$A$152,0))</f>
        <v>#N/A</v>
      </c>
      <c r="G589" t="str">
        <f t="shared" si="19"/>
        <v>ThingDef+SCSCBullTerrier_Corpse.description</v>
      </c>
    </row>
    <row r="590" spans="1:7" x14ac:dyDescent="0.35">
      <c r="A590" t="s">
        <v>1201</v>
      </c>
      <c r="B590" t="s">
        <v>1738</v>
      </c>
      <c r="C590" t="str">
        <f t="shared" si="18"/>
        <v>ThingDef+SCSCBullTerrier_Corpse.label</v>
      </c>
      <c r="D590" t="s">
        <v>1200</v>
      </c>
      <c r="E590" t="e">
        <f>IF(ISERROR(B590),"",MATCH(C590,Main_240414!$A$2:$A$152,0))</f>
        <v>#N/A</v>
      </c>
      <c r="G590" t="str">
        <f t="shared" si="19"/>
        <v>ThingDef+SCSCBullTerrier_Corpse.label</v>
      </c>
    </row>
    <row r="591" spans="1:7" x14ac:dyDescent="0.35">
      <c r="A591" t="s">
        <v>1202</v>
      </c>
      <c r="B591" t="s">
        <v>1739</v>
      </c>
      <c r="C591" t="str">
        <f t="shared" si="18"/>
        <v>ThingDef+SCSCBullTerrier_Leather.description</v>
      </c>
      <c r="D591" t="s">
        <v>1203</v>
      </c>
      <c r="E591" t="e">
        <f>IF(ISERROR(B591),"",MATCH(C591,Main_240414!$A$2:$A$152,0))</f>
        <v>#N/A</v>
      </c>
      <c r="G591" t="str">
        <f t="shared" si="19"/>
        <v>ThingDef+SCSCBullTerrier_Leather.description</v>
      </c>
    </row>
    <row r="592" spans="1:7" x14ac:dyDescent="0.35">
      <c r="A592" t="s">
        <v>1204</v>
      </c>
      <c r="B592" t="s">
        <v>1740</v>
      </c>
      <c r="C592" t="str">
        <f t="shared" si="18"/>
        <v>ThingDef+SCSCBullTerrier_Leather.label</v>
      </c>
      <c r="D592" t="s">
        <v>1203</v>
      </c>
      <c r="E592" t="e">
        <f>IF(ISERROR(B592),"",MATCH(C592,Main_240414!$A$2:$A$152,0))</f>
        <v>#N/A</v>
      </c>
      <c r="G592" t="str">
        <f t="shared" si="19"/>
        <v>ThingDef+SCSCBullTerrier_Leather.label</v>
      </c>
    </row>
    <row r="593" spans="1:7" x14ac:dyDescent="0.35">
      <c r="A593" t="s">
        <v>1205</v>
      </c>
      <c r="B593" t="s">
        <v>1741</v>
      </c>
      <c r="C593" t="str">
        <f t="shared" si="18"/>
        <v>ThingDef+SCSCBullTerrier_Leather.stuffProps.stuffAdjective</v>
      </c>
      <c r="D593" t="s">
        <v>1206</v>
      </c>
      <c r="E593" t="e">
        <f>IF(ISERROR(B593),"",MATCH(C593,Main_240414!$A$2:$A$152,0))</f>
        <v>#N/A</v>
      </c>
      <c r="G593" t="str">
        <f t="shared" si="19"/>
        <v>ThingDef+SCSCBullTerrier_Leather.stuffProps.stuffAdjective</v>
      </c>
    </row>
    <row r="594" spans="1:7" x14ac:dyDescent="0.35">
      <c r="A594" t="s">
        <v>1207</v>
      </c>
      <c r="B594" t="s">
        <v>1742</v>
      </c>
      <c r="C594" t="str">
        <f t="shared" si="18"/>
        <v>ThingDef+SCSCBullTerrier_Meat.description</v>
      </c>
      <c r="D594" t="s">
        <v>1208</v>
      </c>
      <c r="E594" t="e">
        <f>IF(ISERROR(B594),"",MATCH(C594,Main_240414!$A$2:$A$152,0))</f>
        <v>#N/A</v>
      </c>
      <c r="G594" t="str">
        <f t="shared" si="19"/>
        <v>ThingDef+SCSCBullTerrier_Meat.description</v>
      </c>
    </row>
    <row r="595" spans="1:7" x14ac:dyDescent="0.35">
      <c r="A595" t="s">
        <v>1209</v>
      </c>
      <c r="B595" t="s">
        <v>1743</v>
      </c>
      <c r="C595" t="str">
        <f t="shared" si="18"/>
        <v>ThingDef+SCSCBullTerrier_Meat.label</v>
      </c>
      <c r="D595" t="s">
        <v>1208</v>
      </c>
      <c r="E595" t="e">
        <f>IF(ISERROR(B595),"",MATCH(C595,Main_240414!$A$2:$A$152,0))</f>
        <v>#N/A</v>
      </c>
      <c r="G595" t="str">
        <f t="shared" si="19"/>
        <v>ThingDef+SCSCBullTerrier_Meat.label</v>
      </c>
    </row>
    <row r="596" spans="1:7" x14ac:dyDescent="0.35">
      <c r="A596" t="s">
        <v>241</v>
      </c>
      <c r="B596" t="s">
        <v>1455</v>
      </c>
      <c r="C596" t="str">
        <f t="shared" si="18"/>
        <v>ThingDef+SCGreyhound.description</v>
      </c>
      <c r="D596" t="s">
        <v>1210</v>
      </c>
      <c r="E596">
        <f>IF(ISERROR(B596),"",MATCH(C596,Main_240414!$A$2:$A$152,0))</f>
        <v>94</v>
      </c>
      <c r="G596" t="str">
        <f t="shared" si="19"/>
        <v/>
      </c>
    </row>
    <row r="597" spans="1:7" x14ac:dyDescent="0.35">
      <c r="A597" t="s">
        <v>238</v>
      </c>
      <c r="B597" t="s">
        <v>1455</v>
      </c>
      <c r="C597" t="str">
        <f t="shared" si="18"/>
        <v>ThingDef+SCGreyhound.label</v>
      </c>
      <c r="D597" t="s">
        <v>805</v>
      </c>
      <c r="E597">
        <f>IF(ISERROR(B597),"",MATCH(C597,Main_240414!$A$2:$A$152,0))</f>
        <v>93</v>
      </c>
      <c r="G597" t="str">
        <f t="shared" si="19"/>
        <v/>
      </c>
    </row>
    <row r="598" spans="1:7" x14ac:dyDescent="0.35">
      <c r="A598" t="s">
        <v>244</v>
      </c>
      <c r="B598" t="s">
        <v>1455</v>
      </c>
      <c r="C598" t="str">
        <f t="shared" si="18"/>
        <v>ThingDef+SCGreyhound.tools.0.label</v>
      </c>
      <c r="D598" t="s">
        <v>1036</v>
      </c>
      <c r="E598">
        <f>IF(ISERROR(B598),"",MATCH(C598,Main_240414!$A$2:$A$152,0))</f>
        <v>95</v>
      </c>
      <c r="G598" t="str">
        <f t="shared" si="19"/>
        <v/>
      </c>
    </row>
    <row r="599" spans="1:7" x14ac:dyDescent="0.35">
      <c r="A599" t="s">
        <v>246</v>
      </c>
      <c r="B599" t="s">
        <v>1455</v>
      </c>
      <c r="C599" t="str">
        <f t="shared" si="18"/>
        <v>ThingDef+SCGreyhound.tools.1.label</v>
      </c>
      <c r="D599" t="s">
        <v>1038</v>
      </c>
      <c r="E599">
        <f>IF(ISERROR(B599),"",MATCH(C599,Main_240414!$A$2:$A$152,0))</f>
        <v>96</v>
      </c>
      <c r="G599" t="str">
        <f t="shared" si="19"/>
        <v/>
      </c>
    </row>
    <row r="600" spans="1:7" x14ac:dyDescent="0.35">
      <c r="A600" t="s">
        <v>1211</v>
      </c>
      <c r="B600" t="s">
        <v>1744</v>
      </c>
      <c r="C600" t="str">
        <f t="shared" si="18"/>
        <v>ThingDef+SCSCGreyhound_Corpse.description</v>
      </c>
      <c r="D600" t="s">
        <v>1212</v>
      </c>
      <c r="E600" t="e">
        <f>IF(ISERROR(B600),"",MATCH(C600,Main_240414!$A$2:$A$152,0))</f>
        <v>#N/A</v>
      </c>
      <c r="G600" t="str">
        <f t="shared" si="19"/>
        <v>ThingDef+SCSCGreyhound_Corpse.description</v>
      </c>
    </row>
    <row r="601" spans="1:7" x14ac:dyDescent="0.35">
      <c r="A601" t="s">
        <v>1213</v>
      </c>
      <c r="B601" t="s">
        <v>1745</v>
      </c>
      <c r="C601" t="str">
        <f t="shared" si="18"/>
        <v>ThingDef+SCSCGreyhound_Corpse.label</v>
      </c>
      <c r="D601" t="s">
        <v>1212</v>
      </c>
      <c r="E601" t="e">
        <f>IF(ISERROR(B601),"",MATCH(C601,Main_240414!$A$2:$A$152,0))</f>
        <v>#N/A</v>
      </c>
      <c r="G601" t="str">
        <f t="shared" si="19"/>
        <v>ThingDef+SCSCGreyhound_Corpse.label</v>
      </c>
    </row>
    <row r="602" spans="1:7" x14ac:dyDescent="0.35">
      <c r="A602" t="s">
        <v>1214</v>
      </c>
      <c r="B602" t="s">
        <v>1746</v>
      </c>
      <c r="C602" t="str">
        <f t="shared" si="18"/>
        <v>ThingDef+SCSCGreyhound_Leather.description</v>
      </c>
      <c r="D602" t="s">
        <v>1215</v>
      </c>
      <c r="E602" t="e">
        <f>IF(ISERROR(B602),"",MATCH(C602,Main_240414!$A$2:$A$152,0))</f>
        <v>#N/A</v>
      </c>
      <c r="G602" t="str">
        <f t="shared" si="19"/>
        <v>ThingDef+SCSCGreyhound_Leather.description</v>
      </c>
    </row>
    <row r="603" spans="1:7" x14ac:dyDescent="0.35">
      <c r="A603" t="s">
        <v>1216</v>
      </c>
      <c r="B603" t="s">
        <v>1747</v>
      </c>
      <c r="C603" t="str">
        <f t="shared" si="18"/>
        <v>ThingDef+SCSCGreyhound_Leather.label</v>
      </c>
      <c r="D603" t="s">
        <v>1215</v>
      </c>
      <c r="E603" t="e">
        <f>IF(ISERROR(B603),"",MATCH(C603,Main_240414!$A$2:$A$152,0))</f>
        <v>#N/A</v>
      </c>
      <c r="G603" t="str">
        <f t="shared" si="19"/>
        <v>ThingDef+SCSCGreyhound_Leather.label</v>
      </c>
    </row>
    <row r="604" spans="1:7" x14ac:dyDescent="0.35">
      <c r="A604" t="s">
        <v>1217</v>
      </c>
      <c r="B604" t="s">
        <v>1748</v>
      </c>
      <c r="C604" t="str">
        <f t="shared" si="18"/>
        <v>ThingDef+SCSCGreyhound_Leather.stuffProps.stuffAdjective</v>
      </c>
      <c r="D604" t="s">
        <v>1215</v>
      </c>
      <c r="E604" t="e">
        <f>IF(ISERROR(B604),"",MATCH(C604,Main_240414!$A$2:$A$152,0))</f>
        <v>#N/A</v>
      </c>
      <c r="G604" t="str">
        <f t="shared" si="19"/>
        <v>ThingDef+SCSCGreyhound_Leather.stuffProps.stuffAdjective</v>
      </c>
    </row>
    <row r="605" spans="1:7" x14ac:dyDescent="0.35">
      <c r="A605" t="s">
        <v>1218</v>
      </c>
      <c r="B605" t="s">
        <v>1749</v>
      </c>
      <c r="C605" t="str">
        <f t="shared" si="18"/>
        <v>ThingDef+SCSCGreyhound_Meat.description</v>
      </c>
      <c r="D605" t="s">
        <v>1219</v>
      </c>
      <c r="E605" t="e">
        <f>IF(ISERROR(B605),"",MATCH(C605,Main_240414!$A$2:$A$152,0))</f>
        <v>#N/A</v>
      </c>
      <c r="G605" t="str">
        <f t="shared" si="19"/>
        <v>ThingDef+SCSCGreyhound_Meat.description</v>
      </c>
    </row>
    <row r="606" spans="1:7" x14ac:dyDescent="0.35">
      <c r="A606" t="s">
        <v>1220</v>
      </c>
      <c r="B606" t="s">
        <v>1750</v>
      </c>
      <c r="C606" t="str">
        <f t="shared" si="18"/>
        <v>ThingDef+SCSCGreyhound_Meat.label</v>
      </c>
      <c r="D606" t="s">
        <v>1219</v>
      </c>
      <c r="E606" t="e">
        <f>IF(ISERROR(B606),"",MATCH(C606,Main_240414!$A$2:$A$152,0))</f>
        <v>#N/A</v>
      </c>
      <c r="G606" t="str">
        <f t="shared" si="19"/>
        <v>ThingDef+SCSCGreyhound_Meat.label</v>
      </c>
    </row>
    <row r="607" spans="1:7" x14ac:dyDescent="0.35">
      <c r="A607" t="s">
        <v>10</v>
      </c>
      <c r="B607" t="s">
        <v>1455</v>
      </c>
      <c r="C607" t="str">
        <f t="shared" si="18"/>
        <v>ThingDef+SCMiniatureDachshund.description</v>
      </c>
      <c r="D607" t="s">
        <v>1221</v>
      </c>
      <c r="E607">
        <f>IF(ISERROR(B607),"",MATCH(C607,Main_240414!$A$2:$A$152,0))</f>
        <v>2</v>
      </c>
      <c r="G607" t="str">
        <f t="shared" si="19"/>
        <v/>
      </c>
    </row>
    <row r="608" spans="1:7" x14ac:dyDescent="0.35">
      <c r="A608" t="s">
        <v>6</v>
      </c>
      <c r="B608" t="s">
        <v>1455</v>
      </c>
      <c r="C608" t="str">
        <f t="shared" si="18"/>
        <v>ThingDef+SCMiniatureDachshund.label</v>
      </c>
      <c r="D608" t="s">
        <v>837</v>
      </c>
      <c r="E608">
        <f>IF(ISERROR(B608),"",MATCH(C608,Main_240414!$A$2:$A$152,0))</f>
        <v>1</v>
      </c>
      <c r="G608" t="str">
        <f t="shared" si="19"/>
        <v/>
      </c>
    </row>
    <row r="609" spans="1:7" x14ac:dyDescent="0.35">
      <c r="A609" t="s">
        <v>13</v>
      </c>
      <c r="B609" t="s">
        <v>1455</v>
      </c>
      <c r="C609" t="str">
        <f t="shared" si="18"/>
        <v>ThingDef+SCMiniatureDachshund.tools.0.label</v>
      </c>
      <c r="D609" t="s">
        <v>1036</v>
      </c>
      <c r="E609">
        <f>IF(ISERROR(B609),"",MATCH(C609,Main_240414!$A$2:$A$152,0))</f>
        <v>3</v>
      </c>
      <c r="G609" t="str">
        <f t="shared" si="19"/>
        <v/>
      </c>
    </row>
    <row r="610" spans="1:7" x14ac:dyDescent="0.35">
      <c r="A610" t="s">
        <v>16</v>
      </c>
      <c r="B610" t="s">
        <v>1455</v>
      </c>
      <c r="C610" t="str">
        <f t="shared" si="18"/>
        <v>ThingDef+SCMiniatureDachshund.tools.1.label</v>
      </c>
      <c r="D610" t="s">
        <v>1038</v>
      </c>
      <c r="E610">
        <f>IF(ISERROR(B610),"",MATCH(C610,Main_240414!$A$2:$A$152,0))</f>
        <v>4</v>
      </c>
      <c r="G610" t="str">
        <f t="shared" si="19"/>
        <v/>
      </c>
    </row>
    <row r="611" spans="1:7" x14ac:dyDescent="0.35">
      <c r="A611" t="s">
        <v>1222</v>
      </c>
      <c r="B611" t="s">
        <v>1751</v>
      </c>
      <c r="C611" t="str">
        <f t="shared" si="18"/>
        <v>ThingDef+SCSCMiniatureDachshund_Corpse.description</v>
      </c>
      <c r="D611" t="s">
        <v>1223</v>
      </c>
      <c r="E611" t="e">
        <f>IF(ISERROR(B611),"",MATCH(C611,Main_240414!$A$2:$A$152,0))</f>
        <v>#N/A</v>
      </c>
      <c r="G611" t="str">
        <f t="shared" si="19"/>
        <v>ThingDef+SCSCMiniatureDachshund_Corpse.description</v>
      </c>
    </row>
    <row r="612" spans="1:7" x14ac:dyDescent="0.35">
      <c r="A612" t="s">
        <v>1224</v>
      </c>
      <c r="B612" t="s">
        <v>1752</v>
      </c>
      <c r="C612" t="str">
        <f t="shared" si="18"/>
        <v>ThingDef+SCSCMiniatureDachshund_Corpse.label</v>
      </c>
      <c r="D612" t="s">
        <v>1223</v>
      </c>
      <c r="E612" t="e">
        <f>IF(ISERROR(B612),"",MATCH(C612,Main_240414!$A$2:$A$152,0))</f>
        <v>#N/A</v>
      </c>
      <c r="G612" t="str">
        <f t="shared" si="19"/>
        <v>ThingDef+SCSCMiniatureDachshund_Corpse.label</v>
      </c>
    </row>
    <row r="613" spans="1:7" x14ac:dyDescent="0.35">
      <c r="A613" t="s">
        <v>1225</v>
      </c>
      <c r="B613" t="s">
        <v>1753</v>
      </c>
      <c r="C613" t="str">
        <f t="shared" si="18"/>
        <v>ThingDef+SCSCMiniatureDachshund_Leather.description</v>
      </c>
      <c r="D613" t="s">
        <v>1226</v>
      </c>
      <c r="E613" t="e">
        <f>IF(ISERROR(B613),"",MATCH(C613,Main_240414!$A$2:$A$152,0))</f>
        <v>#N/A</v>
      </c>
      <c r="G613" t="str">
        <f t="shared" si="19"/>
        <v>ThingDef+SCSCMiniatureDachshund_Leather.description</v>
      </c>
    </row>
    <row r="614" spans="1:7" x14ac:dyDescent="0.35">
      <c r="A614" t="s">
        <v>1227</v>
      </c>
      <c r="B614" t="s">
        <v>1754</v>
      </c>
      <c r="C614" t="str">
        <f t="shared" si="18"/>
        <v>ThingDef+SCSCMiniatureDachshund_Leather.label</v>
      </c>
      <c r="D614" t="s">
        <v>1226</v>
      </c>
      <c r="E614" t="e">
        <f>IF(ISERROR(B614),"",MATCH(C614,Main_240414!$A$2:$A$152,0))</f>
        <v>#N/A</v>
      </c>
      <c r="G614" t="str">
        <f t="shared" si="19"/>
        <v>ThingDef+SCSCMiniatureDachshund_Leather.label</v>
      </c>
    </row>
    <row r="615" spans="1:7" x14ac:dyDescent="0.35">
      <c r="A615" t="s">
        <v>1228</v>
      </c>
      <c r="B615" t="s">
        <v>1755</v>
      </c>
      <c r="C615" t="str">
        <f t="shared" si="18"/>
        <v>ThingDef+SCSCMiniatureDachshund_Leather.stuffProps.stuffAdjective</v>
      </c>
      <c r="D615" t="s">
        <v>1226</v>
      </c>
      <c r="E615" t="e">
        <f>IF(ISERROR(B615),"",MATCH(C615,Main_240414!$A$2:$A$152,0))</f>
        <v>#N/A</v>
      </c>
      <c r="G615" t="str">
        <f t="shared" si="19"/>
        <v>ThingDef+SCSCMiniatureDachshund_Leather.stuffProps.stuffAdjective</v>
      </c>
    </row>
    <row r="616" spans="1:7" x14ac:dyDescent="0.35">
      <c r="A616" t="s">
        <v>1229</v>
      </c>
      <c r="B616" t="s">
        <v>1756</v>
      </c>
      <c r="C616" t="str">
        <f t="shared" si="18"/>
        <v>ThingDef+SCSCMiniatureDachshund_Meat.description</v>
      </c>
      <c r="D616" t="s">
        <v>1230</v>
      </c>
      <c r="E616" t="e">
        <f>IF(ISERROR(B616),"",MATCH(C616,Main_240414!$A$2:$A$152,0))</f>
        <v>#N/A</v>
      </c>
      <c r="G616" t="str">
        <f t="shared" si="19"/>
        <v>ThingDef+SCSCMiniatureDachshund_Meat.description</v>
      </c>
    </row>
    <row r="617" spans="1:7" x14ac:dyDescent="0.35">
      <c r="A617" t="s">
        <v>1231</v>
      </c>
      <c r="B617" t="s">
        <v>1757</v>
      </c>
      <c r="C617" t="str">
        <f t="shared" si="18"/>
        <v>ThingDef+SCSCMiniatureDachshund_Meat.label</v>
      </c>
      <c r="D617" t="s">
        <v>1230</v>
      </c>
      <c r="E617" t="e">
        <f>IF(ISERROR(B617),"",MATCH(C617,Main_240414!$A$2:$A$152,0))</f>
        <v>#N/A</v>
      </c>
      <c r="G617" t="str">
        <f t="shared" si="19"/>
        <v>ThingDef+SCSCMiniatureDachshund_Meat.label</v>
      </c>
    </row>
    <row r="618" spans="1:7" x14ac:dyDescent="0.35">
      <c r="A618" t="s">
        <v>1232</v>
      </c>
      <c r="B618" t="s">
        <v>1758</v>
      </c>
      <c r="C618" t="str">
        <f t="shared" si="18"/>
        <v>ThingDef+SCSCNewfoundland.description</v>
      </c>
      <c r="D618" t="s">
        <v>1233</v>
      </c>
      <c r="E618" t="e">
        <f>IF(ISERROR(B618),"",MATCH(C618,Main_240414!$A$2:$A$152,0))</f>
        <v>#N/A</v>
      </c>
      <c r="G618" t="str">
        <f t="shared" si="19"/>
        <v>ThingDef+SCSCNewfoundland.description</v>
      </c>
    </row>
    <row r="619" spans="1:7" x14ac:dyDescent="0.35">
      <c r="A619" t="s">
        <v>1234</v>
      </c>
      <c r="B619" t="s">
        <v>1759</v>
      </c>
      <c r="C619" t="str">
        <f t="shared" si="18"/>
        <v>ThingDef+SCSCNewfoundland.label</v>
      </c>
      <c r="D619" t="s">
        <v>870</v>
      </c>
      <c r="E619" t="e">
        <f>IF(ISERROR(B619),"",MATCH(C619,Main_240414!$A$2:$A$152,0))</f>
        <v>#N/A</v>
      </c>
      <c r="G619" t="str">
        <f t="shared" si="19"/>
        <v>ThingDef+SCSCNewfoundland.label</v>
      </c>
    </row>
    <row r="620" spans="1:7" x14ac:dyDescent="0.35">
      <c r="A620" t="s">
        <v>1235</v>
      </c>
      <c r="B620" t="s">
        <v>1760</v>
      </c>
      <c r="C620" t="str">
        <f t="shared" si="18"/>
        <v>ThingDef+SCSCNewfoundland.tools.0.label</v>
      </c>
      <c r="D620" t="s">
        <v>1036</v>
      </c>
      <c r="E620" t="e">
        <f>IF(ISERROR(B620),"",MATCH(C620,Main_240414!$A$2:$A$152,0))</f>
        <v>#N/A</v>
      </c>
      <c r="G620" t="str">
        <f t="shared" si="19"/>
        <v>ThingDef+SCSCNewfoundland.tools.0.label</v>
      </c>
    </row>
    <row r="621" spans="1:7" x14ac:dyDescent="0.35">
      <c r="A621" t="s">
        <v>1236</v>
      </c>
      <c r="B621" t="s">
        <v>1761</v>
      </c>
      <c r="C621" t="str">
        <f t="shared" si="18"/>
        <v>ThingDef+SCSCNewfoundland.tools.1.label</v>
      </c>
      <c r="D621" t="s">
        <v>1038</v>
      </c>
      <c r="E621" t="e">
        <f>IF(ISERROR(B621),"",MATCH(C621,Main_240414!$A$2:$A$152,0))</f>
        <v>#N/A</v>
      </c>
      <c r="G621" t="str">
        <f t="shared" si="19"/>
        <v>ThingDef+SCSCNewfoundland.tools.1.label</v>
      </c>
    </row>
    <row r="622" spans="1:7" x14ac:dyDescent="0.35">
      <c r="A622" t="s">
        <v>1237</v>
      </c>
      <c r="B622" t="s">
        <v>1762</v>
      </c>
      <c r="C622" t="str">
        <f t="shared" si="18"/>
        <v>ThingDef+SCSCNewfoundland.tools.3.label</v>
      </c>
      <c r="D622" t="s">
        <v>1055</v>
      </c>
      <c r="E622" t="e">
        <f>IF(ISERROR(B622),"",MATCH(C622,Main_240414!$A$2:$A$152,0))</f>
        <v>#N/A</v>
      </c>
      <c r="G622" t="str">
        <f t="shared" si="19"/>
        <v>ThingDef+SCSCNewfoundland.tools.3.label</v>
      </c>
    </row>
    <row r="623" spans="1:7" x14ac:dyDescent="0.35">
      <c r="A623" t="s">
        <v>1238</v>
      </c>
      <c r="B623" t="s">
        <v>1763</v>
      </c>
      <c r="C623" t="str">
        <f t="shared" si="18"/>
        <v>ThingDef+SCSCNewfoundland_Corpse.description</v>
      </c>
      <c r="D623" t="s">
        <v>1239</v>
      </c>
      <c r="E623" t="e">
        <f>IF(ISERROR(B623),"",MATCH(C623,Main_240414!$A$2:$A$152,0))</f>
        <v>#N/A</v>
      </c>
      <c r="G623" t="str">
        <f t="shared" si="19"/>
        <v>ThingDef+SCSCNewfoundland_Corpse.description</v>
      </c>
    </row>
    <row r="624" spans="1:7" x14ac:dyDescent="0.35">
      <c r="A624" t="s">
        <v>1240</v>
      </c>
      <c r="B624" t="s">
        <v>1764</v>
      </c>
      <c r="C624" t="str">
        <f t="shared" si="18"/>
        <v>ThingDef+SCSCNewfoundland_Corpse.label</v>
      </c>
      <c r="D624" t="s">
        <v>1239</v>
      </c>
      <c r="E624" t="e">
        <f>IF(ISERROR(B624),"",MATCH(C624,Main_240414!$A$2:$A$152,0))</f>
        <v>#N/A</v>
      </c>
      <c r="G624" t="str">
        <f t="shared" si="19"/>
        <v>ThingDef+SCSCNewfoundland_Corpse.label</v>
      </c>
    </row>
    <row r="625" spans="1:7" x14ac:dyDescent="0.35">
      <c r="A625" t="s">
        <v>1241</v>
      </c>
      <c r="B625" t="s">
        <v>1765</v>
      </c>
      <c r="C625" t="str">
        <f t="shared" si="18"/>
        <v>ThingDef+SCSCNewfoundland_Leather.description</v>
      </c>
      <c r="D625" t="s">
        <v>1242</v>
      </c>
      <c r="E625" t="e">
        <f>IF(ISERROR(B625),"",MATCH(C625,Main_240414!$A$2:$A$152,0))</f>
        <v>#N/A</v>
      </c>
      <c r="G625" t="str">
        <f t="shared" si="19"/>
        <v>ThingDef+SCSCNewfoundland_Leather.description</v>
      </c>
    </row>
    <row r="626" spans="1:7" x14ac:dyDescent="0.35">
      <c r="A626" t="s">
        <v>1243</v>
      </c>
      <c r="B626" t="s">
        <v>1766</v>
      </c>
      <c r="C626" t="str">
        <f t="shared" si="18"/>
        <v>ThingDef+SCSCNewfoundland_Leather.label</v>
      </c>
      <c r="D626" t="s">
        <v>1242</v>
      </c>
      <c r="E626" t="e">
        <f>IF(ISERROR(B626),"",MATCH(C626,Main_240414!$A$2:$A$152,0))</f>
        <v>#N/A</v>
      </c>
      <c r="G626" t="str">
        <f t="shared" si="19"/>
        <v>ThingDef+SCSCNewfoundland_Leather.label</v>
      </c>
    </row>
    <row r="627" spans="1:7" x14ac:dyDescent="0.35">
      <c r="A627" t="s">
        <v>1244</v>
      </c>
      <c r="B627" t="s">
        <v>1767</v>
      </c>
      <c r="C627" t="str">
        <f t="shared" si="18"/>
        <v>ThingDef+SCSCNewfoundland_Leather.stuffProps.stuffAdjective</v>
      </c>
      <c r="D627" t="s">
        <v>1242</v>
      </c>
      <c r="E627" t="e">
        <f>IF(ISERROR(B627),"",MATCH(C627,Main_240414!$A$2:$A$152,0))</f>
        <v>#N/A</v>
      </c>
      <c r="G627" t="str">
        <f t="shared" si="19"/>
        <v>ThingDef+SCSCNewfoundland_Leather.stuffProps.stuffAdjective</v>
      </c>
    </row>
    <row r="628" spans="1:7" x14ac:dyDescent="0.35">
      <c r="A628" t="s">
        <v>1245</v>
      </c>
      <c r="B628" t="s">
        <v>1768</v>
      </c>
      <c r="C628" t="str">
        <f t="shared" si="18"/>
        <v>ThingDef+SCSCNewfoundland_Meat.description</v>
      </c>
      <c r="D628" t="s">
        <v>1246</v>
      </c>
      <c r="E628" t="e">
        <f>IF(ISERROR(B628),"",MATCH(C628,Main_240414!$A$2:$A$152,0))</f>
        <v>#N/A</v>
      </c>
      <c r="G628" t="str">
        <f t="shared" si="19"/>
        <v>ThingDef+SCSCNewfoundland_Meat.description</v>
      </c>
    </row>
    <row r="629" spans="1:7" x14ac:dyDescent="0.35">
      <c r="A629" t="s">
        <v>1247</v>
      </c>
      <c r="B629" t="s">
        <v>1769</v>
      </c>
      <c r="C629" t="str">
        <f t="shared" si="18"/>
        <v>ThingDef+SCSCNewfoundland_Meat.label</v>
      </c>
      <c r="D629" t="s">
        <v>1246</v>
      </c>
      <c r="E629" t="e">
        <f>IF(ISERROR(B629),"",MATCH(C629,Main_240414!$A$2:$A$152,0))</f>
        <v>#N/A</v>
      </c>
      <c r="G629" t="str">
        <f t="shared" si="19"/>
        <v>ThingDef+SCSCNewfoundland_Meat.label</v>
      </c>
    </row>
    <row r="630" spans="1:7" x14ac:dyDescent="0.35">
      <c r="A630" t="s">
        <v>261</v>
      </c>
      <c r="B630" t="s">
        <v>1455</v>
      </c>
      <c r="C630" t="str">
        <f t="shared" si="18"/>
        <v>ThingDef+SCOldEnglishSheepdog.description</v>
      </c>
      <c r="D630" t="s">
        <v>1248</v>
      </c>
      <c r="E630">
        <f>IF(ISERROR(B630),"",MATCH(C630,Main_240414!$A$2:$A$152,0))</f>
        <v>102</v>
      </c>
      <c r="G630" t="str">
        <f t="shared" si="19"/>
        <v/>
      </c>
    </row>
    <row r="631" spans="1:7" x14ac:dyDescent="0.35">
      <c r="A631" t="s">
        <v>258</v>
      </c>
      <c r="B631" t="s">
        <v>1455</v>
      </c>
      <c r="C631" t="str">
        <f t="shared" si="18"/>
        <v>ThingDef+SCOldEnglishSheepdog.label</v>
      </c>
      <c r="D631" t="s">
        <v>1249</v>
      </c>
      <c r="E631">
        <f>IF(ISERROR(B631),"",MATCH(C631,Main_240414!$A$2:$A$152,0))</f>
        <v>101</v>
      </c>
      <c r="G631" t="str">
        <f t="shared" si="19"/>
        <v/>
      </c>
    </row>
    <row r="632" spans="1:7" x14ac:dyDescent="0.35">
      <c r="A632" t="s">
        <v>264</v>
      </c>
      <c r="B632" t="s">
        <v>1455</v>
      </c>
      <c r="C632" t="str">
        <f t="shared" si="18"/>
        <v>ThingDef+SCOldEnglishSheepdog.tools.0.label</v>
      </c>
      <c r="D632" t="s">
        <v>1036</v>
      </c>
      <c r="E632">
        <f>IF(ISERROR(B632),"",MATCH(C632,Main_240414!$A$2:$A$152,0))</f>
        <v>103</v>
      </c>
      <c r="G632" t="str">
        <f t="shared" si="19"/>
        <v/>
      </c>
    </row>
    <row r="633" spans="1:7" x14ac:dyDescent="0.35">
      <c r="A633" t="s">
        <v>266</v>
      </c>
      <c r="B633" t="s">
        <v>1455</v>
      </c>
      <c r="C633" t="str">
        <f t="shared" si="18"/>
        <v>ThingDef+SCOldEnglishSheepdog.tools.1.label</v>
      </c>
      <c r="D633" t="s">
        <v>1038</v>
      </c>
      <c r="E633">
        <f>IF(ISERROR(B633),"",MATCH(C633,Main_240414!$A$2:$A$152,0))</f>
        <v>104</v>
      </c>
      <c r="G633" t="str">
        <f t="shared" si="19"/>
        <v/>
      </c>
    </row>
    <row r="634" spans="1:7" x14ac:dyDescent="0.35">
      <c r="A634" t="s">
        <v>1250</v>
      </c>
      <c r="B634" t="s">
        <v>1770</v>
      </c>
      <c r="C634" t="str">
        <f t="shared" si="18"/>
        <v>ThingDef+SCSCOldEnglishSheepdog_Corpse.description</v>
      </c>
      <c r="D634" t="s">
        <v>1251</v>
      </c>
      <c r="E634" t="e">
        <f>IF(ISERROR(B634),"",MATCH(C634,Main_240414!$A$2:$A$152,0))</f>
        <v>#N/A</v>
      </c>
      <c r="G634" t="str">
        <f t="shared" si="19"/>
        <v>ThingDef+SCSCOldEnglishSheepdog_Corpse.description</v>
      </c>
    </row>
    <row r="635" spans="1:7" x14ac:dyDescent="0.35">
      <c r="A635" t="s">
        <v>1252</v>
      </c>
      <c r="B635" t="s">
        <v>1771</v>
      </c>
      <c r="C635" t="str">
        <f t="shared" si="18"/>
        <v>ThingDef+SCSCOldEnglishSheepdog_Corpse.label</v>
      </c>
      <c r="D635" t="s">
        <v>1251</v>
      </c>
      <c r="E635" t="e">
        <f>IF(ISERROR(B635),"",MATCH(C635,Main_240414!$A$2:$A$152,0))</f>
        <v>#N/A</v>
      </c>
      <c r="G635" t="str">
        <f t="shared" si="19"/>
        <v>ThingDef+SCSCOldEnglishSheepdog_Corpse.label</v>
      </c>
    </row>
    <row r="636" spans="1:7" x14ac:dyDescent="0.35">
      <c r="A636" t="s">
        <v>1253</v>
      </c>
      <c r="B636" t="s">
        <v>1772</v>
      </c>
      <c r="C636" t="str">
        <f t="shared" si="18"/>
        <v>ThingDef+SCSCOldEnglishSheepdog_Leather.description</v>
      </c>
      <c r="D636" t="s">
        <v>1254</v>
      </c>
      <c r="E636" t="e">
        <f>IF(ISERROR(B636),"",MATCH(C636,Main_240414!$A$2:$A$152,0))</f>
        <v>#N/A</v>
      </c>
      <c r="G636" t="str">
        <f t="shared" si="19"/>
        <v>ThingDef+SCSCOldEnglishSheepdog_Leather.description</v>
      </c>
    </row>
    <row r="637" spans="1:7" x14ac:dyDescent="0.35">
      <c r="A637" t="s">
        <v>1255</v>
      </c>
      <c r="B637" t="s">
        <v>1773</v>
      </c>
      <c r="C637" t="str">
        <f t="shared" si="18"/>
        <v>ThingDef+SCSCOldEnglishSheepdog_Leather.label</v>
      </c>
      <c r="D637" t="s">
        <v>1254</v>
      </c>
      <c r="E637" t="e">
        <f>IF(ISERROR(B637),"",MATCH(C637,Main_240414!$A$2:$A$152,0))</f>
        <v>#N/A</v>
      </c>
      <c r="G637" t="str">
        <f t="shared" si="19"/>
        <v>ThingDef+SCSCOldEnglishSheepdog_Leather.label</v>
      </c>
    </row>
    <row r="638" spans="1:7" x14ac:dyDescent="0.35">
      <c r="A638" t="s">
        <v>1256</v>
      </c>
      <c r="B638" t="s">
        <v>1774</v>
      </c>
      <c r="C638" t="str">
        <f t="shared" si="18"/>
        <v>ThingDef+SCSCOldEnglishSheepdog_Leather.stuffProps.stuffAdjective</v>
      </c>
      <c r="D638" t="s">
        <v>1254</v>
      </c>
      <c r="E638" t="e">
        <f>IF(ISERROR(B638),"",MATCH(C638,Main_240414!$A$2:$A$152,0))</f>
        <v>#N/A</v>
      </c>
      <c r="G638" t="str">
        <f t="shared" si="19"/>
        <v>ThingDef+SCSCOldEnglishSheepdog_Leather.stuffProps.stuffAdjective</v>
      </c>
    </row>
    <row r="639" spans="1:7" x14ac:dyDescent="0.35">
      <c r="A639" t="s">
        <v>1257</v>
      </c>
      <c r="B639" t="s">
        <v>1775</v>
      </c>
      <c r="C639" t="str">
        <f t="shared" si="18"/>
        <v>ThingDef+SCSCOldEnglishSheepdog_Meat.description</v>
      </c>
      <c r="D639" t="s">
        <v>1258</v>
      </c>
      <c r="E639" t="e">
        <f>IF(ISERROR(B639),"",MATCH(C639,Main_240414!$A$2:$A$152,0))</f>
        <v>#N/A</v>
      </c>
      <c r="G639" t="str">
        <f t="shared" si="19"/>
        <v>ThingDef+SCSCOldEnglishSheepdog_Meat.description</v>
      </c>
    </row>
    <row r="640" spans="1:7" x14ac:dyDescent="0.35">
      <c r="A640" t="s">
        <v>1259</v>
      </c>
      <c r="B640" t="s">
        <v>1776</v>
      </c>
      <c r="C640" t="str">
        <f t="shared" si="18"/>
        <v>ThingDef+SCSCOldEnglishSheepdog_Meat.label</v>
      </c>
      <c r="D640" t="s">
        <v>1258</v>
      </c>
      <c r="E640" t="e">
        <f>IF(ISERROR(B640),"",MATCH(C640,Main_240414!$A$2:$A$152,0))</f>
        <v>#N/A</v>
      </c>
      <c r="G640" t="str">
        <f t="shared" si="19"/>
        <v>ThingDef+SCSCOldEnglishSheepdog_Meat.label</v>
      </c>
    </row>
    <row r="641" spans="1:7" x14ac:dyDescent="0.35">
      <c r="A641" t="s">
        <v>56</v>
      </c>
      <c r="B641" t="s">
        <v>1455</v>
      </c>
      <c r="C641" t="str">
        <f t="shared" si="18"/>
        <v>ThingDef+SCPug.description</v>
      </c>
      <c r="D641" t="s">
        <v>1260</v>
      </c>
      <c r="E641">
        <f>IF(ISERROR(B641),"",MATCH(C641,Main_240414!$A$2:$A$152,0))</f>
        <v>19</v>
      </c>
      <c r="G641" t="str">
        <f t="shared" si="19"/>
        <v/>
      </c>
    </row>
    <row r="642" spans="1:7" x14ac:dyDescent="0.35">
      <c r="A642" t="s">
        <v>53</v>
      </c>
      <c r="B642" t="s">
        <v>1455</v>
      </c>
      <c r="C642" t="str">
        <f t="shared" si="18"/>
        <v>ThingDef+SCPug.label</v>
      </c>
      <c r="D642" t="s">
        <v>937</v>
      </c>
      <c r="E642">
        <f>IF(ISERROR(B642),"",MATCH(C642,Main_240414!$A$2:$A$152,0))</f>
        <v>18</v>
      </c>
      <c r="G642" t="str">
        <f t="shared" si="19"/>
        <v/>
      </c>
    </row>
    <row r="643" spans="1:7" x14ac:dyDescent="0.35">
      <c r="A643" t="s">
        <v>59</v>
      </c>
      <c r="B643" t="s">
        <v>1455</v>
      </c>
      <c r="C643" t="str">
        <f t="shared" ref="C643:C673" si="20">IF(B643="",A643,B643)</f>
        <v>ThingDef+SCPug.tools.0.label</v>
      </c>
      <c r="D643" t="s">
        <v>1036</v>
      </c>
      <c r="E643">
        <f>IF(ISERROR(B643),"",MATCH(C643,Main_240414!$A$2:$A$152,0))</f>
        <v>20</v>
      </c>
      <c r="G643" t="str">
        <f t="shared" ref="G643:G673" si="21">IF(ISERROR(E643),_xlfn.CONCAT(_xlfn.TEXTBEFORE(A643,"+"),"+SC",_xlfn.TEXTAFTER(A643,"+")),"")</f>
        <v/>
      </c>
    </row>
    <row r="644" spans="1:7" x14ac:dyDescent="0.35">
      <c r="A644" t="s">
        <v>61</v>
      </c>
      <c r="B644" t="s">
        <v>1455</v>
      </c>
      <c r="C644" t="str">
        <f t="shared" si="20"/>
        <v>ThingDef+SCPug.tools.1.label</v>
      </c>
      <c r="D644" t="s">
        <v>1038</v>
      </c>
      <c r="E644">
        <f>IF(ISERROR(B644),"",MATCH(C644,Main_240414!$A$2:$A$152,0))</f>
        <v>21</v>
      </c>
      <c r="G644" t="str">
        <f t="shared" si="21"/>
        <v/>
      </c>
    </row>
    <row r="645" spans="1:7" x14ac:dyDescent="0.35">
      <c r="A645" t="s">
        <v>1261</v>
      </c>
      <c r="B645" t="s">
        <v>1777</v>
      </c>
      <c r="C645" t="str">
        <f t="shared" si="20"/>
        <v>ThingDef+SCSCPug_Corpse.description</v>
      </c>
      <c r="D645" t="s">
        <v>1262</v>
      </c>
      <c r="E645" t="e">
        <f>IF(ISERROR(B645),"",MATCH(C645,Main_240414!$A$2:$A$152,0))</f>
        <v>#N/A</v>
      </c>
      <c r="G645" t="str">
        <f t="shared" si="21"/>
        <v>ThingDef+SCSCPug_Corpse.description</v>
      </c>
    </row>
    <row r="646" spans="1:7" x14ac:dyDescent="0.35">
      <c r="A646" t="s">
        <v>1263</v>
      </c>
      <c r="B646" t="s">
        <v>1778</v>
      </c>
      <c r="C646" t="str">
        <f t="shared" si="20"/>
        <v>ThingDef+SCSCPug_Corpse.label</v>
      </c>
      <c r="D646" t="s">
        <v>1262</v>
      </c>
      <c r="E646" t="e">
        <f>IF(ISERROR(B646),"",MATCH(C646,Main_240414!$A$2:$A$152,0))</f>
        <v>#N/A</v>
      </c>
      <c r="G646" t="str">
        <f t="shared" si="21"/>
        <v>ThingDef+SCSCPug_Corpse.label</v>
      </c>
    </row>
    <row r="647" spans="1:7" x14ac:dyDescent="0.35">
      <c r="A647" t="s">
        <v>1264</v>
      </c>
      <c r="B647" t="s">
        <v>1779</v>
      </c>
      <c r="C647" t="str">
        <f t="shared" si="20"/>
        <v>ThingDef+SCSCPug_Leather.description</v>
      </c>
      <c r="D647" t="s">
        <v>1265</v>
      </c>
      <c r="E647" t="e">
        <f>IF(ISERROR(B647),"",MATCH(C647,Main_240414!$A$2:$A$152,0))</f>
        <v>#N/A</v>
      </c>
      <c r="G647" t="str">
        <f t="shared" si="21"/>
        <v>ThingDef+SCSCPug_Leather.description</v>
      </c>
    </row>
    <row r="648" spans="1:7" x14ac:dyDescent="0.35">
      <c r="A648" t="s">
        <v>1266</v>
      </c>
      <c r="B648" t="s">
        <v>1780</v>
      </c>
      <c r="C648" t="str">
        <f t="shared" si="20"/>
        <v>ThingDef+SCSCPug_Leather.label</v>
      </c>
      <c r="D648" t="s">
        <v>1265</v>
      </c>
      <c r="E648" t="e">
        <f>IF(ISERROR(B648),"",MATCH(C648,Main_240414!$A$2:$A$152,0))</f>
        <v>#N/A</v>
      </c>
      <c r="G648" t="str">
        <f t="shared" si="21"/>
        <v>ThingDef+SCSCPug_Leather.label</v>
      </c>
    </row>
    <row r="649" spans="1:7" x14ac:dyDescent="0.35">
      <c r="A649" t="s">
        <v>1267</v>
      </c>
      <c r="B649" t="s">
        <v>1781</v>
      </c>
      <c r="C649" t="str">
        <f t="shared" si="20"/>
        <v>ThingDef+SCSCPug_Leather.stuffProps.stuffAdjective</v>
      </c>
      <c r="D649" t="s">
        <v>1265</v>
      </c>
      <c r="E649" t="e">
        <f>IF(ISERROR(B649),"",MATCH(C649,Main_240414!$A$2:$A$152,0))</f>
        <v>#N/A</v>
      </c>
      <c r="G649" t="str">
        <f t="shared" si="21"/>
        <v>ThingDef+SCSCPug_Leather.stuffProps.stuffAdjective</v>
      </c>
    </row>
    <row r="650" spans="1:7" x14ac:dyDescent="0.35">
      <c r="A650" t="s">
        <v>1268</v>
      </c>
      <c r="B650" t="s">
        <v>1782</v>
      </c>
      <c r="C650" t="str">
        <f t="shared" si="20"/>
        <v>ThingDef+SCSCPug_Meat.description</v>
      </c>
      <c r="D650" t="s">
        <v>1269</v>
      </c>
      <c r="E650" t="e">
        <f>IF(ISERROR(B650),"",MATCH(C650,Main_240414!$A$2:$A$152,0))</f>
        <v>#N/A</v>
      </c>
      <c r="G650" t="str">
        <f t="shared" si="21"/>
        <v>ThingDef+SCSCPug_Meat.description</v>
      </c>
    </row>
    <row r="651" spans="1:7" x14ac:dyDescent="0.35">
      <c r="A651" t="s">
        <v>1270</v>
      </c>
      <c r="B651" t="s">
        <v>1783</v>
      </c>
      <c r="C651" t="str">
        <f t="shared" si="20"/>
        <v>ThingDef+SCSCPug_Meat.label</v>
      </c>
      <c r="D651" t="s">
        <v>1269</v>
      </c>
      <c r="E651" t="e">
        <f>IF(ISERROR(B651),"",MATCH(C651,Main_240414!$A$2:$A$152,0))</f>
        <v>#N/A</v>
      </c>
      <c r="G651" t="str">
        <f t="shared" si="21"/>
        <v>ThingDef+SCSCPug_Meat.label</v>
      </c>
    </row>
    <row r="652" spans="1:7" x14ac:dyDescent="0.35">
      <c r="A652" t="s">
        <v>281</v>
      </c>
      <c r="B652" t="s">
        <v>1455</v>
      </c>
      <c r="C652" t="str">
        <f t="shared" si="20"/>
        <v>ThingDef+SCStandardPoodle.description</v>
      </c>
      <c r="D652" t="s">
        <v>1271</v>
      </c>
      <c r="E652">
        <f>IF(ISERROR(B652),"",MATCH(C652,Main_240414!$A$2:$A$152,0))</f>
        <v>110</v>
      </c>
      <c r="G652" t="str">
        <f t="shared" si="21"/>
        <v/>
      </c>
    </row>
    <row r="653" spans="1:7" x14ac:dyDescent="0.35">
      <c r="A653" t="s">
        <v>278</v>
      </c>
      <c r="B653" t="s">
        <v>1455</v>
      </c>
      <c r="C653" t="str">
        <f t="shared" si="20"/>
        <v>ThingDef+SCStandardPoodle.label</v>
      </c>
      <c r="D653" t="s">
        <v>968</v>
      </c>
      <c r="E653">
        <f>IF(ISERROR(B653),"",MATCH(C653,Main_240414!$A$2:$A$152,0))</f>
        <v>109</v>
      </c>
      <c r="G653" t="str">
        <f t="shared" si="21"/>
        <v/>
      </c>
    </row>
    <row r="654" spans="1:7" x14ac:dyDescent="0.35">
      <c r="A654" t="s">
        <v>284</v>
      </c>
      <c r="B654" t="s">
        <v>1455</v>
      </c>
      <c r="C654" t="str">
        <f t="shared" si="20"/>
        <v>ThingDef+SCStandardPoodle.tools.0.label</v>
      </c>
      <c r="D654" t="s">
        <v>1036</v>
      </c>
      <c r="E654">
        <f>IF(ISERROR(B654),"",MATCH(C654,Main_240414!$A$2:$A$152,0))</f>
        <v>111</v>
      </c>
      <c r="G654" t="str">
        <f t="shared" si="21"/>
        <v/>
      </c>
    </row>
    <row r="655" spans="1:7" x14ac:dyDescent="0.35">
      <c r="A655" t="s">
        <v>286</v>
      </c>
      <c r="B655" t="s">
        <v>1455</v>
      </c>
      <c r="C655" t="str">
        <f t="shared" si="20"/>
        <v>ThingDef+SCStandardPoodle.tools.1.label</v>
      </c>
      <c r="D655" t="s">
        <v>1038</v>
      </c>
      <c r="E655">
        <f>IF(ISERROR(B655),"",MATCH(C655,Main_240414!$A$2:$A$152,0))</f>
        <v>112</v>
      </c>
      <c r="G655" t="str">
        <f t="shared" si="21"/>
        <v/>
      </c>
    </row>
    <row r="656" spans="1:7" x14ac:dyDescent="0.35">
      <c r="A656" t="s">
        <v>1272</v>
      </c>
      <c r="B656" t="s">
        <v>1784</v>
      </c>
      <c r="C656" t="str">
        <f t="shared" si="20"/>
        <v>ThingDef+SCSCStandardPoodle_Corpse.description</v>
      </c>
      <c r="D656" t="s">
        <v>1273</v>
      </c>
      <c r="E656" t="e">
        <f>IF(ISERROR(B656),"",MATCH(C656,Main_240414!$A$2:$A$152,0))</f>
        <v>#N/A</v>
      </c>
      <c r="G656" t="str">
        <f t="shared" si="21"/>
        <v>ThingDef+SCSCStandardPoodle_Corpse.description</v>
      </c>
    </row>
    <row r="657" spans="1:7" x14ac:dyDescent="0.35">
      <c r="A657" t="s">
        <v>1274</v>
      </c>
      <c r="B657" t="s">
        <v>1785</v>
      </c>
      <c r="C657" t="str">
        <f t="shared" si="20"/>
        <v>ThingDef+SCSCStandardPoodle_Corpse.label</v>
      </c>
      <c r="D657" t="s">
        <v>1273</v>
      </c>
      <c r="E657" t="e">
        <f>IF(ISERROR(B657),"",MATCH(C657,Main_240414!$A$2:$A$152,0))</f>
        <v>#N/A</v>
      </c>
      <c r="G657" t="str">
        <f t="shared" si="21"/>
        <v>ThingDef+SCSCStandardPoodle_Corpse.label</v>
      </c>
    </row>
    <row r="658" spans="1:7" x14ac:dyDescent="0.35">
      <c r="A658" t="s">
        <v>1275</v>
      </c>
      <c r="B658" t="s">
        <v>1786</v>
      </c>
      <c r="C658" t="str">
        <f t="shared" si="20"/>
        <v>ThingDef+SCSCStandardPoodle_Leather.description</v>
      </c>
      <c r="D658" t="s">
        <v>1276</v>
      </c>
      <c r="E658" t="e">
        <f>IF(ISERROR(B658),"",MATCH(C658,Main_240414!$A$2:$A$152,0))</f>
        <v>#N/A</v>
      </c>
      <c r="G658" t="str">
        <f t="shared" si="21"/>
        <v>ThingDef+SCSCStandardPoodle_Leather.description</v>
      </c>
    </row>
    <row r="659" spans="1:7" x14ac:dyDescent="0.35">
      <c r="A659" t="s">
        <v>1277</v>
      </c>
      <c r="B659" t="s">
        <v>1787</v>
      </c>
      <c r="C659" t="str">
        <f t="shared" si="20"/>
        <v>ThingDef+SCSCStandardPoodle_Leather.label</v>
      </c>
      <c r="D659" t="s">
        <v>1276</v>
      </c>
      <c r="E659" t="e">
        <f>IF(ISERROR(B659),"",MATCH(C659,Main_240414!$A$2:$A$152,0))</f>
        <v>#N/A</v>
      </c>
      <c r="G659" t="str">
        <f t="shared" si="21"/>
        <v>ThingDef+SCSCStandardPoodle_Leather.label</v>
      </c>
    </row>
    <row r="660" spans="1:7" x14ac:dyDescent="0.35">
      <c r="A660" t="s">
        <v>1278</v>
      </c>
      <c r="B660" t="s">
        <v>1788</v>
      </c>
      <c r="C660" t="str">
        <f t="shared" si="20"/>
        <v>ThingDef+SCSCStandardPoodle_Leather.stuffProps.stuffAdjective</v>
      </c>
      <c r="D660" t="s">
        <v>1276</v>
      </c>
      <c r="E660" t="e">
        <f>IF(ISERROR(B660),"",MATCH(C660,Main_240414!$A$2:$A$152,0))</f>
        <v>#N/A</v>
      </c>
      <c r="G660" t="str">
        <f t="shared" si="21"/>
        <v>ThingDef+SCSCStandardPoodle_Leather.stuffProps.stuffAdjective</v>
      </c>
    </row>
    <row r="661" spans="1:7" x14ac:dyDescent="0.35">
      <c r="A661" t="s">
        <v>1279</v>
      </c>
      <c r="B661" t="s">
        <v>1789</v>
      </c>
      <c r="C661" t="str">
        <f t="shared" si="20"/>
        <v>ThingDef+SCSCStandardPoodle_Meat.description</v>
      </c>
      <c r="D661" t="s">
        <v>1280</v>
      </c>
      <c r="E661" t="e">
        <f>IF(ISERROR(B661),"",MATCH(C661,Main_240414!$A$2:$A$152,0))</f>
        <v>#N/A</v>
      </c>
      <c r="G661" t="str">
        <f t="shared" si="21"/>
        <v>ThingDef+SCSCStandardPoodle_Meat.description</v>
      </c>
    </row>
    <row r="662" spans="1:7" x14ac:dyDescent="0.35">
      <c r="A662" t="s">
        <v>1281</v>
      </c>
      <c r="B662" t="s">
        <v>1790</v>
      </c>
      <c r="C662" t="str">
        <f t="shared" si="20"/>
        <v>ThingDef+SCSCStandardPoodle_Meat.label</v>
      </c>
      <c r="D662" t="s">
        <v>1280</v>
      </c>
      <c r="E662" t="e">
        <f>IF(ISERROR(B662),"",MATCH(C662,Main_240414!$A$2:$A$152,0))</f>
        <v>#N/A</v>
      </c>
      <c r="G662" t="str">
        <f t="shared" si="21"/>
        <v>ThingDef+SCSCStandardPoodle_Meat.label</v>
      </c>
    </row>
    <row r="663" spans="1:7" x14ac:dyDescent="0.35">
      <c r="A663" t="s">
        <v>76</v>
      </c>
      <c r="B663" t="s">
        <v>1455</v>
      </c>
      <c r="C663" t="str">
        <f t="shared" si="20"/>
        <v>ThingDef+SCWelshCorgi.description</v>
      </c>
      <c r="D663" t="s">
        <v>1282</v>
      </c>
      <c r="E663">
        <f>IF(ISERROR(B663),"",MATCH(C663,Main_240414!$A$2:$A$152,0))</f>
        <v>27</v>
      </c>
      <c r="G663" t="str">
        <f t="shared" si="21"/>
        <v/>
      </c>
    </row>
    <row r="664" spans="1:7" x14ac:dyDescent="0.35">
      <c r="A664" t="s">
        <v>73</v>
      </c>
      <c r="B664" t="s">
        <v>1455</v>
      </c>
      <c r="C664" t="str">
        <f t="shared" si="20"/>
        <v>ThingDef+SCWelshCorgi.label</v>
      </c>
      <c r="D664" t="s">
        <v>1000</v>
      </c>
      <c r="E664">
        <f>IF(ISERROR(B664),"",MATCH(C664,Main_240414!$A$2:$A$152,0))</f>
        <v>26</v>
      </c>
      <c r="G664" t="str">
        <f t="shared" si="21"/>
        <v/>
      </c>
    </row>
    <row r="665" spans="1:7" x14ac:dyDescent="0.35">
      <c r="A665" t="s">
        <v>79</v>
      </c>
      <c r="B665" t="s">
        <v>1455</v>
      </c>
      <c r="C665" t="str">
        <f t="shared" si="20"/>
        <v>ThingDef+SCWelshCorgi.tools.0.label</v>
      </c>
      <c r="D665" t="s">
        <v>1036</v>
      </c>
      <c r="E665">
        <f>IF(ISERROR(B665),"",MATCH(C665,Main_240414!$A$2:$A$152,0))</f>
        <v>28</v>
      </c>
      <c r="G665" t="str">
        <f t="shared" si="21"/>
        <v/>
      </c>
    </row>
    <row r="666" spans="1:7" x14ac:dyDescent="0.35">
      <c r="A666" t="s">
        <v>81</v>
      </c>
      <c r="B666" t="s">
        <v>1455</v>
      </c>
      <c r="C666" t="str">
        <f t="shared" si="20"/>
        <v>ThingDef+SCWelshCorgi.tools.1.label</v>
      </c>
      <c r="D666" t="s">
        <v>1038</v>
      </c>
      <c r="E666">
        <f>IF(ISERROR(B666),"",MATCH(C666,Main_240414!$A$2:$A$152,0))</f>
        <v>29</v>
      </c>
      <c r="G666" t="str">
        <f t="shared" si="21"/>
        <v/>
      </c>
    </row>
    <row r="667" spans="1:7" x14ac:dyDescent="0.35">
      <c r="A667" t="s">
        <v>1283</v>
      </c>
      <c r="B667" t="s">
        <v>1791</v>
      </c>
      <c r="C667" t="str">
        <f t="shared" si="20"/>
        <v>ThingDef+SCSCWelshCorgi_Corpse.description</v>
      </c>
      <c r="D667" t="s">
        <v>1284</v>
      </c>
      <c r="E667" t="e">
        <f>IF(ISERROR(B667),"",MATCH(C667,Main_240414!$A$2:$A$152,0))</f>
        <v>#N/A</v>
      </c>
      <c r="G667" t="str">
        <f t="shared" si="21"/>
        <v>ThingDef+SCSCWelshCorgi_Corpse.description</v>
      </c>
    </row>
    <row r="668" spans="1:7" x14ac:dyDescent="0.35">
      <c r="A668" t="s">
        <v>1285</v>
      </c>
      <c r="B668" t="s">
        <v>1792</v>
      </c>
      <c r="C668" t="str">
        <f t="shared" si="20"/>
        <v>ThingDef+SCSCWelshCorgi_Corpse.label</v>
      </c>
      <c r="D668" t="s">
        <v>1284</v>
      </c>
      <c r="E668" t="e">
        <f>IF(ISERROR(B668),"",MATCH(C668,Main_240414!$A$2:$A$152,0))</f>
        <v>#N/A</v>
      </c>
      <c r="G668" t="str">
        <f t="shared" si="21"/>
        <v>ThingDef+SCSCWelshCorgi_Corpse.label</v>
      </c>
    </row>
    <row r="669" spans="1:7" x14ac:dyDescent="0.35">
      <c r="A669" t="s">
        <v>1286</v>
      </c>
      <c r="B669" t="s">
        <v>1793</v>
      </c>
      <c r="C669" t="str">
        <f t="shared" si="20"/>
        <v>ThingDef+SCSCWelshCorgi_Leather.description</v>
      </c>
      <c r="D669" t="s">
        <v>1287</v>
      </c>
      <c r="E669" t="e">
        <f>IF(ISERROR(B669),"",MATCH(C669,Main_240414!$A$2:$A$152,0))</f>
        <v>#N/A</v>
      </c>
      <c r="G669" t="str">
        <f t="shared" si="21"/>
        <v>ThingDef+SCSCWelshCorgi_Leather.description</v>
      </c>
    </row>
    <row r="670" spans="1:7" x14ac:dyDescent="0.35">
      <c r="A670" t="s">
        <v>1288</v>
      </c>
      <c r="B670" t="s">
        <v>1794</v>
      </c>
      <c r="C670" t="str">
        <f t="shared" si="20"/>
        <v>ThingDef+SCSCWelshCorgi_Leather.label</v>
      </c>
      <c r="D670" t="s">
        <v>1287</v>
      </c>
      <c r="E670" t="e">
        <f>IF(ISERROR(B670),"",MATCH(C670,Main_240414!$A$2:$A$152,0))</f>
        <v>#N/A</v>
      </c>
      <c r="G670" t="str">
        <f t="shared" si="21"/>
        <v>ThingDef+SCSCWelshCorgi_Leather.label</v>
      </c>
    </row>
    <row r="671" spans="1:7" x14ac:dyDescent="0.35">
      <c r="A671" t="s">
        <v>1289</v>
      </c>
      <c r="B671" t="s">
        <v>1795</v>
      </c>
      <c r="C671" t="str">
        <f t="shared" si="20"/>
        <v>ThingDef+SCSCWelshCorgi_Leather.stuffProps.stuffAdjective</v>
      </c>
      <c r="D671" t="s">
        <v>1287</v>
      </c>
      <c r="E671" t="e">
        <f>IF(ISERROR(B671),"",MATCH(C671,Main_240414!$A$2:$A$152,0))</f>
        <v>#N/A</v>
      </c>
      <c r="G671" t="str">
        <f t="shared" si="21"/>
        <v>ThingDef+SCSCWelshCorgi_Leather.stuffProps.stuffAdjective</v>
      </c>
    </row>
    <row r="672" spans="1:7" x14ac:dyDescent="0.35">
      <c r="A672" t="s">
        <v>1290</v>
      </c>
      <c r="B672" t="s">
        <v>1796</v>
      </c>
      <c r="C672" t="str">
        <f t="shared" si="20"/>
        <v>ThingDef+SCSCWelshCorgi_Meat.description</v>
      </c>
      <c r="D672" t="s">
        <v>1291</v>
      </c>
      <c r="E672" t="e">
        <f>IF(ISERROR(B672),"",MATCH(C672,Main_240414!$A$2:$A$152,0))</f>
        <v>#N/A</v>
      </c>
      <c r="G672" t="str">
        <f t="shared" si="21"/>
        <v>ThingDef+SCSCWelshCorgi_Meat.description</v>
      </c>
    </row>
    <row r="673" spans="1:7" x14ac:dyDescent="0.35">
      <c r="A673" t="s">
        <v>1292</v>
      </c>
      <c r="B673" t="s">
        <v>1797</v>
      </c>
      <c r="C673" t="str">
        <f t="shared" si="20"/>
        <v>ThingDef+SCSCWelshCorgi_Meat.label</v>
      </c>
      <c r="D673" t="s">
        <v>1291</v>
      </c>
      <c r="E673" t="e">
        <f>IF(ISERROR(B673),"",MATCH(C673,Main_240414!$A$2:$A$152,0))</f>
        <v>#N/A</v>
      </c>
      <c r="G673" t="str">
        <f t="shared" si="21"/>
        <v>ThingDef+SCSCWelshCorgi_Meat.label</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2024-04-14T07:36:14Z</dcterms:created>
  <dcterms:modified xsi:type="dcterms:W3CDTF">2024-04-14T10:29:56Z</dcterms:modified>
</cp:coreProperties>
</file>