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Program Files (x86)\Steam\steamapps\common\RimWorld\Mods\RMK\Data\Mlie\Star Wars Animal Collection (Continued) - 2903582351\"/>
    </mc:Choice>
  </mc:AlternateContent>
  <xr:revisionPtr revIDLastSave="0" documentId="13_ncr:1_{EC855B5B-322C-4CE3-B90F-EB7444DD9B3A}" xr6:coauthVersionLast="47" xr6:coauthVersionMax="47" xr10:uidLastSave="{00000000-0000-0000-0000-000000000000}"/>
  <bookViews>
    <workbookView xWindow="-110" yWindow="-110" windowWidth="38620" windowHeight="21220" xr2:uid="{00000000-000D-0000-FFFF-FFFF00000000}"/>
  </bookViews>
  <sheets>
    <sheet name="Main_240414"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01" i="2" l="1"/>
  <c r="B600" i="2"/>
  <c r="B618" i="2"/>
  <c r="B617" i="2"/>
  <c r="B640" i="2"/>
  <c r="B639" i="2"/>
  <c r="B671" i="2"/>
  <c r="B670" i="2"/>
  <c r="B739" i="2"/>
  <c r="B738" i="2"/>
  <c r="B852" i="2"/>
  <c r="B851" i="2"/>
  <c r="B834" i="2"/>
  <c r="B833" i="2"/>
  <c r="B818" i="2"/>
  <c r="B817" i="2"/>
  <c r="B802" i="2"/>
  <c r="B801" i="2"/>
  <c r="B786" i="2"/>
  <c r="B785" i="2"/>
  <c r="B767" i="2"/>
  <c r="B766" i="2"/>
  <c r="B754" i="2"/>
  <c r="B753" i="2"/>
  <c r="B686" i="2"/>
  <c r="B685" i="2"/>
  <c r="B703" i="2"/>
  <c r="B702" i="2"/>
  <c r="B723" i="2"/>
  <c r="B72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10" i="2"/>
  <c r="E611" i="2"/>
  <c r="E612" i="2"/>
  <c r="E613" i="2"/>
  <c r="E614" i="2"/>
  <c r="E615" i="2"/>
  <c r="E616" i="2"/>
  <c r="E617" i="2"/>
  <c r="E618" i="2"/>
  <c r="E619" i="2"/>
  <c r="E620" i="2"/>
  <c r="E621" i="2"/>
  <c r="E622" i="2"/>
  <c r="E623" i="2"/>
  <c r="E624" i="2"/>
  <c r="E625" i="2"/>
  <c r="E627" i="2"/>
  <c r="E628" i="2"/>
  <c r="E629" i="2"/>
  <c r="E630" i="2"/>
  <c r="E631" i="2"/>
  <c r="E632" i="2"/>
  <c r="E633" i="2"/>
  <c r="E634" i="2"/>
  <c r="E635" i="2"/>
  <c r="E636" i="2"/>
  <c r="E637" i="2"/>
  <c r="E638" i="2"/>
  <c r="E639" i="2"/>
  <c r="E640" i="2"/>
  <c r="E641" i="2"/>
  <c r="E642" i="2"/>
  <c r="E643" i="2"/>
  <c r="E644" i="2"/>
  <c r="E645" i="2"/>
  <c r="E646" i="2"/>
  <c r="E647"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2" i="2"/>
  <c r="E693" i="2"/>
  <c r="E694" i="2"/>
  <c r="E695" i="2"/>
  <c r="E696" i="2"/>
  <c r="E697" i="2"/>
  <c r="E698" i="2"/>
  <c r="E699" i="2"/>
  <c r="E700" i="2"/>
  <c r="E701" i="2"/>
  <c r="E702" i="2"/>
  <c r="E703" i="2"/>
  <c r="E704" i="2"/>
  <c r="E705" i="2"/>
  <c r="E706" i="2"/>
  <c r="E707" i="2"/>
  <c r="E708" i="2"/>
  <c r="E709" i="2"/>
  <c r="E710" i="2"/>
  <c r="E712" i="2"/>
  <c r="E713" i="2"/>
  <c r="E714" i="2"/>
  <c r="E715" i="2"/>
  <c r="E716" i="2"/>
  <c r="E717" i="2"/>
  <c r="E718" i="2"/>
  <c r="E719" i="2"/>
  <c r="E720" i="2"/>
  <c r="E721" i="2"/>
  <c r="E722" i="2"/>
  <c r="E723" i="2"/>
  <c r="E724" i="2"/>
  <c r="E725" i="2"/>
  <c r="E726" i="2"/>
  <c r="E727" i="2"/>
  <c r="E728" i="2"/>
  <c r="E729" i="2"/>
  <c r="E730" i="2"/>
  <c r="E732" i="2"/>
  <c r="E733" i="2"/>
  <c r="E734" i="2"/>
  <c r="E735" i="2"/>
  <c r="E736" i="2"/>
  <c r="E737" i="2"/>
  <c r="E738" i="2"/>
  <c r="E739" i="2"/>
  <c r="E740" i="2"/>
  <c r="E741" i="2"/>
  <c r="E742" i="2"/>
  <c r="E743" i="2"/>
  <c r="E744" i="2"/>
  <c r="E745" i="2"/>
  <c r="E746" i="2"/>
  <c r="E748" i="2"/>
  <c r="E749" i="2"/>
  <c r="E750" i="2"/>
  <c r="E751" i="2"/>
  <c r="E752" i="2"/>
  <c r="E753" i="2"/>
  <c r="E754" i="2"/>
  <c r="E755" i="2"/>
  <c r="E756" i="2"/>
  <c r="E757" i="2"/>
  <c r="E758" i="2"/>
  <c r="E760" i="2"/>
  <c r="E761" i="2"/>
  <c r="E762" i="2"/>
  <c r="E763" i="2"/>
  <c r="E764" i="2"/>
  <c r="E765" i="2"/>
  <c r="E766" i="2"/>
  <c r="E767" i="2"/>
  <c r="E768" i="2"/>
  <c r="E769" i="2"/>
  <c r="E770" i="2"/>
  <c r="E771" i="2"/>
  <c r="E772" i="2"/>
  <c r="E773" i="2"/>
  <c r="E774" i="2"/>
  <c r="E776" i="2"/>
  <c r="E777" i="2"/>
  <c r="E778" i="2"/>
  <c r="E779" i="2"/>
  <c r="E780" i="2"/>
  <c r="E781" i="2"/>
  <c r="E782" i="2"/>
  <c r="E783" i="2"/>
  <c r="E784" i="2"/>
  <c r="E785" i="2"/>
  <c r="E786" i="2"/>
  <c r="E787" i="2"/>
  <c r="E788" i="2"/>
  <c r="E789" i="2"/>
  <c r="E790" i="2"/>
  <c r="E791" i="2"/>
  <c r="E792" i="2"/>
  <c r="E793" i="2"/>
  <c r="E795" i="2"/>
  <c r="E796" i="2"/>
  <c r="E797" i="2"/>
  <c r="E798" i="2"/>
  <c r="E799" i="2"/>
  <c r="E800" i="2"/>
  <c r="E801" i="2"/>
  <c r="E802" i="2"/>
  <c r="E803" i="2"/>
  <c r="E804" i="2"/>
  <c r="E805" i="2"/>
  <c r="E806" i="2"/>
  <c r="E808" i="2"/>
  <c r="E809" i="2"/>
  <c r="E810" i="2"/>
  <c r="E811" i="2"/>
  <c r="E812" i="2"/>
  <c r="E813" i="2"/>
  <c r="E814" i="2"/>
  <c r="E815" i="2"/>
  <c r="E816" i="2"/>
  <c r="E817" i="2"/>
  <c r="E818" i="2"/>
  <c r="E819" i="2"/>
  <c r="E820" i="2"/>
  <c r="E821" i="2"/>
  <c r="E822" i="2"/>
  <c r="E823" i="2"/>
  <c r="E824" i="2"/>
  <c r="E825" i="2"/>
  <c r="E827" i="2"/>
  <c r="E828" i="2"/>
  <c r="E829" i="2"/>
  <c r="E830" i="2"/>
  <c r="E831" i="2"/>
  <c r="E832" i="2"/>
  <c r="E833" i="2"/>
  <c r="E834" i="2"/>
  <c r="E835" i="2"/>
  <c r="E836" i="2"/>
  <c r="E837" i="2"/>
  <c r="E838" i="2"/>
  <c r="E839" i="2"/>
  <c r="E840" i="2"/>
  <c r="E841" i="2"/>
  <c r="E843" i="2"/>
  <c r="E844" i="2"/>
  <c r="E845" i="2"/>
  <c r="E846" i="2"/>
  <c r="E847" i="2"/>
  <c r="E848" i="2"/>
  <c r="E849" i="2"/>
  <c r="E850" i="2"/>
  <c r="E851" i="2"/>
  <c r="E852" i="2"/>
  <c r="E853" i="2"/>
  <c r="E854" i="2"/>
  <c r="E855" i="2"/>
  <c r="E856" i="2"/>
  <c r="E857" i="2"/>
  <c r="E858" i="2"/>
  <c r="E859" i="2"/>
  <c r="E861" i="2"/>
  <c r="E862" i="2"/>
  <c r="E863" i="2"/>
  <c r="E864" i="2"/>
  <c r="E865" i="2"/>
  <c r="E866"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G122" i="1" s="1"/>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E626" i="2" s="1"/>
  <c r="C627" i="2"/>
  <c r="C628" i="2"/>
  <c r="C629" i="2"/>
  <c r="C630" i="2"/>
  <c r="C631" i="2"/>
  <c r="C632" i="2"/>
  <c r="C633" i="2"/>
  <c r="C634" i="2"/>
  <c r="C635" i="2"/>
  <c r="C636" i="2"/>
  <c r="C637" i="2"/>
  <c r="C638" i="2"/>
  <c r="C639" i="2"/>
  <c r="C640" i="2"/>
  <c r="C641" i="2"/>
  <c r="C642" i="2"/>
  <c r="C643" i="2"/>
  <c r="C644" i="2"/>
  <c r="C645" i="2"/>
  <c r="C646" i="2"/>
  <c r="C647" i="2"/>
  <c r="C648" i="2"/>
  <c r="E648" i="2" s="1"/>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E691" i="2" s="1"/>
  <c r="C692" i="2"/>
  <c r="C693" i="2"/>
  <c r="C694" i="2"/>
  <c r="C695" i="2"/>
  <c r="C696" i="2"/>
  <c r="C697" i="2"/>
  <c r="C698" i="2"/>
  <c r="C699" i="2"/>
  <c r="C700" i="2"/>
  <c r="C701" i="2"/>
  <c r="C702" i="2"/>
  <c r="C703" i="2"/>
  <c r="C704" i="2"/>
  <c r="C705" i="2"/>
  <c r="C706" i="2"/>
  <c r="C707" i="2"/>
  <c r="C708" i="2"/>
  <c r="C709" i="2"/>
  <c r="C710" i="2"/>
  <c r="C711" i="2"/>
  <c r="E711" i="2" s="1"/>
  <c r="C712" i="2"/>
  <c r="C713" i="2"/>
  <c r="C714" i="2"/>
  <c r="C715" i="2"/>
  <c r="C716" i="2"/>
  <c r="C717" i="2"/>
  <c r="C718" i="2"/>
  <c r="C719" i="2"/>
  <c r="C720" i="2"/>
  <c r="C721" i="2"/>
  <c r="C722" i="2"/>
  <c r="C723" i="2"/>
  <c r="C724" i="2"/>
  <c r="C725" i="2"/>
  <c r="C726" i="2"/>
  <c r="C727" i="2"/>
  <c r="C728" i="2"/>
  <c r="C729" i="2"/>
  <c r="C730" i="2"/>
  <c r="C731" i="2"/>
  <c r="E731" i="2" s="1"/>
  <c r="C732" i="2"/>
  <c r="C733" i="2"/>
  <c r="C734" i="2"/>
  <c r="C735" i="2"/>
  <c r="C736" i="2"/>
  <c r="C737" i="2"/>
  <c r="C738" i="2"/>
  <c r="C739" i="2"/>
  <c r="C740" i="2"/>
  <c r="C741" i="2"/>
  <c r="C742" i="2"/>
  <c r="C743" i="2"/>
  <c r="C744" i="2"/>
  <c r="C745" i="2"/>
  <c r="C746" i="2"/>
  <c r="C747" i="2"/>
  <c r="E747" i="2" s="1"/>
  <c r="C748" i="2"/>
  <c r="C749" i="2"/>
  <c r="C750" i="2"/>
  <c r="C751" i="2"/>
  <c r="C752" i="2"/>
  <c r="C753" i="2"/>
  <c r="C754" i="2"/>
  <c r="C755" i="2"/>
  <c r="C756" i="2"/>
  <c r="C757" i="2"/>
  <c r="C758" i="2"/>
  <c r="C759" i="2"/>
  <c r="E759" i="2" s="1"/>
  <c r="C760" i="2"/>
  <c r="C761" i="2"/>
  <c r="C762" i="2"/>
  <c r="C763" i="2"/>
  <c r="C764" i="2"/>
  <c r="C765" i="2"/>
  <c r="C766" i="2"/>
  <c r="C767" i="2"/>
  <c r="C768" i="2"/>
  <c r="C769" i="2"/>
  <c r="C770" i="2"/>
  <c r="C771" i="2"/>
  <c r="C772" i="2"/>
  <c r="C773" i="2"/>
  <c r="C774" i="2"/>
  <c r="C775" i="2"/>
  <c r="E775" i="2" s="1"/>
  <c r="C776" i="2"/>
  <c r="C777" i="2"/>
  <c r="C778" i="2"/>
  <c r="C779" i="2"/>
  <c r="C780" i="2"/>
  <c r="C781" i="2"/>
  <c r="C782" i="2"/>
  <c r="C783" i="2"/>
  <c r="C784" i="2"/>
  <c r="C785" i="2"/>
  <c r="C786" i="2"/>
  <c r="C787" i="2"/>
  <c r="C788" i="2"/>
  <c r="C789" i="2"/>
  <c r="C790" i="2"/>
  <c r="C791" i="2"/>
  <c r="C792" i="2"/>
  <c r="C793" i="2"/>
  <c r="C794" i="2"/>
  <c r="E794" i="2" s="1"/>
  <c r="C795" i="2"/>
  <c r="C796" i="2"/>
  <c r="C797" i="2"/>
  <c r="C798" i="2"/>
  <c r="C799" i="2"/>
  <c r="C800" i="2"/>
  <c r="C801" i="2"/>
  <c r="C802" i="2"/>
  <c r="C803" i="2"/>
  <c r="C804" i="2"/>
  <c r="C805" i="2"/>
  <c r="C806" i="2"/>
  <c r="C807" i="2"/>
  <c r="E807" i="2" s="1"/>
  <c r="C808" i="2"/>
  <c r="C809" i="2"/>
  <c r="C810" i="2"/>
  <c r="C811" i="2"/>
  <c r="C812" i="2"/>
  <c r="C813" i="2"/>
  <c r="C814" i="2"/>
  <c r="C815" i="2"/>
  <c r="C816" i="2"/>
  <c r="C817" i="2"/>
  <c r="C818" i="2"/>
  <c r="C819" i="2"/>
  <c r="C820" i="2"/>
  <c r="C821" i="2"/>
  <c r="C822" i="2"/>
  <c r="C823" i="2"/>
  <c r="C824" i="2"/>
  <c r="C825" i="2"/>
  <c r="C826" i="2"/>
  <c r="E826" i="2" s="1"/>
  <c r="C827" i="2"/>
  <c r="C828" i="2"/>
  <c r="C829" i="2"/>
  <c r="C830" i="2"/>
  <c r="C831" i="2"/>
  <c r="C832" i="2"/>
  <c r="C833" i="2"/>
  <c r="C834" i="2"/>
  <c r="C835" i="2"/>
  <c r="C836" i="2"/>
  <c r="C837" i="2"/>
  <c r="C838" i="2"/>
  <c r="C839" i="2"/>
  <c r="C840" i="2"/>
  <c r="C841" i="2"/>
  <c r="C842" i="2"/>
  <c r="E842" i="2" s="1"/>
  <c r="C843" i="2"/>
  <c r="C844" i="2"/>
  <c r="C845" i="2"/>
  <c r="C846" i="2"/>
  <c r="C847" i="2"/>
  <c r="C848" i="2"/>
  <c r="C849" i="2"/>
  <c r="C850" i="2"/>
  <c r="C851" i="2"/>
  <c r="C852" i="2"/>
  <c r="C853" i="2"/>
  <c r="C854" i="2"/>
  <c r="C855" i="2"/>
  <c r="C856" i="2"/>
  <c r="C857" i="2"/>
  <c r="C858" i="2"/>
  <c r="C859" i="2"/>
  <c r="C860" i="2"/>
  <c r="E860" i="2" s="1"/>
  <c r="C861" i="2"/>
  <c r="C862" i="2"/>
  <c r="C863" i="2"/>
  <c r="C864" i="2"/>
  <c r="C865" i="2"/>
  <c r="C866" i="2"/>
  <c r="C2" i="2"/>
  <c r="G698" i="1" l="1"/>
  <c r="G1837" i="1"/>
  <c r="G1813" i="1"/>
  <c r="G1811" i="1"/>
  <c r="G1801" i="1"/>
  <c r="G1369" i="1"/>
  <c r="G1789" i="1"/>
  <c r="G1357" i="1"/>
  <c r="G1729" i="1"/>
  <c r="G1297" i="1"/>
  <c r="E609" i="2"/>
  <c r="G1717" i="1"/>
  <c r="G1285" i="1"/>
  <c r="G1657" i="1"/>
  <c r="G1225" i="1"/>
  <c r="G1645" i="1"/>
  <c r="G1213" i="1"/>
  <c r="G1585" i="1"/>
  <c r="G1153" i="1"/>
  <c r="G1573" i="1"/>
  <c r="G1141" i="1"/>
  <c r="G1513" i="1"/>
  <c r="G1081" i="1"/>
  <c r="G1501" i="1"/>
  <c r="G1069" i="1"/>
  <c r="G1441" i="1"/>
  <c r="G990" i="1"/>
  <c r="G1429" i="1"/>
  <c r="G1005" i="1"/>
  <c r="G770" i="1"/>
  <c r="G1799" i="1"/>
  <c r="G1727" i="1"/>
  <c r="G1655" i="1"/>
  <c r="G1583" i="1"/>
  <c r="G1511" i="1"/>
  <c r="G1439" i="1"/>
  <c r="G1367" i="1"/>
  <c r="G1295" i="1"/>
  <c r="G1223" i="1"/>
  <c r="G1151" i="1"/>
  <c r="G1079" i="1"/>
  <c r="G1003" i="1"/>
  <c r="G758" i="1"/>
  <c r="G1787" i="1"/>
  <c r="G1715" i="1"/>
  <c r="G1643" i="1"/>
  <c r="G1571" i="1"/>
  <c r="G1499" i="1"/>
  <c r="G1427" i="1"/>
  <c r="G1355" i="1"/>
  <c r="G1283" i="1"/>
  <c r="G1211" i="1"/>
  <c r="G1139" i="1"/>
  <c r="G1067" i="1"/>
  <c r="G987" i="1"/>
  <c r="G686" i="1"/>
  <c r="G1777" i="1"/>
  <c r="G1705" i="1"/>
  <c r="G1633" i="1"/>
  <c r="G1561" i="1"/>
  <c r="G1489" i="1"/>
  <c r="G1417" i="1"/>
  <c r="G1345" i="1"/>
  <c r="G1273" i="1"/>
  <c r="G1201" i="1"/>
  <c r="G1129" i="1"/>
  <c r="G1057" i="1"/>
  <c r="G972" i="1"/>
  <c r="G578" i="1"/>
  <c r="G110" i="1"/>
  <c r="G1775" i="1"/>
  <c r="G1703" i="1"/>
  <c r="G1631" i="1"/>
  <c r="G1559" i="1"/>
  <c r="G1487" i="1"/>
  <c r="G1415" i="1"/>
  <c r="G1343" i="1"/>
  <c r="G1271" i="1"/>
  <c r="G1199" i="1"/>
  <c r="G1127" i="1"/>
  <c r="G1055" i="1"/>
  <c r="G969" i="1"/>
  <c r="G554" i="1"/>
  <c r="E242" i="2"/>
  <c r="G1765" i="1"/>
  <c r="G1693" i="1"/>
  <c r="G1621" i="1"/>
  <c r="G1549" i="1"/>
  <c r="G1477" i="1"/>
  <c r="G1405" i="1"/>
  <c r="G1333" i="1"/>
  <c r="G1261" i="1"/>
  <c r="G1189" i="1"/>
  <c r="G1117" i="1"/>
  <c r="G1045" i="1"/>
  <c r="G955" i="1"/>
  <c r="G434" i="1"/>
  <c r="G1763" i="1"/>
  <c r="G1691" i="1"/>
  <c r="G1619" i="1"/>
  <c r="G1547" i="1"/>
  <c r="G1475" i="1"/>
  <c r="G1403" i="1"/>
  <c r="G1331" i="1"/>
  <c r="G1259" i="1"/>
  <c r="G1187" i="1"/>
  <c r="G1115" i="1"/>
  <c r="G1043" i="1"/>
  <c r="G953" i="1"/>
  <c r="G410" i="1"/>
  <c r="G1825" i="1"/>
  <c r="G1681" i="1"/>
  <c r="G1609" i="1"/>
  <c r="G1537" i="1"/>
  <c r="G1465" i="1"/>
  <c r="G1393" i="1"/>
  <c r="G1321" i="1"/>
  <c r="G1249" i="1"/>
  <c r="G1177" i="1"/>
  <c r="G1105" i="1"/>
  <c r="G1033" i="1"/>
  <c r="G914" i="1"/>
  <c r="G290" i="1"/>
  <c r="G1835" i="1"/>
  <c r="G1753" i="1"/>
  <c r="G1823" i="1"/>
  <c r="G1751" i="1"/>
  <c r="G1679" i="1"/>
  <c r="G1607" i="1"/>
  <c r="G1535" i="1"/>
  <c r="G1463" i="1"/>
  <c r="G1391" i="1"/>
  <c r="G1319" i="1"/>
  <c r="G1247" i="1"/>
  <c r="G1175" i="1"/>
  <c r="G1103" i="1"/>
  <c r="G1031" i="1"/>
  <c r="G902" i="1"/>
  <c r="G266" i="1"/>
  <c r="G1741" i="1"/>
  <c r="G1669" i="1"/>
  <c r="G1597" i="1"/>
  <c r="G1525" i="1"/>
  <c r="G1453" i="1"/>
  <c r="G1381" i="1"/>
  <c r="G1309" i="1"/>
  <c r="G1237" i="1"/>
  <c r="G1165" i="1"/>
  <c r="G1093" i="1"/>
  <c r="G1020" i="1"/>
  <c r="G842" i="1"/>
  <c r="G146" i="1"/>
  <c r="G1739" i="1"/>
  <c r="G1667" i="1"/>
  <c r="G1595" i="1"/>
  <c r="G1523" i="1"/>
  <c r="G1451" i="1"/>
  <c r="G1379" i="1"/>
  <c r="G1307" i="1"/>
  <c r="G1235" i="1"/>
  <c r="G1163" i="1"/>
  <c r="G1091" i="1"/>
  <c r="G1018" i="1"/>
  <c r="G830" i="1"/>
  <c r="G1836" i="1"/>
  <c r="G1824" i="1"/>
  <c r="G1812" i="1"/>
  <c r="G1800" i="1"/>
  <c r="G1788" i="1"/>
  <c r="G1776" i="1"/>
  <c r="G1764" i="1"/>
  <c r="G1752" i="1"/>
  <c r="G1740" i="1"/>
  <c r="G1728" i="1"/>
  <c r="G1716" i="1"/>
  <c r="G1704" i="1"/>
  <c r="G1692" i="1"/>
  <c r="G1680" i="1"/>
  <c r="G1668" i="1"/>
  <c r="G1656" i="1"/>
  <c r="G1644" i="1"/>
  <c r="G1632" i="1"/>
  <c r="G1620" i="1"/>
  <c r="G1608" i="1"/>
  <c r="G1596" i="1"/>
  <c r="G1584" i="1"/>
  <c r="G1572" i="1"/>
  <c r="G1560" i="1"/>
  <c r="G1548" i="1"/>
  <c r="G1536" i="1"/>
  <c r="G1524" i="1"/>
  <c r="G1512" i="1"/>
  <c r="G1500" i="1"/>
  <c r="G1488" i="1"/>
  <c r="G1476" i="1"/>
  <c r="G1464" i="1"/>
  <c r="G1452" i="1"/>
  <c r="G1440" i="1"/>
  <c r="G1428" i="1"/>
  <c r="G1416" i="1"/>
  <c r="G1404" i="1"/>
  <c r="G1392" i="1"/>
  <c r="G1380" i="1"/>
  <c r="G1368" i="1"/>
  <c r="G1356" i="1"/>
  <c r="G1344" i="1"/>
  <c r="G1332" i="1"/>
  <c r="G1320" i="1"/>
  <c r="G1308" i="1"/>
  <c r="G1296" i="1"/>
  <c r="G1284" i="1"/>
  <c r="G1272" i="1"/>
  <c r="G1260" i="1"/>
  <c r="G1248" i="1"/>
  <c r="G1236" i="1"/>
  <c r="G1224" i="1"/>
  <c r="G1212" i="1"/>
  <c r="G1200" i="1"/>
  <c r="G1188" i="1"/>
  <c r="G1176" i="1"/>
  <c r="G1164" i="1"/>
  <c r="G1152" i="1"/>
  <c r="G1140" i="1"/>
  <c r="G1128" i="1"/>
  <c r="G1116" i="1"/>
  <c r="G1104" i="1"/>
  <c r="G1092" i="1"/>
  <c r="G1080" i="1"/>
  <c r="G1068" i="1"/>
  <c r="G1056" i="1"/>
  <c r="G1044" i="1"/>
  <c r="G1032" i="1"/>
  <c r="G1019" i="1"/>
  <c r="G1004" i="1"/>
  <c r="G989" i="1"/>
  <c r="G971" i="1"/>
  <c r="G954" i="1"/>
  <c r="G905" i="1"/>
  <c r="G833" i="1"/>
  <c r="G761" i="1"/>
  <c r="G689" i="1"/>
  <c r="G566" i="1"/>
  <c r="G422" i="1"/>
  <c r="G278" i="1"/>
  <c r="G134" i="1"/>
  <c r="G1834" i="1"/>
  <c r="G1822" i="1"/>
  <c r="G1810" i="1"/>
  <c r="G1798" i="1"/>
  <c r="G1786" i="1"/>
  <c r="G1774" i="1"/>
  <c r="G1762" i="1"/>
  <c r="G1750" i="1"/>
  <c r="G1738" i="1"/>
  <c r="G1726" i="1"/>
  <c r="G1714" i="1"/>
  <c r="G1702" i="1"/>
  <c r="G1690" i="1"/>
  <c r="G1678" i="1"/>
  <c r="G1666" i="1"/>
  <c r="G1654" i="1"/>
  <c r="G1642" i="1"/>
  <c r="G1630" i="1"/>
  <c r="G1618" i="1"/>
  <c r="G1606" i="1"/>
  <c r="G1594" i="1"/>
  <c r="G1582" i="1"/>
  <c r="G1570" i="1"/>
  <c r="G1558" i="1"/>
  <c r="G1546" i="1"/>
  <c r="G1534" i="1"/>
  <c r="G1522" i="1"/>
  <c r="G1510" i="1"/>
  <c r="G1498" i="1"/>
  <c r="G1486" i="1"/>
  <c r="G1474" i="1"/>
  <c r="G1462" i="1"/>
  <c r="G1450" i="1"/>
  <c r="G1438" i="1"/>
  <c r="G1426" i="1"/>
  <c r="G1414" i="1"/>
  <c r="G1402" i="1"/>
  <c r="G1390" i="1"/>
  <c r="G1378" i="1"/>
  <c r="G1366" i="1"/>
  <c r="G1354" i="1"/>
  <c r="G1342" i="1"/>
  <c r="G1330" i="1"/>
  <c r="G1318" i="1"/>
  <c r="G1306" i="1"/>
  <c r="G1294" i="1"/>
  <c r="G1282" i="1"/>
  <c r="G1270" i="1"/>
  <c r="G1258" i="1"/>
  <c r="G1246" i="1"/>
  <c r="G1234" i="1"/>
  <c r="G1222" i="1"/>
  <c r="G1210" i="1"/>
  <c r="G1198" i="1"/>
  <c r="G1186" i="1"/>
  <c r="G1174" i="1"/>
  <c r="G1162" i="1"/>
  <c r="G1150" i="1"/>
  <c r="G1138" i="1"/>
  <c r="G1126" i="1"/>
  <c r="G1114" i="1"/>
  <c r="G1102" i="1"/>
  <c r="G1090" i="1"/>
  <c r="G1078" i="1"/>
  <c r="G1066" i="1"/>
  <c r="G1054" i="1"/>
  <c r="G1042" i="1"/>
  <c r="G1030" i="1"/>
  <c r="G1017" i="1"/>
  <c r="G1002" i="1"/>
  <c r="G986" i="1"/>
  <c r="G968" i="1"/>
  <c r="G950" i="1"/>
  <c r="G893" i="1"/>
  <c r="G821" i="1"/>
  <c r="G749" i="1"/>
  <c r="G677" i="1"/>
  <c r="G542" i="1"/>
  <c r="G398" i="1"/>
  <c r="G254" i="1"/>
  <c r="G3" i="1"/>
  <c r="G15" i="1"/>
  <c r="G27" i="1"/>
  <c r="G39" i="1"/>
  <c r="G51" i="1"/>
  <c r="G63" i="1"/>
  <c r="G75" i="1"/>
  <c r="G87" i="1"/>
  <c r="G99" i="1"/>
  <c r="G111" i="1"/>
  <c r="G123" i="1"/>
  <c r="G135" i="1"/>
  <c r="G147" i="1"/>
  <c r="G159" i="1"/>
  <c r="G171" i="1"/>
  <c r="G183" i="1"/>
  <c r="G195" i="1"/>
  <c r="G207" i="1"/>
  <c r="G219" i="1"/>
  <c r="G231" i="1"/>
  <c r="G243" i="1"/>
  <c r="G255" i="1"/>
  <c r="G267" i="1"/>
  <c r="G279" i="1"/>
  <c r="G291" i="1"/>
  <c r="G303" i="1"/>
  <c r="G315" i="1"/>
  <c r="G327" i="1"/>
  <c r="G339" i="1"/>
  <c r="G351" i="1"/>
  <c r="G363" i="1"/>
  <c r="G375" i="1"/>
  <c r="G387" i="1"/>
  <c r="G399" i="1"/>
  <c r="G411" i="1"/>
  <c r="G423" i="1"/>
  <c r="G435" i="1"/>
  <c r="G447" i="1"/>
  <c r="G459" i="1"/>
  <c r="G471" i="1"/>
  <c r="G483" i="1"/>
  <c r="G495" i="1"/>
  <c r="G507" i="1"/>
  <c r="G519" i="1"/>
  <c r="G531" i="1"/>
  <c r="G543" i="1"/>
  <c r="G555" i="1"/>
  <c r="G567" i="1"/>
  <c r="G579" i="1"/>
  <c r="G591" i="1"/>
  <c r="G603" i="1"/>
  <c r="G615" i="1"/>
  <c r="G627" i="1"/>
  <c r="G639" i="1"/>
  <c r="G651" i="1"/>
  <c r="G663" i="1"/>
  <c r="G675" i="1"/>
  <c r="G687" i="1"/>
  <c r="G699" i="1"/>
  <c r="G711" i="1"/>
  <c r="G723" i="1"/>
  <c r="G735" i="1"/>
  <c r="G747" i="1"/>
  <c r="G759" i="1"/>
  <c r="G771" i="1"/>
  <c r="G783" i="1"/>
  <c r="G795" i="1"/>
  <c r="G807" i="1"/>
  <c r="G819" i="1"/>
  <c r="G831" i="1"/>
  <c r="G843" i="1"/>
  <c r="G855" i="1"/>
  <c r="G867" i="1"/>
  <c r="G879" i="1"/>
  <c r="G891" i="1"/>
  <c r="G903" i="1"/>
  <c r="G915" i="1"/>
  <c r="G927" i="1"/>
  <c r="G939" i="1"/>
  <c r="G951" i="1"/>
  <c r="G963" i="1"/>
  <c r="G975" i="1"/>
  <c r="G4" i="1"/>
  <c r="G16" i="1"/>
  <c r="G28" i="1"/>
  <c r="G40" i="1"/>
  <c r="G52" i="1"/>
  <c r="G64" i="1"/>
  <c r="G76" i="1"/>
  <c r="G88" i="1"/>
  <c r="G100" i="1"/>
  <c r="G112" i="1"/>
  <c r="G124" i="1"/>
  <c r="G136" i="1"/>
  <c r="G148" i="1"/>
  <c r="G160" i="1"/>
  <c r="G172" i="1"/>
  <c r="G184" i="1"/>
  <c r="G196" i="1"/>
  <c r="G208" i="1"/>
  <c r="G220" i="1"/>
  <c r="G232" i="1"/>
  <c r="G244" i="1"/>
  <c r="G256" i="1"/>
  <c r="G268" i="1"/>
  <c r="G280" i="1"/>
  <c r="G292" i="1"/>
  <c r="G304" i="1"/>
  <c r="G316" i="1"/>
  <c r="G328" i="1"/>
  <c r="G340" i="1"/>
  <c r="G352" i="1"/>
  <c r="G364" i="1"/>
  <c r="G376" i="1"/>
  <c r="G388" i="1"/>
  <c r="G400" i="1"/>
  <c r="G412" i="1"/>
  <c r="G424" i="1"/>
  <c r="G436" i="1"/>
  <c r="G448" i="1"/>
  <c r="G460" i="1"/>
  <c r="G472" i="1"/>
  <c r="G484" i="1"/>
  <c r="G496" i="1"/>
  <c r="G508" i="1"/>
  <c r="G520" i="1"/>
  <c r="G532" i="1"/>
  <c r="G544" i="1"/>
  <c r="G556" i="1"/>
  <c r="G568" i="1"/>
  <c r="G580" i="1"/>
  <c r="G592" i="1"/>
  <c r="G604" i="1"/>
  <c r="G616" i="1"/>
  <c r="G628" i="1"/>
  <c r="G640" i="1"/>
  <c r="G652" i="1"/>
  <c r="G664" i="1"/>
  <c r="G676" i="1"/>
  <c r="G688" i="1"/>
  <c r="G700" i="1"/>
  <c r="G712" i="1"/>
  <c r="G724" i="1"/>
  <c r="G736" i="1"/>
  <c r="G748" i="1"/>
  <c r="G760" i="1"/>
  <c r="G772" i="1"/>
  <c r="G784" i="1"/>
  <c r="G796" i="1"/>
  <c r="G808" i="1"/>
  <c r="G820" i="1"/>
  <c r="G832" i="1"/>
  <c r="G844" i="1"/>
  <c r="G856" i="1"/>
  <c r="G868" i="1"/>
  <c r="G880" i="1"/>
  <c r="G892" i="1"/>
  <c r="G904" i="1"/>
  <c r="G916" i="1"/>
  <c r="G928" i="1"/>
  <c r="G940" i="1"/>
  <c r="G952" i="1"/>
  <c r="G964" i="1"/>
  <c r="G976" i="1"/>
  <c r="G988" i="1"/>
  <c r="G1000" i="1"/>
  <c r="G1012" i="1"/>
  <c r="G5" i="1"/>
  <c r="G17" i="1"/>
  <c r="G29" i="1"/>
  <c r="G41" i="1"/>
  <c r="G53" i="1"/>
  <c r="G65" i="1"/>
  <c r="G77" i="1"/>
  <c r="G89" i="1"/>
  <c r="G101" i="1"/>
  <c r="G113" i="1"/>
  <c r="G125" i="1"/>
  <c r="G137" i="1"/>
  <c r="G149" i="1"/>
  <c r="G161" i="1"/>
  <c r="G173" i="1"/>
  <c r="G185" i="1"/>
  <c r="G197" i="1"/>
  <c r="G209" i="1"/>
  <c r="G221" i="1"/>
  <c r="G233" i="1"/>
  <c r="G245" i="1"/>
  <c r="G257" i="1"/>
  <c r="G269" i="1"/>
  <c r="G281" i="1"/>
  <c r="G293" i="1"/>
  <c r="G305" i="1"/>
  <c r="G317" i="1"/>
  <c r="G329" i="1"/>
  <c r="G341" i="1"/>
  <c r="G353" i="1"/>
  <c r="G365" i="1"/>
  <c r="G377" i="1"/>
  <c r="G389" i="1"/>
  <c r="G401" i="1"/>
  <c r="G413" i="1"/>
  <c r="G425" i="1"/>
  <c r="G437" i="1"/>
  <c r="G449" i="1"/>
  <c r="G461" i="1"/>
  <c r="G473" i="1"/>
  <c r="G485" i="1"/>
  <c r="G497" i="1"/>
  <c r="G509" i="1"/>
  <c r="G521" i="1"/>
  <c r="G533" i="1"/>
  <c r="G545" i="1"/>
  <c r="G557" i="1"/>
  <c r="G569" i="1"/>
  <c r="G581" i="1"/>
  <c r="G593" i="1"/>
  <c r="G605" i="1"/>
  <c r="G617" i="1"/>
  <c r="G629" i="1"/>
  <c r="G641" i="1"/>
  <c r="G653" i="1"/>
  <c r="G665" i="1"/>
  <c r="G6" i="1"/>
  <c r="G18" i="1"/>
  <c r="G30" i="1"/>
  <c r="G42" i="1"/>
  <c r="G54" i="1"/>
  <c r="G66" i="1"/>
  <c r="G78" i="1"/>
  <c r="G90" i="1"/>
  <c r="G102" i="1"/>
  <c r="G114" i="1"/>
  <c r="G126" i="1"/>
  <c r="G138" i="1"/>
  <c r="G150" i="1"/>
  <c r="G162" i="1"/>
  <c r="G174" i="1"/>
  <c r="G186" i="1"/>
  <c r="G198" i="1"/>
  <c r="G210" i="1"/>
  <c r="G222" i="1"/>
  <c r="G234" i="1"/>
  <c r="G246" i="1"/>
  <c r="G258" i="1"/>
  <c r="G270" i="1"/>
  <c r="G282" i="1"/>
  <c r="G294" i="1"/>
  <c r="G306" i="1"/>
  <c r="G318" i="1"/>
  <c r="G330" i="1"/>
  <c r="G342" i="1"/>
  <c r="G354" i="1"/>
  <c r="G366" i="1"/>
  <c r="G378" i="1"/>
  <c r="G390" i="1"/>
  <c r="G402" i="1"/>
  <c r="G414" i="1"/>
  <c r="G426" i="1"/>
  <c r="G438" i="1"/>
  <c r="G450" i="1"/>
  <c r="G462" i="1"/>
  <c r="G474" i="1"/>
  <c r="G486" i="1"/>
  <c r="G498" i="1"/>
  <c r="G510" i="1"/>
  <c r="G522" i="1"/>
  <c r="G534" i="1"/>
  <c r="G546" i="1"/>
  <c r="G558" i="1"/>
  <c r="G570" i="1"/>
  <c r="G582" i="1"/>
  <c r="G594" i="1"/>
  <c r="G606" i="1"/>
  <c r="G618" i="1"/>
  <c r="G630" i="1"/>
  <c r="G642" i="1"/>
  <c r="G654" i="1"/>
  <c r="G666" i="1"/>
  <c r="G678" i="1"/>
  <c r="G690" i="1"/>
  <c r="G702" i="1"/>
  <c r="G714" i="1"/>
  <c r="G726" i="1"/>
  <c r="G738" i="1"/>
  <c r="G750" i="1"/>
  <c r="G762" i="1"/>
  <c r="G774" i="1"/>
  <c r="G786" i="1"/>
  <c r="G798" i="1"/>
  <c r="G810" i="1"/>
  <c r="G822" i="1"/>
  <c r="G834" i="1"/>
  <c r="G846" i="1"/>
  <c r="G858" i="1"/>
  <c r="G870" i="1"/>
  <c r="G882" i="1"/>
  <c r="G894" i="1"/>
  <c r="G906" i="1"/>
  <c r="G918" i="1"/>
  <c r="G7" i="1"/>
  <c r="G19" i="1"/>
  <c r="G31" i="1"/>
  <c r="G43" i="1"/>
  <c r="G55" i="1"/>
  <c r="G67" i="1"/>
  <c r="G79" i="1"/>
  <c r="G91" i="1"/>
  <c r="G103" i="1"/>
  <c r="G115" i="1"/>
  <c r="G127" i="1"/>
  <c r="G139" i="1"/>
  <c r="G151" i="1"/>
  <c r="G163" i="1"/>
  <c r="G175" i="1"/>
  <c r="G187" i="1"/>
  <c r="G199" i="1"/>
  <c r="G211" i="1"/>
  <c r="G223" i="1"/>
  <c r="G235" i="1"/>
  <c r="G247" i="1"/>
  <c r="G259" i="1"/>
  <c r="G271" i="1"/>
  <c r="G283" i="1"/>
  <c r="G295" i="1"/>
  <c r="G307" i="1"/>
  <c r="G319" i="1"/>
  <c r="G331" i="1"/>
  <c r="G343" i="1"/>
  <c r="G355" i="1"/>
  <c r="G367" i="1"/>
  <c r="G379" i="1"/>
  <c r="G391" i="1"/>
  <c r="G403" i="1"/>
  <c r="G415" i="1"/>
  <c r="G427" i="1"/>
  <c r="G439" i="1"/>
  <c r="G451" i="1"/>
  <c r="G463" i="1"/>
  <c r="G475" i="1"/>
  <c r="G487" i="1"/>
  <c r="G499" i="1"/>
  <c r="G511" i="1"/>
  <c r="G523" i="1"/>
  <c r="G535" i="1"/>
  <c r="G547" i="1"/>
  <c r="G559" i="1"/>
  <c r="G571" i="1"/>
  <c r="G583" i="1"/>
  <c r="G595" i="1"/>
  <c r="G607" i="1"/>
  <c r="G619" i="1"/>
  <c r="G631" i="1"/>
  <c r="G643" i="1"/>
  <c r="G655" i="1"/>
  <c r="G667" i="1"/>
  <c r="G679" i="1"/>
  <c r="G691" i="1"/>
  <c r="G703" i="1"/>
  <c r="G715" i="1"/>
  <c r="G727" i="1"/>
  <c r="G739" i="1"/>
  <c r="G751" i="1"/>
  <c r="G763" i="1"/>
  <c r="G775" i="1"/>
  <c r="G787" i="1"/>
  <c r="G799" i="1"/>
  <c r="G811" i="1"/>
  <c r="G823" i="1"/>
  <c r="G835" i="1"/>
  <c r="G847" i="1"/>
  <c r="G859" i="1"/>
  <c r="G871" i="1"/>
  <c r="G883" i="1"/>
  <c r="G895" i="1"/>
  <c r="G907" i="1"/>
  <c r="G919" i="1"/>
  <c r="G931" i="1"/>
  <c r="G8" i="1"/>
  <c r="G20" i="1"/>
  <c r="G32" i="1"/>
  <c r="G44" i="1"/>
  <c r="G56" i="1"/>
  <c r="G68" i="1"/>
  <c r="G80" i="1"/>
  <c r="G92" i="1"/>
  <c r="G104" i="1"/>
  <c r="G116" i="1"/>
  <c r="G128" i="1"/>
  <c r="G140" i="1"/>
  <c r="G152" i="1"/>
  <c r="G164" i="1"/>
  <c r="G176" i="1"/>
  <c r="G188" i="1"/>
  <c r="G200" i="1"/>
  <c r="G212" i="1"/>
  <c r="G224" i="1"/>
  <c r="G236" i="1"/>
  <c r="G248" i="1"/>
  <c r="G260" i="1"/>
  <c r="G272" i="1"/>
  <c r="G284" i="1"/>
  <c r="G296" i="1"/>
  <c r="G308" i="1"/>
  <c r="G320" i="1"/>
  <c r="G332" i="1"/>
  <c r="G344" i="1"/>
  <c r="G356" i="1"/>
  <c r="G368" i="1"/>
  <c r="G380" i="1"/>
  <c r="G392" i="1"/>
  <c r="G404" i="1"/>
  <c r="G416" i="1"/>
  <c r="G428" i="1"/>
  <c r="G440" i="1"/>
  <c r="G452" i="1"/>
  <c r="G464" i="1"/>
  <c r="G476" i="1"/>
  <c r="G488" i="1"/>
  <c r="G500" i="1"/>
  <c r="G512" i="1"/>
  <c r="G524" i="1"/>
  <c r="G536" i="1"/>
  <c r="G548" i="1"/>
  <c r="G560" i="1"/>
  <c r="G572" i="1"/>
  <c r="G584" i="1"/>
  <c r="G596" i="1"/>
  <c r="G608" i="1"/>
  <c r="G620" i="1"/>
  <c r="G632" i="1"/>
  <c r="G644" i="1"/>
  <c r="G656" i="1"/>
  <c r="G668" i="1"/>
  <c r="G680" i="1"/>
  <c r="G692" i="1"/>
  <c r="G704" i="1"/>
  <c r="G716" i="1"/>
  <c r="G728" i="1"/>
  <c r="G740" i="1"/>
  <c r="G752" i="1"/>
  <c r="G764" i="1"/>
  <c r="G776" i="1"/>
  <c r="G788" i="1"/>
  <c r="G800" i="1"/>
  <c r="G812" i="1"/>
  <c r="G824" i="1"/>
  <c r="G836" i="1"/>
  <c r="G848" i="1"/>
  <c r="G860" i="1"/>
  <c r="G872" i="1"/>
  <c r="G884" i="1"/>
  <c r="G896" i="1"/>
  <c r="G908" i="1"/>
  <c r="G920" i="1"/>
  <c r="G932" i="1"/>
  <c r="G944" i="1"/>
  <c r="G9" i="1"/>
  <c r="G21" i="1"/>
  <c r="G33" i="1"/>
  <c r="G45" i="1"/>
  <c r="G57" i="1"/>
  <c r="G69" i="1"/>
  <c r="G81" i="1"/>
  <c r="G93" i="1"/>
  <c r="G105" i="1"/>
  <c r="G117" i="1"/>
  <c r="G129" i="1"/>
  <c r="G141" i="1"/>
  <c r="G153" i="1"/>
  <c r="G165" i="1"/>
  <c r="G177" i="1"/>
  <c r="G189" i="1"/>
  <c r="G201" i="1"/>
  <c r="G213" i="1"/>
  <c r="G225" i="1"/>
  <c r="G237" i="1"/>
  <c r="G249" i="1"/>
  <c r="G261" i="1"/>
  <c r="G273" i="1"/>
  <c r="G285" i="1"/>
  <c r="G297" i="1"/>
  <c r="G309" i="1"/>
  <c r="G321" i="1"/>
  <c r="G333" i="1"/>
  <c r="G345" i="1"/>
  <c r="G357" i="1"/>
  <c r="G369" i="1"/>
  <c r="G381" i="1"/>
  <c r="G393" i="1"/>
  <c r="G405" i="1"/>
  <c r="G417" i="1"/>
  <c r="G429" i="1"/>
  <c r="G441" i="1"/>
  <c r="G453" i="1"/>
  <c r="G465" i="1"/>
  <c r="G477" i="1"/>
  <c r="G489" i="1"/>
  <c r="G501" i="1"/>
  <c r="G513" i="1"/>
  <c r="G525" i="1"/>
  <c r="G537" i="1"/>
  <c r="G549" i="1"/>
  <c r="G561" i="1"/>
  <c r="G573" i="1"/>
  <c r="G585" i="1"/>
  <c r="G597" i="1"/>
  <c r="G609" i="1"/>
  <c r="G621" i="1"/>
  <c r="G633" i="1"/>
  <c r="G645" i="1"/>
  <c r="G657" i="1"/>
  <c r="G669" i="1"/>
  <c r="G681" i="1"/>
  <c r="G693" i="1"/>
  <c r="G705" i="1"/>
  <c r="G717" i="1"/>
  <c r="G729" i="1"/>
  <c r="G741" i="1"/>
  <c r="G753" i="1"/>
  <c r="G765" i="1"/>
  <c r="G777" i="1"/>
  <c r="G789" i="1"/>
  <c r="G801" i="1"/>
  <c r="G813" i="1"/>
  <c r="G825" i="1"/>
  <c r="G837" i="1"/>
  <c r="G849" i="1"/>
  <c r="G861" i="1"/>
  <c r="G873" i="1"/>
  <c r="G885" i="1"/>
  <c r="G897" i="1"/>
  <c r="G909" i="1"/>
  <c r="G921" i="1"/>
  <c r="G933" i="1"/>
  <c r="G945" i="1"/>
  <c r="G10" i="1"/>
  <c r="G22" i="1"/>
  <c r="G34" i="1"/>
  <c r="G46" i="1"/>
  <c r="G58" i="1"/>
  <c r="G70" i="1"/>
  <c r="G82" i="1"/>
  <c r="G94" i="1"/>
  <c r="G106" i="1"/>
  <c r="G118" i="1"/>
  <c r="G130" i="1"/>
  <c r="G142" i="1"/>
  <c r="G154" i="1"/>
  <c r="G166" i="1"/>
  <c r="G178" i="1"/>
  <c r="G190" i="1"/>
  <c r="G202" i="1"/>
  <c r="G214" i="1"/>
  <c r="G226" i="1"/>
  <c r="G238" i="1"/>
  <c r="G250" i="1"/>
  <c r="G262" i="1"/>
  <c r="G274" i="1"/>
  <c r="G286" i="1"/>
  <c r="G298" i="1"/>
  <c r="G310" i="1"/>
  <c r="G322" i="1"/>
  <c r="G334" i="1"/>
  <c r="G346" i="1"/>
  <c r="G358" i="1"/>
  <c r="G370" i="1"/>
  <c r="G382" i="1"/>
  <c r="G394" i="1"/>
  <c r="G406" i="1"/>
  <c r="G418" i="1"/>
  <c r="G430" i="1"/>
  <c r="G442" i="1"/>
  <c r="G454" i="1"/>
  <c r="G466" i="1"/>
  <c r="G478" i="1"/>
  <c r="G490" i="1"/>
  <c r="G502" i="1"/>
  <c r="G514" i="1"/>
  <c r="G526" i="1"/>
  <c r="G538" i="1"/>
  <c r="G550" i="1"/>
  <c r="G562" i="1"/>
  <c r="G574" i="1"/>
  <c r="G586" i="1"/>
  <c r="G598" i="1"/>
  <c r="G610" i="1"/>
  <c r="G622" i="1"/>
  <c r="G634" i="1"/>
  <c r="G646" i="1"/>
  <c r="G658" i="1"/>
  <c r="G670" i="1"/>
  <c r="G682" i="1"/>
  <c r="G694" i="1"/>
  <c r="G706" i="1"/>
  <c r="G718" i="1"/>
  <c r="G730" i="1"/>
  <c r="G742" i="1"/>
  <c r="G754" i="1"/>
  <c r="G766" i="1"/>
  <c r="G778" i="1"/>
  <c r="G790" i="1"/>
  <c r="G802" i="1"/>
  <c r="G814" i="1"/>
  <c r="G826" i="1"/>
  <c r="G838" i="1"/>
  <c r="G850" i="1"/>
  <c r="G862" i="1"/>
  <c r="G874" i="1"/>
  <c r="G886" i="1"/>
  <c r="G898" i="1"/>
  <c r="G910" i="1"/>
  <c r="G922" i="1"/>
  <c r="G934" i="1"/>
  <c r="G946" i="1"/>
  <c r="G958" i="1"/>
  <c r="G970" i="1"/>
  <c r="G982" i="1"/>
  <c r="G994" i="1"/>
  <c r="G1006" i="1"/>
  <c r="G11" i="1"/>
  <c r="G23" i="1"/>
  <c r="G35" i="1"/>
  <c r="G47" i="1"/>
  <c r="G59" i="1"/>
  <c r="G71" i="1"/>
  <c r="G83" i="1"/>
  <c r="G95" i="1"/>
  <c r="G107" i="1"/>
  <c r="G119" i="1"/>
  <c r="G131" i="1"/>
  <c r="G143" i="1"/>
  <c r="G155" i="1"/>
  <c r="G167" i="1"/>
  <c r="G179" i="1"/>
  <c r="G191" i="1"/>
  <c r="G203" i="1"/>
  <c r="G215" i="1"/>
  <c r="G227" i="1"/>
  <c r="G239" i="1"/>
  <c r="G251" i="1"/>
  <c r="G263" i="1"/>
  <c r="G275" i="1"/>
  <c r="G287" i="1"/>
  <c r="G299" i="1"/>
  <c r="G311" i="1"/>
  <c r="G323" i="1"/>
  <c r="G335" i="1"/>
  <c r="G347" i="1"/>
  <c r="G359" i="1"/>
  <c r="G371" i="1"/>
  <c r="G383" i="1"/>
  <c r="G395" i="1"/>
  <c r="G407" i="1"/>
  <c r="G419" i="1"/>
  <c r="G431" i="1"/>
  <c r="G443" i="1"/>
  <c r="G455" i="1"/>
  <c r="G467" i="1"/>
  <c r="G479" i="1"/>
  <c r="G491" i="1"/>
  <c r="G503" i="1"/>
  <c r="G515" i="1"/>
  <c r="G527" i="1"/>
  <c r="G539" i="1"/>
  <c r="G551" i="1"/>
  <c r="G563" i="1"/>
  <c r="G575" i="1"/>
  <c r="G587" i="1"/>
  <c r="G599" i="1"/>
  <c r="G611" i="1"/>
  <c r="G623" i="1"/>
  <c r="G635" i="1"/>
  <c r="G647" i="1"/>
  <c r="G659" i="1"/>
  <c r="G671" i="1"/>
  <c r="G683" i="1"/>
  <c r="G695" i="1"/>
  <c r="G707" i="1"/>
  <c r="G719" i="1"/>
  <c r="G731" i="1"/>
  <c r="G743" i="1"/>
  <c r="G755" i="1"/>
  <c r="G767" i="1"/>
  <c r="G779" i="1"/>
  <c r="G791" i="1"/>
  <c r="G803" i="1"/>
  <c r="G815" i="1"/>
  <c r="G827" i="1"/>
  <c r="G839" i="1"/>
  <c r="G851" i="1"/>
  <c r="G863" i="1"/>
  <c r="G875" i="1"/>
  <c r="G887" i="1"/>
  <c r="G899" i="1"/>
  <c r="G911" i="1"/>
  <c r="G923" i="1"/>
  <c r="G935" i="1"/>
  <c r="G947" i="1"/>
  <c r="G12" i="1"/>
  <c r="G24" i="1"/>
  <c r="G36" i="1"/>
  <c r="G48" i="1"/>
  <c r="G60" i="1"/>
  <c r="G72" i="1"/>
  <c r="G84" i="1"/>
  <c r="G96" i="1"/>
  <c r="G108" i="1"/>
  <c r="G120" i="1"/>
  <c r="G132" i="1"/>
  <c r="G144" i="1"/>
  <c r="G156" i="1"/>
  <c r="G168" i="1"/>
  <c r="G180" i="1"/>
  <c r="G192" i="1"/>
  <c r="G204" i="1"/>
  <c r="G216" i="1"/>
  <c r="G228" i="1"/>
  <c r="G240" i="1"/>
  <c r="G252" i="1"/>
  <c r="G264" i="1"/>
  <c r="G276" i="1"/>
  <c r="G288" i="1"/>
  <c r="G300" i="1"/>
  <c r="G312" i="1"/>
  <c r="G324" i="1"/>
  <c r="G336" i="1"/>
  <c r="G348" i="1"/>
  <c r="G360" i="1"/>
  <c r="G372" i="1"/>
  <c r="G384" i="1"/>
  <c r="G396" i="1"/>
  <c r="G408" i="1"/>
  <c r="G420" i="1"/>
  <c r="G432" i="1"/>
  <c r="G444" i="1"/>
  <c r="G456" i="1"/>
  <c r="G468" i="1"/>
  <c r="G480" i="1"/>
  <c r="G492" i="1"/>
  <c r="G504" i="1"/>
  <c r="G516" i="1"/>
  <c r="G528" i="1"/>
  <c r="G540" i="1"/>
  <c r="G552" i="1"/>
  <c r="G564" i="1"/>
  <c r="G576" i="1"/>
  <c r="G588" i="1"/>
  <c r="G600" i="1"/>
  <c r="G612" i="1"/>
  <c r="G624" i="1"/>
  <c r="G636" i="1"/>
  <c r="G648" i="1"/>
  <c r="G660" i="1"/>
  <c r="G672" i="1"/>
  <c r="G684" i="1"/>
  <c r="G696" i="1"/>
  <c r="G708" i="1"/>
  <c r="G720" i="1"/>
  <c r="G732" i="1"/>
  <c r="G744" i="1"/>
  <c r="G756" i="1"/>
  <c r="G768" i="1"/>
  <c r="G780" i="1"/>
  <c r="G792" i="1"/>
  <c r="G804" i="1"/>
  <c r="G816" i="1"/>
  <c r="G828" i="1"/>
  <c r="G840" i="1"/>
  <c r="G852" i="1"/>
  <c r="G864" i="1"/>
  <c r="G876" i="1"/>
  <c r="G888" i="1"/>
  <c r="G900" i="1"/>
  <c r="G912" i="1"/>
  <c r="G924" i="1"/>
  <c r="G936" i="1"/>
  <c r="G948" i="1"/>
  <c r="G13" i="1"/>
  <c r="G25" i="1"/>
  <c r="G37" i="1"/>
  <c r="G49" i="1"/>
  <c r="G61" i="1"/>
  <c r="G73" i="1"/>
  <c r="G85" i="1"/>
  <c r="G97" i="1"/>
  <c r="G109" i="1"/>
  <c r="G121" i="1"/>
  <c r="G133" i="1"/>
  <c r="G145" i="1"/>
  <c r="G157" i="1"/>
  <c r="G169" i="1"/>
  <c r="G181" i="1"/>
  <c r="G193" i="1"/>
  <c r="G205" i="1"/>
  <c r="G217" i="1"/>
  <c r="G229" i="1"/>
  <c r="G241" i="1"/>
  <c r="G253" i="1"/>
  <c r="G265" i="1"/>
  <c r="G277" i="1"/>
  <c r="G289" i="1"/>
  <c r="G301" i="1"/>
  <c r="G313" i="1"/>
  <c r="G325" i="1"/>
  <c r="G337" i="1"/>
  <c r="G349" i="1"/>
  <c r="G361" i="1"/>
  <c r="G373" i="1"/>
  <c r="G385" i="1"/>
  <c r="G397" i="1"/>
  <c r="G409" i="1"/>
  <c r="G421" i="1"/>
  <c r="G433" i="1"/>
  <c r="G445" i="1"/>
  <c r="G457" i="1"/>
  <c r="G469" i="1"/>
  <c r="G481" i="1"/>
  <c r="G493" i="1"/>
  <c r="G505" i="1"/>
  <c r="G517" i="1"/>
  <c r="G529" i="1"/>
  <c r="G541" i="1"/>
  <c r="G553" i="1"/>
  <c r="G565" i="1"/>
  <c r="G577" i="1"/>
  <c r="G589" i="1"/>
  <c r="G601" i="1"/>
  <c r="G613" i="1"/>
  <c r="G625" i="1"/>
  <c r="G637" i="1"/>
  <c r="G649" i="1"/>
  <c r="G661" i="1"/>
  <c r="G673" i="1"/>
  <c r="G685" i="1"/>
  <c r="G697" i="1"/>
  <c r="G709" i="1"/>
  <c r="G721" i="1"/>
  <c r="G733" i="1"/>
  <c r="G745" i="1"/>
  <c r="G757" i="1"/>
  <c r="G769" i="1"/>
  <c r="G781" i="1"/>
  <c r="G793" i="1"/>
  <c r="G805" i="1"/>
  <c r="G817" i="1"/>
  <c r="G829" i="1"/>
  <c r="G841" i="1"/>
  <c r="G853" i="1"/>
  <c r="G865" i="1"/>
  <c r="G877" i="1"/>
  <c r="G889" i="1"/>
  <c r="G901" i="1"/>
  <c r="G913" i="1"/>
  <c r="G925" i="1"/>
  <c r="G937" i="1"/>
  <c r="G949" i="1"/>
  <c r="G961" i="1"/>
  <c r="G973" i="1"/>
  <c r="G985" i="1"/>
  <c r="G997" i="1"/>
  <c r="G1009" i="1"/>
  <c r="G1021" i="1"/>
  <c r="G1833" i="1"/>
  <c r="G1821" i="1"/>
  <c r="G1809" i="1"/>
  <c r="G1797" i="1"/>
  <c r="G1785" i="1"/>
  <c r="G1773" i="1"/>
  <c r="G1761" i="1"/>
  <c r="G1749" i="1"/>
  <c r="G1737" i="1"/>
  <c r="G1725" i="1"/>
  <c r="G1713" i="1"/>
  <c r="G1701" i="1"/>
  <c r="G1689" i="1"/>
  <c r="G1677" i="1"/>
  <c r="G1665" i="1"/>
  <c r="G1653" i="1"/>
  <c r="G1641" i="1"/>
  <c r="G1629" i="1"/>
  <c r="G1617" i="1"/>
  <c r="G1605" i="1"/>
  <c r="G1593" i="1"/>
  <c r="G1581" i="1"/>
  <c r="G1569" i="1"/>
  <c r="G1557" i="1"/>
  <c r="G1545" i="1"/>
  <c r="G1533" i="1"/>
  <c r="G1521" i="1"/>
  <c r="G1509" i="1"/>
  <c r="G1497" i="1"/>
  <c r="G1485" i="1"/>
  <c r="G1473" i="1"/>
  <c r="G1461" i="1"/>
  <c r="G1449" i="1"/>
  <c r="G1437" i="1"/>
  <c r="G1425" i="1"/>
  <c r="G1413" i="1"/>
  <c r="G1401" i="1"/>
  <c r="G1389" i="1"/>
  <c r="G1377" i="1"/>
  <c r="G1365" i="1"/>
  <c r="G1353" i="1"/>
  <c r="G1341" i="1"/>
  <c r="G1329" i="1"/>
  <c r="G1317" i="1"/>
  <c r="G1305" i="1"/>
  <c r="G1293" i="1"/>
  <c r="G1281" i="1"/>
  <c r="G1269" i="1"/>
  <c r="G1257" i="1"/>
  <c r="G1245" i="1"/>
  <c r="G1233" i="1"/>
  <c r="G1221" i="1"/>
  <c r="G1209" i="1"/>
  <c r="G1197" i="1"/>
  <c r="G1185" i="1"/>
  <c r="G1173" i="1"/>
  <c r="G1161" i="1"/>
  <c r="G1149" i="1"/>
  <c r="G1137" i="1"/>
  <c r="G1125" i="1"/>
  <c r="G1113" i="1"/>
  <c r="G1101" i="1"/>
  <c r="G1089" i="1"/>
  <c r="G1077" i="1"/>
  <c r="G1065" i="1"/>
  <c r="G1053" i="1"/>
  <c r="G1041" i="1"/>
  <c r="G1029" i="1"/>
  <c r="G1016" i="1"/>
  <c r="G1001" i="1"/>
  <c r="G984" i="1"/>
  <c r="G967" i="1"/>
  <c r="G943" i="1"/>
  <c r="G890" i="1"/>
  <c r="G818" i="1"/>
  <c r="G746" i="1"/>
  <c r="G674" i="1"/>
  <c r="G530" i="1"/>
  <c r="G386" i="1"/>
  <c r="G242" i="1"/>
  <c r="G98" i="1"/>
  <c r="E2" i="2"/>
  <c r="G1832" i="1"/>
  <c r="G1820" i="1"/>
  <c r="G1808" i="1"/>
  <c r="G1796" i="1"/>
  <c r="G1784" i="1"/>
  <c r="G1772" i="1"/>
  <c r="G1760" i="1"/>
  <c r="G1748" i="1"/>
  <c r="G1736" i="1"/>
  <c r="G1724" i="1"/>
  <c r="G1712" i="1"/>
  <c r="G1700" i="1"/>
  <c r="G1688" i="1"/>
  <c r="G1676" i="1"/>
  <c r="G1664" i="1"/>
  <c r="G1652" i="1"/>
  <c r="G1640" i="1"/>
  <c r="G1628" i="1"/>
  <c r="G1616" i="1"/>
  <c r="G1604" i="1"/>
  <c r="G1592" i="1"/>
  <c r="G1580" i="1"/>
  <c r="G1568" i="1"/>
  <c r="G1556" i="1"/>
  <c r="G1544" i="1"/>
  <c r="G1532" i="1"/>
  <c r="G1520" i="1"/>
  <c r="G1508" i="1"/>
  <c r="G1496" i="1"/>
  <c r="G1484" i="1"/>
  <c r="G1472" i="1"/>
  <c r="G1460" i="1"/>
  <c r="G1448" i="1"/>
  <c r="G1436" i="1"/>
  <c r="G1424" i="1"/>
  <c r="G1412" i="1"/>
  <c r="G1400" i="1"/>
  <c r="G1388" i="1"/>
  <c r="G1376" i="1"/>
  <c r="G1364" i="1"/>
  <c r="G1352" i="1"/>
  <c r="G1340" i="1"/>
  <c r="G1328" i="1"/>
  <c r="G1316" i="1"/>
  <c r="G1304" i="1"/>
  <c r="G1292" i="1"/>
  <c r="G1280" i="1"/>
  <c r="G1268" i="1"/>
  <c r="G1256" i="1"/>
  <c r="G1244" i="1"/>
  <c r="G1232" i="1"/>
  <c r="G1220" i="1"/>
  <c r="G1208" i="1"/>
  <c r="G1196" i="1"/>
  <c r="G1184" i="1"/>
  <c r="G1172" i="1"/>
  <c r="G1160" i="1"/>
  <c r="G1148" i="1"/>
  <c r="G1136" i="1"/>
  <c r="G1124" i="1"/>
  <c r="G1112" i="1"/>
  <c r="G1100" i="1"/>
  <c r="G1088" i="1"/>
  <c r="G1076" i="1"/>
  <c r="G1064" i="1"/>
  <c r="G1052" i="1"/>
  <c r="G1040" i="1"/>
  <c r="G1028" i="1"/>
  <c r="G1015" i="1"/>
  <c r="G999" i="1"/>
  <c r="G983" i="1"/>
  <c r="G966" i="1"/>
  <c r="G942" i="1"/>
  <c r="G881" i="1"/>
  <c r="G809" i="1"/>
  <c r="G737" i="1"/>
  <c r="G662" i="1"/>
  <c r="G518" i="1"/>
  <c r="G374" i="1"/>
  <c r="G230" i="1"/>
  <c r="G86" i="1"/>
  <c r="G2" i="1"/>
  <c r="G1831" i="1"/>
  <c r="G1819" i="1"/>
  <c r="G1807" i="1"/>
  <c r="G1795" i="1"/>
  <c r="G1783" i="1"/>
  <c r="G1771" i="1"/>
  <c r="G1759" i="1"/>
  <c r="G1747" i="1"/>
  <c r="G1735" i="1"/>
  <c r="G1723" i="1"/>
  <c r="G1711" i="1"/>
  <c r="G1699" i="1"/>
  <c r="G1687" i="1"/>
  <c r="G1675" i="1"/>
  <c r="G1663" i="1"/>
  <c r="G1651" i="1"/>
  <c r="G1639" i="1"/>
  <c r="G1627" i="1"/>
  <c r="G1615" i="1"/>
  <c r="G1603" i="1"/>
  <c r="G1591" i="1"/>
  <c r="G1579" i="1"/>
  <c r="G1567" i="1"/>
  <c r="G1555" i="1"/>
  <c r="G1543" i="1"/>
  <c r="G1531" i="1"/>
  <c r="G1519" i="1"/>
  <c r="G1507" i="1"/>
  <c r="G1495" i="1"/>
  <c r="G1483" i="1"/>
  <c r="G1471" i="1"/>
  <c r="G1459" i="1"/>
  <c r="G1447" i="1"/>
  <c r="G1435" i="1"/>
  <c r="G1423" i="1"/>
  <c r="G1411" i="1"/>
  <c r="G1399" i="1"/>
  <c r="G1387" i="1"/>
  <c r="G1375" i="1"/>
  <c r="G1363" i="1"/>
  <c r="G1351" i="1"/>
  <c r="G1339" i="1"/>
  <c r="G1327" i="1"/>
  <c r="G1315" i="1"/>
  <c r="G1303" i="1"/>
  <c r="G1291" i="1"/>
  <c r="G1279" i="1"/>
  <c r="G1267" i="1"/>
  <c r="G1255" i="1"/>
  <c r="G1243" i="1"/>
  <c r="G1231" i="1"/>
  <c r="G1219" i="1"/>
  <c r="G1207" i="1"/>
  <c r="G1195" i="1"/>
  <c r="G1183" i="1"/>
  <c r="G1171" i="1"/>
  <c r="G1159" i="1"/>
  <c r="G1147" i="1"/>
  <c r="G1135" i="1"/>
  <c r="G1123" i="1"/>
  <c r="G1111" i="1"/>
  <c r="G1099" i="1"/>
  <c r="G1087" i="1"/>
  <c r="G1075" i="1"/>
  <c r="G1063" i="1"/>
  <c r="G1051" i="1"/>
  <c r="G1039" i="1"/>
  <c r="G1027" i="1"/>
  <c r="G1014" i="1"/>
  <c r="G998" i="1"/>
  <c r="G981" i="1"/>
  <c r="G965" i="1"/>
  <c r="G941" i="1"/>
  <c r="G878" i="1"/>
  <c r="G806" i="1"/>
  <c r="G734" i="1"/>
  <c r="G650" i="1"/>
  <c r="G506" i="1"/>
  <c r="G362" i="1"/>
  <c r="G218" i="1"/>
  <c r="G74" i="1"/>
  <c r="G1842" i="1"/>
  <c r="G1830" i="1"/>
  <c r="G1818" i="1"/>
  <c r="G1806" i="1"/>
  <c r="G1794" i="1"/>
  <c r="G1782" i="1"/>
  <c r="G1770" i="1"/>
  <c r="G1758" i="1"/>
  <c r="G1746" i="1"/>
  <c r="G1734" i="1"/>
  <c r="G1722" i="1"/>
  <c r="G1710" i="1"/>
  <c r="G1698" i="1"/>
  <c r="G1686" i="1"/>
  <c r="G1674" i="1"/>
  <c r="G1662" i="1"/>
  <c r="G1650" i="1"/>
  <c r="G1638" i="1"/>
  <c r="G1626" i="1"/>
  <c r="G1614" i="1"/>
  <c r="G1602" i="1"/>
  <c r="G1590" i="1"/>
  <c r="G1578" i="1"/>
  <c r="G1566" i="1"/>
  <c r="G1554" i="1"/>
  <c r="G1542" i="1"/>
  <c r="G1530" i="1"/>
  <c r="G1518" i="1"/>
  <c r="G1506" i="1"/>
  <c r="G1494" i="1"/>
  <c r="G1482" i="1"/>
  <c r="G1470" i="1"/>
  <c r="G1458" i="1"/>
  <c r="G1446" i="1"/>
  <c r="G1434" i="1"/>
  <c r="G1422" i="1"/>
  <c r="G1410" i="1"/>
  <c r="G1398" i="1"/>
  <c r="G1386" i="1"/>
  <c r="G1374" i="1"/>
  <c r="G1362" i="1"/>
  <c r="G1350" i="1"/>
  <c r="G1338" i="1"/>
  <c r="G1326" i="1"/>
  <c r="G1314" i="1"/>
  <c r="G1302" i="1"/>
  <c r="G1290" i="1"/>
  <c r="G1278" i="1"/>
  <c r="G1266" i="1"/>
  <c r="G1254" i="1"/>
  <c r="G1242" i="1"/>
  <c r="G1230" i="1"/>
  <c r="G1218" i="1"/>
  <c r="G1206" i="1"/>
  <c r="G1194" i="1"/>
  <c r="G1182" i="1"/>
  <c r="G1170" i="1"/>
  <c r="G1158" i="1"/>
  <c r="G1146" i="1"/>
  <c r="G1134" i="1"/>
  <c r="G1122" i="1"/>
  <c r="G1110" i="1"/>
  <c r="G1098" i="1"/>
  <c r="G1086" i="1"/>
  <c r="G1074" i="1"/>
  <c r="G1062" i="1"/>
  <c r="G1050" i="1"/>
  <c r="G1038" i="1"/>
  <c r="G1026" i="1"/>
  <c r="G1013" i="1"/>
  <c r="G996" i="1"/>
  <c r="G980" i="1"/>
  <c r="G962" i="1"/>
  <c r="G938" i="1"/>
  <c r="G869" i="1"/>
  <c r="G797" i="1"/>
  <c r="G725" i="1"/>
  <c r="G638" i="1"/>
  <c r="G494" i="1"/>
  <c r="G350" i="1"/>
  <c r="G206" i="1"/>
  <c r="G62" i="1"/>
  <c r="G1841" i="1"/>
  <c r="G1829" i="1"/>
  <c r="G1817" i="1"/>
  <c r="G1805" i="1"/>
  <c r="G1793" i="1"/>
  <c r="G1781" i="1"/>
  <c r="G1769" i="1"/>
  <c r="G1757" i="1"/>
  <c r="G1745" i="1"/>
  <c r="G1733" i="1"/>
  <c r="G1721" i="1"/>
  <c r="G1709" i="1"/>
  <c r="G1697" i="1"/>
  <c r="G1685" i="1"/>
  <c r="G1673" i="1"/>
  <c r="G1661" i="1"/>
  <c r="G1649" i="1"/>
  <c r="G1637" i="1"/>
  <c r="G1625" i="1"/>
  <c r="G1613" i="1"/>
  <c r="G1601" i="1"/>
  <c r="G1589" i="1"/>
  <c r="G1577" i="1"/>
  <c r="G1565" i="1"/>
  <c r="G1553" i="1"/>
  <c r="G1541" i="1"/>
  <c r="G1529" i="1"/>
  <c r="G1517" i="1"/>
  <c r="G1505" i="1"/>
  <c r="G1493" i="1"/>
  <c r="G1481" i="1"/>
  <c r="G1469" i="1"/>
  <c r="G1457" i="1"/>
  <c r="G1445" i="1"/>
  <c r="G1433" i="1"/>
  <c r="G1421" i="1"/>
  <c r="G1409" i="1"/>
  <c r="G1397" i="1"/>
  <c r="G1385" i="1"/>
  <c r="G1373" i="1"/>
  <c r="G1361" i="1"/>
  <c r="G1349" i="1"/>
  <c r="G1337" i="1"/>
  <c r="G1325" i="1"/>
  <c r="G1313" i="1"/>
  <c r="G1301" i="1"/>
  <c r="G1289" i="1"/>
  <c r="G1277" i="1"/>
  <c r="G1265" i="1"/>
  <c r="G1253" i="1"/>
  <c r="G1241" i="1"/>
  <c r="G1229" i="1"/>
  <c r="G1217" i="1"/>
  <c r="G1205" i="1"/>
  <c r="G1193" i="1"/>
  <c r="G1181" i="1"/>
  <c r="G1169" i="1"/>
  <c r="G1157" i="1"/>
  <c r="G1145" i="1"/>
  <c r="G1133" i="1"/>
  <c r="G1121" i="1"/>
  <c r="G1109" i="1"/>
  <c r="G1097" i="1"/>
  <c r="G1085" i="1"/>
  <c r="G1073" i="1"/>
  <c r="G1061" i="1"/>
  <c r="G1049" i="1"/>
  <c r="G1037" i="1"/>
  <c r="G1025" i="1"/>
  <c r="G1011" i="1"/>
  <c r="G995" i="1"/>
  <c r="G979" i="1"/>
  <c r="G960" i="1"/>
  <c r="G930" i="1"/>
  <c r="G866" i="1"/>
  <c r="G794" i="1"/>
  <c r="G722" i="1"/>
  <c r="G626" i="1"/>
  <c r="G482" i="1"/>
  <c r="G338" i="1"/>
  <c r="G194" i="1"/>
  <c r="G50" i="1"/>
  <c r="G1840" i="1"/>
  <c r="G1828" i="1"/>
  <c r="G1816" i="1"/>
  <c r="G1804" i="1"/>
  <c r="G1792" i="1"/>
  <c r="G1780" i="1"/>
  <c r="G1768" i="1"/>
  <c r="G1756" i="1"/>
  <c r="G1744" i="1"/>
  <c r="G1732" i="1"/>
  <c r="G1720" i="1"/>
  <c r="G1708" i="1"/>
  <c r="G1696" i="1"/>
  <c r="G1684" i="1"/>
  <c r="G1672" i="1"/>
  <c r="G1660" i="1"/>
  <c r="G1648" i="1"/>
  <c r="G1636" i="1"/>
  <c r="G1624" i="1"/>
  <c r="G1612" i="1"/>
  <c r="G1600" i="1"/>
  <c r="G1588" i="1"/>
  <c r="G1576" i="1"/>
  <c r="G1564" i="1"/>
  <c r="G1552" i="1"/>
  <c r="G1540" i="1"/>
  <c r="G1528" i="1"/>
  <c r="G1516" i="1"/>
  <c r="G1504" i="1"/>
  <c r="G1492" i="1"/>
  <c r="G1480" i="1"/>
  <c r="G1468" i="1"/>
  <c r="G1456" i="1"/>
  <c r="G1444" i="1"/>
  <c r="G1432" i="1"/>
  <c r="G1420" i="1"/>
  <c r="G1408" i="1"/>
  <c r="G1396" i="1"/>
  <c r="G1384" i="1"/>
  <c r="G1372" i="1"/>
  <c r="G1360" i="1"/>
  <c r="G1348" i="1"/>
  <c r="G1336" i="1"/>
  <c r="G1324" i="1"/>
  <c r="G1312" i="1"/>
  <c r="G1300" i="1"/>
  <c r="G1288" i="1"/>
  <c r="G1276" i="1"/>
  <c r="G1264" i="1"/>
  <c r="G1252" i="1"/>
  <c r="G1240" i="1"/>
  <c r="G1228" i="1"/>
  <c r="G1216" i="1"/>
  <c r="G1204" i="1"/>
  <c r="G1192" i="1"/>
  <c r="G1180" i="1"/>
  <c r="G1168" i="1"/>
  <c r="G1156" i="1"/>
  <c r="G1144" i="1"/>
  <c r="G1132" i="1"/>
  <c r="G1120" i="1"/>
  <c r="G1108" i="1"/>
  <c r="G1096" i="1"/>
  <c r="G1084" i="1"/>
  <c r="G1072" i="1"/>
  <c r="G1060" i="1"/>
  <c r="G1048" i="1"/>
  <c r="G1036" i="1"/>
  <c r="G1024" i="1"/>
  <c r="G1010" i="1"/>
  <c r="G993" i="1"/>
  <c r="G978" i="1"/>
  <c r="G959" i="1"/>
  <c r="G929" i="1"/>
  <c r="G857" i="1"/>
  <c r="G785" i="1"/>
  <c r="G713" i="1"/>
  <c r="G614" i="1"/>
  <c r="G470" i="1"/>
  <c r="G326" i="1"/>
  <c r="G182" i="1"/>
  <c r="G38" i="1"/>
  <c r="G1839" i="1"/>
  <c r="G1827" i="1"/>
  <c r="G1815" i="1"/>
  <c r="G1803" i="1"/>
  <c r="G1791" i="1"/>
  <c r="G1779" i="1"/>
  <c r="G1767" i="1"/>
  <c r="G1755" i="1"/>
  <c r="G1743" i="1"/>
  <c r="G1731" i="1"/>
  <c r="G1719" i="1"/>
  <c r="G1707" i="1"/>
  <c r="G1695" i="1"/>
  <c r="G1683" i="1"/>
  <c r="G1671" i="1"/>
  <c r="G1659" i="1"/>
  <c r="G1647" i="1"/>
  <c r="G1635" i="1"/>
  <c r="G1623" i="1"/>
  <c r="G1611" i="1"/>
  <c r="G1599" i="1"/>
  <c r="G1587" i="1"/>
  <c r="G1575" i="1"/>
  <c r="G1563" i="1"/>
  <c r="G1551" i="1"/>
  <c r="G1539" i="1"/>
  <c r="G1527" i="1"/>
  <c r="G1515" i="1"/>
  <c r="G1503" i="1"/>
  <c r="G1491" i="1"/>
  <c r="G1479" i="1"/>
  <c r="G1467" i="1"/>
  <c r="G1455" i="1"/>
  <c r="G1443" i="1"/>
  <c r="G1431" i="1"/>
  <c r="G1419" i="1"/>
  <c r="G1407" i="1"/>
  <c r="G1395" i="1"/>
  <c r="G1383" i="1"/>
  <c r="G1371" i="1"/>
  <c r="G1359" i="1"/>
  <c r="G1347" i="1"/>
  <c r="G1335" i="1"/>
  <c r="G1323" i="1"/>
  <c r="G1311" i="1"/>
  <c r="G1299" i="1"/>
  <c r="G1287" i="1"/>
  <c r="G1275" i="1"/>
  <c r="G1263" i="1"/>
  <c r="G1251" i="1"/>
  <c r="G1239" i="1"/>
  <c r="G1227" i="1"/>
  <c r="G1215" i="1"/>
  <c r="G1203" i="1"/>
  <c r="G1191" i="1"/>
  <c r="G1179" i="1"/>
  <c r="G1167" i="1"/>
  <c r="G1155" i="1"/>
  <c r="G1143" i="1"/>
  <c r="G1131" i="1"/>
  <c r="G1119" i="1"/>
  <c r="G1107" i="1"/>
  <c r="G1095" i="1"/>
  <c r="G1083" i="1"/>
  <c r="G1071" i="1"/>
  <c r="G1059" i="1"/>
  <c r="G1047" i="1"/>
  <c r="G1035" i="1"/>
  <c r="G1023" i="1"/>
  <c r="G1008" i="1"/>
  <c r="G992" i="1"/>
  <c r="G977" i="1"/>
  <c r="G957" i="1"/>
  <c r="G926" i="1"/>
  <c r="G854" i="1"/>
  <c r="G782" i="1"/>
  <c r="G710" i="1"/>
  <c r="G602" i="1"/>
  <c r="G458" i="1"/>
  <c r="G314" i="1"/>
  <c r="G170" i="1"/>
  <c r="G26" i="1"/>
  <c r="G1838" i="1"/>
  <c r="G1826" i="1"/>
  <c r="G1814" i="1"/>
  <c r="G1802" i="1"/>
  <c r="G1790" i="1"/>
  <c r="G1778" i="1"/>
  <c r="G1766" i="1"/>
  <c r="G1754" i="1"/>
  <c r="G1742" i="1"/>
  <c r="G1730" i="1"/>
  <c r="G1718" i="1"/>
  <c r="G1706" i="1"/>
  <c r="G1694" i="1"/>
  <c r="G1682" i="1"/>
  <c r="G1670" i="1"/>
  <c r="G1658" i="1"/>
  <c r="G1646" i="1"/>
  <c r="G1634" i="1"/>
  <c r="G1622" i="1"/>
  <c r="G1610" i="1"/>
  <c r="G1598" i="1"/>
  <c r="G1586" i="1"/>
  <c r="G1574" i="1"/>
  <c r="G1562" i="1"/>
  <c r="G1550" i="1"/>
  <c r="G1538" i="1"/>
  <c r="G1526" i="1"/>
  <c r="G1514" i="1"/>
  <c r="G1502" i="1"/>
  <c r="G1490" i="1"/>
  <c r="G1478" i="1"/>
  <c r="G1466" i="1"/>
  <c r="G1454" i="1"/>
  <c r="G1442" i="1"/>
  <c r="G1430" i="1"/>
  <c r="G1418" i="1"/>
  <c r="G1406" i="1"/>
  <c r="G1394" i="1"/>
  <c r="G1382" i="1"/>
  <c r="G1370" i="1"/>
  <c r="G1358" i="1"/>
  <c r="G1346" i="1"/>
  <c r="G1334" i="1"/>
  <c r="G1322" i="1"/>
  <c r="G1310" i="1"/>
  <c r="G1298" i="1"/>
  <c r="G1286" i="1"/>
  <c r="G1274" i="1"/>
  <c r="G1262" i="1"/>
  <c r="G1250" i="1"/>
  <c r="G1238" i="1"/>
  <c r="G1226" i="1"/>
  <c r="G1214" i="1"/>
  <c r="G1202" i="1"/>
  <c r="G1190" i="1"/>
  <c r="G1178" i="1"/>
  <c r="G1166" i="1"/>
  <c r="G1154" i="1"/>
  <c r="G1142" i="1"/>
  <c r="G1130" i="1"/>
  <c r="G1118" i="1"/>
  <c r="G1106" i="1"/>
  <c r="G1094" i="1"/>
  <c r="G1082" i="1"/>
  <c r="G1070" i="1"/>
  <c r="G1058" i="1"/>
  <c r="G1046" i="1"/>
  <c r="G1034" i="1"/>
  <c r="G1022" i="1"/>
  <c r="G1007" i="1"/>
  <c r="G991" i="1"/>
  <c r="G974" i="1"/>
  <c r="G956" i="1"/>
  <c r="G917" i="1"/>
  <c r="G845" i="1"/>
  <c r="G773" i="1"/>
  <c r="G701" i="1"/>
  <c r="G590" i="1"/>
  <c r="G446" i="1"/>
  <c r="G302" i="1"/>
  <c r="G158" i="1"/>
  <c r="G14" i="1"/>
</calcChain>
</file>

<file path=xl/sharedStrings.xml><?xml version="1.0" encoding="utf-8"?>
<sst xmlns="http://schemas.openxmlformats.org/spreadsheetml/2006/main" count="10956" uniqueCount="5537">
  <si>
    <t>Class+Node [(Identifier (Key)]</t>
  </si>
  <si>
    <t>Class [Not chosen]</t>
  </si>
  <si>
    <t>Node [Not chosen]</t>
  </si>
  <si>
    <t>Required Mods [Not chosen]</t>
  </si>
  <si>
    <t>English [Source string]</t>
  </si>
  <si>
    <t>Korean (한국어) [Translation]</t>
  </si>
  <si>
    <t>TabulaRasa.UpdateDef+StarWarsAnimalCollection_1_4_4.content</t>
  </si>
  <si>
    <t>TabulaRasa.UpdateDef</t>
  </si>
  <si>
    <t>StarWarsAnimalCollection_1_4_4.content</t>
  </si>
  <si>
    <t>Very large update!
Thanks to the excellent work of Delta this update brings alot of new animals to the mod.
These are from all around the Star Wars Galaxy. There are also added custom sounds and graphical variations.
If you have Vanilla Expanded Framework active, some animals have added behaviours regarding food and movement.
There are also added resources, like leathers, wool, meat and eggs, as well as skulls for trophies to collect.
Enjoy!</t>
  </si>
  <si>
    <t>BodyDef+Dewback.label</t>
  </si>
  <si>
    <t>BodyDef</t>
  </si>
  <si>
    <t>Dewback.label</t>
  </si>
  <si>
    <t>dewback</t>
  </si>
  <si>
    <t>Dewback.corePart.parts.4.customLabel</t>
  </si>
  <si>
    <t>left lung</t>
  </si>
  <si>
    <t>BodyDef+Dewback.corePart.parts.5.customLabel</t>
  </si>
  <si>
    <t>Dewback.corePart.parts.5.customLabel</t>
  </si>
  <si>
    <t>right lung</t>
  </si>
  <si>
    <t>BodyDef+Dewback.corePart.parts.6.customLabel</t>
  </si>
  <si>
    <t>Dewback.corePart.parts.6.customLabel</t>
  </si>
  <si>
    <t>left kidney</t>
  </si>
  <si>
    <t>BodyDef+Dewback.corePart.parts.7.customLabel</t>
  </si>
  <si>
    <t>Dewback.corePart.parts.7.customLabel</t>
  </si>
  <si>
    <t>right kidney</t>
  </si>
  <si>
    <t>BodyDef+Dewback.corePart.parts.10.customLabel</t>
  </si>
  <si>
    <t>Dewback.corePart.parts.10.customLabel</t>
  </si>
  <si>
    <t>front left leg</t>
  </si>
  <si>
    <t>BodyDef+Dewback.corePart.parts.11.customLabel</t>
  </si>
  <si>
    <t>Dewback.corePart.parts.11.customLabel</t>
  </si>
  <si>
    <t>front right leg</t>
  </si>
  <si>
    <t>BodyDef+Dewback.corePart.parts.12.customLabel</t>
  </si>
  <si>
    <t>Dewback.corePart.parts.12.customLabel</t>
  </si>
  <si>
    <t>rear left leg</t>
  </si>
  <si>
    <t>BodyDef+Dewback.corePart.parts.13.customLabel</t>
  </si>
  <si>
    <t>Dewback.corePart.parts.13.customLabel</t>
  </si>
  <si>
    <t>rear right leg</t>
  </si>
  <si>
    <t>BodyDef+Dewback.corePart.parts.10.parts.0.customLabel</t>
  </si>
  <si>
    <t>Dewback.corePart.parts.10.parts.0.customLabel</t>
  </si>
  <si>
    <t>rear left paw</t>
  </si>
  <si>
    <t>BodyDef+Dewback.corePart.parts.11.parts.0.customLabel</t>
  </si>
  <si>
    <t>Dewback.corePart.parts.11.parts.0.customLabel</t>
  </si>
  <si>
    <t>front right paw</t>
  </si>
  <si>
    <t>BodyDef+Dewback.corePart.parts.12.parts.0.customLabel</t>
  </si>
  <si>
    <t>Dewback.corePart.parts.12.parts.0.customLabel</t>
  </si>
  <si>
    <t>BodyDef+Dewback.corePart.parts.13.parts.0.customLabel</t>
  </si>
  <si>
    <t>Dewback.corePart.parts.13.parts.0.customLabel</t>
  </si>
  <si>
    <t>rear right paw</t>
  </si>
  <si>
    <t>BodyDef+Dewback.corePart.parts.9.parts.0.parts.1.customLabel</t>
  </si>
  <si>
    <t>Dewback.corePart.parts.9.parts.0.parts.1.customLabel</t>
  </si>
  <si>
    <t>left eye</t>
  </si>
  <si>
    <t>BodyDef+Dewback.corePart.parts.9.parts.0.parts.2.customLabel</t>
  </si>
  <si>
    <t>Dewback.corePart.parts.9.parts.0.parts.2.customLabel</t>
  </si>
  <si>
    <t>right eye</t>
  </si>
  <si>
    <t>BodyDef+Rancor.label</t>
  </si>
  <si>
    <t>Rancor.label</t>
  </si>
  <si>
    <t>rancor</t>
  </si>
  <si>
    <t>BodyDef+Rancor.corePart.parts.4.customLabel</t>
  </si>
  <si>
    <t>Rancor.corePart.parts.4.customLabel</t>
  </si>
  <si>
    <t>BodyDef+Rancor.corePart.parts.5.customLabel</t>
  </si>
  <si>
    <t>Rancor.corePart.parts.5.customLabel</t>
  </si>
  <si>
    <t>BodyDef+Rancor.corePart.parts.6.customLabel</t>
  </si>
  <si>
    <t>Rancor.corePart.parts.6.customLabel</t>
  </si>
  <si>
    <t>BodyDef+Rancor.corePart.parts.7.customLabel</t>
  </si>
  <si>
    <t>Rancor.corePart.parts.7.customLabel</t>
  </si>
  <si>
    <t>BodyDef+Rancor.corePart.parts.10.customLabel</t>
  </si>
  <si>
    <t>Rancor.corePart.parts.10.customLabel</t>
  </si>
  <si>
    <t>left leg</t>
  </si>
  <si>
    <t>BodyDef+Rancor.corePart.parts.11.customLabel</t>
  </si>
  <si>
    <t>Rancor.corePart.parts.11.customLabel</t>
  </si>
  <si>
    <t>right leg</t>
  </si>
  <si>
    <t>BodyDef+Rancor.corePart.parts.10.parts.0.customLabel</t>
  </si>
  <si>
    <t>Rancor.corePart.parts.10.parts.0.customLabel</t>
  </si>
  <si>
    <t>left foot</t>
  </si>
  <si>
    <t>BodyDef+Rancor.corePart.parts.11.parts.0.customLabel</t>
  </si>
  <si>
    <t>Rancor.corePart.parts.11.parts.0.customLabel</t>
  </si>
  <si>
    <t>right foot</t>
  </si>
  <si>
    <t>BodyDef+Rancor.corePart.parts.9.parts.0.parts.1.customLabel</t>
  </si>
  <si>
    <t>Rancor.corePart.parts.9.parts.0.parts.1.customLabel</t>
  </si>
  <si>
    <t>Left eye</t>
  </si>
  <si>
    <t>BodyDef+Rancor.corePart.parts.9.parts.0.parts.2.customLabel</t>
  </si>
  <si>
    <t>Rancor.corePart.parts.9.parts.0.parts.2.customLabel</t>
  </si>
  <si>
    <t>Right eye</t>
  </si>
  <si>
    <t>BodyDef+Tauntaun.label</t>
  </si>
  <si>
    <t>Tauntaun.label</t>
  </si>
  <si>
    <t>tauntaun</t>
  </si>
  <si>
    <t>BodyDef+Tauntaun.corePart.parts.4.customLabel</t>
  </si>
  <si>
    <t>Tauntaun.corePart.parts.4.customLabel</t>
  </si>
  <si>
    <t>BodyDef+Tauntaun.corePart.parts.5.customLabel</t>
  </si>
  <si>
    <t>Tauntaun.corePart.parts.5.customLabel</t>
  </si>
  <si>
    <t>BodyDef+Tauntaun.corePart.parts.6.customLabel</t>
  </si>
  <si>
    <t>Tauntaun.corePart.parts.6.customLabel</t>
  </si>
  <si>
    <t>BodyDef+Tauntaun.corePart.parts.7.customLabel</t>
  </si>
  <si>
    <t>Tauntaun.corePart.parts.7.customLabel</t>
  </si>
  <si>
    <t>BodyDef+Tauntaun.corePart.parts.10.customLabel</t>
  </si>
  <si>
    <t>Tauntaun.corePart.parts.10.customLabel</t>
  </si>
  <si>
    <t>BodyDef+Tauntaun.corePart.parts.11.customLabel</t>
  </si>
  <si>
    <t>Tauntaun.corePart.parts.11.customLabel</t>
  </si>
  <si>
    <t>BodyDef+Tauntaun.corePart.parts.10.parts.0.customLabel</t>
  </si>
  <si>
    <t>Tauntaun.corePart.parts.10.parts.0.customLabel</t>
  </si>
  <si>
    <t>BodyDef+Tauntaun.corePart.parts.11.parts.0.customLabel</t>
  </si>
  <si>
    <t>Tauntaun.corePart.parts.11.parts.0.customLabel</t>
  </si>
  <si>
    <t>BodyDef+Tauntaun.corePart.parts.9.parts.0.parts.1.customLabel</t>
  </si>
  <si>
    <t>Tauntaun.corePart.parts.9.parts.0.parts.1.customLabel</t>
  </si>
  <si>
    <t>BodyDef+Tauntaun.corePart.parts.9.parts.0.parts.2.customLabel</t>
  </si>
  <si>
    <t>Tauntaun.corePart.parts.9.parts.0.parts.2.customLabel</t>
  </si>
  <si>
    <t>BodyDef+KraytDragon.label</t>
  </si>
  <si>
    <t>KraytDragon.label</t>
  </si>
  <si>
    <t>krayt dragon</t>
  </si>
  <si>
    <t>BodyDef+KraytDragon.corePart.parts.4.customLabel</t>
  </si>
  <si>
    <t>KraytDragon.corePart.parts.4.customLabel</t>
  </si>
  <si>
    <t>BodyDef+KraytDragon.corePart.parts.5.customLabel</t>
  </si>
  <si>
    <t>KraytDragon.corePart.parts.5.customLabel</t>
  </si>
  <si>
    <t>BodyDef+KraytDragon.corePart.parts.6.customLabel</t>
  </si>
  <si>
    <t>KraytDragon.corePart.parts.6.customLabel</t>
  </si>
  <si>
    <t>BodyDef+KraytDragon.corePart.parts.7.customLabel</t>
  </si>
  <si>
    <t>KraytDragon.corePart.parts.7.customLabel</t>
  </si>
  <si>
    <t>BodyDef+KraytDragon.corePart.parts.10.customLabel</t>
  </si>
  <si>
    <t>KraytDragon.corePart.parts.10.customLabel</t>
  </si>
  <si>
    <t>BodyDef+KraytDragon.corePart.parts.11.customLabel</t>
  </si>
  <si>
    <t>KraytDragon.corePart.parts.11.customLabel</t>
  </si>
  <si>
    <t>BodyDef+KraytDragon.corePart.parts.12.customLabel</t>
  </si>
  <si>
    <t>KraytDragon.corePart.parts.12.customLabel</t>
  </si>
  <si>
    <t>BodyDef+KraytDragon.corePart.parts.13.customLabel</t>
  </si>
  <si>
    <t>KraytDragon.corePart.parts.13.customLabel</t>
  </si>
  <si>
    <t>BodyDef+KraytDragon.corePart.parts.10.parts.0.customLabel</t>
  </si>
  <si>
    <t>KraytDragon.corePart.parts.10.parts.0.customLabel</t>
  </si>
  <si>
    <t>BodyDef+KraytDragon.corePart.parts.11.parts.0.customLabel</t>
  </si>
  <si>
    <t>KraytDragon.corePart.parts.11.parts.0.customLabel</t>
  </si>
  <si>
    <t>BodyDef+KraytDragon.corePart.parts.12.parts.0.customLabel</t>
  </si>
  <si>
    <t>KraytDragon.corePart.parts.12.parts.0.customLabel</t>
  </si>
  <si>
    <t>BodyDef+KraytDragon.corePart.parts.13.parts.0.customLabel</t>
  </si>
  <si>
    <t>KraytDragon.corePart.parts.13.parts.0.customLabel</t>
  </si>
  <si>
    <t>BodyDef+KraytDragon.corePart.parts.9.parts.0.parts.1.customLabel</t>
  </si>
  <si>
    <t>KraytDragon.corePart.parts.9.parts.0.parts.1.customLabel</t>
  </si>
  <si>
    <t>BodyDef+KraytDragon.corePart.parts.9.parts.0.parts.2.customLabel</t>
  </si>
  <si>
    <t>KraytDragon.corePart.parts.9.parts.0.parts.2.customLabel</t>
  </si>
  <si>
    <t>BodyDef+Reek.label</t>
  </si>
  <si>
    <t>Reek.label</t>
  </si>
  <si>
    <t>reek</t>
  </si>
  <si>
    <t>BodyDef+Reek.corePart.parts.4.customLabel</t>
  </si>
  <si>
    <t>Reek.corePart.parts.4.customLabel</t>
  </si>
  <si>
    <t>BodyDef+Reek.corePart.parts.5.customLabel</t>
  </si>
  <si>
    <t>Reek.corePart.parts.5.customLabel</t>
  </si>
  <si>
    <t>BodyDef+Reek.corePart.parts.6.customLabel</t>
  </si>
  <si>
    <t>Reek.corePart.parts.6.customLabel</t>
  </si>
  <si>
    <t>BodyDef+Reek.corePart.parts.7.customLabel</t>
  </si>
  <si>
    <t>Reek.corePart.parts.7.customLabel</t>
  </si>
  <si>
    <t>BodyDef+Reek.corePart.parts.10.customLabel</t>
  </si>
  <si>
    <t>Reek.corePart.parts.10.customLabel</t>
  </si>
  <si>
    <t>BodyDef+Reek.corePart.parts.11.customLabel</t>
  </si>
  <si>
    <t>Reek.corePart.parts.11.customLabel</t>
  </si>
  <si>
    <t>BodyDef+Reek.corePart.parts.12.customLabel</t>
  </si>
  <si>
    <t>Reek.corePart.parts.12.customLabel</t>
  </si>
  <si>
    <t>BodyDef+Reek.corePart.parts.13.customLabel</t>
  </si>
  <si>
    <t>Reek.corePart.parts.13.customLabel</t>
  </si>
  <si>
    <t>BodyDef+Reek.corePart.parts.10.parts.0.customLabel</t>
  </si>
  <si>
    <t>Reek.corePart.parts.10.parts.0.customLabel</t>
  </si>
  <si>
    <t>front left paw</t>
  </si>
  <si>
    <t>BodyDef+Reek.corePart.parts.11.parts.0.customLabel</t>
  </si>
  <si>
    <t>Reek.corePart.parts.11.parts.0.customLabel</t>
  </si>
  <si>
    <t>BodyDef+Reek.corePart.parts.12.parts.0.customLabel</t>
  </si>
  <si>
    <t>Reek.corePart.parts.12.parts.0.customLabel</t>
  </si>
  <si>
    <t>BodyDef+Reek.corePart.parts.13.parts.0.customLabel</t>
  </si>
  <si>
    <t>Reek.corePart.parts.13.parts.0.customLabel</t>
  </si>
  <si>
    <t>BodyDef+Reek.corePart.parts.9.parts.0.parts.1.customLabel</t>
  </si>
  <si>
    <t>Reek.corePart.parts.9.parts.0.parts.1.customLabel</t>
  </si>
  <si>
    <t>BodyDef+Reek.corePart.parts.9.parts.0.parts.2.customLabel</t>
  </si>
  <si>
    <t>Reek.corePart.parts.9.parts.0.parts.2.customLabel</t>
  </si>
  <si>
    <t>BodyDef+Wampa.label</t>
  </si>
  <si>
    <t>Wampa.label</t>
  </si>
  <si>
    <t>wampa</t>
  </si>
  <si>
    <t>BodyDef+Wampa.corePart.parts.6.customLabel</t>
  </si>
  <si>
    <t>Wampa.corePart.parts.6.customLabel</t>
  </si>
  <si>
    <t>BodyDef+Wampa.corePart.parts.7.customLabel</t>
  </si>
  <si>
    <t>Wampa.corePart.parts.7.customLabel</t>
  </si>
  <si>
    <t>BodyDef+Wampa.corePart.parts.8.customLabel</t>
  </si>
  <si>
    <t>Wampa.corePart.parts.8.customLabel</t>
  </si>
  <si>
    <t>BodyDef+Wampa.corePart.parts.9.customLabel</t>
  </si>
  <si>
    <t>Wampa.corePart.parts.9.customLabel</t>
  </si>
  <si>
    <t>BodyDef+Wampa.corePart.parts.12.customLabel</t>
  </si>
  <si>
    <t>Wampa.corePart.parts.12.customLabel</t>
  </si>
  <si>
    <t>left shoulder</t>
  </si>
  <si>
    <t>BodyDef+Wampa.corePart.parts.13.customLabel</t>
  </si>
  <si>
    <t>Wampa.corePart.parts.13.customLabel</t>
  </si>
  <si>
    <t>right shoulder</t>
  </si>
  <si>
    <t>BodyDef+Wampa.corePart.parts.15.customLabel</t>
  </si>
  <si>
    <t>Wampa.corePart.parts.15.customLabel</t>
  </si>
  <si>
    <t>BodyDef+Wampa.corePart.parts.16.customLabel</t>
  </si>
  <si>
    <t>Wampa.corePart.parts.16.customLabel</t>
  </si>
  <si>
    <t>BodyDef+Wampa.corePart.parts.12.parts.0.customLabel</t>
  </si>
  <si>
    <t>Wampa.corePart.parts.12.parts.0.customLabel</t>
  </si>
  <si>
    <t>left clavicle</t>
  </si>
  <si>
    <t>BodyDef+Wampa.corePart.parts.12.parts.1.customLabel</t>
  </si>
  <si>
    <t>Wampa.corePart.parts.12.parts.1.customLabel</t>
  </si>
  <si>
    <t>left arm</t>
  </si>
  <si>
    <t>BodyDef+Wampa.corePart.parts.13.parts.0.customLabel</t>
  </si>
  <si>
    <t>Wampa.corePart.parts.13.parts.0.customLabel</t>
  </si>
  <si>
    <t>right clavicle</t>
  </si>
  <si>
    <t>BodyDef+Wampa.corePart.parts.13.parts.1.customLabel</t>
  </si>
  <si>
    <t>Wampa.corePart.parts.13.parts.1.customLabel</t>
  </si>
  <si>
    <t>right arm</t>
  </si>
  <si>
    <t>BodyDef+Wampa.corePart.parts.15.parts.0.customLabel</t>
  </si>
  <si>
    <t>Wampa.corePart.parts.15.parts.0.customLabel</t>
  </si>
  <si>
    <t>left femur</t>
  </si>
  <si>
    <t>BodyDef+Wampa.corePart.parts.15.parts.1.customLabel</t>
  </si>
  <si>
    <t>Wampa.corePart.parts.15.parts.1.customLabel</t>
  </si>
  <si>
    <t>left tibia</t>
  </si>
  <si>
    <t>BodyDef+Wampa.corePart.parts.15.parts.2.customLabel</t>
  </si>
  <si>
    <t>Wampa.corePart.parts.15.parts.2.customLabel</t>
  </si>
  <si>
    <t>BodyDef+Wampa.corePart.parts.16.parts.0.customLabel</t>
  </si>
  <si>
    <t>Wampa.corePart.parts.16.parts.0.customLabel</t>
  </si>
  <si>
    <t>right femur</t>
  </si>
  <si>
    <t>BodyDef+Wampa.corePart.parts.16.parts.1.customLabel</t>
  </si>
  <si>
    <t>Wampa.corePart.parts.16.parts.1.customLabel</t>
  </si>
  <si>
    <t>right tibia</t>
  </si>
  <si>
    <t>BodyDef+Wampa.corePart.parts.16.parts.2.customLabel</t>
  </si>
  <si>
    <t>Wampa.corePart.parts.16.parts.2.customLabel</t>
  </si>
  <si>
    <t>BodyDef+Wampa.corePart.parts.11.parts.0.parts.1.customLabel</t>
  </si>
  <si>
    <t>Wampa.corePart.parts.11.parts.0.parts.1.customLabel</t>
  </si>
  <si>
    <t>BodyDef+Wampa.corePart.parts.11.parts.0.parts.2.customLabel</t>
  </si>
  <si>
    <t>Wampa.corePart.parts.11.parts.0.parts.2.customLabel</t>
  </si>
  <si>
    <t>BodyDef+Wampa.corePart.parts.11.parts.0.parts.3.customLabel</t>
  </si>
  <si>
    <t>Wampa.corePart.parts.11.parts.0.parts.3.customLabel</t>
  </si>
  <si>
    <t>left ear</t>
  </si>
  <si>
    <t>BodyDef+Wampa.corePart.parts.11.parts.0.parts.4.customLabel</t>
  </si>
  <si>
    <t>Wampa.corePart.parts.11.parts.0.parts.4.customLabel</t>
  </si>
  <si>
    <t>right ear</t>
  </si>
  <si>
    <t>BodyDef+Wampa.corePart.parts.12.parts.1.parts.0.customLabel</t>
  </si>
  <si>
    <t>Wampa.corePart.parts.12.parts.1.parts.0.customLabel</t>
  </si>
  <si>
    <t>left humerus</t>
  </si>
  <si>
    <t>BodyDef+Wampa.corePart.parts.12.parts.1.parts.1.customLabel</t>
  </si>
  <si>
    <t>Wampa.corePart.parts.12.parts.1.parts.1.customLabel</t>
  </si>
  <si>
    <t>left radius</t>
  </si>
  <si>
    <t>BodyDef+Wampa.corePart.parts.12.parts.1.parts.2.customLabel</t>
  </si>
  <si>
    <t>Wampa.corePart.parts.12.parts.1.parts.2.customLabel</t>
  </si>
  <si>
    <t>left hand</t>
  </si>
  <si>
    <t>BodyDef+Wampa.corePart.parts.13.parts.1.parts.0.customLabel</t>
  </si>
  <si>
    <t>Wampa.corePart.parts.13.parts.1.parts.0.customLabel</t>
  </si>
  <si>
    <t>right humerus</t>
  </si>
  <si>
    <t>BodyDef+Wampa.corePart.parts.13.parts.1.parts.1.customLabel</t>
  </si>
  <si>
    <t>Wampa.corePart.parts.13.parts.1.parts.1.customLabel</t>
  </si>
  <si>
    <t>right radius</t>
  </si>
  <si>
    <t>BodyDef+Wampa.corePart.parts.13.parts.1.parts.2.customLabel</t>
  </si>
  <si>
    <t>Wampa.corePart.parts.13.parts.1.parts.2.customLabel</t>
  </si>
  <si>
    <t>right hand</t>
  </si>
  <si>
    <t>BodyDef+Wampa.corePart.parts.15.parts.2.parts.0.customLabel</t>
  </si>
  <si>
    <t>Wampa.corePart.parts.15.parts.2.parts.0.customLabel</t>
  </si>
  <si>
    <t>left little toe</t>
  </si>
  <si>
    <t>BodyDef+Wampa.corePart.parts.15.parts.2.parts.1.customLabel</t>
  </si>
  <si>
    <t>Wampa.corePart.parts.15.parts.2.parts.1.customLabel</t>
  </si>
  <si>
    <t>left fourth toe</t>
  </si>
  <si>
    <t>BodyDef+Wampa.corePart.parts.15.parts.2.parts.2.customLabel</t>
  </si>
  <si>
    <t>Wampa.corePart.parts.15.parts.2.parts.2.customLabel</t>
  </si>
  <si>
    <t>left middle toe</t>
  </si>
  <si>
    <t>BodyDef+Wampa.corePart.parts.15.parts.2.parts.3.customLabel</t>
  </si>
  <si>
    <t>Wampa.corePart.parts.15.parts.2.parts.3.customLabel</t>
  </si>
  <si>
    <t>left second toe</t>
  </si>
  <si>
    <t>BodyDef+Wampa.corePart.parts.15.parts.2.parts.4.customLabel</t>
  </si>
  <si>
    <t>Wampa.corePart.parts.15.parts.2.parts.4.customLabel</t>
  </si>
  <si>
    <t>left big toe</t>
  </si>
  <si>
    <t>BodyDef+Wampa.corePart.parts.16.parts.2.parts.0.customLabel</t>
  </si>
  <si>
    <t>Wampa.corePart.parts.16.parts.2.parts.0.customLabel</t>
  </si>
  <si>
    <t>right little toe</t>
  </si>
  <si>
    <t>BodyDef+Wampa.corePart.parts.16.parts.2.parts.1.customLabel</t>
  </si>
  <si>
    <t>Wampa.corePart.parts.16.parts.2.parts.1.customLabel</t>
  </si>
  <si>
    <t>right fourth toe</t>
  </si>
  <si>
    <t>BodyDef+Wampa.corePart.parts.16.parts.2.parts.2.customLabel</t>
  </si>
  <si>
    <t>Wampa.corePart.parts.16.parts.2.parts.2.customLabel</t>
  </si>
  <si>
    <t>right middle toe</t>
  </si>
  <si>
    <t>BodyDef+Wampa.corePart.parts.16.parts.2.parts.3.customLabel</t>
  </si>
  <si>
    <t>Wampa.corePart.parts.16.parts.2.parts.3.customLabel</t>
  </si>
  <si>
    <t>right second toe</t>
  </si>
  <si>
    <t>BodyDef+Wampa.corePart.parts.16.parts.2.parts.4.customLabel</t>
  </si>
  <si>
    <t>Wampa.corePart.parts.16.parts.2.parts.4.customLabel</t>
  </si>
  <si>
    <t>right big toe</t>
  </si>
  <si>
    <t>BodyDef+Wampa.corePart.parts.12.parts.1.parts.2.parts.0.customLabel</t>
  </si>
  <si>
    <t>Wampa.corePart.parts.12.parts.1.parts.2.parts.0.customLabel</t>
  </si>
  <si>
    <t>left pinky</t>
  </si>
  <si>
    <t>BodyDef+Wampa.corePart.parts.12.parts.1.parts.2.parts.1.customLabel</t>
  </si>
  <si>
    <t>Wampa.corePart.parts.12.parts.1.parts.2.parts.1.customLabel</t>
  </si>
  <si>
    <t>left ring finger</t>
  </si>
  <si>
    <t>BodyDef+Wampa.corePart.parts.12.parts.1.parts.2.parts.2.customLabel</t>
  </si>
  <si>
    <t>Wampa.corePart.parts.12.parts.1.parts.2.parts.2.customLabel</t>
  </si>
  <si>
    <t>left middle finger</t>
  </si>
  <si>
    <t>BodyDef+Wampa.corePart.parts.12.parts.1.parts.2.parts.3.customLabel</t>
  </si>
  <si>
    <t>Wampa.corePart.parts.12.parts.1.parts.2.parts.3.customLabel</t>
  </si>
  <si>
    <t>left index finger</t>
  </si>
  <si>
    <t>BodyDef+Wampa.corePart.parts.12.parts.1.parts.2.parts.4.customLabel</t>
  </si>
  <si>
    <t>Wampa.corePart.parts.12.parts.1.parts.2.parts.4.customLabel</t>
  </si>
  <si>
    <t>left thumb</t>
  </si>
  <si>
    <t>BodyDef+Wampa.corePart.parts.13.parts.1.parts.2.parts.0.customLabel</t>
  </si>
  <si>
    <t>Wampa.corePart.parts.13.parts.1.parts.2.parts.0.customLabel</t>
  </si>
  <si>
    <t>right pinky</t>
  </si>
  <si>
    <t>BodyDef+Wampa.corePart.parts.13.parts.1.parts.2.parts.1.customLabel</t>
  </si>
  <si>
    <t>Wampa.corePart.parts.13.parts.1.parts.2.parts.1.customLabel</t>
  </si>
  <si>
    <t>right ring finger</t>
  </si>
  <si>
    <t>BodyDef+Wampa.corePart.parts.13.parts.1.parts.2.parts.2.customLabel</t>
  </si>
  <si>
    <t>Wampa.corePart.parts.13.parts.1.parts.2.parts.2.customLabel</t>
  </si>
  <si>
    <t>right middle finger</t>
  </si>
  <si>
    <t>BodyDef+Wampa.corePart.parts.13.parts.1.parts.2.parts.3.customLabel</t>
  </si>
  <si>
    <t>Wampa.corePart.parts.13.parts.1.parts.2.parts.3.customLabel</t>
  </si>
  <si>
    <t>right index finger</t>
  </si>
  <si>
    <t>BodyDef+Wampa.corePart.parts.13.parts.1.parts.2.parts.4.customLabel</t>
  </si>
  <si>
    <t>Wampa.corePart.parts.13.parts.1.parts.2.parts.4.customLabel</t>
  </si>
  <si>
    <t>right thumb</t>
  </si>
  <si>
    <t>BodyDef+Wampa.corePart.parts.12.parts.1.parts.2.parts.0.parts.0.customLabel</t>
  </si>
  <si>
    <t>Wampa.corePart.parts.12.parts.1.parts.2.parts.0.parts.0.customLabel</t>
  </si>
  <si>
    <t>left pinky claw</t>
  </si>
  <si>
    <t>BodyDef+Wampa.corePart.parts.12.parts.1.parts.2.parts.1.parts.0.customLabel</t>
  </si>
  <si>
    <t>Wampa.corePart.parts.12.parts.1.parts.2.parts.1.parts.0.customLabel</t>
  </si>
  <si>
    <t>left ring claw</t>
  </si>
  <si>
    <t>BodyDef+Wampa.corePart.parts.12.parts.1.parts.2.parts.2.parts.0.customLabel</t>
  </si>
  <si>
    <t>Wampa.corePart.parts.12.parts.1.parts.2.parts.2.parts.0.customLabel</t>
  </si>
  <si>
    <t>left middle claw</t>
  </si>
  <si>
    <t>BodyDef+Wampa.corePart.parts.12.parts.1.parts.2.parts.3.parts.0.customLabel</t>
  </si>
  <si>
    <t>Wampa.corePart.parts.12.parts.1.parts.2.parts.3.parts.0.customLabel</t>
  </si>
  <si>
    <t>left index claw</t>
  </si>
  <si>
    <t>BodyDef+Wampa.corePart.parts.12.parts.1.parts.2.parts.4.parts.0.customLabel</t>
  </si>
  <si>
    <t>Wampa.corePart.parts.12.parts.1.parts.2.parts.4.parts.0.customLabel</t>
  </si>
  <si>
    <t>left thumb claw</t>
  </si>
  <si>
    <t>BodyDef+Wampa.corePart.parts.13.parts.1.parts.2.parts.0.parts.0.customLabel</t>
  </si>
  <si>
    <t>Wampa.corePart.parts.13.parts.1.parts.2.parts.0.parts.0.customLabel</t>
  </si>
  <si>
    <t>right pinky claw</t>
  </si>
  <si>
    <t>BodyDef+Wampa.corePart.parts.13.parts.1.parts.2.parts.1.parts.0.customLabel</t>
  </si>
  <si>
    <t>Wampa.corePart.parts.13.parts.1.parts.2.parts.1.parts.0.customLabel</t>
  </si>
  <si>
    <t>right ring claw</t>
  </si>
  <si>
    <t>BodyDef+Wampa.corePart.parts.13.parts.1.parts.2.parts.2.parts.0.customLabel</t>
  </si>
  <si>
    <t>Wampa.corePart.parts.13.parts.1.parts.2.parts.2.parts.0.customLabel</t>
  </si>
  <si>
    <t>right middle claw</t>
  </si>
  <si>
    <t>BodyDef+Wampa.corePart.parts.13.parts.1.parts.2.parts.3.parts.0.customLabel</t>
  </si>
  <si>
    <t>Wampa.corePart.parts.13.parts.1.parts.2.parts.3.parts.0.customLabel</t>
  </si>
  <si>
    <t>right index claw</t>
  </si>
  <si>
    <t>BodyDef+Wampa.corePart.parts.13.parts.1.parts.2.parts.4.parts.0.customLabel</t>
  </si>
  <si>
    <t>Wampa.corePart.parts.13.parts.1.parts.2.parts.4.parts.0.customLabel</t>
  </si>
  <si>
    <t>right thumb claw</t>
  </si>
  <si>
    <t>BodyDef+Acklay.label</t>
  </si>
  <si>
    <t>Acklay.label</t>
  </si>
  <si>
    <t>hexapod crustaceous animal</t>
  </si>
  <si>
    <t>BodyDef+Acklay.corePart.parts.0.customLabel</t>
  </si>
  <si>
    <t>Acklay.corePart.parts.0.customLabel</t>
  </si>
  <si>
    <t>leathery carapace</t>
  </si>
  <si>
    <t>BodyDef+Acklay.corePart.parts.3.customLabel</t>
  </si>
  <si>
    <t>Acklay.corePart.parts.3.customLabel</t>
  </si>
  <si>
    <t>neck</t>
  </si>
  <si>
    <t>BodyDef+Acklay.corePart.parts.4.customLabel</t>
  </si>
  <si>
    <t>Acklay.corePart.parts.4.customLabel</t>
  </si>
  <si>
    <t>BodyDef+Acklay.corePart.parts.5.customLabel</t>
  </si>
  <si>
    <t>Acklay.corePart.parts.5.customLabel</t>
  </si>
  <si>
    <t>BodyDef+Acklay.corePart.parts.6.customLabel</t>
  </si>
  <si>
    <t>Acklay.corePart.parts.6.customLabel</t>
  </si>
  <si>
    <t>middle left leg</t>
  </si>
  <si>
    <t>BodyDef+Acklay.corePart.parts.7.customLabel</t>
  </si>
  <si>
    <t>Acklay.corePart.parts.7.customLabel</t>
  </si>
  <si>
    <t>middle right leg</t>
  </si>
  <si>
    <t>BodyDef+Acklay.corePart.parts.8.customLabel</t>
  </si>
  <si>
    <t>Acklay.corePart.parts.8.customLabel</t>
  </si>
  <si>
    <t>BodyDef+Acklay.corePart.parts.9.customLabel</t>
  </si>
  <si>
    <t>Acklay.corePart.parts.9.customLabel</t>
  </si>
  <si>
    <t>BodyDef+Acklay.corePart.parts.3.parts.0.customLabel</t>
  </si>
  <si>
    <t>Acklay.corePart.parts.3.parts.0.customLabel</t>
  </si>
  <si>
    <t>crested head</t>
  </si>
  <si>
    <t>BodyDef+Acklay.corePart.parts.4.parts.0.customLabel</t>
  </si>
  <si>
    <t>Acklay.corePart.parts.4.parts.0.customLabel</t>
  </si>
  <si>
    <t>left front support claw</t>
  </si>
  <si>
    <t>BodyDef+Acklay.corePart.parts.4.parts.1.customLabel</t>
  </si>
  <si>
    <t>Acklay.corePart.parts.4.parts.1.customLabel</t>
  </si>
  <si>
    <t>front left pincer claw</t>
  </si>
  <si>
    <t>BodyDef+Acklay.corePart.parts.5.parts.0.customLabel</t>
  </si>
  <si>
    <t>Acklay.corePart.parts.5.parts.0.customLabel</t>
  </si>
  <si>
    <t>right front support claw</t>
  </si>
  <si>
    <t>BodyDef+Acklay.corePart.parts.5.parts.1.customLabel</t>
  </si>
  <si>
    <t>Acklay.corePart.parts.5.parts.1.customLabel</t>
  </si>
  <si>
    <t>front right pincer claw</t>
  </si>
  <si>
    <t>BodyDef+Acklay.corePart.parts.6.parts.0.customLabel</t>
  </si>
  <si>
    <t>Acklay.corePart.parts.6.parts.0.customLabel</t>
  </si>
  <si>
    <t>left middle support claw</t>
  </si>
  <si>
    <t>BodyDef+Acklay.corePart.parts.7.parts.0.customLabel</t>
  </si>
  <si>
    <t>Acklay.corePart.parts.7.parts.0.customLabel</t>
  </si>
  <si>
    <t>right middle support claw</t>
  </si>
  <si>
    <t>BodyDef+Acklay.corePart.parts.8.parts.0.customLabel</t>
  </si>
  <si>
    <t>Acklay.corePart.parts.8.parts.0.customLabel</t>
  </si>
  <si>
    <t>left rear support claw</t>
  </si>
  <si>
    <t>BodyDef+Acklay.corePart.parts.9.parts.0.customLabel</t>
  </si>
  <si>
    <t>Acklay.corePart.parts.9.parts.0.customLabel</t>
  </si>
  <si>
    <t>right rear support claw</t>
  </si>
  <si>
    <t>BodyDef+Acklay.corePart.parts.3.parts.0.parts.1.customLabel</t>
  </si>
  <si>
    <t>Acklay.corePart.parts.3.parts.0.parts.1.customLabel</t>
  </si>
  <si>
    <t>BodyDef+Acklay.corePart.parts.3.parts.0.parts.2.customLabel</t>
  </si>
  <si>
    <t>Acklay.corePart.parts.3.parts.0.parts.2.customLabel</t>
  </si>
  <si>
    <t>middle eye</t>
  </si>
  <si>
    <t>BodyDef+Acklay.corePart.parts.3.parts.0.parts.3.customLabel</t>
  </si>
  <si>
    <t>Acklay.corePart.parts.3.parts.0.parts.3.customLabel</t>
  </si>
  <si>
    <t>BodyDef+Acklay.corePart.parts.3.parts.0.parts.4.customLabel</t>
  </si>
  <si>
    <t>Acklay.corePart.parts.3.parts.0.parts.4.customLabel</t>
  </si>
  <si>
    <t>left mandible</t>
  </si>
  <si>
    <t>BodyDef+Acklay.corePart.parts.3.parts.0.parts.5.customLabel</t>
  </si>
  <si>
    <t>Acklay.corePart.parts.3.parts.0.parts.5.customLabel</t>
  </si>
  <si>
    <t>right mandible</t>
  </si>
  <si>
    <t>BodyDef+Aiwha.label</t>
  </si>
  <si>
    <t>Aiwha.label</t>
  </si>
  <si>
    <t>flying cetaceous animal</t>
  </si>
  <si>
    <t>BodyDef+Aiwha.corePart.parts.4.customLabel</t>
  </si>
  <si>
    <t>Aiwha.corePart.parts.4.customLabel</t>
  </si>
  <si>
    <t>BodyDef+Aiwha.corePart.parts.5.customLabel</t>
  </si>
  <si>
    <t>Aiwha.corePart.parts.5.customLabel</t>
  </si>
  <si>
    <t>BodyDef+Aiwha.corePart.parts.6.customLabel</t>
  </si>
  <si>
    <t>Aiwha.corePart.parts.6.customLabel</t>
  </si>
  <si>
    <t>BodyDef+Aiwha.corePart.parts.7.customLabel</t>
  </si>
  <si>
    <t>Aiwha.corePart.parts.7.customLabel</t>
  </si>
  <si>
    <t>BodyDef+Aiwha.corePart.parts.10.customLabel</t>
  </si>
  <si>
    <t>Aiwha.corePart.parts.10.customLabel</t>
  </si>
  <si>
    <t>front left wing</t>
  </si>
  <si>
    <t>BodyDef+Aiwha.corePart.parts.11.customLabel</t>
  </si>
  <si>
    <t>Aiwha.corePart.parts.11.customLabel</t>
  </si>
  <si>
    <t>front right wing</t>
  </si>
  <si>
    <t>BodyDef+Aiwha.corePart.parts.12.customLabel</t>
  </si>
  <si>
    <t>Aiwha.corePart.parts.12.customLabel</t>
  </si>
  <si>
    <t>rear left flipper</t>
  </si>
  <si>
    <t>BodyDef+Aiwha.corePart.parts.13.customLabel</t>
  </si>
  <si>
    <t>Aiwha.corePart.parts.13.customLabel</t>
  </si>
  <si>
    <t>rear right flipper</t>
  </si>
  <si>
    <t>BodyDef+Aiwha.corePart.parts.9.parts.0.parts.1.customLabel</t>
  </si>
  <si>
    <t>Aiwha.corePart.parts.9.parts.0.parts.1.customLabel</t>
  </si>
  <si>
    <t>BodyDef+Aiwha.corePart.parts.9.parts.0.parts.2.customLabel</t>
  </si>
  <si>
    <t>Aiwha.corePart.parts.9.parts.0.parts.2.customLabel</t>
  </si>
  <si>
    <t>BodyDef+Aiwha.corePart.parts.9.parts.0.parts.3.customLabel</t>
  </si>
  <si>
    <t>Aiwha.corePart.parts.9.parts.0.parts.3.customLabel</t>
  </si>
  <si>
    <t>BodyDef+Aiwha.corePart.parts.9.parts.0.parts.4.customLabel</t>
  </si>
  <si>
    <t>Aiwha.corePart.parts.9.parts.0.parts.4.customLabel</t>
  </si>
  <si>
    <t>BodyDef+Aiwha.corePart.parts.9.parts.0.parts.6.customLabel</t>
  </si>
  <si>
    <t>Aiwha.corePart.parts.9.parts.0.parts.6.customLabel</t>
  </si>
  <si>
    <t>balleen lower jaw</t>
  </si>
  <si>
    <t>BodyDef+Anooba.label</t>
  </si>
  <si>
    <t>Anooba.label</t>
  </si>
  <si>
    <t>beaked mammal animal</t>
  </si>
  <si>
    <t>BodyDef+Anooba.corePart.parts.4.customLabel</t>
  </si>
  <si>
    <t>Anooba.corePart.parts.4.customLabel</t>
  </si>
  <si>
    <t>BodyDef+Anooba.corePart.parts.5.customLabel</t>
  </si>
  <si>
    <t>Anooba.corePart.parts.5.customLabel</t>
  </si>
  <si>
    <t>BodyDef+Anooba.corePart.parts.6.customLabel</t>
  </si>
  <si>
    <t>Anooba.corePart.parts.6.customLabel</t>
  </si>
  <si>
    <t>BodyDef+Anooba.corePart.parts.7.customLabel</t>
  </si>
  <si>
    <t>Anooba.corePart.parts.7.customLabel</t>
  </si>
  <si>
    <t>BodyDef+Anooba.corePart.parts.10.customLabel</t>
  </si>
  <si>
    <t>Anooba.corePart.parts.10.customLabel</t>
  </si>
  <si>
    <t>BodyDef+Anooba.corePart.parts.11.customLabel</t>
  </si>
  <si>
    <t>Anooba.corePart.parts.11.customLabel</t>
  </si>
  <si>
    <t>BodyDef+Anooba.corePart.parts.12.customLabel</t>
  </si>
  <si>
    <t>Anooba.corePart.parts.12.customLabel</t>
  </si>
  <si>
    <t>BodyDef+Anooba.corePart.parts.13.customLabel</t>
  </si>
  <si>
    <t>Anooba.corePart.parts.13.customLabel</t>
  </si>
  <si>
    <t>BodyDef+Anooba.corePart.parts.10.parts.0.customLabel</t>
  </si>
  <si>
    <t>Anooba.corePart.parts.10.parts.0.customLabel</t>
  </si>
  <si>
    <t>BodyDef+Anooba.corePart.parts.11.parts.0.customLabel</t>
  </si>
  <si>
    <t>Anooba.corePart.parts.11.parts.0.customLabel</t>
  </si>
  <si>
    <t>BodyDef+Anooba.corePart.parts.12.parts.0.customLabel</t>
  </si>
  <si>
    <t>Anooba.corePart.parts.12.parts.0.customLabel</t>
  </si>
  <si>
    <t>BodyDef+Anooba.corePart.parts.13.parts.0.customLabel</t>
  </si>
  <si>
    <t>Anooba.corePart.parts.13.parts.0.customLabel</t>
  </si>
  <si>
    <t>BodyDef+Anooba.corePart.parts.9.parts.0.parts.1.customLabel</t>
  </si>
  <si>
    <t>Anooba.corePart.parts.9.parts.0.parts.1.customLabel</t>
  </si>
  <si>
    <t>BodyDef+Anooba.corePart.parts.9.parts.0.parts.2.customLabel</t>
  </si>
  <si>
    <t>Anooba.corePart.parts.9.parts.0.parts.2.customLabel</t>
  </si>
  <si>
    <t>BodyDef+Anooba.corePart.parts.9.parts.0.parts.3.customLabel</t>
  </si>
  <si>
    <t>Anooba.corePart.parts.9.parts.0.parts.3.customLabel</t>
  </si>
  <si>
    <t>BodyDef+Anooba.corePart.parts.9.parts.0.parts.4.customLabel</t>
  </si>
  <si>
    <t>Anooba.corePart.parts.9.parts.0.parts.4.customLabel</t>
  </si>
  <si>
    <t>BodyDef+Anooba.corePart.parts.9.parts.0.parts.6.customLabel</t>
  </si>
  <si>
    <t>Anooba.corePart.parts.9.parts.0.parts.6.customLabel</t>
  </si>
  <si>
    <t>beaked jaw</t>
  </si>
  <si>
    <t>BodyDef+Blarth.label</t>
  </si>
  <si>
    <t>Blarth.label</t>
  </si>
  <si>
    <t>amphibious blubbery animal</t>
  </si>
  <si>
    <t>BodyDef+Blarth.corePart.parts.4.customLabel</t>
  </si>
  <si>
    <t>Blarth.corePart.parts.4.customLabel</t>
  </si>
  <si>
    <t>BodyDef+Blarth.corePart.parts.5.customLabel</t>
  </si>
  <si>
    <t>Blarth.corePart.parts.5.customLabel</t>
  </si>
  <si>
    <t>BodyDef+Blarth.corePart.parts.6.customLabel</t>
  </si>
  <si>
    <t>Blarth.corePart.parts.6.customLabel</t>
  </si>
  <si>
    <t>BodyDef+Blarth.corePart.parts.7.customLabel</t>
  </si>
  <si>
    <t>Blarth.corePart.parts.7.customLabel</t>
  </si>
  <si>
    <t>BodyDef+Blarth.corePart.parts.10.customLabel</t>
  </si>
  <si>
    <t>Blarth.corePart.parts.10.customLabel</t>
  </si>
  <si>
    <t>BodyDef+Blarth.corePart.parts.11.customLabel</t>
  </si>
  <si>
    <t>Blarth.corePart.parts.11.customLabel</t>
  </si>
  <si>
    <t>BodyDef+Blarth.corePart.parts.12.customLabel</t>
  </si>
  <si>
    <t>Blarth.corePart.parts.12.customLabel</t>
  </si>
  <si>
    <t>BodyDef+Blarth.corePart.parts.13.customLabel</t>
  </si>
  <si>
    <t>Blarth.corePart.parts.13.customLabel</t>
  </si>
  <si>
    <t>BodyDef+Blarth.corePart.parts.10.parts.0.customLabel</t>
  </si>
  <si>
    <t>Blarth.corePart.parts.10.parts.0.customLabel</t>
  </si>
  <si>
    <t>front left webbed paw</t>
  </si>
  <si>
    <t>BodyDef+Blarth.corePart.parts.11.parts.0.customLabel</t>
  </si>
  <si>
    <t>Blarth.corePart.parts.11.parts.0.customLabel</t>
  </si>
  <si>
    <t>front right webbed paw</t>
  </si>
  <si>
    <t>BodyDef+Blarth.corePart.parts.12.parts.0.customLabel</t>
  </si>
  <si>
    <t>Blarth.corePart.parts.12.parts.0.customLabel</t>
  </si>
  <si>
    <t>rear left webbed paw</t>
  </si>
  <si>
    <t>BodyDef+Blarth.corePart.parts.13.parts.0.customLabel</t>
  </si>
  <si>
    <t>Blarth.corePart.parts.13.parts.0.customLabel</t>
  </si>
  <si>
    <t>rear right webbed paw</t>
  </si>
  <si>
    <t>BodyDef+Blarth.corePart.parts.9.parts.0.parts.1.customLabel</t>
  </si>
  <si>
    <t>Blarth.corePart.parts.9.parts.0.parts.1.customLabel</t>
  </si>
  <si>
    <t>BodyDef+Blarth.corePart.parts.9.parts.0.parts.2.customLabel</t>
  </si>
  <si>
    <t>Blarth.corePart.parts.9.parts.0.parts.2.customLabel</t>
  </si>
  <si>
    <t>BodyDef+Blarth.corePart.parts.9.parts.0.parts.3.customLabel</t>
  </si>
  <si>
    <t>Blarth.corePart.parts.9.parts.0.parts.3.customLabel</t>
  </si>
  <si>
    <t>left inner ear</t>
  </si>
  <si>
    <t>BodyDef+Blarth.corePart.parts.9.parts.0.parts.4.customLabel</t>
  </si>
  <si>
    <t>Blarth.corePart.parts.9.parts.0.parts.4.customLabel</t>
  </si>
  <si>
    <t>right inner ear</t>
  </si>
  <si>
    <t>BodyDef+Blurrg.label</t>
  </si>
  <si>
    <t>Blurrg.label</t>
  </si>
  <si>
    <t>bipedal reptillian animal</t>
  </si>
  <si>
    <t>BodyDef+Blurrg.corePart.parts.4.customLabel</t>
  </si>
  <si>
    <t>Blurrg.corePart.parts.4.customLabel</t>
  </si>
  <si>
    <t>BodyDef+Blurrg.corePart.parts.5.customLabel</t>
  </si>
  <si>
    <t>Blurrg.corePart.parts.5.customLabel</t>
  </si>
  <si>
    <t>BodyDef+Blurrg.corePart.parts.6.customLabel</t>
  </si>
  <si>
    <t>Blurrg.corePart.parts.6.customLabel</t>
  </si>
  <si>
    <t>BodyDef+Blurrg.corePart.parts.7.customLabel</t>
  </si>
  <si>
    <t>Blurrg.corePart.parts.7.customLabel</t>
  </si>
  <si>
    <t>BodyDef+Blurrg.corePart.parts.10.customLabel</t>
  </si>
  <si>
    <t>Blurrg.corePart.parts.10.customLabel</t>
  </si>
  <si>
    <t>BodyDef+Blurrg.corePart.parts.11.customLabel</t>
  </si>
  <si>
    <t>Blurrg.corePart.parts.11.customLabel</t>
  </si>
  <si>
    <t>BodyDef+Blurrg.corePart.parts.12.customLabel</t>
  </si>
  <si>
    <t>Blurrg.corePart.parts.12.customLabel</t>
  </si>
  <si>
    <t>BodyDef+Blurrg.corePart.parts.13.customLabel</t>
  </si>
  <si>
    <t>Blurrg.corePart.parts.13.customLabel</t>
  </si>
  <si>
    <t>BodyDef+Blurrg.corePart.parts.10.parts.0.customLabel</t>
  </si>
  <si>
    <t>Blurrg.corePart.parts.10.parts.0.customLabel</t>
  </si>
  <si>
    <t>BodyDef+Blurrg.corePart.parts.11.parts.0.customLabel</t>
  </si>
  <si>
    <t>Blurrg.corePart.parts.11.parts.0.customLabel</t>
  </si>
  <si>
    <t>BodyDef+Blurrg.corePart.parts.12.parts.0.customLabel</t>
  </si>
  <si>
    <t>Blurrg.corePart.parts.12.parts.0.customLabel</t>
  </si>
  <si>
    <t>BodyDef+Blurrg.corePart.parts.13.parts.0.customLabel</t>
  </si>
  <si>
    <t>Blurrg.corePart.parts.13.parts.0.customLabel</t>
  </si>
  <si>
    <t>BodyDef+Blurrg.corePart.parts.9.parts.0.parts.1.customLabel</t>
  </si>
  <si>
    <t>Blurrg.corePart.parts.9.parts.0.parts.1.customLabel</t>
  </si>
  <si>
    <t>BodyDef+Blurrg.corePart.parts.9.parts.0.parts.2.customLabel</t>
  </si>
  <si>
    <t>Blurrg.corePart.parts.9.parts.0.parts.2.customLabel</t>
  </si>
  <si>
    <t>BodyDef+Blurrg.corePart.parts.9.parts.0.parts.4.customLabel</t>
  </si>
  <si>
    <t>Blurrg.corePart.parts.9.parts.0.parts.4.customLabel</t>
  </si>
  <si>
    <t>hinged lower jaw</t>
  </si>
  <si>
    <t>BodyDef+Blurrg.corePart.parts.10.parts.0.parts.0.customLabel</t>
  </si>
  <si>
    <t>Blurrg.corePart.parts.10.parts.0.parts.0.customLabel</t>
  </si>
  <si>
    <t>BodyDef+Blurrg.corePart.parts.10.parts.0.parts.1.customLabel</t>
  </si>
  <si>
    <t>Blurrg.corePart.parts.10.parts.0.parts.1.customLabel</t>
  </si>
  <si>
    <t>BodyDef+Blurrg.corePart.parts.10.parts.0.parts.2.customLabel</t>
  </si>
  <si>
    <t>Blurrg.corePart.parts.10.parts.0.parts.2.customLabel</t>
  </si>
  <si>
    <t>left clawed paw</t>
  </si>
  <si>
    <t>BodyDef+Blurrg.corePart.parts.11.parts.0.parts.0.customLabel</t>
  </si>
  <si>
    <t>Blurrg.corePart.parts.11.parts.0.parts.0.customLabel</t>
  </si>
  <si>
    <t>BodyDef+Blurrg.corePart.parts.11.parts.0.parts.1.customLabel</t>
  </si>
  <si>
    <t>Blurrg.corePart.parts.11.parts.0.parts.1.customLabel</t>
  </si>
  <si>
    <t>BodyDef+Blurrg.corePart.parts.11.parts.0.parts.2.customLabel</t>
  </si>
  <si>
    <t>Blurrg.corePart.parts.11.parts.0.parts.2.customLabel</t>
  </si>
  <si>
    <t>right clawed paw</t>
  </si>
  <si>
    <t>BodyDef+Blurrg.corePart.parts.10.parts.0.parts.2.parts.0.customLabel</t>
  </si>
  <si>
    <t>Blurrg.corePart.parts.10.parts.0.parts.2.parts.0.customLabel</t>
  </si>
  <si>
    <t>left claws</t>
  </si>
  <si>
    <t>BodyDef+Blurrg.corePart.parts.11.parts.0.parts.2.parts.0.customLabel</t>
  </si>
  <si>
    <t>Blurrg.corePart.parts.11.parts.0.parts.2.parts.0.customLabel</t>
  </si>
  <si>
    <t>right claws</t>
  </si>
  <si>
    <t>BodyDef+Bogwing.label</t>
  </si>
  <si>
    <t>Bogwing.label</t>
  </si>
  <si>
    <t>flying reptavian animal</t>
  </si>
  <si>
    <t>BodyDef+Bogwing.corePart.parts.4.customLabel</t>
  </si>
  <si>
    <t>Bogwing.corePart.parts.4.customLabel</t>
  </si>
  <si>
    <t>BodyDef+Bogwing.corePart.parts.5.customLabel</t>
  </si>
  <si>
    <t>Bogwing.corePart.parts.5.customLabel</t>
  </si>
  <si>
    <t>BodyDef+Bogwing.corePart.parts.6.customLabel</t>
  </si>
  <si>
    <t>Bogwing.corePart.parts.6.customLabel</t>
  </si>
  <si>
    <t>BodyDef+Bogwing.corePart.parts.7.customLabel</t>
  </si>
  <si>
    <t>Bogwing.corePart.parts.7.customLabel</t>
  </si>
  <si>
    <t>BodyDef+Bogwing.corePart.parts.10.customLabel</t>
  </si>
  <si>
    <t>Bogwing.corePart.parts.10.customLabel</t>
  </si>
  <si>
    <t>BodyDef+Bogwing.corePart.parts.11.customLabel</t>
  </si>
  <si>
    <t>Bogwing.corePart.parts.11.customLabel</t>
  </si>
  <si>
    <t>BodyDef+Bogwing.corePart.parts.12.customLabel</t>
  </si>
  <si>
    <t>Bogwing.corePart.parts.12.customLabel</t>
  </si>
  <si>
    <t>BodyDef+Bogwing.corePart.parts.13.customLabel</t>
  </si>
  <si>
    <t>Bogwing.corePart.parts.13.customLabel</t>
  </si>
  <si>
    <t>BodyDef+Bogwing.corePart.parts.14.customLabel</t>
  </si>
  <si>
    <t>Bogwing.corePart.parts.14.customLabel</t>
  </si>
  <si>
    <t>BodyDef+Bogwing.corePart.parts.15.customLabel</t>
  </si>
  <si>
    <t>Bogwing.corePart.parts.15.customLabel</t>
  </si>
  <si>
    <t>BodyDef+Bogwing.corePart.parts.12.parts.0.customLabel</t>
  </si>
  <si>
    <t>Bogwing.corePart.parts.12.parts.0.customLabel</t>
  </si>
  <si>
    <t>BodyDef+Bogwing.corePart.parts.13.parts.0.customLabel</t>
  </si>
  <si>
    <t>Bogwing.corePart.parts.13.parts.0.customLabel</t>
  </si>
  <si>
    <t>BodyDef+Bogwing.corePart.parts.14.parts.0.customLabel</t>
  </si>
  <si>
    <t>Bogwing.corePart.parts.14.parts.0.customLabel</t>
  </si>
  <si>
    <t>BodyDef+Bogwing.corePart.parts.15.parts.0.customLabel</t>
  </si>
  <si>
    <t>Bogwing.corePart.parts.15.parts.0.customLabel</t>
  </si>
  <si>
    <t>BodyDef+Bogwing.corePart.parts.9.parts.0.parts.1.customLabel</t>
  </si>
  <si>
    <t>Bogwing.corePart.parts.9.parts.0.parts.1.customLabel</t>
  </si>
  <si>
    <t>BodyDef+Bogwing.corePart.parts.9.parts.0.parts.2.customLabel</t>
  </si>
  <si>
    <t>Bogwing.corePart.parts.9.parts.0.parts.2.customLabel</t>
  </si>
  <si>
    <t>BodyDef+Bogwing.corePart.parts.9.parts.0.parts.3.customLabel</t>
  </si>
  <si>
    <t>Bogwing.corePart.parts.9.parts.0.parts.3.customLabel</t>
  </si>
  <si>
    <t>BodyDef+Bogwing.corePart.parts.9.parts.0.parts.4.customLabel</t>
  </si>
  <si>
    <t>Bogwing.corePart.parts.9.parts.0.parts.4.customLabel</t>
  </si>
  <si>
    <t>BodyDef+Bogwing.corePart.parts.9.parts.0.parts.6.customLabel</t>
  </si>
  <si>
    <t>Bogwing.corePart.parts.9.parts.0.parts.6.customLabel</t>
  </si>
  <si>
    <t>toothy beaked jaw</t>
  </si>
  <si>
    <t>BodyDef+Borcatu.label</t>
  </si>
  <si>
    <t>Borcatu.label</t>
  </si>
  <si>
    <t>plated quadruped animal</t>
  </si>
  <si>
    <t>BodyDef+Borcatu.corePart.parts.0.customLabel</t>
  </si>
  <si>
    <t>Borcatu.corePart.parts.0.customLabel</t>
  </si>
  <si>
    <t>spiny tail</t>
  </si>
  <si>
    <t>BodyDef+Borcatu.corePart.parts.1.customLabel</t>
  </si>
  <si>
    <t>Borcatu.corePart.parts.1.customLabel</t>
  </si>
  <si>
    <t>plated spinal ridge</t>
  </si>
  <si>
    <t>BodyDef+Borcatu.corePart.parts.4.customLabel</t>
  </si>
  <si>
    <t>Borcatu.corePart.parts.4.customLabel</t>
  </si>
  <si>
    <t>BodyDef+Borcatu.corePart.parts.5.customLabel</t>
  </si>
  <si>
    <t>Borcatu.corePart.parts.5.customLabel</t>
  </si>
  <si>
    <t>BodyDef+Borcatu.corePart.parts.6.customLabel</t>
  </si>
  <si>
    <t>Borcatu.corePart.parts.6.customLabel</t>
  </si>
  <si>
    <t>BodyDef+Borcatu.corePart.parts.7.customLabel</t>
  </si>
  <si>
    <t>Borcatu.corePart.parts.7.customLabel</t>
  </si>
  <si>
    <t>BodyDef+Borcatu.corePart.parts.10.customLabel</t>
  </si>
  <si>
    <t>Borcatu.corePart.parts.10.customLabel</t>
  </si>
  <si>
    <t>BodyDef+Borcatu.corePart.parts.11.customLabel</t>
  </si>
  <si>
    <t>Borcatu.corePart.parts.11.customLabel</t>
  </si>
  <si>
    <t>BodyDef+Borcatu.corePart.parts.12.customLabel</t>
  </si>
  <si>
    <t>Borcatu.corePart.parts.12.customLabel</t>
  </si>
  <si>
    <t>BodyDef+Borcatu.corePart.parts.13.customLabel</t>
  </si>
  <si>
    <t>Borcatu.corePart.parts.13.customLabel</t>
  </si>
  <si>
    <t>BodyDef+Borcatu.corePart.parts.10.parts.0.customLabel</t>
  </si>
  <si>
    <t>Borcatu.corePart.parts.10.parts.0.customLabel</t>
  </si>
  <si>
    <t>BodyDef+Borcatu.corePart.parts.11.parts.0.customLabel</t>
  </si>
  <si>
    <t>Borcatu.corePart.parts.11.parts.0.customLabel</t>
  </si>
  <si>
    <t>BodyDef+Borcatu.corePart.parts.12.parts.0.customLabel</t>
  </si>
  <si>
    <t>Borcatu.corePart.parts.12.parts.0.customLabel</t>
  </si>
  <si>
    <t>BodyDef+Borcatu.corePart.parts.13.parts.0.customLabel</t>
  </si>
  <si>
    <t>Borcatu.corePart.parts.13.parts.0.customLabel</t>
  </si>
  <si>
    <t>BodyDef+Borcatu.corePart.parts.9.parts.0.parts.1.customLabel</t>
  </si>
  <si>
    <t>Borcatu.corePart.parts.9.parts.0.parts.1.customLabel</t>
  </si>
  <si>
    <t>BodyDef+Borcatu.corePart.parts.9.parts.0.parts.2.customLabel</t>
  </si>
  <si>
    <t>Borcatu.corePart.parts.9.parts.0.parts.2.customLabel</t>
  </si>
  <si>
    <t>BodyDef+Borcatu.corePart.parts.9.parts.0.parts.3.customLabel</t>
  </si>
  <si>
    <t>Borcatu.corePart.parts.9.parts.0.parts.3.customLabel</t>
  </si>
  <si>
    <t>central ear</t>
  </si>
  <si>
    <t>BodyDef+CanCell.label</t>
  </si>
  <si>
    <t>CanCell.label</t>
  </si>
  <si>
    <t>winged insectile</t>
  </si>
  <si>
    <t>BodyDef+CanCell.corePart.parts.1.customLabel</t>
  </si>
  <si>
    <t>CanCell.corePart.parts.1.customLabel</t>
  </si>
  <si>
    <t>left first insect wing</t>
  </si>
  <si>
    <t>BodyDef+CanCell.corePart.parts.2.customLabel</t>
  </si>
  <si>
    <t>CanCell.corePart.parts.2.customLabel</t>
  </si>
  <si>
    <t>left second insect wing</t>
  </si>
  <si>
    <t>BodyDef+CanCell.corePart.parts.3.customLabel</t>
  </si>
  <si>
    <t>CanCell.corePart.parts.3.customLabel</t>
  </si>
  <si>
    <t>right first insect wing</t>
  </si>
  <si>
    <t>BodyDef+CanCell.corePart.parts.4.customLabel</t>
  </si>
  <si>
    <t>CanCell.corePart.parts.4.customLabel</t>
  </si>
  <si>
    <t>right second insect wing</t>
  </si>
  <si>
    <t>BodyDef+CanCell.corePart.parts.8.customLabel</t>
  </si>
  <si>
    <t>CanCell.corePart.parts.8.customLabel</t>
  </si>
  <si>
    <t>BodyDef+CanCell.corePart.parts.9.customLabel</t>
  </si>
  <si>
    <t>CanCell.corePart.parts.9.customLabel</t>
  </si>
  <si>
    <t>BodyDef+CanCell.corePart.parts.10.customLabel</t>
  </si>
  <si>
    <t>CanCell.corePart.parts.10.customLabel</t>
  </si>
  <si>
    <t>BodyDef+CanCell.corePart.parts.11.customLabel</t>
  </si>
  <si>
    <t>CanCell.corePart.parts.11.customLabel</t>
  </si>
  <si>
    <t>BodyDef+CanCell.corePart.parts.12.customLabel</t>
  </si>
  <si>
    <t>CanCell.corePart.parts.12.customLabel</t>
  </si>
  <si>
    <t>BodyDef+CanCell.corePart.parts.13.customLabel</t>
  </si>
  <si>
    <t>CanCell.corePart.parts.13.customLabel</t>
  </si>
  <si>
    <t>BodyDef+CanCell.corePart.parts.7.parts.0.parts.1.customLabel</t>
  </si>
  <si>
    <t>CanCell.corePart.parts.7.parts.0.parts.1.customLabel</t>
  </si>
  <si>
    <t>left compound eye</t>
  </si>
  <si>
    <t>BodyDef+CanCell.corePart.parts.7.parts.0.parts.2.customLabel</t>
  </si>
  <si>
    <t>CanCell.corePart.parts.7.parts.0.parts.2.customLabel</t>
  </si>
  <si>
    <t>right compound eye</t>
  </si>
  <si>
    <t>BodyDef+CanCell.corePart.parts.7.parts.0.parts.3.customLabel</t>
  </si>
  <si>
    <t>CanCell.corePart.parts.7.parts.0.parts.3.customLabel</t>
  </si>
  <si>
    <t>left rigid antenna</t>
  </si>
  <si>
    <t>BodyDef+CanCell.corePart.parts.7.parts.0.parts.4.customLabel</t>
  </si>
  <si>
    <t>CanCell.corePart.parts.7.parts.0.parts.4.customLabel</t>
  </si>
  <si>
    <t>right rigid antenna</t>
  </si>
  <si>
    <t>BodyDef+Cannok.label</t>
  </si>
  <si>
    <t>Cannok.label</t>
  </si>
  <si>
    <t>spiny reptillian animal</t>
  </si>
  <si>
    <t>BodyDef+Cannok.corePart.parts.0.customLabel</t>
  </si>
  <si>
    <t>Cannok.corePart.parts.0.customLabel</t>
  </si>
  <si>
    <t>short stubby tail</t>
  </si>
  <si>
    <t>BodyDef+Cannok.corePart.parts.1.customLabel</t>
  </si>
  <si>
    <t>Cannok.corePart.parts.1.customLabel</t>
  </si>
  <si>
    <t>spiny vertebral column</t>
  </si>
  <si>
    <t>BodyDef+Cannok.corePart.parts.4.customLabel</t>
  </si>
  <si>
    <t>Cannok.corePart.parts.4.customLabel</t>
  </si>
  <si>
    <t>BodyDef+Cannok.corePart.parts.5.customLabel</t>
  </si>
  <si>
    <t>Cannok.corePart.parts.5.customLabel</t>
  </si>
  <si>
    <t>BodyDef+Cannok.corePart.parts.6.customLabel</t>
  </si>
  <si>
    <t>Cannok.corePart.parts.6.customLabel</t>
  </si>
  <si>
    <t>BodyDef+Cannok.corePart.parts.7.customLabel</t>
  </si>
  <si>
    <t>Cannok.corePart.parts.7.customLabel</t>
  </si>
  <si>
    <t>BodyDef+Cannok.corePart.parts.10.customLabel</t>
  </si>
  <si>
    <t>Cannok.corePart.parts.10.customLabel</t>
  </si>
  <si>
    <t>BodyDef+Cannok.corePart.parts.11.customLabel</t>
  </si>
  <si>
    <t>Cannok.corePart.parts.11.customLabel</t>
  </si>
  <si>
    <t>BodyDef+Cannok.corePart.parts.12.customLabel</t>
  </si>
  <si>
    <t>Cannok.corePart.parts.12.customLabel</t>
  </si>
  <si>
    <t>BodyDef+Cannok.corePart.parts.13.customLabel</t>
  </si>
  <si>
    <t>Cannok.corePart.parts.13.customLabel</t>
  </si>
  <si>
    <t>BodyDef+Cannok.corePart.parts.10.parts.0.customLabel</t>
  </si>
  <si>
    <t>Cannok.corePart.parts.10.parts.0.customLabel</t>
  </si>
  <si>
    <t>front left tridactyl foot</t>
  </si>
  <si>
    <t>BodyDef+Cannok.corePart.parts.11.parts.0.customLabel</t>
  </si>
  <si>
    <t>Cannok.corePart.parts.11.parts.0.customLabel</t>
  </si>
  <si>
    <t>front right tridactyl foot</t>
  </si>
  <si>
    <t>BodyDef+Cannok.corePart.parts.12.parts.0.customLabel</t>
  </si>
  <si>
    <t>Cannok.corePart.parts.12.parts.0.customLabel</t>
  </si>
  <si>
    <t>rear left tridactyl foot</t>
  </si>
  <si>
    <t>BodyDef+Cannok.corePart.parts.13.parts.0.customLabel</t>
  </si>
  <si>
    <t>Cannok.corePart.parts.13.parts.0.customLabel</t>
  </si>
  <si>
    <t>rear right tridactyl foot</t>
  </si>
  <si>
    <t>BodyDef+Cannok.corePart.parts.9.parts.0.parts.1.customLabel</t>
  </si>
  <si>
    <t>Cannok.corePart.parts.9.parts.0.parts.1.customLabel</t>
  </si>
  <si>
    <t>bulbous left eye</t>
  </si>
  <si>
    <t>BodyDef+Cannok.corePart.parts.9.parts.0.parts.2.customLabel</t>
  </si>
  <si>
    <t>Cannok.corePart.parts.9.parts.0.parts.2.customLabel</t>
  </si>
  <si>
    <t>bulbous right eye</t>
  </si>
  <si>
    <t>BodyDef+Cannok.corePart.parts.9.parts.0.parts.3.customLabel</t>
  </si>
  <si>
    <t>Cannok.corePart.parts.9.parts.0.parts.3.customLabel</t>
  </si>
  <si>
    <t>BodyDef+Cannok.corePart.parts.9.parts.0.parts.4.customLabel</t>
  </si>
  <si>
    <t>Cannok.corePart.parts.9.parts.0.parts.4.customLabel</t>
  </si>
  <si>
    <t>BodyDef+Cannok.corePart.parts.9.parts.0.parts.5.customLabel</t>
  </si>
  <si>
    <t>Cannok.corePart.parts.9.parts.0.parts.5.customLabel</t>
  </si>
  <si>
    <t>needle-toothed jaw</t>
  </si>
  <si>
    <t>BodyDef+CorellianHound.label</t>
  </si>
  <si>
    <t>CorellianHound.label</t>
  </si>
  <si>
    <t>stocky canidae animal</t>
  </si>
  <si>
    <t>BodyDef+CorellianHound.corePart.parts.4.customLabel</t>
  </si>
  <si>
    <t>CorellianHound.corePart.parts.4.customLabel</t>
  </si>
  <si>
    <t>BodyDef+CorellianHound.corePart.parts.5.customLabel</t>
  </si>
  <si>
    <t>CorellianHound.corePart.parts.5.customLabel</t>
  </si>
  <si>
    <t>BodyDef+CorellianHound.corePart.parts.6.customLabel</t>
  </si>
  <si>
    <t>CorellianHound.corePart.parts.6.customLabel</t>
  </si>
  <si>
    <t>BodyDef+CorellianHound.corePart.parts.7.customLabel</t>
  </si>
  <si>
    <t>CorellianHound.corePart.parts.7.customLabel</t>
  </si>
  <si>
    <t>BodyDef+CorellianHound.corePart.parts.10.customLabel</t>
  </si>
  <si>
    <t>CorellianHound.corePart.parts.10.customLabel</t>
  </si>
  <si>
    <t>BodyDef+CorellianHound.corePart.parts.11.customLabel</t>
  </si>
  <si>
    <t>CorellianHound.corePart.parts.11.customLabel</t>
  </si>
  <si>
    <t>BodyDef+CorellianHound.corePart.parts.12.customLabel</t>
  </si>
  <si>
    <t>CorellianHound.corePart.parts.12.customLabel</t>
  </si>
  <si>
    <t>BodyDef+CorellianHound.corePart.parts.13.customLabel</t>
  </si>
  <si>
    <t>CorellianHound.corePart.parts.13.customLabel</t>
  </si>
  <si>
    <t>BodyDef+CorellianHound.corePart.parts.10.parts.0.customLabel</t>
  </si>
  <si>
    <t>CorellianHound.corePart.parts.10.parts.0.customLabel</t>
  </si>
  <si>
    <t>BodyDef+CorellianHound.corePart.parts.11.parts.0.customLabel</t>
  </si>
  <si>
    <t>CorellianHound.corePart.parts.11.parts.0.customLabel</t>
  </si>
  <si>
    <t>BodyDef+CorellianHound.corePart.parts.12.parts.0.customLabel</t>
  </si>
  <si>
    <t>CorellianHound.corePart.parts.12.parts.0.customLabel</t>
  </si>
  <si>
    <t>BodyDef+CorellianHound.corePart.parts.13.parts.0.customLabel</t>
  </si>
  <si>
    <t>CorellianHound.corePart.parts.13.parts.0.customLabel</t>
  </si>
  <si>
    <t>BodyDef+CorellianHound.corePart.parts.9.parts.0.parts.1.customLabel</t>
  </si>
  <si>
    <t>CorellianHound.corePart.parts.9.parts.0.parts.1.customLabel</t>
  </si>
  <si>
    <t>BodyDef+CorellianHound.corePart.parts.9.parts.0.parts.2.customLabel</t>
  </si>
  <si>
    <t>CorellianHound.corePart.parts.9.parts.0.parts.2.customLabel</t>
  </si>
  <si>
    <t>BodyDef+CorellianHound.corePart.parts.9.parts.0.parts.3.customLabel</t>
  </si>
  <si>
    <t>CorellianHound.corePart.parts.9.parts.0.parts.3.customLabel</t>
  </si>
  <si>
    <t>BodyDef+CorellianHound.corePart.parts.9.parts.0.parts.4.customLabel</t>
  </si>
  <si>
    <t>CorellianHound.corePart.parts.9.parts.0.parts.4.customLabel</t>
  </si>
  <si>
    <t>BodyDef+Dianoga.label</t>
  </si>
  <si>
    <t>Dianoga.label</t>
  </si>
  <si>
    <t>cyclopean octupoda animal</t>
  </si>
  <si>
    <t>BodyDef+Dianoga.corePart.parts.2.customLabel</t>
  </si>
  <si>
    <t>Dianoga.corePart.parts.2.customLabel</t>
  </si>
  <si>
    <t>vascularized gas bladder</t>
  </si>
  <si>
    <t>BodyDef+Dianoga.corePart.parts.3.customLabel</t>
  </si>
  <si>
    <t>Dianoga.corePart.parts.3.customLabel</t>
  </si>
  <si>
    <t>enlarged medulla</t>
  </si>
  <si>
    <t>BodyDef+Dianoga.corePart.parts.6.customLabel</t>
  </si>
  <si>
    <t>Dianoga.corePart.parts.6.customLabel</t>
  </si>
  <si>
    <t>front left tentacle</t>
  </si>
  <si>
    <t>BodyDef+Dianoga.corePart.parts.7.customLabel</t>
  </si>
  <si>
    <t>Dianoga.corePart.parts.7.customLabel</t>
  </si>
  <si>
    <t>front right tentacle</t>
  </si>
  <si>
    <t>BodyDef+Dianoga.corePart.parts.8.customLabel</t>
  </si>
  <si>
    <t>Dianoga.corePart.parts.8.customLabel</t>
  </si>
  <si>
    <t>middle left tentacle</t>
  </si>
  <si>
    <t>BodyDef+Dianoga.corePart.parts.9.customLabel</t>
  </si>
  <si>
    <t>Dianoga.corePart.parts.9.customLabel</t>
  </si>
  <si>
    <t>middle right tentacle</t>
  </si>
  <si>
    <t>BodyDef+Dianoga.corePart.parts.10.customLabel</t>
  </si>
  <si>
    <t>Dianoga.corePart.parts.10.customLabel</t>
  </si>
  <si>
    <t>rear left tentacle</t>
  </si>
  <si>
    <t>BodyDef+Dianoga.corePart.parts.11.customLabel</t>
  </si>
  <si>
    <t>Dianoga.corePart.parts.11.customLabel</t>
  </si>
  <si>
    <t>rear right tentacle</t>
  </si>
  <si>
    <t>BodyDef+Dianoga.corePart.parts.12.customLabel</t>
  </si>
  <si>
    <t>Dianoga.corePart.parts.12.customLabel</t>
  </si>
  <si>
    <t>dorsal tentacle</t>
  </si>
  <si>
    <t>BodyDef+Dianoga.corePart.parts.5.parts.0.parts.1.customLabel</t>
  </si>
  <si>
    <t>Dianoga.corePart.parts.5.parts.0.parts.1.customLabel</t>
  </si>
  <si>
    <t>flexible eye stalk</t>
  </si>
  <si>
    <t>BodyDef+Dianoga.corePart.parts.5.parts.0.parts.2.customLabel</t>
  </si>
  <si>
    <t>Dianoga.corePart.parts.5.parts.0.parts.2.customLabel</t>
  </si>
  <si>
    <t>large statocyst</t>
  </si>
  <si>
    <t>BodyDef+Dianoga.corePart.parts.5.parts.0.parts.3.customLabel</t>
  </si>
  <si>
    <t>Dianoga.corePart.parts.5.parts.0.parts.3.customLabel</t>
  </si>
  <si>
    <t>large olfactory nodule</t>
  </si>
  <si>
    <t>BodyDef+Dianoga.corePart.parts.5.parts.0.parts.4.customLabel</t>
  </si>
  <si>
    <t>Dianoga.corePart.parts.5.parts.0.parts.4.customLabel</t>
  </si>
  <si>
    <t>fanged maw</t>
  </si>
  <si>
    <t>BodyDef+Eopie.label</t>
  </si>
  <si>
    <t>Eopie.label</t>
  </si>
  <si>
    <t>trunk-nosed quadruped animal</t>
  </si>
  <si>
    <t>BodyDef+Eopie.corePart.parts.3.customLabel</t>
  </si>
  <si>
    <t>Eopie.corePart.parts.3.customLabel</t>
  </si>
  <si>
    <t>BodyDef+Eopie.corePart.parts.4.customLabel</t>
  </si>
  <si>
    <t>Eopie.corePart.parts.4.customLabel</t>
  </si>
  <si>
    <t>BodyDef+Eopie.corePart.parts.5.customLabel</t>
  </si>
  <si>
    <t>Eopie.corePart.parts.5.customLabel</t>
  </si>
  <si>
    <t>BodyDef+Eopie.corePart.parts.6.customLabel</t>
  </si>
  <si>
    <t>Eopie.corePart.parts.6.customLabel</t>
  </si>
  <si>
    <t>BodyDef+Eopie.corePart.parts.9.customLabel</t>
  </si>
  <si>
    <t>Eopie.corePart.parts.9.customLabel</t>
  </si>
  <si>
    <t>BodyDef+Eopie.corePart.parts.10.customLabel</t>
  </si>
  <si>
    <t>Eopie.corePart.parts.10.customLabel</t>
  </si>
  <si>
    <t>BodyDef+Eopie.corePart.parts.11.customLabel</t>
  </si>
  <si>
    <t>Eopie.corePart.parts.11.customLabel</t>
  </si>
  <si>
    <t>BodyDef+Eopie.corePart.parts.12.customLabel</t>
  </si>
  <si>
    <t>Eopie.corePart.parts.12.customLabel</t>
  </si>
  <si>
    <t>BodyDef+Eopie.corePart.parts.9.parts.0.customLabel</t>
  </si>
  <si>
    <t>Eopie.corePart.parts.9.parts.0.customLabel</t>
  </si>
  <si>
    <t>front left padded foot</t>
  </si>
  <si>
    <t>BodyDef+Eopie.corePart.parts.10.parts.0.customLabel</t>
  </si>
  <si>
    <t>Eopie.corePart.parts.10.parts.0.customLabel</t>
  </si>
  <si>
    <t>front right padded foot</t>
  </si>
  <si>
    <t>BodyDef+Eopie.corePart.parts.11.parts.0.customLabel</t>
  </si>
  <si>
    <t>Eopie.corePart.parts.11.parts.0.customLabel</t>
  </si>
  <si>
    <t>rear left padded foot</t>
  </si>
  <si>
    <t>BodyDef+Eopie.corePart.parts.12.parts.0.customLabel</t>
  </si>
  <si>
    <t>Eopie.corePart.parts.12.parts.0.customLabel</t>
  </si>
  <si>
    <t>rear right padded foot</t>
  </si>
  <si>
    <t>BodyDef+Eopie.corePart.parts.8.parts.0.parts.1.customLabel</t>
  </si>
  <si>
    <t>Eopie.corePart.parts.8.parts.0.parts.1.customLabel</t>
  </si>
  <si>
    <t>BodyDef+Eopie.corePart.parts.8.parts.0.parts.2.customLabel</t>
  </si>
  <si>
    <t>Eopie.corePart.parts.8.parts.0.parts.2.customLabel</t>
  </si>
  <si>
    <t>BodyDef+Eopie.corePart.parts.8.parts.0.parts.3.customLabel</t>
  </si>
  <si>
    <t>Eopie.corePart.parts.8.parts.0.parts.3.customLabel</t>
  </si>
  <si>
    <t>BodyDef+Eopie.corePart.parts.8.parts.0.parts.4.customLabel</t>
  </si>
  <si>
    <t>Eopie.corePart.parts.8.parts.0.parts.4.customLabel</t>
  </si>
  <si>
    <t>BodyDef+FrogDog.label</t>
  </si>
  <si>
    <t>FrogDog.label</t>
  </si>
  <si>
    <t>bipedal amphibicanoid animal</t>
  </si>
  <si>
    <t>BodyDef+FrogDog.corePart.parts.4.customLabel</t>
  </si>
  <si>
    <t>FrogDog.corePart.parts.4.customLabel</t>
  </si>
  <si>
    <t>BodyDef+FrogDog.corePart.parts.5.customLabel</t>
  </si>
  <si>
    <t>FrogDog.corePart.parts.5.customLabel</t>
  </si>
  <si>
    <t>BodyDef+FrogDog.corePart.parts.6.customLabel</t>
  </si>
  <si>
    <t>FrogDog.corePart.parts.6.customLabel</t>
  </si>
  <si>
    <t>BodyDef+FrogDog.corePart.parts.7.customLabel</t>
  </si>
  <si>
    <t>FrogDog.corePart.parts.7.customLabel</t>
  </si>
  <si>
    <t>BodyDef+FrogDog.corePart.parts.10.customLabel</t>
  </si>
  <si>
    <t>FrogDog.corePart.parts.10.customLabel</t>
  </si>
  <si>
    <t>BodyDef+FrogDog.corePart.parts.11.customLabel</t>
  </si>
  <si>
    <t>FrogDog.corePart.parts.11.customLabel</t>
  </si>
  <si>
    <t>BodyDef+FrogDog.corePart.parts.10.parts.0.customLabel</t>
  </si>
  <si>
    <t>FrogDog.corePart.parts.10.parts.0.customLabel</t>
  </si>
  <si>
    <t>BodyDef+FrogDog.corePart.parts.11.parts.0.customLabel</t>
  </si>
  <si>
    <t>FrogDog.corePart.parts.11.parts.0.customLabel</t>
  </si>
  <si>
    <t>BodyDef+FrogDog.corePart.parts.9.parts.0.parts.1.customLabel</t>
  </si>
  <si>
    <t>FrogDog.corePart.parts.9.parts.0.parts.1.customLabel</t>
  </si>
  <si>
    <t>left bulbous eye</t>
  </si>
  <si>
    <t>BodyDef+FrogDog.corePart.parts.9.parts.0.parts.2.customLabel</t>
  </si>
  <si>
    <t>FrogDog.corePart.parts.9.parts.0.parts.2.customLabel</t>
  </si>
  <si>
    <t>right bulbous eye</t>
  </si>
  <si>
    <t>BodyDef+FrogDog.corePart.parts.9.parts.0.parts.3.customLabel</t>
  </si>
  <si>
    <t>FrogDog.corePart.parts.9.parts.0.parts.3.customLabel</t>
  </si>
  <si>
    <t>toothy maw</t>
  </si>
  <si>
    <t>BodyDef+Gelagrub.label</t>
  </si>
  <si>
    <t>Gelagrub.label</t>
  </si>
  <si>
    <t>caterpillar-like animal</t>
  </si>
  <si>
    <t>BodyDef+Gelagrub.corePart.customLabel</t>
  </si>
  <si>
    <t>Gelagrub.corePart.customLabel</t>
  </si>
  <si>
    <t>BodyDef+Gelagrub.corePart.parts.2.customLabel</t>
  </si>
  <si>
    <t>Gelagrub.corePart.parts.2.customLabel</t>
  </si>
  <si>
    <t>leathery haunch</t>
  </si>
  <si>
    <t>BodyDef+Gelagrub.corePart.parts.3.customLabel</t>
  </si>
  <si>
    <t>Gelagrub.corePart.parts.3.customLabel</t>
  </si>
  <si>
    <t>front left proleg</t>
  </si>
  <si>
    <t>BodyDef+Gelagrub.corePart.parts.4.customLabel</t>
  </si>
  <si>
    <t>Gelagrub.corePart.parts.4.customLabel</t>
  </si>
  <si>
    <t>front right proleg</t>
  </si>
  <si>
    <t>BodyDef+Gelagrub.corePart.parts.5.customLabel</t>
  </si>
  <si>
    <t>Gelagrub.corePart.parts.5.customLabel</t>
  </si>
  <si>
    <t>front second left proleg</t>
  </si>
  <si>
    <t>BodyDef+Gelagrub.corePart.parts.6.customLabel</t>
  </si>
  <si>
    <t>Gelagrub.corePart.parts.6.customLabel</t>
  </si>
  <si>
    <t>front second right proleg</t>
  </si>
  <si>
    <t>BodyDef+Gelagrub.corePart.parts.7.customLabel</t>
  </si>
  <si>
    <t>Gelagrub.corePart.parts.7.customLabel</t>
  </si>
  <si>
    <t>middle left proleg</t>
  </si>
  <si>
    <t>BodyDef+Gelagrub.corePart.parts.8.customLabel</t>
  </si>
  <si>
    <t>Gelagrub.corePart.parts.8.customLabel</t>
  </si>
  <si>
    <t>middle right proleg</t>
  </si>
  <si>
    <t>BodyDef+Gelagrub.corePart.parts.9.customLabel</t>
  </si>
  <si>
    <t>Gelagrub.corePart.parts.9.customLabel</t>
  </si>
  <si>
    <t>middle second left proleg</t>
  </si>
  <si>
    <t>BodyDef+Gelagrub.corePart.parts.10.customLabel</t>
  </si>
  <si>
    <t>Gelagrub.corePart.parts.10.customLabel</t>
  </si>
  <si>
    <t>middle secong right proleg</t>
  </si>
  <si>
    <t>BodyDef+Gelagrub.corePart.parts.11.customLabel</t>
  </si>
  <si>
    <t>Gelagrub.corePart.parts.11.customLabel</t>
  </si>
  <si>
    <t>rear left proleg</t>
  </si>
  <si>
    <t>BodyDef+Gelagrub.corePart.parts.12.customLabel</t>
  </si>
  <si>
    <t>Gelagrub.corePart.parts.12.customLabel</t>
  </si>
  <si>
    <t>rear right proleg</t>
  </si>
  <si>
    <t>BodyDef+Gelagrub.corePart.parts.13.customLabel</t>
  </si>
  <si>
    <t>Gelagrub.corePart.parts.13.customLabel</t>
  </si>
  <si>
    <t>rear secong left proleg</t>
  </si>
  <si>
    <t>BodyDef+Gelagrub.corePart.parts.14.customLabel</t>
  </si>
  <si>
    <t>Gelagrub.corePart.parts.14.customLabel</t>
  </si>
  <si>
    <t>rear second right proleg</t>
  </si>
  <si>
    <t>BodyDef+Gelagrub.corePart.parts.2.parts.0.parts.1.customLabel</t>
  </si>
  <si>
    <t>Gelagrub.corePart.parts.2.parts.0.parts.1.customLabel</t>
  </si>
  <si>
    <t>BodyDef+Gelagrub.corePart.parts.2.parts.0.parts.2.customLabel</t>
  </si>
  <si>
    <t>Gelagrub.corePart.parts.2.parts.0.parts.2.customLabel</t>
  </si>
  <si>
    <t>BodyDef+Gelagrub.corePart.parts.2.parts.0.parts.3.customLabel</t>
  </si>
  <si>
    <t>Gelagrub.corePart.parts.2.parts.0.parts.3.customLabel</t>
  </si>
  <si>
    <t>mandible mouth</t>
  </si>
  <si>
    <t>BodyDef+Gorg.label</t>
  </si>
  <si>
    <t>Gorg.label</t>
  </si>
  <si>
    <t>four-eyed amphibian animal</t>
  </si>
  <si>
    <t>BodyDef+Gorg.corePart.parts.3.customLabel</t>
  </si>
  <si>
    <t>Gorg.corePart.parts.3.customLabel</t>
  </si>
  <si>
    <t>BodyDef+Gorg.corePart.parts.4.customLabel</t>
  </si>
  <si>
    <t>Gorg.corePart.parts.4.customLabel</t>
  </si>
  <si>
    <t>BodyDef+Gorg.corePart.parts.5.customLabel</t>
  </si>
  <si>
    <t>Gorg.corePart.parts.5.customLabel</t>
  </si>
  <si>
    <t>BodyDef+Gorg.corePart.parts.6.customLabel</t>
  </si>
  <si>
    <t>Gorg.corePart.parts.6.customLabel</t>
  </si>
  <si>
    <t>BodyDef+Gorg.corePart.parts.9.customLabel</t>
  </si>
  <si>
    <t>Gorg.corePart.parts.9.customLabel</t>
  </si>
  <si>
    <t>BodyDef+Gorg.corePart.parts.10.customLabel</t>
  </si>
  <si>
    <t>Gorg.corePart.parts.10.customLabel</t>
  </si>
  <si>
    <t>BodyDef+Gorg.corePart.parts.11.customLabel</t>
  </si>
  <si>
    <t>Gorg.corePart.parts.11.customLabel</t>
  </si>
  <si>
    <t>BodyDef+Gorg.corePart.parts.12.customLabel</t>
  </si>
  <si>
    <t>Gorg.corePart.parts.12.customLabel</t>
  </si>
  <si>
    <t>BodyDef+Gorg.corePart.parts.9.parts.0.customLabel</t>
  </si>
  <si>
    <t>Gorg.corePart.parts.9.parts.0.customLabel</t>
  </si>
  <si>
    <t>front left webbed-paw</t>
  </si>
  <si>
    <t>BodyDef+Gorg.corePart.parts.10.parts.0.customLabel</t>
  </si>
  <si>
    <t>Gorg.corePart.parts.10.parts.0.customLabel</t>
  </si>
  <si>
    <t>front right webbed-paw</t>
  </si>
  <si>
    <t>BodyDef+Gorg.corePart.parts.11.parts.0.customLabel</t>
  </si>
  <si>
    <t>Gorg.corePart.parts.11.parts.0.customLabel</t>
  </si>
  <si>
    <t>rear left webbed-paw</t>
  </si>
  <si>
    <t>BodyDef+Gorg.corePart.parts.12.parts.0.customLabel</t>
  </si>
  <si>
    <t>Gorg.corePart.parts.12.parts.0.customLabel</t>
  </si>
  <si>
    <t>rear right webbed-paw</t>
  </si>
  <si>
    <t>BodyDef+Gorg.corePart.parts.8.parts.0.parts.1.customLabel</t>
  </si>
  <si>
    <t>Gorg.corePart.parts.8.parts.0.parts.1.customLabel</t>
  </si>
  <si>
    <t>BodyDef+Gorg.corePart.parts.8.parts.0.parts.2.customLabel</t>
  </si>
  <si>
    <t>Gorg.corePart.parts.8.parts.0.parts.2.customLabel</t>
  </si>
  <si>
    <t>BodyDef+Gorg.corePart.parts.8.parts.0.parts.3.customLabel</t>
  </si>
  <si>
    <t>Gorg.corePart.parts.8.parts.0.parts.3.customLabel</t>
  </si>
  <si>
    <t>left second eye</t>
  </si>
  <si>
    <t>BodyDef+Gorg.corePart.parts.8.parts.0.parts.4.customLabel</t>
  </si>
  <si>
    <t>Gorg.corePart.parts.8.parts.0.parts.4.customLabel</t>
  </si>
  <si>
    <t>right second eye</t>
  </si>
  <si>
    <t>BodyDef+Gorg.corePart.parts.8.parts.0.parts.5.customLabel</t>
  </si>
  <si>
    <t>Gorg.corePart.parts.8.parts.0.parts.5.customLabel</t>
  </si>
  <si>
    <t>amphibian nostrils</t>
  </si>
  <si>
    <t>BodyDef+Gornt.label</t>
  </si>
  <si>
    <t>Gornt.label</t>
  </si>
  <si>
    <t>horned squat reptomammal animal</t>
  </si>
  <si>
    <t>BodyDef+Gornt.corePart.parts.3.customLabel</t>
  </si>
  <si>
    <t>Gornt.corePart.parts.3.customLabel</t>
  </si>
  <si>
    <t>BodyDef+Gornt.corePart.parts.4.customLabel</t>
  </si>
  <si>
    <t>Gornt.corePart.parts.4.customLabel</t>
  </si>
  <si>
    <t>BodyDef+Gornt.corePart.parts.5.customLabel</t>
  </si>
  <si>
    <t>Gornt.corePart.parts.5.customLabel</t>
  </si>
  <si>
    <t>BodyDef+Gornt.corePart.parts.6.customLabel</t>
  </si>
  <si>
    <t>Gornt.corePart.parts.6.customLabel</t>
  </si>
  <si>
    <t>BodyDef+Gornt.corePart.parts.9.customLabel</t>
  </si>
  <si>
    <t>Gornt.corePart.parts.9.customLabel</t>
  </si>
  <si>
    <t>BodyDef+Gornt.corePart.parts.10.customLabel</t>
  </si>
  <si>
    <t>Gornt.corePart.parts.10.customLabel</t>
  </si>
  <si>
    <t>BodyDef+Gornt.corePart.parts.11.customLabel</t>
  </si>
  <si>
    <t>Gornt.corePart.parts.11.customLabel</t>
  </si>
  <si>
    <t>BodyDef+Gornt.corePart.parts.12.customLabel</t>
  </si>
  <si>
    <t>Gornt.corePart.parts.12.customLabel</t>
  </si>
  <si>
    <t>BodyDef+Gornt.corePart.parts.9.parts.0.customLabel</t>
  </si>
  <si>
    <t>Gornt.corePart.parts.9.parts.0.customLabel</t>
  </si>
  <si>
    <t>BodyDef+Gornt.corePart.parts.10.parts.0.customLabel</t>
  </si>
  <si>
    <t>Gornt.corePart.parts.10.parts.0.customLabel</t>
  </si>
  <si>
    <t>BodyDef+Gornt.corePart.parts.11.parts.0.customLabel</t>
  </si>
  <si>
    <t>Gornt.corePart.parts.11.parts.0.customLabel</t>
  </si>
  <si>
    <t>BodyDef+Gornt.corePart.parts.12.parts.0.customLabel</t>
  </si>
  <si>
    <t>Gornt.corePart.parts.12.parts.0.customLabel</t>
  </si>
  <si>
    <t>BodyDef+Gornt.corePart.parts.8.parts.0.parts.1.customLabel</t>
  </si>
  <si>
    <t>Gornt.corePart.parts.8.parts.0.parts.1.customLabel</t>
  </si>
  <si>
    <t>BodyDef+Gornt.corePart.parts.8.parts.0.parts.2.customLabel</t>
  </si>
  <si>
    <t>Gornt.corePart.parts.8.parts.0.parts.2.customLabel</t>
  </si>
  <si>
    <t>BodyDef+Gornt.corePart.parts.8.parts.0.parts.3.customLabel</t>
  </si>
  <si>
    <t>Gornt.corePart.parts.8.parts.0.parts.3.customLabel</t>
  </si>
  <si>
    <t>BodyDef+Gornt.corePart.parts.8.parts.0.parts.4.customLabel</t>
  </si>
  <si>
    <t>Gornt.corePart.parts.8.parts.0.parts.4.customLabel</t>
  </si>
  <si>
    <t>BodyDef+Gornt.corePart.parts.8.parts.0.parts.6.customLabel</t>
  </si>
  <si>
    <t>Gornt.corePart.parts.8.parts.0.parts.6.customLabel</t>
  </si>
  <si>
    <t>tendril covered jaw</t>
  </si>
  <si>
    <t>BodyDef+GraniteSlug.label</t>
  </si>
  <si>
    <t>GraniteSlug.label</t>
  </si>
  <si>
    <t>slug-like</t>
  </si>
  <si>
    <t>BodyDef+GraniteSlug.corePart.customLabel</t>
  </si>
  <si>
    <t>GraniteSlug.corePart.customLabel</t>
  </si>
  <si>
    <t>slimy frilled carapace</t>
  </si>
  <si>
    <t>BodyDef+GraniteSlug.corePart.parts.1.customLabel</t>
  </si>
  <si>
    <t>GraniteSlug.corePart.parts.1.customLabel</t>
  </si>
  <si>
    <t>lung filaments</t>
  </si>
  <si>
    <t>BodyDef+GraniteSlug.corePart.parts.3.customLabel</t>
  </si>
  <si>
    <t>GraniteSlug.corePart.parts.3.customLabel</t>
  </si>
  <si>
    <t>frilled crop</t>
  </si>
  <si>
    <t>BodyDef+GraniteSlug.corePart.parts.4.customLabel</t>
  </si>
  <si>
    <t>GraniteSlug.corePart.parts.4.customLabel</t>
  </si>
  <si>
    <t>single gastropod foot</t>
  </si>
  <si>
    <t>BodyDef+GraniteSlug.corePart.parts.5.customLabel</t>
  </si>
  <si>
    <t>GraniteSlug.corePart.parts.5.customLabel</t>
  </si>
  <si>
    <t>suction pseudopod</t>
  </si>
  <si>
    <t>BodyDef+GraniteSlug.corePart.parts.3.parts.0.customLabel</t>
  </si>
  <si>
    <t>GraniteSlug.corePart.parts.3.parts.0.customLabel</t>
  </si>
  <si>
    <t>slug head</t>
  </si>
  <si>
    <t>BodyDef+GraniteSlug.corePart.parts.3.parts.0.parts.0.customLabel</t>
  </si>
  <si>
    <t>GraniteSlug.corePart.parts.3.parts.0.parts.0.customLabel</t>
  </si>
  <si>
    <t>cerebral ganglia</t>
  </si>
  <si>
    <t>BodyDef+GraniteSlug.corePart.parts.3.parts.0.parts.1.customLabel</t>
  </si>
  <si>
    <t>GraniteSlug.corePart.parts.3.parts.0.parts.1.customLabel</t>
  </si>
  <si>
    <t>left eye-stalk</t>
  </si>
  <si>
    <t>BodyDef+GraniteSlug.corePart.parts.3.parts.0.parts.2.customLabel</t>
  </si>
  <si>
    <t>GraniteSlug.corePart.parts.3.parts.0.parts.2.customLabel</t>
  </si>
  <si>
    <t>right eye-stalk</t>
  </si>
  <si>
    <t>BodyDef+GraniteSlug.corePart.parts.3.parts.0.parts.3.customLabel</t>
  </si>
  <si>
    <t>GraniteSlug.corePart.parts.3.parts.0.parts.3.customLabel</t>
  </si>
  <si>
    <t>left second eye-stalk</t>
  </si>
  <si>
    <t>BodyDef+GraniteSlug.corePart.parts.3.parts.0.parts.4.customLabel</t>
  </si>
  <si>
    <t>GraniteSlug.corePart.parts.3.parts.0.parts.4.customLabel</t>
  </si>
  <si>
    <t>right second eye-stalk</t>
  </si>
  <si>
    <t>BodyDef+GraniteSlug.corePart.parts.3.parts.0.parts.5.customLabel</t>
  </si>
  <si>
    <t>GraniteSlug.corePart.parts.3.parts.0.parts.5.customLabel</t>
  </si>
  <si>
    <t>proboscis mouth</t>
  </si>
  <si>
    <t>BodyDef+GraniteSlug.corePart.parts.3.parts.0.parts.6.customLabel</t>
  </si>
  <si>
    <t>GraniteSlug.corePart.parts.3.parts.0.parts.6.customLabel</t>
  </si>
  <si>
    <t>retractable lower mouth</t>
  </si>
  <si>
    <t>BodyDef+Gundark.label</t>
  </si>
  <si>
    <t>Gundark.label</t>
  </si>
  <si>
    <t>predatory hexapod animal</t>
  </si>
  <si>
    <t>BodyDef+Gundark.corePart.parts.4.customLabel</t>
  </si>
  <si>
    <t>Gundark.corePart.parts.4.customLabel</t>
  </si>
  <si>
    <t>BodyDef+Gundark.corePart.parts.5.customLabel</t>
  </si>
  <si>
    <t>Gundark.corePart.parts.5.customLabel</t>
  </si>
  <si>
    <t>BodyDef+Gundark.corePart.parts.6.customLabel</t>
  </si>
  <si>
    <t>Gundark.corePart.parts.6.customLabel</t>
  </si>
  <si>
    <t>BodyDef+Gundark.corePart.parts.7.customLabel</t>
  </si>
  <si>
    <t>Gundark.corePart.parts.7.customLabel</t>
  </si>
  <si>
    <t>BodyDef+Gundark.corePart.parts.10.customLabel</t>
  </si>
  <si>
    <t>Gundark.corePart.parts.10.customLabel</t>
  </si>
  <si>
    <t>BodyDef+Gundark.corePart.parts.11.customLabel</t>
  </si>
  <si>
    <t>Gundark.corePart.parts.11.customLabel</t>
  </si>
  <si>
    <t>BodyDef+Gundark.corePart.parts.12.customLabel</t>
  </si>
  <si>
    <t>Gundark.corePart.parts.12.customLabel</t>
  </si>
  <si>
    <t>middle left appendage</t>
  </si>
  <si>
    <t>BodyDef+Gundark.corePart.parts.13.customLabel</t>
  </si>
  <si>
    <t>Gundark.corePart.parts.13.customLabel</t>
  </si>
  <si>
    <t>middle right appendage</t>
  </si>
  <si>
    <t>BodyDef+Gundark.corePart.parts.14.customLabel</t>
  </si>
  <si>
    <t>Gundark.corePart.parts.14.customLabel</t>
  </si>
  <si>
    <t>BodyDef+Gundark.corePart.parts.15.customLabel</t>
  </si>
  <si>
    <t>Gundark.corePart.parts.15.customLabel</t>
  </si>
  <si>
    <t>BodyDef+Gundark.corePart.parts.10.parts.0.customLabel</t>
  </si>
  <si>
    <t>Gundark.corePart.parts.10.parts.0.customLabel</t>
  </si>
  <si>
    <t>BodyDef+Gundark.corePart.parts.11.parts.0.customLabel</t>
  </si>
  <si>
    <t>Gundark.corePart.parts.11.parts.0.customLabel</t>
  </si>
  <si>
    <t>BodyDef+Gundark.corePart.parts.12.parts.0.customLabel</t>
  </si>
  <si>
    <t>Gundark.corePart.parts.12.parts.0.customLabel</t>
  </si>
  <si>
    <t>middle left paw</t>
  </si>
  <si>
    <t>BodyDef+Gundark.corePart.parts.13.parts.0.customLabel</t>
  </si>
  <si>
    <t>Gundark.corePart.parts.13.parts.0.customLabel</t>
  </si>
  <si>
    <t>middle right paw</t>
  </si>
  <si>
    <t>BodyDef+Gundark.corePart.parts.14.parts.0.customLabel</t>
  </si>
  <si>
    <t>Gundark.corePart.parts.14.parts.0.customLabel</t>
  </si>
  <si>
    <t>bottom left toe-claw</t>
  </si>
  <si>
    <t>BodyDef+Gundark.corePart.parts.15.parts.0.customLabel</t>
  </si>
  <si>
    <t>Gundark.corePart.parts.15.parts.0.customLabel</t>
  </si>
  <si>
    <t>bottom right toe-claw</t>
  </si>
  <si>
    <t>BodyDef+Gundark.corePart.parts.9.parts.0.parts.1.customLabel</t>
  </si>
  <si>
    <t>Gundark.corePart.parts.9.parts.0.parts.1.customLabel</t>
  </si>
  <si>
    <t>BodyDef+Gundark.corePart.parts.9.parts.0.parts.2.customLabel</t>
  </si>
  <si>
    <t>Gundark.corePart.parts.9.parts.0.parts.2.customLabel</t>
  </si>
  <si>
    <t>BodyDef+Gundark.corePart.parts.9.parts.0.parts.3.customLabel</t>
  </si>
  <si>
    <t>Gundark.corePart.parts.9.parts.0.parts.3.customLabel</t>
  </si>
  <si>
    <t>left gundark ear</t>
  </si>
  <si>
    <t>BodyDef+Gundark.corePart.parts.9.parts.0.parts.4.customLabel</t>
  </si>
  <si>
    <t>Gundark.corePart.parts.9.parts.0.parts.4.customLabel</t>
  </si>
  <si>
    <t>right gundark ear</t>
  </si>
  <si>
    <t>BodyDef+Gundark.corePart.parts.10.parts.0.parts.0.customLabel</t>
  </si>
  <si>
    <t>Gundark.corePart.parts.10.parts.0.parts.0.customLabel</t>
  </si>
  <si>
    <t>BodyDef+Gundark.corePart.parts.10.parts.0.parts.1.customLabel</t>
  </si>
  <si>
    <t>Gundark.corePart.parts.10.parts.0.parts.1.customLabel</t>
  </si>
  <si>
    <t>BodyDef+Gundark.corePart.parts.10.parts.0.parts.2.customLabel</t>
  </si>
  <si>
    <t>Gundark.corePart.parts.10.parts.0.parts.2.customLabel</t>
  </si>
  <si>
    <t>left clawed knuckle</t>
  </si>
  <si>
    <t>BodyDef+Gundark.corePart.parts.11.parts.0.parts.0.customLabel</t>
  </si>
  <si>
    <t>Gundark.corePart.parts.11.parts.0.parts.0.customLabel</t>
  </si>
  <si>
    <t>BodyDef+Gundark.corePart.parts.11.parts.0.parts.1.customLabel</t>
  </si>
  <si>
    <t>Gundark.corePart.parts.11.parts.0.parts.1.customLabel</t>
  </si>
  <si>
    <t>BodyDef+Gundark.corePart.parts.11.parts.0.parts.2.customLabel</t>
  </si>
  <si>
    <t>Gundark.corePart.parts.11.parts.0.parts.2.customLabel</t>
  </si>
  <si>
    <t>right clawed knuckle</t>
  </si>
  <si>
    <t>BodyDef+Gundark.corePart.parts.10.parts.0.parts.2.parts.0.customLabel</t>
  </si>
  <si>
    <t>Gundark.corePart.parts.10.parts.0.parts.2.parts.0.customLabel</t>
  </si>
  <si>
    <t>BodyDef+Gundark.corePart.parts.11.parts.0.parts.2.parts.0.customLabel</t>
  </si>
  <si>
    <t>Gundark.corePart.parts.11.parts.0.parts.2.parts.0.customLabel</t>
  </si>
  <si>
    <t>BodyDef+Hawkbat.label</t>
  </si>
  <si>
    <t>Hawkbat.label</t>
  </si>
  <si>
    <t>bat-like reptavian animal</t>
  </si>
  <si>
    <t>BodyDef+Hawkbat.corePart.parts.4.customLabel</t>
  </si>
  <si>
    <t>Hawkbat.corePart.parts.4.customLabel</t>
  </si>
  <si>
    <t>BodyDef+Hawkbat.corePart.parts.5.customLabel</t>
  </si>
  <si>
    <t>Hawkbat.corePart.parts.5.customLabel</t>
  </si>
  <si>
    <t>BodyDef+Hawkbat.corePart.parts.6.customLabel</t>
  </si>
  <si>
    <t>Hawkbat.corePart.parts.6.customLabel</t>
  </si>
  <si>
    <t>BodyDef+Hawkbat.corePart.parts.7.customLabel</t>
  </si>
  <si>
    <t>Hawkbat.corePart.parts.7.customLabel</t>
  </si>
  <si>
    <t>BodyDef+Hawkbat.corePart.parts.10.customLabel</t>
  </si>
  <si>
    <t>Hawkbat.corePart.parts.10.customLabel</t>
  </si>
  <si>
    <t>BodyDef+Hawkbat.corePart.parts.11.customLabel</t>
  </si>
  <si>
    <t>Hawkbat.corePart.parts.11.customLabel</t>
  </si>
  <si>
    <t>BodyDef+Hawkbat.corePart.parts.12.customLabel</t>
  </si>
  <si>
    <t>Hawkbat.corePart.parts.12.customLabel</t>
  </si>
  <si>
    <t>BodyDef+Hawkbat.corePart.parts.13.customLabel</t>
  </si>
  <si>
    <t>Hawkbat.corePart.parts.13.customLabel</t>
  </si>
  <si>
    <t>BodyDef+Hawkbat.corePart.parts.12.parts.0.customLabel</t>
  </si>
  <si>
    <t>Hawkbat.corePart.parts.12.parts.0.customLabel</t>
  </si>
  <si>
    <t>left talon</t>
  </si>
  <si>
    <t>BodyDef+Hawkbat.corePart.parts.13.parts.0.customLabel</t>
  </si>
  <si>
    <t>Hawkbat.corePart.parts.13.parts.0.customLabel</t>
  </si>
  <si>
    <t>right talon</t>
  </si>
  <si>
    <t>BodyDef+Hawkbat.corePart.parts.9.parts.0.parts.1.customLabel</t>
  </si>
  <si>
    <t>Hawkbat.corePart.parts.9.parts.0.parts.1.customLabel</t>
  </si>
  <si>
    <t>echolocator ganglia</t>
  </si>
  <si>
    <t>BodyDef+Hawkbat.corePart.parts.9.parts.0.parts.2.customLabel</t>
  </si>
  <si>
    <t>Hawkbat.corePart.parts.9.parts.0.parts.2.customLabel</t>
  </si>
  <si>
    <t>BodyDef+Hawkbat.corePart.parts.9.parts.0.parts.3.customLabel</t>
  </si>
  <si>
    <t>Hawkbat.corePart.parts.9.parts.0.parts.3.customLabel</t>
  </si>
  <si>
    <t>BodyDef+Kaadu.label</t>
  </si>
  <si>
    <t>Kaadu.label</t>
  </si>
  <si>
    <t>bipedal reptavian animal</t>
  </si>
  <si>
    <t>BodyDef+Kaadu.corePart.parts.4.customLabel</t>
  </si>
  <si>
    <t>Kaadu.corePart.parts.4.customLabel</t>
  </si>
  <si>
    <t>BodyDef+Kaadu.corePart.parts.5.customLabel</t>
  </si>
  <si>
    <t>Kaadu.corePart.parts.5.customLabel</t>
  </si>
  <si>
    <t>BodyDef+Kaadu.corePart.parts.6.customLabel</t>
  </si>
  <si>
    <t>Kaadu.corePart.parts.6.customLabel</t>
  </si>
  <si>
    <t>BodyDef+Kaadu.corePart.parts.7.customLabel</t>
  </si>
  <si>
    <t>Kaadu.corePart.parts.7.customLabel</t>
  </si>
  <si>
    <t>BodyDef+Kaadu.corePart.parts.10.customLabel</t>
  </si>
  <si>
    <t>Kaadu.corePart.parts.10.customLabel</t>
  </si>
  <si>
    <t>BodyDef+Kaadu.corePart.parts.11.customLabel</t>
  </si>
  <si>
    <t>Kaadu.corePart.parts.11.customLabel</t>
  </si>
  <si>
    <t>BodyDef+Kaadu.corePart.parts.10.parts.0.customLabel</t>
  </si>
  <si>
    <t>Kaadu.corePart.parts.10.parts.0.customLabel</t>
  </si>
  <si>
    <t>left blunt foot</t>
  </si>
  <si>
    <t>BodyDef+Kaadu.corePart.parts.11.parts.0.customLabel</t>
  </si>
  <si>
    <t>Kaadu.corePart.parts.11.parts.0.customLabel</t>
  </si>
  <si>
    <t>right blunt foot</t>
  </si>
  <si>
    <t>BodyDef+Kaadu.corePart.parts.9.parts.0.parts.1.customLabel</t>
  </si>
  <si>
    <t>Kaadu.corePart.parts.9.parts.0.parts.1.customLabel</t>
  </si>
  <si>
    <t>BodyDef+Kaadu.corePart.parts.9.parts.0.parts.2.customLabel</t>
  </si>
  <si>
    <t>Kaadu.corePart.parts.9.parts.0.parts.2.customLabel</t>
  </si>
  <si>
    <t>BodyDef+Kaadu.corePart.parts.9.parts.0.parts.4.customLabel</t>
  </si>
  <si>
    <t>Kaadu.corePart.parts.9.parts.0.parts.4.customLabel</t>
  </si>
  <si>
    <t>BodyDef+Kaadu.corePart.parts.9.parts.0.parts.5.customLabel</t>
  </si>
  <si>
    <t>Kaadu.corePart.parts.9.parts.0.parts.5.customLabel</t>
  </si>
  <si>
    <t>BodyDef+Katarn.label</t>
  </si>
  <si>
    <t>Katarn.label</t>
  </si>
  <si>
    <t>horned quadrapedal reptomammal animal</t>
  </si>
  <si>
    <t>BodyDef+Katarn.corePart.parts.0.customLabel</t>
  </si>
  <si>
    <t>Katarn.corePart.parts.0.customLabel</t>
  </si>
  <si>
    <t>arboreal tail</t>
  </si>
  <si>
    <t>BodyDef+Katarn.corePart.parts.1.customLabel</t>
  </si>
  <si>
    <t>Katarn.corePart.parts.1.customLabel</t>
  </si>
  <si>
    <t>BodyDef+Katarn.corePart.parts.4.customLabel</t>
  </si>
  <si>
    <t>Katarn.corePart.parts.4.customLabel</t>
  </si>
  <si>
    <t>BodyDef+Katarn.corePart.parts.5.customLabel</t>
  </si>
  <si>
    <t>Katarn.corePart.parts.5.customLabel</t>
  </si>
  <si>
    <t>BodyDef+Katarn.corePart.parts.6.customLabel</t>
  </si>
  <si>
    <t>Katarn.corePart.parts.6.customLabel</t>
  </si>
  <si>
    <t>BodyDef+Katarn.corePart.parts.7.customLabel</t>
  </si>
  <si>
    <t>Katarn.corePart.parts.7.customLabel</t>
  </si>
  <si>
    <t>BodyDef+Katarn.corePart.parts.10.customLabel</t>
  </si>
  <si>
    <t>Katarn.corePart.parts.10.customLabel</t>
  </si>
  <si>
    <t>BodyDef+Katarn.corePart.parts.11.customLabel</t>
  </si>
  <si>
    <t>Katarn.corePart.parts.11.customLabel</t>
  </si>
  <si>
    <t>BodyDef+Katarn.corePart.parts.12.customLabel</t>
  </si>
  <si>
    <t>Katarn.corePart.parts.12.customLabel</t>
  </si>
  <si>
    <t>BodyDef+Katarn.corePart.parts.13.customLabel</t>
  </si>
  <si>
    <t>Katarn.corePart.parts.13.customLabel</t>
  </si>
  <si>
    <t>BodyDef+Katarn.corePart.parts.10.parts.0.customLabel</t>
  </si>
  <si>
    <t>Katarn.corePart.parts.10.parts.0.customLabel</t>
  </si>
  <si>
    <t>front left arboreal paw</t>
  </si>
  <si>
    <t>BodyDef+Katarn.corePart.parts.11.parts.0.customLabel</t>
  </si>
  <si>
    <t>Katarn.corePart.parts.11.parts.0.customLabel</t>
  </si>
  <si>
    <t>front right arboreal paw</t>
  </si>
  <si>
    <t>BodyDef+Katarn.corePart.parts.12.parts.0.customLabel</t>
  </si>
  <si>
    <t>Katarn.corePart.parts.12.parts.0.customLabel</t>
  </si>
  <si>
    <t>rear left arboreal paw</t>
  </si>
  <si>
    <t>BodyDef+Katarn.corePart.parts.13.parts.0.customLabel</t>
  </si>
  <si>
    <t>Katarn.corePart.parts.13.parts.0.customLabel</t>
  </si>
  <si>
    <t>rear right arboreal paw</t>
  </si>
  <si>
    <t>BodyDef+Katarn.corePart.parts.9.parts.0.parts.1.customLabel</t>
  </si>
  <si>
    <t>Katarn.corePart.parts.9.parts.0.parts.1.customLabel</t>
  </si>
  <si>
    <t>BodyDef+Katarn.corePart.parts.9.parts.0.parts.2.customLabel</t>
  </si>
  <si>
    <t>Katarn.corePart.parts.9.parts.0.parts.2.customLabel</t>
  </si>
  <si>
    <t>BodyDef+Katarn.corePart.parts.9.parts.0.parts.3.customLabel</t>
  </si>
  <si>
    <t>Katarn.corePart.parts.9.parts.0.parts.3.customLabel</t>
  </si>
  <si>
    <t>left aidosensory cerates</t>
  </si>
  <si>
    <t>BodyDef+Katarn.corePart.parts.9.parts.0.parts.4.customLabel</t>
  </si>
  <si>
    <t>Katarn.corePart.parts.9.parts.0.parts.4.customLabel</t>
  </si>
  <si>
    <t>right audiosensory cerates</t>
  </si>
  <si>
    <t>BodyDef+KowakianMonkeyLizard.label</t>
  </si>
  <si>
    <t>KowakianMonkeyLizard.label</t>
  </si>
  <si>
    <t>beaked primate animal</t>
  </si>
  <si>
    <t>BodyDef+KowakianMonkeyLizard.corePart.parts.1.customLabel</t>
  </si>
  <si>
    <t>KowakianMonkeyLizard.corePart.parts.1.customLabel</t>
  </si>
  <si>
    <t>BodyDef+KowakianMonkeyLizard.corePart.parts.2.customLabel</t>
  </si>
  <si>
    <t>KowakianMonkeyLizard.corePart.parts.2.customLabel</t>
  </si>
  <si>
    <t>BodyDef+KowakianMonkeyLizard.corePart.parts.9.customLabel</t>
  </si>
  <si>
    <t>KowakianMonkeyLizard.corePart.parts.9.customLabel</t>
  </si>
  <si>
    <t>BodyDef+KowakianMonkeyLizard.corePart.parts.10.customLabel</t>
  </si>
  <si>
    <t>KowakianMonkeyLizard.corePart.parts.10.customLabel</t>
  </si>
  <si>
    <t>BodyDef+KowakianMonkeyLizard.corePart.parts.11.customLabel</t>
  </si>
  <si>
    <t>KowakianMonkeyLizard.corePart.parts.11.customLabel</t>
  </si>
  <si>
    <t>BodyDef+KowakianMonkeyLizard.corePart.parts.12.customLabel</t>
  </si>
  <si>
    <t>KowakianMonkeyLizard.corePart.parts.12.customLabel</t>
  </si>
  <si>
    <t>BodyDef+KowakianMonkeyLizard.corePart.parts.15.customLabel</t>
  </si>
  <si>
    <t>KowakianMonkeyLizard.corePart.parts.15.customLabel</t>
  </si>
  <si>
    <t>BodyDef+KowakianMonkeyLizard.corePart.parts.16.customLabel</t>
  </si>
  <si>
    <t>KowakianMonkeyLizard.corePart.parts.16.customLabel</t>
  </si>
  <si>
    <t>BodyDef+KowakianMonkeyLizard.corePart.parts.17.customLabel</t>
  </si>
  <si>
    <t>KowakianMonkeyLizard.corePart.parts.17.customLabel</t>
  </si>
  <si>
    <t>BodyDef+KowakianMonkeyLizard.corePart.parts.18.customLabel</t>
  </si>
  <si>
    <t>KowakianMonkeyLizard.corePart.parts.18.customLabel</t>
  </si>
  <si>
    <t>BodyDef+KowakianMonkeyLizard.corePart.parts.15.parts.0.customLabel</t>
  </si>
  <si>
    <t>KowakianMonkeyLizard.corePart.parts.15.parts.0.customLabel</t>
  </si>
  <si>
    <t>BodyDef+KowakianMonkeyLizard.corePart.parts.16.parts.0.customLabel</t>
  </si>
  <si>
    <t>KowakianMonkeyLizard.corePart.parts.16.parts.0.customLabel</t>
  </si>
  <si>
    <t>BodyDef+KowakianMonkeyLizard.corePart.parts.17.parts.0.customLabel</t>
  </si>
  <si>
    <t>KowakianMonkeyLizard.corePart.parts.17.parts.0.customLabel</t>
  </si>
  <si>
    <t>BodyDef+KowakianMonkeyLizard.corePart.parts.17.parts.1.customLabel</t>
  </si>
  <si>
    <t>KowakianMonkeyLizard.corePart.parts.17.parts.1.customLabel</t>
  </si>
  <si>
    <t>BodyDef+KowakianMonkeyLizard.corePart.parts.17.parts.2.customLabel</t>
  </si>
  <si>
    <t>KowakianMonkeyLizard.corePart.parts.17.parts.2.customLabel</t>
  </si>
  <si>
    <t>BodyDef+KowakianMonkeyLizard.corePart.parts.18.parts.0.customLabel</t>
  </si>
  <si>
    <t>KowakianMonkeyLizard.corePart.parts.18.parts.0.customLabel</t>
  </si>
  <si>
    <t>BodyDef+KowakianMonkeyLizard.corePart.parts.18.parts.1.customLabel</t>
  </si>
  <si>
    <t>KowakianMonkeyLizard.corePart.parts.18.parts.1.customLabel</t>
  </si>
  <si>
    <t>BodyDef+KowakianMonkeyLizard.corePart.parts.18.parts.2.customLabel</t>
  </si>
  <si>
    <t>KowakianMonkeyLizard.corePart.parts.18.parts.2.customLabel</t>
  </si>
  <si>
    <t>BodyDef+KowakianMonkeyLizard.corePart.parts.14.parts.0.parts.1.customLabel</t>
  </si>
  <si>
    <t>KowakianMonkeyLizard.corePart.parts.14.parts.0.parts.1.customLabel</t>
  </si>
  <si>
    <t>BodyDef+KowakianMonkeyLizard.corePart.parts.14.parts.0.parts.2.customLabel</t>
  </si>
  <si>
    <t>KowakianMonkeyLizard.corePart.parts.14.parts.0.parts.2.customLabel</t>
  </si>
  <si>
    <t>BodyDef+KowakianMonkeyLizard.corePart.parts.14.parts.0.parts.3.customLabel</t>
  </si>
  <si>
    <t>KowakianMonkeyLizard.corePart.parts.14.parts.0.parts.3.customLabel</t>
  </si>
  <si>
    <t>left floppy ear</t>
  </si>
  <si>
    <t>BodyDef+KowakianMonkeyLizard.corePart.parts.14.parts.0.parts.4.customLabel</t>
  </si>
  <si>
    <t>KowakianMonkeyLizard.corePart.parts.14.parts.0.parts.4.customLabel</t>
  </si>
  <si>
    <t>right floppy ear</t>
  </si>
  <si>
    <t>BodyDef+KowakianMonkeyLizard.corePart.parts.15.parts.0.parts.0.customLabel</t>
  </si>
  <si>
    <t>KowakianMonkeyLizard.corePart.parts.15.parts.0.parts.0.customLabel</t>
  </si>
  <si>
    <t>BodyDef+KowakianMonkeyLizard.corePart.parts.15.parts.0.parts.1.customLabel</t>
  </si>
  <si>
    <t>KowakianMonkeyLizard.corePart.parts.15.parts.0.parts.1.customLabel</t>
  </si>
  <si>
    <t>BodyDef+KowakianMonkeyLizard.corePart.parts.15.parts.0.parts.2.customLabel</t>
  </si>
  <si>
    <t>KowakianMonkeyLizard.corePart.parts.15.parts.0.parts.2.customLabel</t>
  </si>
  <si>
    <t>BodyDef+KowakianMonkeyLizard.corePart.parts.16.parts.0.parts.0.customLabel</t>
  </si>
  <si>
    <t>KowakianMonkeyLizard.corePart.parts.16.parts.0.parts.0.customLabel</t>
  </si>
  <si>
    <t>BodyDef+KowakianMonkeyLizard.corePart.parts.16.parts.0.parts.1.customLabel</t>
  </si>
  <si>
    <t>KowakianMonkeyLizard.corePart.parts.16.parts.0.parts.1.customLabel</t>
  </si>
  <si>
    <t>BodyDef+KowakianMonkeyLizard.corePart.parts.16.parts.0.parts.2.customLabel</t>
  </si>
  <si>
    <t>KowakianMonkeyLizard.corePart.parts.16.parts.0.parts.2.customLabel</t>
  </si>
  <si>
    <t>BodyDef+KowakianMonkeyLizard.corePart.parts.17.parts.2.parts.0.customLabel</t>
  </si>
  <si>
    <t>KowakianMonkeyLizard.corePart.parts.17.parts.2.parts.0.customLabel</t>
  </si>
  <si>
    <t>left little toe claw</t>
  </si>
  <si>
    <t>BodyDef+KowakianMonkeyLizard.corePart.parts.17.parts.2.parts.1.customLabel</t>
  </si>
  <si>
    <t>KowakianMonkeyLizard.corePart.parts.17.parts.2.parts.1.customLabel</t>
  </si>
  <si>
    <t>left second toe claw</t>
  </si>
  <si>
    <t>BodyDef+KowakianMonkeyLizard.corePart.parts.17.parts.2.parts.2.customLabel</t>
  </si>
  <si>
    <t>KowakianMonkeyLizard.corePart.parts.17.parts.2.parts.2.customLabel</t>
  </si>
  <si>
    <t>left big toe claw</t>
  </si>
  <si>
    <t>BodyDef+KowakianMonkeyLizard.corePart.parts.18.parts.2.parts.0.customLabel</t>
  </si>
  <si>
    <t>KowakianMonkeyLizard.corePart.parts.18.parts.2.parts.0.customLabel</t>
  </si>
  <si>
    <t>right little toe claw</t>
  </si>
  <si>
    <t>BodyDef+KowakianMonkeyLizard.corePart.parts.18.parts.2.parts.1.customLabel</t>
  </si>
  <si>
    <t>KowakianMonkeyLizard.corePart.parts.18.parts.2.parts.1.customLabel</t>
  </si>
  <si>
    <t>right second toe claw</t>
  </si>
  <si>
    <t>BodyDef+KowakianMonkeyLizard.corePart.parts.18.parts.2.parts.2.customLabel</t>
  </si>
  <si>
    <t>KowakianMonkeyLizard.corePart.parts.18.parts.2.parts.2.customLabel</t>
  </si>
  <si>
    <t>right big toe claw</t>
  </si>
  <si>
    <t>BodyDef+KowakianMonkeyLizard.corePart.parts.15.parts.0.parts.2.parts.0.customLabel</t>
  </si>
  <si>
    <t>KowakianMonkeyLizard.corePart.parts.15.parts.0.parts.2.parts.0.customLabel</t>
  </si>
  <si>
    <t>left pinky talon</t>
  </si>
  <si>
    <t>BodyDef+KowakianMonkeyLizard.corePart.parts.15.parts.0.parts.2.parts.1.customLabel</t>
  </si>
  <si>
    <t>KowakianMonkeyLizard.corePart.parts.15.parts.0.parts.2.parts.1.customLabel</t>
  </si>
  <si>
    <t>left index talon</t>
  </si>
  <si>
    <t>BodyDef+KowakianMonkeyLizard.corePart.parts.15.parts.0.parts.2.parts.2.customLabel</t>
  </si>
  <si>
    <t>KowakianMonkeyLizard.corePart.parts.15.parts.0.parts.2.parts.2.customLabel</t>
  </si>
  <si>
    <t>left thumb talon</t>
  </si>
  <si>
    <t>BodyDef+KowakianMonkeyLizard.corePart.parts.16.parts.0.parts.2.parts.0.customLabel</t>
  </si>
  <si>
    <t>KowakianMonkeyLizard.corePart.parts.16.parts.0.parts.2.parts.0.customLabel</t>
  </si>
  <si>
    <t>right pinky talon</t>
  </si>
  <si>
    <t>BodyDef+KowakianMonkeyLizard.corePart.parts.16.parts.0.parts.2.parts.1.customLabel</t>
  </si>
  <si>
    <t>KowakianMonkeyLizard.corePart.parts.16.parts.0.parts.2.parts.1.customLabel</t>
  </si>
  <si>
    <t>right index finger talon</t>
  </si>
  <si>
    <t>BodyDef+KowakianMonkeyLizard.corePart.parts.16.parts.0.parts.2.parts.2.customLabel</t>
  </si>
  <si>
    <t>KowakianMonkeyLizard.corePart.parts.16.parts.0.parts.2.parts.2.customLabel</t>
  </si>
  <si>
    <t>right thumb talon</t>
  </si>
  <si>
    <t>BodyDef+Kinrath.label</t>
  </si>
  <si>
    <t>Kinrath.label</t>
  </si>
  <si>
    <t>pentapod insectoid animal</t>
  </si>
  <si>
    <t>BodyDef+Kinrath.corePart.parts.3.customLabel</t>
  </si>
  <si>
    <t>Kinrath.corePart.parts.3.customLabel</t>
  </si>
  <si>
    <t>poisonous retractable appendage</t>
  </si>
  <si>
    <t>BodyDef+Kinrath.corePart.parts.4.customLabel</t>
  </si>
  <si>
    <t>Kinrath.corePart.parts.4.customLabel</t>
  </si>
  <si>
    <t>BodyDef+Kinrath.corePart.parts.5.customLabel</t>
  </si>
  <si>
    <t>Kinrath.corePart.parts.5.customLabel</t>
  </si>
  <si>
    <t>BodyDef+Kinrath.corePart.parts.6.customLabel</t>
  </si>
  <si>
    <t>Kinrath.corePart.parts.6.customLabel</t>
  </si>
  <si>
    <t>BodyDef+Kinrath.corePart.parts.7.customLabel</t>
  </si>
  <si>
    <t>Kinrath.corePart.parts.7.customLabel</t>
  </si>
  <si>
    <t>BodyDef+Kinrath.corePart.parts.2.parts.0.parts.1.customLabel</t>
  </si>
  <si>
    <t>Kinrath.corePart.parts.2.parts.0.parts.1.customLabel</t>
  </si>
  <si>
    <t>left thermal tri-ocelli</t>
  </si>
  <si>
    <t>BodyDef+Kinrath.corePart.parts.2.parts.0.parts.2.customLabel</t>
  </si>
  <si>
    <t>Kinrath.corePart.parts.2.parts.0.parts.2.customLabel</t>
  </si>
  <si>
    <t>right thermal tri-ocelli</t>
  </si>
  <si>
    <t>BodyDef+Kinrath.corePart.parts.2.parts.0.parts.3.customLabel</t>
  </si>
  <si>
    <t>Kinrath.corePart.parts.2.parts.0.parts.3.customLabel</t>
  </si>
  <si>
    <t>pheremone receptor tubule</t>
  </si>
  <si>
    <t>BodyDef+Krykna.label</t>
  </si>
  <si>
    <t>Krykna.label</t>
  </si>
  <si>
    <t>bulbous arachnoid animal</t>
  </si>
  <si>
    <t>BodyDef+Krykna.corePart.customLabel</t>
  </si>
  <si>
    <t>Krykna.corePart.customLabel</t>
  </si>
  <si>
    <t>bulbous abdominal sac</t>
  </si>
  <si>
    <t>BodyDef+Krykna.corePart.parts.3.customLabel</t>
  </si>
  <si>
    <t>Krykna.corePart.parts.3.customLabel</t>
  </si>
  <si>
    <t>BodyDef+Krykna.corePart.parts.4.customLabel</t>
  </si>
  <si>
    <t>Krykna.corePart.parts.4.customLabel</t>
  </si>
  <si>
    <t>BodyDef+Krykna.corePart.parts.5.customLabel</t>
  </si>
  <si>
    <t>Krykna.corePart.parts.5.customLabel</t>
  </si>
  <si>
    <t>BodyDef+Krykna.corePart.parts.6.customLabel</t>
  </si>
  <si>
    <t>Krykna.corePart.parts.6.customLabel</t>
  </si>
  <si>
    <t>BodyDef+Krykna.corePart.parts.7.customLabel</t>
  </si>
  <si>
    <t>Krykna.corePart.parts.7.customLabel</t>
  </si>
  <si>
    <t>BodyDef+Krykna.corePart.parts.8.customLabel</t>
  </si>
  <si>
    <t>Krykna.corePart.parts.8.customLabel</t>
  </si>
  <si>
    <t>BodyDef+Krykna.corePart.parts.2.parts.0.parts.1.customLabel</t>
  </si>
  <si>
    <t>Krykna.corePart.parts.2.parts.0.parts.1.customLabel</t>
  </si>
  <si>
    <t>BodyDef+Krykna.corePart.parts.2.parts.0.parts.2.customLabel</t>
  </si>
  <si>
    <t>Krykna.corePart.parts.2.parts.0.parts.2.customLabel</t>
  </si>
  <si>
    <t>BodyDef+Krykna.corePart.parts.2.parts.0.parts.3.customLabel</t>
  </si>
  <si>
    <t>Krykna.corePart.parts.2.parts.0.parts.3.customLabel</t>
  </si>
  <si>
    <t>BodyDef+Krykna.corePart.parts.2.parts.0.parts.4.customLabel</t>
  </si>
  <si>
    <t>Krykna.corePart.parts.2.parts.0.parts.4.customLabel</t>
  </si>
  <si>
    <t>BodyDef+Krykna.corePart.parts.2.parts.0.parts.5.customLabel</t>
  </si>
  <si>
    <t>Krykna.corePart.parts.2.parts.0.parts.5.customLabel</t>
  </si>
  <si>
    <t>left third eye</t>
  </si>
  <si>
    <t>BodyDef+Krykna.corePart.parts.2.parts.0.parts.6.customLabel</t>
  </si>
  <si>
    <t>Krykna.corePart.parts.2.parts.0.parts.6.customLabel</t>
  </si>
  <si>
    <t>right third eye</t>
  </si>
  <si>
    <t>BodyDef+Kreetle.label</t>
  </si>
  <si>
    <t>Kreetle.label</t>
  </si>
  <si>
    <t>large-jawed beetle animal</t>
  </si>
  <si>
    <t>BodyDef+Kreetle.corePart.parts.0.customLabel</t>
  </si>
  <si>
    <t>Kreetle.corePart.parts.0.customLabel</t>
  </si>
  <si>
    <t>front carapace</t>
  </si>
  <si>
    <t>BodyDef+Kreetle.corePart.parts.1.customLabel</t>
  </si>
  <si>
    <t>Kreetle.corePart.parts.1.customLabel</t>
  </si>
  <si>
    <t>middle carapace</t>
  </si>
  <si>
    <t>BodyDef+Kreetle.corePart.parts.2.customLabel</t>
  </si>
  <si>
    <t>Kreetle.corePart.parts.2.customLabel</t>
  </si>
  <si>
    <t>rear carapace</t>
  </si>
  <si>
    <t>BodyDef+Kreetle.corePart.parts.6.customLabel</t>
  </si>
  <si>
    <t>Kreetle.corePart.parts.6.customLabel</t>
  </si>
  <si>
    <t>BodyDef+Kreetle.corePart.parts.7.customLabel</t>
  </si>
  <si>
    <t>Kreetle.corePart.parts.7.customLabel</t>
  </si>
  <si>
    <t>BodyDef+Kreetle.corePart.parts.8.customLabel</t>
  </si>
  <si>
    <t>Kreetle.corePart.parts.8.customLabel</t>
  </si>
  <si>
    <t>BodyDef+Kreetle.corePart.parts.9.customLabel</t>
  </si>
  <si>
    <t>Kreetle.corePart.parts.9.customLabel</t>
  </si>
  <si>
    <t>BodyDef+Kreetle.corePart.parts.10.customLabel</t>
  </si>
  <si>
    <t>Kreetle.corePart.parts.10.customLabel</t>
  </si>
  <si>
    <t>BodyDef+Kreetle.corePart.parts.11.customLabel</t>
  </si>
  <si>
    <t>Kreetle.corePart.parts.11.customLabel</t>
  </si>
  <si>
    <t>BodyDef+Kreetle.corePart.parts.5.parts.0.parts.1.customLabel</t>
  </si>
  <si>
    <t>Kreetle.corePart.parts.5.parts.0.parts.1.customLabel</t>
  </si>
  <si>
    <t>left compund eye</t>
  </si>
  <si>
    <t>BodyDef+Kreetle.corePart.parts.5.parts.0.parts.2.customLabel</t>
  </si>
  <si>
    <t>Kreetle.corePart.parts.5.parts.0.parts.2.customLabel</t>
  </si>
  <si>
    <t>BodyDef+Kreetle.corePart.parts.5.parts.0.parts.4.customLabel</t>
  </si>
  <si>
    <t>Kreetle.corePart.parts.5.parts.0.parts.4.customLabel</t>
  </si>
  <si>
    <t>serated insectoid mandible</t>
  </si>
  <si>
    <t>BodyDef+KwazelMaw.label</t>
  </si>
  <si>
    <t>KwazelMaw.label</t>
  </si>
  <si>
    <t>slug-like animal</t>
  </si>
  <si>
    <t>BodyDef+KwazelMaw.corePart.customLabel</t>
  </si>
  <si>
    <t>KwazelMaw.corePart.customLabel</t>
  </si>
  <si>
    <t>BodyDef+KwazelMaw.corePart.parts.2.customLabel</t>
  </si>
  <si>
    <t>KwazelMaw.corePart.parts.2.customLabel</t>
  </si>
  <si>
    <t>BodyDef+KwazelMaw.corePart.parts.3.customLabel</t>
  </si>
  <si>
    <t>KwazelMaw.corePart.parts.3.customLabel</t>
  </si>
  <si>
    <t>BodyDef+KwazelMaw.corePart.parts.4.customLabel</t>
  </si>
  <si>
    <t>KwazelMaw.corePart.parts.4.customLabel</t>
  </si>
  <si>
    <t>BodyDef+KwazelMaw.corePart.parts.5.customLabel</t>
  </si>
  <si>
    <t>KwazelMaw.corePart.parts.5.customLabel</t>
  </si>
  <si>
    <t>BodyDef+KwazelMaw.corePart.parts.6.customLabel</t>
  </si>
  <si>
    <t>KwazelMaw.corePart.parts.6.customLabel</t>
  </si>
  <si>
    <t>BodyDef+KwazelMaw.corePart.parts.7.customLabel</t>
  </si>
  <si>
    <t>KwazelMaw.corePart.parts.7.customLabel</t>
  </si>
  <si>
    <t>BodyDef+KwazelMaw.corePart.parts.8.customLabel</t>
  </si>
  <si>
    <t>KwazelMaw.corePart.parts.8.customLabel</t>
  </si>
  <si>
    <t>BodyDef+KwazelMaw.corePart.parts.9.customLabel</t>
  </si>
  <si>
    <t>KwazelMaw.corePart.parts.9.customLabel</t>
  </si>
  <si>
    <t>BodyDef+KwazelMaw.corePart.parts.10.customLabel</t>
  </si>
  <si>
    <t>KwazelMaw.corePart.parts.10.customLabel</t>
  </si>
  <si>
    <t>BodyDef+KwazelMaw.corePart.parts.11.customLabel</t>
  </si>
  <si>
    <t>KwazelMaw.corePart.parts.11.customLabel</t>
  </si>
  <si>
    <t>BodyDef+KwazelMaw.corePart.parts.12.customLabel</t>
  </si>
  <si>
    <t>KwazelMaw.corePart.parts.12.customLabel</t>
  </si>
  <si>
    <t>BodyDef+KwazelMaw.corePart.parts.13.customLabel</t>
  </si>
  <si>
    <t>KwazelMaw.corePart.parts.13.customLabel</t>
  </si>
  <si>
    <t>BodyDef+KwazelMaw.corePart.parts.14.customLabel</t>
  </si>
  <si>
    <t>KwazelMaw.corePart.parts.14.customLabel</t>
  </si>
  <si>
    <t>BodyDef+KwazelMaw.corePart.parts.2.parts.0.customLabel</t>
  </si>
  <si>
    <t>KwazelMaw.corePart.parts.2.parts.0.customLabel</t>
  </si>
  <si>
    <t>BodyDef+KwazelMaw.corePart.parts.2.parts.0.parts.1.customLabel</t>
  </si>
  <si>
    <t>KwazelMaw.corePart.parts.2.parts.0.parts.1.customLabel</t>
  </si>
  <si>
    <t>left antenna</t>
  </si>
  <si>
    <t>BodyDef+KwazelMaw.corePart.parts.2.parts.0.parts.2.customLabel</t>
  </si>
  <si>
    <t>KwazelMaw.corePart.parts.2.parts.0.parts.2.customLabel</t>
  </si>
  <si>
    <t>right antenna</t>
  </si>
  <si>
    <t>BodyDef+KwazelMaw.corePart.parts.2.parts.0.parts.3.customLabel</t>
  </si>
  <si>
    <t>KwazelMaw.corePart.parts.2.parts.0.parts.3.customLabel</t>
  </si>
  <si>
    <t>BodyDef+KwazelMaw.corePart.parts.2.parts.0.parts.4.customLabel</t>
  </si>
  <si>
    <t>KwazelMaw.corePart.parts.2.parts.0.parts.4.customLabel</t>
  </si>
  <si>
    <t>BodyDef+KwazelMaw.corePart.parts.2.parts.0.parts.5.customLabel</t>
  </si>
  <si>
    <t>KwazelMaw.corePart.parts.2.parts.0.parts.5.customLabel</t>
  </si>
  <si>
    <t>tentacle mouth</t>
  </si>
  <si>
    <t>BodyDef+Kybuck.label</t>
  </si>
  <si>
    <t>Kybuck.label</t>
  </si>
  <si>
    <t>bipedal hoofed animal</t>
  </si>
  <si>
    <t>BodyDef+Kybuck.corePart.parts.4.customLabel</t>
  </si>
  <si>
    <t>Kybuck.corePart.parts.4.customLabel</t>
  </si>
  <si>
    <t>BodyDef+Kybuck.corePart.parts.5.customLabel</t>
  </si>
  <si>
    <t>Kybuck.corePart.parts.5.customLabel</t>
  </si>
  <si>
    <t>BodyDef+Kybuck.corePart.parts.6.customLabel</t>
  </si>
  <si>
    <t>Kybuck.corePart.parts.6.customLabel</t>
  </si>
  <si>
    <t>BodyDef+Kybuck.corePart.parts.7.customLabel</t>
  </si>
  <si>
    <t>Kybuck.corePart.parts.7.customLabel</t>
  </si>
  <si>
    <t>BodyDef+Kybuck.corePart.parts.10.customLabel</t>
  </si>
  <si>
    <t>Kybuck.corePart.parts.10.customLabel</t>
  </si>
  <si>
    <t>BodyDef+Kybuck.corePart.parts.11.customLabel</t>
  </si>
  <si>
    <t>Kybuck.corePart.parts.11.customLabel</t>
  </si>
  <si>
    <t>BodyDef+Kybuck.corePart.parts.12.customLabel</t>
  </si>
  <si>
    <t>Kybuck.corePart.parts.12.customLabel</t>
  </si>
  <si>
    <t>BodyDef+Kybuck.corePart.parts.13.customLabel</t>
  </si>
  <si>
    <t>Kybuck.corePart.parts.13.customLabel</t>
  </si>
  <si>
    <t>BodyDef+Kybuck.corePart.parts.10.parts.0.customLabel</t>
  </si>
  <si>
    <t>Kybuck.corePart.parts.10.parts.0.customLabel</t>
  </si>
  <si>
    <t>BodyDef+Kybuck.corePart.parts.11.parts.0.customLabel</t>
  </si>
  <si>
    <t>Kybuck.corePart.parts.11.parts.0.customLabel</t>
  </si>
  <si>
    <t>BodyDef+Kybuck.corePart.parts.12.parts.0.customLabel</t>
  </si>
  <si>
    <t>Kybuck.corePart.parts.12.parts.0.customLabel</t>
  </si>
  <si>
    <t>rear left hoof</t>
  </si>
  <si>
    <t>BodyDef+Kybuck.corePart.parts.13.parts.0.customLabel</t>
  </si>
  <si>
    <t>Kybuck.corePart.parts.13.parts.0.customLabel</t>
  </si>
  <si>
    <t>rear right hoof</t>
  </si>
  <si>
    <t>BodyDef+Kybuck.corePart.parts.9.parts.0.parts.1.customLabel</t>
  </si>
  <si>
    <t>Kybuck.corePart.parts.9.parts.0.parts.1.customLabel</t>
  </si>
  <si>
    <t>BodyDef+Kybuck.corePart.parts.9.parts.0.parts.2.customLabel</t>
  </si>
  <si>
    <t>Kybuck.corePart.parts.9.parts.0.parts.2.customLabel</t>
  </si>
  <si>
    <t>BodyDef+Kybuck.corePart.parts.9.parts.0.parts.3.customLabel</t>
  </si>
  <si>
    <t>Kybuck.corePart.parts.9.parts.0.parts.3.customLabel</t>
  </si>
  <si>
    <t>BodyDef+Kybuck.corePart.parts.9.parts.0.parts.4.customLabel</t>
  </si>
  <si>
    <t>Kybuck.corePart.parts.9.parts.0.parts.4.customLabel</t>
  </si>
  <si>
    <t>BodyDef+Kybuck.corePart.parts.10.parts.0.parts.0.customLabel</t>
  </si>
  <si>
    <t>Kybuck.corePart.parts.10.parts.0.parts.0.customLabel</t>
  </si>
  <si>
    <t>BodyDef+Kybuck.corePart.parts.10.parts.0.parts.1.customLabel</t>
  </si>
  <si>
    <t>Kybuck.corePart.parts.10.parts.0.parts.1.customLabel</t>
  </si>
  <si>
    <t>BodyDef+Kybuck.corePart.parts.10.parts.0.parts.2.customLabel</t>
  </si>
  <si>
    <t>Kybuck.corePart.parts.10.parts.0.parts.2.customLabel</t>
  </si>
  <si>
    <t>left upper hoof</t>
  </si>
  <si>
    <t>BodyDef+Kybuck.corePart.parts.11.parts.0.parts.0.customLabel</t>
  </si>
  <si>
    <t>Kybuck.corePart.parts.11.parts.0.parts.0.customLabel</t>
  </si>
  <si>
    <t>BodyDef+Kybuck.corePart.parts.11.parts.0.parts.1.customLabel</t>
  </si>
  <si>
    <t>Kybuck.corePart.parts.11.parts.0.parts.1.customLabel</t>
  </si>
  <si>
    <t>BodyDef+Kybuck.corePart.parts.11.parts.0.parts.2.customLabel</t>
  </si>
  <si>
    <t>Kybuck.corePart.parts.11.parts.0.parts.2.customLabel</t>
  </si>
  <si>
    <t>right upper hoof</t>
  </si>
  <si>
    <t>BodyDef+LavaFlea.label</t>
  </si>
  <si>
    <t>LavaFlea.label</t>
  </si>
  <si>
    <t>flea-like animal</t>
  </si>
  <si>
    <t>BodyDef+LavaFlea.corePart.parts.0.customLabel</t>
  </si>
  <si>
    <t>LavaFlea.corePart.parts.0.customLabel</t>
  </si>
  <si>
    <t>chitinous shell</t>
  </si>
  <si>
    <t>BodyDef+LavaFlea.corePart.parts.4.customLabel</t>
  </si>
  <si>
    <t>LavaFlea.corePart.parts.4.customLabel</t>
  </si>
  <si>
    <t>BodyDef+LavaFlea.corePart.parts.5.customLabel</t>
  </si>
  <si>
    <t>LavaFlea.corePart.parts.5.customLabel</t>
  </si>
  <si>
    <t>BodyDef+LavaFlea.corePart.parts.6.customLabel</t>
  </si>
  <si>
    <t>LavaFlea.corePart.parts.6.customLabel</t>
  </si>
  <si>
    <t>BodyDef+LavaFlea.corePart.parts.7.customLabel</t>
  </si>
  <si>
    <t>LavaFlea.corePart.parts.7.customLabel</t>
  </si>
  <si>
    <t>BodyDef+LavaFlea.corePart.parts.8.customLabel</t>
  </si>
  <si>
    <t>LavaFlea.corePart.parts.8.customLabel</t>
  </si>
  <si>
    <t>BodyDef+LavaFlea.corePart.parts.9.customLabel</t>
  </si>
  <si>
    <t>LavaFlea.corePart.parts.9.customLabel</t>
  </si>
  <si>
    <t>BodyDef+LavaFlea.corePart.parts.3.parts.0.parts.1.customLabel</t>
  </si>
  <si>
    <t>LavaFlea.corePart.parts.3.parts.0.parts.1.customLabel</t>
  </si>
  <si>
    <t>BodyDef+LavaFlea.corePart.parts.3.parts.0.parts.2.customLabel</t>
  </si>
  <si>
    <t>LavaFlea.corePart.parts.3.parts.0.parts.2.customLabel</t>
  </si>
  <si>
    <t>BodyDef+Massiff.label</t>
  </si>
  <si>
    <t>Massiff.label</t>
  </si>
  <si>
    <t>spiny reptilian animal</t>
  </si>
  <si>
    <t>BodyDef+Massiff.corePart.parts.0.customLabel</t>
  </si>
  <si>
    <t>Massiff.corePart.parts.0.customLabel</t>
  </si>
  <si>
    <t>vestigial tail stump</t>
  </si>
  <si>
    <t>BodyDef+Massiff.corePart.parts.4.customLabel</t>
  </si>
  <si>
    <t>Massiff.corePart.parts.4.customLabel</t>
  </si>
  <si>
    <t>BodyDef+Massiff.corePart.parts.5.customLabel</t>
  </si>
  <si>
    <t>Massiff.corePart.parts.5.customLabel</t>
  </si>
  <si>
    <t>BodyDef+Massiff.corePart.parts.6.customLabel</t>
  </si>
  <si>
    <t>Massiff.corePart.parts.6.customLabel</t>
  </si>
  <si>
    <t>BodyDef+Massiff.corePart.parts.7.customLabel</t>
  </si>
  <si>
    <t>Massiff.corePart.parts.7.customLabel</t>
  </si>
  <si>
    <t>BodyDef+Massiff.corePart.parts.9.customLabel</t>
  </si>
  <si>
    <t>Massiff.corePart.parts.9.customLabel</t>
  </si>
  <si>
    <t>spiny crest</t>
  </si>
  <si>
    <t>BodyDef+Massiff.corePart.parts.11.customLabel</t>
  </si>
  <si>
    <t>Massiff.corePart.parts.11.customLabel</t>
  </si>
  <si>
    <t>BodyDef+Massiff.corePart.parts.12.customLabel</t>
  </si>
  <si>
    <t>Massiff.corePart.parts.12.customLabel</t>
  </si>
  <si>
    <t>BodyDef+Massiff.corePart.parts.13.customLabel</t>
  </si>
  <si>
    <t>Massiff.corePart.parts.13.customLabel</t>
  </si>
  <si>
    <t>BodyDef+Massiff.corePart.parts.14.customLabel</t>
  </si>
  <si>
    <t>Massiff.corePart.parts.14.customLabel</t>
  </si>
  <si>
    <t>BodyDef+Massiff.corePart.parts.11.parts.0.customLabel</t>
  </si>
  <si>
    <t>Massiff.corePart.parts.11.parts.0.customLabel</t>
  </si>
  <si>
    <t>BodyDef+Massiff.corePart.parts.12.parts.0.customLabel</t>
  </si>
  <si>
    <t>Massiff.corePart.parts.12.parts.0.customLabel</t>
  </si>
  <si>
    <t>BodyDef+Massiff.corePart.parts.13.parts.0.customLabel</t>
  </si>
  <si>
    <t>Massiff.corePart.parts.13.parts.0.customLabel</t>
  </si>
  <si>
    <t>BodyDef+Massiff.corePart.parts.14.parts.0.customLabel</t>
  </si>
  <si>
    <t>Massiff.corePart.parts.14.parts.0.customLabel</t>
  </si>
  <si>
    <t>BodyDef+Massiff.corePart.parts.10.parts.0.parts.1.customLabel</t>
  </si>
  <si>
    <t>Massiff.corePart.parts.10.parts.0.parts.1.customLabel</t>
  </si>
  <si>
    <t>BodyDef+Massiff.corePart.parts.10.parts.0.parts.2.customLabel</t>
  </si>
  <si>
    <t>Massiff.corePart.parts.10.parts.0.parts.2.customLabel</t>
  </si>
  <si>
    <t>BodyDef+Massiff.corePart.parts.10.parts.0.parts.3.customLabel</t>
  </si>
  <si>
    <t>Massiff.corePart.parts.10.parts.0.parts.3.customLabel</t>
  </si>
  <si>
    <t>BodyDef+Massiff.corePart.parts.10.parts.0.parts.4.customLabel</t>
  </si>
  <si>
    <t>Massiff.corePart.parts.10.parts.0.parts.4.customLabel</t>
  </si>
  <si>
    <t>BodyDef+Mastmot.label</t>
  </si>
  <si>
    <t>Mastmot.label</t>
  </si>
  <si>
    <t>woolly horned quadruped animal</t>
  </si>
  <si>
    <t>BodyDef+Mastmot.corePart.parts.4.customLabel</t>
  </si>
  <si>
    <t>Mastmot.corePart.parts.4.customLabel</t>
  </si>
  <si>
    <t>BodyDef+Mastmot.corePart.parts.5.customLabel</t>
  </si>
  <si>
    <t>Mastmot.corePart.parts.5.customLabel</t>
  </si>
  <si>
    <t>BodyDef+Mastmot.corePart.parts.6.customLabel</t>
  </si>
  <si>
    <t>Mastmot.corePart.parts.6.customLabel</t>
  </si>
  <si>
    <t>BodyDef+Mastmot.corePart.parts.7.customLabel</t>
  </si>
  <si>
    <t>Mastmot.corePart.parts.7.customLabel</t>
  </si>
  <si>
    <t>BodyDef+Mastmot.corePart.parts.11.customLabel</t>
  </si>
  <si>
    <t>Mastmot.corePart.parts.11.customLabel</t>
  </si>
  <si>
    <t>BodyDef+Mastmot.corePart.parts.12.customLabel</t>
  </si>
  <si>
    <t>Mastmot.corePart.parts.12.customLabel</t>
  </si>
  <si>
    <t>BodyDef+Mastmot.corePart.parts.13.customLabel</t>
  </si>
  <si>
    <t>Mastmot.corePart.parts.13.customLabel</t>
  </si>
  <si>
    <t>BodyDef+Mastmot.corePart.parts.14.customLabel</t>
  </si>
  <si>
    <t>Mastmot.corePart.parts.14.customLabel</t>
  </si>
  <si>
    <t>BodyDef+Mastmot.corePart.parts.11.parts.0.customLabel</t>
  </si>
  <si>
    <t>Mastmot.corePart.parts.11.parts.0.customLabel</t>
  </si>
  <si>
    <t>BodyDef+Mastmot.corePart.parts.12.parts.0.customLabel</t>
  </si>
  <si>
    <t>Mastmot.corePart.parts.12.parts.0.customLabel</t>
  </si>
  <si>
    <t>BodyDef+Mastmot.corePart.parts.13.parts.0.customLabel</t>
  </si>
  <si>
    <t>Mastmot.corePart.parts.13.parts.0.customLabel</t>
  </si>
  <si>
    <t>BodyDef+Mastmot.corePart.parts.14.parts.0.customLabel</t>
  </si>
  <si>
    <t>Mastmot.corePart.parts.14.parts.0.customLabel</t>
  </si>
  <si>
    <t>BodyDef+Mastmot.corePart.parts.10.parts.0.parts.1.customLabel</t>
  </si>
  <si>
    <t>Mastmot.corePart.parts.10.parts.0.parts.1.customLabel</t>
  </si>
  <si>
    <t>BodyDef+Mastmot.corePart.parts.10.parts.0.parts.2.customLabel</t>
  </si>
  <si>
    <t>Mastmot.corePart.parts.10.parts.0.parts.2.customLabel</t>
  </si>
  <si>
    <t>BodyDef+Mastmot.corePart.parts.10.parts.0.parts.3.customLabel</t>
  </si>
  <si>
    <t>Mastmot.corePart.parts.10.parts.0.parts.3.customLabel</t>
  </si>
  <si>
    <t>BodyDef+Mastmot.corePart.parts.10.parts.0.parts.4.customLabel</t>
  </si>
  <si>
    <t>Mastmot.corePart.parts.10.parts.0.parts.4.customLabel</t>
  </si>
  <si>
    <t>BodyDef+Mastmot.corePart.parts.10.parts.0.parts.6.parts.0.customLabel</t>
  </si>
  <si>
    <t>Mastmot.corePart.parts.10.parts.0.parts.6.parts.0.customLabel</t>
  </si>
  <si>
    <t>left tusk</t>
  </si>
  <si>
    <t>BodyDef+Mastmot.corePart.parts.10.parts.0.parts.6.parts.1.customLabel</t>
  </si>
  <si>
    <t>Mastmot.corePart.parts.10.parts.0.parts.6.parts.1.customLabel</t>
  </si>
  <si>
    <t>right tusk</t>
  </si>
  <si>
    <t>BodyDef+Mynock.label</t>
  </si>
  <si>
    <t>Mynock.label</t>
  </si>
  <si>
    <t>flying silica animal</t>
  </si>
  <si>
    <t>BodyDef+Mynock.corePart.parts.4.customLabel</t>
  </si>
  <si>
    <t>Mynock.corePart.parts.4.customLabel</t>
  </si>
  <si>
    <t>BodyDef+Mynock.corePart.parts.5.customLabel</t>
  </si>
  <si>
    <t>Mynock.corePart.parts.5.customLabel</t>
  </si>
  <si>
    <t>BodyDef+Mynock.corePart.parts.6.customLabel</t>
  </si>
  <si>
    <t>Mynock.corePart.parts.6.customLabel</t>
  </si>
  <si>
    <t>BodyDef+Mynock.corePart.parts.7.customLabel</t>
  </si>
  <si>
    <t>Mynock.corePart.parts.7.customLabel</t>
  </si>
  <si>
    <t>BodyDef+Mynock.corePart.parts.10.customLabel</t>
  </si>
  <si>
    <t>Mynock.corePart.parts.10.customLabel</t>
  </si>
  <si>
    <t>BodyDef+Mynock.corePart.parts.11.customLabel</t>
  </si>
  <si>
    <t>Mynock.corePart.parts.11.customLabel</t>
  </si>
  <si>
    <t>BodyDef+Mynock.corePart.parts.9.parts.0.parts.1.customLabel</t>
  </si>
  <si>
    <t>Mynock.corePart.parts.9.parts.0.parts.1.customLabel</t>
  </si>
  <si>
    <t>BodyDef+Mynock.corePart.parts.9.parts.0.parts.2.customLabel</t>
  </si>
  <si>
    <t>Mynock.corePart.parts.9.parts.0.parts.2.customLabel</t>
  </si>
  <si>
    <t>BodyDef+Mynock.corePart.parts.9.parts.0.parts.3.customLabel</t>
  </si>
  <si>
    <t>Mynock.corePart.parts.9.parts.0.parts.3.customLabel</t>
  </si>
  <si>
    <t>suction pad jaw</t>
  </si>
  <si>
    <t>BodyDef+Nexu.label</t>
  </si>
  <si>
    <t>Nexu.label</t>
  </si>
  <si>
    <t>four-eyed quadruped animal</t>
  </si>
  <si>
    <t>BodyDef+Nexu.corePart.parts.4.customLabel</t>
  </si>
  <si>
    <t>Nexu.corePart.parts.4.customLabel</t>
  </si>
  <si>
    <t>BodyDef+Nexu.corePart.parts.5.customLabel</t>
  </si>
  <si>
    <t>Nexu.corePart.parts.5.customLabel</t>
  </si>
  <si>
    <t>BodyDef+Nexu.corePart.parts.6.customLabel</t>
  </si>
  <si>
    <t>Nexu.corePart.parts.6.customLabel</t>
  </si>
  <si>
    <t>BodyDef+Nexu.corePart.parts.7.customLabel</t>
  </si>
  <si>
    <t>Nexu.corePart.parts.7.customLabel</t>
  </si>
  <si>
    <t>BodyDef+Nexu.corePart.parts.9.customLabel</t>
  </si>
  <si>
    <t>Nexu.corePart.parts.9.customLabel</t>
  </si>
  <si>
    <t>quill mane</t>
  </si>
  <si>
    <t>BodyDef+Nexu.corePart.parts.11.customLabel</t>
  </si>
  <si>
    <t>Nexu.corePart.parts.11.customLabel</t>
  </si>
  <si>
    <t>BodyDef+Nexu.corePart.parts.12.customLabel</t>
  </si>
  <si>
    <t>Nexu.corePart.parts.12.customLabel</t>
  </si>
  <si>
    <t>BodyDef+Nexu.corePart.parts.13.customLabel</t>
  </si>
  <si>
    <t>Nexu.corePart.parts.13.customLabel</t>
  </si>
  <si>
    <t>BodyDef+Nexu.corePart.parts.14.customLabel</t>
  </si>
  <si>
    <t>Nexu.corePart.parts.14.customLabel</t>
  </si>
  <si>
    <t>BodyDef+Nexu.corePart.parts.0.parts.0.customLabel</t>
  </si>
  <si>
    <t>Nexu.corePart.parts.0.parts.0.customLabel</t>
  </si>
  <si>
    <t>two-pronged prehensile tail</t>
  </si>
  <si>
    <t>BodyDef+Nexu.corePart.parts.11.parts.0.customLabel</t>
  </si>
  <si>
    <t>Nexu.corePart.parts.11.parts.0.customLabel</t>
  </si>
  <si>
    <t>front left clawed paw</t>
  </si>
  <si>
    <t>BodyDef+Nexu.corePart.parts.12.parts.0.customLabel</t>
  </si>
  <si>
    <t>Nexu.corePart.parts.12.parts.0.customLabel</t>
  </si>
  <si>
    <t>front right clawed paw</t>
  </si>
  <si>
    <t>BodyDef+Nexu.corePart.parts.13.parts.0.customLabel</t>
  </si>
  <si>
    <t>Nexu.corePart.parts.13.parts.0.customLabel</t>
  </si>
  <si>
    <t>rear left clawed paw</t>
  </si>
  <si>
    <t>BodyDef+Nexu.corePart.parts.14.parts.0.customLabel</t>
  </si>
  <si>
    <t>Nexu.corePart.parts.14.parts.0.customLabel</t>
  </si>
  <si>
    <t>rear right clawed paw</t>
  </si>
  <si>
    <t>BodyDef+Nexu.corePart.parts.10.parts.0.parts.1.customLabel</t>
  </si>
  <si>
    <t>Nexu.corePart.parts.10.parts.0.parts.1.customLabel</t>
  </si>
  <si>
    <t>BodyDef+Nexu.corePart.parts.10.parts.0.parts.2.customLabel</t>
  </si>
  <si>
    <t>Nexu.corePart.parts.10.parts.0.parts.2.customLabel</t>
  </si>
  <si>
    <t>BodyDef+Nexu.corePart.parts.10.parts.0.parts.3.customLabel</t>
  </si>
  <si>
    <t>Nexu.corePart.parts.10.parts.0.parts.3.customLabel</t>
  </si>
  <si>
    <t>BodyDef+Nexu.corePart.parts.10.parts.0.parts.4.customLabel</t>
  </si>
  <si>
    <t>Nexu.corePart.parts.10.parts.0.parts.4.customLabel</t>
  </si>
  <si>
    <t>BodyDef+Nexu.corePart.parts.10.parts.0.parts.5.customLabel</t>
  </si>
  <si>
    <t>Nexu.corePart.parts.10.parts.0.parts.5.customLabel</t>
  </si>
  <si>
    <t>BodyDef+Nexu.corePart.parts.10.parts.0.parts.6.customLabel</t>
  </si>
  <si>
    <t>Nexu.corePart.parts.10.parts.0.parts.6.customLabel</t>
  </si>
  <si>
    <t>BodyDef+Nexu.corePart.parts.10.parts.0.parts.8.customLabel</t>
  </si>
  <si>
    <t>Nexu.corePart.parts.10.parts.0.parts.8.customLabel</t>
  </si>
  <si>
    <t>broad toothy maw</t>
  </si>
  <si>
    <t>BodyDef+Orray.label</t>
  </si>
  <si>
    <t>Orray.label</t>
  </si>
  <si>
    <t>quadruped reptomammal animal</t>
  </si>
  <si>
    <t>BodyDef+Orray.corePart.parts.4.customLabel</t>
  </si>
  <si>
    <t>Orray.corePart.parts.4.customLabel</t>
  </si>
  <si>
    <t>BodyDef+Orray.corePart.parts.5.customLabel</t>
  </si>
  <si>
    <t>Orray.corePart.parts.5.customLabel</t>
  </si>
  <si>
    <t>BodyDef+Orray.corePart.parts.6.customLabel</t>
  </si>
  <si>
    <t>Orray.corePart.parts.6.customLabel</t>
  </si>
  <si>
    <t>BodyDef+Orray.corePart.parts.7.customLabel</t>
  </si>
  <si>
    <t>Orray.corePart.parts.7.customLabel</t>
  </si>
  <si>
    <t>BodyDef+Orray.corePart.parts.9.customLabel</t>
  </si>
  <si>
    <t>Orray.corePart.parts.9.customLabel</t>
  </si>
  <si>
    <t>BodyDef+Orray.corePart.parts.11.customLabel</t>
  </si>
  <si>
    <t>Orray.corePart.parts.11.customLabel</t>
  </si>
  <si>
    <t>BodyDef+Orray.corePart.parts.12.customLabel</t>
  </si>
  <si>
    <t>Orray.corePart.parts.12.customLabel</t>
  </si>
  <si>
    <t>BodyDef+Orray.corePart.parts.13.customLabel</t>
  </si>
  <si>
    <t>Orray.corePart.parts.13.customLabel</t>
  </si>
  <si>
    <t>BodyDef+Orray.corePart.parts.14.customLabel</t>
  </si>
  <si>
    <t>Orray.corePart.parts.14.customLabel</t>
  </si>
  <si>
    <t>BodyDef+Orray.corePart.parts.11.parts.0.customLabel</t>
  </si>
  <si>
    <t>Orray.corePart.parts.11.parts.0.customLabel</t>
  </si>
  <si>
    <t>BodyDef+Orray.corePart.parts.12.parts.0.customLabel</t>
  </si>
  <si>
    <t>Orray.corePart.parts.12.parts.0.customLabel</t>
  </si>
  <si>
    <t>BodyDef+Orray.corePart.parts.13.parts.0.customLabel</t>
  </si>
  <si>
    <t>Orray.corePart.parts.13.parts.0.customLabel</t>
  </si>
  <si>
    <t>BodyDef+Orray.corePart.parts.14.parts.0.customLabel</t>
  </si>
  <si>
    <t>Orray.corePart.parts.14.parts.0.customLabel</t>
  </si>
  <si>
    <t>BodyDef+Orray.corePart.parts.10.parts.0.parts.1.customLabel</t>
  </si>
  <si>
    <t>Orray.corePart.parts.10.parts.0.parts.1.customLabel</t>
  </si>
  <si>
    <t>BodyDef+Orray.corePart.parts.10.parts.0.parts.2.customLabel</t>
  </si>
  <si>
    <t>Orray.corePart.parts.10.parts.0.parts.2.customLabel</t>
  </si>
  <si>
    <t>BodyDef+Orray.corePart.parts.10.parts.0.parts.3.customLabel</t>
  </si>
  <si>
    <t>Orray.corePart.parts.10.parts.0.parts.3.customLabel</t>
  </si>
  <si>
    <t>BodyDef+Orray.corePart.parts.10.parts.0.parts.4.customLabel</t>
  </si>
  <si>
    <t>Orray.corePart.parts.10.parts.0.parts.4.customLabel</t>
  </si>
  <si>
    <t>BodyDef+Orray.corePart.parts.10.parts.0.parts.5.customLabel</t>
  </si>
  <si>
    <t>Orray.corePart.parts.10.parts.0.parts.5.customLabel</t>
  </si>
  <si>
    <t>elongated snout</t>
  </si>
  <si>
    <t>BodyDef+Pikobis.label</t>
  </si>
  <si>
    <t>Pikobis.label</t>
  </si>
  <si>
    <t>BodyDef+Pikobis.corePart.parts.4.customLabel</t>
  </si>
  <si>
    <t>Pikobis.corePart.parts.4.customLabel</t>
  </si>
  <si>
    <t>BodyDef+Pikobis.corePart.parts.5.customLabel</t>
  </si>
  <si>
    <t>Pikobis.corePart.parts.5.customLabel</t>
  </si>
  <si>
    <t>BodyDef+Pikobis.corePart.parts.6.customLabel</t>
  </si>
  <si>
    <t>Pikobis.corePart.parts.6.customLabel</t>
  </si>
  <si>
    <t>BodyDef+Pikobis.corePart.parts.7.customLabel</t>
  </si>
  <si>
    <t>Pikobis.corePart.parts.7.customLabel</t>
  </si>
  <si>
    <t>BodyDef+Pikobis.corePart.parts.10.customLabel</t>
  </si>
  <si>
    <t>Pikobis.corePart.parts.10.customLabel</t>
  </si>
  <si>
    <t>BodyDef+Pikobis.corePart.parts.11.customLabel</t>
  </si>
  <si>
    <t>Pikobis.corePart.parts.11.customLabel</t>
  </si>
  <si>
    <t>BodyDef+Pikobis.corePart.parts.12.customLabel</t>
  </si>
  <si>
    <t>Pikobis.corePart.parts.12.customLabel</t>
  </si>
  <si>
    <t>bottom left leg</t>
  </si>
  <si>
    <t>BodyDef+Pikobis.corePart.parts.13.customLabel</t>
  </si>
  <si>
    <t>Pikobis.corePart.parts.13.customLabel</t>
  </si>
  <si>
    <t>bottom right leg</t>
  </si>
  <si>
    <t>BodyDef+Pikobis.corePart.parts.10.parts.0.customLabel</t>
  </si>
  <si>
    <t>Pikobis.corePart.parts.10.parts.0.customLabel</t>
  </si>
  <si>
    <t>BodyDef+Pikobis.corePart.parts.11.parts.0.customLabel</t>
  </si>
  <si>
    <t>Pikobis.corePart.parts.11.parts.0.customLabel</t>
  </si>
  <si>
    <t>BodyDef+Pikobis.corePart.parts.12.parts.0.customLabel</t>
  </si>
  <si>
    <t>Pikobis.corePart.parts.12.parts.0.customLabel</t>
  </si>
  <si>
    <t>BodyDef+Pikobis.corePart.parts.13.parts.0.customLabel</t>
  </si>
  <si>
    <t>Pikobis.corePart.parts.13.parts.0.customLabel</t>
  </si>
  <si>
    <t>BodyDef+Pikobis.corePart.parts.9.parts.0.parts.1.customLabel</t>
  </si>
  <si>
    <t>Pikobis.corePart.parts.9.parts.0.parts.1.customLabel</t>
  </si>
  <si>
    <t>BodyDef+Pikobis.corePart.parts.9.parts.0.parts.2.customLabel</t>
  </si>
  <si>
    <t>Pikobis.corePart.parts.9.parts.0.parts.2.customLabel</t>
  </si>
  <si>
    <t>BodyDef+Pikobis.corePart.parts.9.parts.0.parts.3.customLabel</t>
  </si>
  <si>
    <t>Pikobis.corePart.parts.9.parts.0.parts.3.customLabel</t>
  </si>
  <si>
    <t>BodyDef+Pikobis.corePart.parts.9.parts.0.parts.4.customLabel</t>
  </si>
  <si>
    <t>Pikobis.corePart.parts.9.parts.0.parts.4.customLabel</t>
  </si>
  <si>
    <t>BodyDef+Pikobis.corePart.parts.9.parts.0.parts.6.customLabel</t>
  </si>
  <si>
    <t>Pikobis.corePart.parts.9.parts.0.parts.6.customLabel</t>
  </si>
  <si>
    <t>BodyDef+Pikobis.corePart.parts.10.parts.0.parts.0.customLabel</t>
  </si>
  <si>
    <t>Pikobis.corePart.parts.10.parts.0.parts.0.customLabel</t>
  </si>
  <si>
    <t>BodyDef+Pikobis.corePart.parts.10.parts.0.parts.1.customLabel</t>
  </si>
  <si>
    <t>Pikobis.corePart.parts.10.parts.0.parts.1.customLabel</t>
  </si>
  <si>
    <t>BodyDef+Pikobis.corePart.parts.10.parts.0.parts.2.customLabel</t>
  </si>
  <si>
    <t>Pikobis.corePart.parts.10.parts.0.parts.2.customLabel</t>
  </si>
  <si>
    <t>left upper paw</t>
  </si>
  <si>
    <t>BodyDef+Pikobis.corePart.parts.11.parts.0.parts.0.customLabel</t>
  </si>
  <si>
    <t>Pikobis.corePart.parts.11.parts.0.parts.0.customLabel</t>
  </si>
  <si>
    <t>BodyDef+Pikobis.corePart.parts.11.parts.0.parts.1.customLabel</t>
  </si>
  <si>
    <t>Pikobis.corePart.parts.11.parts.0.parts.1.customLabel</t>
  </si>
  <si>
    <t>BodyDef+Pikobis.corePart.parts.11.parts.0.parts.2.customLabel</t>
  </si>
  <si>
    <t>Pikobis.corePart.parts.11.parts.0.parts.2.customLabel</t>
  </si>
  <si>
    <t>right upper paw</t>
  </si>
  <si>
    <t>BodyDef+Scurrier.label</t>
  </si>
  <si>
    <t>Scurrier.label</t>
  </si>
  <si>
    <t>bipedal rodent animal</t>
  </si>
  <si>
    <t>BodyDef+Scurrier.corePart.parts.4.customLabel</t>
  </si>
  <si>
    <t>Scurrier.corePart.parts.4.customLabel</t>
  </si>
  <si>
    <t>BodyDef+Scurrier.corePart.parts.5.customLabel</t>
  </si>
  <si>
    <t>Scurrier.corePart.parts.5.customLabel</t>
  </si>
  <si>
    <t>BodyDef+Scurrier.corePart.parts.6.customLabel</t>
  </si>
  <si>
    <t>Scurrier.corePart.parts.6.customLabel</t>
  </si>
  <si>
    <t>BodyDef+Scurrier.corePart.parts.7.customLabel</t>
  </si>
  <si>
    <t>Scurrier.corePart.parts.7.customLabel</t>
  </si>
  <si>
    <t>BodyDef+Scurrier.corePart.parts.10.customLabel</t>
  </si>
  <si>
    <t>Scurrier.corePart.parts.10.customLabel</t>
  </si>
  <si>
    <t>BodyDef+Scurrier.corePart.parts.11.customLabel</t>
  </si>
  <si>
    <t>Scurrier.corePart.parts.11.customLabel</t>
  </si>
  <si>
    <t>BodyDef+Scurrier.corePart.parts.12.customLabel</t>
  </si>
  <si>
    <t>Scurrier.corePart.parts.12.customLabel</t>
  </si>
  <si>
    <t>BodyDef+Scurrier.corePart.parts.13.customLabel</t>
  </si>
  <si>
    <t>Scurrier.corePart.parts.13.customLabel</t>
  </si>
  <si>
    <t>BodyDef+Scurrier.corePart.parts.10.parts.0.customLabel</t>
  </si>
  <si>
    <t>Scurrier.corePart.parts.10.parts.0.customLabel</t>
  </si>
  <si>
    <t>BodyDef+Scurrier.corePart.parts.11.parts.0.customLabel</t>
  </si>
  <si>
    <t>Scurrier.corePart.parts.11.parts.0.customLabel</t>
  </si>
  <si>
    <t>BodyDef+Scurrier.corePart.parts.12.parts.0.customLabel</t>
  </si>
  <si>
    <t>Scurrier.corePart.parts.12.parts.0.customLabel</t>
  </si>
  <si>
    <t>BodyDef+Scurrier.corePart.parts.13.parts.0.customLabel</t>
  </si>
  <si>
    <t>Scurrier.corePart.parts.13.parts.0.customLabel</t>
  </si>
  <si>
    <t>BodyDef+Scurrier.corePart.parts.9.parts.0.parts.1.customLabel</t>
  </si>
  <si>
    <t>Scurrier.corePart.parts.9.parts.0.parts.1.customLabel</t>
  </si>
  <si>
    <t>BodyDef+Scurrier.corePart.parts.9.parts.0.parts.2.customLabel</t>
  </si>
  <si>
    <t>Scurrier.corePart.parts.9.parts.0.parts.2.customLabel</t>
  </si>
  <si>
    <t>BodyDef+Scurrier.corePart.parts.9.parts.0.parts.3.customLabel</t>
  </si>
  <si>
    <t>Scurrier.corePart.parts.9.parts.0.parts.3.customLabel</t>
  </si>
  <si>
    <t>BodyDef+Scurrier.corePart.parts.9.parts.0.parts.4.customLabel</t>
  </si>
  <si>
    <t>Scurrier.corePart.parts.9.parts.0.parts.4.customLabel</t>
  </si>
  <si>
    <t>BodyDef+Scurrier.corePart.parts.9.parts.0.parts.6.customLabel</t>
  </si>
  <si>
    <t>Scurrier.corePart.parts.9.parts.0.parts.6.customLabel</t>
  </si>
  <si>
    <t>elongated snout mouth</t>
  </si>
  <si>
    <t>BodyDef+Scurrier.corePart.parts.10.parts.0.parts.0.customLabel</t>
  </si>
  <si>
    <t>Scurrier.corePart.parts.10.parts.0.parts.0.customLabel</t>
  </si>
  <si>
    <t>BodyDef+Scurrier.corePart.parts.10.parts.0.parts.1.customLabel</t>
  </si>
  <si>
    <t>Scurrier.corePart.parts.10.parts.0.parts.1.customLabel</t>
  </si>
  <si>
    <t>BodyDef+Scurrier.corePart.parts.10.parts.0.parts.2.customLabel</t>
  </si>
  <si>
    <t>Scurrier.corePart.parts.10.parts.0.parts.2.customLabel</t>
  </si>
  <si>
    <t>BodyDef+Scurrier.corePart.parts.11.parts.0.parts.0.customLabel</t>
  </si>
  <si>
    <t>Scurrier.corePart.parts.11.parts.0.parts.0.customLabel</t>
  </si>
  <si>
    <t>BodyDef+Scurrier.corePart.parts.11.parts.0.parts.1.customLabel</t>
  </si>
  <si>
    <t>Scurrier.corePart.parts.11.parts.0.parts.1.customLabel</t>
  </si>
  <si>
    <t>BodyDef+Scurrier.corePart.parts.11.parts.0.parts.2.customLabel</t>
  </si>
  <si>
    <t>Scurrier.corePart.parts.11.parts.0.parts.2.customLabel</t>
  </si>
  <si>
    <t>BodyDef+Shaak.label</t>
  </si>
  <si>
    <t>Shaak.label</t>
  </si>
  <si>
    <t>rotund trunk-nosed animal</t>
  </si>
  <si>
    <t>BodyDef+Shaak.corePart.parts.3.customLabel</t>
  </si>
  <si>
    <t>Shaak.corePart.parts.3.customLabel</t>
  </si>
  <si>
    <t>BodyDef+Shaak.corePart.parts.4.customLabel</t>
  </si>
  <si>
    <t>Shaak.corePart.parts.4.customLabel</t>
  </si>
  <si>
    <t>BodyDef+Shaak.corePart.parts.5.customLabel</t>
  </si>
  <si>
    <t>Shaak.corePart.parts.5.customLabel</t>
  </si>
  <si>
    <t>BodyDef+Shaak.corePart.parts.6.customLabel</t>
  </si>
  <si>
    <t>Shaak.corePart.parts.6.customLabel</t>
  </si>
  <si>
    <t>BodyDef+Shaak.corePart.parts.9.customLabel</t>
  </si>
  <si>
    <t>Shaak.corePart.parts.9.customLabel</t>
  </si>
  <si>
    <t>BodyDef+Shaak.corePart.parts.10.customLabel</t>
  </si>
  <si>
    <t>Shaak.corePart.parts.10.customLabel</t>
  </si>
  <si>
    <t>BodyDef+Shaak.corePart.parts.11.customLabel</t>
  </si>
  <si>
    <t>Shaak.corePart.parts.11.customLabel</t>
  </si>
  <si>
    <t>BodyDef+Shaak.corePart.parts.12.customLabel</t>
  </si>
  <si>
    <t>Shaak.corePart.parts.12.customLabel</t>
  </si>
  <si>
    <t>BodyDef+Shaak.corePart.parts.9.parts.0.customLabel</t>
  </si>
  <si>
    <t>Shaak.corePart.parts.9.parts.0.customLabel</t>
  </si>
  <si>
    <t>front left hoof</t>
  </si>
  <si>
    <t>BodyDef+Shaak.corePart.parts.10.parts.0.customLabel</t>
  </si>
  <si>
    <t>Shaak.corePart.parts.10.parts.0.customLabel</t>
  </si>
  <si>
    <t>front right hoof</t>
  </si>
  <si>
    <t>BodyDef+Shaak.corePart.parts.11.parts.0.customLabel</t>
  </si>
  <si>
    <t>Shaak.corePart.parts.11.parts.0.customLabel</t>
  </si>
  <si>
    <t>BodyDef+Shaak.corePart.parts.12.parts.0.customLabel</t>
  </si>
  <si>
    <t>Shaak.corePart.parts.12.parts.0.customLabel</t>
  </si>
  <si>
    <t>BodyDef+Shaak.corePart.parts.8.parts.0.parts.1.customLabel</t>
  </si>
  <si>
    <t>Shaak.corePart.parts.8.parts.0.parts.1.customLabel</t>
  </si>
  <si>
    <t>BodyDef+Shaak.corePart.parts.8.parts.0.parts.2.customLabel</t>
  </si>
  <si>
    <t>Shaak.corePart.parts.8.parts.0.parts.2.customLabel</t>
  </si>
  <si>
    <t>BodyDef+Shaak.corePart.parts.8.parts.0.parts.3.customLabel</t>
  </si>
  <si>
    <t>Shaak.corePart.parts.8.parts.0.parts.3.customLabel</t>
  </si>
  <si>
    <t>BodyDef+Shaak.corePart.parts.8.parts.0.parts.4.customLabel</t>
  </si>
  <si>
    <t>Shaak.corePart.parts.8.parts.0.parts.4.customLabel</t>
  </si>
  <si>
    <t>BodyDef+Skalder.label</t>
  </si>
  <si>
    <t>Skalder.label</t>
  </si>
  <si>
    <t>tusked quadruped with trunk animal</t>
  </si>
  <si>
    <t>BodyDef+Skalder.corePart.parts.3.customLabel</t>
  </si>
  <si>
    <t>Skalder.corePart.parts.3.customLabel</t>
  </si>
  <si>
    <t>BodyDef+Skalder.corePart.parts.4.customLabel</t>
  </si>
  <si>
    <t>Skalder.corePart.parts.4.customLabel</t>
  </si>
  <si>
    <t>BodyDef+Skalder.corePart.parts.5.customLabel</t>
  </si>
  <si>
    <t>Skalder.corePart.parts.5.customLabel</t>
  </si>
  <si>
    <t>BodyDef+Skalder.corePart.parts.6.customLabel</t>
  </si>
  <si>
    <t>Skalder.corePart.parts.6.customLabel</t>
  </si>
  <si>
    <t>BodyDef+Skalder.corePart.parts.9.customLabel</t>
  </si>
  <si>
    <t>Skalder.corePart.parts.9.customLabel</t>
  </si>
  <si>
    <t>BodyDef+Skalder.corePart.parts.10.customLabel</t>
  </si>
  <si>
    <t>Skalder.corePart.parts.10.customLabel</t>
  </si>
  <si>
    <t>BodyDef+Skalder.corePart.parts.11.customLabel</t>
  </si>
  <si>
    <t>Skalder.corePart.parts.11.customLabel</t>
  </si>
  <si>
    <t>BodyDef+Skalder.corePart.parts.12.customLabel</t>
  </si>
  <si>
    <t>Skalder.corePart.parts.12.customLabel</t>
  </si>
  <si>
    <t>BodyDef+Skalder.corePart.parts.9.parts.0.customLabel</t>
  </si>
  <si>
    <t>Skalder.corePart.parts.9.parts.0.customLabel</t>
  </si>
  <si>
    <t>BodyDef+Skalder.corePart.parts.10.parts.0.customLabel</t>
  </si>
  <si>
    <t>Skalder.corePart.parts.10.parts.0.customLabel</t>
  </si>
  <si>
    <t>BodyDef+Skalder.corePart.parts.11.parts.0.customLabel</t>
  </si>
  <si>
    <t>Skalder.corePart.parts.11.parts.0.customLabel</t>
  </si>
  <si>
    <t>BodyDef+Skalder.corePart.parts.12.parts.0.customLabel</t>
  </si>
  <si>
    <t>Skalder.corePart.parts.12.parts.0.customLabel</t>
  </si>
  <si>
    <t>BodyDef+Skalder.corePart.parts.8.parts.0.parts.1.customLabel</t>
  </si>
  <si>
    <t>Skalder.corePart.parts.8.parts.0.parts.1.customLabel</t>
  </si>
  <si>
    <t>BodyDef+Skalder.corePart.parts.8.parts.0.parts.2.customLabel</t>
  </si>
  <si>
    <t>Skalder.corePart.parts.8.parts.0.parts.2.customLabel</t>
  </si>
  <si>
    <t>BodyDef+Skalder.corePart.parts.8.parts.0.parts.4.parts.0.customLabel</t>
  </si>
  <si>
    <t>Skalder.corePart.parts.8.parts.0.parts.4.parts.0.customLabel</t>
  </si>
  <si>
    <t>BodyDef+Skalder.corePart.parts.8.parts.0.parts.4.parts.1.customLabel</t>
  </si>
  <si>
    <t>Skalder.corePart.parts.8.parts.0.parts.4.parts.1.customLabel</t>
  </si>
  <si>
    <t>BodyDef+Vapaad.label</t>
  </si>
  <si>
    <t>Vapaad.label</t>
  </si>
  <si>
    <t>tripod animal</t>
  </si>
  <si>
    <t>BodyDef+Vapaad.corePart.customLabel</t>
  </si>
  <si>
    <t>Vapaad.corePart.customLabel</t>
  </si>
  <si>
    <t>gastric pouch</t>
  </si>
  <si>
    <t>BodyDef+Vapaad.corePart.parts.2.customLabel</t>
  </si>
  <si>
    <t>Vapaad.corePart.parts.2.customLabel</t>
  </si>
  <si>
    <t>circular pronotum</t>
  </si>
  <si>
    <t>BodyDef+Vapaad.corePart.parts.3.customLabel</t>
  </si>
  <si>
    <t>Vapaad.corePart.parts.3.customLabel</t>
  </si>
  <si>
    <t>BodyDef+Vapaad.corePart.parts.4.customLabel</t>
  </si>
  <si>
    <t>Vapaad.corePart.parts.4.customLabel</t>
  </si>
  <si>
    <t>BodyDef+Vapaad.corePart.parts.5.customLabel</t>
  </si>
  <si>
    <t>Vapaad.corePart.parts.5.customLabel</t>
  </si>
  <si>
    <t>middle back leg</t>
  </si>
  <si>
    <t>BodyDef+Vapaad.corePart.parts.2.parts.0.customLabel</t>
  </si>
  <si>
    <t>Vapaad.corePart.parts.2.parts.0.customLabel</t>
  </si>
  <si>
    <t>porous domed head</t>
  </si>
  <si>
    <t>BodyDef+Vapaad.corePart.parts.2.parts.0.parts.1.customLabel</t>
  </si>
  <si>
    <t>Vapaad.corePart.parts.2.parts.0.parts.1.customLabel</t>
  </si>
  <si>
    <t>left yellow eye</t>
  </si>
  <si>
    <t>BodyDef+Vapaad.corePart.parts.2.parts.0.parts.2.customLabel</t>
  </si>
  <si>
    <t>Vapaad.corePart.parts.2.parts.0.parts.2.customLabel</t>
  </si>
  <si>
    <t>right yellow eye</t>
  </si>
  <si>
    <t>BodyDef+Vapaad.corePart.parts.2.parts.0.parts.3.customLabel</t>
  </si>
  <si>
    <t>Vapaad.corePart.parts.2.parts.0.parts.3.customLabel</t>
  </si>
  <si>
    <t>feeding tubules</t>
  </si>
  <si>
    <t>BodyDef+Varactyl.label</t>
  </si>
  <si>
    <t>Varactyl.label</t>
  </si>
  <si>
    <t>crested reptavian quadruped animal</t>
  </si>
  <si>
    <t>BodyDef+Varactyl.corePart.parts.4.customLabel</t>
  </si>
  <si>
    <t>Varactyl.corePart.parts.4.customLabel</t>
  </si>
  <si>
    <t>BodyDef+Varactyl.corePart.parts.5.customLabel</t>
  </si>
  <si>
    <t>Varactyl.corePart.parts.5.customLabel</t>
  </si>
  <si>
    <t>BodyDef+Varactyl.corePart.parts.6.customLabel</t>
  </si>
  <si>
    <t>Varactyl.corePart.parts.6.customLabel</t>
  </si>
  <si>
    <t>BodyDef+Varactyl.corePart.parts.7.customLabel</t>
  </si>
  <si>
    <t>Varactyl.corePart.parts.7.customLabel</t>
  </si>
  <si>
    <t>BodyDef+Varactyl.corePart.parts.9.customLabel</t>
  </si>
  <si>
    <t>Varactyl.corePart.parts.9.customLabel</t>
  </si>
  <si>
    <t>feathery crest</t>
  </si>
  <si>
    <t>BodyDef+Varactyl.corePart.parts.11.customLabel</t>
  </si>
  <si>
    <t>Varactyl.corePart.parts.11.customLabel</t>
  </si>
  <si>
    <t>BodyDef+Varactyl.corePart.parts.12.customLabel</t>
  </si>
  <si>
    <t>Varactyl.corePart.parts.12.customLabel</t>
  </si>
  <si>
    <t>BodyDef+Varactyl.corePart.parts.13.customLabel</t>
  </si>
  <si>
    <t>Varactyl.corePart.parts.13.customLabel</t>
  </si>
  <si>
    <t>BodyDef+Varactyl.corePart.parts.14.customLabel</t>
  </si>
  <si>
    <t>Varactyl.corePart.parts.14.customLabel</t>
  </si>
  <si>
    <t>BodyDef+Varactyl.corePart.parts.11.parts.0.customLabel</t>
  </si>
  <si>
    <t>Varactyl.corePart.parts.11.parts.0.customLabel</t>
  </si>
  <si>
    <t>BodyDef+Varactyl.corePart.parts.12.parts.0.customLabel</t>
  </si>
  <si>
    <t>Varactyl.corePart.parts.12.parts.0.customLabel</t>
  </si>
  <si>
    <t>BodyDef+Varactyl.corePart.parts.13.parts.0.customLabel</t>
  </si>
  <si>
    <t>Varactyl.corePart.parts.13.parts.0.customLabel</t>
  </si>
  <si>
    <t>BodyDef+Varactyl.corePart.parts.14.parts.0.customLabel</t>
  </si>
  <si>
    <t>Varactyl.corePart.parts.14.parts.0.customLabel</t>
  </si>
  <si>
    <t>BodyDef+Varactyl.corePart.parts.10.parts.0.parts.1.customLabel</t>
  </si>
  <si>
    <t>Varactyl.corePart.parts.10.parts.0.parts.1.customLabel</t>
  </si>
  <si>
    <t>BodyDef+Varactyl.corePart.parts.10.parts.0.parts.2.customLabel</t>
  </si>
  <si>
    <t>Varactyl.corePart.parts.10.parts.0.parts.2.customLabel</t>
  </si>
  <si>
    <t>BodyDef+Voorpak.label</t>
  </si>
  <si>
    <t>Voorpak.label</t>
  </si>
  <si>
    <t>octuped animal</t>
  </si>
  <si>
    <t>BodyDef+Voorpak.corePart.parts.4.customLabel</t>
  </si>
  <si>
    <t>Voorpak.corePart.parts.4.customLabel</t>
  </si>
  <si>
    <t>BodyDef+Voorpak.corePart.parts.5.customLabel</t>
  </si>
  <si>
    <t>Voorpak.corePart.parts.5.customLabel</t>
  </si>
  <si>
    <t>BodyDef+Voorpak.corePart.parts.6.customLabel</t>
  </si>
  <si>
    <t>Voorpak.corePart.parts.6.customLabel</t>
  </si>
  <si>
    <t>BodyDef+Voorpak.corePart.parts.7.customLabel</t>
  </si>
  <si>
    <t>Voorpak.corePart.parts.7.customLabel</t>
  </si>
  <si>
    <t>BodyDef+Voorpak.corePart.parts.10.customLabel</t>
  </si>
  <si>
    <t>Voorpak.corePart.parts.10.customLabel</t>
  </si>
  <si>
    <t>BodyDef+Voorpak.corePart.parts.11.customLabel</t>
  </si>
  <si>
    <t>Voorpak.corePart.parts.11.customLabel</t>
  </si>
  <si>
    <t>BodyDef+Voorpak.corePart.parts.12.customLabel</t>
  </si>
  <si>
    <t>Voorpak.corePart.parts.12.customLabel</t>
  </si>
  <si>
    <t>BodyDef+Voorpak.corePart.parts.13.customLabel</t>
  </si>
  <si>
    <t>Voorpak.corePart.parts.13.customLabel</t>
  </si>
  <si>
    <t>BodyDef+Voorpak.corePart.parts.14.customLabel</t>
  </si>
  <si>
    <t>Voorpak.corePart.parts.14.customLabel</t>
  </si>
  <si>
    <t>middle second left leg</t>
  </si>
  <si>
    <t>BodyDef+Voorpak.corePart.parts.15.customLabel</t>
  </si>
  <si>
    <t>Voorpak.corePart.parts.15.customLabel</t>
  </si>
  <si>
    <t>middle second right leg</t>
  </si>
  <si>
    <t>BodyDef+Voorpak.corePart.parts.16.customLabel</t>
  </si>
  <si>
    <t>Voorpak.corePart.parts.16.customLabel</t>
  </si>
  <si>
    <t>BodyDef+Voorpak.corePart.parts.17.customLabel</t>
  </si>
  <si>
    <t>Voorpak.corePart.parts.17.customLabel</t>
  </si>
  <si>
    <t>BodyDef+Voorpak.corePart.parts.10.parts.0.customLabel</t>
  </si>
  <si>
    <t>Voorpak.corePart.parts.10.parts.0.customLabel</t>
  </si>
  <si>
    <t>BodyDef+Voorpak.corePart.parts.11.parts.0.customLabel</t>
  </si>
  <si>
    <t>Voorpak.corePart.parts.11.parts.0.customLabel</t>
  </si>
  <si>
    <t>BodyDef+Voorpak.corePart.parts.12.parts.0.customLabel</t>
  </si>
  <si>
    <t>Voorpak.corePart.parts.12.parts.0.customLabel</t>
  </si>
  <si>
    <t>BodyDef+Voorpak.corePart.parts.13.parts.0.customLabel</t>
  </si>
  <si>
    <t>Voorpak.corePart.parts.13.parts.0.customLabel</t>
  </si>
  <si>
    <t>BodyDef+Voorpak.corePart.parts.14.parts.0.customLabel</t>
  </si>
  <si>
    <t>Voorpak.corePart.parts.14.parts.0.customLabel</t>
  </si>
  <si>
    <t>middle second left paw</t>
  </si>
  <si>
    <t>BodyDef+Voorpak.corePart.parts.15.parts.0.customLabel</t>
  </si>
  <si>
    <t>Voorpak.corePart.parts.15.parts.0.customLabel</t>
  </si>
  <si>
    <t>middle second right paw</t>
  </si>
  <si>
    <t>BodyDef+Voorpak.corePart.parts.16.parts.0.customLabel</t>
  </si>
  <si>
    <t>Voorpak.corePart.parts.16.parts.0.customLabel</t>
  </si>
  <si>
    <t>BodyDef+Voorpak.corePart.parts.17.parts.0.customLabel</t>
  </si>
  <si>
    <t>Voorpak.corePart.parts.17.parts.0.customLabel</t>
  </si>
  <si>
    <t>BodyDef+Voorpak.corePart.parts.9.parts.0.parts.1.customLabel</t>
  </si>
  <si>
    <t>Voorpak.corePart.parts.9.parts.0.parts.1.customLabel</t>
  </si>
  <si>
    <t>BodyDef+Voorpak.corePart.parts.9.parts.0.parts.2.customLabel</t>
  </si>
  <si>
    <t>Voorpak.corePart.parts.9.parts.0.parts.2.customLabel</t>
  </si>
  <si>
    <t>BodyDef+Voorpak.corePart.parts.9.parts.0.parts.3.customLabel</t>
  </si>
  <si>
    <t>Voorpak.corePart.parts.9.parts.0.parts.3.customLabel</t>
  </si>
  <si>
    <t>left tufted ear</t>
  </si>
  <si>
    <t>BodyDef+Voorpak.corePart.parts.9.parts.0.parts.4.customLabel</t>
  </si>
  <si>
    <t>Voorpak.corePart.parts.9.parts.0.parts.4.customLabel</t>
  </si>
  <si>
    <t>right tufted ear</t>
  </si>
  <si>
    <t>BodyDef+Worrt.label</t>
  </si>
  <si>
    <t>Worrt.label</t>
  </si>
  <si>
    <t>scaley amphibian animal</t>
  </si>
  <si>
    <t>BodyDef+Worrt.corePart.parts.3.customLabel</t>
  </si>
  <si>
    <t>Worrt.corePart.parts.3.customLabel</t>
  </si>
  <si>
    <t>BodyDef+Worrt.corePart.parts.4.customLabel</t>
  </si>
  <si>
    <t>Worrt.corePart.parts.4.customLabel</t>
  </si>
  <si>
    <t>BodyDef+Worrt.corePart.parts.5.customLabel</t>
  </si>
  <si>
    <t>Worrt.corePart.parts.5.customLabel</t>
  </si>
  <si>
    <t>BodyDef+Worrt.corePart.parts.6.customLabel</t>
  </si>
  <si>
    <t>Worrt.corePart.parts.6.customLabel</t>
  </si>
  <si>
    <t>BodyDef+Worrt.corePart.parts.8.customLabel</t>
  </si>
  <si>
    <t>Worrt.corePart.parts.8.customLabel</t>
  </si>
  <si>
    <t>scaled thorny hide</t>
  </si>
  <si>
    <t>BodyDef+Worrt.corePart.parts.10.customLabel</t>
  </si>
  <si>
    <t>Worrt.corePart.parts.10.customLabel</t>
  </si>
  <si>
    <t>BodyDef+Worrt.corePart.parts.11.customLabel</t>
  </si>
  <si>
    <t>Worrt.corePart.parts.11.customLabel</t>
  </si>
  <si>
    <t>BodyDef+Worrt.corePart.parts.12.customLabel</t>
  </si>
  <si>
    <t>Worrt.corePart.parts.12.customLabel</t>
  </si>
  <si>
    <t>BodyDef+Worrt.corePart.parts.13.customLabel</t>
  </si>
  <si>
    <t>Worrt.corePart.parts.13.customLabel</t>
  </si>
  <si>
    <t>BodyDef+Worrt.corePart.parts.10.parts.0.customLabel</t>
  </si>
  <si>
    <t>Worrt.corePart.parts.10.parts.0.customLabel</t>
  </si>
  <si>
    <t>front left four-rayed hand</t>
  </si>
  <si>
    <t>BodyDef+Worrt.corePart.parts.11.parts.0.customLabel</t>
  </si>
  <si>
    <t>Worrt.corePart.parts.11.parts.0.customLabel</t>
  </si>
  <si>
    <t>front right four-rayed hand</t>
  </si>
  <si>
    <t>BodyDef+Worrt.corePart.parts.12.parts.0.customLabel</t>
  </si>
  <si>
    <t>Worrt.corePart.parts.12.parts.0.customLabel</t>
  </si>
  <si>
    <t>rear left four-rayed hand</t>
  </si>
  <si>
    <t>BodyDef+Worrt.corePart.parts.13.parts.0.customLabel</t>
  </si>
  <si>
    <t>Worrt.corePart.parts.13.parts.0.customLabel</t>
  </si>
  <si>
    <t>rear right four-rayed hand</t>
  </si>
  <si>
    <t>BodyDef+Worrt.corePart.parts.9.parts.0.parts.1.customLabel</t>
  </si>
  <si>
    <t>Worrt.corePart.parts.9.parts.0.parts.1.customLabel</t>
  </si>
  <si>
    <t>BodyDef+Worrt.corePart.parts.9.parts.0.parts.2.customLabel</t>
  </si>
  <si>
    <t>Worrt.corePart.parts.9.parts.0.parts.2.customLabel</t>
  </si>
  <si>
    <t>BodyDef+Worrt.corePart.parts.9.parts.0.parts.3.customLabel</t>
  </si>
  <si>
    <t>Worrt.corePart.parts.9.parts.0.parts.3.customLabel</t>
  </si>
  <si>
    <t>BodyDef+Worrt.corePart.parts.9.parts.0.parts.4.customLabel</t>
  </si>
  <si>
    <t>Worrt.corePart.parts.9.parts.0.parts.4.customLabel</t>
  </si>
  <si>
    <t>BodyPartDef+SW_Claw.label</t>
  </si>
  <si>
    <t>BodyPartDef</t>
  </si>
  <si>
    <t>SW_Claw.label</t>
  </si>
  <si>
    <t>claw</t>
  </si>
  <si>
    <t>BodyPartDef+SW_Claw.labelShort</t>
  </si>
  <si>
    <t>SW_Claw.labelShort</t>
  </si>
  <si>
    <t>BodyPartDef+SW_LeftClaw.label</t>
  </si>
  <si>
    <t>SW_LeftClaw.label</t>
  </si>
  <si>
    <t>left claw</t>
  </si>
  <si>
    <t>BodyPartDef+SW_RightClaw.label</t>
  </si>
  <si>
    <t>SW_RightClaw.label</t>
  </si>
  <si>
    <t>right claw</t>
  </si>
  <si>
    <t>BodyPartDef+SW_Spikes.label</t>
  </si>
  <si>
    <t>SW_Spikes.label</t>
  </si>
  <si>
    <t>spikes</t>
  </si>
  <si>
    <t>BodyPartDef+SW_Club.label</t>
  </si>
  <si>
    <t>SW_Club.label</t>
  </si>
  <si>
    <t>club</t>
  </si>
  <si>
    <t>BodyPartDef+SW_FrontHorn.label</t>
  </si>
  <si>
    <t>SW_FrontHorn.label</t>
  </si>
  <si>
    <t>front horn</t>
  </si>
  <si>
    <t>BodyPartDef+SW_LeftHorn.label</t>
  </si>
  <si>
    <t>SW_LeftHorn.label</t>
  </si>
  <si>
    <t>left horn</t>
  </si>
  <si>
    <t>BodyPartDef+SW_RightHorn.label</t>
  </si>
  <si>
    <t>SW_RightHorn.label</t>
  </si>
  <si>
    <t>right horn</t>
  </si>
  <si>
    <t>BodyPartGroupDef+SWLeftFingerClaw.label</t>
  </si>
  <si>
    <t>BodyPartGroupDef</t>
  </si>
  <si>
    <t>SWLeftFingerClaw.label</t>
  </si>
  <si>
    <t>left finger claw</t>
  </si>
  <si>
    <t>BodyPartGroupDef+SWLeftFingerClaw.labelShort</t>
  </si>
  <si>
    <t>SWLeftFingerClaw.labelShort</t>
  </si>
  <si>
    <t>finger claw</t>
  </si>
  <si>
    <t>BodyPartGroupDef+SWRightFingerClaw.label</t>
  </si>
  <si>
    <t>SWRightFingerClaw.label</t>
  </si>
  <si>
    <t>right finger claw</t>
  </si>
  <si>
    <t>BodyPartGroupDef+SWRightFingerClaw.labelShort</t>
  </si>
  <si>
    <t>SWRightFingerClaw.labelShort</t>
  </si>
  <si>
    <t>BodyPartGroupDef+SWTailAttackTool.label</t>
  </si>
  <si>
    <t>SWTailAttackTool.label</t>
  </si>
  <si>
    <t>tail</t>
  </si>
  <si>
    <t>BodyPartGroupDef+SWLeftArmClawAttackTool.label</t>
  </si>
  <si>
    <t>SWLeftArmClawAttackTool.label</t>
  </si>
  <si>
    <t>BodyPartGroupDef+SWRightArmClawAttackTool.label</t>
  </si>
  <si>
    <t>SWRightArmClawAttackTool.label</t>
  </si>
  <si>
    <t>BodyPartGroupDef+SWLeftLegClawAttackTool.label</t>
  </si>
  <si>
    <t>SWLeftLegClawAttackTool.label</t>
  </si>
  <si>
    <t>BodyPartGroupDef+SWRightLegClawAttackTool.label</t>
  </si>
  <si>
    <t>SWRightLegClawAttackTool.label</t>
  </si>
  <si>
    <t>BodyPartGroupDef+SWLeftLeg.label</t>
  </si>
  <si>
    <t>SWLeftLeg.label</t>
  </si>
  <si>
    <t>BodyPartGroupDef+SWRightLeg.label</t>
  </si>
  <si>
    <t>SWRightLeg.label</t>
  </si>
  <si>
    <t>BodyPartGroupDef+SWHornAttackTool.label</t>
  </si>
  <si>
    <t>SWHornAttackTool.label</t>
  </si>
  <si>
    <t>horn</t>
  </si>
  <si>
    <t>BodyPartGroupDef+SWToxicAppendage.label</t>
  </si>
  <si>
    <t>SWToxicAppendage.label</t>
  </si>
  <si>
    <t>poisonous appendage</t>
  </si>
  <si>
    <t>BodyPartGroupDef+SWLeftHoof.label</t>
  </si>
  <si>
    <t>SWLeftHoof.label</t>
  </si>
  <si>
    <t>raised hoof</t>
  </si>
  <si>
    <t>BodyPartGroupDef+SWRightHoof.label</t>
  </si>
  <si>
    <t>SWRightHoof.label</t>
  </si>
  <si>
    <t>BodyPartGroupDef+SWClaws.label</t>
  </si>
  <si>
    <t>SWClaws.label</t>
  </si>
  <si>
    <t>claws</t>
  </si>
  <si>
    <t>BodyPartDef+SW_RightWing.label</t>
  </si>
  <si>
    <t>SW_RightWing.label</t>
  </si>
  <si>
    <t>right wing</t>
  </si>
  <si>
    <t>BodyPartDef+SW_LeftWing.label</t>
  </si>
  <si>
    <t>SW_LeftWing.label</t>
  </si>
  <si>
    <t>left wing</t>
  </si>
  <si>
    <t>BodyPartDef+SW_RightFlipper.label</t>
  </si>
  <si>
    <t>SW_RightFlipper.label</t>
  </si>
  <si>
    <t>right flipper</t>
  </si>
  <si>
    <t>BodyPartDef+SW_LeftFlipper.label</t>
  </si>
  <si>
    <t>SW_LeftFlipper.label</t>
  </si>
  <si>
    <t>left flipper</t>
  </si>
  <si>
    <t>BodyPartDef+SW_DexterousTail.label</t>
  </si>
  <si>
    <t>SW_DexterousTail.label</t>
  </si>
  <si>
    <t>dexterous tail</t>
  </si>
  <si>
    <t>BodyPartDef+SW_LeftTentacle.label</t>
  </si>
  <si>
    <t>SW_LeftTentacle.label</t>
  </si>
  <si>
    <t>left tentacle</t>
  </si>
  <si>
    <t>BodyPartDef+SW_RightTentacle.label</t>
  </si>
  <si>
    <t>SW_RightTentacle.label</t>
  </si>
  <si>
    <t>right tentacle</t>
  </si>
  <si>
    <t>BodyPartGroupDef+SWTentacleAttackTool.label</t>
  </si>
  <si>
    <t>SWTentacleAttackTool.label</t>
  </si>
  <si>
    <t>thrashing tentacle</t>
  </si>
  <si>
    <t>BodyPartGroupDef+SWTentacleAttackTool.labelShort</t>
  </si>
  <si>
    <t>SWTentacleAttackTool.labelShort</t>
  </si>
  <si>
    <t>tentacle</t>
  </si>
  <si>
    <t>BodyPartDef+SW_DorsalTentacle.label</t>
  </si>
  <si>
    <t>SW_DorsalTentacle.label</t>
  </si>
  <si>
    <t>RecipeDef+ProcessIvoryBantha.label</t>
  </si>
  <si>
    <t>RecipeDef</t>
  </si>
  <si>
    <t>ProcessIvoryBantha.label</t>
  </si>
  <si>
    <t>process ivory from raw bantha horn</t>
  </si>
  <si>
    <t>RecipeDef+ProcessIvoryBantha.description</t>
  </si>
  <si>
    <t>ProcessIvoryBantha.description</t>
  </si>
  <si>
    <t>Produces beautiful ivory from raw bantha horn.</t>
  </si>
  <si>
    <t>RecipeDef+ProcessIvoryBantha.jobString</t>
  </si>
  <si>
    <t>ProcessIvoryBantha.jobString</t>
  </si>
  <si>
    <t>Processing bantha horn into ivory.</t>
  </si>
  <si>
    <t>RecipeDef+ProcessIvorySkalder.label</t>
  </si>
  <si>
    <t>ProcessIvorySkalder.label</t>
  </si>
  <si>
    <t>process ivory from raw skalder tusk</t>
  </si>
  <si>
    <t>RecipeDef+ProcessIvorySkalder.description</t>
  </si>
  <si>
    <t>ProcessIvorySkalder.description</t>
  </si>
  <si>
    <t>Produces beautiful ivory from raw skalder tusk.</t>
  </si>
  <si>
    <t>RecipeDef+ProcessIvorySkalder.jobString</t>
  </si>
  <si>
    <t>ProcessIvorySkalder.jobString</t>
  </si>
  <si>
    <t>Processing skalder tusk into ivory.</t>
  </si>
  <si>
    <t>RecipeDef+ProcessIvoryMastmot.label</t>
  </si>
  <si>
    <t>ProcessIvoryMastmot.label</t>
  </si>
  <si>
    <t>process ivory from raw mastmot tusk</t>
  </si>
  <si>
    <t>RecipeDef+ProcessIvoryMastmot.description</t>
  </si>
  <si>
    <t>ProcessIvoryMastmot.description</t>
  </si>
  <si>
    <t>Produces beautiful ivory from raw mastmot tusk.</t>
  </si>
  <si>
    <t>RecipeDef+ProcessIvoryMastmot.jobString</t>
  </si>
  <si>
    <t>ProcessIvoryMastmot.jobString</t>
  </si>
  <si>
    <t>Processing mastmot tusk into ivory.</t>
  </si>
  <si>
    <t>RecipeDef+ProcessIvoryKraytHorn.label</t>
  </si>
  <si>
    <t>ProcessIvoryKraytHorn.label</t>
  </si>
  <si>
    <t>process ivory from raw krayt dragon horn</t>
  </si>
  <si>
    <t>RecipeDef+ProcessIvoryKraytHorn.description</t>
  </si>
  <si>
    <t>ProcessIvoryKraytHorn.description</t>
  </si>
  <si>
    <t>Produces beautiful ivory from raw krayt dragon horn.</t>
  </si>
  <si>
    <t>RecipeDef+ProcessIvoryKraytHorn.jobString</t>
  </si>
  <si>
    <t>ProcessIvoryKraytHorn.jobString</t>
  </si>
  <si>
    <t>Processing krayt dragon horn into ivory.</t>
  </si>
  <si>
    <t>RecipeDef+ProcessIvoryGundark.label</t>
  </si>
  <si>
    <t>ProcessIvoryGundark.label</t>
  </si>
  <si>
    <t>process ivory from raw gundark skull</t>
  </si>
  <si>
    <t>RecipeDef+ProcessIvoryGundark.description</t>
  </si>
  <si>
    <t>ProcessIvoryGundark.description</t>
  </si>
  <si>
    <t>Produces beautiful ivory from raw gundark skull.</t>
  </si>
  <si>
    <t>RecipeDef+ProcessIvoryGundark.jobString</t>
  </si>
  <si>
    <t>ProcessIvoryGundark.jobString</t>
  </si>
  <si>
    <t>Processing rgundark skull into ivory.</t>
  </si>
  <si>
    <t>RecipeDef+ProcessIvoryRancor.label</t>
  </si>
  <si>
    <t>ProcessIvoryRancor.label</t>
  </si>
  <si>
    <t>process ivory from raw rancor skull</t>
  </si>
  <si>
    <t>RecipeDef+ProcessIvoryRancor.description</t>
  </si>
  <si>
    <t>ProcessIvoryRancor.description</t>
  </si>
  <si>
    <t>Produces beautiful ivory from raw rancor skull.</t>
  </si>
  <si>
    <t>RecipeDef+ProcessIvoryRancor.jobString</t>
  </si>
  <si>
    <t>ProcessIvoryRancor.jobString</t>
  </si>
  <si>
    <t>Processing rancor skull into ivory.</t>
  </si>
  <si>
    <t>RecipeDef+ProcessIvoryKraytSkull.label</t>
  </si>
  <si>
    <t>ProcessIvoryKraytSkull.label</t>
  </si>
  <si>
    <t>process ivory from raw krayt dragon skull</t>
  </si>
  <si>
    <t>RecipeDef+ProcessIvoryKraytSkull.description</t>
  </si>
  <si>
    <t>ProcessIvoryKraytSkull.description</t>
  </si>
  <si>
    <t>Produces beautiful ivory from raw krayt dragon skull.</t>
  </si>
  <si>
    <t>RecipeDef+ProcessIvoryKraytSkull.jobString</t>
  </si>
  <si>
    <t>ProcessIvoryKraytSkull.jobString</t>
  </si>
  <si>
    <t>Processing krayt dragon skull into ivory.</t>
  </si>
  <si>
    <t>RecipeDef+ProcessKraytDragonSkull.label</t>
  </si>
  <si>
    <t>ProcessKraytDragonSkull.label</t>
  </si>
  <si>
    <t>process krayt dragon skull into horns</t>
  </si>
  <si>
    <t>RecipeDef+ProcessKraytDragonSkull.description</t>
  </si>
  <si>
    <t>ProcessKraytDragonSkull.description</t>
  </si>
  <si>
    <t>Produces krayt dragon horns from a krayt dragon skull.</t>
  </si>
  <si>
    <t>RecipeDef+ProcessKraytDragonSkull.jobString</t>
  </si>
  <si>
    <t>ProcessKraytDragonSkull.jobString</t>
  </si>
  <si>
    <t>Processing krayt dragon skull.</t>
  </si>
  <si>
    <t>RulePackDef+SWAnimalNamer.rulePack.rulesStrings.0</t>
  </si>
  <si>
    <t>RulePackDef</t>
  </si>
  <si>
    <t>SWAnimalNamer.rulePack.rulesStrings.0</t>
  </si>
  <si>
    <t>name-&gt;[a]</t>
  </si>
  <si>
    <t>ThingDef+dewback_hide.label</t>
  </si>
  <si>
    <t>ThingDef</t>
  </si>
  <si>
    <t>dewback_hide.label</t>
  </si>
  <si>
    <t>dewback hide</t>
  </si>
  <si>
    <t>ThingDef+dewback_hide.description</t>
  </si>
  <si>
    <t>dewback_hide.description</t>
  </si>
  <si>
    <t>Tanned, dried, Dewback skin. It has an unusual beauty.</t>
  </si>
  <si>
    <t>ThingDef+rancor_hide.label</t>
  </si>
  <si>
    <t>rancor_hide.label</t>
  </si>
  <si>
    <t>rancor hide</t>
  </si>
  <si>
    <t>ThingDef+rancor_hide.description</t>
  </si>
  <si>
    <t>rancor_hide.description</t>
  </si>
  <si>
    <t>Tanned, dried, Rancor hide. Strong, durable and pricey.</t>
  </si>
  <si>
    <t>ThingDef+bantha_hide.label</t>
  </si>
  <si>
    <t>bantha_hide.label</t>
  </si>
  <si>
    <t>bantha fur</t>
  </si>
  <si>
    <t>ThingDef+bantha_hide.description</t>
  </si>
  <si>
    <t>bantha_hide.description</t>
  </si>
  <si>
    <t>Tanned, dried, bantha fur. Not the toughest material, but very insulative against the heat.</t>
  </si>
  <si>
    <t>ThingDef+nexu_fur.label</t>
  </si>
  <si>
    <t>nexu_fur.label</t>
  </si>
  <si>
    <t>nexu fur</t>
  </si>
  <si>
    <t>ThingDef+nexu_fur.description</t>
  </si>
  <si>
    <t>nexu_fur.description</t>
  </si>
  <si>
    <t>Tanned, dried, nexu fur. Soft and beautiful.</t>
  </si>
  <si>
    <t>ThingDef+acklay_hide.label</t>
  </si>
  <si>
    <t>acklay_hide.label</t>
  </si>
  <si>
    <t>acklay chitin</t>
  </si>
  <si>
    <t>ThingDef+acklay_hide.description</t>
  </si>
  <si>
    <t>acklay_hide.description</t>
  </si>
  <si>
    <t>Tanned, dried, acklay chitin. Durable, but lacks insulation.</t>
  </si>
  <si>
    <t>ThingDef+tauntaun_hide.label</t>
  </si>
  <si>
    <t>tauntaun_hide.label</t>
  </si>
  <si>
    <t>tauntaun pelt</t>
  </si>
  <si>
    <t>ThingDef+tauntaun_hide.description</t>
  </si>
  <si>
    <t>tauntaun_hide.description</t>
  </si>
  <si>
    <t>Tanned, dried, tauntaun pelt. Smells bad but at least it insulates against the cold.</t>
  </si>
  <si>
    <t>ThingDef+KraytDragon_hide.label</t>
  </si>
  <si>
    <t>KraytDragon_hide.label</t>
  </si>
  <si>
    <t>krayt dragon hide</t>
  </si>
  <si>
    <t>ThingDef+KraytDragon_hide.description</t>
  </si>
  <si>
    <t>KraytDragon_hide.description</t>
  </si>
  <si>
    <t>Tanned, dried, krayt dragon scales. Exceptionally strong and commands a hefty price.</t>
  </si>
  <si>
    <t>ThingDef+reek_hide.label</t>
  </si>
  <si>
    <t>reek_hide.label</t>
  </si>
  <si>
    <t>reek hide</t>
  </si>
  <si>
    <t>ThingDef+reek_hide.description</t>
  </si>
  <si>
    <t>reek_hide.description</t>
  </si>
  <si>
    <t>Tanned, dried, reek hide. Won't keep you warm but it is reasonably durable.</t>
  </si>
  <si>
    <t>ThingDef+nerf_hide.label</t>
  </si>
  <si>
    <t>nerf_hide.label</t>
  </si>
  <si>
    <t>nerf hide</t>
  </si>
  <si>
    <t>ThingDef+nerf_hide.description</t>
  </si>
  <si>
    <t>nerf_hide.description</t>
  </si>
  <si>
    <t>Tanned, dried, nerf hide. A popular clothing textile.</t>
  </si>
  <si>
    <t>ThingDef+gizka_skin.label</t>
  </si>
  <si>
    <t>gizka_skin.label</t>
  </si>
  <si>
    <t>gizka skin</t>
  </si>
  <si>
    <t>ThingDef+gizka_skin.description</t>
  </si>
  <si>
    <t>gizka_skin.description</t>
  </si>
  <si>
    <t>Tanned, dried, gizka skin. Not a great material, but at least it's inexpensive.</t>
  </si>
  <si>
    <t>ThingDef+porg_hide.label</t>
  </si>
  <si>
    <t>porg_hide.label</t>
  </si>
  <si>
    <t>porg skin</t>
  </si>
  <si>
    <t>ThingDef+porg_hide.description</t>
  </si>
  <si>
    <t>porg_hide.description</t>
  </si>
  <si>
    <t>Tanned, dried, porg skin. A thin material that offers some insulation.</t>
  </si>
  <si>
    <t>ThingDef+vulptex_hide.label</t>
  </si>
  <si>
    <t>vulptex_hide.label</t>
  </si>
  <si>
    <t>vulptex fur</t>
  </si>
  <si>
    <t>ThingDef+vulptex_hide.description</t>
  </si>
  <si>
    <t>vulptex_hide.description</t>
  </si>
  <si>
    <t>Tanned, dried, vulptex fur. It has an exotic beauty to it.</t>
  </si>
  <si>
    <t>ThingDef+wampa_hide.label</t>
  </si>
  <si>
    <t>wampa_hide.label</t>
  </si>
  <si>
    <t>wampa pelt</t>
  </si>
  <si>
    <t>ThingDef+wampa_hide.description</t>
  </si>
  <si>
    <t>wampa_hide.description</t>
  </si>
  <si>
    <t>Tanned, dried, wampa pelt. Reasonable protection and keeps you warm.</t>
  </si>
  <si>
    <t>ThingDef+EggDewbackFertilized.label</t>
  </si>
  <si>
    <t>EggDewbackFertilized.label</t>
  </si>
  <si>
    <t>dewback egg (fert.)</t>
  </si>
  <si>
    <t>ThingDef+EggDewbackFertilized.description</t>
  </si>
  <si>
    <t>EggDewbackFertilized.description</t>
  </si>
  <si>
    <t>Fertilized Dewback egg.</t>
  </si>
  <si>
    <t>ThingDef+EggRancorFertilized.label</t>
  </si>
  <si>
    <t>EggRancorFertilized.label</t>
  </si>
  <si>
    <t>rancor egg (fert.)</t>
  </si>
  <si>
    <t>ThingDef+EggRancorFertilized.description</t>
  </si>
  <si>
    <t>EggRancorFertilized.description</t>
  </si>
  <si>
    <t>Fertilized Rancor egg.</t>
  </si>
  <si>
    <t>ThingDef+EggAcklayFertilized.label</t>
  </si>
  <si>
    <t>EggAcklayFertilized.label</t>
  </si>
  <si>
    <t>acklay egg (fert.)</t>
  </si>
  <si>
    <t>ThingDef+EggAcklayFertilized.description</t>
  </si>
  <si>
    <t>EggAcklayFertilized.description</t>
  </si>
  <si>
    <t>Fertilized Acklay egg.</t>
  </si>
  <si>
    <t>ThingDef+EggKraytDragonFertilized.label</t>
  </si>
  <si>
    <t>EggKraytDragonFertilized.label</t>
  </si>
  <si>
    <t>krayt dragon egg (fert.)</t>
  </si>
  <si>
    <t>ThingDef+EggKraytDragonFertilized.description</t>
  </si>
  <si>
    <t>EggKraytDragonFertilized.description</t>
  </si>
  <si>
    <t>Fertilized Krayt Dragon egg.</t>
  </si>
  <si>
    <t>ThingDef+EggGizkaFertilized.label</t>
  </si>
  <si>
    <t>EggGizkaFertilized.label</t>
  </si>
  <si>
    <t>gizka egg (fert.)</t>
  </si>
  <si>
    <t>ThingDef+EggGizkaFertilized.description</t>
  </si>
  <si>
    <t>EggGizkaFertilized.description</t>
  </si>
  <si>
    <t>Fertilized Gizka egg.</t>
  </si>
  <si>
    <t>ThingDef+EggGizkaUnfertilized.label</t>
  </si>
  <si>
    <t>EggGizkaUnfertilized.label</t>
  </si>
  <si>
    <t>gizka egg (unfert.)</t>
  </si>
  <si>
    <t>ThingDef+EggGizkaUnfertilized.description</t>
  </si>
  <si>
    <t>EggGizkaUnfertilized.description</t>
  </si>
  <si>
    <t>Unfertilized gizka egg. It can be eaten raw, but it's much, much better cooked.</t>
  </si>
  <si>
    <t>ThingDef+EggPorgFertilized.label</t>
  </si>
  <si>
    <t>EggPorgFertilized.label</t>
  </si>
  <si>
    <t>porg egg (fert.)</t>
  </si>
  <si>
    <t>ThingDef+EggPorgFertilized.description</t>
  </si>
  <si>
    <t>EggPorgFertilized.description</t>
  </si>
  <si>
    <t>Fertilized Porg egg.</t>
  </si>
  <si>
    <t>ThingDef+EggPorgUnfertilized.label</t>
  </si>
  <si>
    <t>EggPorgUnfertilized.label</t>
  </si>
  <si>
    <t>porg egg (unfert.)</t>
  </si>
  <si>
    <t>ThingDef+EggPorgUnfertilized.description</t>
  </si>
  <si>
    <t>EggPorgUnfertilized.description</t>
  </si>
  <si>
    <t>Unfertilized porg egg. It can be eaten raw, but it's much, much better cooked.</t>
  </si>
  <si>
    <t>ThingDef+WoolBantha.label</t>
  </si>
  <si>
    <t>WoolBantha.label</t>
  </si>
  <si>
    <t>bantha wool</t>
  </si>
  <si>
    <t>ThingDef+WoolBantha.description</t>
  </si>
  <si>
    <t>WoolBantha.description</t>
  </si>
  <si>
    <t>Soft, light and provides very good insulation. Wool clothes can keep the body warm even in extreme conditions.</t>
  </si>
  <si>
    <t>ThingDef+WoolNerf.label</t>
  </si>
  <si>
    <t>WoolNerf.label</t>
  </si>
  <si>
    <t>nerf wool</t>
  </si>
  <si>
    <t>ThingDef+WoolNerf.description</t>
  </si>
  <si>
    <t>WoolNerf.description</t>
  </si>
  <si>
    <t>ThingDef+BanthaHorn.label</t>
  </si>
  <si>
    <t>BanthaHorn.label</t>
  </si>
  <si>
    <t>bantha horn</t>
  </si>
  <si>
    <t>ThingDef+BanthaHorn.description</t>
  </si>
  <si>
    <t>BanthaHorn.description</t>
  </si>
  <si>
    <t>A bantha's horn. Good enough to fend off some enemies. Comes as at least a pair, so not as valuable as other horns out there.</t>
  </si>
  <si>
    <t>ThingDef+BanthaHorn.tools.0.label</t>
  </si>
  <si>
    <t>BanthaHorn.tools.0.label</t>
  </si>
  <si>
    <t>point</t>
  </si>
  <si>
    <t>ThingDef+BanthaHorn.tools.1.label</t>
  </si>
  <si>
    <t>BanthaHorn.tools.1.label</t>
  </si>
  <si>
    <t>base</t>
  </si>
  <si>
    <t>ThingDef+KraytDragonHorn.label</t>
  </si>
  <si>
    <t>KraytDragonHorn.label</t>
  </si>
  <si>
    <t>krayt dragon horn</t>
  </si>
  <si>
    <t>ThingDef+KraytDragonHorn.description</t>
  </si>
  <si>
    <t>KraytDragonHorn.description</t>
  </si>
  <si>
    <t>A krayt dragon's horn. Good enough to fend off some enemies. Comes as at least a pair, so not as valuable as other horns out there.</t>
  </si>
  <si>
    <t>ThingDef+KraytDragonHorn.tools.0.label</t>
  </si>
  <si>
    <t>KraytDragonHorn.tools.0.label</t>
  </si>
  <si>
    <t>ThingDef+KraytDragonHorn.tools.1.label</t>
  </si>
  <si>
    <t>KraytDragonHorn.tools.1.label</t>
  </si>
  <si>
    <t>ThingDef+RancorSkull.label</t>
  </si>
  <si>
    <t>RancorSkull.label</t>
  </si>
  <si>
    <t>rancor skull</t>
  </si>
  <si>
    <t>ThingDef+RancorSkull.description</t>
  </si>
  <si>
    <t>RancorSkull.description</t>
  </si>
  <si>
    <t>A rancor skull. Not only is it intimidating and beautiful at the same time, it speaks volumes .</t>
  </si>
  <si>
    <t>ThingDef+BlueMilk.label</t>
  </si>
  <si>
    <t>BlueMilk.label</t>
  </si>
  <si>
    <t>blue milk</t>
  </si>
  <si>
    <t>ThingDef+BlueMilk.description</t>
  </si>
  <si>
    <t>BlueMilk.description</t>
  </si>
  <si>
    <t>Blue milk from an animal.</t>
  </si>
  <si>
    <t>ThingDef+Leather_Insectile.label</t>
  </si>
  <si>
    <t>Leather_Insectile.label</t>
  </si>
  <si>
    <t>insectile hide</t>
  </si>
  <si>
    <t>ThingDef+Leather_Insectile.description</t>
  </si>
  <si>
    <t>Leather_Insectile.description</t>
  </si>
  <si>
    <t>Tanned, dried, skin. It is suprisingly tough but insulates poorly.</t>
  </si>
  <si>
    <t>ThingDef+Leather_Reptavian.label</t>
  </si>
  <si>
    <t>Leather_Reptavian.label</t>
  </si>
  <si>
    <t>reptavian hide</t>
  </si>
  <si>
    <t>ThingDef+Leather_Reptavian.description</t>
  </si>
  <si>
    <t>Leather_Reptavian.description</t>
  </si>
  <si>
    <t>Tanned, dried, skin. It is tough and somewhat beautiful.</t>
  </si>
  <si>
    <t>ThingDef+Leather_Reptomammal.label</t>
  </si>
  <si>
    <t>Leather_Reptomammal.label</t>
  </si>
  <si>
    <t>reptomammal hide</t>
  </si>
  <si>
    <t>ThingDef+Leather_Reptomammal.description</t>
  </si>
  <si>
    <t>Leather_Reptomammal.description</t>
  </si>
  <si>
    <t>Tanned, dried, skin. It is tough and insulative.</t>
  </si>
  <si>
    <t>ThingDef+Leather_Aiwha.label</t>
  </si>
  <si>
    <t>aiwha hide</t>
  </si>
  <si>
    <t>ThingDef+Leather_Aiwha.description</t>
  </si>
  <si>
    <t>Leather_Aiwha.description</t>
  </si>
  <si>
    <t>Tanned, dried, skin. It is quite insulative.</t>
  </si>
  <si>
    <t>ThingDef+Leather_Anooba.label</t>
  </si>
  <si>
    <t>Leather_Anooba.label</t>
  </si>
  <si>
    <t>anooba fur</t>
  </si>
  <si>
    <t>ThingDef+Leather_Anooba.description</t>
  </si>
  <si>
    <t>Leather_Anooba.description</t>
  </si>
  <si>
    <t>The pelt of a Anooba. It protects well from the heat and is quite luxurious, fetching a decent price.</t>
  </si>
  <si>
    <t>ThingDef+Leather_Blurrg.label</t>
  </si>
  <si>
    <t>Leather_Blurrg.label</t>
  </si>
  <si>
    <t>blurrg hide</t>
  </si>
  <si>
    <t>ThingDef+Leather_Blurrg.description</t>
  </si>
  <si>
    <t>Leather_Blurrg.description</t>
  </si>
  <si>
    <t>The pelt of a Blurrg. It is relatively tough and protects reasonably from the heat.</t>
  </si>
  <si>
    <t>ThingDef+Leather_Eopie.label</t>
  </si>
  <si>
    <t>Leather_Eopie.label</t>
  </si>
  <si>
    <t>eopie hide</t>
  </si>
  <si>
    <t>ThingDef+Leather_Eopie.description</t>
  </si>
  <si>
    <t>Leather_Eopie.description</t>
  </si>
  <si>
    <t>The pelt of an eopie. It is quite insulative.</t>
  </si>
  <si>
    <t>ThingDef+Leather_Fambaa.label</t>
  </si>
  <si>
    <t>Leather_Fambaa.label</t>
  </si>
  <si>
    <t>fambaa hide</t>
  </si>
  <si>
    <t>ThingDef+Leather_Fambaa.description</t>
  </si>
  <si>
    <t>Leather_Fambaa.description</t>
  </si>
  <si>
    <t>The pelt of an Fambaa. Harvested from a large, hardy animal. This thick skin protects very well.</t>
  </si>
  <si>
    <t>ThingDef+Leather_Gundark.label</t>
  </si>
  <si>
    <t>Leather_Gundark.label</t>
  </si>
  <si>
    <t>gundark pelt</t>
  </si>
  <si>
    <t>ThingDef+Leather_Gundark.description</t>
  </si>
  <si>
    <t>Leather_Gundark.description</t>
  </si>
  <si>
    <t>The pelt of a Gundark. Harvested from a large, predatory animal. This hide protects reasonably well and is quite beautiful.</t>
  </si>
  <si>
    <t>ThingDef+Leather_LavaFlea.label</t>
  </si>
  <si>
    <t>Leather_LavaFlea.label</t>
  </si>
  <si>
    <t>lava flea chitin</t>
  </si>
  <si>
    <t>ThingDef+Leather_LavaFlea.description</t>
  </si>
  <si>
    <t>Leather_LavaFlea.description</t>
  </si>
  <si>
    <t>The shell of a Lava Flea. It is exceptionally resistant to high temperature, but only provide average protection.</t>
  </si>
  <si>
    <t>ThingDef+Leather_Vapaad.label</t>
  </si>
  <si>
    <t>Leather_Vapaad.label</t>
  </si>
  <si>
    <t>vapaad chitin</t>
  </si>
  <si>
    <t>ThingDef+Leather_Vapaad.description</t>
  </si>
  <si>
    <t>Leather_Vapaad.description</t>
  </si>
  <si>
    <t>The shell of a Vapaad. It is exceptionally resistant to high temperature and provides decent protection.</t>
  </si>
  <si>
    <t>ThingDef+WoolMastmot.label</t>
  </si>
  <si>
    <t>WoolMastmot.label</t>
  </si>
  <si>
    <t>mastmot wool</t>
  </si>
  <si>
    <t>ThingDef+WoolMastmot.description</t>
  </si>
  <si>
    <t>WoolMastmot.description</t>
  </si>
  <si>
    <t>While somewhat coarse, mastmot wool's interlocking fibers make it exceptionally warm.</t>
  </si>
  <si>
    <t>ThingDef+WoolTeeMuss.label</t>
  </si>
  <si>
    <t>WoolTeeMuss.label</t>
  </si>
  <si>
    <t>tee muss wool</t>
  </si>
  <si>
    <t>ThingDef+WoolTeeMuss.description</t>
  </si>
  <si>
    <t>WoolTeeMuss.description</t>
  </si>
  <si>
    <t>While somewhat coarse, tee muss wool's offers some insulation.</t>
  </si>
  <si>
    <t>ThingDef+Leather_Ronto.label</t>
  </si>
  <si>
    <t>ronto hide</t>
  </si>
  <si>
    <t>ThingDef+Leather_Ronto.description</t>
  </si>
  <si>
    <t>Leather_Ronto.description</t>
  </si>
  <si>
    <t>The pelt of an Ronto. Harvested from a large, hardy animal. This thick skin protects very well.</t>
  </si>
  <si>
    <t>ThingDef+Leather_Skalder.label</t>
  </si>
  <si>
    <t>Leather_Skalder.label</t>
  </si>
  <si>
    <t>skalder hide</t>
  </si>
  <si>
    <t>ThingDef+Leather_Skalder.description</t>
  </si>
  <si>
    <t>Leather_Skalder.description</t>
  </si>
  <si>
    <t>The pelt of an Skalder. Harvested from a large, hardy animal. This thick skin protects well.</t>
  </si>
  <si>
    <t>ThingDef+Leather_Voorpak.label</t>
  </si>
  <si>
    <t>Leather_Voorpak.label</t>
  </si>
  <si>
    <t>voorpak fur</t>
  </si>
  <si>
    <t>ThingDef+Leather_Voorpak.description</t>
  </si>
  <si>
    <t>Leather_Voorpak.description</t>
  </si>
  <si>
    <t>The pelt of an Voorpak. Known as an extremely insulating fur and it fetches a decent price.</t>
  </si>
  <si>
    <t>ThingDef+Gornt_Meat.label</t>
  </si>
  <si>
    <t>Gornt_Meat.label</t>
  </si>
  <si>
    <t>gornt meat</t>
  </si>
  <si>
    <t>ThingDef+Gornt_Meat.description</t>
  </si>
  <si>
    <t>Gornt_Meat.description</t>
  </si>
  <si>
    <t>A piece of meat from a gornt. It is reputed to taste exceptional and commands a price that matches the fact.</t>
  </si>
  <si>
    <t>ThingDef+Insectile_Meat.label</t>
  </si>
  <si>
    <t>Insectile_Meat.label</t>
  </si>
  <si>
    <t>insectile meat</t>
  </si>
  <si>
    <t>ThingDef+Insectile_Meat.description</t>
  </si>
  <si>
    <t>Insectile_Meat.description</t>
  </si>
  <si>
    <t>A piece of meat from an insectile.</t>
  </si>
  <si>
    <t>ThingDef+Reptavian_Meat.label</t>
  </si>
  <si>
    <t>Reptavian_Meat.label</t>
  </si>
  <si>
    <t>reptavian meat</t>
  </si>
  <si>
    <t>ThingDef+Reptavian_Meat.description</t>
  </si>
  <si>
    <t>Reptavian_Meat.description</t>
  </si>
  <si>
    <t>A piece of meat from a reptavian.</t>
  </si>
  <si>
    <t>ThingDef+Reptomammal_Meat.label</t>
  </si>
  <si>
    <t>Reptomammal_Meat.label</t>
  </si>
  <si>
    <t>reptomammal meat</t>
  </si>
  <si>
    <t>ThingDef+Reptomammal_Meat.description</t>
  </si>
  <si>
    <t>Reptomammal_Meat.description</t>
  </si>
  <si>
    <t>A piece of meat from a reptomammal.</t>
  </si>
  <si>
    <t>ThingDef+Silica_Meat.label</t>
  </si>
  <si>
    <t>Silica_Meat.label</t>
  </si>
  <si>
    <t>silica meat</t>
  </si>
  <si>
    <t>ThingDef+Silica_Meat.description</t>
  </si>
  <si>
    <t>Silica_Meat.description</t>
  </si>
  <si>
    <t>A piece of meat from a silicon based life form.</t>
  </si>
  <si>
    <t>ThingDef+EggAmphispawnUnfertilized.label</t>
  </si>
  <si>
    <t>EggAmphispawnUnfertilized.label</t>
  </si>
  <si>
    <t>amphispawn egg (unfert.)</t>
  </si>
  <si>
    <t>ThingDef+EggAmphispawnUnfertilized.description</t>
  </si>
  <si>
    <t>EggAmphispawnUnfertilized.description</t>
  </si>
  <si>
    <t>An unfertilized amphispawn egg. It can be eaten raw, but it's much, much better cooked.</t>
  </si>
  <si>
    <t>ThingDef+EggPodUnfertilized.label</t>
  </si>
  <si>
    <t>EggPodUnfertilized.label</t>
  </si>
  <si>
    <t>pod egg (unfert.)</t>
  </si>
  <si>
    <t>ThingDef+EggPodUnfertilized.description</t>
  </si>
  <si>
    <t>EggPodUnfertilized.description</t>
  </si>
  <si>
    <t>An unfertilized "pod"-like egg. It can be eaten raw, but it's much, much better cooked.</t>
  </si>
  <si>
    <t>ThingDef+EggInsectileUnfertilized.label</t>
  </si>
  <si>
    <t>EggInsectileUnfertilized.label</t>
  </si>
  <si>
    <t>insectile egg (unfert.)</t>
  </si>
  <si>
    <t>ThingDef+EggInsectileUnfertilized.description</t>
  </si>
  <si>
    <t>EggInsectileUnfertilized.description</t>
  </si>
  <si>
    <t>An unfertilized insectile egg. It can be eaten raw, but it's much, much better cooked.</t>
  </si>
  <si>
    <t>ThingDef+EggReptavianUnfertilized.label</t>
  </si>
  <si>
    <t>EggReptavianUnfertilized.label</t>
  </si>
  <si>
    <t>reptavian egg (unfert.)</t>
  </si>
  <si>
    <t>ThingDef+EggReptavianUnfertilized.description</t>
  </si>
  <si>
    <t>EggReptavianUnfertilized.description</t>
  </si>
  <si>
    <t>An unfertilized reptavian egg. It can be eaten raw, but it's much, much better cooked.</t>
  </si>
  <si>
    <t>ThingDef+EggBlurrgFertilized.label</t>
  </si>
  <si>
    <t>EggBlurrgFertilized.label</t>
  </si>
  <si>
    <t>blurrg egg (fert.)</t>
  </si>
  <si>
    <t>ThingDef+EggBlurrgFertilized.description</t>
  </si>
  <si>
    <t>EggBlurrgFertilized.description</t>
  </si>
  <si>
    <t>A fertilized blurrg egg. If all goes well, it should hatch into a baby blurrg. It can be eaten raw, but it's much better cooked.</t>
  </si>
  <si>
    <t>ThingDef+EggBogwingFertilized.label</t>
  </si>
  <si>
    <t>EggBogwingFertilized.label</t>
  </si>
  <si>
    <t>bogwing egg (fert.)</t>
  </si>
  <si>
    <t>ThingDef+EggBogwingFertilized.description</t>
  </si>
  <si>
    <t>EggBogwingFertilized.description</t>
  </si>
  <si>
    <t>A fertilized bogwing egg. If all goes well, it should hatch into a baby bogwing. It can be eaten raw, but it's much better cooked.</t>
  </si>
  <si>
    <t>ThingDef+EggCanCellFertilized.label</t>
  </si>
  <si>
    <t>EggCanCellFertilized.label</t>
  </si>
  <si>
    <t>can-cell egg (fert.)</t>
  </si>
  <si>
    <t>ThingDef+EggCanCellFertilized.description</t>
  </si>
  <si>
    <t>EggCanCellFertilized.description</t>
  </si>
  <si>
    <t>A fertilized can-cell egg. If all goes well, it should hatch into a baby can-cell. It can be eaten raw, but it's much better cooked.</t>
  </si>
  <si>
    <t>ThingDef+EggDactillionFertilized.label</t>
  </si>
  <si>
    <t>EggDactillionFertilized.label</t>
  </si>
  <si>
    <t>dactillion egg (fert.)</t>
  </si>
  <si>
    <t>ThingDef+EggDactillionFertilized.description</t>
  </si>
  <si>
    <t>EggDactillionFertilized.description</t>
  </si>
  <si>
    <t>A fertilized dactillion egg. If all goes well, it should hatch into a baby dactillion. It can be eaten raw, but it's much better cooked.</t>
  </si>
  <si>
    <t>ThingDef+EggFambaaFertilized.label</t>
  </si>
  <si>
    <t>EggFambaaFertilized.label</t>
  </si>
  <si>
    <t>fambaa egg (fert.)</t>
  </si>
  <si>
    <t>ThingDef+EggFambaaFertilized.description</t>
  </si>
  <si>
    <t>EggFambaaFertilized.description</t>
  </si>
  <si>
    <t>A fertilized fambaa egg. If all goes well, it should hatch into a baby fambaa. It can be eaten raw, but it's much better cooked.</t>
  </si>
  <si>
    <t>ThingDef+EggGelagrubFertilized.label</t>
  </si>
  <si>
    <t>EggGelagrubFertilized.label</t>
  </si>
  <si>
    <t>gelagrub egg (fert.)</t>
  </si>
  <si>
    <t>ThingDef+EggGelagrubFertilized.description</t>
  </si>
  <si>
    <t>EggGelagrubFertilized.description</t>
  </si>
  <si>
    <t>A fertilized gelagrub egg. If all goes well, it should hatch into a baby gelagrub. It can be eaten raw, but it's much better cooked.</t>
  </si>
  <si>
    <t>ThingDef+EggGorgFertilized.label</t>
  </si>
  <si>
    <t>EggGorgFertilized.label</t>
  </si>
  <si>
    <t>gorg egg (fert.)</t>
  </si>
  <si>
    <t>ThingDef+EggGorgFertilized.description</t>
  </si>
  <si>
    <t>EggGorgFertilized.description</t>
  </si>
  <si>
    <t>A fertilized gorg egg. If all goes well, it should hatch into a baby gorg. It can be eaten raw, but it's much better cooked.</t>
  </si>
  <si>
    <t>ThingDef+EggHawkbatUnfertilized.label</t>
  </si>
  <si>
    <t>EggHawkbatUnfertilized.label</t>
  </si>
  <si>
    <t>hawkbat egg (unfert.)</t>
  </si>
  <si>
    <t>ThingDef+EggHawkbatUnfertilized.description</t>
  </si>
  <si>
    <t>EggHawkbatUnfertilized.description</t>
  </si>
  <si>
    <t>An unfertilized hawkbat egg. It is both valuable and delicious. It can be eaten raw or cooked.</t>
  </si>
  <si>
    <t>ThingDef+EggHawkbatFertilized.label</t>
  </si>
  <si>
    <t>EggHawkbatFertilized.label</t>
  </si>
  <si>
    <t>hawkbat egg (fert.)</t>
  </si>
  <si>
    <t>ThingDef+EggHawkbatFertilized.description</t>
  </si>
  <si>
    <t>EggHawkbatFertilized.description</t>
  </si>
  <si>
    <t>A fertilized hawkbat egg. If all goes well, it should hatch into a baby hawkbat. It can be eaten raw or cooked.</t>
  </si>
  <si>
    <t>ThingDef+EggKaaduFertilized.label</t>
  </si>
  <si>
    <t>EggKaaduFertilized.label</t>
  </si>
  <si>
    <t>kaadu egg (fert.)</t>
  </si>
  <si>
    <t>ThingDef+EggKaaduFertilized.description</t>
  </si>
  <si>
    <t>EggKaaduFertilized.description</t>
  </si>
  <si>
    <t>A fertilized kaadu egg. If all goes well, it should hatch into a baby kaadu. It can be eaten raw, but it's much better cooked.</t>
  </si>
  <si>
    <t>ThingDef+EggKinrathFertilized.label</t>
  </si>
  <si>
    <t>EggKinrathFertilized.label</t>
  </si>
  <si>
    <t>kinrath egg (fert.)</t>
  </si>
  <si>
    <t>ThingDef+EggKinrathFertilized.description</t>
  </si>
  <si>
    <t>EggKinrathFertilized.description</t>
  </si>
  <si>
    <t>A fertilized kinrath egg. If all goes well, it should hatch into a baby kinrath. It can be eaten raw, but it's much better cooked.</t>
  </si>
  <si>
    <t>ThingDef+EggKryknaFertilized.label</t>
  </si>
  <si>
    <t>EggKryknaFertilized.label</t>
  </si>
  <si>
    <t>krykna egg (fert.)</t>
  </si>
  <si>
    <t>ThingDef+EggKryknaFertilized.description</t>
  </si>
  <si>
    <t>EggKryknaFertilized.description</t>
  </si>
  <si>
    <t>A fertilized kinrath egg. If all goes well, it should hatch into a baby krykna. It can be eaten raw, but it's much better cooked.</t>
  </si>
  <si>
    <t>ThingDef+EggKwazelMawFertilized.label</t>
  </si>
  <si>
    <t>EggKwazelMawFertilized.label</t>
  </si>
  <si>
    <t>kwazel maw egg (fert.)</t>
  </si>
  <si>
    <t>ThingDef+EggKwazelMawFertilized.description</t>
  </si>
  <si>
    <t>EggKwazelMawFertilized.description</t>
  </si>
  <si>
    <t>A fertilized kwazel maw egg. If all goes well, it should hatch into a baby kwazel maw. It can be eaten raw, but it's much better cooked.</t>
  </si>
  <si>
    <t>ThingDef+EggLavaFleaFertilized.label</t>
  </si>
  <si>
    <t>EggLavaFleaFertilized.label</t>
  </si>
  <si>
    <t>lava flea egg (fert.)</t>
  </si>
  <si>
    <t>ThingDef+EggLavaFleaFertilized.description</t>
  </si>
  <si>
    <t>EggLavaFleaFertilized.description</t>
  </si>
  <si>
    <t>A fertilized glava flea egg. If all goes well, it should hatch into a baby lava flea. It can be eaten raw, but it's much better cooked.</t>
  </si>
  <si>
    <t>ThingDef+EggNunaFertilized.label</t>
  </si>
  <si>
    <t>EggNunaFertilized.label</t>
  </si>
  <si>
    <t>nuna egg (fert.)</t>
  </si>
  <si>
    <t>ThingDef+EggNunaFertilized.description</t>
  </si>
  <si>
    <t>EggNunaFertilized.description</t>
  </si>
  <si>
    <t>A fertilized nuna egg. If all goes well, it should hatch into a baby nuna. It can be eaten raw, but it's much better cooked.</t>
  </si>
  <si>
    <t>ThingDef+EggPaintedSpatFertilized.label</t>
  </si>
  <si>
    <t>EggPaintedSpatFertilized.label</t>
  </si>
  <si>
    <t>painted spat egg (fert.)</t>
  </si>
  <si>
    <t>ThingDef+EggPaintedSpatFertilized.description</t>
  </si>
  <si>
    <t>EggPaintedSpatFertilized.description</t>
  </si>
  <si>
    <t>A fertilized painted spat egg. If all goes well, it should hatch into a baby painted spat. It can be eaten raw, but it's much better cooked.</t>
  </si>
  <si>
    <t>ThingDef+EggPikobisFertilized.label</t>
  </si>
  <si>
    <t>EggPikobisFertilized.label</t>
  </si>
  <si>
    <t>pikobis egg (fert.)</t>
  </si>
  <si>
    <t>ThingDef+EggPikobisFertilized.description</t>
  </si>
  <si>
    <t>EggPikobisFertilized.description</t>
  </si>
  <si>
    <t>A fertilized pikobis egg. If all goes well, it should hatch into a baby pikobis. It can be eaten raw, but it's much better cooked.</t>
  </si>
  <si>
    <t>ThingDef+EggShiroFertilized.label</t>
  </si>
  <si>
    <t>EggShiroFertilized.label</t>
  </si>
  <si>
    <t>shiro egg (fert.)</t>
  </si>
  <si>
    <t>ThingDef+EggShiroFertilized.description</t>
  </si>
  <si>
    <t>EggShiroFertilized.description</t>
  </si>
  <si>
    <t>A fertilized shiro egg. If all goes well, it should hatch into a baby shiro. It can be eaten raw, but it's much better cooked.</t>
  </si>
  <si>
    <t>ThingDef+EggVaractylFertilized.label</t>
  </si>
  <si>
    <t>EggVaractylFertilized.label</t>
  </si>
  <si>
    <t>varactyl egg (fert.)</t>
  </si>
  <si>
    <t>ThingDef+EggVaractylFertilized.description</t>
  </si>
  <si>
    <t>EggVaractylFertilized.description</t>
  </si>
  <si>
    <t>A fertilized varactyl egg. If all goes well, it should hatch into a baby varactyl. It can be eaten raw, but it's much better cooked.</t>
  </si>
  <si>
    <t>ThingDef+EggWorrtFertilized.label</t>
  </si>
  <si>
    <t>EggWorrtFertilized.label</t>
  </si>
  <si>
    <t>worrt egg (fert.)</t>
  </si>
  <si>
    <t>ThingDef+EggWorrtFertilized.description</t>
  </si>
  <si>
    <t>EggWorrtFertilized.description</t>
  </si>
  <si>
    <t>A fertilized worrt egg. If all goes well, it should hatch into a baby worrt. It can be eaten raw, but it's much better cooked.</t>
  </si>
  <si>
    <t>ThingDef+KraytDragonSkull.label</t>
  </si>
  <si>
    <t>KraytDragonSkull.label</t>
  </si>
  <si>
    <t>krayt dragon skull</t>
  </si>
  <si>
    <t>ThingDef+KraytDragonSkull.description</t>
  </si>
  <si>
    <t>KraytDragonSkull.description</t>
  </si>
  <si>
    <t>A krayt dragon skull. Not only is it intimidating but its presence tells of a great hunt.</t>
  </si>
  <si>
    <t>ThingDef+GundarkSkull.label</t>
  </si>
  <si>
    <t>GundarkSkull.label</t>
  </si>
  <si>
    <t>gundark skull</t>
  </si>
  <si>
    <t>ThingDef+GundarkSkull.description</t>
  </si>
  <si>
    <t>GundarkSkull.description</t>
  </si>
  <si>
    <t>A gundark skull. These fearsome trophies were often displayed to show-off hunting prowess.</t>
  </si>
  <si>
    <t>ThingDef+MastmotTusk.label</t>
  </si>
  <si>
    <t>MastmotTusk.label</t>
  </si>
  <si>
    <t>mastmot tusk</t>
  </si>
  <si>
    <t>ThingDef+MastmotTusk.description</t>
  </si>
  <si>
    <t>MastmotTusk.description</t>
  </si>
  <si>
    <t>An mastmot tusk. While somewhat unwieldy as a melee weapon, it can still be deadly.</t>
  </si>
  <si>
    <t>ThingDef+MastmotTusk.tools.0.label</t>
  </si>
  <si>
    <t>MastmotTusk.tools.0.label</t>
  </si>
  <si>
    <t>ThingDef+MastmotTusk.tools.1.label</t>
  </si>
  <si>
    <t>MastmotTusk.tools.1.label</t>
  </si>
  <si>
    <t>ThingDef+SkalderTusk.label</t>
  </si>
  <si>
    <t>SkalderTusk.label</t>
  </si>
  <si>
    <t>skalder tusk</t>
  </si>
  <si>
    <t>ThingDef+SkalderTusk.description</t>
  </si>
  <si>
    <t>SkalderTusk.description</t>
  </si>
  <si>
    <t>A skalder tusk. While somewhat unwieldy as a melee weapon, it can still be deadly.</t>
  </si>
  <si>
    <t>ThingDef+SkalderTusk.tools.0.label</t>
  </si>
  <si>
    <t>SkalderTusk.tools.0.label</t>
  </si>
  <si>
    <t>ThingDef+SkalderTusk.tools.1.label</t>
  </si>
  <si>
    <t>SkalderTusk.tools.1.label</t>
  </si>
  <si>
    <t>ThingDef+Dewback.label</t>
  </si>
  <si>
    <t>ThingDef+Dewback.description</t>
  </si>
  <si>
    <t>Dewback.description</t>
  </si>
  <si>
    <t>Dewbacks are large, four-legged, omnivorous, cold-blooded reptiles native to the Dune Sea of Tatooine. As such, they are well-adapted to the harsh desert climate. This and the fact that they can be easily domesticated make them commonly employed as beasts of burden by both the inhabitants of the desert planet and the off-worlders wandering its dunes. Due to their numerous useful traits and versatility, they are quite possibly the most respected of all the creatures native to Tatooine.</t>
  </si>
  <si>
    <t>ThingDef+Dewback.race.meatLabel</t>
  </si>
  <si>
    <t>Dewback.race.meatLabel</t>
  </si>
  <si>
    <t>dewback meat</t>
  </si>
  <si>
    <t>ThingDef+Dewback.tools.0.label</t>
  </si>
  <si>
    <t>Dewback.tools.0.label</t>
  </si>
  <si>
    <t>ThingDef+Dewback.tools.1.label</t>
  </si>
  <si>
    <t>Dewback.tools.1.label</t>
  </si>
  <si>
    <t>head</t>
  </si>
  <si>
    <t>PawnKindDef+Dewback.label</t>
  </si>
  <si>
    <t>PawnKindDef</t>
  </si>
  <si>
    <t>ThingDef+Rancor.label</t>
  </si>
  <si>
    <t>Rancor</t>
  </si>
  <si>
    <t>ThingDef+Rancor.description</t>
  </si>
  <si>
    <t>Rancor.description</t>
  </si>
  <si>
    <t>Rancors are large semi-sentient reptilian carnivores native to the planet Dathomir. Standing around five meters tall, with their long arms, immense jaws, and armored hides that could withstand blaster fire, they are formidable predators. A subspecies known as the jungle rancor populates the planets Felucia and Teth.</t>
  </si>
  <si>
    <t>ThingDef+Rancor.race.meatLabel</t>
  </si>
  <si>
    <t>Rancor.race.meatLabel</t>
  </si>
  <si>
    <t>rancor meat</t>
  </si>
  <si>
    <t>ThingDef+Rancor.tools.0.label</t>
  </si>
  <si>
    <t>Rancor.tools.0.label</t>
  </si>
  <si>
    <t>ThingDef+Rancor.tools.1.label</t>
  </si>
  <si>
    <t>Rancor.tools.1.label</t>
  </si>
  <si>
    <t>ThingDef+Rancor.tools.2.label</t>
  </si>
  <si>
    <t>Rancor.tools.2.label</t>
  </si>
  <si>
    <t>teeth</t>
  </si>
  <si>
    <t>ThingDef+Rancor.tools.3.label</t>
  </si>
  <si>
    <t>Rancor.tools.3.label</t>
  </si>
  <si>
    <t>PawnKindDef+Rancor.label</t>
  </si>
  <si>
    <t>ThingDef+Bantha.label</t>
  </si>
  <si>
    <t>Bantha.label</t>
  </si>
  <si>
    <t>bantha</t>
  </si>
  <si>
    <t>ThingDef+Bantha.description</t>
  </si>
  <si>
    <t>Bantha.description</t>
  </si>
  <si>
    <t>Banthas are a species of large, hairy mammals with sharp, spiraling horns. They inhabit the desert planet Tatooine, though they are bred on many worlds throughout the galaxy. They are social herd animals, and are often domesticated, and used prominently, by Tusken Raiders as mounts and companionship.</t>
  </si>
  <si>
    <t>ThingDef+Bantha.race.meatLabel</t>
  </si>
  <si>
    <t>Bantha.race.meatLabel</t>
  </si>
  <si>
    <t>bantha meat</t>
  </si>
  <si>
    <t>ThingDef+Bantha.tools.0.label</t>
  </si>
  <si>
    <t>Bantha.tools.0.label</t>
  </si>
  <si>
    <t>horns</t>
  </si>
  <si>
    <t>ThingDef+Bantha.tools.1.label</t>
  </si>
  <si>
    <t>Bantha.tools.1.label</t>
  </si>
  <si>
    <t>ThingDef+Bantha.tools.2.label</t>
  </si>
  <si>
    <t>Bantha.tools.2.label</t>
  </si>
  <si>
    <t>ThingDef+Bantha.tools.3.label</t>
  </si>
  <si>
    <t>Bantha.tools.3.label</t>
  </si>
  <si>
    <t>left hoof</t>
  </si>
  <si>
    <t>ThingDef+Bantha.tools.4.label</t>
  </si>
  <si>
    <t>Bantha.tools.4.label</t>
  </si>
  <si>
    <t>right hoof</t>
  </si>
  <si>
    <t>PawnKindDef+Bantha.label</t>
  </si>
  <si>
    <t>PawnKindDef+Bantha.labelMale</t>
  </si>
  <si>
    <t>Bantha.labelMale</t>
  </si>
  <si>
    <t>bantha bull</t>
  </si>
  <si>
    <t>PawnKindDef+Bantha.labelFemale</t>
  </si>
  <si>
    <t>Bantha.labelFemale</t>
  </si>
  <si>
    <t>bantha cow</t>
  </si>
  <si>
    <t>PawnKindDef+Bantha.lifeStages.0.label</t>
  </si>
  <si>
    <t>Bantha.lifeStages.0.label</t>
  </si>
  <si>
    <t>bantha calf</t>
  </si>
  <si>
    <t>PawnKindDef+Bantha.lifeStages.0.labelPlural</t>
  </si>
  <si>
    <t>Bantha.lifeStages.0.labelPlural</t>
  </si>
  <si>
    <t>bantha calves</t>
  </si>
  <si>
    <t>ThingDef+Nexu.label</t>
  </si>
  <si>
    <t>nexu</t>
  </si>
  <si>
    <t>ThingDef+Nexu.description</t>
  </si>
  <si>
    <t>Nexu.description</t>
  </si>
  <si>
    <t>Nexu's are agile predators with four red eyes and sharp quills. They have infrared vision and are 4.51 meters long. Typically 0.94 meters tall, nexus possess sharp teeth and claws, as well as long tails. It's light build allows it to remain highly agile and difficult to hit.</t>
  </si>
  <si>
    <t>ThingDef+Nexu.race.meatLabel</t>
  </si>
  <si>
    <t>Nexu.race.meatLabel</t>
  </si>
  <si>
    <t>nexu meat</t>
  </si>
  <si>
    <t>ThingDef+Nexu.tools.0.label</t>
  </si>
  <si>
    <t>Nexu.tools.0.label</t>
  </si>
  <si>
    <t>ThingDef+Nexu.tools.1.label</t>
  </si>
  <si>
    <t>Nexu.tools.1.label</t>
  </si>
  <si>
    <t>ThingDef+Nexu.tools.2.label</t>
  </si>
  <si>
    <t>Nexu.tools.2.label</t>
  </si>
  <si>
    <t>ThingDef+Nexu.tools.3.label</t>
  </si>
  <si>
    <t>Nexu.tools.3.label</t>
  </si>
  <si>
    <t>PawnKindDef+Nexu.label</t>
  </si>
  <si>
    <t>PawnKindDef+Nexu.lifeStages.0.label</t>
  </si>
  <si>
    <t>Nexu.lifeStages.0.label</t>
  </si>
  <si>
    <t>nexu cub</t>
  </si>
  <si>
    <t>PawnKindDef+Nexu.lifeStages.0.labelPlural</t>
  </si>
  <si>
    <t>Nexu.lifeStages.0.labelPlural</t>
  </si>
  <si>
    <t>nexu cubs</t>
  </si>
  <si>
    <t>ThingDef+Acklay.label</t>
  </si>
  <si>
    <t>acklay</t>
  </si>
  <si>
    <t>ThingDef+Acklay.description</t>
  </si>
  <si>
    <t>Acklay.description</t>
  </si>
  <si>
    <t>The acklay is a non-sentient carnivore native to planet Vendaxa. Acklays have sharp claws, thick skin, and are about 3 meters tall. Due to these attributes, as well as the species' ferocity, acklays are often exported from Vendaxa to be used in gladiatorial combat. The creatures can be found on Geonosis, where they are commonly brought in to fight other creatures—and sentients—in the Petranaki arena.</t>
  </si>
  <si>
    <t>ThingDef+Acklay.race.meatLabel</t>
  </si>
  <si>
    <t>Acklay.race.meatLabel</t>
  </si>
  <si>
    <t>acklay meat</t>
  </si>
  <si>
    <t>ThingDef+Acklay.tools.2.label</t>
  </si>
  <si>
    <t>Acklay.tools.2.label</t>
  </si>
  <si>
    <t>ThingDef+Acklay.tools.3.label</t>
  </si>
  <si>
    <t>Acklay.tools.3.label</t>
  </si>
  <si>
    <t>PawnKindDef+Acklay.label</t>
  </si>
  <si>
    <t>ThingDef+Tauntaun.label</t>
  </si>
  <si>
    <t>ThingDef+Tauntaun.description</t>
  </si>
  <si>
    <t>Tauntaun.description</t>
  </si>
  <si>
    <t>Tauntauns are a species of omnivorous reptomammals who are indigenous to the icy planet of Hoth. Tauntauns were commonly used as pack animals during the Rebel Alliance's stay at Hoth. Tauntauns were also used as patrol mounts when it was learned that the Rebel Alliance's own vehicles could not cope with the very cold weather.</t>
  </si>
  <si>
    <t>ThingDef+Tauntaun.race.meatLabel</t>
  </si>
  <si>
    <t>Tauntaun.race.meatLabel</t>
  </si>
  <si>
    <t>tauntaun meat</t>
  </si>
  <si>
    <t>ThingDef+Tauntaun.tools.0.label</t>
  </si>
  <si>
    <t>Tauntaun.tools.0.label</t>
  </si>
  <si>
    <t>ThingDef+Tauntaun.tools.1.label</t>
  </si>
  <si>
    <t>Tauntaun.tools.1.label</t>
  </si>
  <si>
    <t>ThingDef+Tauntaun.tools.2.label</t>
  </si>
  <si>
    <t>Tauntaun.tools.2.label</t>
  </si>
  <si>
    <t>ThingDef+Tauntaun.tools.3.label</t>
  </si>
  <si>
    <t>Tauntaun.tools.3.label</t>
  </si>
  <si>
    <t>PawnKindDef+Tauntaun.label</t>
  </si>
  <si>
    <t>ThingDef+KraytDragon.label</t>
  </si>
  <si>
    <t>ThingDef+KraytDragon.description</t>
  </si>
  <si>
    <t>KraytDragon.description</t>
  </si>
  <si>
    <t>Krayt dragons are large, carnivorous reptiles from Tatooine, a desert planet in the galaxy's Outer Rim Territories. They come in two subspecies and, despite their fierceness, are hunted for the precious pearls found in their bodies.</t>
  </si>
  <si>
    <t>ThingDef+KraytDragon.race.meatLabel</t>
  </si>
  <si>
    <t>KraytDragon.race.meatLabel</t>
  </si>
  <si>
    <t>krayt dragon meat</t>
  </si>
  <si>
    <t>ThingDef+KraytDragon.tools.0.label</t>
  </si>
  <si>
    <t>KraytDragon.tools.0.label</t>
  </si>
  <si>
    <t>ThingDef+KraytDragon.tools.1.label</t>
  </si>
  <si>
    <t>KraytDragon.tools.1.label</t>
  </si>
  <si>
    <t>ThingDef+KraytDragon.tools.2.label</t>
  </si>
  <si>
    <t>KraytDragon.tools.2.label</t>
  </si>
  <si>
    <t>ThingDef+KraytDragon.tools.3.label</t>
  </si>
  <si>
    <t>KraytDragon.tools.3.label</t>
  </si>
  <si>
    <t>Tail</t>
  </si>
  <si>
    <t>ThingDef+KraytDragon.tools.4.label</t>
  </si>
  <si>
    <t>KraytDragon.tools.4.label</t>
  </si>
  <si>
    <t>PawnKindDef+KraytDragon.label</t>
  </si>
  <si>
    <t>ThingDef+Reek.label</t>
  </si>
  <si>
    <t>ThingDef+Reek.description</t>
  </si>
  <si>
    <t>Reek.description</t>
  </si>
  <si>
    <t>Reeks are large, muscular quadrupeds native to the planet Ylesia. Their sprawling posture and immense weight make them relatively slow-moving. They sport two large cheek horns that can be used for head-locking in combat with another Reek as a show of dominance.</t>
  </si>
  <si>
    <t>ThingDef+Reek.race.meatLabel</t>
  </si>
  <si>
    <t>Reek.race.meatLabel</t>
  </si>
  <si>
    <t>reek meat</t>
  </si>
  <si>
    <t>ThingDef+Reek.tools.0.label</t>
  </si>
  <si>
    <t>Reek.tools.0.label</t>
  </si>
  <si>
    <t>ThingDef+Reek.tools.1.label</t>
  </si>
  <si>
    <t>Reek.tools.1.label</t>
  </si>
  <si>
    <t>ThingDef+Reek.tools.2.label</t>
  </si>
  <si>
    <t>Reek.tools.2.label</t>
  </si>
  <si>
    <t>ThingDef+Reek.tools.3.label</t>
  </si>
  <si>
    <t>Reek.tools.3.label</t>
  </si>
  <si>
    <t>ThingDef+Reek.tools.4.label</t>
  </si>
  <si>
    <t>Reek.tools.4.label</t>
  </si>
  <si>
    <t>beak</t>
  </si>
  <si>
    <t>ThingDef+Reek.tools.5.label</t>
  </si>
  <si>
    <t>Reek.tools.5.label</t>
  </si>
  <si>
    <t>PawnKindDef+Reek.label</t>
  </si>
  <si>
    <t>PawnKindDef+Reek.lifeStages.0.label</t>
  </si>
  <si>
    <t>Reek.lifeStages.0.label</t>
  </si>
  <si>
    <t>reek calf</t>
  </si>
  <si>
    <t>PawnKindDef+Reek.lifeStages.0.labelPlural</t>
  </si>
  <si>
    <t>Reek.lifeStages.0.labelPlural</t>
  </si>
  <si>
    <t>reek calves</t>
  </si>
  <si>
    <t>ThingDef+Nerf.label</t>
  </si>
  <si>
    <t>Nerf.label</t>
  </si>
  <si>
    <t>nerf</t>
  </si>
  <si>
    <t>ThingDef+Nerf.description</t>
  </si>
  <si>
    <t>Nerf.description</t>
  </si>
  <si>
    <t>Nerfs were a species of furry, non-sentient animals raised for their milk, meat, and hide. They could be found on a variety of planets across the galaxy, from Alderaan to Lothal. Despite their usefulness, nerfs were often regarded as disgusting because of their strong body odor.</t>
  </si>
  <si>
    <t>ThingDef+Nerf.race.meatLabel</t>
  </si>
  <si>
    <t>Nerf.race.meatLabel</t>
  </si>
  <si>
    <t>nerf meat</t>
  </si>
  <si>
    <t>ThingDef+Nerf.tools.0.label</t>
  </si>
  <si>
    <t>Nerf.tools.0.label</t>
  </si>
  <si>
    <t>ThingDef+Nerf.tools.2.label</t>
  </si>
  <si>
    <t>Nerf.tools.2.label</t>
  </si>
  <si>
    <t>ThingDef+Nerf.tools.3.label</t>
  </si>
  <si>
    <t>Nerf.tools.3.label</t>
  </si>
  <si>
    <t>ThingDef+Nerf.tools.4.label</t>
  </si>
  <si>
    <t>Nerf.tools.4.label</t>
  </si>
  <si>
    <t>PawnKindDef+Nerf.label</t>
  </si>
  <si>
    <t>PawnKindDef+Nerf.lifeStages.0.label</t>
  </si>
  <si>
    <t>Nerf.lifeStages.0.label</t>
  </si>
  <si>
    <t>nerf calf</t>
  </si>
  <si>
    <t>PawnKindDef+Nerf.lifeStages.0.labelPlural</t>
  </si>
  <si>
    <t>Nerf.lifeStages.0.labelPlural</t>
  </si>
  <si>
    <t>nerf calves</t>
  </si>
  <si>
    <t>ThingDef+Gizka.label</t>
  </si>
  <si>
    <t>Gizka.label</t>
  </si>
  <si>
    <t>gizka</t>
  </si>
  <si>
    <t>ThingDef+Gizka.description</t>
  </si>
  <si>
    <t>Gizka.description</t>
  </si>
  <si>
    <t>Whatever their native world, their extraordinary reproduction rate led to a fair amount of gizka on many worlds, even including uncharted planets such as Lehon, finding their way from the wreckage of crashed starships. It has been alternatively postulated that they came from that planet originally, spreading along with the Infinite Empire. Their exponential population growth led to them being considered pests on almost as many worlds as they inhabited, as they commonly ate electrical wiring. They were the source for the delicacy gizka steak.</t>
  </si>
  <si>
    <t>ThingDef+Gizka.race.meatLabel</t>
  </si>
  <si>
    <t>Gizka.race.meatLabel</t>
  </si>
  <si>
    <t>gizka meat</t>
  </si>
  <si>
    <t>ThingDef+Gizka.tools.0.label</t>
  </si>
  <si>
    <t>Gizka.tools.0.label</t>
  </si>
  <si>
    <t>ThingDef+Gizka.tools.1.label</t>
  </si>
  <si>
    <t>Gizka.tools.1.label</t>
  </si>
  <si>
    <t>ThingDef+Gizka.tools.3.label</t>
  </si>
  <si>
    <t>Gizka.tools.3.label</t>
  </si>
  <si>
    <t>PawnKindDef+Gizka.label</t>
  </si>
  <si>
    <t>ThingDef+Porg.label</t>
  </si>
  <si>
    <t>Porg.label</t>
  </si>
  <si>
    <t>porg</t>
  </si>
  <si>
    <t>ThingDef+Porg.description</t>
  </si>
  <si>
    <t>Porg.description</t>
  </si>
  <si>
    <t>The Porg.</t>
  </si>
  <si>
    <t>ThingDef+Porg.race.meatLabel</t>
  </si>
  <si>
    <t>Porg.race.meatLabel</t>
  </si>
  <si>
    <t>porg meat</t>
  </si>
  <si>
    <t>ThingDef+Porg.tools.0.label</t>
  </si>
  <si>
    <t>Porg.tools.0.label</t>
  </si>
  <si>
    <t>ThingDef+Porg.tools.1.label</t>
  </si>
  <si>
    <t>Porg.tools.1.label</t>
  </si>
  <si>
    <t>ThingDef+Porg.tools.2.label</t>
  </si>
  <si>
    <t>Porg.tools.2.label</t>
  </si>
  <si>
    <t>PawnKindDef+Porg.label</t>
  </si>
  <si>
    <t>PawnKindDef+Porg.lifeStages.0.label</t>
  </si>
  <si>
    <t>Porg.lifeStages.0.label</t>
  </si>
  <si>
    <t>porg chick</t>
  </si>
  <si>
    <t>PawnKindDef+Porg.lifeStages.0.labelPlural</t>
  </si>
  <si>
    <t>Porg.lifeStages.0.labelPlural</t>
  </si>
  <si>
    <t>nporg chicks</t>
  </si>
  <si>
    <t>ThingDef+Vulptex.label</t>
  </si>
  <si>
    <t>Vulptex.label</t>
  </si>
  <si>
    <t>vulptex</t>
  </si>
  <si>
    <t>ThingDef+Vulptex.description</t>
  </si>
  <si>
    <t>Vulptex.description</t>
  </si>
  <si>
    <t>Vulptices were a non-sentient species of omnivorous and gregarious canids from the mineral world Crait. They were distinguished by their coats made up of white crystalline bristles.</t>
  </si>
  <si>
    <t>ThingDef+Vulptex.race.meatLabel</t>
  </si>
  <si>
    <t>Vulptex.race.meatLabel</t>
  </si>
  <si>
    <t>vulptex meat</t>
  </si>
  <si>
    <t>ThingDef+Vulptex.tools.0.label</t>
  </si>
  <si>
    <t>Vulptex.tools.0.label</t>
  </si>
  <si>
    <t>ThingDef+Vulptex.tools.1.label</t>
  </si>
  <si>
    <t>Vulptex.tools.1.label</t>
  </si>
  <si>
    <t>ThingDef+Vulptex.tools.2.label</t>
  </si>
  <si>
    <t>Vulptex.tools.2.label</t>
  </si>
  <si>
    <t>cute little teeth</t>
  </si>
  <si>
    <t>ThingDef+Vulptex.tools.3.label</t>
  </si>
  <si>
    <t>Vulptex.tools.3.label</t>
  </si>
  <si>
    <t>PawnKindDef+Vulptex.label</t>
  </si>
  <si>
    <t>PawnKindDef+Vulptex.labelPlural</t>
  </si>
  <si>
    <t>Vulptex.labelPlural</t>
  </si>
  <si>
    <t>vulptices</t>
  </si>
  <si>
    <t>ThingDef+Wampa.label</t>
  </si>
  <si>
    <t>Wampa</t>
  </si>
  <si>
    <t>ThingDef+Wampa.description</t>
  </si>
  <si>
    <t>Wampa.description</t>
  </si>
  <si>
    <t>wampa were a carnivorous, white-furred species which dwelled on the snow-clad planet Hoth.</t>
  </si>
  <si>
    <t>ThingDef+Wampa.race.meatLabel</t>
  </si>
  <si>
    <t>Wampa.race.meatLabel</t>
  </si>
  <si>
    <t>wampa meat</t>
  </si>
  <si>
    <t>ThingDef+Wampa.tools.0.label</t>
  </si>
  <si>
    <t>Wampa.tools.0.label</t>
  </si>
  <si>
    <t>ThingDef+Wampa.tools.1.label</t>
  </si>
  <si>
    <t>Wampa.tools.1.label</t>
  </si>
  <si>
    <t>ThingDef+Wampa.tools.2.label</t>
  </si>
  <si>
    <t>Wampa.tools.2.label</t>
  </si>
  <si>
    <t>ThingDef+Wampa.tools.3.label</t>
  </si>
  <si>
    <t>Wampa.tools.3.label</t>
  </si>
  <si>
    <t>ThingDef+Wampa.tools.4.label</t>
  </si>
  <si>
    <t>Wampa.tools.4.label</t>
  </si>
  <si>
    <t>ThingDef+Wampa.tools.5.label</t>
  </si>
  <si>
    <t>Wampa.tools.5.label</t>
  </si>
  <si>
    <t>PawnKindDef+Wampa.label</t>
  </si>
  <si>
    <t>PawnKindDef+Wampa.lifeStages.0.label</t>
  </si>
  <si>
    <t>Wampa.lifeStages.0.label</t>
  </si>
  <si>
    <t>wampa cub</t>
  </si>
  <si>
    <t>PawnKindDef+Wampa.lifeStages.0.labelPlural</t>
  </si>
  <si>
    <t>Wampa.lifeStages.0.labelPlural</t>
  </si>
  <si>
    <t>wampa cubs</t>
  </si>
  <si>
    <t>ThingDef+Aiwha.label</t>
  </si>
  <si>
    <t>aiwha</t>
  </si>
  <si>
    <t>ThingDef+Aiwha.description</t>
  </si>
  <si>
    <t>Aiwha.description</t>
  </si>
  <si>
    <t>Aiwhas could be found on several worlds where they lived in medium-size "pods," feeding on fish and other small creatures found in or around huge bodies of water. Aiwhas are sometimes sold so as to be used as mounts on worlds that have a breathable atmosphere, and could be used for performing reconnaissance, or to traverse between two outposts without any concern for the trail or terrain.</t>
  </si>
  <si>
    <t>ThingDef+Aiwha.race.meatLabel</t>
  </si>
  <si>
    <t>Aiwha.race.meatLabel</t>
  </si>
  <si>
    <t>aiwha meat</t>
  </si>
  <si>
    <t>ThingDef+Aiwha.tools.0.label</t>
  </si>
  <si>
    <t>Aiwha.tools.0.label</t>
  </si>
  <si>
    <t>ThingDef+Aiwha.tools.1.label</t>
  </si>
  <si>
    <t>Aiwha.tools.1.label</t>
  </si>
  <si>
    <t>PawnKindDef+Aiwha.label</t>
  </si>
  <si>
    <t>ThingDef+Anooba.label</t>
  </si>
  <si>
    <t>anooba</t>
  </si>
  <si>
    <t>ThingDef+Anooba.description</t>
  </si>
  <si>
    <t>Anooba.description</t>
  </si>
  <si>
    <t>Anoobas were aggressive pack predators that lived throughout the Outer Rim Territories. Opportunistic hunters as well as scavengers, these wolflike canines would attack virtually anything smaller than themselves (such as scurriers).</t>
  </si>
  <si>
    <t>ThingDef+Anooba.tools.0.label</t>
  </si>
  <si>
    <t>Anooba.tools.0.label</t>
  </si>
  <si>
    <t>left paw</t>
  </si>
  <si>
    <t>ThingDef+Anooba.tools.1.label</t>
  </si>
  <si>
    <t>Anooba.tools.1.label</t>
  </si>
  <si>
    <t>right paw</t>
  </si>
  <si>
    <t>ThingDef+Anooba.tools.3.label</t>
  </si>
  <si>
    <t>Anooba.tools.3.label</t>
  </si>
  <si>
    <t>PawnKindDef+Anooba.label</t>
  </si>
  <si>
    <t>PawnKindDef+Anooba.lifeStages.0.label</t>
  </si>
  <si>
    <t>Anooba.lifeStages.0.label</t>
  </si>
  <si>
    <t>anooba pup</t>
  </si>
  <si>
    <t>PawnKindDef+Anooba.lifeStages.0.labelPlural</t>
  </si>
  <si>
    <t>Anooba.lifeStages.0.labelPlural</t>
  </si>
  <si>
    <t>anoobas pups</t>
  </si>
  <si>
    <t>ThingDef+Blarth.label</t>
  </si>
  <si>
    <t>blarth</t>
  </si>
  <si>
    <t>ThingDef+Blarth.description</t>
  </si>
  <si>
    <t>Blarth.description</t>
  </si>
  <si>
    <t>Blarths were medium-sized predators native to the planet Naboo named for the low burping sound that it made. Amiable and easily tamed, they were kept as a household pet and watch animal by Gungans since prehistoric times. More recently the animals had made their way to off-world pet shops on worlds such as Coruscant.</t>
  </si>
  <si>
    <t>ThingDef+Blarth.tools.0.label</t>
  </si>
  <si>
    <t>Blarth.tools.0.label</t>
  </si>
  <si>
    <t>ThingDef+Blarth.tools.1.label</t>
  </si>
  <si>
    <t>Blarth.tools.1.label</t>
  </si>
  <si>
    <t>ThingDef+Blarth.tools.2.label</t>
  </si>
  <si>
    <t>Blarth.tools.2.label</t>
  </si>
  <si>
    <t>cute teeth</t>
  </si>
  <si>
    <t>ThingDef+Blarth.tools.3.label</t>
  </si>
  <si>
    <t>Blarth.tools.3.label</t>
  </si>
  <si>
    <t>PawnKindDef+Blarth.label</t>
  </si>
  <si>
    <t>PawnKindDef+Blarth.labelPlural</t>
  </si>
  <si>
    <t>Blarth.labelPlural</t>
  </si>
  <si>
    <t>blarths</t>
  </si>
  <si>
    <t>PawnKindDef+Blarth.lifeStages.0.label</t>
  </si>
  <si>
    <t>Blarth.lifeStages.0.label</t>
  </si>
  <si>
    <t>blarth puppy</t>
  </si>
  <si>
    <t>PawnKindDef+Blarth.lifeStages.0.labelPlural</t>
  </si>
  <si>
    <t>Blarth.lifeStages.0.labelPlural</t>
  </si>
  <si>
    <t>blarth puppies</t>
  </si>
  <si>
    <t>ThingDef+Blurrg.label</t>
  </si>
  <si>
    <t>blurrg</t>
  </si>
  <si>
    <t>ThingDef+Blurrg.description</t>
  </si>
  <si>
    <t>Blurrg.description</t>
  </si>
  <si>
    <t>Blurrgs were a two-legged non-sentient reptilian species that were used as beasts of burden on a number of worlds located across the galaxy. Blurrgs had two short arms that had two fingers with claws, and a thick tail that helped them balance. The creatures possessed large mouths and many sharp teeth that could chew through most materials, including grasses and weeds, though they were not strictly herbivores and were known to consume other organisms, even members of their own kind.</t>
  </si>
  <si>
    <t>ThingDef+Blurrg.tools.0.label</t>
  </si>
  <si>
    <t>Blurrg.tools.0.label</t>
  </si>
  <si>
    <t>ThingDef+Blurrg.tools.1.label</t>
  </si>
  <si>
    <t>Blurrg.tools.1.label</t>
  </si>
  <si>
    <t>ThingDef+Blurrg.tools.3.label</t>
  </si>
  <si>
    <t>Blurrg.tools.3.label</t>
  </si>
  <si>
    <t>PawnKindDef+Blurrg.label</t>
  </si>
  <si>
    <t>PawnKindDef+Blurrg.labelPlural</t>
  </si>
  <si>
    <t>Blurrg.labelPlural</t>
  </si>
  <si>
    <t>blurrgs</t>
  </si>
  <si>
    <t>PawnKindDef+Blurrg.lifeStages.0.label</t>
  </si>
  <si>
    <t>Blurrg.lifeStages.0.label</t>
  </si>
  <si>
    <t>blurrgling</t>
  </si>
  <si>
    <t>PawnKindDef+Blurrg.lifeStages.0.labelPlural</t>
  </si>
  <si>
    <t>Blurrg.lifeStages.0.labelPlural</t>
  </si>
  <si>
    <t>blurrglings</t>
  </si>
  <si>
    <t>ThingDef+Bogwing.label</t>
  </si>
  <si>
    <t>bogwing</t>
  </si>
  <si>
    <t>ThingDef+Bogwing.description</t>
  </si>
  <si>
    <t>Bogwing.description</t>
  </si>
  <si>
    <t>The bogwing is a fast flying reptavian native to Dagobah. They could be found on a number of worlds located across the galaxy. They mostly fed on small creatures dwelling in the lower levels of tree canopies (including rodents like leaftails) to avoid larger predators.</t>
  </si>
  <si>
    <t>ThingDef+Bogwing.tools.0.label</t>
  </si>
  <si>
    <t>Bogwing.tools.0.label</t>
  </si>
  <si>
    <t>ThingDef+Bogwing.tools.1.label</t>
  </si>
  <si>
    <t>Bogwing.tools.1.label</t>
  </si>
  <si>
    <t>ThingDef+Bogwing.tools.2.label</t>
  </si>
  <si>
    <t>Bogwing.tools.2.label</t>
  </si>
  <si>
    <t>ThingDef+Bogwing.tools.3.label</t>
  </si>
  <si>
    <t>Bogwing.tools.3.label</t>
  </si>
  <si>
    <t>PawnKindDef+Bogwing.label</t>
  </si>
  <si>
    <t>PawnKindDef+Bogwing.labelPlural</t>
  </si>
  <si>
    <t>Bogwing.labelPlural</t>
  </si>
  <si>
    <t>bogwings</t>
  </si>
  <si>
    <t>PawnKindDef+Bogwing.lifeStages.0.label</t>
  </si>
  <si>
    <t>Bogwing.lifeStages.0.label</t>
  </si>
  <si>
    <t>bogwing chick</t>
  </si>
  <si>
    <t>PawnKindDef+Bogwing.lifeStages.0.labelPlural</t>
  </si>
  <si>
    <t>Bogwing.lifeStages.0.labelPlural</t>
  </si>
  <si>
    <t>bogwing chicks</t>
  </si>
  <si>
    <t>ThingDef+Bordok.label</t>
  </si>
  <si>
    <t>Bordok.label</t>
  </si>
  <si>
    <t>bordok</t>
  </si>
  <si>
    <t>ThingDef+Bordok.description</t>
  </si>
  <si>
    <t>Bordok.description</t>
  </si>
  <si>
    <t>The bordoks were a vaguely equine herbivore native to the forest moon of Endor. They were used on many worlds as pack animals when tamed. Bordoks were very sure-footed and, in spite of their size, capable of carrying large loads.</t>
  </si>
  <si>
    <t>ThingDef+Bordok.tools.0.label</t>
  </si>
  <si>
    <t>Bordok.tools.0.label</t>
  </si>
  <si>
    <t>ThingDef+Bordok.tools.1.label</t>
  </si>
  <si>
    <t>Bordok.tools.1.label</t>
  </si>
  <si>
    <t>ThingDef+Bordok.tools.2.label</t>
  </si>
  <si>
    <t>Bordok.tools.2.label</t>
  </si>
  <si>
    <t>ThingDef+Bordok.tools.3.label</t>
  </si>
  <si>
    <t>Bordok.tools.3.label</t>
  </si>
  <si>
    <t>PawnKindDef+Bordok.label</t>
  </si>
  <si>
    <t>PawnKindDef+Bordok.labelPlural</t>
  </si>
  <si>
    <t>Bordok.labelPlural</t>
  </si>
  <si>
    <t>bordoks</t>
  </si>
  <si>
    <t>PawnKindDef+Bordok.lifeStages.0.label</t>
  </si>
  <si>
    <t>Bordok.lifeStages.0.label</t>
  </si>
  <si>
    <t>bordok foal</t>
  </si>
  <si>
    <t>ThingDef+Borcatu.label</t>
  </si>
  <si>
    <t>Borcatu</t>
  </si>
  <si>
    <t>ThingDef+Borcatu.description</t>
  </si>
  <si>
    <t>Borcatu.description</t>
  </si>
  <si>
    <t>Borcatu were small, bad-tempered scavengers originally found on the planet of Escabar. Borcatu had a scaly, thick hide which may have evolved to help resist sandstorms. They also have sharp teeth and claws, which they used to burrow or to defend themselves. They had a vicious temperament, biting anyone who came near them, and often fighting and cannibalizing one another when no other food source was available. Their hardiness resulted in them spreading to various world as 'stowaways' and adapting quite successfully to a wide range of habitats.</t>
  </si>
  <si>
    <t>ThingDef+Borcatu.tools.0.label</t>
  </si>
  <si>
    <t>Borcatu.tools.0.label</t>
  </si>
  <si>
    <t>ThingDef+Borcatu.tools.1.label</t>
  </si>
  <si>
    <t>Borcatu.tools.1.label</t>
  </si>
  <si>
    <t>ThingDef+Borcatu.tools.3.label</t>
  </si>
  <si>
    <t>Borcatu.tools.3.label</t>
  </si>
  <si>
    <t>PawnKindDef+Borcatu.label</t>
  </si>
  <si>
    <t>borcatu</t>
  </si>
  <si>
    <t>ThingDef+CanCell.label</t>
  </si>
  <si>
    <t>can-cell</t>
  </si>
  <si>
    <t>ThingDef+CanCell.description</t>
  </si>
  <si>
    <t>CanCell.description</t>
  </si>
  <si>
    <t>Can-cells were a species of scavenging flying insectoids found on a number of planets across the galaxy (although it is believed they originated on Kashyyk). Can-Cells evolved many of their strange physical characteristics to maximise their survival in the dangerous forests and jungles they inhabit.</t>
  </si>
  <si>
    <t>ThingDef+CanCell.tools.0.label</t>
  </si>
  <si>
    <t>CanCell.tools.0.label</t>
  </si>
  <si>
    <t>mandibles</t>
  </si>
  <si>
    <t>ThingDef+CanCell.tools.1.label</t>
  </si>
  <si>
    <t>CanCell.tools.1.label</t>
  </si>
  <si>
    <t>PawnKindDef+CanCell.label</t>
  </si>
  <si>
    <t>ThingDef+Cannok.label</t>
  </si>
  <si>
    <t>cannok</t>
  </si>
  <si>
    <t>ThingDef+Cannok.description</t>
  </si>
  <si>
    <t>Cannok.description</t>
  </si>
  <si>
    <t>Cannoks were small, aggressive predators native to the moon of Dxun. They had a habit of eating anything that could fit in their mouths and were known as pests, due to a high reproduction rate and notable curiosity. Cannoks were however hardy and able to survive the rigors of many worlds.</t>
  </si>
  <si>
    <t>ThingDef+Cannok.tools.0.label</t>
  </si>
  <si>
    <t>Cannok.tools.0.label</t>
  </si>
  <si>
    <t>left tridactyl claw</t>
  </si>
  <si>
    <t>ThingDef+Cannok.tools.1.label</t>
  </si>
  <si>
    <t>Cannok.tools.1.label</t>
  </si>
  <si>
    <t>right tridactyl claw</t>
  </si>
  <si>
    <t>ThingDef+Cannok.tools.3.label</t>
  </si>
  <si>
    <t>Cannok.tools.3.label</t>
  </si>
  <si>
    <t>PawnKindDef+Cannok.label</t>
  </si>
  <si>
    <t>ThingDef+CorellianHound.label</t>
  </si>
  <si>
    <t>corellian hound</t>
  </si>
  <si>
    <t>ThingDef+CorellianHound.description</t>
  </si>
  <si>
    <t>CorellianHound.description</t>
  </si>
  <si>
    <t>Corellian hounds, also known as 'Sibian hounds' or 'Snarlers', were a type of stout canidae from the planet Corellia. They were quick and nimble canines used by locals for a number of tasks although they were often used for hunting and tracking. They had a vicious bark and bite, which meant they could be quite effective for protection.</t>
  </si>
  <si>
    <t>ThingDef+CorellianHound.tools.0.label</t>
  </si>
  <si>
    <t>CorellianHound.tools.0.label</t>
  </si>
  <si>
    <t>ThingDef+CorellianHound.tools.1.label</t>
  </si>
  <si>
    <t>CorellianHound.tools.1.label</t>
  </si>
  <si>
    <t>ThingDef+CorellianHound.tools.3.label</t>
  </si>
  <si>
    <t>CorellianHound.tools.3.label</t>
  </si>
  <si>
    <t>PawnKindDef+CorellianHound.label</t>
  </si>
  <si>
    <t>PawnKindDef+CorellianHound.lifeStages.0.label</t>
  </si>
  <si>
    <t>CorellianHound.lifeStages.0.label</t>
  </si>
  <si>
    <t>corellian hound pup</t>
  </si>
  <si>
    <t>PawnKindDef+CorellianHound.lifeStages.0.labelPlural</t>
  </si>
  <si>
    <t>CorellianHound.lifeStages.0.labelPlural</t>
  </si>
  <si>
    <t>corellian hound pups</t>
  </si>
  <si>
    <t>ThingDef+Dactillion.label</t>
  </si>
  <si>
    <t>Dactillion.label</t>
  </si>
  <si>
    <t>dactillion</t>
  </si>
  <si>
    <t>ThingDef+Dactillion.description</t>
  </si>
  <si>
    <t>Dactillion.description</t>
  </si>
  <si>
    <t>The dactillions were a reptavian native to the sinkhole world of Utapau. Dactillions shared both avian and lizard traits, with long, thin wings and thick, scaled hides. A dactillion's pair of wings allowed it to ride the thermal updrafts in a Utapau sinkhole, and its prominent limbs allowed it to scale the rocky side. An avian cousin of the speedy varactyl, the dactillion served as a mounts.</t>
  </si>
  <si>
    <t>ThingDef+Dactillion.tools.0.label</t>
  </si>
  <si>
    <t>Dactillion.tools.0.label</t>
  </si>
  <si>
    <t>ThingDef+Dactillion.tools.1.label</t>
  </si>
  <si>
    <t>Dactillion.tools.1.label</t>
  </si>
  <si>
    <t>ThingDef+Dactillion.tools.2.label</t>
  </si>
  <si>
    <t>Dactillion.tools.2.label</t>
  </si>
  <si>
    <t>ThingDef+Dactillion.tools.3.label</t>
  </si>
  <si>
    <t>Dactillion.tools.3.label</t>
  </si>
  <si>
    <t>PawnKindDef+Dactillion.label</t>
  </si>
  <si>
    <t>PawnKindDef+Dactillion.labelPlural</t>
  </si>
  <si>
    <t>Dactillion.labelPlural</t>
  </si>
  <si>
    <t>dactillions</t>
  </si>
  <si>
    <t>PawnKindDef+Dactillion.lifeStages.0.label</t>
  </si>
  <si>
    <t>Dactillion.lifeStages.0.label</t>
  </si>
  <si>
    <t>dactillion chick</t>
  </si>
  <si>
    <t>PawnKindDef+Dactillion.lifeStages.0.labelPlural</t>
  </si>
  <si>
    <t>Dactillion.lifeStages.0.labelPlural</t>
  </si>
  <si>
    <t>dactillion chicks</t>
  </si>
  <si>
    <t>ThingDef+Dianoga.label</t>
  </si>
  <si>
    <t>dianoga</t>
  </si>
  <si>
    <t>ThingDef+Dianoga.description</t>
  </si>
  <si>
    <t>Dianoga.description</t>
  </si>
  <si>
    <t>Dianoga originated on the planet Vodran and were large cephalopods capable of growing to great sizes. They had a single eyestalk protruding from their mollusk-like bodies, and seven suckered tentacles surrounding a fanged maw containing a sharp serrated probe. Normally these creatures were restricted to bodies of water, but this variety seems just as comfortable dragging itself around on land.</t>
  </si>
  <si>
    <t>ThingDef+Dianoga.tools.0.label</t>
  </si>
  <si>
    <t>Dianoga.tools.0.label</t>
  </si>
  <si>
    <t>ThingDef+Dianoga.tools.1.label</t>
  </si>
  <si>
    <t>Dianoga.tools.1.label</t>
  </si>
  <si>
    <t>PawnKindDef+Dianoga.label</t>
  </si>
  <si>
    <t>PawnKindDef+Dianoga.lifeStages.0.label</t>
  </si>
  <si>
    <t>Dianoga.lifeStages.0.label</t>
  </si>
  <si>
    <t>dianoga larva</t>
  </si>
  <si>
    <t>PawnKindDef+Dianoga.lifeStages.0.labelPlural</t>
  </si>
  <si>
    <t>Dianoga.lifeStages.0.labelPlural</t>
  </si>
  <si>
    <t>dianoga larvae</t>
  </si>
  <si>
    <t>ThingDef+Eopie.label</t>
  </si>
  <si>
    <t>eopie</t>
  </si>
  <si>
    <t>ThingDef+Eopie.description</t>
  </si>
  <si>
    <t>Eopie.description</t>
  </si>
  <si>
    <t>Eopies were a species of quadrupedal mammallian herbivores native to the planet Tatooine. These tough creatures were acclimated to their homeworld's endless deserts, and as a result were domesticated and exported offworld as pack animals. The eopie's rough skin helped to protect it against the heat while its hooves were adapted to climbing rocky cliffs.</t>
  </si>
  <si>
    <t>ThingDef+Eopie.race.meatLabel</t>
  </si>
  <si>
    <t>Eopie.race.meatLabel</t>
  </si>
  <si>
    <t>eopie meat</t>
  </si>
  <si>
    <t>ThingDef+Eopie.tools.0.label</t>
  </si>
  <si>
    <t>Eopie.tools.0.label</t>
  </si>
  <si>
    <t>ThingDef+Eopie.tools.1.label</t>
  </si>
  <si>
    <t>Eopie.tools.1.label</t>
  </si>
  <si>
    <t>ThingDef+Eopie.tools.2.label</t>
  </si>
  <si>
    <t>Eopie.tools.2.label</t>
  </si>
  <si>
    <t>PawnKindDef+Eopie.label</t>
  </si>
  <si>
    <t>PawnKindDef+Eopie.labelPlural</t>
  </si>
  <si>
    <t>Eopie.labelPlural</t>
  </si>
  <si>
    <t>eopies</t>
  </si>
  <si>
    <t>PawnKindDef+Eopie.lifeStages.0.label</t>
  </si>
  <si>
    <t>Eopie.lifeStages.0.label</t>
  </si>
  <si>
    <t>eopie calf</t>
  </si>
  <si>
    <t>PawnKindDef+Eopie.lifeStages.0.labelPlural</t>
  </si>
  <si>
    <t>Eopie.lifeStages.0.labelPlural</t>
  </si>
  <si>
    <t>eopie calves</t>
  </si>
  <si>
    <t>ThingDef+Fambaa.label</t>
  </si>
  <si>
    <t>Fambaa.label</t>
  </si>
  <si>
    <t>fambaa</t>
  </si>
  <si>
    <t>ThingDef+Fambaa.description</t>
  </si>
  <si>
    <t>Fambaa.description</t>
  </si>
  <si>
    <t>Fambaas were large herbivorous amphibians most often found in swamps. Fambaas were technically amphibians but had the scaly hide of reptiles. The creatures size and usefulness when domesticated meant they were exported to many worlds as beasts of burden.</t>
  </si>
  <si>
    <t>ThingDef+Fambaa.race.meatLabel</t>
  </si>
  <si>
    <t>Fambaa.race.meatLabel</t>
  </si>
  <si>
    <t>fambaa meat</t>
  </si>
  <si>
    <t>ThingDef+Fambaa.tools.1.label</t>
  </si>
  <si>
    <t>Fambaa.tools.1.label</t>
  </si>
  <si>
    <t>ThingDef+Fambaa.tools.2.label</t>
  </si>
  <si>
    <t>Fambaa.tools.2.label</t>
  </si>
  <si>
    <t>ThingDef+Fambaa.tools.3.label</t>
  </si>
  <si>
    <t>Fambaa.tools.3.label</t>
  </si>
  <si>
    <t>PawnKindDef+Fambaa.label</t>
  </si>
  <si>
    <t>PawnKindDef+Fambaa.lifeStages.0.label</t>
  </si>
  <si>
    <t>Fambaa.lifeStages.0.label</t>
  </si>
  <si>
    <t>fambaa eft</t>
  </si>
  <si>
    <t>PawnKindDef+Fambaa.lifeStages.0.labelPlural</t>
  </si>
  <si>
    <t>Fambaa.lifeStages.0.labelPlural</t>
  </si>
  <si>
    <t>fambaa efts</t>
  </si>
  <si>
    <t>ThingDef+FeralGrazer.label</t>
  </si>
  <si>
    <t>FeralGrazer.label</t>
  </si>
  <si>
    <t>feral grazer</t>
  </si>
  <si>
    <t>ThingDef+FeralGrazer.description</t>
  </si>
  <si>
    <t>FeralGrazer.description</t>
  </si>
  <si>
    <t>These slow-moving herbivorous mammalia were native to Alderaan. 'Feral' or 'wild' grazers were significantly leaner than the fatter and more well-fed domestic grazer; however both species were distantly related to Nerfs. Their horns, tough leathery hides and fat layers acted as an additional defense against predation.</t>
  </si>
  <si>
    <t>ThingDef+FeralGrazer.tools.0.label</t>
  </si>
  <si>
    <t>FeralGrazer.tools.0.label</t>
  </si>
  <si>
    <t>ThingDef+FeralGrazer.tools.1.label</t>
  </si>
  <si>
    <t>FeralGrazer.tools.1.label</t>
  </si>
  <si>
    <t>ThingDef+FeralGrazer.tools.2.label</t>
  </si>
  <si>
    <t>FeralGrazer.tools.2.label</t>
  </si>
  <si>
    <t>PawnKindDef+FeralGrazer.label</t>
  </si>
  <si>
    <t>PawnKindDef+FeralGrazer.lifeStages.0.label</t>
  </si>
  <si>
    <t>FeralGrazer.lifeStages.0.label</t>
  </si>
  <si>
    <t>wild grazer calf</t>
  </si>
  <si>
    <t>PawnKindDef+FeralGrazer.lifeStages.0.labelPlural</t>
  </si>
  <si>
    <t>FeralGrazer.lifeStages.0.labelPlural</t>
  </si>
  <si>
    <t>wild grazer calves</t>
  </si>
  <si>
    <t>ThingDef+FeralNerf.label</t>
  </si>
  <si>
    <t>FeralNerf.label</t>
  </si>
  <si>
    <t>feral nerf</t>
  </si>
  <si>
    <t>ThingDef+FeralNerf.description</t>
  </si>
  <si>
    <t>FeralNerf.description</t>
  </si>
  <si>
    <t>Nerfs were a species of antlered, herbivorous mammalia found all across the galaxy. Because of the nerf's ability to easily adapt to harsh environments, several defined sub-species existed and were often referred to as 'feral' or 'wild' variants of the same animal.</t>
  </si>
  <si>
    <t>ThingDef+FeralNerf.tools.0.label</t>
  </si>
  <si>
    <t>FeralNerf.tools.0.label</t>
  </si>
  <si>
    <t>ThingDef+FeralNerf.tools.1.label</t>
  </si>
  <si>
    <t>FeralNerf.tools.1.label</t>
  </si>
  <si>
    <t>ThingDef+FeralNerf.tools.2.label</t>
  </si>
  <si>
    <t>FeralNerf.tools.2.label</t>
  </si>
  <si>
    <t>ThingDef+FeralNerf.tools.4.label</t>
  </si>
  <si>
    <t>FeralNerf.tools.4.label</t>
  </si>
  <si>
    <t>PawnKindDef+FeralNerf.label</t>
  </si>
  <si>
    <t>PawnKindDef+FeralNerf.labelPlural</t>
  </si>
  <si>
    <t>FeralNerf.labelPlural</t>
  </si>
  <si>
    <t>feral nerfs</t>
  </si>
  <si>
    <t>PawnKindDef+FeralNerf.lifeStages.0.label</t>
  </si>
  <si>
    <t>FeralNerf.lifeStages.0.label</t>
  </si>
  <si>
    <t>wild nerfling</t>
  </si>
  <si>
    <t>PawnKindDef+FeralNerf.lifeStages.0.labelPlural</t>
  </si>
  <si>
    <t>FeralNerf.lifeStages.0.labelPlural</t>
  </si>
  <si>
    <t>wild nerflings</t>
  </si>
  <si>
    <t>ThingDef+FrogDog.label</t>
  </si>
  <si>
    <t>frog dog</t>
  </si>
  <si>
    <t>ThingDef+FrogDog.description</t>
  </si>
  <si>
    <t>FrogDog.description</t>
  </si>
  <si>
    <t>Frog-dogs were a species of reptillians with both frog-like and dog-like features. The creatures hopped and waddled from place to place. Frog-dog vocalizations sounded like throaty barks and croaks. Some have speculated as to the exact intelligence of a Frog Dog.</t>
  </si>
  <si>
    <t>ThingDef+FrogDog.tools.0.label</t>
  </si>
  <si>
    <t>FrogDog.tools.0.label</t>
  </si>
  <si>
    <t>ThingDef+FrogDog.tools.2.label</t>
  </si>
  <si>
    <t>FrogDog.tools.2.label</t>
  </si>
  <si>
    <t>PawnKindDef+FrogDog.label</t>
  </si>
  <si>
    <t>ThingDef+Gelagrub.label</t>
  </si>
  <si>
    <t>gelagrub</t>
  </si>
  <si>
    <t>ThingDef+Gelagrub.description</t>
  </si>
  <si>
    <t>Gelagrub.description</t>
  </si>
  <si>
    <t>Gelagrubs, also known as 'Felucian ground beetles', were large insectine creatures native to Felucia. This variety (with some genetic tweaking) found themselves popular for export to many worlds because they remained in their useful grub-like state for their entire lives whilst also swapping out their normal phosphorescence for neutroamine production.</t>
  </si>
  <si>
    <t>ThingDef+Gelagrub.tools.0.label</t>
  </si>
  <si>
    <t>Gelagrub.tools.0.label</t>
  </si>
  <si>
    <t>ThingDef+Gelagrub.tools.1.label</t>
  </si>
  <si>
    <t>Gelagrub.tools.1.label</t>
  </si>
  <si>
    <t>PawnKindDef+Gelagrub.label</t>
  </si>
  <si>
    <t>PawnKindDef+Gelagrub.lifeStages.0.label</t>
  </si>
  <si>
    <t>Gelagrub.lifeStages.0.label</t>
  </si>
  <si>
    <t>gelagrub larva</t>
  </si>
  <si>
    <t>PawnKindDef+Gelagrub.lifeStages.0.labelPlural</t>
  </si>
  <si>
    <t>Gelagrub.lifeStages.0.labelPlural</t>
  </si>
  <si>
    <t>gelagrub larvae</t>
  </si>
  <si>
    <t>ThingDef+Gorg.label</t>
  </si>
  <si>
    <t>gorg</t>
  </si>
  <si>
    <t>ThingDef+Gorg.description</t>
  </si>
  <si>
    <t>Gorg.description</t>
  </si>
  <si>
    <t>Gorgs, known as 'chubas' in Huttese, were small precocious amphibians that could be found on several planets. They were popularly favored as food by many humanoid species. Thus they became popular livestock on sparse worlds due to their high temperature tolerance, minimal food consumption and fast breeding.</t>
  </si>
  <si>
    <t>ThingDef+Gorg.race.meatLabel</t>
  </si>
  <si>
    <t>Gorg.race.meatLabel</t>
  </si>
  <si>
    <t>gorg meat</t>
  </si>
  <si>
    <t>ThingDef+Gorg.tools.0.label</t>
  </si>
  <si>
    <t>Gorg.tools.0.label</t>
  </si>
  <si>
    <t>ThingDef+Gorg.tools.1.label</t>
  </si>
  <si>
    <t>Gorg.tools.1.label</t>
  </si>
  <si>
    <t>ThingDef+Gorg.tools.3.label</t>
  </si>
  <si>
    <t>Gorg.tools.3.label</t>
  </si>
  <si>
    <t>PawnKindDef+Gorg.label</t>
  </si>
  <si>
    <t>PawnKindDef+Gorg.lifeStages.0.label</t>
  </si>
  <si>
    <t>Gorg.lifeStages.0.label</t>
  </si>
  <si>
    <t>gorg hatchling</t>
  </si>
  <si>
    <t>ThingDef+Gornt.label</t>
  </si>
  <si>
    <t>gornt</t>
  </si>
  <si>
    <t>ThingDef+Gornt.description</t>
  </si>
  <si>
    <t>Gornt.description</t>
  </si>
  <si>
    <t>The gornt was a domesticated, omnivorous creature native on the world of Hethar. A naturally bred gornt would grow to a meter or more long and was supported by four limbs, two small front legs and two large hind legs. Their head had a single horn and their mouths were surrounded by tendrils which they used to eat almost anything. It was introduced to many worlds as their meat was found to be sweet, juicy, and highly nutritious.</t>
  </si>
  <si>
    <t>ThingDef+Gornt.tools.0.label</t>
  </si>
  <si>
    <t>Gornt.tools.0.label</t>
  </si>
  <si>
    <t>ThingDef+Gornt.tools.2.label</t>
  </si>
  <si>
    <t>Gornt.tools.2.label</t>
  </si>
  <si>
    <t>PawnKindDef+Gornt.label</t>
  </si>
  <si>
    <t>ThingDef+GraniteSlug.label</t>
  </si>
  <si>
    <t>granite slug</t>
  </si>
  <si>
    <t>ThingDef+GraniteSlug.description</t>
  </si>
  <si>
    <t>GraniteSlug.description</t>
  </si>
  <si>
    <t>The granite slug was a silica parasite native to the planet Coruscant. This small terrestrial mollusk has corrosive acidic green-gray slime blood. Its body consisted of four eyestalks, two retractable mouths, one foot, lung filaments, and suction pseudopods. One of their natural predators is the hawk-bat.</t>
  </si>
  <si>
    <t>ThingDef+GraniteSlug.tools.0.label</t>
  </si>
  <si>
    <t>GraniteSlug.tools.0.label</t>
  </si>
  <si>
    <t>PawnKindDef+GraniteSlug.label</t>
  </si>
  <si>
    <t>ThingDef+Grazer.label</t>
  </si>
  <si>
    <t>Grazer.label</t>
  </si>
  <si>
    <t>grazer</t>
  </si>
  <si>
    <t>ThingDef+Grazer.description</t>
  </si>
  <si>
    <t>Grazer.description</t>
  </si>
  <si>
    <t>A large, slow domesticated mammalia from Alderaan that has been selectively bred to produce huge amounts of milk. Their fat reserves function to insulate them well against a broad range of temperature. However, most of them are so adapted to farm life that they cannot survive in the wild like their feral brethren.</t>
  </si>
  <si>
    <t>ThingDef+Grazer.tools.0.label</t>
  </si>
  <si>
    <t>Grazer.tools.0.label</t>
  </si>
  <si>
    <t>PawnKindDef+Grazer.label</t>
  </si>
  <si>
    <t>PawnKindDef+Grazer.labelMale</t>
  </si>
  <si>
    <t>Grazer.labelMale</t>
  </si>
  <si>
    <t>grazer bull</t>
  </si>
  <si>
    <t>PawnKindDef+Grazer.lifeStages.0.label</t>
  </si>
  <si>
    <t>Grazer.lifeStages.0.label</t>
  </si>
  <si>
    <t>grazer calf</t>
  </si>
  <si>
    <t>PawnKindDef+Grazer.lifeStages.0.labelPlural</t>
  </si>
  <si>
    <t>Grazer.lifeStages.0.labelPlural</t>
  </si>
  <si>
    <t>grazer calves</t>
  </si>
  <si>
    <t>ThingDef+Gundark.label</t>
  </si>
  <si>
    <t>gundark</t>
  </si>
  <si>
    <t>ThingDef+Gundark.description</t>
  </si>
  <si>
    <t>Gundark.description</t>
  </si>
  <si>
    <t>Gundarks were fearsome anthropoids from the planet Vanqor. They were known as one of the most vicious, strong, and aggressive species in the galaxy. This ferocity resulted in them being exported across to many worlds as gladiatorial combatants or as exotic pets. They had two powerful arms used in combat and locomotion, two smaller arms for manipulation and walked on a specialised single clawed-toes. They famously had very large ears which aided in tracking and hunting prey; typically before an ambush.</t>
  </si>
  <si>
    <t>ThingDef+Gundark.race.meatLabel</t>
  </si>
  <si>
    <t>Gundark.race.meatLabel</t>
  </si>
  <si>
    <t>gundark meat</t>
  </si>
  <si>
    <t>ThingDef+Gundark.tools.0.label</t>
  </si>
  <si>
    <t>Gundark.tools.0.label</t>
  </si>
  <si>
    <t>ThingDef+Gundark.tools.1.label</t>
  </si>
  <si>
    <t>Gundark.tools.1.label</t>
  </si>
  <si>
    <t>ThingDef+Gundark.tools.2.label</t>
  </si>
  <si>
    <t>Gundark.tools.2.label</t>
  </si>
  <si>
    <t>ThingDef+Gundark.tools.3.label</t>
  </si>
  <si>
    <t>Gundark.tools.3.label</t>
  </si>
  <si>
    <t>ThingDef+Gundark.tools.4.label</t>
  </si>
  <si>
    <t>Gundark.tools.4.label</t>
  </si>
  <si>
    <t>PawnKindDef+Gundark.label</t>
  </si>
  <si>
    <t>ThingDef+Hawkbat.label</t>
  </si>
  <si>
    <t>hawk-bat</t>
  </si>
  <si>
    <t>ThingDef+Hawkbat.description</t>
  </si>
  <si>
    <t>Hawkbat.description</t>
  </si>
  <si>
    <t>Hawk-bats were predatory reptavians with a curved beak and leathery wings that could be found on urbanized worlds like Coruscant and Taris. To get on a hawk-bat's bad side could be very dangerous. As a result, very few lived in captivity. Though they favored granite slugs, hawk-bats would feed on almost anything smaller than themselves. When they hatched from their eggs, young hawk-bats had scaly green skin and were precocial, meaning they were fully independent and able to hunt upon the day of hatching. Upon reaching maturity, the hawk-bat would shed its green skin and emerge with mature purplish-gray skin.</t>
  </si>
  <si>
    <t>ThingDef+Hawkbat.tools.0.label</t>
  </si>
  <si>
    <t>Hawkbat.tools.0.label</t>
  </si>
  <si>
    <t>ThingDef+Hawkbat.tools.1.label</t>
  </si>
  <si>
    <t>Hawkbat.tools.1.label</t>
  </si>
  <si>
    <t>ThingDef+Hawkbat.tools.2.label</t>
  </si>
  <si>
    <t>Hawkbat.tools.2.label</t>
  </si>
  <si>
    <t>PawnKindDef+Hawkbat.label</t>
  </si>
  <si>
    <t>PawnKindDef+Hawkbat.labelPlural</t>
  </si>
  <si>
    <t>Hawkbat.labelPlural</t>
  </si>
  <si>
    <t>hawk-bats</t>
  </si>
  <si>
    <t>PawnKindDef+Hawkbat.lifeStages.0.label</t>
  </si>
  <si>
    <t>Hawkbat.lifeStages.0.label</t>
  </si>
  <si>
    <t>hawk-bat chick</t>
  </si>
  <si>
    <t>PawnKindDef+Hawkbat.lifeStages.0.labelPlural</t>
  </si>
  <si>
    <t>Hawkbat.lifeStages.0.labelPlural</t>
  </si>
  <si>
    <t>hawk-bat chicks</t>
  </si>
  <si>
    <t>ThingDef+Iriaz.label</t>
  </si>
  <si>
    <t>Iriaz.label</t>
  </si>
  <si>
    <t>iriaz</t>
  </si>
  <si>
    <t>ThingDef+Iriaz.description</t>
  </si>
  <si>
    <t>Iriaz.description</t>
  </si>
  <si>
    <t>Iriaz were docile creatures from the grassland planet Dantooine. While not normally aggressive, they could attack if provoked. They were a prey of choice for local hunters (and natural predators alike) given that they were a relatively common creature; furthering their export to many planets.</t>
  </si>
  <si>
    <t>ThingDef+Iriaz.tools.0.label</t>
  </si>
  <si>
    <t>Iriaz.tools.0.label</t>
  </si>
  <si>
    <t>ThingDef+Iriaz.tools.1.label</t>
  </si>
  <si>
    <t>Iriaz.tools.1.label</t>
  </si>
  <si>
    <t>ThingDef+Iriaz.tools.3.label</t>
  </si>
  <si>
    <t>Iriaz.tools.3.label</t>
  </si>
  <si>
    <t>PawnKindDef+Iriaz.label</t>
  </si>
  <si>
    <t>ThingDef+Kaadu.label</t>
  </si>
  <si>
    <t>kaadu</t>
  </si>
  <si>
    <t>ThingDef+Kaadu.description</t>
  </si>
  <si>
    <t>Kaadu.description</t>
  </si>
  <si>
    <t>Kaadu were large, flightless reptavians that inhabited the swamps of the planets Naboo, Obredaan as well as the moon of Rori. They had sharp hearing and a keen sense of smell and adults of the species had distinct markings to distinguish gender. Kaadu were known to be fearless; consequently many were domesticated as steeds during times of conflict, or as patrol animals. This versatility made them a popular export to other worlds as both livestock and mount.</t>
  </si>
  <si>
    <t>ThingDef+Kaadu.tools.0.label</t>
  </si>
  <si>
    <t>Kaadu.tools.0.label</t>
  </si>
  <si>
    <t>foot</t>
  </si>
  <si>
    <t>ThingDef+Kaadu.tools.1.label</t>
  </si>
  <si>
    <t>Kaadu.tools.1.label</t>
  </si>
  <si>
    <t>ThingDef+Kaadu.tools.2.label</t>
  </si>
  <si>
    <t>Kaadu.tools.2.label</t>
  </si>
  <si>
    <t>PawnKindDef+Kaadu.label</t>
  </si>
  <si>
    <t>PawnKindDef+Kaadu.lifeStages.0.label</t>
  </si>
  <si>
    <t>Kaadu.lifeStages.0.label</t>
  </si>
  <si>
    <t>kaadu chick</t>
  </si>
  <si>
    <t>PawnKindDef+Kaadu.lifeStages.0.labelPlural</t>
  </si>
  <si>
    <t>Kaadu.lifeStages.0.labelPlural</t>
  </si>
  <si>
    <t>kaadu chicks</t>
  </si>
  <si>
    <t>ThingDef+Katarn.label</t>
  </si>
  <si>
    <t>katarn</t>
  </si>
  <si>
    <t>ThingDef+Katarn.description</t>
  </si>
  <si>
    <t>Katarn.description</t>
  </si>
  <si>
    <t>A katarn was a predatory quadruped reptomammal native to the planet Kashyyyk. Katarns had slender bodies with rodent-like tails, and narrow faces leading back to a cartilaginous ridge protecting their neck and shoulders. Katarns were creatures of great importance in the Wookiees' culture. The Wookiees, who called the katarn the "Old Prince", hunted them in their hrrtayyk ceremony. They were a popular animal for export offworld due to their ferocity.</t>
  </si>
  <si>
    <t>ThingDef+Katarn.tools.0.label</t>
  </si>
  <si>
    <t>Katarn.tools.0.label</t>
  </si>
  <si>
    <t>ThingDef+Katarn.tools.1.label</t>
  </si>
  <si>
    <t>Katarn.tools.1.label</t>
  </si>
  <si>
    <t>ThingDef+Katarn.tools.2.label</t>
  </si>
  <si>
    <t>Katarn.tools.2.label</t>
  </si>
  <si>
    <t>razorfangs</t>
  </si>
  <si>
    <t>ThingDef+Katarn.tools.3.label</t>
  </si>
  <si>
    <t>Katarn.tools.3.label</t>
  </si>
  <si>
    <t>PawnKindDef+Katarn.label</t>
  </si>
  <si>
    <t>PawnKindDef+Katarn.lifeStages.0.label</t>
  </si>
  <si>
    <t>Katarn.lifeStages.0.label</t>
  </si>
  <si>
    <t>katarn pup</t>
  </si>
  <si>
    <t>PawnKindDef+Katarn.lifeStages.0.labelPlural</t>
  </si>
  <si>
    <t>Katarn.lifeStages.0.labelPlural</t>
  </si>
  <si>
    <t>katarn pups</t>
  </si>
  <si>
    <t>ThingDef+KowakianMonkeyLizard.label</t>
  </si>
  <si>
    <t>kowakian monkey-lizard</t>
  </si>
  <si>
    <t>ThingDef+KowakianMonkeyLizard.description</t>
  </si>
  <si>
    <t>KowakianMonkeyLizard.description</t>
  </si>
  <si>
    <t>Kowakian monkey-lizards were a bipedal reptillian primate species native to a jungle-like Outer Rim planet called Kowak. Their intelligence and cunning made them popular exports as exotic pets, with some specimens escaping and establishing wild colonies.</t>
  </si>
  <si>
    <t>ThingDef+KowakianMonkeyLizard.tools.0.label</t>
  </si>
  <si>
    <t>KowakianMonkeyLizard.tools.0.label</t>
  </si>
  <si>
    <t>left fist</t>
  </si>
  <si>
    <t>ThingDef+KowakianMonkeyLizard.tools.1.label</t>
  </si>
  <si>
    <t>KowakianMonkeyLizard.tools.1.label</t>
  </si>
  <si>
    <t>right fist</t>
  </si>
  <si>
    <t>ThingDef+KowakianMonkeyLizard.tools.3.label</t>
  </si>
  <si>
    <t>KowakianMonkeyLizard.tools.3.label</t>
  </si>
  <si>
    <t>PawnKindDef+KowakianMonkeyLizard.label</t>
  </si>
  <si>
    <t>ThingDef+Kinrath.label</t>
  </si>
  <si>
    <t>kinrath</t>
  </si>
  <si>
    <t>ThingDef+Kinrath.description</t>
  </si>
  <si>
    <t>Kinrath.description</t>
  </si>
  <si>
    <t>Kinrath were a species of large, non-sentient arachnoids found on Dantooine, Kashyyyk, and several other planets. Kinrath had four legs and a leg-like, poisonous appendage coming out of their faces that they used to attack prey or other perceived enemies. All kinrath were blind but could sense heat which allowed them to navigate their way around and identify potential threats.</t>
  </si>
  <si>
    <t>ThingDef+Kinrath.tools.0.label</t>
  </si>
  <si>
    <t>Kinrath.tools.0.label</t>
  </si>
  <si>
    <t>poisonous stinger appendage</t>
  </si>
  <si>
    <t>ThingDef+Kinrath.tools.1.label</t>
  </si>
  <si>
    <t>Kinrath.tools.1.label</t>
  </si>
  <si>
    <t>PawnKindDef+Kinrath.label</t>
  </si>
  <si>
    <t>ThingDef+Krykna.label</t>
  </si>
  <si>
    <t>krykna</t>
  </si>
  <si>
    <t>ThingDef+Krykna.description</t>
  </si>
  <si>
    <t>Krykna.description</t>
  </si>
  <si>
    <t>Krykna were predatory, non-sentient, spider-like creatures native to the planet Atollon. They were resistant to heat based damage and were highly tempramental, making them extremely difficult to tame.</t>
  </si>
  <si>
    <t>ThingDef+Krykna.tools.0.label</t>
  </si>
  <si>
    <t>Krykna.tools.0.label</t>
  </si>
  <si>
    <t>ThingDef+Krykna.tools.1.label</t>
  </si>
  <si>
    <t>Krykna.tools.1.label</t>
  </si>
  <si>
    <t>PawnKindDef+Krykna.label</t>
  </si>
  <si>
    <t>ThingDef+Kreetle.label</t>
  </si>
  <si>
    <t>kreetle</t>
  </si>
  <si>
    <t>ThingDef+Kreetle.description</t>
  </si>
  <si>
    <t>Kreetle.description</t>
  </si>
  <si>
    <t>Kreetle were a fast breeding arthropod native to the planet Tatooine. They were was often found in cities, homes, and other urban areas and were universally considered a pest. They gave birth to young in the form of maggot-like larvae. Kreetles thrived on dead creatures, garbage and vegetable remains (including waste). They were found on many worlds having stowed away in supplies and once escaping establishing themselves in the wild.</t>
  </si>
  <si>
    <t>ThingDef+Kreetle.tools.0.label</t>
  </si>
  <si>
    <t>Kreetle.tools.0.label</t>
  </si>
  <si>
    <t>ThingDef+Kreetle.tools.1.label</t>
  </si>
  <si>
    <t>Kreetle.tools.1.label</t>
  </si>
  <si>
    <t>PawnKindDef+Kreetle.label</t>
  </si>
  <si>
    <t>PawnKindDef+Kreetle.lifeStages.0.label</t>
  </si>
  <si>
    <t>Kreetle.lifeStages.0.label</t>
  </si>
  <si>
    <t>kreetle maggot</t>
  </si>
  <si>
    <t>PawnKindDef+Kreetle.lifeStages.0.labelPlural</t>
  </si>
  <si>
    <t>Kreetle.lifeStages.0.labelPlural</t>
  </si>
  <si>
    <t>kreetle maggots</t>
  </si>
  <si>
    <t>ThingDef+KwazelMaw.label</t>
  </si>
  <si>
    <t>kwazel maw</t>
  </si>
  <si>
    <t>ThingDef+KwazelMaw.description</t>
  </si>
  <si>
    <t>KwazelMaw.description</t>
  </si>
  <si>
    <t>Kwazel Maw were giant aquatic slugs from the planet Rodia. They were a slow predatory creatures with remarkably tough hides that relied on ambush. Despite naturally inhabiting swamps, it appeared Kwazel Maw were equally comfortable on land. Their presence on other planets remains a mystery, although it is speculated that the eggs of these creatures may have been sold offworld as form of 'caviar' by unscrupulous rodian merchants.</t>
  </si>
  <si>
    <t>ThingDef+KwazelMaw.tools.1.label</t>
  </si>
  <si>
    <t>KwazelMaw.tools.1.label</t>
  </si>
  <si>
    <t>PawnKindDef+KwazelMaw.label</t>
  </si>
  <si>
    <t>PawnKindDef+KwazelMaw.lifeStages.0.label</t>
  </si>
  <si>
    <t>KwazelMaw.lifeStages.0.label</t>
  </si>
  <si>
    <t>kwazel maw neonate</t>
  </si>
  <si>
    <t>PawnKindDef+KwazelMaw.lifeStages.0.labelPlural</t>
  </si>
  <si>
    <t>KwazelMaw.lifeStages.0.labelPlural</t>
  </si>
  <si>
    <t>kwazel maw neonates</t>
  </si>
  <si>
    <t>ThingDef+Kybuck.label</t>
  </si>
  <si>
    <t>kybuck</t>
  </si>
  <si>
    <t>ThingDef+Kybuck.description</t>
  </si>
  <si>
    <t>Kybuck.description</t>
  </si>
  <si>
    <t>Kybucks were bipedal ungulates native to the planet Kashyyyk, and similar in appearance to the tauntauns of Hoth. These herding pack animals were fast and sociable, which made domestication and export offworld common.</t>
  </si>
  <si>
    <t>ThingDef+Kybuck.race.meatLabel</t>
  </si>
  <si>
    <t>Kybuck.race.meatLabel</t>
  </si>
  <si>
    <t>kybuck meat</t>
  </si>
  <si>
    <t>ThingDef+Kybuck.tools.0.label</t>
  </si>
  <si>
    <t>Kybuck.tools.0.label</t>
  </si>
  <si>
    <t>ThingDef+Kybuck.tools.1.label</t>
  </si>
  <si>
    <t>Kybuck.tools.1.label</t>
  </si>
  <si>
    <t>ThingDef+Kybuck.tools.3.label</t>
  </si>
  <si>
    <t>Kybuck.tools.3.label</t>
  </si>
  <si>
    <t>PawnKindDef+Kybuck.label</t>
  </si>
  <si>
    <t>PawnKindDef+Kybuck.labelMale</t>
  </si>
  <si>
    <t>Kybuck.labelMale</t>
  </si>
  <si>
    <t>kybuck ram</t>
  </si>
  <si>
    <t>PawnKindDef+Kybuck.labelFemale</t>
  </si>
  <si>
    <t>Kybuck.labelFemale</t>
  </si>
  <si>
    <t>kybuck doe</t>
  </si>
  <si>
    <t>PawnKindDef+Kybuck.lifeStages.0.label</t>
  </si>
  <si>
    <t>Kybuck.lifeStages.0.label</t>
  </si>
  <si>
    <t>kybuck foal</t>
  </si>
  <si>
    <t>PawnKindDef+Kybuck.lifeStages.0.labelPlural</t>
  </si>
  <si>
    <t>Kybuck.lifeStages.0.labelPlural</t>
  </si>
  <si>
    <t>kybuck foals</t>
  </si>
  <si>
    <t>ThingDef+LavaFlea.label</t>
  </si>
  <si>
    <t>lava flea</t>
  </si>
  <si>
    <t>ThingDef+LavaFlea.description</t>
  </si>
  <si>
    <t>LavaFlea.description</t>
  </si>
  <si>
    <t>Lava fleas were large arthropods native to the planet Mustafar. As larval crystalline worms, lava fleas were able to feed on rocks. The lava flea would then continue digesting rocks and other nutrients, shedding its protective shell with time. Lava fleas were also very suitable mounts and exported as such to worlds with inhospital climates to other creatures.</t>
  </si>
  <si>
    <t>ThingDef+LavaFlea.tools.0.label</t>
  </si>
  <si>
    <t>LavaFlea.tools.0.label</t>
  </si>
  <si>
    <t>trunked maw</t>
  </si>
  <si>
    <t>ThingDef+LavaFlea.tools.1.label</t>
  </si>
  <si>
    <t>LavaFlea.tools.1.label</t>
  </si>
  <si>
    <t>PawnKindDef+LavaFlea.label</t>
  </si>
  <si>
    <t>PawnKindDef+LavaFlea.lifeStages.0.label</t>
  </si>
  <si>
    <t>LavaFlea.lifeStages.0.label</t>
  </si>
  <si>
    <t>larval crystalline worm</t>
  </si>
  <si>
    <t>PawnKindDef+LavaFlea.lifeStages.0.labelPlural</t>
  </si>
  <si>
    <t>LavaFlea.lifeStages.0.labelPlural</t>
  </si>
  <si>
    <t>larval crystalline worms</t>
  </si>
  <si>
    <t>ThingDef+Leaftail.label</t>
  </si>
  <si>
    <t>Leaftail.label</t>
  </si>
  <si>
    <t>leaf-tail</t>
  </si>
  <si>
    <t>ThingDef+Leaftail.description</t>
  </si>
  <si>
    <t>Leaftail.description</t>
  </si>
  <si>
    <t>Leaf-tails were a small rodent species native to the planet Dagobah. A non-sentient species of winged rodent, leaf-tails had membranous leaf-like tails that aided in balance and camouflage.</t>
  </si>
  <si>
    <t>ThingDef+Leaftail.tools.0.label</t>
  </si>
  <si>
    <t>Leaftail.tools.0.label</t>
  </si>
  <si>
    <t>ThingDef+Leaftail.tools.1.label</t>
  </si>
  <si>
    <t>Leaftail.tools.1.label</t>
  </si>
  <si>
    <t>ThingDef+Leaftail.tools.3.label</t>
  </si>
  <si>
    <t>Leaftail.tools.3.label</t>
  </si>
  <si>
    <t>PawnKindDef+Leaftail.label</t>
  </si>
  <si>
    <t>ThingDef+Lothcat.label</t>
  </si>
  <si>
    <t>Lothcat.label</t>
  </si>
  <si>
    <t>loth-cat</t>
  </si>
  <si>
    <t>ThingDef+Lothcat.description</t>
  </si>
  <si>
    <t>Lothcat.description</t>
  </si>
  <si>
    <t>Loth-cats were a non-sentient feline species from the planet Lothal. They were small, temperamental creatures, and while at times friendly, were still able hunters with sharp teeth and claws. They were often kept as pets.</t>
  </si>
  <si>
    <t>ThingDef+Lothcat.tools.0.label</t>
  </si>
  <si>
    <t>Lothcat.tools.0.label</t>
  </si>
  <si>
    <t>ThingDef+Lothcat.tools.1.label</t>
  </si>
  <si>
    <t>Lothcat.tools.1.label</t>
  </si>
  <si>
    <t>ThingDef+Lothcat.tools.3.label</t>
  </si>
  <si>
    <t>Lothcat.tools.3.label</t>
  </si>
  <si>
    <t>PawnKindDef+Lothcat.label</t>
  </si>
  <si>
    <t>PawnKindDef+Lothcat.lifeStages.0.label</t>
  </si>
  <si>
    <t>Lothcat.lifeStages.0.label</t>
  </si>
  <si>
    <t>loth-cat kitten</t>
  </si>
  <si>
    <t>PawnKindDef+Lothcat.lifeStages.0.labelPlural</t>
  </si>
  <si>
    <t>Lothcat.lifeStages.0.labelPlural</t>
  </si>
  <si>
    <t>loth-cat kittens</t>
  </si>
  <si>
    <t>ThingDef+Massiff.label</t>
  </si>
  <si>
    <t>massiff</t>
  </si>
  <si>
    <t>ThingDef+Massiff.description</t>
  </si>
  <si>
    <t>Massiff.description</t>
  </si>
  <si>
    <t>Massiffs were reptilian creatures found on both Geonosis and Tatooine, although it's planet of origin is unknown. Massiffs were reptiles that had coarse skin, large jaws, toothy mouths, big dark eyes and a line of hard spikes along their backs. Canine in appearance with an armored hide, the beasts could be domesticated and used for sentry and guard tasks and were often exported to other worlds for this purpose.</t>
  </si>
  <si>
    <t>ThingDef+Massiff.tools.0.label</t>
  </si>
  <si>
    <t>Massiff.tools.0.label</t>
  </si>
  <si>
    <t>ThingDef+Massiff.tools.1.label</t>
  </si>
  <si>
    <t>Massiff.tools.1.label</t>
  </si>
  <si>
    <t>ThingDef+Massiff.tools.3.label</t>
  </si>
  <si>
    <t>Massiff.tools.3.label</t>
  </si>
  <si>
    <t>PawnKindDef+Massiff.label</t>
  </si>
  <si>
    <t>PawnKindDef+Massiff.lifeStages.0.label</t>
  </si>
  <si>
    <t>Massiff.lifeStages.0.label</t>
  </si>
  <si>
    <t>massiff pup</t>
  </si>
  <si>
    <t>PawnKindDef+Massiff.lifeStages.0.labelPlural</t>
  </si>
  <si>
    <t>Massiff.lifeStages.0.labelPlural</t>
  </si>
  <si>
    <t>massiff pups</t>
  </si>
  <si>
    <t>ThingDef+Mastmot.label</t>
  </si>
  <si>
    <t>mastmot</t>
  </si>
  <si>
    <t>ThingDef+Mastmot.description</t>
  </si>
  <si>
    <t>Mastmot.description</t>
  </si>
  <si>
    <t>Mastmots or sometimes called motmots were massive, thick-furred, quadrupedal ungulates. Being herd-dwelling herbivores, they lived on the harsh, frigid world of Toola. The indigenous Whiphid people hunted the mastmots, using the body parts for food, clothing, shelter, and tools. It is from this that the animal would often find itself exported to other worlds where Whipids would or did inhabit. However the mastmots could be domesticated as tremendous beasts of burden or mighty warbeasts.</t>
  </si>
  <si>
    <t>ThingDef+Mastmot.race.meatLabel</t>
  </si>
  <si>
    <t>Mastmot.race.meatLabel</t>
  </si>
  <si>
    <t>mastmot meat</t>
  </si>
  <si>
    <t>ThingDef+Mastmot.tools.0.label</t>
  </si>
  <si>
    <t>Mastmot.tools.0.label</t>
  </si>
  <si>
    <t>tusk</t>
  </si>
  <si>
    <t>ThingDef+Mastmot.tools.1.label</t>
  </si>
  <si>
    <t>Mastmot.tools.1.label</t>
  </si>
  <si>
    <t>ThingDef+Mastmot.tools.2.label</t>
  </si>
  <si>
    <t>Mastmot.tools.2.label</t>
  </si>
  <si>
    <t>ThingDef+Mastmot.tools.3.label</t>
  </si>
  <si>
    <t>Mastmot.tools.3.label</t>
  </si>
  <si>
    <t>PawnKindDef+Mastmot.label</t>
  </si>
  <si>
    <t>PawnKindDef+Mastmot.lifeStages.0.label</t>
  </si>
  <si>
    <t>Mastmot.lifeStages.0.label</t>
  </si>
  <si>
    <t>mastmot calf</t>
  </si>
  <si>
    <t>PawnKindDef+Mastmot.lifeStages.0.labelPlural</t>
  </si>
  <si>
    <t>Mastmot.lifeStages.0.labelPlural</t>
  </si>
  <si>
    <t>mastmot calves</t>
  </si>
  <si>
    <t>ThingDef+Mott.label</t>
  </si>
  <si>
    <t>Mott.label</t>
  </si>
  <si>
    <t>mott</t>
  </si>
  <si>
    <t>ThingDef+Mott.description</t>
  </si>
  <si>
    <t>Mott.description</t>
  </si>
  <si>
    <t>Motts were medium sized, semi-aquatic herbivores native to the swamps of Naboo. They ate a wide variety of vegetation and were a primary source of food for most swamp predators. Fortunately, motts had a high reproduction rate.</t>
  </si>
  <si>
    <t>ThingDef+Mott.tools.0.label</t>
  </si>
  <si>
    <t>Mott.tools.0.label</t>
  </si>
  <si>
    <t>ThingDef+Mott.tools.1.label</t>
  </si>
  <si>
    <t>Mott.tools.1.label</t>
  </si>
  <si>
    <t>ThingDef+Mott.tools.3.label</t>
  </si>
  <si>
    <t>Mott.tools.3.label</t>
  </si>
  <si>
    <t>PawnKindDef+Mott.label</t>
  </si>
  <si>
    <t>ThingDef+Mynock.label</t>
  </si>
  <si>
    <t>Mynock</t>
  </si>
  <si>
    <t>ThingDef+Mynock.description</t>
  </si>
  <si>
    <t>Mynock.description</t>
  </si>
  <si>
    <t>Mynocks were silicon-based parasitical organisms found across the galaxy. They were considered parasites by pilots and starport personnel. Their strange metabolism allowed them to digest various metals and components for nutritional value.</t>
  </si>
  <si>
    <t>ThingDef+Mynock.tools.0.label</t>
  </si>
  <si>
    <t>Mynock.tools.0.label</t>
  </si>
  <si>
    <t>PawnKindDef+Mynock.label</t>
  </si>
  <si>
    <t>mynock</t>
  </si>
  <si>
    <t>ThingDef+Narglatch.label</t>
  </si>
  <si>
    <t>Narglatch.label</t>
  </si>
  <si>
    <t>narglatch</t>
  </si>
  <si>
    <t>ThingDef+Narglatch.description</t>
  </si>
  <si>
    <t>Narglatch.description</t>
  </si>
  <si>
    <t>The Narglatch was a stealthy apex predator which could be found in diverse environments, such as the swamps of Naboo or the frozen tundras of Orto Plutonia. The narglatch male had additional fleshy spikes, while females were smoother and slightly smaller. They both had non-retractable claws and a fan-like tail that acted as a rudder during high-speed chases and turns. The narglatch also had densely padded feet that made for silent footfalls.</t>
  </si>
  <si>
    <t>ThingDef+Narglatch.tools.0.label</t>
  </si>
  <si>
    <t>Narglatch.tools.0.label</t>
  </si>
  <si>
    <t>ThingDef+Narglatch.tools.1.label</t>
  </si>
  <si>
    <t>Narglatch.tools.1.label</t>
  </si>
  <si>
    <t>ThingDef+Narglatch.tools.3.label</t>
  </si>
  <si>
    <t>Narglatch.tools.3.label</t>
  </si>
  <si>
    <t>PawnKindDef+Narglatch.label</t>
  </si>
  <si>
    <t>ThingDef+Nuna.label</t>
  </si>
  <si>
    <t>Nuna.label</t>
  </si>
  <si>
    <t>nuna</t>
  </si>
  <si>
    <t>ThingDef+Nuna.description</t>
  </si>
  <si>
    <t>Nuna.description</t>
  </si>
  <si>
    <t>Nuna, commonly called swamp turkeys, were reptavian gamebirds native to the planet Naboo. Nuna were diminutive bipeds, mostly covered in scaly skin and sporting a distinctive dorsal ridge. They possessed a notably prominent jutting jaw and two large wattles hanging from either side of their mouths. They were transported as livestock as well as a game animal, allowing for wild populations on other worlds.</t>
  </si>
  <si>
    <t>ThingDef+Nuna.tools.0.label</t>
  </si>
  <si>
    <t>Nuna.tools.0.label</t>
  </si>
  <si>
    <t>ThingDef+Nuna.tools.1.label</t>
  </si>
  <si>
    <t>Nuna.tools.1.label</t>
  </si>
  <si>
    <t>ThingDef+Nuna.tools.2.label</t>
  </si>
  <si>
    <t>Nuna.tools.2.label</t>
  </si>
  <si>
    <t>PawnKindDef+Nuna.label</t>
  </si>
  <si>
    <t>PawnKindDef+Nuna.labelPlural</t>
  </si>
  <si>
    <t>Nuna.labelPlural</t>
  </si>
  <si>
    <t>nunas</t>
  </si>
  <si>
    <t>PawnKindDef+Nuna.labelMale</t>
  </si>
  <si>
    <t>Nuna.labelMale</t>
  </si>
  <si>
    <t>nuna tom</t>
  </si>
  <si>
    <t>PawnKindDef+Nuna.labelFemale</t>
  </si>
  <si>
    <t>Nuna.labelFemale</t>
  </si>
  <si>
    <t>nuna hen</t>
  </si>
  <si>
    <t>PawnKindDef+Nuna.lifeStages.0.label</t>
  </si>
  <si>
    <t>Nuna.lifeStages.0.label</t>
  </si>
  <si>
    <t>nuna chick</t>
  </si>
  <si>
    <t>PawnKindDef+Nuna.lifeStages.0.labelPlural</t>
  </si>
  <si>
    <t>Nuna.lifeStages.0.labelPlural</t>
  </si>
  <si>
    <t>nuna chicks</t>
  </si>
  <si>
    <t>ThingDef+Orray.label</t>
  </si>
  <si>
    <t>orray</t>
  </si>
  <si>
    <t>ThingDef+Orray.description</t>
  </si>
  <si>
    <t>Orray.description</t>
  </si>
  <si>
    <t>Orrays were leathery-skinned reptilian quadrupeds native to the planet Geonosis. The orray had great strength and a quick gait; making it a popular pack animal when domesticated (especially on arid worlds). The orrays used their long snouts to root for insects in time of food scarcity.</t>
  </si>
  <si>
    <t>ThingDef+Orray.tools.0.label</t>
  </si>
  <si>
    <t>Orray.tools.0.label</t>
  </si>
  <si>
    <t>ThingDef+Orray.tools.1.label</t>
  </si>
  <si>
    <t>Orray.tools.1.label</t>
  </si>
  <si>
    <t>ThingDef+Orray.tools.3.label</t>
  </si>
  <si>
    <t>Orray.tools.3.label</t>
  </si>
  <si>
    <t>PawnKindDef+Orray.label</t>
  </si>
  <si>
    <t>ThingDef+PaintedSpat.label</t>
  </si>
  <si>
    <t>PaintedSpat.label</t>
  </si>
  <si>
    <t>painted spat</t>
  </si>
  <si>
    <t>ThingDef+PaintedSpat.description</t>
  </si>
  <si>
    <t>PaintedSpat.description</t>
  </si>
  <si>
    <t>The painted spat was an avian predator believed to have originated on the planet Talus. A mutated variant (possibly through toxic exposure), this creature was larger, stronger and more resistant than other spat subspecies.</t>
  </si>
  <si>
    <t>ThingDef+PaintedSpat.tools.0.label</t>
  </si>
  <si>
    <t>PaintedSpat.tools.0.label</t>
  </si>
  <si>
    <t>ThingDef+PaintedSpat.tools.1.label</t>
  </si>
  <si>
    <t>PaintedSpat.tools.1.label</t>
  </si>
  <si>
    <t>ThingDef+PaintedSpat.tools.2.label</t>
  </si>
  <si>
    <t>PaintedSpat.tools.2.label</t>
  </si>
  <si>
    <t>PawnKindDef+PaintedSpat.label</t>
  </si>
  <si>
    <t>PawnKindDef+PaintedSpat.lifeStages.0.label</t>
  </si>
  <si>
    <t>PaintedSpat.lifeStages.0.label</t>
  </si>
  <si>
    <t>painted spat chick</t>
  </si>
  <si>
    <t>PawnKindDef+PaintedSpat.lifeStages.0.labelPlural</t>
  </si>
  <si>
    <t>PaintedSpat.lifeStages.0.labelPlural</t>
  </si>
  <si>
    <t>painted spat chicks</t>
  </si>
  <si>
    <t>ThingDef+Pikobis.label</t>
  </si>
  <si>
    <t>pikobis</t>
  </si>
  <si>
    <t>ThingDef+Pikobis.description</t>
  </si>
  <si>
    <t>Pikobis.description</t>
  </si>
  <si>
    <t>Pikobi were fast-moving, flightless reptavians which were native to the swamps of Naboo and the jungles of Onderon. Pikobis also had long, pointed beaks lined with sharp teeth that were used to spear and hold onto slippery prey which it usually swallowed in one gulp. Due to their small size they were often able to hide as stowaways aboard large cargo ships, surviving by scavenging and escaping to multiple planets.</t>
  </si>
  <si>
    <t>ThingDef+Pikobis.tools.0.label</t>
  </si>
  <si>
    <t>Pikobis.tools.0.label</t>
  </si>
  <si>
    <t>ThingDef+Pikobis.tools.1.label</t>
  </si>
  <si>
    <t>Pikobis.tools.1.label</t>
  </si>
  <si>
    <t>ThingDef+Pikobis.tools.2.label</t>
  </si>
  <si>
    <t>Pikobis.tools.2.label</t>
  </si>
  <si>
    <t>PawnKindDef+Pikobis.label</t>
  </si>
  <si>
    <t>PawnKindDef+Pikobis.lifeStages.0.label</t>
  </si>
  <si>
    <t>Pikobis.lifeStages.0.label</t>
  </si>
  <si>
    <t>pikobis chick</t>
  </si>
  <si>
    <t>PawnKindDef+Pikobis.lifeStages.0.labelPlural</t>
  </si>
  <si>
    <t>Pikobis.lifeStages.0.labelPlural</t>
  </si>
  <si>
    <t>pikobis chicks</t>
  </si>
  <si>
    <t>ThingDef+Ronto.label</t>
  </si>
  <si>
    <t>Ronto.label</t>
  </si>
  <si>
    <t>ronto</t>
  </si>
  <si>
    <t>ThingDef+Ronto.description</t>
  </si>
  <si>
    <t>Ronto.description</t>
  </si>
  <si>
    <t>Ronto were large, quadruped mammals that were commonly used as beasts of burden on Tatooine. They were known for their loyalty and strength, being able to carry heavy cargo. Their tolerance to heat and relatively low food consuption made them a popular export to arid worlds as beasts of burden.</t>
  </si>
  <si>
    <t>ThingDef+Ronto.race.meatLabel</t>
  </si>
  <si>
    <t>Ronto.race.meatLabel</t>
  </si>
  <si>
    <t>ronto meat</t>
  </si>
  <si>
    <t>ThingDef+Ronto.tools.1.label</t>
  </si>
  <si>
    <t>Ronto.tools.1.label</t>
  </si>
  <si>
    <t>ThingDef+Ronto.tools.2.label</t>
  </si>
  <si>
    <t>Ronto.tools.2.label</t>
  </si>
  <si>
    <t>ThingDef+Ronto.tools.3.label</t>
  </si>
  <si>
    <t>Ronto.tools.3.label</t>
  </si>
  <si>
    <t>PawnKindDef+Ronto.label</t>
  </si>
  <si>
    <t>PawnKindDef+Ronto.lifeStages.0.label</t>
  </si>
  <si>
    <t>Ronto.lifeStages.0.label</t>
  </si>
  <si>
    <t>ronto calf</t>
  </si>
  <si>
    <t>PawnKindDef+Ronto.lifeStages.0.labelPlural</t>
  </si>
  <si>
    <t>Ronto.lifeStages.0.labelPlural</t>
  </si>
  <si>
    <t>ronto calves</t>
  </si>
  <si>
    <t>ThingDef+Runyip.label</t>
  </si>
  <si>
    <t>Runyip.label</t>
  </si>
  <si>
    <t>runyip</t>
  </si>
  <si>
    <t>ThingDef+Runyip.description</t>
  </si>
  <si>
    <t>Runyip.description</t>
  </si>
  <si>
    <t>Runyip or Yavin Runyip were a species of squat quadrupeds from the moon Yavin 4. The creatures had antlered heads with a flexible nose. Their coats had a characteristic pattern of black or dark brown stripes on a whitish background. It is believed this striation made them a popular game animal for export to other worlds.</t>
  </si>
  <si>
    <t>ThingDef+Runyip.race.meatLabel</t>
  </si>
  <si>
    <t>Runyip.race.meatLabel</t>
  </si>
  <si>
    <t>runyip meat</t>
  </si>
  <si>
    <t>ThingDef+Runyip.tools.0.label</t>
  </si>
  <si>
    <t>Runyip.tools.0.label</t>
  </si>
  <si>
    <t>ThingDef+Runyip.tools.1.label</t>
  </si>
  <si>
    <t>Runyip.tools.1.label</t>
  </si>
  <si>
    <t>ThingDef+Runyip.tools.2.label</t>
  </si>
  <si>
    <t>Runyip.tools.2.label</t>
  </si>
  <si>
    <t>ThingDef+Runyip.tools.3.label</t>
  </si>
  <si>
    <t>Runyip.tools.3.label</t>
  </si>
  <si>
    <t>PawnKindDef+Runyip.label</t>
  </si>
  <si>
    <t>PawnKindDef+Runyip.lifeStages.0.label</t>
  </si>
  <si>
    <t>Runyip.lifeStages.0.label</t>
  </si>
  <si>
    <t>runyip calf</t>
  </si>
  <si>
    <t>PawnKindDef+Runyip.lifeStages.0.labelPlural</t>
  </si>
  <si>
    <t>Runyip.lifeStages.0.labelPlural</t>
  </si>
  <si>
    <t>runyip calves</t>
  </si>
  <si>
    <t>ThingDef+Scurrier.label</t>
  </si>
  <si>
    <t>scurrier</t>
  </si>
  <si>
    <t>ThingDef+Scurrier.description</t>
  </si>
  <si>
    <t>Scurrier.description</t>
  </si>
  <si>
    <t>The scurrier was a rodent native to the planet Tatooine. They were fast breeding, curious omnivores that many considered a pest. The males could be distinguished from females by their curved display horns. They were known to find their way aboard docked freighters and transports, thus propagating the scurrier population across the galaxy.</t>
  </si>
  <si>
    <t>ThingDef+Scurrier.tools.0.label</t>
  </si>
  <si>
    <t>Scurrier.tools.0.label</t>
  </si>
  <si>
    <t>ThingDef+Scurrier.tools.1.label</t>
  </si>
  <si>
    <t>Scurrier.tools.1.label</t>
  </si>
  <si>
    <t>ThingDef+Scurrier.tools.3.label</t>
  </si>
  <si>
    <t>Scurrier.tools.3.label</t>
  </si>
  <si>
    <t>PawnKindDef+Scurrier.label</t>
  </si>
  <si>
    <t>ThingDef+Shaak.label</t>
  </si>
  <si>
    <t>shaak</t>
  </si>
  <si>
    <t>ThingDef+Shaak.description</t>
  </si>
  <si>
    <t>Shaak.description</t>
  </si>
  <si>
    <t>Shaaks were plump quadrupedal herd animals native to the planet of Naboo. Shaaks were often raised for their meat, and had large, rotund bodies. Due to their high rate of reproduction they were often sold offworld in livestock markets.</t>
  </si>
  <si>
    <t>ThingDef+Shaak.race.meatLabel</t>
  </si>
  <si>
    <t>Shaak.race.meatLabel</t>
  </si>
  <si>
    <t>shaak meat</t>
  </si>
  <si>
    <t>ThingDef+Shaak.tools.0.label</t>
  </si>
  <si>
    <t>Shaak.tools.0.label</t>
  </si>
  <si>
    <t>ThingDef+Shaak.tools.1.label</t>
  </si>
  <si>
    <t>Shaak.tools.1.label</t>
  </si>
  <si>
    <t>ThingDef+Shaak.tools.2.label</t>
  </si>
  <si>
    <t>Shaak.tools.2.label</t>
  </si>
  <si>
    <t>PawnKindDef+Shaak.label</t>
  </si>
  <si>
    <t>PawnKindDef+Shaak.lifeStages.0.label</t>
  </si>
  <si>
    <t>Shaak.lifeStages.0.label</t>
  </si>
  <si>
    <t>shaaklet</t>
  </si>
  <si>
    <t>PawnKindDef+Shaak.lifeStages.0.labelPlural</t>
  </si>
  <si>
    <t>Shaak.lifeStages.0.labelPlural</t>
  </si>
  <si>
    <t>shaaklets</t>
  </si>
  <si>
    <t>ThingDef+Shiro.label</t>
  </si>
  <si>
    <t>Shiro.label</t>
  </si>
  <si>
    <t>shiro</t>
  </si>
  <si>
    <t>ThingDef+Shiro.description</t>
  </si>
  <si>
    <t>Shiro.description</t>
  </si>
  <si>
    <t>Shiros were hard-shelled, benign, slow-moving reptiles native to the planet of Naboo. A Shiro's main defense was to retract its head, legs and tail into its spiny shell. The Shiro's low metabolism meant it could be transported over long journeys and understandably the species was spread to many worlds.</t>
  </si>
  <si>
    <t>ThingDef+Shiro.tools.0.label</t>
  </si>
  <si>
    <t>Shiro.tools.0.label</t>
  </si>
  <si>
    <t>ThingDef+Shiro.tools.1.label</t>
  </si>
  <si>
    <t>Shiro.tools.1.label</t>
  </si>
  <si>
    <t>PawnKindDef+Shiro.label</t>
  </si>
  <si>
    <t>ThingDef+Skalder.label</t>
  </si>
  <si>
    <t>skalder</t>
  </si>
  <si>
    <t>ThingDef+Skalder.description</t>
  </si>
  <si>
    <t>Skalder.description</t>
  </si>
  <si>
    <t>The skalder were a mammalian desert species of herbivorous quadrupeds native to the plains of the planet Florrum. They were not normally ridden by sentient beings, but were surprisingly fast if such a feat was managed. They made exceptional pack animals, even in toxic environments and so were exported by pirate bands for use offworld.</t>
  </si>
  <si>
    <t>ThingDef+Skalder.tools.0.label</t>
  </si>
  <si>
    <t>Skalder.tools.0.label</t>
  </si>
  <si>
    <t>ThingDef+Skalder.tools.1.label</t>
  </si>
  <si>
    <t>Skalder.tools.1.label</t>
  </si>
  <si>
    <t>ThingDef+Skalder.tools.2.label</t>
  </si>
  <si>
    <t>Skalder.tools.2.label</t>
  </si>
  <si>
    <t>ThingDef+Skalder.tools.3.label</t>
  </si>
  <si>
    <t>Skalder.tools.3.label</t>
  </si>
  <si>
    <t>PawnKindDef+Skalder.label</t>
  </si>
  <si>
    <t>PawnKindDef+Skalder.lifeStages.0.label</t>
  </si>
  <si>
    <t>Skalder.lifeStages.0.label</t>
  </si>
  <si>
    <t>skalder calf</t>
  </si>
  <si>
    <t>ThingDef+TeeMuss.label</t>
  </si>
  <si>
    <t>TeeMuss.label</t>
  </si>
  <si>
    <t>tee muss</t>
  </si>
  <si>
    <t>ThingDef+TeeMuss.description</t>
  </si>
  <si>
    <t>TeeMuss.description</t>
  </si>
  <si>
    <t>Tee-muss were a species of domesticated farm animals native to the jungle planet Onderon. They were found on various worlds around the galaxy due to escape from domestic populations.</t>
  </si>
  <si>
    <t>ThingDef+TeeMuss.tools.0.label</t>
  </si>
  <si>
    <t>TeeMuss.tools.0.label</t>
  </si>
  <si>
    <t>ThingDef+TeeMuss.tools.1.label</t>
  </si>
  <si>
    <t>TeeMuss.tools.1.label</t>
  </si>
  <si>
    <t>ThingDef+TeeMuss.tools.2.label</t>
  </si>
  <si>
    <t>TeeMuss.tools.2.label</t>
  </si>
  <si>
    <t>PawnKindDef+TeeMuss.label</t>
  </si>
  <si>
    <t>PawnKindDef+TeeMuss.lifeStages.0.label</t>
  </si>
  <si>
    <t>TeeMuss.lifeStages.0.label</t>
  </si>
  <si>
    <t>tee muss calf</t>
  </si>
  <si>
    <t>PawnKindDef+TeeMuss.lifeStages.0.labelPlural</t>
  </si>
  <si>
    <t>TeeMuss.lifeStages.0.labelPlural</t>
  </si>
  <si>
    <t>tee muss calves</t>
  </si>
  <si>
    <t>ThingDef+Vapaad.label</t>
  </si>
  <si>
    <t>vapaad</t>
  </si>
  <si>
    <t>ThingDef+Vapaad.description</t>
  </si>
  <si>
    <t>Vapaad.description</t>
  </si>
  <si>
    <t>The vaapad, was a large predatory creature native to the world of Sarapin and its moons. Vaapads were brown ball-shaped, tripod creatures with two yellow eyes and multiple tentacles used to kill prey. A vaapad attacked by striking its prey with its toxic tentacles so quickly that they were nothing but a blur to the naked eye. They were exported offworld for use in exotic gladiatorial arenas.</t>
  </si>
  <si>
    <t>ThingDef+Vapaad.tools.0.label</t>
  </si>
  <si>
    <t>Vapaad.tools.0.label</t>
  </si>
  <si>
    <t>left toxic tentacle</t>
  </si>
  <si>
    <t>ThingDef+Vapaad.tools.1.label</t>
  </si>
  <si>
    <t>Vapaad.tools.1.label</t>
  </si>
  <si>
    <t>right toxic tentacle</t>
  </si>
  <si>
    <t>ThingDef+Vapaad.tools.2.label</t>
  </si>
  <si>
    <t>Vapaad.tools.2.label</t>
  </si>
  <si>
    <t>ThingDef+Vapaad.tools.3.label</t>
  </si>
  <si>
    <t>Vapaad.tools.3.label</t>
  </si>
  <si>
    <t>PawnKindDef+Vapaad.label</t>
  </si>
  <si>
    <t>PawnKindDef+Vapaad.lifeStages.0.label</t>
  </si>
  <si>
    <t>Vapaad.lifeStages.0.label</t>
  </si>
  <si>
    <t>vapaad tripodling</t>
  </si>
  <si>
    <t>PawnKindDef+Vapaad.lifeStages.0.labelPlural</t>
  </si>
  <si>
    <t>Vapaad.lifeStages.0.labelPlural</t>
  </si>
  <si>
    <t>vapaad tripodlings</t>
  </si>
  <si>
    <t>ThingDef+Varactyl.label</t>
  </si>
  <si>
    <t>varactyl</t>
  </si>
  <si>
    <t>ThingDef+Varactyl.description</t>
  </si>
  <si>
    <t>Varactyl.description</t>
  </si>
  <si>
    <t>Varactyls, also known as 'dragonmounts', were reptavian herbivores native to the planet Utapau, though some specimens found their way to other worlds (such as Kashyyyk and Belsavis) as their eggs were easily transported by Black-marketeers. They had beaked faces and long, powerful tails and not only could a varactyl run very fast, but their feet were adapted with tiny hairlike structures that allowed them to climb the rocky walls of sinkholes.</t>
  </si>
  <si>
    <t>ThingDef+Varactyl.tools.0.label</t>
  </si>
  <si>
    <t>Varactyl.tools.0.label</t>
  </si>
  <si>
    <t>ThingDef+Varactyl.tools.1.label</t>
  </si>
  <si>
    <t>Varactyl.tools.1.label</t>
  </si>
  <si>
    <t>ThingDef+Varactyl.tools.2.label</t>
  </si>
  <si>
    <t>Varactyl.tools.2.label</t>
  </si>
  <si>
    <t>ThingDef+Varactyl.tools.3.label</t>
  </si>
  <si>
    <t>Varactyl.tools.3.label</t>
  </si>
  <si>
    <t>PawnKindDef+Varactyl.label</t>
  </si>
  <si>
    <t>PawnKindDef+Varactyl.lifeStages.0.label</t>
  </si>
  <si>
    <t>Varactyl.lifeStages.0.label</t>
  </si>
  <si>
    <t>varactyl chick</t>
  </si>
  <si>
    <t>PawnKindDef+Varactyl.lifeStages.0.labelPlural</t>
  </si>
  <si>
    <t>Varactyl.lifeStages.0.labelPlural</t>
  </si>
  <si>
    <t>varactyl chicks</t>
  </si>
  <si>
    <t>ThingDef+Voorpak.label</t>
  </si>
  <si>
    <t>voorpak</t>
  </si>
  <si>
    <t>ThingDef+Voorpak.description</t>
  </si>
  <si>
    <t>Voorpak.description</t>
  </si>
  <si>
    <t>Voorpaks were a non-sentient but still quite smart species of puffy-looking creatures that were native to the world of Naboo. Diminutive carnivores, voorpaks were much beloved by many due to their cuteness and as pets which in turn led to their export to many other worlds.</t>
  </si>
  <si>
    <t>ThingDef+Voorpak.tools.0.label</t>
  </si>
  <si>
    <t>Voorpak.tools.0.label</t>
  </si>
  <si>
    <t>ThingDef+Voorpak.tools.1.label</t>
  </si>
  <si>
    <t>Voorpak.tools.1.label</t>
  </si>
  <si>
    <t>ThingDef+Voorpak.tools.3.label</t>
  </si>
  <si>
    <t>Voorpak.tools.3.label</t>
  </si>
  <si>
    <t>PawnKindDef+Voorpak.label</t>
  </si>
  <si>
    <t>ThingDef+WompRat.label</t>
  </si>
  <si>
    <t>WompRat.label</t>
  </si>
  <si>
    <t>womp rat</t>
  </si>
  <si>
    <t>ThingDef+WompRat.description</t>
  </si>
  <si>
    <t>WompRat.description</t>
  </si>
  <si>
    <t>Womp rats were large, omnivorous rodents native to Tatooine that were widely considered to be pests. While womp rats were opportunists and fond of carrion and refuse (including waste packs). They were also predators, though their normal prey included smaller animals, such as scurriers.</t>
  </si>
  <si>
    <t>ThingDef+WompRat.tools.0.label</t>
  </si>
  <si>
    <t>WompRat.tools.0.label</t>
  </si>
  <si>
    <t>ThingDef+WompRat.tools.1.label</t>
  </si>
  <si>
    <t>WompRat.tools.1.label</t>
  </si>
  <si>
    <t>ThingDef+WompRat.tools.3.label</t>
  </si>
  <si>
    <t>WompRat.tools.3.label</t>
  </si>
  <si>
    <t>PawnKindDef+WompRat.label</t>
  </si>
  <si>
    <t>ThingDef+Worrt.label</t>
  </si>
  <si>
    <t>worrt</t>
  </si>
  <si>
    <t>ThingDef+Worrt.description</t>
  </si>
  <si>
    <t>Worrt.description</t>
  </si>
  <si>
    <t>The Worrt was an amphibious creature native to the planet Tatooine, though they could also be found on other worlds (including Nal Hutta and Phaeda). Worrts were omnivorous, but was also known to attempt to eat rocks and metal objects. They used their long, prehensile tongue to catch smaller prey, such as gorgs, but were known to also attack creatures larger than itself.</t>
  </si>
  <si>
    <t>ThingDef+Worrt.tools.0.label</t>
  </si>
  <si>
    <t>Worrt.tools.0.label</t>
  </si>
  <si>
    <t>webbed foot</t>
  </si>
  <si>
    <t>ThingDef+Worrt.tools.1.label</t>
  </si>
  <si>
    <t>Worrt.tools.1.label</t>
  </si>
  <si>
    <t>ThingDef+Worrt.tools.2.label</t>
  </si>
  <si>
    <t>Worrt.tools.2.label</t>
  </si>
  <si>
    <t>prehensile tongue</t>
  </si>
  <si>
    <t>ThingDef+Worrt.tools.3.label</t>
  </si>
  <si>
    <t>Worrt.tools.3.label</t>
  </si>
  <si>
    <t>PawnKindDef+Worrt.label</t>
  </si>
  <si>
    <t>ThoughtDef+AteHawkbatEgg.stages.0.label</t>
  </si>
  <si>
    <t>ThoughtDef</t>
  </si>
  <si>
    <t>AteHawkbatEgg.stages.0.label</t>
  </si>
  <si>
    <t>ate hawkbat egg</t>
  </si>
  <si>
    <t>ThoughtDef+AteHawkbatEgg.stages.0.description</t>
  </si>
  <si>
    <t>AteHawkbatEgg.stages.0.description</t>
  </si>
  <si>
    <t>That Hawkbat egg was astonishing. Truly a dish fit for an Emperor.</t>
  </si>
  <si>
    <t>ThoughtDef+AteGorntMeat.stages.0.label</t>
  </si>
  <si>
    <t>AteGorntMeat.stages.0.label</t>
  </si>
  <si>
    <t>ate gornt meat</t>
  </si>
  <si>
    <t>ThoughtDef+AteGorntMeat.stages.0.description</t>
  </si>
  <si>
    <t>AteGorntMeat.stages.0.description</t>
  </si>
  <si>
    <t>That was a really tasty meat. Those Gornt taste great!</t>
  </si>
  <si>
    <t>Strings+SWAnimalNames.SWAnimalNames.0</t>
  </si>
  <si>
    <t>Strings</t>
  </si>
  <si>
    <t>SWAnimalNames.SWAnimalNames.0</t>
  </si>
  <si>
    <t>Aedalus</t>
  </si>
  <si>
    <t>Strings+SWAnimalNames.SWAnimalNames.1</t>
  </si>
  <si>
    <t>SWAnimalNames.SWAnimalNames.1</t>
  </si>
  <si>
    <t>Ageaughu</t>
  </si>
  <si>
    <t>Strings+SWAnimalNames.SWAnimalNames.2</t>
  </si>
  <si>
    <t>SWAnimalNames.SWAnimalNames.2</t>
  </si>
  <si>
    <t>Akkani</t>
  </si>
  <si>
    <t>Strings+SWAnimalNames.SWAnimalNames.3</t>
  </si>
  <si>
    <t>SWAnimalNames.SWAnimalNames.3</t>
  </si>
  <si>
    <t>Amber</t>
  </si>
  <si>
    <t>Strings+SWAnimalNames.SWAnimalNames.4</t>
  </si>
  <si>
    <t>SWAnimalNames.SWAnimalNames.4</t>
  </si>
  <si>
    <t>Anji</t>
  </si>
  <si>
    <t>Strings+SWAnimalNames.SWAnimalNames.5</t>
  </si>
  <si>
    <t>SWAnimalNames.SWAnimalNames.5</t>
  </si>
  <si>
    <t>Aranei</t>
  </si>
  <si>
    <t>Strings+SWAnimalNames.SWAnimalNames.6</t>
  </si>
  <si>
    <t>SWAnimalNames.SWAnimalNames.6</t>
  </si>
  <si>
    <t>Arno</t>
  </si>
  <si>
    <t>Strings+SWAnimalNames.SWAnimalNames.7</t>
  </si>
  <si>
    <t>SWAnimalNames.SWAnimalNames.7</t>
  </si>
  <si>
    <t>Ashes</t>
  </si>
  <si>
    <t>Strings+SWAnimalNames.SWAnimalNames.8</t>
  </si>
  <si>
    <t>SWAnimalNames.SWAnimalNames.8</t>
  </si>
  <si>
    <t>Ayuu</t>
  </si>
  <si>
    <t>Strings+SWAnimalNames.SWAnimalNames.9</t>
  </si>
  <si>
    <t>SWAnimalNames.SWAnimalNames.9</t>
  </si>
  <si>
    <t>Babbu</t>
  </si>
  <si>
    <t>Strings+SWAnimalNames.SWAnimalNames.10</t>
  </si>
  <si>
    <t>SWAnimalNames.SWAnimalNames.10</t>
  </si>
  <si>
    <t>Baga</t>
  </si>
  <si>
    <t>Strings+SWAnimalNames.SWAnimalNames.11</t>
  </si>
  <si>
    <t>SWAnimalNames.SWAnimalNames.11</t>
  </si>
  <si>
    <t>Bangor</t>
  </si>
  <si>
    <t>Strings+SWAnimalNames.SWAnimalNames.12</t>
  </si>
  <si>
    <t>SWAnimalNames.SWAnimalNames.12</t>
  </si>
  <si>
    <t>Bedhead</t>
  </si>
  <si>
    <t>Strings+SWAnimalNames.SWAnimalNames.13</t>
  </si>
  <si>
    <t>SWAnimalNames.SWAnimalNames.13</t>
  </si>
  <si>
    <t>Beeta</t>
  </si>
  <si>
    <t>Strings+SWAnimalNames.SWAnimalNames.14</t>
  </si>
  <si>
    <t>SWAnimalNames.SWAnimalNames.14</t>
  </si>
  <si>
    <t>Benda</t>
  </si>
  <si>
    <t>Strings+SWAnimalNames.SWAnimalNames.15</t>
  </si>
  <si>
    <t>SWAnimalNames.SWAnimalNames.15</t>
  </si>
  <si>
    <t>Bet-Si</t>
  </si>
  <si>
    <t>Strings+SWAnimalNames.SWAnimalNames.16</t>
  </si>
  <si>
    <t>SWAnimalNames.SWAnimalNames.16</t>
  </si>
  <si>
    <t>Bibo</t>
  </si>
  <si>
    <t>Strings+SWAnimalNames.SWAnimalNames.17</t>
  </si>
  <si>
    <t>SWAnimalNames.SWAnimalNames.17</t>
  </si>
  <si>
    <t>Bitey</t>
  </si>
  <si>
    <t>Strings+SWAnimalNames.SWAnimalNames.18</t>
  </si>
  <si>
    <t>SWAnimalNames.SWAnimalNames.18</t>
  </si>
  <si>
    <t>Blinky</t>
  </si>
  <si>
    <t>Strings+SWAnimalNames.SWAnimalNames.19</t>
  </si>
  <si>
    <t>SWAnimalNames.SWAnimalNames.19</t>
  </si>
  <si>
    <t>Blobbo</t>
  </si>
  <si>
    <t>Strings+SWAnimalNames.SWAnimalNames.20</t>
  </si>
  <si>
    <t>SWAnimalNames.SWAnimalNames.20</t>
  </si>
  <si>
    <t>Boga</t>
  </si>
  <si>
    <t>Strings+SWAnimalNames.SWAnimalNames.21</t>
  </si>
  <si>
    <t>SWAnimalNames.SWAnimalNames.21</t>
  </si>
  <si>
    <t>Bonebark</t>
  </si>
  <si>
    <t>Strings+SWAnimalNames.SWAnimalNames.22</t>
  </si>
  <si>
    <t>SWAnimalNames.SWAnimalNames.22</t>
  </si>
  <si>
    <t>Bonethrasher</t>
  </si>
  <si>
    <t>Strings+SWAnimalNames.SWAnimalNames.23</t>
  </si>
  <si>
    <t>SWAnimalNames.SWAnimalNames.23</t>
  </si>
  <si>
    <t>Borr</t>
  </si>
  <si>
    <t>Strings+SWAnimalNames.SWAnimalNames.24</t>
  </si>
  <si>
    <t>SWAnimalNames.SWAnimalNames.24</t>
  </si>
  <si>
    <t>Boshuda</t>
  </si>
  <si>
    <t>Strings+SWAnimalNames.SWAnimalNames.25</t>
  </si>
  <si>
    <t>SWAnimalNames.SWAnimalNames.25</t>
  </si>
  <si>
    <t>Boz</t>
  </si>
  <si>
    <t>Strings+SWAnimalNames.SWAnimalNames.26</t>
  </si>
  <si>
    <t>SWAnimalNames.SWAnimalNames.26</t>
  </si>
  <si>
    <t>Briscol</t>
  </si>
  <si>
    <t>Strings+SWAnimalNames.SWAnimalNames.27</t>
  </si>
  <si>
    <t>SWAnimalNames.SWAnimalNames.27</t>
  </si>
  <si>
    <t>Brun</t>
  </si>
  <si>
    <t>Strings+SWAnimalNames.SWAnimalNames.28</t>
  </si>
  <si>
    <t>SWAnimalNames.SWAnimalNames.28</t>
  </si>
  <si>
    <t>Brutux</t>
  </si>
  <si>
    <t>Strings+SWAnimalNames.SWAnimalNames.29</t>
  </si>
  <si>
    <t>SWAnimalNames.SWAnimalNames.29</t>
  </si>
  <si>
    <t>Buggles</t>
  </si>
  <si>
    <t>Strings+SWAnimalNames.SWAnimalNames.30</t>
  </si>
  <si>
    <t>SWAnimalNames.SWAnimalNames.30</t>
  </si>
  <si>
    <t>Bunkee</t>
  </si>
  <si>
    <t>Strings+SWAnimalNames.SWAnimalNames.31</t>
  </si>
  <si>
    <t>SWAnimalNames.SWAnimalNames.31</t>
  </si>
  <si>
    <t>Butsh</t>
  </si>
  <si>
    <t>Strings+SWAnimalNames.SWAnimalNames.32</t>
  </si>
  <si>
    <t>SWAnimalNames.SWAnimalNames.32</t>
  </si>
  <si>
    <t>Calleen</t>
  </si>
  <si>
    <t>Strings+SWAnimalNames.SWAnimalNames.33</t>
  </si>
  <si>
    <t>SWAnimalNames.SWAnimalNames.33</t>
  </si>
  <si>
    <t>Seezar</t>
  </si>
  <si>
    <t>Strings+SWAnimalNames.SWAnimalNames.34</t>
  </si>
  <si>
    <t>SWAnimalNames.SWAnimalNames.34</t>
  </si>
  <si>
    <t>Cercopes</t>
  </si>
  <si>
    <t>Strings+SWAnimalNames.SWAnimalNames.35</t>
  </si>
  <si>
    <t>SWAnimalNames.SWAnimalNames.35</t>
  </si>
  <si>
    <t>Sunwinds</t>
  </si>
  <si>
    <t>Strings+SWAnimalNames.SWAnimalNames.36</t>
  </si>
  <si>
    <t>SWAnimalNames.SWAnimalNames.36</t>
  </si>
  <si>
    <t>Messen</t>
  </si>
  <si>
    <t>Strings+SWAnimalNames.SWAnimalNames.37</t>
  </si>
  <si>
    <t>SWAnimalNames.SWAnimalNames.37</t>
  </si>
  <si>
    <t>Chung-Chung</t>
  </si>
  <si>
    <t>Strings+SWAnimalNames.SWAnimalNames.38</t>
  </si>
  <si>
    <t>SWAnimalNames.SWAnimalNames.38</t>
  </si>
  <si>
    <t>Dotty</t>
  </si>
  <si>
    <t>Strings+SWAnimalNames.SWAnimalNames.39</t>
  </si>
  <si>
    <t>SWAnimalNames.SWAnimalNames.39</t>
  </si>
  <si>
    <t>Cham-Cham</t>
  </si>
  <si>
    <t>Strings+SWAnimalNames.SWAnimalNames.40</t>
  </si>
  <si>
    <t>SWAnimalNames.SWAnimalNames.40</t>
  </si>
  <si>
    <t>Chaser</t>
  </si>
  <si>
    <t>Strings+SWAnimalNames.SWAnimalNames.41</t>
  </si>
  <si>
    <t>SWAnimalNames.SWAnimalNames.41</t>
  </si>
  <si>
    <t>Chiba</t>
  </si>
  <si>
    <t>Strings+SWAnimalNames.SWAnimalNames.42</t>
  </si>
  <si>
    <t>SWAnimalNames.SWAnimalNames.42</t>
  </si>
  <si>
    <t>Chiri</t>
  </si>
  <si>
    <t>Strings+SWAnimalNames.SWAnimalNames.43</t>
  </si>
  <si>
    <t>SWAnimalNames.SWAnimalNames.43</t>
  </si>
  <si>
    <t>Chomper</t>
  </si>
  <si>
    <t>Strings+SWAnimalNames.SWAnimalNames.44</t>
  </si>
  <si>
    <t>SWAnimalNames.SWAnimalNames.44</t>
  </si>
  <si>
    <t>Chubb</t>
  </si>
  <si>
    <t>Strings+SWAnimalNames.SWAnimalNames.45</t>
  </si>
  <si>
    <t>SWAnimalNames.SWAnimalNames.45</t>
  </si>
  <si>
    <t>Cobak</t>
  </si>
  <si>
    <t>Strings+SWAnimalNames.SWAnimalNames.46</t>
  </si>
  <si>
    <t>SWAnimalNames.SWAnimalNames.46</t>
  </si>
  <si>
    <t>Coni-Co</t>
  </si>
  <si>
    <t>Strings+SWAnimalNames.SWAnimalNames.47</t>
  </si>
  <si>
    <t>SWAnimalNames.SWAnimalNames.47</t>
  </si>
  <si>
    <t>Crill</t>
  </si>
  <si>
    <t>Strings+SWAnimalNames.SWAnimalNames.48</t>
  </si>
  <si>
    <t>SWAnimalNames.SWAnimalNames.48</t>
  </si>
  <si>
    <t>Cuddles</t>
  </si>
  <si>
    <t>Strings+SWAnimalNames.SWAnimalNames.49</t>
  </si>
  <si>
    <t>SWAnimalNames.SWAnimalNames.49</t>
  </si>
  <si>
    <t>Deek-Deek</t>
  </si>
  <si>
    <t>Strings+SWAnimalNames.SWAnimalNames.50</t>
  </si>
  <si>
    <t>SWAnimalNames.SWAnimalNames.50</t>
  </si>
  <si>
    <t>Ding</t>
  </si>
  <si>
    <t>Strings+SWAnimalNames.SWAnimalNames.51</t>
  </si>
  <si>
    <t>SWAnimalNames.SWAnimalNames.51</t>
  </si>
  <si>
    <t>Dinky</t>
  </si>
  <si>
    <t>Strings+SWAnimalNames.SWAnimalNames.52</t>
  </si>
  <si>
    <t>SWAnimalNames.SWAnimalNames.52</t>
  </si>
  <si>
    <t>Dita</t>
  </si>
  <si>
    <t>Strings+SWAnimalNames.SWAnimalNames.53</t>
  </si>
  <si>
    <t>SWAnimalNames.SWAnimalNames.53</t>
  </si>
  <si>
    <t>Dooni</t>
  </si>
  <si>
    <t>Strings+SWAnimalNames.SWAnimalNames.54</t>
  </si>
  <si>
    <t>SWAnimalNames.SWAnimalNames.54</t>
  </si>
  <si>
    <t>Dotti</t>
  </si>
  <si>
    <t>Strings+SWAnimalNames.SWAnimalNames.55</t>
  </si>
  <si>
    <t>SWAnimalNames.SWAnimalNames.55</t>
  </si>
  <si>
    <t>Drang</t>
  </si>
  <si>
    <t>Strings+SWAnimalNames.SWAnimalNames.56</t>
  </si>
  <si>
    <t>SWAnimalNames.SWAnimalNames.56</t>
  </si>
  <si>
    <t>Duppa</t>
  </si>
  <si>
    <t>Strings+SWAnimalNames.SWAnimalNames.57</t>
  </si>
  <si>
    <t>SWAnimalNames.SWAnimalNames.57</t>
  </si>
  <si>
    <t>Eeetch</t>
  </si>
  <si>
    <t>Strings+SWAnimalNames.SWAnimalNames.58</t>
  </si>
  <si>
    <t>SWAnimalNames.SWAnimalNames.58</t>
  </si>
  <si>
    <t>Elee</t>
  </si>
  <si>
    <t>Strings+SWAnimalNames.SWAnimalNames.59</t>
  </si>
  <si>
    <t>SWAnimalNames.SWAnimalNames.59</t>
  </si>
  <si>
    <t>Elrod</t>
  </si>
  <si>
    <t>Strings+SWAnimalNames.SWAnimalNames.60</t>
  </si>
  <si>
    <t>SWAnimalNames.SWAnimalNames.60</t>
  </si>
  <si>
    <t>Ember</t>
  </si>
  <si>
    <t>Strings+SWAnimalNames.SWAnimalNames.61</t>
  </si>
  <si>
    <t>SWAnimalNames.SWAnimalNames.61</t>
  </si>
  <si>
    <t>Erci</t>
  </si>
  <si>
    <t>Strings+SWAnimalNames.SWAnimalNames.62</t>
  </si>
  <si>
    <t>SWAnimalNames.SWAnimalNames.62</t>
  </si>
  <si>
    <t>Erial</t>
  </si>
  <si>
    <t>Strings+SWAnimalNames.SWAnimalNames.63</t>
  </si>
  <si>
    <t>SWAnimalNames.SWAnimalNames.63</t>
  </si>
  <si>
    <t>Fang</t>
  </si>
  <si>
    <t>Strings+SWAnimalNames.SWAnimalNames.64</t>
  </si>
  <si>
    <t>SWAnimalNames.SWAnimalNames.64</t>
  </si>
  <si>
    <t>Farnak</t>
  </si>
  <si>
    <t>Strings+SWAnimalNames.SWAnimalNames.65</t>
  </si>
  <si>
    <t>SWAnimalNames.SWAnimalNames.65</t>
  </si>
  <si>
    <t>Ferana</t>
  </si>
  <si>
    <t>Strings+SWAnimalNames.SWAnimalNames.66</t>
  </si>
  <si>
    <t>SWAnimalNames.SWAnimalNames.66</t>
  </si>
  <si>
    <t>Ferrule</t>
  </si>
  <si>
    <t>Strings+SWAnimalNames.SWAnimalNames.67</t>
  </si>
  <si>
    <t>SWAnimalNames.SWAnimalNames.67</t>
  </si>
  <si>
    <t>Fierce</t>
  </si>
  <si>
    <t>Strings+SWAnimalNames.SWAnimalNames.68</t>
  </si>
  <si>
    <t>SWAnimalNames.SWAnimalNames.68</t>
  </si>
  <si>
    <t>Flappy</t>
  </si>
  <si>
    <t>Strings+SWAnimalNames.SWAnimalNames.69</t>
  </si>
  <si>
    <t>SWAnimalNames.SWAnimalNames.69</t>
  </si>
  <si>
    <t>Floriin</t>
  </si>
  <si>
    <t>Strings+SWAnimalNames.SWAnimalNames.70</t>
  </si>
  <si>
    <t>SWAnimalNames.SWAnimalNames.70</t>
  </si>
  <si>
    <t>Flitta</t>
  </si>
  <si>
    <t>Strings+SWAnimalNames.SWAnimalNames.71</t>
  </si>
  <si>
    <t>SWAnimalNames.SWAnimalNames.71</t>
  </si>
  <si>
    <t>Fluffy</t>
  </si>
  <si>
    <t>Strings+SWAnimalNames.SWAnimalNames.72</t>
  </si>
  <si>
    <t>SWAnimalNames.SWAnimalNames.72</t>
  </si>
  <si>
    <t>Flufto</t>
  </si>
  <si>
    <t>Strings+SWAnimalNames.SWAnimalNames.73</t>
  </si>
  <si>
    <t>SWAnimalNames.SWAnimalNames.73</t>
  </si>
  <si>
    <t>Fogg</t>
  </si>
  <si>
    <t>Strings+SWAnimalNames.SWAnimalNames.74</t>
  </si>
  <si>
    <t>SWAnimalNames.SWAnimalNames.74</t>
  </si>
  <si>
    <t>Frehjak</t>
  </si>
  <si>
    <t>Strings+SWAnimalNames.SWAnimalNames.75</t>
  </si>
  <si>
    <t>SWAnimalNames.SWAnimalNames.75</t>
  </si>
  <si>
    <t>Furba</t>
  </si>
  <si>
    <t>Strings+SWAnimalNames.SWAnimalNames.76</t>
  </si>
  <si>
    <t>SWAnimalNames.SWAnimalNames.76</t>
  </si>
  <si>
    <t>Fuzzy</t>
  </si>
  <si>
    <t>Strings+SWAnimalNames.SWAnimalNames.77</t>
  </si>
  <si>
    <t>SWAnimalNames.SWAnimalNames.77</t>
  </si>
  <si>
    <t>Galthra</t>
  </si>
  <si>
    <t>Strings+SWAnimalNames.SWAnimalNames.78</t>
  </si>
  <si>
    <t>SWAnimalNames.SWAnimalNames.78</t>
  </si>
  <si>
    <t>Gargle</t>
  </si>
  <si>
    <t>Strings+SWAnimalNames.SWAnimalNames.79</t>
  </si>
  <si>
    <t>SWAnimalNames.SWAnimalNames.79</t>
  </si>
  <si>
    <t>Gasha</t>
  </si>
  <si>
    <t>Strings+SWAnimalNames.SWAnimalNames.80</t>
  </si>
  <si>
    <t>SWAnimalNames.SWAnimalNames.80</t>
  </si>
  <si>
    <t>Gherd</t>
  </si>
  <si>
    <t>Strings+SWAnimalNames.SWAnimalNames.81</t>
  </si>
  <si>
    <t>SWAnimalNames.SWAnimalNames.81</t>
  </si>
  <si>
    <t>Ghorroh</t>
  </si>
  <si>
    <t>Strings+SWAnimalNames.SWAnimalNames.82</t>
  </si>
  <si>
    <t>SWAnimalNames.SWAnimalNames.82</t>
  </si>
  <si>
    <t>Gnarls</t>
  </si>
  <si>
    <t>Strings+SWAnimalNames.SWAnimalNames.83</t>
  </si>
  <si>
    <t>SWAnimalNames.SWAnimalNames.83</t>
  </si>
  <si>
    <t>Goldee</t>
  </si>
  <si>
    <t>Strings+SWAnimalNames.SWAnimalNames.84</t>
  </si>
  <si>
    <t>SWAnimalNames.SWAnimalNames.84</t>
  </si>
  <si>
    <t>Gor</t>
  </si>
  <si>
    <t>Strings+SWAnimalNames.SWAnimalNames.85</t>
  </si>
  <si>
    <t>SWAnimalNames.SWAnimalNames.85</t>
  </si>
  <si>
    <t>Gorvo</t>
  </si>
  <si>
    <t>Strings+SWAnimalNames.SWAnimalNames.86</t>
  </si>
  <si>
    <t>SWAnimalNames.SWAnimalNames.86</t>
  </si>
  <si>
    <t>Grendle</t>
  </si>
  <si>
    <t>Strings+SWAnimalNames.SWAnimalNames.87</t>
  </si>
  <si>
    <t>SWAnimalNames.SWAnimalNames.87</t>
  </si>
  <si>
    <t>Grish</t>
  </si>
  <si>
    <t>Strings+SWAnimalNames.SWAnimalNames.88</t>
  </si>
  <si>
    <t>SWAnimalNames.SWAnimalNames.88</t>
  </si>
  <si>
    <t>Grizzer</t>
  </si>
  <si>
    <t>Strings+SWAnimalNames.SWAnimalNames.89</t>
  </si>
  <si>
    <t>SWAnimalNames.SWAnimalNames.89</t>
  </si>
  <si>
    <t>Grovo</t>
  </si>
  <si>
    <t>Strings+SWAnimalNames.SWAnimalNames.90</t>
  </si>
  <si>
    <t>SWAnimalNames.SWAnimalNames.90</t>
  </si>
  <si>
    <t>Gulsh</t>
  </si>
  <si>
    <t>Strings+SWAnimalNames.SWAnimalNames.91</t>
  </si>
  <si>
    <t>SWAnimalNames.SWAnimalNames.91</t>
  </si>
  <si>
    <t>Gurtyl</t>
  </si>
  <si>
    <t>Strings+SWAnimalNames.SWAnimalNames.92</t>
  </si>
  <si>
    <t>SWAnimalNames.SWAnimalNames.92</t>
  </si>
  <si>
    <t>Heartstriker</t>
  </si>
  <si>
    <t>Strings+SWAnimalNames.SWAnimalNames.93</t>
  </si>
  <si>
    <t>SWAnimalNames.SWAnimalNames.93</t>
  </si>
  <si>
    <t>Higgs</t>
  </si>
  <si>
    <t>Strings+SWAnimalNames.SWAnimalNames.94</t>
  </si>
  <si>
    <t>SWAnimalNames.SWAnimalNames.94</t>
  </si>
  <si>
    <t>Ichor</t>
  </si>
  <si>
    <t>Strings+SWAnimalNames.SWAnimalNames.95</t>
  </si>
  <si>
    <t>SWAnimalNames.SWAnimalNames.95</t>
  </si>
  <si>
    <t>Itipiniwi</t>
  </si>
  <si>
    <t>Strings+SWAnimalNames.SWAnimalNames.96</t>
  </si>
  <si>
    <t>SWAnimalNames.SWAnimalNames.96</t>
  </si>
  <si>
    <t>Izbee</t>
  </si>
  <si>
    <t>Strings+SWAnimalNames.SWAnimalNames.97</t>
  </si>
  <si>
    <t>SWAnimalNames.SWAnimalNames.97</t>
  </si>
  <si>
    <t>J'Rrosh</t>
  </si>
  <si>
    <t>Strings+SWAnimalNames.SWAnimalNames.98</t>
  </si>
  <si>
    <t>SWAnimalNames.SWAnimalNames.98</t>
  </si>
  <si>
    <t>Jord</t>
  </si>
  <si>
    <t>Strings+SWAnimalNames.SWAnimalNames.99</t>
  </si>
  <si>
    <t>SWAnimalNames.SWAnimalNames.99</t>
  </si>
  <si>
    <t>Jossi</t>
  </si>
  <si>
    <t>Strings+SWAnimalNames.SWAnimalNames.100</t>
  </si>
  <si>
    <t>SWAnimalNames.SWAnimalNames.100</t>
  </si>
  <si>
    <t>Kaiska</t>
  </si>
  <si>
    <t>Strings+SWAnimalNames.SWAnimalNames.101</t>
  </si>
  <si>
    <t>SWAnimalNames.SWAnimalNames.101</t>
  </si>
  <si>
    <t>Kar'sylic</t>
  </si>
  <si>
    <t>Strings+SWAnimalNames.SWAnimalNames.102</t>
  </si>
  <si>
    <t>SWAnimalNames.SWAnimalNames.102</t>
  </si>
  <si>
    <t>Keelak</t>
  </si>
  <si>
    <t>Strings+SWAnimalNames.SWAnimalNames.103</t>
  </si>
  <si>
    <t>SWAnimalNames.SWAnimalNames.103</t>
  </si>
  <si>
    <t>Kharroh</t>
  </si>
  <si>
    <t>Strings+SWAnimalNames.SWAnimalNames.104</t>
  </si>
  <si>
    <t>SWAnimalNames.SWAnimalNames.104</t>
  </si>
  <si>
    <t>Kengu</t>
  </si>
  <si>
    <t>Strings+SWAnimalNames.SWAnimalNames.105</t>
  </si>
  <si>
    <t>SWAnimalNames.SWAnimalNames.105</t>
  </si>
  <si>
    <t>Kishka</t>
  </si>
  <si>
    <t>Strings+SWAnimalNames.SWAnimalNames.106</t>
  </si>
  <si>
    <t>SWAnimalNames.SWAnimalNames.106</t>
  </si>
  <si>
    <t>Klirun</t>
  </si>
  <si>
    <t>Strings+SWAnimalNames.SWAnimalNames.107</t>
  </si>
  <si>
    <t>SWAnimalNames.SWAnimalNames.107</t>
  </si>
  <si>
    <t>Korrg</t>
  </si>
  <si>
    <t>Strings+SWAnimalNames.SWAnimalNames.108</t>
  </si>
  <si>
    <t>SWAnimalNames.SWAnimalNames.108</t>
  </si>
  <si>
    <t>Kra-Ka</t>
  </si>
  <si>
    <t>Strings+SWAnimalNames.SWAnimalNames.109</t>
  </si>
  <si>
    <t>SWAnimalNames.SWAnimalNames.109</t>
  </si>
  <si>
    <t>Krang</t>
  </si>
  <si>
    <t>Strings+SWAnimalNames.SWAnimalNames.110</t>
  </si>
  <si>
    <t>SWAnimalNames.SWAnimalNames.110</t>
  </si>
  <si>
    <t>Kren'Ger</t>
  </si>
  <si>
    <t>Strings+SWAnimalNames.SWAnimalNames.111</t>
  </si>
  <si>
    <t>SWAnimalNames.SWAnimalNames.111</t>
  </si>
  <si>
    <t>Ktriss</t>
  </si>
  <si>
    <t>Strings+SWAnimalNames.SWAnimalNames.112</t>
  </si>
  <si>
    <t>SWAnimalNames.SWAnimalNames.112</t>
  </si>
  <si>
    <t>Kuma</t>
  </si>
  <si>
    <t>Strings+SWAnimalNames.SWAnimalNames.113</t>
  </si>
  <si>
    <t>SWAnimalNames.SWAnimalNames.113</t>
  </si>
  <si>
    <t>Kyuu</t>
  </si>
  <si>
    <t>Strings+SWAnimalNames.SWAnimalNames.114</t>
  </si>
  <si>
    <t>SWAnimalNames.SWAnimalNames.114</t>
  </si>
  <si>
    <t>Leelo</t>
  </si>
  <si>
    <t>Strings+SWAnimalNames.SWAnimalNames.115</t>
  </si>
  <si>
    <t>SWAnimalNames.SWAnimalNames.115</t>
  </si>
  <si>
    <t>Leelu</t>
  </si>
  <si>
    <t>Strings+SWAnimalNames.SWAnimalNames.116</t>
  </si>
  <si>
    <t>SWAnimalNames.SWAnimalNames.116</t>
  </si>
  <si>
    <t>Liv-Liv</t>
  </si>
  <si>
    <t>Strings+SWAnimalNames.SWAnimalNames.117</t>
  </si>
  <si>
    <t>SWAnimalNames.SWAnimalNames.117</t>
  </si>
  <si>
    <t>Mirdalan</t>
  </si>
  <si>
    <t>Strings+SWAnimalNames.SWAnimalNames.118</t>
  </si>
  <si>
    <t>SWAnimalNames.SWAnimalNames.118</t>
  </si>
  <si>
    <t>Lubo</t>
  </si>
  <si>
    <t>Strings+SWAnimalNames.SWAnimalNames.119</t>
  </si>
  <si>
    <t>SWAnimalNames.SWAnimalNames.119</t>
  </si>
  <si>
    <t>Lucky</t>
  </si>
  <si>
    <t>Strings+SWAnimalNames.SWAnimalNames.120</t>
  </si>
  <si>
    <t>SWAnimalNames.SWAnimalNames.120</t>
  </si>
  <si>
    <t>Luma</t>
  </si>
  <si>
    <t>Strings+SWAnimalNames.SWAnimalNames.121</t>
  </si>
  <si>
    <t>SWAnimalNames.SWAnimalNames.121</t>
  </si>
  <si>
    <t>Lurrexu</t>
  </si>
  <si>
    <t>Strings+SWAnimalNames.SWAnimalNames.122</t>
  </si>
  <si>
    <t>SWAnimalNames.SWAnimalNames.122</t>
  </si>
  <si>
    <t>Madi</t>
  </si>
  <si>
    <t>Strings+SWAnimalNames.SWAnimalNames.123</t>
  </si>
  <si>
    <t>SWAnimalNames.SWAnimalNames.123</t>
  </si>
  <si>
    <t>Marrok</t>
  </si>
  <si>
    <t>Strings+SWAnimalNames.SWAnimalNames.124</t>
  </si>
  <si>
    <t>SWAnimalNames.SWAnimalNames.124</t>
  </si>
  <si>
    <t>Matari</t>
  </si>
  <si>
    <t>Strings+SWAnimalNames.SWAnimalNames.125</t>
  </si>
  <si>
    <t>SWAnimalNames.SWAnimalNames.125</t>
  </si>
  <si>
    <t>Merciless</t>
  </si>
  <si>
    <t>Strings+SWAnimalNames.SWAnimalNames.126</t>
  </si>
  <si>
    <t>SWAnimalNames.SWAnimalNames.126</t>
  </si>
  <si>
    <t>Mideyean</t>
  </si>
  <si>
    <t>Strings+SWAnimalNames.SWAnimalNames.127</t>
  </si>
  <si>
    <t>SWAnimalNames.SWAnimalNames.127</t>
  </si>
  <si>
    <t>Vix</t>
  </si>
  <si>
    <t>Strings+SWAnimalNames.SWAnimalNames.128</t>
  </si>
  <si>
    <t>SWAnimalNames.SWAnimalNames.128</t>
  </si>
  <si>
    <t>Missi</t>
  </si>
  <si>
    <t>Strings+SWAnimalNames.SWAnimalNames.129</t>
  </si>
  <si>
    <t>SWAnimalNames.SWAnimalNames.129</t>
  </si>
  <si>
    <t>Mixie</t>
  </si>
  <si>
    <t>Strings+SWAnimalNames.SWAnimalNames.130</t>
  </si>
  <si>
    <t>SWAnimalNames.SWAnimalNames.130</t>
  </si>
  <si>
    <t>Molli</t>
  </si>
  <si>
    <t>Strings+SWAnimalNames.SWAnimalNames.131</t>
  </si>
  <si>
    <t>SWAnimalNames.SWAnimalNames.131</t>
  </si>
  <si>
    <t>Moochi</t>
  </si>
  <si>
    <t>Strings+SWAnimalNames.SWAnimalNames.132</t>
  </si>
  <si>
    <t>SWAnimalNames.SWAnimalNames.132</t>
  </si>
  <si>
    <t>Monsalmo</t>
  </si>
  <si>
    <t>Strings+SWAnimalNames.SWAnimalNames.133</t>
  </si>
  <si>
    <t>SWAnimalNames.SWAnimalNames.133</t>
  </si>
  <si>
    <t>Mordekai</t>
  </si>
  <si>
    <t>Strings+SWAnimalNames.SWAnimalNames.134</t>
  </si>
  <si>
    <t>SWAnimalNames.SWAnimalNames.134</t>
  </si>
  <si>
    <t>Morq</t>
  </si>
  <si>
    <t>Strings+SWAnimalNames.SWAnimalNames.135</t>
  </si>
  <si>
    <t>SWAnimalNames.SWAnimalNames.135</t>
  </si>
  <si>
    <t>Tafar</t>
  </si>
  <si>
    <t>Strings+SWAnimalNames.SWAnimalNames.136</t>
  </si>
  <si>
    <t>SWAnimalNames.SWAnimalNames.136</t>
  </si>
  <si>
    <t>Muchi</t>
  </si>
  <si>
    <t>Strings+SWAnimalNames.SWAnimalNames.137</t>
  </si>
  <si>
    <t>SWAnimalNames.SWAnimalNames.137</t>
  </si>
  <si>
    <t>Pikk</t>
  </si>
  <si>
    <t>Strings+SWAnimalNames.SWAnimalNames.138</t>
  </si>
  <si>
    <t>SWAnimalNames.SWAnimalNames.138</t>
  </si>
  <si>
    <t>Mukmuk</t>
  </si>
  <si>
    <t>Strings+SWAnimalNames.SWAnimalNames.139</t>
  </si>
  <si>
    <t>SWAnimalNames.SWAnimalNames.139</t>
  </si>
  <si>
    <t>Murra</t>
  </si>
  <si>
    <t>Strings+SWAnimalNames.SWAnimalNames.140</t>
  </si>
  <si>
    <t>SWAnimalNames.SWAnimalNames.140</t>
  </si>
  <si>
    <t>Na-Ne</t>
  </si>
  <si>
    <t>Strings+SWAnimalNames.SWAnimalNames.141</t>
  </si>
  <si>
    <t>SWAnimalNames.SWAnimalNames.141</t>
  </si>
  <si>
    <t>Needla</t>
  </si>
  <si>
    <t>Strings+SWAnimalNames.SWAnimalNames.142</t>
  </si>
  <si>
    <t>SWAnimalNames.SWAnimalNames.142</t>
  </si>
  <si>
    <t>Nimbus</t>
  </si>
  <si>
    <t>Strings+SWAnimalNames.SWAnimalNames.143</t>
  </si>
  <si>
    <t>SWAnimalNames.SWAnimalNames.143</t>
  </si>
  <si>
    <t>Nix</t>
  </si>
  <si>
    <t>Strings+SWAnimalNames.SWAnimalNames.144</t>
  </si>
  <si>
    <t>SWAnimalNames.SWAnimalNames.144</t>
  </si>
  <si>
    <t>Noni</t>
  </si>
  <si>
    <t>Strings+SWAnimalNames.SWAnimalNames.145</t>
  </si>
  <si>
    <t>SWAnimalNames.SWAnimalNames.145</t>
  </si>
  <si>
    <t>Nuuna</t>
  </si>
  <si>
    <t>Strings+SWAnimalNames.SWAnimalNames.146</t>
  </si>
  <si>
    <t>SWAnimalNames.SWAnimalNames.146</t>
  </si>
  <si>
    <t>Nya</t>
  </si>
  <si>
    <t>Strings+SWAnimalNames.SWAnimalNames.147</t>
  </si>
  <si>
    <t>SWAnimalNames.SWAnimalNames.147</t>
  </si>
  <si>
    <t>Kronchi</t>
  </si>
  <si>
    <t>Strings+SWAnimalNames.SWAnimalNames.148</t>
  </si>
  <si>
    <t>SWAnimalNames.SWAnimalNames.148</t>
  </si>
  <si>
    <t>Oli</t>
  </si>
  <si>
    <t>Strings+SWAnimalNames.SWAnimalNames.149</t>
  </si>
  <si>
    <t>SWAnimalNames.SWAnimalNames.149</t>
  </si>
  <si>
    <t>Omma</t>
  </si>
  <si>
    <t>Strings+SWAnimalNames.SWAnimalNames.150</t>
  </si>
  <si>
    <t>SWAnimalNames.SWAnimalNames.150</t>
  </si>
  <si>
    <t>Oppa</t>
  </si>
  <si>
    <t>Strings+SWAnimalNames.SWAnimalNames.151</t>
  </si>
  <si>
    <t>SWAnimalNames.SWAnimalNames.151</t>
  </si>
  <si>
    <t>Pateesa</t>
  </si>
  <si>
    <t>Strings+SWAnimalNames.SWAnimalNames.152</t>
  </si>
  <si>
    <t>SWAnimalNames.SWAnimalNames.152</t>
  </si>
  <si>
    <t>Plinka</t>
  </si>
  <si>
    <t>Strings+SWAnimalNames.SWAnimalNames.153</t>
  </si>
  <si>
    <t>SWAnimalNames.SWAnimalNames.153</t>
  </si>
  <si>
    <t>Pokket</t>
  </si>
  <si>
    <t>Strings+SWAnimalNames.SWAnimalNames.154</t>
  </si>
  <si>
    <t>SWAnimalNames.SWAnimalNames.154</t>
  </si>
  <si>
    <t>Pombo</t>
  </si>
  <si>
    <t>Strings+SWAnimalNames.SWAnimalNames.155</t>
  </si>
  <si>
    <t>SWAnimalNames.SWAnimalNames.155</t>
  </si>
  <si>
    <t>Poko</t>
  </si>
  <si>
    <t>Strings+SWAnimalNames.SWAnimalNames.156</t>
  </si>
  <si>
    <t>SWAnimalNames.SWAnimalNames.156</t>
  </si>
  <si>
    <t>Puffi</t>
  </si>
  <si>
    <t>Strings+SWAnimalNames.SWAnimalNames.157</t>
  </si>
  <si>
    <t>SWAnimalNames.SWAnimalNames.157</t>
  </si>
  <si>
    <t>Purr'I</t>
  </si>
  <si>
    <t>Strings+SWAnimalNames.SWAnimalNames.158</t>
  </si>
  <si>
    <t>SWAnimalNames.SWAnimalNames.158</t>
  </si>
  <si>
    <t>Quentor</t>
  </si>
  <si>
    <t>Strings+SWAnimalNames.SWAnimalNames.159</t>
  </si>
  <si>
    <t>SWAnimalNames.SWAnimalNames.159</t>
  </si>
  <si>
    <t>Qyp</t>
  </si>
  <si>
    <t>Strings+SWAnimalNames.SWAnimalNames.160</t>
  </si>
  <si>
    <t>SWAnimalNames.SWAnimalNames.160</t>
  </si>
  <si>
    <t>Razkal</t>
  </si>
  <si>
    <t>Strings+SWAnimalNames.SWAnimalNames.161</t>
  </si>
  <si>
    <t>SWAnimalNames.SWAnimalNames.161</t>
  </si>
  <si>
    <t>Razor</t>
  </si>
  <si>
    <t>Strings+SWAnimalNames.SWAnimalNames.162</t>
  </si>
  <si>
    <t>SWAnimalNames.SWAnimalNames.162</t>
  </si>
  <si>
    <t>Remy</t>
  </si>
  <si>
    <t>Strings+SWAnimalNames.SWAnimalNames.163</t>
  </si>
  <si>
    <t>SWAnimalNames.SWAnimalNames.163</t>
  </si>
  <si>
    <t>Riba</t>
  </si>
  <si>
    <t>Strings+SWAnimalNames.SWAnimalNames.164</t>
  </si>
  <si>
    <t>SWAnimalNames.SWAnimalNames.164</t>
  </si>
  <si>
    <t>Rinsi</t>
  </si>
  <si>
    <t>Strings+SWAnimalNames.SWAnimalNames.165</t>
  </si>
  <si>
    <t>SWAnimalNames.SWAnimalNames.165</t>
  </si>
  <si>
    <t>Ripper</t>
  </si>
  <si>
    <t>Strings+SWAnimalNames.SWAnimalNames.166</t>
  </si>
  <si>
    <t>SWAnimalNames.SWAnimalNames.166</t>
  </si>
  <si>
    <t>Rokna</t>
  </si>
  <si>
    <t>Strings+SWAnimalNames.SWAnimalNames.167</t>
  </si>
  <si>
    <t>SWAnimalNames.SWAnimalNames.167</t>
  </si>
  <si>
    <t>Rooh</t>
  </si>
  <si>
    <t>Strings+SWAnimalNames.SWAnimalNames.168</t>
  </si>
  <si>
    <t>SWAnimalNames.SWAnimalNames.168</t>
  </si>
  <si>
    <t>Rova</t>
  </si>
  <si>
    <t>Strings+SWAnimalNames.SWAnimalNames.169</t>
  </si>
  <si>
    <t>SWAnimalNames.SWAnimalNames.169</t>
  </si>
  <si>
    <t>Rox</t>
  </si>
  <si>
    <t>Strings+SWAnimalNames.SWAnimalNames.170</t>
  </si>
  <si>
    <t>SWAnimalNames.SWAnimalNames.170</t>
  </si>
  <si>
    <t>Rubee</t>
  </si>
  <si>
    <t>Strings+SWAnimalNames.SWAnimalNames.171</t>
  </si>
  <si>
    <t>SWAnimalNames.SWAnimalNames.171</t>
  </si>
  <si>
    <t>Runt</t>
  </si>
  <si>
    <t>Strings+SWAnimalNames.SWAnimalNames.172</t>
  </si>
  <si>
    <t>SWAnimalNames.SWAnimalNames.172</t>
  </si>
  <si>
    <t>Sanani</t>
  </si>
  <si>
    <t>Strings+SWAnimalNames.SWAnimalNames.173</t>
  </si>
  <si>
    <t>SWAnimalNames.SWAnimalNames.173</t>
  </si>
  <si>
    <t>Scabbi</t>
  </si>
  <si>
    <t>Strings+SWAnimalNames.SWAnimalNames.174</t>
  </si>
  <si>
    <t>SWAnimalNames.SWAnimalNames.174</t>
  </si>
  <si>
    <t>Scarecaw</t>
  </si>
  <si>
    <t>Strings+SWAnimalNames.SWAnimalNames.175</t>
  </si>
  <si>
    <t>SWAnimalNames.SWAnimalNames.175</t>
  </si>
  <si>
    <t>Scourge</t>
  </si>
  <si>
    <t>Strings+SWAnimalNames.SWAnimalNames.176</t>
  </si>
  <si>
    <t>SWAnimalNames.SWAnimalNames.176</t>
  </si>
  <si>
    <t>Scritchi</t>
  </si>
  <si>
    <t>Strings+SWAnimalNames.SWAnimalNames.177</t>
  </si>
  <si>
    <t>SWAnimalNames.SWAnimalNames.177</t>
  </si>
  <si>
    <t>Scurry</t>
  </si>
  <si>
    <t>Strings+SWAnimalNames.SWAnimalNames.178</t>
  </si>
  <si>
    <t>SWAnimalNames.SWAnimalNames.178</t>
  </si>
  <si>
    <t>Sekhmet</t>
  </si>
  <si>
    <t>Strings+SWAnimalNames.SWAnimalNames.179</t>
  </si>
  <si>
    <t>SWAnimalNames.SWAnimalNames.179</t>
  </si>
  <si>
    <t>Serenata</t>
  </si>
  <si>
    <t>Strings+SWAnimalNames.SWAnimalNames.180</t>
  </si>
  <si>
    <t>SWAnimalNames.SWAnimalNames.180</t>
  </si>
  <si>
    <t>Shen</t>
  </si>
  <si>
    <t>Strings+SWAnimalNames.SWAnimalNames.181</t>
  </si>
  <si>
    <t>SWAnimalNames.SWAnimalNames.181</t>
  </si>
  <si>
    <t>Shyn</t>
  </si>
  <si>
    <t>Strings+SWAnimalNames.SWAnimalNames.182</t>
  </si>
  <si>
    <t>SWAnimalNames.SWAnimalNames.182</t>
  </si>
  <si>
    <t>Sibak</t>
  </si>
  <si>
    <t>Strings+SWAnimalNames.SWAnimalNames.183</t>
  </si>
  <si>
    <t>SWAnimalNames.SWAnimalNames.183</t>
  </si>
  <si>
    <t>Simpi</t>
  </si>
  <si>
    <t>Strings+SWAnimalNames.SWAnimalNames.184</t>
  </si>
  <si>
    <t>SWAnimalNames.SWAnimalNames.184</t>
  </si>
  <si>
    <t>Siren</t>
  </si>
  <si>
    <t>Strings+SWAnimalNames.SWAnimalNames.185</t>
  </si>
  <si>
    <t>SWAnimalNames.SWAnimalNames.185</t>
  </si>
  <si>
    <t>Skoogia</t>
  </si>
  <si>
    <t>Strings+SWAnimalNames.SWAnimalNames.186</t>
  </si>
  <si>
    <t>SWAnimalNames.SWAnimalNames.186</t>
  </si>
  <si>
    <t>Skreech</t>
  </si>
  <si>
    <t>Strings+SWAnimalNames.SWAnimalNames.187</t>
  </si>
  <si>
    <t>SWAnimalNames.SWAnimalNames.187</t>
  </si>
  <si>
    <t>Skritch</t>
  </si>
  <si>
    <t>Strings+SWAnimalNames.SWAnimalNames.188</t>
  </si>
  <si>
    <t>SWAnimalNames.SWAnimalNames.188</t>
  </si>
  <si>
    <t>Slobbers</t>
  </si>
  <si>
    <t>Strings+SWAnimalNames.SWAnimalNames.189</t>
  </si>
  <si>
    <t>SWAnimalNames.SWAnimalNames.189</t>
  </si>
  <si>
    <t>Smokey</t>
  </si>
  <si>
    <t>Strings+SWAnimalNames.SWAnimalNames.190</t>
  </si>
  <si>
    <t>SWAnimalNames.SWAnimalNames.190</t>
  </si>
  <si>
    <t>Smolder</t>
  </si>
  <si>
    <t>Strings+SWAnimalNames.SWAnimalNames.191</t>
  </si>
  <si>
    <t>SWAnimalNames.SWAnimalNames.191</t>
  </si>
  <si>
    <t>Terror</t>
  </si>
  <si>
    <t>Strings+SWAnimalNames.SWAnimalNames.192</t>
  </si>
  <si>
    <t>SWAnimalNames.SWAnimalNames.192</t>
  </si>
  <si>
    <t>Tunis</t>
  </si>
  <si>
    <t>Strings+SWAnimalNames.SWAnimalNames.193</t>
  </si>
  <si>
    <t>SWAnimalNames.SWAnimalNames.193</t>
  </si>
  <si>
    <t>Tremor</t>
  </si>
  <si>
    <t>Strings+SWAnimalNames.SWAnimalNames.194</t>
  </si>
  <si>
    <t>SWAnimalNames.SWAnimalNames.194</t>
  </si>
  <si>
    <t>Tyrant</t>
  </si>
  <si>
    <t>Strings+SWAnimalNames.SWAnimalNames.195</t>
  </si>
  <si>
    <t>SWAnimalNames.SWAnimalNames.195</t>
  </si>
  <si>
    <t>Utii</t>
  </si>
  <si>
    <t>Strings+SWAnimalNames.SWAnimalNames.196</t>
  </si>
  <si>
    <t>SWAnimalNames.SWAnimalNames.196</t>
  </si>
  <si>
    <t>Wulff</t>
  </si>
  <si>
    <t>Strings+SWAnimalNames.SWAnimalNames.197</t>
  </si>
  <si>
    <t>SWAnimalNames.SWAnimalNames.197</t>
  </si>
  <si>
    <t>Xodar</t>
  </si>
  <si>
    <t>Strings+SWAnimalNames.SWAnimalNames.198</t>
  </si>
  <si>
    <t>SWAnimalNames.SWAnimalNames.198</t>
  </si>
  <si>
    <t>Zafeb</t>
  </si>
  <si>
    <t>Strings+SWAnimalNames.SWAnimalNames.199</t>
  </si>
  <si>
    <t>SWAnimalNames.SWAnimalNames.199</t>
  </si>
  <si>
    <t>Zerb</t>
  </si>
  <si>
    <t>왼다리</t>
  </si>
  <si>
    <t>BodyDef+BipedalOther.corePart.parts.10.parts.0.customLabel</t>
  </si>
  <si>
    <t>왼발</t>
  </si>
  <si>
    <t>BodyDef+BipedalOther.corePart.parts.11.customLabel</t>
  </si>
  <si>
    <t>오른다리</t>
  </si>
  <si>
    <t>BodyDef+BipedalOther.corePart.parts.11.parts.0.customLabel</t>
  </si>
  <si>
    <t>오른발</t>
  </si>
  <si>
    <t>BodyDef+BipedalOther.corePart.parts.4.customLabel</t>
  </si>
  <si>
    <t>왼쪽 폐</t>
  </si>
  <si>
    <t>BodyDef+BipedalOther.corePart.parts.5.customLabel</t>
  </si>
  <si>
    <t>오른쪽 폐</t>
  </si>
  <si>
    <t>BodyDef+BipedalOther.corePart.parts.6.customLabel</t>
  </si>
  <si>
    <t>왼쪽 신장</t>
  </si>
  <si>
    <t>BodyDef+BipedalOther.corePart.parts.7.customLabel</t>
  </si>
  <si>
    <t>오른쪽 신장</t>
  </si>
  <si>
    <t>BodyDef+BipedalOther.corePart.parts.9.parts.0.parts.1.customLabel</t>
  </si>
  <si>
    <t>왼쪽 눈</t>
  </si>
  <si>
    <t>BodyDef+BipedalOther.corePart.parts.9.parts.0.parts.2.customLabel</t>
  </si>
  <si>
    <t>오른쪽 눈</t>
  </si>
  <si>
    <t>BodyDef+BipedalOther.label</t>
  </si>
  <si>
    <t>이족 보행 공룡</t>
  </si>
  <si>
    <t>BodyDef+BipedalRunner.corePart.parts.10.customLabel</t>
  </si>
  <si>
    <t>BodyDef+BipedalRunner.corePart.parts.10.parts.0.customLabel</t>
  </si>
  <si>
    <t>BodyDef+BipedalRunner.corePart.parts.11.customLabel</t>
  </si>
  <si>
    <t>BodyDef+BipedalRunner.corePart.parts.11.parts.0.customLabel</t>
  </si>
  <si>
    <t>BodyDef+BipedalRunner.corePart.parts.4.customLabel</t>
  </si>
  <si>
    <t>BodyDef+BipedalRunner.corePart.parts.5.customLabel</t>
  </si>
  <si>
    <t>BodyDef+BipedalRunner.corePart.parts.6.customLabel</t>
  </si>
  <si>
    <t>BodyDef+BipedalRunner.corePart.parts.7.customLabel</t>
  </si>
  <si>
    <t>BodyDef+BipedalRunner.corePart.parts.9.parts.0.parts.1.customLabel</t>
  </si>
  <si>
    <t>BodyDef+BipedalRunner.corePart.parts.9.parts.0.parts.2.customLabel</t>
  </si>
  <si>
    <t>BodyDef+BipedalRunner.label</t>
  </si>
  <si>
    <t>이족 보행</t>
  </si>
  <si>
    <t>BodyDef+BirdMimic.corePart.parts.10.customLabel</t>
  </si>
  <si>
    <t>BodyDef+BirdMimic.corePart.parts.10.parts.0.customLabel</t>
  </si>
  <si>
    <t>BodyDef+BirdMimic.corePart.parts.11.customLabel</t>
  </si>
  <si>
    <t>BodyDef+BirdMimic.corePart.parts.11.parts.0.customLabel</t>
  </si>
  <si>
    <t>BodyDef+BirdMimic.corePart.parts.4.customLabel</t>
  </si>
  <si>
    <t>BodyDef+BirdMimic.corePart.parts.5.customLabel</t>
  </si>
  <si>
    <t>BodyDef+BirdMimic.corePart.parts.6.customLabel</t>
  </si>
  <si>
    <t>BodyDef+BirdMimic.corePart.parts.7.customLabel</t>
  </si>
  <si>
    <t>BodyDef+BirdMimic.corePart.parts.9.parts.0.parts.1.customLabel</t>
  </si>
  <si>
    <t>BodyDef+BirdMimic.corePart.parts.9.parts.0.parts.2.customLabel</t>
  </si>
  <si>
    <t>BodyDef+BirdMimic.label</t>
  </si>
  <si>
    <t>흉내쟁이 새</t>
  </si>
  <si>
    <t>BodyDef+Ceratopsid.corePart.parts.10.customLabel</t>
  </si>
  <si>
    <t>왼쪽 앞다리</t>
  </si>
  <si>
    <t>BodyDef+Ceratopsid.corePart.parts.10.parts.0.customLabel</t>
  </si>
  <si>
    <t>왼쪽 앞발톱</t>
  </si>
  <si>
    <t>BodyDef+Ceratopsid.corePart.parts.11.customLabel</t>
  </si>
  <si>
    <t>오른쪽 앞다리</t>
  </si>
  <si>
    <t>BodyDef+Ceratopsid.corePart.parts.11.parts.0.customLabel</t>
  </si>
  <si>
    <t>오른쪽 앞발톱</t>
  </si>
  <si>
    <t>BodyDef+Ceratopsid.corePart.parts.12.customLabel</t>
  </si>
  <si>
    <t>왼쪽 뒷다리</t>
  </si>
  <si>
    <t>BodyDef+Ceratopsid.corePart.parts.12.parts.0.customLabel</t>
  </si>
  <si>
    <t>왼쪽 뒷발톱</t>
  </si>
  <si>
    <t>BodyDef+Ceratopsid.corePart.parts.13.customLabel</t>
  </si>
  <si>
    <t>오른쪽 뒷다리</t>
  </si>
  <si>
    <t>BodyDef+Ceratopsid.corePart.parts.13.parts.0.customLabel</t>
  </si>
  <si>
    <t>오른쪽 뒷발톱</t>
  </si>
  <si>
    <t>BodyDef+Ceratopsid.corePart.parts.4.customLabel</t>
  </si>
  <si>
    <t>BodyDef+Ceratopsid.corePart.parts.5.customLabel</t>
  </si>
  <si>
    <t>BodyDef+Ceratopsid.corePart.parts.6.customLabel</t>
  </si>
  <si>
    <t>BodyDef+Ceratopsid.corePart.parts.7.customLabel</t>
  </si>
  <si>
    <t>BodyDef+Ceratopsid.corePart.parts.9.parts.0.parts.1.customLabel</t>
  </si>
  <si>
    <t>BodyDef+Ceratopsid.corePart.parts.9.parts.0.parts.2.customLabel</t>
  </si>
  <si>
    <t>BodyDef+Ceratopsid.label</t>
  </si>
  <si>
    <t>케라톱시드</t>
  </si>
  <si>
    <t>BodyDef+Frog-dog_Body.corePart.parts.10.customLabel</t>
  </si>
  <si>
    <t>BodyDef+Frog-dog_Body.corePart.parts.10.parts.0.customLabel</t>
  </si>
  <si>
    <t>왼쪽 앞다리 첫 번째 발톱</t>
  </si>
  <si>
    <t>BodyDef+Frog-dog_Body.corePart.parts.10.parts.1.customLabel</t>
  </si>
  <si>
    <t>왼쪽 앞다리 두 번째 발톱</t>
  </si>
  <si>
    <t>BodyDef+Frog-dog_Body.corePart.parts.10.parts.2.customLabel</t>
  </si>
  <si>
    <t>왼쪽 앞다리 세 번째 발톱</t>
  </si>
  <si>
    <t>BodyDef+Frog-dog_Body.corePart.parts.10.parts.3.customLabel</t>
  </si>
  <si>
    <t>왼쪽 앞다리 네 번째 발톱</t>
  </si>
  <si>
    <t>BodyDef+Frog-dog_Body.corePart.parts.10.parts.4.customLabel</t>
  </si>
  <si>
    <t>왼쪽 앞다리 다섯 번째 발톱</t>
  </si>
  <si>
    <t>BodyDef+Frog-dog_Body.corePart.parts.11.customLabel</t>
  </si>
  <si>
    <t>BodyDef+Frog-dog_Body.corePart.parts.11.parts.0.customLabel</t>
  </si>
  <si>
    <t>오른쪽 앞다리 첫 번째 발톱</t>
  </si>
  <si>
    <t>BodyDef+Frog-dog_Body.corePart.parts.11.parts.1.customLabel</t>
  </si>
  <si>
    <t>오른쪽 앞다리 두 번째 발톱</t>
  </si>
  <si>
    <t>BodyDef+Frog-dog_Body.corePart.parts.11.parts.2.customLabel</t>
  </si>
  <si>
    <t>오른쪽 앞다리 세 번째 발톱</t>
  </si>
  <si>
    <t>BodyDef+Frog-dog_Body.corePart.parts.11.parts.3.customLabel</t>
  </si>
  <si>
    <t>오른쪽 앞다리 네 번째 발톱</t>
  </si>
  <si>
    <t>BodyDef+Frog-dog_Body.corePart.parts.11.parts.4.customLabel</t>
  </si>
  <si>
    <t>오른쪽 앞다리 다섯 번째 발톱</t>
  </si>
  <si>
    <t>BodyDef+Frog-dog_Body.corePart.parts.4.customLabel</t>
  </si>
  <si>
    <t>BodyDef+Frog-dog_Body.corePart.parts.5.customLabel</t>
  </si>
  <si>
    <t>BodyDef+Frog-dog_Body.corePart.parts.6.customLabel</t>
  </si>
  <si>
    <t>BodyDef+Frog-dog_Body.corePart.parts.7.customLabel</t>
  </si>
  <si>
    <t>BodyDef+Frog-dog_Body.corePart.parts.9.parts.0.parts.1.customLabel</t>
  </si>
  <si>
    <t>BodyDef+Frog-dog_Body.corePart.parts.9.parts.0.parts.2.customLabel</t>
  </si>
  <si>
    <t>BodyDef+Frog-dog_Body.corePart.parts.9.parts.0.parts.3.customLabel</t>
  </si>
  <si>
    <t>왼쪽 귀</t>
  </si>
  <si>
    <t>BodyDef+Frog-dog_Body.corePart.parts.9.parts.0.parts.4.customLabel</t>
  </si>
  <si>
    <t>오른쪽 귀</t>
  </si>
  <si>
    <t>BodyDef+Frog-dog_Body.label</t>
  </si>
  <si>
    <t>프로그 도그 몸</t>
  </si>
  <si>
    <t>BodyDef+HairBeast.corePart.parts.11.parts.0.parts.1.customLabel</t>
  </si>
  <si>
    <t>BodyDef+HairBeast.corePart.parts.11.parts.0.parts.2.customLabel</t>
  </si>
  <si>
    <t>BodyDef+HairBeast.corePart.parts.11.parts.0.parts.3.customLabel</t>
  </si>
  <si>
    <t>BodyDef+HairBeast.corePart.parts.11.parts.0.parts.4.customLabel</t>
  </si>
  <si>
    <t>BodyDef+HairBeast.corePart.parts.12.customLabel</t>
  </si>
  <si>
    <t>왼쪽 어께</t>
  </si>
  <si>
    <t>BodyDef+HairBeast.corePart.parts.12.parts.0.customLabel</t>
  </si>
  <si>
    <t>왼쪽 쇄골</t>
  </si>
  <si>
    <t>BodyDef+HairBeast.corePart.parts.12.parts.1.customLabel</t>
  </si>
  <si>
    <t>왼팔</t>
  </si>
  <si>
    <t>BodyDef+HairBeast.corePart.parts.12.parts.1.parts.0.customLabel</t>
  </si>
  <si>
    <t>왼쪽 상완골</t>
  </si>
  <si>
    <t>BodyDef+HairBeast.corePart.parts.12.parts.1.parts.1.customLabel</t>
  </si>
  <si>
    <t>왼쪽 요골</t>
  </si>
  <si>
    <t>BodyDef+HairBeast.corePart.parts.12.parts.1.parts.2.customLabel</t>
  </si>
  <si>
    <t>왼손</t>
  </si>
  <si>
    <t>BodyDef+HairBeast.corePart.parts.12.parts.1.parts.2.parts.0.customLabel</t>
  </si>
  <si>
    <t>왼쪽 새끼손가락</t>
  </si>
  <si>
    <t>BodyDef+HairBeast.corePart.parts.12.parts.1.parts.2.parts.0.parts.0.customLabel</t>
  </si>
  <si>
    <t>왼쪽 새끼손가락 발톱</t>
  </si>
  <si>
    <t>BodyDef+HairBeast.corePart.parts.12.parts.1.parts.2.parts.1.customLabel</t>
  </si>
  <si>
    <t>왼쪽 약지</t>
  </si>
  <si>
    <t>BodyDef+HairBeast.corePart.parts.12.parts.1.parts.2.parts.1.parts.0.customLabel</t>
  </si>
  <si>
    <t>왼쪽 약지 발톱</t>
  </si>
  <si>
    <t>BodyDef+HairBeast.corePart.parts.12.parts.1.parts.2.parts.2.customLabel</t>
  </si>
  <si>
    <t>왼쪽 중지</t>
  </si>
  <si>
    <t>BodyDef+HairBeast.corePart.parts.12.parts.1.parts.2.parts.2.parts.0.customLabel</t>
  </si>
  <si>
    <t>왼쪽 중지 발톱</t>
  </si>
  <si>
    <t>BodyDef+HairBeast.corePart.parts.12.parts.1.parts.2.parts.3.customLabel</t>
  </si>
  <si>
    <t>왼쪽 검지</t>
  </si>
  <si>
    <t>BodyDef+HairBeast.corePart.parts.12.parts.1.parts.2.parts.3.parts.0.customLabel</t>
  </si>
  <si>
    <t>왼쪽 검지 발톱</t>
  </si>
  <si>
    <t>BodyDef+HairBeast.corePart.parts.12.parts.1.parts.2.parts.4.customLabel</t>
  </si>
  <si>
    <t>왼쪽 엄지</t>
  </si>
  <si>
    <t>BodyDef+HairBeast.corePart.parts.12.parts.1.parts.2.parts.4.parts.0.customLabel</t>
  </si>
  <si>
    <t>왼쪽 엄지 발톱</t>
  </si>
  <si>
    <t>BodyDef+HairBeast.corePart.parts.13.customLabel</t>
  </si>
  <si>
    <t>오른쪽 어께</t>
  </si>
  <si>
    <t>BodyDef+HairBeast.corePart.parts.13.parts.0.customLabel</t>
  </si>
  <si>
    <t>오른쪽 쇄골</t>
  </si>
  <si>
    <t>BodyDef+HairBeast.corePart.parts.13.parts.1.customLabel</t>
  </si>
  <si>
    <t>오른팔</t>
  </si>
  <si>
    <t>BodyDef+HairBeast.corePart.parts.13.parts.1.parts.0.customLabel</t>
  </si>
  <si>
    <t>오른쪽 상완골</t>
  </si>
  <si>
    <t>BodyDef+HairBeast.corePart.parts.13.parts.1.parts.1.customLabel</t>
  </si>
  <si>
    <t>오른쪽 요골</t>
  </si>
  <si>
    <t>BodyDef+HairBeast.corePart.parts.13.parts.1.parts.2.customLabel</t>
  </si>
  <si>
    <t>오른손</t>
  </si>
  <si>
    <t>BodyDef+HairBeast.corePart.parts.13.parts.1.parts.2.parts.0.customLabel</t>
  </si>
  <si>
    <t>오른쪽 새끼손가락</t>
  </si>
  <si>
    <t>BodyDef+HairBeast.corePart.parts.13.parts.1.parts.2.parts.0.parts.0.customLabel</t>
  </si>
  <si>
    <t>오른쪽 새끼손가락 발톱</t>
  </si>
  <si>
    <t>BodyDef+HairBeast.corePart.parts.13.parts.1.parts.2.parts.1.customLabel</t>
  </si>
  <si>
    <t>오른쪽 약지</t>
  </si>
  <si>
    <t>BodyDef+HairBeast.corePart.parts.13.parts.1.parts.2.parts.1.parts.0.customLabel</t>
  </si>
  <si>
    <t>오른쪽 약지 발톱</t>
  </si>
  <si>
    <t>BodyDef+HairBeast.corePart.parts.13.parts.1.parts.2.parts.2.customLabel</t>
  </si>
  <si>
    <t>오른쪽 중지</t>
  </si>
  <si>
    <t>BodyDef+HairBeast.corePart.parts.13.parts.1.parts.2.parts.2.parts.0.customLabel</t>
  </si>
  <si>
    <t>오른쪽 중지 발톱</t>
  </si>
  <si>
    <t>BodyDef+HairBeast.corePart.parts.13.parts.1.parts.2.parts.3.customLabel</t>
  </si>
  <si>
    <t>오른쪽 검지</t>
  </si>
  <si>
    <t>BodyDef+HairBeast.corePart.parts.13.parts.1.parts.2.parts.3.parts.0.customLabel</t>
  </si>
  <si>
    <t>오른쪽 검지 발톱</t>
  </si>
  <si>
    <t>BodyDef+HairBeast.corePart.parts.13.parts.1.parts.2.parts.4.customLabel</t>
  </si>
  <si>
    <t>오른쪽 엄지</t>
  </si>
  <si>
    <t>BodyDef+HairBeast.corePart.parts.13.parts.1.parts.2.parts.4.parts.0.customLabel</t>
  </si>
  <si>
    <t>오른쪽 엄지 발톱</t>
  </si>
  <si>
    <t>BodyDef+HairBeast.corePart.parts.15.customLabel</t>
  </si>
  <si>
    <t>BodyDef+HairBeast.corePart.parts.15.parts.0.customLabel</t>
  </si>
  <si>
    <t>왼쪽 대퇴골</t>
  </si>
  <si>
    <t>BodyDef+HairBeast.corePart.parts.15.parts.1.customLabel</t>
  </si>
  <si>
    <t>왼쪽 정강이뼈</t>
  </si>
  <si>
    <t>BodyDef+HairBeast.corePart.parts.15.parts.2.customLabel</t>
  </si>
  <si>
    <t>BodyDef+HairBeast.corePart.parts.15.parts.2.parts.0.customLabel</t>
  </si>
  <si>
    <t>왼쪽 새끼발가락</t>
  </si>
  <si>
    <t>BodyDef+HairBeast.corePart.parts.15.parts.2.parts.1.customLabel</t>
  </si>
  <si>
    <t>왼쪽 약지발가락</t>
  </si>
  <si>
    <t>BodyDef+HairBeast.corePart.parts.15.parts.2.parts.2.customLabel</t>
  </si>
  <si>
    <t>왼쪽 중지발가락</t>
  </si>
  <si>
    <t>BodyDef+HairBeast.corePart.parts.15.parts.2.parts.3.customLabel</t>
  </si>
  <si>
    <t>왼쪽 검지발가락</t>
  </si>
  <si>
    <t>BodyDef+HairBeast.corePart.parts.15.parts.2.parts.4.customLabel</t>
  </si>
  <si>
    <t>왼쪽 엄지발가락</t>
  </si>
  <si>
    <t>BodyDef+HairBeast.corePart.parts.16.customLabel</t>
  </si>
  <si>
    <t>BodyDef+HairBeast.corePart.parts.16.parts.0.customLabel</t>
  </si>
  <si>
    <t>오른쪽 대퇴골</t>
  </si>
  <si>
    <t>BodyDef+HairBeast.corePart.parts.16.parts.1.customLabel</t>
  </si>
  <si>
    <t>오른쪽 정강이뼈</t>
  </si>
  <si>
    <t>BodyDef+HairBeast.corePart.parts.16.parts.2.customLabel</t>
  </si>
  <si>
    <t>BodyDef+HairBeast.corePart.parts.16.parts.2.parts.0.customLabel</t>
  </si>
  <si>
    <t>오른쪽 새끼발가락</t>
  </si>
  <si>
    <t>BodyDef+HairBeast.corePart.parts.16.parts.2.parts.1.customLabel</t>
  </si>
  <si>
    <t>오른쪽 약지발가락</t>
  </si>
  <si>
    <t>BodyDef+HairBeast.corePart.parts.16.parts.2.parts.2.customLabel</t>
  </si>
  <si>
    <t>오른쪽 중지발가락</t>
  </si>
  <si>
    <t>BodyDef+HairBeast.corePart.parts.16.parts.2.parts.3.customLabel</t>
  </si>
  <si>
    <t>오른쪽 검지발가락</t>
  </si>
  <si>
    <t>BodyDef+HairBeast.corePart.parts.16.parts.2.parts.4.customLabel</t>
  </si>
  <si>
    <t>오른쪽 엄지발가락</t>
  </si>
  <si>
    <t>BodyDef+HairBeast.corePart.parts.6.customLabel</t>
  </si>
  <si>
    <t>BodyDef+HairBeast.corePart.parts.7.customLabel</t>
  </si>
  <si>
    <t>BodyDef+HairBeast.corePart.parts.8.customLabel</t>
  </si>
  <si>
    <t>BodyDef+HairBeast.corePart.parts.9.customLabel</t>
  </si>
  <si>
    <t>BodyDef+HairBeast.label</t>
  </si>
  <si>
    <t>짐승</t>
  </si>
  <si>
    <t>BodyDef+Knucklehead.corePart.parts.10.customLabel</t>
  </si>
  <si>
    <t>BodyDef+Knucklehead.corePart.parts.10.parts.0.customLabel</t>
  </si>
  <si>
    <t>BodyDef+Knucklehead.corePart.parts.11.customLabel</t>
  </si>
  <si>
    <t>BodyDef+Knucklehead.corePart.parts.11.parts.0.customLabel</t>
  </si>
  <si>
    <t>BodyDef+Knucklehead.corePart.parts.4.customLabel</t>
  </si>
  <si>
    <t>BodyDef+Knucklehead.corePart.parts.5.customLabel</t>
  </si>
  <si>
    <t>BodyDef+Knucklehead.corePart.parts.6.customLabel</t>
  </si>
  <si>
    <t>BodyDef+Knucklehead.corePart.parts.7.customLabel</t>
  </si>
  <si>
    <t>BodyDef+Knucklehead.corePart.parts.9.parts.0.parts.1.customLabel</t>
  </si>
  <si>
    <t>BodyDef+Knucklehead.corePart.parts.9.parts.0.parts.2.customLabel</t>
  </si>
  <si>
    <t>BodyDef+Knucklehead.label</t>
  </si>
  <si>
    <t>돌머리</t>
  </si>
  <si>
    <t>BodyDef+Sauropod.corePart.parts.10.customLabel</t>
  </si>
  <si>
    <t>BodyDef+Sauropod.corePart.parts.10.parts.0.customLabel</t>
  </si>
  <si>
    <t>BodyDef+Sauropod.corePart.parts.11.customLabel</t>
  </si>
  <si>
    <t>BodyDef+Sauropod.corePart.parts.11.parts.0.customLabel</t>
  </si>
  <si>
    <t>BodyDef+Sauropod.corePart.parts.12.customLabel</t>
  </si>
  <si>
    <t>BodyDef+Sauropod.corePart.parts.12.parts.0.customLabel</t>
  </si>
  <si>
    <t>BodyDef+Sauropod.corePart.parts.13.customLabel</t>
  </si>
  <si>
    <t>BodyDef+Sauropod.corePart.parts.13.parts.0.customLabel</t>
  </si>
  <si>
    <t>BodyDef+Sauropod.corePart.parts.4.customLabel</t>
  </si>
  <si>
    <t>BodyDef+Sauropod.corePart.parts.5.customLabel</t>
  </si>
  <si>
    <t>BodyDef+Sauropod.corePart.parts.6.customLabel</t>
  </si>
  <si>
    <t>BodyDef+Sauropod.corePart.parts.7.customLabel</t>
  </si>
  <si>
    <t>BodyDef+Sauropod.corePart.parts.9.parts.0.parts.1.customLabel</t>
  </si>
  <si>
    <t>BodyDef+Sauropod.corePart.parts.9.parts.0.parts.2.customLabel</t>
  </si>
  <si>
    <t>BodyDef+Sauropod.label</t>
  </si>
  <si>
    <t>유각류</t>
  </si>
  <si>
    <t>BodyDef+Theropod.corePart.parts.10.customLabel</t>
  </si>
  <si>
    <t>BodyDef+Theropod.corePart.parts.10.parts.0.customLabel</t>
  </si>
  <si>
    <t>BodyDef+Theropod.corePart.parts.11.customLabel</t>
  </si>
  <si>
    <t>BodyDef+Theropod.corePart.parts.11.parts.0.customLabel</t>
  </si>
  <si>
    <t>BodyDef+Theropod.corePart.parts.4.customLabel</t>
  </si>
  <si>
    <t>BodyDef+Theropod.corePart.parts.5.customLabel</t>
  </si>
  <si>
    <t>BodyDef+Theropod.corePart.parts.6.customLabel</t>
  </si>
  <si>
    <t>BodyDef+Theropod.corePart.parts.7.customLabel</t>
  </si>
  <si>
    <t>BodyDef+Theropod.corePart.parts.9.parts.0.parts.1.customLabel</t>
  </si>
  <si>
    <t>BodyDef+Theropod.corePart.parts.9.parts.0.parts.2.customLabel</t>
  </si>
  <si>
    <t>BodyDef+Theropod.label</t>
  </si>
  <si>
    <t>수각류</t>
  </si>
  <si>
    <t>BodyDef+TheropodWithClaws.corePart.parts.10.customLabel</t>
  </si>
  <si>
    <t>BodyDef+TheropodWithClaws.corePart.parts.10.parts.0.customLabel</t>
  </si>
  <si>
    <t>BodyDef+TheropodWithClaws.corePart.parts.11.customLabel</t>
  </si>
  <si>
    <t>BodyDef+TheropodWithClaws.corePart.parts.11.parts.0.customLabel</t>
  </si>
  <si>
    <t>BodyDef+TheropodWithClaws.corePart.parts.4.customLabel</t>
  </si>
  <si>
    <t>BodyDef+TheropodWithClaws.corePart.parts.5.customLabel</t>
  </si>
  <si>
    <t>BodyDef+TheropodWithClaws.corePart.parts.6.customLabel</t>
  </si>
  <si>
    <t>BodyDef+TheropodWithClaws.corePart.parts.7.customLabel</t>
  </si>
  <si>
    <t>BodyDef+TheropodWithClaws.corePart.parts.9.parts.0.parts.1.customLabel</t>
  </si>
  <si>
    <t>BodyDef+TheropodWithClaws.corePart.parts.9.parts.0.parts.2.customLabel</t>
  </si>
  <si>
    <t>BodyDef+TheropodWithClaws.label</t>
  </si>
  <si>
    <t>BodyDef+ThyreophoraeWithClub.corePart.parts.10.customLabel</t>
  </si>
  <si>
    <t>BodyDef+ThyreophoraeWithClub.corePart.parts.10.parts.0.customLabel</t>
  </si>
  <si>
    <t>BodyDef+ThyreophoraeWithClub.corePart.parts.11.customLabel</t>
  </si>
  <si>
    <t>BodyDef+ThyreophoraeWithClub.corePart.parts.11.parts.0.customLabel</t>
  </si>
  <si>
    <t>BodyDef+ThyreophoraeWithClub.corePart.parts.12.customLabel</t>
  </si>
  <si>
    <t>BodyDef+ThyreophoraeWithClub.corePart.parts.12.parts.0.customLabel</t>
  </si>
  <si>
    <t>BodyDef+ThyreophoraeWithClub.corePart.parts.13.customLabel</t>
  </si>
  <si>
    <t>BodyDef+ThyreophoraeWithClub.corePart.parts.13.parts.0.customLabel</t>
  </si>
  <si>
    <t>BodyDef+ThyreophoraeWithClub.corePart.parts.4.customLabel</t>
  </si>
  <si>
    <t>BodyDef+ThyreophoraeWithClub.corePart.parts.5.customLabel</t>
  </si>
  <si>
    <t>BodyDef+ThyreophoraeWithClub.corePart.parts.6.customLabel</t>
  </si>
  <si>
    <t>BodyDef+ThyreophoraeWithClub.corePart.parts.7.customLabel</t>
  </si>
  <si>
    <t>BodyDef+ThyreophoraeWithClub.corePart.parts.9.parts.0.parts.1.customLabel</t>
  </si>
  <si>
    <t>BodyDef+ThyreophoraeWithClub.corePart.parts.9.parts.0.parts.2.customLabel</t>
  </si>
  <si>
    <t>BodyDef+ThyreophoraeWithClub.label</t>
  </si>
  <si>
    <t>몽둥이가 있는 장순아목</t>
  </si>
  <si>
    <t>BodyDef+ThyreophoraeWithSpikes.corePart.parts.10.customLabel</t>
  </si>
  <si>
    <t>BodyDef+ThyreophoraeWithSpikes.corePart.parts.10.parts.0.customLabel</t>
  </si>
  <si>
    <t>BodyDef+ThyreophoraeWithSpikes.corePart.parts.11.customLabel</t>
  </si>
  <si>
    <t>BodyDef+ThyreophoraeWithSpikes.corePart.parts.11.parts.0.customLabel</t>
  </si>
  <si>
    <t>BodyDef+ThyreophoraeWithSpikes.corePart.parts.12.customLabel</t>
  </si>
  <si>
    <t>BodyDef+ThyreophoraeWithSpikes.corePart.parts.12.parts.0.customLabel</t>
  </si>
  <si>
    <t>BodyDef+ThyreophoraeWithSpikes.corePart.parts.13.customLabel</t>
  </si>
  <si>
    <t>BodyDef+ThyreophoraeWithSpikes.corePart.parts.13.parts.0.customLabel</t>
  </si>
  <si>
    <t>BodyDef+ThyreophoraeWithSpikes.corePart.parts.4.customLabel</t>
  </si>
  <si>
    <t>BodyDef+ThyreophoraeWithSpikes.corePart.parts.5.customLabel</t>
  </si>
  <si>
    <t>BodyDef+ThyreophoraeWithSpikes.corePart.parts.6.customLabel</t>
  </si>
  <si>
    <t>BodyDef+ThyreophoraeWithSpikes.corePart.parts.7.customLabel</t>
  </si>
  <si>
    <t>BodyDef+ThyreophoraeWithSpikes.corePart.parts.9.parts.0.parts.1.customLabel</t>
  </si>
  <si>
    <t>BodyDef+ThyreophoraeWithSpikes.corePart.parts.9.parts.0.parts.2.customLabel</t>
  </si>
  <si>
    <t>BodyDef+ThyreophoraeWithSpikes.label</t>
  </si>
  <si>
    <t>가시달린 장순아목</t>
  </si>
  <si>
    <t>BodyPartDef+Claw.label</t>
  </si>
  <si>
    <t>발톱</t>
  </si>
  <si>
    <t>BodyPartDef+Claw.labelShort</t>
  </si>
  <si>
    <t>BodyPartDef+Club.label</t>
  </si>
  <si>
    <t>몽둥이</t>
  </si>
  <si>
    <t>BodyPartDef+Crest.label</t>
  </si>
  <si>
    <t>볏</t>
  </si>
  <si>
    <t>BodyPartDef+FrontHorn.label</t>
  </si>
  <si>
    <t>앞쪽 뿔</t>
  </si>
  <si>
    <t>BodyPartDef+FrontLeftFoot.label</t>
  </si>
  <si>
    <t>왼쪽 앞발</t>
  </si>
  <si>
    <t>BodyPartDef+FrontRightFoot.label</t>
  </si>
  <si>
    <t>오른쪽 앞발</t>
  </si>
  <si>
    <t>BodyPartDef+Knucklehead.label</t>
  </si>
  <si>
    <t>BodyPartDef+LeftAnimalArm.label</t>
  </si>
  <si>
    <t>BodyPartDef+LeftClaw.label</t>
  </si>
  <si>
    <t>왼발톱</t>
  </si>
  <si>
    <t>BodyPartDef+LeftHorn.label</t>
  </si>
  <si>
    <t>왼쪽 뿔</t>
  </si>
  <si>
    <t>BodyPartDef+RearLeftFoot.label</t>
  </si>
  <si>
    <t>왼쪽 뒷발</t>
  </si>
  <si>
    <t>BodyPartDef+RearRightFoot.label</t>
  </si>
  <si>
    <t>오른쪽 뒷발</t>
  </si>
  <si>
    <t>BodyPartDef+RightAnimalArm.label</t>
  </si>
  <si>
    <t>BodyPartDef+RightClaw.label</t>
  </si>
  <si>
    <t>오른발톱</t>
  </si>
  <si>
    <t>BodyPartDef+RightHorn.label</t>
  </si>
  <si>
    <t>오른쪽 뿔</t>
  </si>
  <si>
    <t>BodyPartDef+SkullDome.label</t>
  </si>
  <si>
    <t>돔 두개골</t>
  </si>
  <si>
    <t>BodyPartDef+Spikes.label</t>
  </si>
  <si>
    <t>가시</t>
  </si>
  <si>
    <t>BodyPartGroupDef+LeftArmClawAttackTool.label</t>
  </si>
  <si>
    <t>BodyPartGroupDef+LeftFingerClaw.label</t>
  </si>
  <si>
    <t>왼쪽 손가락 발톱</t>
  </si>
  <si>
    <t>BodyPartGroupDef+LeftFingerClaw.labelShort</t>
  </si>
  <si>
    <t>손가락 발톱</t>
  </si>
  <si>
    <t>BodyPartGroupDef+LeftLeg.label</t>
  </si>
  <si>
    <t>BodyPartGroupDef+LeftLegClawAttackTool.label</t>
  </si>
  <si>
    <t>BodyPartGroupDef+RightArmClawAttackTool.label</t>
  </si>
  <si>
    <t>BodyPartGroupDef+RightFingerClaw.label</t>
  </si>
  <si>
    <t>오른쪽 손가락 발톱</t>
  </si>
  <si>
    <t>BodyPartGroupDef+RightFingerClaw.labelShort</t>
  </si>
  <si>
    <t>BodyPartGroupDef+RightLeg.label</t>
  </si>
  <si>
    <t>BodyPartGroupDef+RightLegClawAttackTool.label</t>
  </si>
  <si>
    <t>BodyPartGroupDef+TailAttackTool.label</t>
  </si>
  <si>
    <t>꼬리</t>
  </si>
  <si>
    <t>아클레이</t>
  </si>
  <si>
    <t>PawnKindDef+Acklay.labelFemale</t>
  </si>
  <si>
    <t>암컷 아클레이</t>
  </si>
  <si>
    <t>PawnKindDef+Acklay.labelFemalePlural</t>
  </si>
  <si>
    <t>PawnKindDef+Acklay.labelMale</t>
  </si>
  <si>
    <t>수컷 아클레이</t>
  </si>
  <si>
    <t>PawnKindDef+Acklay.labelMalePlural</t>
  </si>
  <si>
    <t>PawnKindDef+Acklay.lifeStages.0.label</t>
  </si>
  <si>
    <t>PawnKindDef+Acklay.lifeStages.0.labelFemale</t>
  </si>
  <si>
    <t>PawnKindDef+Acklay.lifeStages.0.labelFemalePlural</t>
  </si>
  <si>
    <t>PawnKindDef+Acklay.lifeStages.0.labelMale</t>
  </si>
  <si>
    <t>PawnKindDef+Acklay.lifeStages.0.labelMalePlural</t>
  </si>
  <si>
    <t>PawnKindDef+Acklay.lifeStages.0.labelPlural</t>
  </si>
  <si>
    <t>PawnKindDef+Acklay.lifeStages.1.label</t>
  </si>
  <si>
    <t>PawnKindDef+Acklay.lifeStages.1.labelFemale</t>
  </si>
  <si>
    <t>PawnKindDef+Acklay.lifeStages.1.labelFemalePlural</t>
  </si>
  <si>
    <t>PawnKindDef+Acklay.lifeStages.1.labelMale</t>
  </si>
  <si>
    <t>PawnKindDef+Acklay.lifeStages.1.labelMalePlural</t>
  </si>
  <si>
    <t>PawnKindDef+Acklay.lifeStages.1.labelPlural</t>
  </si>
  <si>
    <t>PawnKindDef+Acklay.lifeStages.2.label</t>
  </si>
  <si>
    <t>PawnKindDef+Acklay.lifeStages.2.labelFemale</t>
  </si>
  <si>
    <t>PawnKindDef+Acklay.lifeStages.2.labelFemalePlural</t>
  </si>
  <si>
    <t>PawnKindDef+Acklay.lifeStages.2.labelMale</t>
  </si>
  <si>
    <t>PawnKindDef+Acklay.lifeStages.2.labelMalePlural</t>
  </si>
  <si>
    <t>PawnKindDef+Acklay.lifeStages.2.labelPlural</t>
  </si>
  <si>
    <t>반타</t>
  </si>
  <si>
    <t>암컷 반타</t>
  </si>
  <si>
    <t>PawnKindDef+Bantha.labelFemalePlural</t>
  </si>
  <si>
    <t>수컷 반타</t>
  </si>
  <si>
    <t>PawnKindDef+Bantha.labelMalePlural</t>
  </si>
  <si>
    <t>PawnKindDef+Bantha.labelPlural</t>
  </si>
  <si>
    <t>PawnKindDef+Bantha.lifeStages.0.labelFemale</t>
  </si>
  <si>
    <t>PawnKindDef+Bantha.lifeStages.0.labelFemalePlural</t>
  </si>
  <si>
    <t>PawnKindDef+Bantha.lifeStages.0.labelMale</t>
  </si>
  <si>
    <t>PawnKindDef+Bantha.lifeStages.0.labelMalePlural</t>
  </si>
  <si>
    <t>PawnKindDef+Bantha.lifeStages.1.label</t>
  </si>
  <si>
    <t>PawnKindDef+Bantha.lifeStages.1.labelFemale</t>
  </si>
  <si>
    <t>PawnKindDef+Bantha.lifeStages.1.labelFemalePlural</t>
  </si>
  <si>
    <t>PawnKindDef+Bantha.lifeStages.1.labelMale</t>
  </si>
  <si>
    <t>PawnKindDef+Bantha.lifeStages.1.labelMalePlural</t>
  </si>
  <si>
    <t>PawnKindDef+Bantha.lifeStages.1.labelPlural</t>
  </si>
  <si>
    <t>PawnKindDef+Bantha.lifeStages.2.label</t>
  </si>
  <si>
    <t>PawnKindDef+Bantha.lifeStages.2.labelFemale</t>
  </si>
  <si>
    <t>PawnKindDef+Bantha.lifeStages.2.labelFemalePlural</t>
  </si>
  <si>
    <t>PawnKindDef+Bantha.lifeStages.2.labelMale</t>
  </si>
  <si>
    <t>PawnKindDef+Bantha.lifeStages.2.labelMalePlural</t>
  </si>
  <si>
    <t>PawnKindDef+Bantha.lifeStages.2.labelPlural</t>
  </si>
  <si>
    <t>듀백</t>
  </si>
  <si>
    <t>PawnKindDef+Dewback.labelFemale</t>
  </si>
  <si>
    <t>암컷 듀백</t>
  </si>
  <si>
    <t>PawnKindDef+Dewback.labelFemalePlural</t>
  </si>
  <si>
    <t>PawnKindDef+Dewback.labelMale</t>
  </si>
  <si>
    <t>수컷 듀백</t>
  </si>
  <si>
    <t>PawnKindDef+Dewback.labelMalePlural</t>
  </si>
  <si>
    <t>PawnKindDef+Dewback.labelPlural</t>
  </si>
  <si>
    <t>PawnKindDef+Dewback.lifeStages.0.label</t>
  </si>
  <si>
    <t>PawnKindDef+Dewback.lifeStages.0.labelFemale</t>
  </si>
  <si>
    <t>PawnKindDef+Dewback.lifeStages.0.labelFemalePlural</t>
  </si>
  <si>
    <t>PawnKindDef+Dewback.lifeStages.0.labelMale</t>
  </si>
  <si>
    <t>PawnKindDef+Dewback.lifeStages.0.labelMalePlural</t>
  </si>
  <si>
    <t>PawnKindDef+Dewback.lifeStages.0.labelPlural</t>
  </si>
  <si>
    <t>PawnKindDef+Dewback.lifeStages.1.label</t>
  </si>
  <si>
    <t>PawnKindDef+Dewback.lifeStages.1.labelFemale</t>
  </si>
  <si>
    <t>PawnKindDef+Dewback.lifeStages.1.labelFemalePlural</t>
  </si>
  <si>
    <t>PawnKindDef+Dewback.lifeStages.1.labelMale</t>
  </si>
  <si>
    <t>PawnKindDef+Dewback.lifeStages.1.labelMalePlural</t>
  </si>
  <si>
    <t>PawnKindDef+Dewback.lifeStages.1.labelPlural</t>
  </si>
  <si>
    <t>PawnKindDef+Dewback.lifeStages.2.label</t>
  </si>
  <si>
    <t>PawnKindDef+Dewback.lifeStages.2.labelFemale</t>
  </si>
  <si>
    <t>PawnKindDef+Dewback.lifeStages.2.labelFemalePlural</t>
  </si>
  <si>
    <t>PawnKindDef+Dewback.lifeStages.2.labelMale</t>
  </si>
  <si>
    <t>PawnKindDef+Dewback.lifeStages.2.labelMalePlural</t>
  </si>
  <si>
    <t>PawnKindDef+Dewback.lifeStages.2.labelPlural</t>
  </si>
  <si>
    <t>PawnKindDef+Frog-dog.label</t>
  </si>
  <si>
    <t>프로그 도그</t>
  </si>
  <si>
    <t>PawnKindDef+Frog-dog.labelFemale</t>
  </si>
  <si>
    <t>암컷 프로그 도그</t>
  </si>
  <si>
    <t>PawnKindDef+Frog-dog.labelFemalePlural</t>
  </si>
  <si>
    <t>PawnKindDef+Frog-dog.labelMale</t>
  </si>
  <si>
    <t>수컷 프로그 도그</t>
  </si>
  <si>
    <t>PawnKindDef+Frog-dog.labelMalePlural</t>
  </si>
  <si>
    <t>PawnKindDef+Frog-dog.labelPlural</t>
  </si>
  <si>
    <t>PawnKindDef+Frog-dog.lifeStages.0.label</t>
  </si>
  <si>
    <t>PawnKindDef+Frog-dog.lifeStages.0.labelFemale</t>
  </si>
  <si>
    <t>PawnKindDef+Frog-dog.lifeStages.0.labelFemalePlural</t>
  </si>
  <si>
    <t>PawnKindDef+Frog-dog.lifeStages.0.labelMale</t>
  </si>
  <si>
    <t>PawnKindDef+Frog-dog.lifeStages.0.labelMalePlural</t>
  </si>
  <si>
    <t>PawnKindDef+Frog-dog.lifeStages.0.labelPlural</t>
  </si>
  <si>
    <t>PawnKindDef+Frog-dog.lifeStages.1.label</t>
  </si>
  <si>
    <t>PawnKindDef+Frog-dog.lifeStages.1.labelFemale</t>
  </si>
  <si>
    <t>PawnKindDef+Frog-dog.lifeStages.1.labelFemalePlural</t>
  </si>
  <si>
    <t>PawnKindDef+Frog-dog.lifeStages.1.labelMale</t>
  </si>
  <si>
    <t>PawnKindDef+Frog-dog.lifeStages.1.labelMalePlural</t>
  </si>
  <si>
    <t>PawnKindDef+Frog-dog.lifeStages.1.labelPlural</t>
  </si>
  <si>
    <t>PawnKindDef+Frog-dog.lifeStages.2.label</t>
  </si>
  <si>
    <t>PawnKindDef+Frog-dog.lifeStages.2.labelFemale</t>
  </si>
  <si>
    <t>PawnKindDef+Frog-dog.lifeStages.2.labelFemalePlural</t>
  </si>
  <si>
    <t>PawnKindDef+Frog-dog.lifeStages.2.labelMale</t>
  </si>
  <si>
    <t>PawnKindDef+Frog-dog.lifeStages.2.labelMalePlural</t>
  </si>
  <si>
    <t>PawnKindDef+Frog-dog.lifeStages.2.labelPlural</t>
  </si>
  <si>
    <t>기즈카</t>
  </si>
  <si>
    <t>PawnKindDef+Gizka.labelFemale</t>
  </si>
  <si>
    <t>암컷 기즈카</t>
  </si>
  <si>
    <t>PawnKindDef+Gizka.labelFemalePlural</t>
  </si>
  <si>
    <t>PawnKindDef+Gizka.labelMale</t>
  </si>
  <si>
    <t>수컷 기즈카</t>
  </si>
  <si>
    <t>PawnKindDef+Gizka.labelMalePlural</t>
  </si>
  <si>
    <t>PawnKindDef+Gizka.labelPlural</t>
  </si>
  <si>
    <t>PawnKindDef+Gizka.lifeStages.0.label</t>
  </si>
  <si>
    <t>PawnKindDef+Gizka.lifeStages.0.labelFemale</t>
  </si>
  <si>
    <t>PawnKindDef+Gizka.lifeStages.0.labelFemalePlural</t>
  </si>
  <si>
    <t>PawnKindDef+Gizka.lifeStages.0.labelMale</t>
  </si>
  <si>
    <t>PawnKindDef+Gizka.lifeStages.0.labelMalePlural</t>
  </si>
  <si>
    <t>PawnKindDef+Gizka.lifeStages.0.labelPlural</t>
  </si>
  <si>
    <t>PawnKindDef+Gizka.lifeStages.1.label</t>
  </si>
  <si>
    <t>PawnKindDef+Gizka.lifeStages.1.labelFemale</t>
  </si>
  <si>
    <t>PawnKindDef+Gizka.lifeStages.1.labelFemalePlural</t>
  </si>
  <si>
    <t>PawnKindDef+Gizka.lifeStages.1.labelMale</t>
  </si>
  <si>
    <t>PawnKindDef+Gizka.lifeStages.1.labelMalePlural</t>
  </si>
  <si>
    <t>PawnKindDef+Gizka.lifeStages.1.labelPlural</t>
  </si>
  <si>
    <t>PawnKindDef+Gizka.lifeStages.2.label</t>
  </si>
  <si>
    <t>PawnKindDef+Gizka.lifeStages.2.labelFemale</t>
  </si>
  <si>
    <t>PawnKindDef+Gizka.lifeStages.2.labelFemalePlural</t>
  </si>
  <si>
    <t>PawnKindDef+Gizka.lifeStages.2.labelMale</t>
  </si>
  <si>
    <t>PawnKindDef+Gizka.lifeStages.2.labelMalePlural</t>
  </si>
  <si>
    <t>PawnKindDef+Gizka.lifeStages.2.labelPlural</t>
  </si>
  <si>
    <t>크레이트 드래곤</t>
  </si>
  <si>
    <t>PawnKindDef+KraytDragon.labelFemale</t>
  </si>
  <si>
    <t>암컷 크레이트 드래곤</t>
  </si>
  <si>
    <t>PawnKindDef+KraytDragon.labelFemalePlural</t>
  </si>
  <si>
    <t>PawnKindDef+KraytDragon.labelMale</t>
  </si>
  <si>
    <t>수컷 크레이트 드래곤</t>
  </si>
  <si>
    <t>PawnKindDef+KraytDragon.labelMalePlural</t>
  </si>
  <si>
    <t>PawnKindDef+KraytDragon.labelPlural</t>
  </si>
  <si>
    <t>PawnKindDef+KraytDragon.lifeStages.0.label</t>
  </si>
  <si>
    <t>PawnKindDef+KraytDragon.lifeStages.0.labelFemale</t>
  </si>
  <si>
    <t>PawnKindDef+KraytDragon.lifeStages.0.labelFemalePlural</t>
  </si>
  <si>
    <t>PawnKindDef+KraytDragon.lifeStages.0.labelMale</t>
  </si>
  <si>
    <t>PawnKindDef+KraytDragon.lifeStages.0.labelMalePlural</t>
  </si>
  <si>
    <t>PawnKindDef+KraytDragon.lifeStages.0.labelPlural</t>
  </si>
  <si>
    <t>PawnKindDef+KraytDragon.lifeStages.1.label</t>
  </si>
  <si>
    <t>PawnKindDef+KraytDragon.lifeStages.1.labelFemale</t>
  </si>
  <si>
    <t>PawnKindDef+KraytDragon.lifeStages.1.labelFemalePlural</t>
  </si>
  <si>
    <t>PawnKindDef+KraytDragon.lifeStages.1.labelMale</t>
  </si>
  <si>
    <t>PawnKindDef+KraytDragon.lifeStages.1.labelMalePlural</t>
  </si>
  <si>
    <t>PawnKindDef+KraytDragon.lifeStages.1.labelPlural</t>
  </si>
  <si>
    <t>PawnKindDef+KraytDragon.lifeStages.2.label</t>
  </si>
  <si>
    <t>PawnKindDef+KraytDragon.lifeStages.2.labelFemale</t>
  </si>
  <si>
    <t>PawnKindDef+KraytDragon.lifeStages.2.labelFemalePlural</t>
  </si>
  <si>
    <t>PawnKindDef+KraytDragon.lifeStages.2.labelMale</t>
  </si>
  <si>
    <t>PawnKindDef+KraytDragon.lifeStages.2.labelMalePlural</t>
  </si>
  <si>
    <t>PawnKindDef+KraytDragon.lifeStages.2.labelPlural</t>
  </si>
  <si>
    <t>너프</t>
  </si>
  <si>
    <t>PawnKindDef+Nerf.labelFemale</t>
  </si>
  <si>
    <t>암컷 너프</t>
  </si>
  <si>
    <t>PawnKindDef+Nerf.labelFemalePlural</t>
  </si>
  <si>
    <t>PawnKindDef+Nerf.labelMale</t>
  </si>
  <si>
    <t>수컷 너프</t>
  </si>
  <si>
    <t>PawnKindDef+Nerf.labelMalePlural</t>
  </si>
  <si>
    <t>PawnKindDef+Nerf.labelPlural</t>
  </si>
  <si>
    <t>PawnKindDef+Nerf.lifeStages.0.labelFemale</t>
  </si>
  <si>
    <t>PawnKindDef+Nerf.lifeStages.0.labelFemalePlural</t>
  </si>
  <si>
    <t>PawnKindDef+Nerf.lifeStages.0.labelMale</t>
  </si>
  <si>
    <t>PawnKindDef+Nerf.lifeStages.0.labelMalePlural</t>
  </si>
  <si>
    <t>PawnKindDef+Nerf.lifeStages.1.label</t>
  </si>
  <si>
    <t>PawnKindDef+Nerf.lifeStages.1.labelFemale</t>
  </si>
  <si>
    <t>PawnKindDef+Nerf.lifeStages.1.labelFemalePlural</t>
  </si>
  <si>
    <t>PawnKindDef+Nerf.lifeStages.1.labelMale</t>
  </si>
  <si>
    <t>PawnKindDef+Nerf.lifeStages.1.labelMalePlural</t>
  </si>
  <si>
    <t>PawnKindDef+Nerf.lifeStages.1.labelPlural</t>
  </si>
  <si>
    <t>PawnKindDef+Nerf.lifeStages.2.label</t>
  </si>
  <si>
    <t>PawnKindDef+Nerf.lifeStages.2.labelFemale</t>
  </si>
  <si>
    <t>PawnKindDef+Nerf.lifeStages.2.labelFemalePlural</t>
  </si>
  <si>
    <t>PawnKindDef+Nerf.lifeStages.2.labelMale</t>
  </si>
  <si>
    <t>PawnKindDef+Nerf.lifeStages.2.labelMalePlural</t>
  </si>
  <si>
    <t>PawnKindDef+Nerf.lifeStages.2.labelPlural</t>
  </si>
  <si>
    <t>넥수</t>
  </si>
  <si>
    <t>PawnKindDef+Nexu.labelFemale</t>
  </si>
  <si>
    <t>암컷 넥수</t>
  </si>
  <si>
    <t>PawnKindDef+Nexu.labelFemalePlural</t>
  </si>
  <si>
    <t>PawnKindDef+Nexu.labelMale</t>
  </si>
  <si>
    <t>수컷 넥수</t>
  </si>
  <si>
    <t>PawnKindDef+Nexu.labelMalePlural</t>
  </si>
  <si>
    <t>PawnKindDef+Nexu.labelPlural</t>
  </si>
  <si>
    <t>PawnKindDef+Nexu.lifeStages.0.labelFemale</t>
  </si>
  <si>
    <t>PawnKindDef+Nexu.lifeStages.0.labelFemalePlural</t>
  </si>
  <si>
    <t>PawnKindDef+Nexu.lifeStages.0.labelMale</t>
  </si>
  <si>
    <t>PawnKindDef+Nexu.lifeStages.0.labelMalePlural</t>
  </si>
  <si>
    <t>PawnKindDef+Nexu.lifeStages.1.label</t>
  </si>
  <si>
    <t>PawnKindDef+Nexu.lifeStages.1.labelFemale</t>
  </si>
  <si>
    <t>PawnKindDef+Nexu.lifeStages.1.labelFemalePlural</t>
  </si>
  <si>
    <t>PawnKindDef+Nexu.lifeStages.1.labelMale</t>
  </si>
  <si>
    <t>PawnKindDef+Nexu.lifeStages.1.labelMalePlural</t>
  </si>
  <si>
    <t>PawnKindDef+Nexu.lifeStages.1.labelPlural</t>
  </si>
  <si>
    <t>PawnKindDef+Nexu.lifeStages.2.label</t>
  </si>
  <si>
    <t>PawnKindDef+Nexu.lifeStages.2.labelFemale</t>
  </si>
  <si>
    <t>PawnKindDef+Nexu.lifeStages.2.labelFemalePlural</t>
  </si>
  <si>
    <t>PawnKindDef+Nexu.lifeStages.2.labelMale</t>
  </si>
  <si>
    <t>PawnKindDef+Nexu.lifeStages.2.labelMalePlural</t>
  </si>
  <si>
    <t>PawnKindDef+Nexu.lifeStages.2.labelPlural</t>
  </si>
  <si>
    <t>포그</t>
  </si>
  <si>
    <t>PawnKindDef+Porg.labelFemale</t>
  </si>
  <si>
    <t>암컷 포그</t>
  </si>
  <si>
    <t>PawnKindDef+Porg.labelFemalePlural</t>
  </si>
  <si>
    <t>PawnKindDef+Porg.labelMale</t>
  </si>
  <si>
    <t>수컷 포그</t>
  </si>
  <si>
    <t>PawnKindDef+Porg.labelMalePlural</t>
  </si>
  <si>
    <t>PawnKindDef+Porg.labelPlural</t>
  </si>
  <si>
    <t>PawnKindDef+Porg.lifeStages.0.labelFemale</t>
  </si>
  <si>
    <t>PawnKindDef+Porg.lifeStages.0.labelFemalePlural</t>
  </si>
  <si>
    <t>PawnKindDef+Porg.lifeStages.0.labelMale</t>
  </si>
  <si>
    <t>PawnKindDef+Porg.lifeStages.0.labelMalePlural</t>
  </si>
  <si>
    <t>PawnKindDef+Porg.lifeStages.1.label</t>
  </si>
  <si>
    <t>PawnKindDef+Porg.lifeStages.1.labelFemale</t>
  </si>
  <si>
    <t>PawnKindDef+Porg.lifeStages.1.labelFemalePlural</t>
  </si>
  <si>
    <t>PawnKindDef+Porg.lifeStages.1.labelMale</t>
  </si>
  <si>
    <t>PawnKindDef+Porg.lifeStages.1.labelMalePlural</t>
  </si>
  <si>
    <t>PawnKindDef+Porg.lifeStages.1.labelPlural</t>
  </si>
  <si>
    <t>PawnKindDef+Porg.lifeStages.2.label</t>
  </si>
  <si>
    <t>PawnKindDef+Porg.lifeStages.2.labelFemale</t>
  </si>
  <si>
    <t>PawnKindDef+Porg.lifeStages.2.labelFemalePlural</t>
  </si>
  <si>
    <t>PawnKindDef+Porg.lifeStages.2.labelMale</t>
  </si>
  <si>
    <t>PawnKindDef+Porg.lifeStages.2.labelMalePlural</t>
  </si>
  <si>
    <t>PawnKindDef+Porg.lifeStages.2.labelPlural</t>
  </si>
  <si>
    <t>랭커</t>
  </si>
  <si>
    <t>PawnKindDef+Rancor.labelFemale</t>
  </si>
  <si>
    <t>암컷 랭커</t>
  </si>
  <si>
    <t>PawnKindDef+Rancor.labelFemalePlural</t>
  </si>
  <si>
    <t>PawnKindDef+Rancor.labelMale</t>
  </si>
  <si>
    <t>수컷 랭커</t>
  </si>
  <si>
    <t>PawnKindDef+Rancor.labelMalePlural</t>
  </si>
  <si>
    <t>PawnKindDef+Rancor.labelPlural</t>
  </si>
  <si>
    <t>PawnKindDef+Rancor.lifeStages.0.label</t>
  </si>
  <si>
    <t>PawnKindDef+Rancor.lifeStages.0.labelFemale</t>
  </si>
  <si>
    <t>PawnKindDef+Rancor.lifeStages.0.labelFemalePlural</t>
  </si>
  <si>
    <t>PawnKindDef+Rancor.lifeStages.0.labelMale</t>
  </si>
  <si>
    <t>PawnKindDef+Rancor.lifeStages.0.labelMalePlural</t>
  </si>
  <si>
    <t>PawnKindDef+Rancor.lifeStages.0.labelPlural</t>
  </si>
  <si>
    <t>PawnKindDef+Rancor.lifeStages.1.label</t>
  </si>
  <si>
    <t>PawnKindDef+Rancor.lifeStages.1.labelFemale</t>
  </si>
  <si>
    <t>PawnKindDef+Rancor.lifeStages.1.labelFemalePlural</t>
  </si>
  <si>
    <t>PawnKindDef+Rancor.lifeStages.1.labelMale</t>
  </si>
  <si>
    <t>PawnKindDef+Rancor.lifeStages.1.labelMalePlural</t>
  </si>
  <si>
    <t>PawnKindDef+Rancor.lifeStages.1.labelPlural</t>
  </si>
  <si>
    <t>PawnKindDef+Rancor.lifeStages.2.label</t>
  </si>
  <si>
    <t>PawnKindDef+Rancor.lifeStages.2.labelFemale</t>
  </si>
  <si>
    <t>PawnKindDef+Rancor.lifeStages.2.labelFemalePlural</t>
  </si>
  <si>
    <t>PawnKindDef+Rancor.lifeStages.2.labelMale</t>
  </si>
  <si>
    <t>PawnKindDef+Rancor.lifeStages.2.labelMalePlural</t>
  </si>
  <si>
    <t>PawnKindDef+Rancor.lifeStages.2.labelPlural</t>
  </si>
  <si>
    <t>리크</t>
  </si>
  <si>
    <t>PawnKindDef+Reek.labelFemale</t>
  </si>
  <si>
    <t>암컷 리크</t>
  </si>
  <si>
    <t>PawnKindDef+Reek.labelFemalePlural</t>
  </si>
  <si>
    <t>PawnKindDef+Reek.labelMale</t>
  </si>
  <si>
    <t>수컷 리크</t>
  </si>
  <si>
    <t>PawnKindDef+Reek.labelMalePlural</t>
  </si>
  <si>
    <t>PawnKindDef+Reek.labelPlural</t>
  </si>
  <si>
    <t>PawnKindDef+Reek.lifeStages.0.labelFemale</t>
  </si>
  <si>
    <t>PawnKindDef+Reek.lifeStages.0.labelFemalePlural</t>
  </si>
  <si>
    <t>PawnKindDef+Reek.lifeStages.0.labelMale</t>
  </si>
  <si>
    <t>PawnKindDef+Reek.lifeStages.0.labelMalePlural</t>
  </si>
  <si>
    <t>PawnKindDef+Reek.lifeStages.1.label</t>
  </si>
  <si>
    <t>PawnKindDef+Reek.lifeStages.1.labelFemale</t>
  </si>
  <si>
    <t>PawnKindDef+Reek.lifeStages.1.labelFemalePlural</t>
  </si>
  <si>
    <t>PawnKindDef+Reek.lifeStages.1.labelMale</t>
  </si>
  <si>
    <t>PawnKindDef+Reek.lifeStages.1.labelMalePlural</t>
  </si>
  <si>
    <t>PawnKindDef+Reek.lifeStages.1.labelPlural</t>
  </si>
  <si>
    <t>PawnKindDef+Reek.lifeStages.2.label</t>
  </si>
  <si>
    <t>PawnKindDef+Reek.lifeStages.2.labelFemale</t>
  </si>
  <si>
    <t>PawnKindDef+Reek.lifeStages.2.labelFemalePlural</t>
  </si>
  <si>
    <t>PawnKindDef+Reek.lifeStages.2.labelMale</t>
  </si>
  <si>
    <t>PawnKindDef+Reek.lifeStages.2.labelMalePlural</t>
  </si>
  <si>
    <t>PawnKindDef+Reek.lifeStages.2.labelPlural</t>
  </si>
  <si>
    <t>론토</t>
  </si>
  <si>
    <t>PawnKindDef+Ronto.labelFemale</t>
  </si>
  <si>
    <t>암컷 론토</t>
  </si>
  <si>
    <t>PawnKindDef+Ronto.labelFemalePlural</t>
  </si>
  <si>
    <t>PawnKindDef+Ronto.labelMale</t>
  </si>
  <si>
    <t>수컷 론토</t>
  </si>
  <si>
    <t>PawnKindDef+Ronto.labelMalePlural</t>
  </si>
  <si>
    <t>PawnKindDef+Ronto.labelPlural</t>
  </si>
  <si>
    <t>PawnKindDef+Ronto.lifeStages.0.labelFemale</t>
  </si>
  <si>
    <t>PawnKindDef+Ronto.lifeStages.0.labelFemalePlural</t>
  </si>
  <si>
    <t>PawnKindDef+Ronto.lifeStages.0.labelMale</t>
  </si>
  <si>
    <t>PawnKindDef+Ronto.lifeStages.0.labelMalePlural</t>
  </si>
  <si>
    <t>PawnKindDef+Ronto.lifeStages.1.label</t>
  </si>
  <si>
    <t>PawnKindDef+Ronto.lifeStages.1.labelFemale</t>
  </si>
  <si>
    <t>PawnKindDef+Ronto.lifeStages.1.labelFemalePlural</t>
  </si>
  <si>
    <t>PawnKindDef+Ronto.lifeStages.1.labelMale</t>
  </si>
  <si>
    <t>PawnKindDef+Ronto.lifeStages.1.labelMalePlural</t>
  </si>
  <si>
    <t>PawnKindDef+Ronto.lifeStages.1.labelPlural</t>
  </si>
  <si>
    <t>PawnKindDef+Ronto.lifeStages.2.label</t>
  </si>
  <si>
    <t>PawnKindDef+Ronto.lifeStages.2.labelFemale</t>
  </si>
  <si>
    <t>PawnKindDef+Ronto.lifeStages.2.labelFemalePlural</t>
  </si>
  <si>
    <t>PawnKindDef+Ronto.lifeStages.2.labelMale</t>
  </si>
  <si>
    <t>PawnKindDef+Ronto.lifeStages.2.labelMalePlural</t>
  </si>
  <si>
    <t>PawnKindDef+Ronto.lifeStages.2.labelPlural</t>
  </si>
  <si>
    <t>톤톤</t>
  </si>
  <si>
    <t>PawnKindDef+Tauntaun.labelFemale</t>
  </si>
  <si>
    <t>암컷 톤톤</t>
  </si>
  <si>
    <t>PawnKindDef+Tauntaun.labelFemalePlural</t>
  </si>
  <si>
    <t>PawnKindDef+Tauntaun.labelMale</t>
  </si>
  <si>
    <t>수컷 톤톤</t>
  </si>
  <si>
    <t>PawnKindDef+Tauntaun.labelMalePlural</t>
  </si>
  <si>
    <t>PawnKindDef+Tauntaun.labelPlural</t>
  </si>
  <si>
    <t>PawnKindDef+Tauntaun.lifeStages.0.label</t>
  </si>
  <si>
    <t>PawnKindDef+Tauntaun.lifeStages.0.labelFemale</t>
  </si>
  <si>
    <t>PawnKindDef+Tauntaun.lifeStages.0.labelFemalePlural</t>
  </si>
  <si>
    <t>PawnKindDef+Tauntaun.lifeStages.0.labelMale</t>
  </si>
  <si>
    <t>PawnKindDef+Tauntaun.lifeStages.0.labelMalePlural</t>
  </si>
  <si>
    <t>PawnKindDef+Tauntaun.lifeStages.0.labelPlural</t>
  </si>
  <si>
    <t>PawnKindDef+Tauntaun.lifeStages.1.label</t>
  </si>
  <si>
    <t>PawnKindDef+Tauntaun.lifeStages.1.labelFemale</t>
  </si>
  <si>
    <t>PawnKindDef+Tauntaun.lifeStages.1.labelFemalePlural</t>
  </si>
  <si>
    <t>PawnKindDef+Tauntaun.lifeStages.1.labelMale</t>
  </si>
  <si>
    <t>PawnKindDef+Tauntaun.lifeStages.1.labelMalePlural</t>
  </si>
  <si>
    <t>PawnKindDef+Tauntaun.lifeStages.1.labelPlural</t>
  </si>
  <si>
    <t>PawnKindDef+Tauntaun.lifeStages.2.label</t>
  </si>
  <si>
    <t>PawnKindDef+Tauntaun.lifeStages.2.labelFemale</t>
  </si>
  <si>
    <t>PawnKindDef+Tauntaun.lifeStages.2.labelFemalePlural</t>
  </si>
  <si>
    <t>PawnKindDef+Tauntaun.lifeStages.2.labelMale</t>
  </si>
  <si>
    <t>PawnKindDef+Tauntaun.lifeStages.2.labelMalePlural</t>
  </si>
  <si>
    <t>PawnKindDef+Tauntaun.lifeStages.2.labelPlural</t>
  </si>
  <si>
    <t>벌프테스</t>
  </si>
  <si>
    <t>PawnKindDef+Vulptex.labelFemale</t>
  </si>
  <si>
    <t>암컷 벌프테스</t>
  </si>
  <si>
    <t>PawnKindDef+Vulptex.labelFemalePlural</t>
  </si>
  <si>
    <t>PawnKindDef+Vulptex.labelMale</t>
  </si>
  <si>
    <t>수컷 벌프테스</t>
  </si>
  <si>
    <t>PawnKindDef+Vulptex.labelMalePlural</t>
  </si>
  <si>
    <t>PawnKindDef+Vulptex.lifeStages.0.label</t>
  </si>
  <si>
    <t>PawnKindDef+Vulptex.lifeStages.0.labelFemale</t>
  </si>
  <si>
    <t>PawnKindDef+Vulptex.lifeStages.0.labelFemalePlural</t>
  </si>
  <si>
    <t>PawnKindDef+Vulptex.lifeStages.0.labelMale</t>
  </si>
  <si>
    <t>PawnKindDef+Vulptex.lifeStages.0.labelMalePlural</t>
  </si>
  <si>
    <t>PawnKindDef+Vulptex.lifeStages.0.labelPlural</t>
  </si>
  <si>
    <t>PawnKindDef+Vulptex.lifeStages.1.label</t>
  </si>
  <si>
    <t>PawnKindDef+Vulptex.lifeStages.1.labelFemale</t>
  </si>
  <si>
    <t>PawnKindDef+Vulptex.lifeStages.1.labelFemalePlural</t>
  </si>
  <si>
    <t>PawnKindDef+Vulptex.lifeStages.1.labelMale</t>
  </si>
  <si>
    <t>PawnKindDef+Vulptex.lifeStages.1.labelMalePlural</t>
  </si>
  <si>
    <t>PawnKindDef+Vulptex.lifeStages.1.labelPlural</t>
  </si>
  <si>
    <t>PawnKindDef+Vulptex.lifeStages.2.label</t>
  </si>
  <si>
    <t>PawnKindDef+Vulptex.lifeStages.2.labelFemale</t>
  </si>
  <si>
    <t>PawnKindDef+Vulptex.lifeStages.2.labelFemalePlural</t>
  </si>
  <si>
    <t>PawnKindDef+Vulptex.lifeStages.2.labelMale</t>
  </si>
  <si>
    <t>PawnKindDef+Vulptex.lifeStages.2.labelMalePlural</t>
  </si>
  <si>
    <t>PawnKindDef+Vulptex.lifeStages.2.labelPlural</t>
  </si>
  <si>
    <t>왐파</t>
  </si>
  <si>
    <t>PawnKindDef+Wampa.labelFemale</t>
  </si>
  <si>
    <t>암컷 왐파</t>
  </si>
  <si>
    <t>PawnKindDef+Wampa.labelFemalePlural</t>
  </si>
  <si>
    <t>PawnKindDef+Wampa.labelMale</t>
  </si>
  <si>
    <t>수컷 왐파</t>
  </si>
  <si>
    <t>PawnKindDef+Wampa.labelMalePlural</t>
  </si>
  <si>
    <t>PawnKindDef+Wampa.labelPlural</t>
  </si>
  <si>
    <t>PawnKindDef+Wampa.lifeStages.0.labelFemale</t>
  </si>
  <si>
    <t>PawnKindDef+Wampa.lifeStages.0.labelFemalePlural</t>
  </si>
  <si>
    <t>PawnKindDef+Wampa.lifeStages.0.labelMale</t>
  </si>
  <si>
    <t>PawnKindDef+Wampa.lifeStages.0.labelMalePlural</t>
  </si>
  <si>
    <t>PawnKindDef+Wampa.lifeStages.1.label</t>
  </si>
  <si>
    <t>PawnKindDef+Wampa.lifeStages.1.labelFemale</t>
  </si>
  <si>
    <t>PawnKindDef+Wampa.lifeStages.1.labelFemalePlural</t>
  </si>
  <si>
    <t>PawnKindDef+Wampa.lifeStages.1.labelMale</t>
  </si>
  <si>
    <t>PawnKindDef+Wampa.lifeStages.1.labelMalePlural</t>
  </si>
  <si>
    <t>PawnKindDef+Wampa.lifeStages.1.labelPlural</t>
  </si>
  <si>
    <t>PawnKindDef+Wampa.lifeStages.2.label</t>
  </si>
  <si>
    <t>PawnKindDef+Wampa.lifeStages.2.labelFemale</t>
  </si>
  <si>
    <t>PawnKindDef+Wampa.lifeStages.2.labelFemalePlural</t>
  </si>
  <si>
    <t>PawnKindDef+Wampa.lifeStages.2.labelMale</t>
  </si>
  <si>
    <t>PawnKindDef+Wampa.lifeStages.2.labelMalePlural</t>
  </si>
  <si>
    <t>PawnKindDef+Wampa.lifeStages.2.labelPlural</t>
  </si>
  <si>
    <t>아클레이는 벤닥사의 토착생물로 반지성 육식동물입니다. 아클레이는 날카로운 발톱과 두꺼운 피부를 가지고있으며, 키는 약 3미터입니다. 이러한 특성 외에도 특유의 공격성 때문에 아클레이는 종종 벤닥사에서 수출되어 검투사 전투에 이용되고는 합니다. 이 생물체들은 종종 지오노시스에서 발견되는데, 이들은 주로 페트라나키 경기장에서 다른 생물들과 싸우기위해 들여옵니다.</t>
  </si>
  <si>
    <t>ThingDef+Acklay.tools.1.label</t>
  </si>
  <si>
    <t>머리</t>
  </si>
  <si>
    <t>ThingDef+Acklay_Corpse.description</t>
  </si>
  <si>
    <t>아클레이 시체</t>
  </si>
  <si>
    <t>ThingDef+Acklay_Corpse.label</t>
  </si>
  <si>
    <t>그을리고, 마른 피부입니다.</t>
  </si>
  <si>
    <t>아클레이 가죽</t>
  </si>
  <si>
    <t>ThingDef+acklay_hide.stuffProps.stuffAdjective</t>
  </si>
  <si>
    <t>ThingDef+Acklay_Leather.description</t>
  </si>
  <si>
    <t>ThingDef+Acklay_Leather.label</t>
  </si>
  <si>
    <t>ThingDef+Acklay_Leather.stuffProps.stuffAdjective</t>
  </si>
  <si>
    <t>ThingDef+Acklay_Meat.description</t>
  </si>
  <si>
    <t>아클레이 고기</t>
  </si>
  <si>
    <t>ThingDef+Acklay_Meat.label</t>
  </si>
  <si>
    <t>반타는 날카로운 나선형의 뿔을 가진 크고 털이 많은 포유류입니다. 그들은 은하계 전반에 걸쳐 많은 세계들에서 번식하지만, 본디 사막행성 타투인에서 비롯했습니다. 그들은 사회적인 무리동물이며, 종종 길들여져 터스켄 약탈자들이 타고다니거나 동반자로서 널리 사용됩니다.</t>
  </si>
  <si>
    <t>뿔</t>
  </si>
  <si>
    <t>왼발굽</t>
  </si>
  <si>
    <t>오른발굽</t>
  </si>
  <si>
    <t>ThingDef+Bantha_Corpse.description</t>
  </si>
  <si>
    <t>반타 시체</t>
  </si>
  <si>
    <t>ThingDef+Bantha_Corpse.label</t>
  </si>
  <si>
    <t>반타 가죽</t>
  </si>
  <si>
    <t>ThingDef+bantha_hide.stuffProps.stuffAdjective</t>
  </si>
  <si>
    <t>ThingDef+Bantha_Leather.description</t>
  </si>
  <si>
    <t>ThingDef+Bantha_Leather.label</t>
  </si>
  <si>
    <t>ThingDef+Bantha_Leather.stuffProps.stuffAdjective</t>
  </si>
  <si>
    <t>ThingDef+Bantha_Meat.description</t>
  </si>
  <si>
    <t>반타 고기</t>
  </si>
  <si>
    <t>ThingDef+Bantha_Meat.label</t>
  </si>
  <si>
    <t>반타의 뿔. 적을 물리치기에 적당합니다. 적어도 한 쌍은 나오기 때문에 다른 뿐들에 비하면 가치가 좀 적습니다.</t>
  </si>
  <si>
    <t>반타 뿔</t>
  </si>
  <si>
    <t>끝부분</t>
  </si>
  <si>
    <t>몸체</t>
  </si>
  <si>
    <t>푸른색의 동물 우유입니다.</t>
  </si>
  <si>
    <t>파란 우유</t>
  </si>
  <si>
    <t>듀백은 거대하고, 네개의 다리가 달린 잡식성 파충류로, 사막행성 타투인의 해안가에 서식하는 냉혈 파충류입니다. 땜문에 그들은 혹독한 사막 기후에 잘 적응했습니다. 이러한 적응력과, 그들이 쉽게 길들일 수 있을 만큼 온순하다는 사실은 사막행성의 외계인들에게 모래언덕을 배회하는 상단의 짐쑨 동물로 흔히 이용될 수 있도록 하였습니다. 그들의 수 많은 유용한 특징과 능력 덕분에, 그들은 아마도 타투인의 모든 토착 생명체들 중 가장 존경받는 동물일것입니다.</t>
  </si>
  <si>
    <t>ThingDef+Dewback.tools.2.label</t>
  </si>
  <si>
    <t>ThingDef+Dewback.tools.3.label</t>
  </si>
  <si>
    <t>ThingDef+Dewback_Corpse.description</t>
  </si>
  <si>
    <t>듀백 시체</t>
  </si>
  <si>
    <t>ThingDef+Dewback_Corpse.label</t>
  </si>
  <si>
    <t>듀백 가죽</t>
  </si>
  <si>
    <t>ThingDef+dewback_hide.stuffProps.stuffAdjective</t>
  </si>
  <si>
    <t>ThingDef+Dewback_Leather.description</t>
  </si>
  <si>
    <t>ThingDef+Dewback_Leather.label</t>
  </si>
  <si>
    <t>ThingDef+Dewback_Leather.stuffProps.stuffAdjective</t>
  </si>
  <si>
    <t>ThingDef+Dewback_Meat.description</t>
  </si>
  <si>
    <t>듀백 고기</t>
  </si>
  <si>
    <t>ThingDef+Dewback_Meat.label</t>
  </si>
  <si>
    <t>수정된 아클레이의 알</t>
  </si>
  <si>
    <t>아클레이 유정란</t>
  </si>
  <si>
    <t>수정된 듀백의 알</t>
  </si>
  <si>
    <t>듀백 유정란</t>
  </si>
  <si>
    <t>수정된 기즈카의 알</t>
  </si>
  <si>
    <t>기즈카 유정란</t>
  </si>
  <si>
    <t>수정되지 않은 달걀 날로 먹을 수도 있지만, 요리해서 먹는게 훨씬 낫습니다.</t>
  </si>
  <si>
    <t>기즈카 무정란</t>
  </si>
  <si>
    <t>수정된 크레이트 드래곤의 달걀</t>
  </si>
  <si>
    <t>크레이트 드래곤 유정란</t>
  </si>
  <si>
    <t>수정된 포그의 알</t>
  </si>
  <si>
    <t>포그 유정란</t>
  </si>
  <si>
    <t>포그 무정란</t>
  </si>
  <si>
    <t>수정된 랭커의 알</t>
  </si>
  <si>
    <t>랭커 유정란</t>
  </si>
  <si>
    <t>ThingDef+Frog-dog.description</t>
  </si>
  <si>
    <t>프로그 도그는 개구리와 개의 특징을 모두 지닌 지성있는 파충류입니다. 이 종의 개체들은 두 개의 크고 튀어나온 눈과 입 속의 길고 뾰족한 이빨이 달린 커다란 두개골이 특징입니다. 다섯개의 손가락이 달린 두 개의 굽은 팔다리가 몸을 지탱하고 있습니다. 몸은 점점 얇아지며 길고 얇은 꼬리로 이어집ㅂ니다. 프로그 독은 길고 끈적한 혀로 곤충과 다른 먹이를 잡아먹는데, 혀는 입에서 튀어나와 원하는 먹이를 붙잡ㅂ습니다. 또한 이 생물들은 이리저리 깡충거리며 뛰어다닙니다. 그리고 울음소리는 마치 목구멍이 막힌 종달새가 콧노래를 부르는 것 같습니다. 비옥 이 동물은 지성이 있고 매우 영리하지만, 종종 단순한 동물로 오인되고는 합니다. 이는 이들이 다른 지각있는 생물의 애완동물로 살기로 선택하기도 하기 때문으로, 자신들의 삶을 안전과 보장된 식량 공급으로 교환하기도 합니다.</t>
  </si>
  <si>
    <t>ThingDef+Frog-dog.label</t>
  </si>
  <si>
    <t>ThingDef+Frog-dog.tools.0.label</t>
  </si>
  <si>
    <t>ThingDef+Frog-dog.tools.1.label</t>
  </si>
  <si>
    <t>ThingDef+Frog-dog.tools.3.label</t>
  </si>
  <si>
    <t>ThingDef+Frog-dog_Corpse.description</t>
  </si>
  <si>
    <t>프로그 도그 시체</t>
  </si>
  <si>
    <t>ThingDef+Frog-dog_Corpse.label</t>
  </si>
  <si>
    <t>ThingDef+Frog-dog_Leather.description</t>
  </si>
  <si>
    <t>프로그 도그 가죽</t>
  </si>
  <si>
    <t>ThingDef+Frog-dog_Leather.label</t>
  </si>
  <si>
    <t>ThingDef+Frog-dog_Leather.stuffProps.stuffAdjective</t>
  </si>
  <si>
    <t>ThingDef+Frog-dog_Meat.description</t>
  </si>
  <si>
    <t>프로그 도그 고기</t>
  </si>
  <si>
    <t>ThingDef+Frog-dog_Meat.label</t>
  </si>
  <si>
    <t>ThingDef+frog-dog_skin.description</t>
  </si>
  <si>
    <t>ThingDef+frog-dog_skin.label</t>
  </si>
  <si>
    <t>프로그 도그 피부</t>
  </si>
  <si>
    <t>ThingDef+frog-dog_skin.stuffProps.stuffAdjective</t>
  </si>
  <si>
    <t>토착성계를 알 수 없는, 오직 놀라운 번식력으로 많은 세계에서 번식하였으며, 심지어 레온같은 미지의 행성들 뿐만 아니라 추락한 우주선의 잔해에서도 발견됩니다. 그들의 기원이 된 행성은 알 수 없으며, 그들은 리카타 무한제국과 함께 퍼져나간 것으로 추측되고 있습니다. 그들의 기하급수적인 개체수 증가로 인해 그들이 흔히 전기배선을 갉아먹었을 때 처럼, 많은 세계에서 해충처럼 여겨지고는 합니다. 하지만 이들은 맛있는 기즈카 스테이크의 재료가 되기도 합니다.</t>
  </si>
  <si>
    <t>ThingDef+Gizka_Corpse.description</t>
  </si>
  <si>
    <t>기즈카 시체</t>
  </si>
  <si>
    <t>ThingDef+Gizka_Corpse.label</t>
  </si>
  <si>
    <t>ThingDef+Gizka_Leather.description</t>
  </si>
  <si>
    <t>기즈카 가죽</t>
  </si>
  <si>
    <t>ThingDef+Gizka_Leather.label</t>
  </si>
  <si>
    <t>ThingDef+Gizka_Leather.stuffProps.stuffAdjective</t>
  </si>
  <si>
    <t>ThingDef+Gizka_Meat.description</t>
  </si>
  <si>
    <t>기즈카 고기</t>
  </si>
  <si>
    <t>ThingDef+Gizka_Meat.label</t>
  </si>
  <si>
    <t>ThingDef+gizka_skin.stuffProps.stuffAdjective</t>
  </si>
  <si>
    <t>크레이트 드래곤은 은하계의 외각지대에 있는 사막행성 타투인의 대형 육식성 파충류입니다. 그들은 두 개의 아종이 있으며, 몸속에서는 진귀한 진주를 얻을 수 있어 이 진주를 위해 사냥되고는 합니다.</t>
  </si>
  <si>
    <t>이빨</t>
  </si>
  <si>
    <t>ThingDef+KraytDragon_Corpse.description</t>
  </si>
  <si>
    <t>크레이트 드래곤 시체</t>
  </si>
  <si>
    <t>ThingDef+KraytDragon_Corpse.label</t>
  </si>
  <si>
    <t>크레이트 드래곤 가죽</t>
  </si>
  <si>
    <t>ThingDef+KraytDragon_hide.stuffProps.stuffAdjective</t>
  </si>
  <si>
    <t>ThingDef+KraytDragon_Leather.description</t>
  </si>
  <si>
    <t>ThingDef+KraytDragon_Leather.label</t>
  </si>
  <si>
    <t>ThingDef+KraytDragon_Leather.stuffProps.stuffAdjective</t>
  </si>
  <si>
    <t>ThingDef+KraytDragon_Meat.description</t>
  </si>
  <si>
    <t>크레이트 드래곤 고기</t>
  </si>
  <si>
    <t>ThingDef+KraytDragon_Meat.label</t>
  </si>
  <si>
    <t>크레이트 드래곤 뿔. 적을 물리치기에 적당합니다. 적어도 한 쌍은 나오기 때문에 다른 뿐들에 비하면 가치가 좀 적습니다.</t>
  </si>
  <si>
    <t>크레이트 드래곤 뿔</t>
  </si>
  <si>
    <t>너프는 굽은 뿔과 몸을 뒤덮고있는 곱슬한 갈색털을 지닌 네 발 짐승입니다. 그들은 일간들이 역겹다고 여기는 강한 체취로 유명하며, 울음소리는 아쿠아리쉬인들의 언어와 비슷합니다. 무딘 이빨과 길고 분홍색의 혀를 가지고 있습니다. 그들은 초식동물이며, 긴 풀과 목초를 먹고 삽니다. 암컷에게서는 우유를 얻을 수 있습니다.</t>
  </si>
  <si>
    <t>ThingDef+Nerf_Corpse.description</t>
  </si>
  <si>
    <t>너프 시체</t>
  </si>
  <si>
    <t>ThingDef+Nerf_Corpse.label</t>
  </si>
  <si>
    <t>너프 가죽</t>
  </si>
  <si>
    <t>ThingDef+nerf_hide.stuffProps.stuffAdjective</t>
  </si>
  <si>
    <t>ThingDef+Nerf_Leather.description</t>
  </si>
  <si>
    <t>ThingDef+Nerf_Leather.label</t>
  </si>
  <si>
    <t>ThingDef+Nerf_Leather.stuffProps.stuffAdjective</t>
  </si>
  <si>
    <t>ThingDef+Nerf_Meat.description</t>
  </si>
  <si>
    <t>너프 고기</t>
  </si>
  <si>
    <t>ThingDef+Nerf_Meat.label</t>
  </si>
  <si>
    <t>뱀과 비슷한 머리에 검은 눈이 네개가 달렸고, 날카로운 이빨이 달린 민첩하고 사나운 육식 생물입니다. 그들은 적외선을 감지할 수 있으며, 길이는 4.51미터정도압나더. 일반적으로 선 키는 0.94미터이며, 긴 꼬리와 함께 날카로운 이빨과 발톱을 가지고 있습니다. 상대적으로 매우 가볍기 때문에 고도의 민첩성을 유지하고 있으며, 공격하기가 매우 어렵습니다.</t>
  </si>
  <si>
    <t>면도날 송곳니</t>
  </si>
  <si>
    <t>ThingDef+Nexu_Corpse.description</t>
  </si>
  <si>
    <t>넥수 시체</t>
  </si>
  <si>
    <t>ThingDef+Nexu_Corpse.label</t>
  </si>
  <si>
    <t>넥수 털</t>
  </si>
  <si>
    <t>ThingDef+nexu_fur.stuffProps.stuffAdjective</t>
  </si>
  <si>
    <t>ThingDef+Nexu_Leather.description</t>
  </si>
  <si>
    <t>넥수 가죽</t>
  </si>
  <si>
    <t>ThingDef+Nexu_Leather.label</t>
  </si>
  <si>
    <t>ThingDef+Nexu_Leather.stuffProps.stuffAdjective</t>
  </si>
  <si>
    <t>ThingDef+Nexu_Meat.description</t>
  </si>
  <si>
    <t>넥수 고기</t>
  </si>
  <si>
    <t>ThingDef+Nexu_Meat.label</t>
  </si>
  <si>
    <t>포그는 지성이 없는 새의 한 종류입니다. 두 개의 짧은 날개와 평평하고 부리가 없는 얼굴, 그리고 두 개의 물갈퀴가 있는 발을 가지고 있으며, 태생적으로 매우 땅딸막합니다. 포그들은 동종 이형으로, 수컷이 암컷보다 몸집이 약감 더 큽니다. 암수 모두 짙은 깃털로 덮혀있으며, 몸과 얼굴에는 흰색, 날개와 등에는 회색에서 갈색을 띄고 있습니다. 이들은 털 안쪽이 보온을 위한 솜털이며, 그 바깥층에 보송보송한 방수 깃털로 뒤덥혀있기 때문에 보기보다 훨씬 더 가볍습니다. 때문에 작은 날개에도 짧은 거리를 날 수 있지만, 그들의 고향 섬을 떠날 만큼 멀리는 날 수 없습니다. 하지만 땅에서는 제법 빨리 달릴 수 있으며, 작은 공간에서의 비행에도 능숙합니다. 이 새는 갈색 홍채와 검은 눈동자로 된 입체적인 시야를 지니고 있습니다. 또한 포그는 추운 환경을 선호합니다.</t>
  </si>
  <si>
    <t>손톱</t>
  </si>
  <si>
    <t>부리</t>
  </si>
  <si>
    <t>ThingDef+Porg_Corpse.description</t>
  </si>
  <si>
    <t>포그 시체</t>
  </si>
  <si>
    <t>ThingDef+Porg_Corpse.label</t>
  </si>
  <si>
    <t>포그 가죽</t>
  </si>
  <si>
    <t>ThingDef+porg_hide.stuffProps.stuffAdjective</t>
  </si>
  <si>
    <t>ThingDef+Porg_Meat.description</t>
  </si>
  <si>
    <t>포그 고기</t>
  </si>
  <si>
    <t>ThingDef+Porg_Meat.label</t>
  </si>
  <si>
    <t>랭커는 다쏘미르 행성에서 기원한 반지성에 대형 파충류 육식동물입니다. 그들의 긴 팔, 거대한 턱, 그리고 블레스터도 견딜 수 있는 중장갑 같은 가죽과, 5미터 가량의 큰 키는 그들을 무서운 포식자로 만들어주었습니다. 아종으로 정글 랭커가 있었으며 펠루시아와 테스라는 행성에서 서식하였다.</t>
  </si>
  <si>
    <t>ThingDef+Rancor_Corpse.description</t>
  </si>
  <si>
    <t>랭커 시체</t>
  </si>
  <si>
    <t>ThingDef+Rancor_Corpse.label</t>
  </si>
  <si>
    <t>랭커 가죽</t>
  </si>
  <si>
    <t>ThingDef+rancor_hide.stuffProps.stuffAdjective</t>
  </si>
  <si>
    <t>ThingDef+Rancor_Leather.description</t>
  </si>
  <si>
    <t>ThingDef+Rancor_Leather.label</t>
  </si>
  <si>
    <t>ThingDef+Rancor_Leather.stuffProps.stuffAdjective</t>
  </si>
  <si>
    <t>ThingDef+Rancor_Meat.description</t>
  </si>
  <si>
    <t>랭커 고기</t>
  </si>
  <si>
    <t>ThingDef+Rancor_Meat.label</t>
  </si>
  <si>
    <t>랭커의 두개골. 위협ㅂ적이고, 동시에 아름다울 뿐만 아니라, 많은 것을 말해줍니다.</t>
  </si>
  <si>
    <t>랭커 두개골</t>
  </si>
  <si>
    <t>리크는 예레시아라는 행성에서 유래한 크고 근육질의 네 발 짐승입니다. 그들의 굽은 자세와 엄청난 무게는 그들을 상대적으로 굼뜨게 만듭니다. 다른 리크와의 전투에서 머리를 맞대고 싸울 수 있는 두 개의 커다란 뿔 뺨에 달려있습니다.</t>
  </si>
  <si>
    <t>ThingDef+Reek_Corpse.description</t>
  </si>
  <si>
    <t>리크 시체</t>
  </si>
  <si>
    <t>ThingDef+Reek_Corpse.label</t>
  </si>
  <si>
    <t>리크 가죽</t>
  </si>
  <si>
    <t>ThingDef+reek_hide.stuffProps.stuffAdjective</t>
  </si>
  <si>
    <t>ThingDef+Reek_Leather.description</t>
  </si>
  <si>
    <t>ThingDef+Reek_Leather.label</t>
  </si>
  <si>
    <t>ThingDef+Reek_Leather.stuffProps.stuffAdjective</t>
  </si>
  <si>
    <t>ThingDef+Reek_Meat.description</t>
  </si>
  <si>
    <t>리크 고기</t>
  </si>
  <si>
    <t>ThingDef+Reek_Meat.label</t>
  </si>
  <si>
    <t>론토는 타투인의 자와스에 의해 일반적으로 짐꾼 동물로 사육되는 사족 보행 포유류입니다. 그들은 수백 킬로그램의 무게를 실을 수 있는 강인함과 충성심으로 널리 알려져있습니다. 그들은 터스켄 약탈자를 놀라게 할만큼 충분히 크지만, 스피더 바이크와 같은 기계에 쉽게 혼란에 빠지고는 합니다. 이들은 보통 누비아와 벤자-린에서 사용됩니다.</t>
  </si>
  <si>
    <t>ThingDef+Ronto.tools.0.label</t>
  </si>
  <si>
    <t>ThingDef+Ronto_Corpse.description</t>
  </si>
  <si>
    <t>론토 시체</t>
  </si>
  <si>
    <t>ThingDef+Ronto_Corpse.label</t>
  </si>
  <si>
    <t>ThingDef+ronto_hide.description</t>
  </si>
  <si>
    <t>ThingDef+ronto_hide.label</t>
  </si>
  <si>
    <t>론토 가죽</t>
  </si>
  <si>
    <t>ThingDef+ronto_hide.stuffProps.stuffAdjective</t>
  </si>
  <si>
    <t>ThingDef+Ronto_Leather.description</t>
  </si>
  <si>
    <t>ThingDef+Ronto_Leather.label</t>
  </si>
  <si>
    <t>ThingDef+Ronto_Leather.stuffProps.stuffAdjective</t>
  </si>
  <si>
    <t>ThingDef+Ronto_Meat.description</t>
  </si>
  <si>
    <t>론토 고기</t>
  </si>
  <si>
    <t>ThingDef+Ronto_Meat.label</t>
  </si>
  <si>
    <t>톤톤은 호스의 얼음행성에 서식하는 잡식성 포유동물입니다. 반란군 연합이 호스에 머물렀을 때 사육되기도 하였습니다. 톤톤은 또한 반란군 연합의 차량이 매우 추운날씨에 무용지물이 된다는 것을 깨달았을 때 순찰용 탈것으로도 사용되었습니다.</t>
  </si>
  <si>
    <t>ThingDef+Tauntaun_Corpse.description</t>
  </si>
  <si>
    <t>톤톤 시체</t>
  </si>
  <si>
    <t>ThingDef+Tauntaun_Corpse.label</t>
  </si>
  <si>
    <t>톤톤 가죽</t>
  </si>
  <si>
    <t>ThingDef+tauntaun_hide.stuffProps.stuffAdjective</t>
  </si>
  <si>
    <t>ThingDef+Tauntaun_Leather.description</t>
  </si>
  <si>
    <t>ThingDef+Tauntaun_Leather.label</t>
  </si>
  <si>
    <t>ThingDef+Tauntaun_Leather.stuffProps.stuffAdjective</t>
  </si>
  <si>
    <t>ThingDef+Tauntaun_Meat.description</t>
  </si>
  <si>
    <t>톤톤 고기</t>
  </si>
  <si>
    <t>ThingDef+Tauntaun_Meat.label</t>
  </si>
  <si>
    <t>벌프테스들은 소금 행성인 크레이트에서 기원한 유연한 몸을 가진 여우같은 생명체입니다. 그들의 가장 독특한 특징은 포식자로부터 몸을 보호하는 수정 가시털입니다. 이들의 얼굴털(혹은 수염) 또한 그들이 들어갈 수 있는 좁은 공간등을 측정하는데 도움을 줍니다. 벌프테스들은 뛰어난 야간 시야와 예리한 감각을 지니고 있습니다. 또한 잡식성입ㅂ니다.</t>
  </si>
  <si>
    <t>작고 귀여운 이빨</t>
  </si>
  <si>
    <t>ThingDef+Vulptex_Corpse.description</t>
  </si>
  <si>
    <t>벌프테스 시체</t>
  </si>
  <si>
    <t>ThingDef+Vulptex_Corpse.label</t>
  </si>
  <si>
    <t>벌프테스 가죽</t>
  </si>
  <si>
    <t>ThingDef+vulptex_hide.stuffProps.stuffAdjective</t>
  </si>
  <si>
    <t>ThingDef+Vulptex_Leather.description</t>
  </si>
  <si>
    <t>ThingDef+Vulptex_Leather.label</t>
  </si>
  <si>
    <t>ThingDef+Vulptex_Leather.stuffProps.stuffAdjective</t>
  </si>
  <si>
    <t>ThingDef+Vulptex_Meat.description</t>
  </si>
  <si>
    <t>벌프테스 고기</t>
  </si>
  <si>
    <t>ThingDef+Vulptex_Meat.label</t>
  </si>
  <si>
    <t>왐파는 얼음 생물들이 살아가는 외딴 변방계행성인 호스에 서식하는 육식, 포식성 포유류입니다. 이족 보행 동물로, 키가 2미터 이상이며 털로 뒤덮혀있습니다. 하지만 그들의 흰 털에는 거칠게 잡아먹힌 먹이들의 덩어리로 항상 얼룩져있습니다. 또한 들쭉날쭉한 노란색 이빨과 치명적인 발톱으로 무장하고 있습니다. 원시적이고 고립된 사냥꾼은 종종 무리를 지어 사냥하기도 하며, 호스의 눈밭과 눈보라 속에 매복해 적을 사냥하는걸 선호합ㅂ니다. 그들은 대형 동물 사냥꾼들 사이에서 사냥의 난이도 뿐만 아니라 그들의 털과 박제된 머리, 그리고 암시장에서 높은 가격을 형성하는 여러 기념품으로 매우 가치가 높습니다.</t>
  </si>
  <si>
    <t>ThingDef+Wampa_Corpse.description</t>
  </si>
  <si>
    <t>왐파 시체</t>
  </si>
  <si>
    <t>ThingDef+Wampa_Corpse.label</t>
  </si>
  <si>
    <t>왐파 가죽</t>
  </si>
  <si>
    <t>ThingDef+wampa_hide.stuffProps.stuffAdjective</t>
  </si>
  <si>
    <t>ThingDef+Wampa_Leather.description</t>
  </si>
  <si>
    <t>ThingDef+Wampa_Leather.label</t>
  </si>
  <si>
    <t>ThingDef+Wampa_Leather.stuffProps.stuffAdjective</t>
  </si>
  <si>
    <t>ThingDef+Wampa_Meat.description</t>
  </si>
  <si>
    <t>왐파 고기</t>
  </si>
  <si>
    <t>ThingDef+Wampa_Meat.label</t>
  </si>
  <si>
    <t>부드럽고, 가벼우며, 단열성이 매우 우수합니다. 이 솜털로 만든 옷은 극한의 상황에서도 몸을 따뜻하게 유지시켜줍니다.</t>
  </si>
  <si>
    <t>반타 털</t>
  </si>
  <si>
    <t>ThingDef+WoolBantha.stuffProps.stuffAdjective</t>
  </si>
  <si>
    <t>너프 털</t>
  </si>
  <si>
    <t>ThingDef+WoolNerf.stuffProps.stuffAdjective</t>
  </si>
  <si>
    <t>Merge_RKTM [Not chosen]</t>
    <phoneticPr fontId="3" type="noConversion"/>
  </si>
  <si>
    <t>BodyDef+Dewback.corePart.parts.4.customLabel</t>
    <phoneticPr fontId="3" type="noConversion"/>
  </si>
  <si>
    <t>BodyDef+BipedalOther.corePart.parts.10.customLabel</t>
    <phoneticPr fontId="3" type="noConversion"/>
  </si>
  <si>
    <t>PawnKindDef+Acklay.labelPlural</t>
    <phoneticPr fontId="3" type="noConversion"/>
  </si>
  <si>
    <t>Leather_Aiwha.label</t>
    <phoneticPr fontId="3" type="noConversion"/>
  </si>
  <si>
    <t>Leather_Ronto.label</t>
    <phoneticPr fontId="3"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</si>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</sst>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42"/>
  <sheetViews>
    <sheetView tabSelected="1" workbookViewId="0">
      <selection activeCell="F10" sqref="F10"/>
    </sheetView>
  </sheetViews>
  <sheetFormatPr defaultColWidth="9.1796875" defaultRowHeight="17" x14ac:dyDescent="0.45"/>
  <cols>
    <col min="1" max="1" width="83.90625" style="1" bestFit="1" customWidth="1"/>
    <col min="2" max="2" width="22.36328125" style="1" bestFit="1" customWidth="1"/>
    <col min="3" max="3" width="74.08984375" style="1" bestFit="1" customWidth="1"/>
    <col min="4" max="4" width="29.26953125" style="1" bestFit="1" customWidth="1"/>
    <col min="5" max="5" width="52.54296875" style="1" customWidth="1"/>
    <col min="6" max="6" width="63.6328125" style="1" customWidth="1"/>
    <col min="7" max="7" width="36" style="1" customWidth="1"/>
    <col min="8" max="16384" width="9.1796875" style="1"/>
  </cols>
  <sheetData>
    <row r="1" spans="1:7" ht="18" thickTop="1" thickBot="1" x14ac:dyDescent="0.5">
      <c r="A1" s="1" t="s">
        <v>0</v>
      </c>
      <c r="B1" s="1" t="s">
        <v>1</v>
      </c>
      <c r="C1" s="1" t="s">
        <v>2</v>
      </c>
      <c r="D1" s="1" t="s">
        <v>3</v>
      </c>
      <c r="E1" s="1" t="s">
        <v>4</v>
      </c>
      <c r="F1" s="1" t="s">
        <v>5</v>
      </c>
      <c r="G1" s="2" t="s">
        <v>5530</v>
      </c>
    </row>
    <row r="2" spans="1:7" ht="17.5" thickTop="1" x14ac:dyDescent="0.45">
      <c r="A2" s="1" t="s">
        <v>6</v>
      </c>
      <c r="B2" s="1" t="s">
        <v>7</v>
      </c>
      <c r="C2" s="1" t="s">
        <v>8</v>
      </c>
      <c r="E2" s="1" t="s">
        <v>9</v>
      </c>
      <c r="F2" s="1" t="s">
        <v>5536</v>
      </c>
      <c r="G2" s="1" t="str">
        <f>IFERROR(VLOOKUP(A2,Merge_RKTM!$C$2:$D$866,2,FALSE),"")</f>
        <v/>
      </c>
    </row>
    <row r="3" spans="1:7" x14ac:dyDescent="0.45">
      <c r="A3" s="1" t="s">
        <v>10</v>
      </c>
      <c r="B3" s="1" t="s">
        <v>11</v>
      </c>
      <c r="C3" s="1" t="s">
        <v>12</v>
      </c>
      <c r="E3" s="1" t="s">
        <v>13</v>
      </c>
      <c r="F3" s="1" t="s">
        <v>5536</v>
      </c>
      <c r="G3" s="1" t="str">
        <f>IFERROR(VLOOKUP(A3,Merge_RKTM!$C$2:$D$866,2,FALSE),"")</f>
        <v/>
      </c>
    </row>
    <row r="4" spans="1:7" x14ac:dyDescent="0.45">
      <c r="A4" s="1" t="s">
        <v>5531</v>
      </c>
      <c r="B4" s="1" t="s">
        <v>11</v>
      </c>
      <c r="C4" s="1" t="s">
        <v>14</v>
      </c>
      <c r="E4" s="1" t="s">
        <v>15</v>
      </c>
      <c r="F4" s="1" t="s">
        <v>5536</v>
      </c>
      <c r="G4" s="1" t="str">
        <f>IFERROR(VLOOKUP(A4,Merge_RKTM!$C$2:$D$866,2,FALSE),"")</f>
        <v/>
      </c>
    </row>
    <row r="5" spans="1:7" x14ac:dyDescent="0.45">
      <c r="A5" s="1" t="s">
        <v>16</v>
      </c>
      <c r="B5" s="1" t="s">
        <v>11</v>
      </c>
      <c r="C5" s="1" t="s">
        <v>17</v>
      </c>
      <c r="E5" s="1" t="s">
        <v>18</v>
      </c>
      <c r="F5" s="1" t="s">
        <v>5536</v>
      </c>
      <c r="G5" s="1" t="str">
        <f>IFERROR(VLOOKUP(A5,Merge_RKTM!$C$2:$D$866,2,FALSE),"")</f>
        <v/>
      </c>
    </row>
    <row r="6" spans="1:7" x14ac:dyDescent="0.45">
      <c r="A6" s="1" t="s">
        <v>19</v>
      </c>
      <c r="B6" s="1" t="s">
        <v>11</v>
      </c>
      <c r="C6" s="1" t="s">
        <v>20</v>
      </c>
      <c r="E6" s="1" t="s">
        <v>21</v>
      </c>
      <c r="F6" s="1" t="s">
        <v>5536</v>
      </c>
      <c r="G6" s="1" t="str">
        <f>IFERROR(VLOOKUP(A6,Merge_RKTM!$C$2:$D$866,2,FALSE),"")</f>
        <v/>
      </c>
    </row>
    <row r="7" spans="1:7" x14ac:dyDescent="0.45">
      <c r="A7" s="1" t="s">
        <v>22</v>
      </c>
      <c r="B7" s="1" t="s">
        <v>11</v>
      </c>
      <c r="C7" s="1" t="s">
        <v>23</v>
      </c>
      <c r="E7" s="1" t="s">
        <v>24</v>
      </c>
      <c r="F7" s="1" t="s">
        <v>5536</v>
      </c>
      <c r="G7" s="1" t="str">
        <f>IFERROR(VLOOKUP(A7,Merge_RKTM!$C$2:$D$866,2,FALSE),"")</f>
        <v/>
      </c>
    </row>
    <row r="8" spans="1:7" x14ac:dyDescent="0.45">
      <c r="A8" s="1" t="s">
        <v>25</v>
      </c>
      <c r="B8" s="1" t="s">
        <v>11</v>
      </c>
      <c r="C8" s="1" t="s">
        <v>26</v>
      </c>
      <c r="E8" s="1" t="s">
        <v>27</v>
      </c>
      <c r="F8" s="1" t="s">
        <v>5536</v>
      </c>
      <c r="G8" s="1" t="str">
        <f>IFERROR(VLOOKUP(A8,Merge_RKTM!$C$2:$D$866,2,FALSE),"")</f>
        <v/>
      </c>
    </row>
    <row r="9" spans="1:7" x14ac:dyDescent="0.45">
      <c r="A9" s="1" t="s">
        <v>28</v>
      </c>
      <c r="B9" s="1" t="s">
        <v>11</v>
      </c>
      <c r="C9" s="1" t="s">
        <v>29</v>
      </c>
      <c r="E9" s="1" t="s">
        <v>30</v>
      </c>
      <c r="F9" s="1" t="s">
        <v>5536</v>
      </c>
      <c r="G9" s="1" t="str">
        <f>IFERROR(VLOOKUP(A9,Merge_RKTM!$C$2:$D$866,2,FALSE),"")</f>
        <v/>
      </c>
    </row>
    <row r="10" spans="1:7" x14ac:dyDescent="0.45">
      <c r="A10" s="1" t="s">
        <v>31</v>
      </c>
      <c r="B10" s="1" t="s">
        <v>11</v>
      </c>
      <c r="C10" s="1" t="s">
        <v>32</v>
      </c>
      <c r="E10" s="1" t="s">
        <v>33</v>
      </c>
      <c r="F10" s="1" t="s">
        <v>5536</v>
      </c>
      <c r="G10" s="1" t="str">
        <f>IFERROR(VLOOKUP(A10,Merge_RKTM!$C$2:$D$866,2,FALSE),"")</f>
        <v/>
      </c>
    </row>
    <row r="11" spans="1:7" x14ac:dyDescent="0.45">
      <c r="A11" s="1" t="s">
        <v>34</v>
      </c>
      <c r="B11" s="1" t="s">
        <v>11</v>
      </c>
      <c r="C11" s="1" t="s">
        <v>35</v>
      </c>
      <c r="E11" s="1" t="s">
        <v>36</v>
      </c>
      <c r="F11" s="1" t="s">
        <v>5536</v>
      </c>
      <c r="G11" s="1" t="str">
        <f>IFERROR(VLOOKUP(A11,Merge_RKTM!$C$2:$D$866,2,FALSE),"")</f>
        <v/>
      </c>
    </row>
    <row r="12" spans="1:7" x14ac:dyDescent="0.45">
      <c r="A12" s="1" t="s">
        <v>37</v>
      </c>
      <c r="B12" s="1" t="s">
        <v>11</v>
      </c>
      <c r="C12" s="1" t="s">
        <v>38</v>
      </c>
      <c r="E12" s="1" t="s">
        <v>39</v>
      </c>
      <c r="F12" s="1" t="s">
        <v>5536</v>
      </c>
      <c r="G12" s="1" t="str">
        <f>IFERROR(VLOOKUP(A12,Merge_RKTM!$C$2:$D$866,2,FALSE),"")</f>
        <v/>
      </c>
    </row>
    <row r="13" spans="1:7" x14ac:dyDescent="0.45">
      <c r="A13" s="1" t="s">
        <v>40</v>
      </c>
      <c r="B13" s="1" t="s">
        <v>11</v>
      </c>
      <c r="C13" s="1" t="s">
        <v>41</v>
      </c>
      <c r="E13" s="1" t="s">
        <v>42</v>
      </c>
      <c r="F13" s="1" t="s">
        <v>5536</v>
      </c>
      <c r="G13" s="1" t="str">
        <f>IFERROR(VLOOKUP(A13,Merge_RKTM!$C$2:$D$866,2,FALSE),"")</f>
        <v/>
      </c>
    </row>
    <row r="14" spans="1:7" x14ac:dyDescent="0.45">
      <c r="A14" s="1" t="s">
        <v>43</v>
      </c>
      <c r="B14" s="1" t="s">
        <v>11</v>
      </c>
      <c r="C14" s="1" t="s">
        <v>44</v>
      </c>
      <c r="E14" s="1" t="s">
        <v>39</v>
      </c>
      <c r="F14" s="1" t="s">
        <v>5536</v>
      </c>
      <c r="G14" s="1" t="str">
        <f>IFERROR(VLOOKUP(A14,Merge_RKTM!$C$2:$D$866,2,FALSE),"")</f>
        <v/>
      </c>
    </row>
    <row r="15" spans="1:7" x14ac:dyDescent="0.45">
      <c r="A15" s="1" t="s">
        <v>45</v>
      </c>
      <c r="B15" s="1" t="s">
        <v>11</v>
      </c>
      <c r="C15" s="1" t="s">
        <v>46</v>
      </c>
      <c r="E15" s="1" t="s">
        <v>47</v>
      </c>
      <c r="F15" s="1" t="s">
        <v>5536</v>
      </c>
      <c r="G15" s="1" t="str">
        <f>IFERROR(VLOOKUP(A15,Merge_RKTM!$C$2:$D$866,2,FALSE),"")</f>
        <v/>
      </c>
    </row>
    <row r="16" spans="1:7" x14ac:dyDescent="0.45">
      <c r="A16" s="1" t="s">
        <v>48</v>
      </c>
      <c r="B16" s="1" t="s">
        <v>11</v>
      </c>
      <c r="C16" s="1" t="s">
        <v>49</v>
      </c>
      <c r="E16" s="1" t="s">
        <v>50</v>
      </c>
      <c r="F16" s="1" t="s">
        <v>5536</v>
      </c>
      <c r="G16" s="1" t="str">
        <f>IFERROR(VLOOKUP(A16,Merge_RKTM!$C$2:$D$866,2,FALSE),"")</f>
        <v/>
      </c>
    </row>
    <row r="17" spans="1:7" x14ac:dyDescent="0.45">
      <c r="A17" s="1" t="s">
        <v>51</v>
      </c>
      <c r="B17" s="1" t="s">
        <v>11</v>
      </c>
      <c r="C17" s="1" t="s">
        <v>52</v>
      </c>
      <c r="E17" s="1" t="s">
        <v>53</v>
      </c>
      <c r="F17" s="1" t="s">
        <v>5536</v>
      </c>
      <c r="G17" s="1" t="str">
        <f>IFERROR(VLOOKUP(A17,Merge_RKTM!$C$2:$D$866,2,FALSE),"")</f>
        <v/>
      </c>
    </row>
    <row r="18" spans="1:7" x14ac:dyDescent="0.45">
      <c r="A18" s="1" t="s">
        <v>54</v>
      </c>
      <c r="B18" s="1" t="s">
        <v>11</v>
      </c>
      <c r="C18" s="1" t="s">
        <v>55</v>
      </c>
      <c r="E18" s="1" t="s">
        <v>56</v>
      </c>
      <c r="F18" s="1" t="s">
        <v>5536</v>
      </c>
      <c r="G18" s="1" t="str">
        <f>IFERROR(VLOOKUP(A18,Merge_RKTM!$C$2:$D$866,2,FALSE),"")</f>
        <v/>
      </c>
    </row>
    <row r="19" spans="1:7" x14ac:dyDescent="0.45">
      <c r="A19" s="1" t="s">
        <v>57</v>
      </c>
      <c r="B19" s="1" t="s">
        <v>11</v>
      </c>
      <c r="C19" s="1" t="s">
        <v>58</v>
      </c>
      <c r="E19" s="1" t="s">
        <v>15</v>
      </c>
      <c r="F19" s="1" t="s">
        <v>5536</v>
      </c>
      <c r="G19" s="1" t="str">
        <f>IFERROR(VLOOKUP(A19,Merge_RKTM!$C$2:$D$866,2,FALSE),"")</f>
        <v/>
      </c>
    </row>
    <row r="20" spans="1:7" x14ac:dyDescent="0.45">
      <c r="A20" s="1" t="s">
        <v>59</v>
      </c>
      <c r="B20" s="1" t="s">
        <v>11</v>
      </c>
      <c r="C20" s="1" t="s">
        <v>60</v>
      </c>
      <c r="E20" s="1" t="s">
        <v>18</v>
      </c>
      <c r="F20" s="1" t="s">
        <v>5536</v>
      </c>
      <c r="G20" s="1" t="str">
        <f>IFERROR(VLOOKUP(A20,Merge_RKTM!$C$2:$D$866,2,FALSE),"")</f>
        <v/>
      </c>
    </row>
    <row r="21" spans="1:7" x14ac:dyDescent="0.45">
      <c r="A21" s="1" t="s">
        <v>61</v>
      </c>
      <c r="B21" s="1" t="s">
        <v>11</v>
      </c>
      <c r="C21" s="1" t="s">
        <v>62</v>
      </c>
      <c r="E21" s="1" t="s">
        <v>21</v>
      </c>
      <c r="F21" s="1" t="s">
        <v>5536</v>
      </c>
      <c r="G21" s="1" t="str">
        <f>IFERROR(VLOOKUP(A21,Merge_RKTM!$C$2:$D$866,2,FALSE),"")</f>
        <v/>
      </c>
    </row>
    <row r="22" spans="1:7" x14ac:dyDescent="0.45">
      <c r="A22" s="1" t="s">
        <v>63</v>
      </c>
      <c r="B22" s="1" t="s">
        <v>11</v>
      </c>
      <c r="C22" s="1" t="s">
        <v>64</v>
      </c>
      <c r="E22" s="1" t="s">
        <v>24</v>
      </c>
      <c r="F22" s="1" t="s">
        <v>5536</v>
      </c>
      <c r="G22" s="1" t="str">
        <f>IFERROR(VLOOKUP(A22,Merge_RKTM!$C$2:$D$866,2,FALSE),"")</f>
        <v/>
      </c>
    </row>
    <row r="23" spans="1:7" x14ac:dyDescent="0.45">
      <c r="A23" s="1" t="s">
        <v>65</v>
      </c>
      <c r="B23" s="1" t="s">
        <v>11</v>
      </c>
      <c r="C23" s="1" t="s">
        <v>66</v>
      </c>
      <c r="E23" s="1" t="s">
        <v>67</v>
      </c>
      <c r="F23" s="1" t="s">
        <v>5536</v>
      </c>
      <c r="G23" s="1" t="str">
        <f>IFERROR(VLOOKUP(A23,Merge_RKTM!$C$2:$D$866,2,FALSE),"")</f>
        <v/>
      </c>
    </row>
    <row r="24" spans="1:7" x14ac:dyDescent="0.45">
      <c r="A24" s="1" t="s">
        <v>68</v>
      </c>
      <c r="B24" s="1" t="s">
        <v>11</v>
      </c>
      <c r="C24" s="1" t="s">
        <v>69</v>
      </c>
      <c r="E24" s="1" t="s">
        <v>70</v>
      </c>
      <c r="F24" s="1" t="s">
        <v>5536</v>
      </c>
      <c r="G24" s="1" t="str">
        <f>IFERROR(VLOOKUP(A24,Merge_RKTM!$C$2:$D$866,2,FALSE),"")</f>
        <v/>
      </c>
    </row>
    <row r="25" spans="1:7" x14ac:dyDescent="0.45">
      <c r="A25" s="1" t="s">
        <v>71</v>
      </c>
      <c r="B25" s="1" t="s">
        <v>11</v>
      </c>
      <c r="C25" s="1" t="s">
        <v>72</v>
      </c>
      <c r="E25" s="1" t="s">
        <v>73</v>
      </c>
      <c r="F25" s="1" t="s">
        <v>5536</v>
      </c>
      <c r="G25" s="1" t="str">
        <f>IFERROR(VLOOKUP(A25,Merge_RKTM!$C$2:$D$866,2,FALSE),"")</f>
        <v/>
      </c>
    </row>
    <row r="26" spans="1:7" x14ac:dyDescent="0.45">
      <c r="A26" s="1" t="s">
        <v>74</v>
      </c>
      <c r="B26" s="1" t="s">
        <v>11</v>
      </c>
      <c r="C26" s="1" t="s">
        <v>75</v>
      </c>
      <c r="E26" s="1" t="s">
        <v>76</v>
      </c>
      <c r="F26" s="1" t="s">
        <v>5536</v>
      </c>
      <c r="G26" s="1" t="str">
        <f>IFERROR(VLOOKUP(A26,Merge_RKTM!$C$2:$D$866,2,FALSE),"")</f>
        <v/>
      </c>
    </row>
    <row r="27" spans="1:7" x14ac:dyDescent="0.45">
      <c r="A27" s="1" t="s">
        <v>77</v>
      </c>
      <c r="B27" s="1" t="s">
        <v>11</v>
      </c>
      <c r="C27" s="1" t="s">
        <v>78</v>
      </c>
      <c r="E27" s="1" t="s">
        <v>79</v>
      </c>
      <c r="F27" s="1" t="s">
        <v>5536</v>
      </c>
      <c r="G27" s="1" t="str">
        <f>IFERROR(VLOOKUP(A27,Merge_RKTM!$C$2:$D$866,2,FALSE),"")</f>
        <v/>
      </c>
    </row>
    <row r="28" spans="1:7" x14ac:dyDescent="0.45">
      <c r="A28" s="1" t="s">
        <v>80</v>
      </c>
      <c r="B28" s="1" t="s">
        <v>11</v>
      </c>
      <c r="C28" s="1" t="s">
        <v>81</v>
      </c>
      <c r="E28" s="1" t="s">
        <v>82</v>
      </c>
      <c r="F28" s="1" t="s">
        <v>5536</v>
      </c>
      <c r="G28" s="1" t="str">
        <f>IFERROR(VLOOKUP(A28,Merge_RKTM!$C$2:$D$866,2,FALSE),"")</f>
        <v/>
      </c>
    </row>
    <row r="29" spans="1:7" x14ac:dyDescent="0.45">
      <c r="A29" s="1" t="s">
        <v>83</v>
      </c>
      <c r="B29" s="1" t="s">
        <v>11</v>
      </c>
      <c r="C29" s="1" t="s">
        <v>84</v>
      </c>
      <c r="E29" s="1" t="s">
        <v>85</v>
      </c>
      <c r="F29" s="1" t="s">
        <v>5536</v>
      </c>
      <c r="G29" s="1" t="str">
        <f>IFERROR(VLOOKUP(A29,Merge_RKTM!$C$2:$D$866,2,FALSE),"")</f>
        <v/>
      </c>
    </row>
    <row r="30" spans="1:7" x14ac:dyDescent="0.45">
      <c r="A30" s="1" t="s">
        <v>86</v>
      </c>
      <c r="B30" s="1" t="s">
        <v>11</v>
      </c>
      <c r="C30" s="1" t="s">
        <v>87</v>
      </c>
      <c r="E30" s="1" t="s">
        <v>15</v>
      </c>
      <c r="F30" s="1" t="s">
        <v>5536</v>
      </c>
      <c r="G30" s="1" t="str">
        <f>IFERROR(VLOOKUP(A30,Merge_RKTM!$C$2:$D$866,2,FALSE),"")</f>
        <v/>
      </c>
    </row>
    <row r="31" spans="1:7" x14ac:dyDescent="0.45">
      <c r="A31" s="1" t="s">
        <v>88</v>
      </c>
      <c r="B31" s="1" t="s">
        <v>11</v>
      </c>
      <c r="C31" s="1" t="s">
        <v>89</v>
      </c>
      <c r="E31" s="1" t="s">
        <v>18</v>
      </c>
      <c r="F31" s="1" t="s">
        <v>5536</v>
      </c>
      <c r="G31" s="1" t="str">
        <f>IFERROR(VLOOKUP(A31,Merge_RKTM!$C$2:$D$866,2,FALSE),"")</f>
        <v/>
      </c>
    </row>
    <row r="32" spans="1:7" x14ac:dyDescent="0.45">
      <c r="A32" s="1" t="s">
        <v>90</v>
      </c>
      <c r="B32" s="1" t="s">
        <v>11</v>
      </c>
      <c r="C32" s="1" t="s">
        <v>91</v>
      </c>
      <c r="E32" s="1" t="s">
        <v>21</v>
      </c>
      <c r="F32" s="1" t="s">
        <v>5536</v>
      </c>
      <c r="G32" s="1" t="str">
        <f>IFERROR(VLOOKUP(A32,Merge_RKTM!$C$2:$D$866,2,FALSE),"")</f>
        <v/>
      </c>
    </row>
    <row r="33" spans="1:7" x14ac:dyDescent="0.45">
      <c r="A33" s="1" t="s">
        <v>92</v>
      </c>
      <c r="B33" s="1" t="s">
        <v>11</v>
      </c>
      <c r="C33" s="1" t="s">
        <v>93</v>
      </c>
      <c r="E33" s="1" t="s">
        <v>24</v>
      </c>
      <c r="F33" s="1" t="s">
        <v>5536</v>
      </c>
      <c r="G33" s="1" t="str">
        <f>IFERROR(VLOOKUP(A33,Merge_RKTM!$C$2:$D$866,2,FALSE),"")</f>
        <v/>
      </c>
    </row>
    <row r="34" spans="1:7" x14ac:dyDescent="0.45">
      <c r="A34" s="1" t="s">
        <v>94</v>
      </c>
      <c r="B34" s="1" t="s">
        <v>11</v>
      </c>
      <c r="C34" s="1" t="s">
        <v>95</v>
      </c>
      <c r="E34" s="1" t="s">
        <v>67</v>
      </c>
      <c r="F34" s="1" t="s">
        <v>5536</v>
      </c>
      <c r="G34" s="1" t="str">
        <f>IFERROR(VLOOKUP(A34,Merge_RKTM!$C$2:$D$866,2,FALSE),"")</f>
        <v/>
      </c>
    </row>
    <row r="35" spans="1:7" x14ac:dyDescent="0.45">
      <c r="A35" s="1" t="s">
        <v>96</v>
      </c>
      <c r="B35" s="1" t="s">
        <v>11</v>
      </c>
      <c r="C35" s="1" t="s">
        <v>97</v>
      </c>
      <c r="E35" s="1" t="s">
        <v>70</v>
      </c>
      <c r="F35" s="1" t="s">
        <v>5536</v>
      </c>
      <c r="G35" s="1" t="str">
        <f>IFERROR(VLOOKUP(A35,Merge_RKTM!$C$2:$D$866,2,FALSE),"")</f>
        <v/>
      </c>
    </row>
    <row r="36" spans="1:7" x14ac:dyDescent="0.45">
      <c r="A36" s="1" t="s">
        <v>98</v>
      </c>
      <c r="B36" s="1" t="s">
        <v>11</v>
      </c>
      <c r="C36" s="1" t="s">
        <v>99</v>
      </c>
      <c r="E36" s="1" t="s">
        <v>73</v>
      </c>
      <c r="F36" s="1" t="s">
        <v>5536</v>
      </c>
      <c r="G36" s="1" t="str">
        <f>IFERROR(VLOOKUP(A36,Merge_RKTM!$C$2:$D$866,2,FALSE),"")</f>
        <v/>
      </c>
    </row>
    <row r="37" spans="1:7" x14ac:dyDescent="0.45">
      <c r="A37" s="1" t="s">
        <v>100</v>
      </c>
      <c r="B37" s="1" t="s">
        <v>11</v>
      </c>
      <c r="C37" s="1" t="s">
        <v>101</v>
      </c>
      <c r="E37" s="1" t="s">
        <v>76</v>
      </c>
      <c r="F37" s="1" t="s">
        <v>5536</v>
      </c>
      <c r="G37" s="1" t="str">
        <f>IFERROR(VLOOKUP(A37,Merge_RKTM!$C$2:$D$866,2,FALSE),"")</f>
        <v/>
      </c>
    </row>
    <row r="38" spans="1:7" x14ac:dyDescent="0.45">
      <c r="A38" s="1" t="s">
        <v>102</v>
      </c>
      <c r="B38" s="1" t="s">
        <v>11</v>
      </c>
      <c r="C38" s="1" t="s">
        <v>103</v>
      </c>
      <c r="E38" s="1" t="s">
        <v>50</v>
      </c>
      <c r="F38" s="1" t="s">
        <v>5536</v>
      </c>
      <c r="G38" s="1" t="str">
        <f>IFERROR(VLOOKUP(A38,Merge_RKTM!$C$2:$D$866,2,FALSE),"")</f>
        <v/>
      </c>
    </row>
    <row r="39" spans="1:7" x14ac:dyDescent="0.45">
      <c r="A39" s="1" t="s">
        <v>104</v>
      </c>
      <c r="B39" s="1" t="s">
        <v>11</v>
      </c>
      <c r="C39" s="1" t="s">
        <v>105</v>
      </c>
      <c r="E39" s="1" t="s">
        <v>53</v>
      </c>
      <c r="F39" s="1" t="s">
        <v>5536</v>
      </c>
      <c r="G39" s="1" t="str">
        <f>IFERROR(VLOOKUP(A39,Merge_RKTM!$C$2:$D$866,2,FALSE),"")</f>
        <v/>
      </c>
    </row>
    <row r="40" spans="1:7" x14ac:dyDescent="0.45">
      <c r="A40" s="1" t="s">
        <v>106</v>
      </c>
      <c r="B40" s="1" t="s">
        <v>11</v>
      </c>
      <c r="C40" s="1" t="s">
        <v>107</v>
      </c>
      <c r="E40" s="1" t="s">
        <v>108</v>
      </c>
      <c r="F40" s="1" t="s">
        <v>5536</v>
      </c>
      <c r="G40" s="1" t="str">
        <f>IFERROR(VLOOKUP(A40,Merge_RKTM!$C$2:$D$866,2,FALSE),"")</f>
        <v/>
      </c>
    </row>
    <row r="41" spans="1:7" x14ac:dyDescent="0.45">
      <c r="A41" s="1" t="s">
        <v>109</v>
      </c>
      <c r="B41" s="1" t="s">
        <v>11</v>
      </c>
      <c r="C41" s="1" t="s">
        <v>110</v>
      </c>
      <c r="E41" s="1" t="s">
        <v>15</v>
      </c>
      <c r="F41" s="1" t="s">
        <v>5536</v>
      </c>
      <c r="G41" s="1" t="str">
        <f>IFERROR(VLOOKUP(A41,Merge_RKTM!$C$2:$D$866,2,FALSE),"")</f>
        <v/>
      </c>
    </row>
    <row r="42" spans="1:7" x14ac:dyDescent="0.45">
      <c r="A42" s="1" t="s">
        <v>111</v>
      </c>
      <c r="B42" s="1" t="s">
        <v>11</v>
      </c>
      <c r="C42" s="1" t="s">
        <v>112</v>
      </c>
      <c r="E42" s="1" t="s">
        <v>18</v>
      </c>
      <c r="F42" s="1" t="s">
        <v>5536</v>
      </c>
      <c r="G42" s="1" t="str">
        <f>IFERROR(VLOOKUP(A42,Merge_RKTM!$C$2:$D$866,2,FALSE),"")</f>
        <v/>
      </c>
    </row>
    <row r="43" spans="1:7" x14ac:dyDescent="0.45">
      <c r="A43" s="1" t="s">
        <v>113</v>
      </c>
      <c r="B43" s="1" t="s">
        <v>11</v>
      </c>
      <c r="C43" s="1" t="s">
        <v>114</v>
      </c>
      <c r="E43" s="1" t="s">
        <v>21</v>
      </c>
      <c r="F43" s="1" t="s">
        <v>5536</v>
      </c>
      <c r="G43" s="1" t="str">
        <f>IFERROR(VLOOKUP(A43,Merge_RKTM!$C$2:$D$866,2,FALSE),"")</f>
        <v/>
      </c>
    </row>
    <row r="44" spans="1:7" x14ac:dyDescent="0.45">
      <c r="A44" s="1" t="s">
        <v>115</v>
      </c>
      <c r="B44" s="1" t="s">
        <v>11</v>
      </c>
      <c r="C44" s="1" t="s">
        <v>116</v>
      </c>
      <c r="E44" s="1" t="s">
        <v>24</v>
      </c>
      <c r="F44" s="1" t="s">
        <v>5536</v>
      </c>
      <c r="G44" s="1" t="str">
        <f>IFERROR(VLOOKUP(A44,Merge_RKTM!$C$2:$D$866,2,FALSE),"")</f>
        <v/>
      </c>
    </row>
    <row r="45" spans="1:7" x14ac:dyDescent="0.45">
      <c r="A45" s="1" t="s">
        <v>117</v>
      </c>
      <c r="B45" s="1" t="s">
        <v>11</v>
      </c>
      <c r="C45" s="1" t="s">
        <v>118</v>
      </c>
      <c r="E45" s="1" t="s">
        <v>27</v>
      </c>
      <c r="F45" s="1" t="s">
        <v>5536</v>
      </c>
      <c r="G45" s="1" t="str">
        <f>IFERROR(VLOOKUP(A45,Merge_RKTM!$C$2:$D$866,2,FALSE),"")</f>
        <v/>
      </c>
    </row>
    <row r="46" spans="1:7" x14ac:dyDescent="0.45">
      <c r="A46" s="1" t="s">
        <v>119</v>
      </c>
      <c r="B46" s="1" t="s">
        <v>11</v>
      </c>
      <c r="C46" s="1" t="s">
        <v>120</v>
      </c>
      <c r="E46" s="1" t="s">
        <v>30</v>
      </c>
      <c r="F46" s="1" t="s">
        <v>5536</v>
      </c>
      <c r="G46" s="1" t="str">
        <f>IFERROR(VLOOKUP(A46,Merge_RKTM!$C$2:$D$866,2,FALSE),"")</f>
        <v/>
      </c>
    </row>
    <row r="47" spans="1:7" x14ac:dyDescent="0.45">
      <c r="A47" s="1" t="s">
        <v>121</v>
      </c>
      <c r="B47" s="1" t="s">
        <v>11</v>
      </c>
      <c r="C47" s="1" t="s">
        <v>122</v>
      </c>
      <c r="E47" s="1" t="s">
        <v>33</v>
      </c>
      <c r="F47" s="1" t="s">
        <v>5536</v>
      </c>
      <c r="G47" s="1" t="str">
        <f>IFERROR(VLOOKUP(A47,Merge_RKTM!$C$2:$D$866,2,FALSE),"")</f>
        <v/>
      </c>
    </row>
    <row r="48" spans="1:7" x14ac:dyDescent="0.45">
      <c r="A48" s="1" t="s">
        <v>123</v>
      </c>
      <c r="B48" s="1" t="s">
        <v>11</v>
      </c>
      <c r="C48" s="1" t="s">
        <v>124</v>
      </c>
      <c r="E48" s="1" t="s">
        <v>36</v>
      </c>
      <c r="F48" s="1" t="s">
        <v>5536</v>
      </c>
      <c r="G48" s="1" t="str">
        <f>IFERROR(VLOOKUP(A48,Merge_RKTM!$C$2:$D$866,2,FALSE),"")</f>
        <v/>
      </c>
    </row>
    <row r="49" spans="1:7" x14ac:dyDescent="0.45">
      <c r="A49" s="1" t="s">
        <v>125</v>
      </c>
      <c r="B49" s="1" t="s">
        <v>11</v>
      </c>
      <c r="C49" s="1" t="s">
        <v>126</v>
      </c>
      <c r="E49" s="1" t="s">
        <v>73</v>
      </c>
      <c r="F49" s="1" t="s">
        <v>5536</v>
      </c>
      <c r="G49" s="1" t="str">
        <f>IFERROR(VLOOKUP(A49,Merge_RKTM!$C$2:$D$866,2,FALSE),"")</f>
        <v/>
      </c>
    </row>
    <row r="50" spans="1:7" x14ac:dyDescent="0.45">
      <c r="A50" s="1" t="s">
        <v>127</v>
      </c>
      <c r="B50" s="1" t="s">
        <v>11</v>
      </c>
      <c r="C50" s="1" t="s">
        <v>128</v>
      </c>
      <c r="E50" s="1" t="s">
        <v>76</v>
      </c>
      <c r="F50" s="1" t="s">
        <v>5536</v>
      </c>
      <c r="G50" s="1" t="str">
        <f>IFERROR(VLOOKUP(A50,Merge_RKTM!$C$2:$D$866,2,FALSE),"")</f>
        <v/>
      </c>
    </row>
    <row r="51" spans="1:7" x14ac:dyDescent="0.45">
      <c r="A51" s="1" t="s">
        <v>129</v>
      </c>
      <c r="B51" s="1" t="s">
        <v>11</v>
      </c>
      <c r="C51" s="1" t="s">
        <v>130</v>
      </c>
      <c r="E51" s="1" t="s">
        <v>39</v>
      </c>
      <c r="F51" s="1" t="s">
        <v>5536</v>
      </c>
      <c r="G51" s="1" t="str">
        <f>IFERROR(VLOOKUP(A51,Merge_RKTM!$C$2:$D$866,2,FALSE),"")</f>
        <v/>
      </c>
    </row>
    <row r="52" spans="1:7" x14ac:dyDescent="0.45">
      <c r="A52" s="1" t="s">
        <v>131</v>
      </c>
      <c r="B52" s="1" t="s">
        <v>11</v>
      </c>
      <c r="C52" s="1" t="s">
        <v>132</v>
      </c>
      <c r="E52" s="1" t="s">
        <v>47</v>
      </c>
      <c r="F52" s="1" t="s">
        <v>5536</v>
      </c>
      <c r="G52" s="1" t="str">
        <f>IFERROR(VLOOKUP(A52,Merge_RKTM!$C$2:$D$866,2,FALSE),"")</f>
        <v/>
      </c>
    </row>
    <row r="53" spans="1:7" x14ac:dyDescent="0.45">
      <c r="A53" s="1" t="s">
        <v>133</v>
      </c>
      <c r="B53" s="1" t="s">
        <v>11</v>
      </c>
      <c r="C53" s="1" t="s">
        <v>134</v>
      </c>
      <c r="E53" s="1" t="s">
        <v>50</v>
      </c>
      <c r="F53" s="1" t="s">
        <v>5536</v>
      </c>
      <c r="G53" s="1" t="str">
        <f>IFERROR(VLOOKUP(A53,Merge_RKTM!$C$2:$D$866,2,FALSE),"")</f>
        <v/>
      </c>
    </row>
    <row r="54" spans="1:7" x14ac:dyDescent="0.45">
      <c r="A54" s="1" t="s">
        <v>135</v>
      </c>
      <c r="B54" s="1" t="s">
        <v>11</v>
      </c>
      <c r="C54" s="1" t="s">
        <v>136</v>
      </c>
      <c r="E54" s="1" t="s">
        <v>53</v>
      </c>
      <c r="F54" s="1" t="s">
        <v>5536</v>
      </c>
      <c r="G54" s="1" t="str">
        <f>IFERROR(VLOOKUP(A54,Merge_RKTM!$C$2:$D$866,2,FALSE),"")</f>
        <v/>
      </c>
    </row>
    <row r="55" spans="1:7" x14ac:dyDescent="0.45">
      <c r="A55" s="1" t="s">
        <v>137</v>
      </c>
      <c r="B55" s="1" t="s">
        <v>11</v>
      </c>
      <c r="C55" s="1" t="s">
        <v>138</v>
      </c>
      <c r="E55" s="1" t="s">
        <v>139</v>
      </c>
      <c r="F55" s="1" t="s">
        <v>5536</v>
      </c>
      <c r="G55" s="1" t="str">
        <f>IFERROR(VLOOKUP(A55,Merge_RKTM!$C$2:$D$866,2,FALSE),"")</f>
        <v/>
      </c>
    </row>
    <row r="56" spans="1:7" x14ac:dyDescent="0.45">
      <c r="A56" s="1" t="s">
        <v>140</v>
      </c>
      <c r="B56" s="1" t="s">
        <v>11</v>
      </c>
      <c r="C56" s="1" t="s">
        <v>141</v>
      </c>
      <c r="E56" s="1" t="s">
        <v>15</v>
      </c>
      <c r="F56" s="1" t="s">
        <v>5536</v>
      </c>
      <c r="G56" s="1" t="str">
        <f>IFERROR(VLOOKUP(A56,Merge_RKTM!$C$2:$D$866,2,FALSE),"")</f>
        <v/>
      </c>
    </row>
    <row r="57" spans="1:7" x14ac:dyDescent="0.45">
      <c r="A57" s="1" t="s">
        <v>142</v>
      </c>
      <c r="B57" s="1" t="s">
        <v>11</v>
      </c>
      <c r="C57" s="1" t="s">
        <v>143</v>
      </c>
      <c r="E57" s="1" t="s">
        <v>18</v>
      </c>
      <c r="F57" s="1" t="s">
        <v>5536</v>
      </c>
      <c r="G57" s="1" t="str">
        <f>IFERROR(VLOOKUP(A57,Merge_RKTM!$C$2:$D$866,2,FALSE),"")</f>
        <v/>
      </c>
    </row>
    <row r="58" spans="1:7" x14ac:dyDescent="0.45">
      <c r="A58" s="1" t="s">
        <v>144</v>
      </c>
      <c r="B58" s="1" t="s">
        <v>11</v>
      </c>
      <c r="C58" s="1" t="s">
        <v>145</v>
      </c>
      <c r="E58" s="1" t="s">
        <v>21</v>
      </c>
      <c r="F58" s="1" t="s">
        <v>5536</v>
      </c>
      <c r="G58" s="1" t="str">
        <f>IFERROR(VLOOKUP(A58,Merge_RKTM!$C$2:$D$866,2,FALSE),"")</f>
        <v/>
      </c>
    </row>
    <row r="59" spans="1:7" x14ac:dyDescent="0.45">
      <c r="A59" s="1" t="s">
        <v>146</v>
      </c>
      <c r="B59" s="1" t="s">
        <v>11</v>
      </c>
      <c r="C59" s="1" t="s">
        <v>147</v>
      </c>
      <c r="E59" s="1" t="s">
        <v>24</v>
      </c>
      <c r="F59" s="1" t="s">
        <v>5536</v>
      </c>
      <c r="G59" s="1" t="str">
        <f>IFERROR(VLOOKUP(A59,Merge_RKTM!$C$2:$D$866,2,FALSE),"")</f>
        <v/>
      </c>
    </row>
    <row r="60" spans="1:7" x14ac:dyDescent="0.45">
      <c r="A60" s="1" t="s">
        <v>148</v>
      </c>
      <c r="B60" s="1" t="s">
        <v>11</v>
      </c>
      <c r="C60" s="1" t="s">
        <v>149</v>
      </c>
      <c r="E60" s="1" t="s">
        <v>27</v>
      </c>
      <c r="F60" s="1" t="s">
        <v>5536</v>
      </c>
      <c r="G60" s="1" t="str">
        <f>IFERROR(VLOOKUP(A60,Merge_RKTM!$C$2:$D$866,2,FALSE),"")</f>
        <v/>
      </c>
    </row>
    <row r="61" spans="1:7" x14ac:dyDescent="0.45">
      <c r="A61" s="1" t="s">
        <v>150</v>
      </c>
      <c r="B61" s="1" t="s">
        <v>11</v>
      </c>
      <c r="C61" s="1" t="s">
        <v>151</v>
      </c>
      <c r="E61" s="1" t="s">
        <v>30</v>
      </c>
      <c r="F61" s="1" t="s">
        <v>5536</v>
      </c>
      <c r="G61" s="1" t="str">
        <f>IFERROR(VLOOKUP(A61,Merge_RKTM!$C$2:$D$866,2,FALSE),"")</f>
        <v/>
      </c>
    </row>
    <row r="62" spans="1:7" x14ac:dyDescent="0.45">
      <c r="A62" s="1" t="s">
        <v>152</v>
      </c>
      <c r="B62" s="1" t="s">
        <v>11</v>
      </c>
      <c r="C62" s="1" t="s">
        <v>153</v>
      </c>
      <c r="E62" s="1" t="s">
        <v>33</v>
      </c>
      <c r="F62" s="1" t="s">
        <v>5536</v>
      </c>
      <c r="G62" s="1" t="str">
        <f>IFERROR(VLOOKUP(A62,Merge_RKTM!$C$2:$D$866,2,FALSE),"")</f>
        <v/>
      </c>
    </row>
    <row r="63" spans="1:7" x14ac:dyDescent="0.45">
      <c r="A63" s="1" t="s">
        <v>154</v>
      </c>
      <c r="B63" s="1" t="s">
        <v>11</v>
      </c>
      <c r="C63" s="1" t="s">
        <v>155</v>
      </c>
      <c r="E63" s="1" t="s">
        <v>36</v>
      </c>
      <c r="F63" s="1" t="s">
        <v>5536</v>
      </c>
      <c r="G63" s="1" t="str">
        <f>IFERROR(VLOOKUP(A63,Merge_RKTM!$C$2:$D$866,2,FALSE),"")</f>
        <v/>
      </c>
    </row>
    <row r="64" spans="1:7" x14ac:dyDescent="0.45">
      <c r="A64" s="1" t="s">
        <v>156</v>
      </c>
      <c r="B64" s="1" t="s">
        <v>11</v>
      </c>
      <c r="C64" s="1" t="s">
        <v>157</v>
      </c>
      <c r="E64" s="1" t="s">
        <v>158</v>
      </c>
      <c r="F64" s="1" t="s">
        <v>5536</v>
      </c>
      <c r="G64" s="1" t="str">
        <f>IFERROR(VLOOKUP(A64,Merge_RKTM!$C$2:$D$866,2,FALSE),"")</f>
        <v/>
      </c>
    </row>
    <row r="65" spans="1:7" x14ac:dyDescent="0.45">
      <c r="A65" s="1" t="s">
        <v>159</v>
      </c>
      <c r="B65" s="1" t="s">
        <v>11</v>
      </c>
      <c r="C65" s="1" t="s">
        <v>160</v>
      </c>
      <c r="E65" s="1" t="s">
        <v>42</v>
      </c>
      <c r="F65" s="1" t="s">
        <v>5536</v>
      </c>
      <c r="G65" s="1" t="str">
        <f>IFERROR(VLOOKUP(A65,Merge_RKTM!$C$2:$D$866,2,FALSE),"")</f>
        <v/>
      </c>
    </row>
    <row r="66" spans="1:7" x14ac:dyDescent="0.45">
      <c r="A66" s="1" t="s">
        <v>161</v>
      </c>
      <c r="B66" s="1" t="s">
        <v>11</v>
      </c>
      <c r="C66" s="1" t="s">
        <v>162</v>
      </c>
      <c r="E66" s="1" t="s">
        <v>39</v>
      </c>
      <c r="F66" s="1" t="s">
        <v>5536</v>
      </c>
      <c r="G66" s="1" t="str">
        <f>IFERROR(VLOOKUP(A66,Merge_RKTM!$C$2:$D$866,2,FALSE),"")</f>
        <v/>
      </c>
    </row>
    <row r="67" spans="1:7" x14ac:dyDescent="0.45">
      <c r="A67" s="1" t="s">
        <v>163</v>
      </c>
      <c r="B67" s="1" t="s">
        <v>11</v>
      </c>
      <c r="C67" s="1" t="s">
        <v>164</v>
      </c>
      <c r="E67" s="1" t="s">
        <v>47</v>
      </c>
      <c r="F67" s="1" t="s">
        <v>5536</v>
      </c>
      <c r="G67" s="1" t="str">
        <f>IFERROR(VLOOKUP(A67,Merge_RKTM!$C$2:$D$866,2,FALSE),"")</f>
        <v/>
      </c>
    </row>
    <row r="68" spans="1:7" x14ac:dyDescent="0.45">
      <c r="A68" s="1" t="s">
        <v>165</v>
      </c>
      <c r="B68" s="1" t="s">
        <v>11</v>
      </c>
      <c r="C68" s="1" t="s">
        <v>166</v>
      </c>
      <c r="E68" s="1" t="s">
        <v>50</v>
      </c>
      <c r="F68" s="1" t="s">
        <v>5536</v>
      </c>
      <c r="G68" s="1" t="str">
        <f>IFERROR(VLOOKUP(A68,Merge_RKTM!$C$2:$D$866,2,FALSE),"")</f>
        <v/>
      </c>
    </row>
    <row r="69" spans="1:7" x14ac:dyDescent="0.45">
      <c r="A69" s="1" t="s">
        <v>167</v>
      </c>
      <c r="B69" s="1" t="s">
        <v>11</v>
      </c>
      <c r="C69" s="1" t="s">
        <v>168</v>
      </c>
      <c r="E69" s="1" t="s">
        <v>53</v>
      </c>
      <c r="F69" s="1" t="s">
        <v>5536</v>
      </c>
      <c r="G69" s="1" t="str">
        <f>IFERROR(VLOOKUP(A69,Merge_RKTM!$C$2:$D$866,2,FALSE),"")</f>
        <v/>
      </c>
    </row>
    <row r="70" spans="1:7" x14ac:dyDescent="0.45">
      <c r="A70" s="1" t="s">
        <v>169</v>
      </c>
      <c r="B70" s="1" t="s">
        <v>11</v>
      </c>
      <c r="C70" s="1" t="s">
        <v>170</v>
      </c>
      <c r="E70" s="1" t="s">
        <v>171</v>
      </c>
      <c r="F70" s="1" t="s">
        <v>5536</v>
      </c>
      <c r="G70" s="1" t="str">
        <f>IFERROR(VLOOKUP(A70,Merge_RKTM!$C$2:$D$866,2,FALSE),"")</f>
        <v/>
      </c>
    </row>
    <row r="71" spans="1:7" x14ac:dyDescent="0.45">
      <c r="A71" s="1" t="s">
        <v>172</v>
      </c>
      <c r="B71" s="1" t="s">
        <v>11</v>
      </c>
      <c r="C71" s="1" t="s">
        <v>173</v>
      </c>
      <c r="E71" s="1" t="s">
        <v>15</v>
      </c>
      <c r="F71" s="1" t="s">
        <v>5536</v>
      </c>
      <c r="G71" s="1" t="str">
        <f>IFERROR(VLOOKUP(A71,Merge_RKTM!$C$2:$D$866,2,FALSE),"")</f>
        <v/>
      </c>
    </row>
    <row r="72" spans="1:7" x14ac:dyDescent="0.45">
      <c r="A72" s="1" t="s">
        <v>174</v>
      </c>
      <c r="B72" s="1" t="s">
        <v>11</v>
      </c>
      <c r="C72" s="1" t="s">
        <v>175</v>
      </c>
      <c r="E72" s="1" t="s">
        <v>18</v>
      </c>
      <c r="F72" s="1" t="s">
        <v>5536</v>
      </c>
      <c r="G72" s="1" t="str">
        <f>IFERROR(VLOOKUP(A72,Merge_RKTM!$C$2:$D$866,2,FALSE),"")</f>
        <v/>
      </c>
    </row>
    <row r="73" spans="1:7" x14ac:dyDescent="0.45">
      <c r="A73" s="1" t="s">
        <v>176</v>
      </c>
      <c r="B73" s="1" t="s">
        <v>11</v>
      </c>
      <c r="C73" s="1" t="s">
        <v>177</v>
      </c>
      <c r="E73" s="1" t="s">
        <v>21</v>
      </c>
      <c r="F73" s="1" t="s">
        <v>5536</v>
      </c>
      <c r="G73" s="1" t="str">
        <f>IFERROR(VLOOKUP(A73,Merge_RKTM!$C$2:$D$866,2,FALSE),"")</f>
        <v/>
      </c>
    </row>
    <row r="74" spans="1:7" x14ac:dyDescent="0.45">
      <c r="A74" s="1" t="s">
        <v>178</v>
      </c>
      <c r="B74" s="1" t="s">
        <v>11</v>
      </c>
      <c r="C74" s="1" t="s">
        <v>179</v>
      </c>
      <c r="E74" s="1" t="s">
        <v>24</v>
      </c>
      <c r="F74" s="1" t="s">
        <v>5536</v>
      </c>
      <c r="G74" s="1" t="str">
        <f>IFERROR(VLOOKUP(A74,Merge_RKTM!$C$2:$D$866,2,FALSE),"")</f>
        <v/>
      </c>
    </row>
    <row r="75" spans="1:7" x14ac:dyDescent="0.45">
      <c r="A75" s="1" t="s">
        <v>180</v>
      </c>
      <c r="B75" s="1" t="s">
        <v>11</v>
      </c>
      <c r="C75" s="1" t="s">
        <v>181</v>
      </c>
      <c r="E75" s="1" t="s">
        <v>182</v>
      </c>
      <c r="F75" s="1" t="s">
        <v>5536</v>
      </c>
      <c r="G75" s="1" t="str">
        <f>IFERROR(VLOOKUP(A75,Merge_RKTM!$C$2:$D$866,2,FALSE),"")</f>
        <v/>
      </c>
    </row>
    <row r="76" spans="1:7" x14ac:dyDescent="0.45">
      <c r="A76" s="1" t="s">
        <v>183</v>
      </c>
      <c r="B76" s="1" t="s">
        <v>11</v>
      </c>
      <c r="C76" s="1" t="s">
        <v>184</v>
      </c>
      <c r="E76" s="1" t="s">
        <v>185</v>
      </c>
      <c r="F76" s="1" t="s">
        <v>5536</v>
      </c>
      <c r="G76" s="1" t="str">
        <f>IFERROR(VLOOKUP(A76,Merge_RKTM!$C$2:$D$866,2,FALSE),"")</f>
        <v/>
      </c>
    </row>
    <row r="77" spans="1:7" x14ac:dyDescent="0.45">
      <c r="A77" s="1" t="s">
        <v>186</v>
      </c>
      <c r="B77" s="1" t="s">
        <v>11</v>
      </c>
      <c r="C77" s="1" t="s">
        <v>187</v>
      </c>
      <c r="E77" s="1" t="s">
        <v>67</v>
      </c>
      <c r="F77" s="1" t="s">
        <v>5536</v>
      </c>
      <c r="G77" s="1" t="str">
        <f>IFERROR(VLOOKUP(A77,Merge_RKTM!$C$2:$D$866,2,FALSE),"")</f>
        <v/>
      </c>
    </row>
    <row r="78" spans="1:7" x14ac:dyDescent="0.45">
      <c r="A78" s="1" t="s">
        <v>188</v>
      </c>
      <c r="B78" s="1" t="s">
        <v>11</v>
      </c>
      <c r="C78" s="1" t="s">
        <v>189</v>
      </c>
      <c r="E78" s="1" t="s">
        <v>70</v>
      </c>
      <c r="F78" s="1" t="s">
        <v>5536</v>
      </c>
      <c r="G78" s="1" t="str">
        <f>IFERROR(VLOOKUP(A78,Merge_RKTM!$C$2:$D$866,2,FALSE),"")</f>
        <v/>
      </c>
    </row>
    <row r="79" spans="1:7" x14ac:dyDescent="0.45">
      <c r="A79" s="1" t="s">
        <v>190</v>
      </c>
      <c r="B79" s="1" t="s">
        <v>11</v>
      </c>
      <c r="C79" s="1" t="s">
        <v>191</v>
      </c>
      <c r="E79" s="1" t="s">
        <v>192</v>
      </c>
      <c r="F79" s="1" t="s">
        <v>5536</v>
      </c>
      <c r="G79" s="1" t="str">
        <f>IFERROR(VLOOKUP(A79,Merge_RKTM!$C$2:$D$866,2,FALSE),"")</f>
        <v/>
      </c>
    </row>
    <row r="80" spans="1:7" x14ac:dyDescent="0.45">
      <c r="A80" s="1" t="s">
        <v>193</v>
      </c>
      <c r="B80" s="1" t="s">
        <v>11</v>
      </c>
      <c r="C80" s="1" t="s">
        <v>194</v>
      </c>
      <c r="E80" s="1" t="s">
        <v>195</v>
      </c>
      <c r="F80" s="1" t="s">
        <v>5536</v>
      </c>
      <c r="G80" s="1" t="str">
        <f>IFERROR(VLOOKUP(A80,Merge_RKTM!$C$2:$D$866,2,FALSE),"")</f>
        <v/>
      </c>
    </row>
    <row r="81" spans="1:7" x14ac:dyDescent="0.45">
      <c r="A81" s="1" t="s">
        <v>196</v>
      </c>
      <c r="B81" s="1" t="s">
        <v>11</v>
      </c>
      <c r="C81" s="1" t="s">
        <v>197</v>
      </c>
      <c r="E81" s="1" t="s">
        <v>198</v>
      </c>
      <c r="F81" s="1" t="s">
        <v>5536</v>
      </c>
      <c r="G81" s="1" t="str">
        <f>IFERROR(VLOOKUP(A81,Merge_RKTM!$C$2:$D$866,2,FALSE),"")</f>
        <v/>
      </c>
    </row>
    <row r="82" spans="1:7" x14ac:dyDescent="0.45">
      <c r="A82" s="1" t="s">
        <v>199</v>
      </c>
      <c r="B82" s="1" t="s">
        <v>11</v>
      </c>
      <c r="C82" s="1" t="s">
        <v>200</v>
      </c>
      <c r="E82" s="1" t="s">
        <v>201</v>
      </c>
      <c r="F82" s="1" t="s">
        <v>5536</v>
      </c>
      <c r="G82" s="1" t="str">
        <f>IFERROR(VLOOKUP(A82,Merge_RKTM!$C$2:$D$866,2,FALSE),"")</f>
        <v/>
      </c>
    </row>
    <row r="83" spans="1:7" x14ac:dyDescent="0.45">
      <c r="A83" s="1" t="s">
        <v>202</v>
      </c>
      <c r="B83" s="1" t="s">
        <v>11</v>
      </c>
      <c r="C83" s="1" t="s">
        <v>203</v>
      </c>
      <c r="E83" s="1" t="s">
        <v>204</v>
      </c>
      <c r="F83" s="1" t="s">
        <v>5536</v>
      </c>
      <c r="G83" s="1" t="str">
        <f>IFERROR(VLOOKUP(A83,Merge_RKTM!$C$2:$D$866,2,FALSE),"")</f>
        <v/>
      </c>
    </row>
    <row r="84" spans="1:7" x14ac:dyDescent="0.45">
      <c r="A84" s="1" t="s">
        <v>205</v>
      </c>
      <c r="B84" s="1" t="s">
        <v>11</v>
      </c>
      <c r="C84" s="1" t="s">
        <v>206</v>
      </c>
      <c r="E84" s="1" t="s">
        <v>207</v>
      </c>
      <c r="F84" s="1" t="s">
        <v>5536</v>
      </c>
      <c r="G84" s="1" t="str">
        <f>IFERROR(VLOOKUP(A84,Merge_RKTM!$C$2:$D$866,2,FALSE),"")</f>
        <v/>
      </c>
    </row>
    <row r="85" spans="1:7" x14ac:dyDescent="0.45">
      <c r="A85" s="1" t="s">
        <v>208</v>
      </c>
      <c r="B85" s="1" t="s">
        <v>11</v>
      </c>
      <c r="C85" s="1" t="s">
        <v>209</v>
      </c>
      <c r="E85" s="1" t="s">
        <v>73</v>
      </c>
      <c r="F85" s="1" t="s">
        <v>5536</v>
      </c>
      <c r="G85" s="1" t="str">
        <f>IFERROR(VLOOKUP(A85,Merge_RKTM!$C$2:$D$866,2,FALSE),"")</f>
        <v/>
      </c>
    </row>
    <row r="86" spans="1:7" x14ac:dyDescent="0.45">
      <c r="A86" s="1" t="s">
        <v>210</v>
      </c>
      <c r="B86" s="1" t="s">
        <v>11</v>
      </c>
      <c r="C86" s="1" t="s">
        <v>211</v>
      </c>
      <c r="E86" s="1" t="s">
        <v>212</v>
      </c>
      <c r="F86" s="1" t="s">
        <v>5536</v>
      </c>
      <c r="G86" s="1" t="str">
        <f>IFERROR(VLOOKUP(A86,Merge_RKTM!$C$2:$D$866,2,FALSE),"")</f>
        <v/>
      </c>
    </row>
    <row r="87" spans="1:7" x14ac:dyDescent="0.45">
      <c r="A87" s="1" t="s">
        <v>213</v>
      </c>
      <c r="B87" s="1" t="s">
        <v>11</v>
      </c>
      <c r="C87" s="1" t="s">
        <v>214</v>
      </c>
      <c r="E87" s="1" t="s">
        <v>215</v>
      </c>
      <c r="F87" s="1" t="s">
        <v>5536</v>
      </c>
      <c r="G87" s="1" t="str">
        <f>IFERROR(VLOOKUP(A87,Merge_RKTM!$C$2:$D$866,2,FALSE),"")</f>
        <v/>
      </c>
    </row>
    <row r="88" spans="1:7" x14ac:dyDescent="0.45">
      <c r="A88" s="1" t="s">
        <v>216</v>
      </c>
      <c r="B88" s="1" t="s">
        <v>11</v>
      </c>
      <c r="C88" s="1" t="s">
        <v>217</v>
      </c>
      <c r="E88" s="1" t="s">
        <v>76</v>
      </c>
      <c r="F88" s="1" t="s">
        <v>5536</v>
      </c>
      <c r="G88" s="1" t="str">
        <f>IFERROR(VLOOKUP(A88,Merge_RKTM!$C$2:$D$866,2,FALSE),"")</f>
        <v/>
      </c>
    </row>
    <row r="89" spans="1:7" x14ac:dyDescent="0.45">
      <c r="A89" s="1" t="s">
        <v>218</v>
      </c>
      <c r="B89" s="1" t="s">
        <v>11</v>
      </c>
      <c r="C89" s="1" t="s">
        <v>219</v>
      </c>
      <c r="E89" s="1" t="s">
        <v>50</v>
      </c>
      <c r="F89" s="1" t="s">
        <v>5536</v>
      </c>
      <c r="G89" s="1" t="str">
        <f>IFERROR(VLOOKUP(A89,Merge_RKTM!$C$2:$D$866,2,FALSE),"")</f>
        <v/>
      </c>
    </row>
    <row r="90" spans="1:7" x14ac:dyDescent="0.45">
      <c r="A90" s="1" t="s">
        <v>220</v>
      </c>
      <c r="B90" s="1" t="s">
        <v>11</v>
      </c>
      <c r="C90" s="1" t="s">
        <v>221</v>
      </c>
      <c r="E90" s="1" t="s">
        <v>53</v>
      </c>
      <c r="F90" s="1" t="s">
        <v>5536</v>
      </c>
      <c r="G90" s="1" t="str">
        <f>IFERROR(VLOOKUP(A90,Merge_RKTM!$C$2:$D$866,2,FALSE),"")</f>
        <v/>
      </c>
    </row>
    <row r="91" spans="1:7" x14ac:dyDescent="0.45">
      <c r="A91" s="1" t="s">
        <v>222</v>
      </c>
      <c r="B91" s="1" t="s">
        <v>11</v>
      </c>
      <c r="C91" s="1" t="s">
        <v>223</v>
      </c>
      <c r="E91" s="1" t="s">
        <v>224</v>
      </c>
      <c r="F91" s="1" t="s">
        <v>5536</v>
      </c>
      <c r="G91" s="1" t="str">
        <f>IFERROR(VLOOKUP(A91,Merge_RKTM!$C$2:$D$866,2,FALSE),"")</f>
        <v/>
      </c>
    </row>
    <row r="92" spans="1:7" x14ac:dyDescent="0.45">
      <c r="A92" s="1" t="s">
        <v>225</v>
      </c>
      <c r="B92" s="1" t="s">
        <v>11</v>
      </c>
      <c r="C92" s="1" t="s">
        <v>226</v>
      </c>
      <c r="E92" s="1" t="s">
        <v>227</v>
      </c>
      <c r="F92" s="1" t="s">
        <v>5536</v>
      </c>
      <c r="G92" s="1" t="str">
        <f>IFERROR(VLOOKUP(A92,Merge_RKTM!$C$2:$D$866,2,FALSE),"")</f>
        <v/>
      </c>
    </row>
    <row r="93" spans="1:7" x14ac:dyDescent="0.45">
      <c r="A93" s="1" t="s">
        <v>228</v>
      </c>
      <c r="B93" s="1" t="s">
        <v>11</v>
      </c>
      <c r="C93" s="1" t="s">
        <v>229</v>
      </c>
      <c r="E93" s="1" t="s">
        <v>230</v>
      </c>
      <c r="F93" s="1" t="s">
        <v>5536</v>
      </c>
      <c r="G93" s="1" t="str">
        <f>IFERROR(VLOOKUP(A93,Merge_RKTM!$C$2:$D$866,2,FALSE),"")</f>
        <v/>
      </c>
    </row>
    <row r="94" spans="1:7" x14ac:dyDescent="0.45">
      <c r="A94" s="1" t="s">
        <v>231</v>
      </c>
      <c r="B94" s="1" t="s">
        <v>11</v>
      </c>
      <c r="C94" s="1" t="s">
        <v>232</v>
      </c>
      <c r="E94" s="1" t="s">
        <v>233</v>
      </c>
      <c r="F94" s="1" t="s">
        <v>5536</v>
      </c>
      <c r="G94" s="1" t="str">
        <f>IFERROR(VLOOKUP(A94,Merge_RKTM!$C$2:$D$866,2,FALSE),"")</f>
        <v/>
      </c>
    </row>
    <row r="95" spans="1:7" x14ac:dyDescent="0.45">
      <c r="A95" s="1" t="s">
        <v>234</v>
      </c>
      <c r="B95" s="1" t="s">
        <v>11</v>
      </c>
      <c r="C95" s="1" t="s">
        <v>235</v>
      </c>
      <c r="E95" s="1" t="s">
        <v>236</v>
      </c>
      <c r="F95" s="1" t="s">
        <v>5536</v>
      </c>
      <c r="G95" s="1" t="str">
        <f>IFERROR(VLOOKUP(A95,Merge_RKTM!$C$2:$D$866,2,FALSE),"")</f>
        <v/>
      </c>
    </row>
    <row r="96" spans="1:7" x14ac:dyDescent="0.45">
      <c r="A96" s="1" t="s">
        <v>237</v>
      </c>
      <c r="B96" s="1" t="s">
        <v>11</v>
      </c>
      <c r="C96" s="1" t="s">
        <v>238</v>
      </c>
      <c r="E96" s="1" t="s">
        <v>239</v>
      </c>
      <c r="F96" s="1" t="s">
        <v>5536</v>
      </c>
      <c r="G96" s="1" t="str">
        <f>IFERROR(VLOOKUP(A96,Merge_RKTM!$C$2:$D$866,2,FALSE),"")</f>
        <v/>
      </c>
    </row>
    <row r="97" spans="1:7" x14ac:dyDescent="0.45">
      <c r="A97" s="1" t="s">
        <v>240</v>
      </c>
      <c r="B97" s="1" t="s">
        <v>11</v>
      </c>
      <c r="C97" s="1" t="s">
        <v>241</v>
      </c>
      <c r="E97" s="1" t="s">
        <v>242</v>
      </c>
      <c r="F97" s="1" t="s">
        <v>5536</v>
      </c>
      <c r="G97" s="1" t="str">
        <f>IFERROR(VLOOKUP(A97,Merge_RKTM!$C$2:$D$866,2,FALSE),"")</f>
        <v/>
      </c>
    </row>
    <row r="98" spans="1:7" x14ac:dyDescent="0.45">
      <c r="A98" s="1" t="s">
        <v>243</v>
      </c>
      <c r="B98" s="1" t="s">
        <v>11</v>
      </c>
      <c r="C98" s="1" t="s">
        <v>244</v>
      </c>
      <c r="E98" s="1" t="s">
        <v>245</v>
      </c>
      <c r="F98" s="1" t="s">
        <v>5536</v>
      </c>
      <c r="G98" s="1" t="str">
        <f>IFERROR(VLOOKUP(A98,Merge_RKTM!$C$2:$D$866,2,FALSE),"")</f>
        <v/>
      </c>
    </row>
    <row r="99" spans="1:7" x14ac:dyDescent="0.45">
      <c r="A99" s="1" t="s">
        <v>246</v>
      </c>
      <c r="B99" s="1" t="s">
        <v>11</v>
      </c>
      <c r="C99" s="1" t="s">
        <v>247</v>
      </c>
      <c r="E99" s="1" t="s">
        <v>248</v>
      </c>
      <c r="F99" s="1" t="s">
        <v>5536</v>
      </c>
      <c r="G99" s="1" t="str">
        <f>IFERROR(VLOOKUP(A99,Merge_RKTM!$C$2:$D$866,2,FALSE),"")</f>
        <v/>
      </c>
    </row>
    <row r="100" spans="1:7" x14ac:dyDescent="0.45">
      <c r="A100" s="1" t="s">
        <v>249</v>
      </c>
      <c r="B100" s="1" t="s">
        <v>11</v>
      </c>
      <c r="C100" s="1" t="s">
        <v>250</v>
      </c>
      <c r="E100" s="1" t="s">
        <v>251</v>
      </c>
      <c r="F100" s="1" t="s">
        <v>5536</v>
      </c>
      <c r="G100" s="1" t="str">
        <f>IFERROR(VLOOKUP(A100,Merge_RKTM!$C$2:$D$866,2,FALSE),"")</f>
        <v/>
      </c>
    </row>
    <row r="101" spans="1:7" x14ac:dyDescent="0.45">
      <c r="A101" s="1" t="s">
        <v>252</v>
      </c>
      <c r="B101" s="1" t="s">
        <v>11</v>
      </c>
      <c r="C101" s="1" t="s">
        <v>253</v>
      </c>
      <c r="E101" s="1" t="s">
        <v>254</v>
      </c>
      <c r="F101" s="1" t="s">
        <v>5536</v>
      </c>
      <c r="G101" s="1" t="str">
        <f>IFERROR(VLOOKUP(A101,Merge_RKTM!$C$2:$D$866,2,FALSE),"")</f>
        <v/>
      </c>
    </row>
    <row r="102" spans="1:7" x14ac:dyDescent="0.45">
      <c r="A102" s="1" t="s">
        <v>255</v>
      </c>
      <c r="B102" s="1" t="s">
        <v>11</v>
      </c>
      <c r="C102" s="1" t="s">
        <v>256</v>
      </c>
      <c r="E102" s="1" t="s">
        <v>257</v>
      </c>
      <c r="F102" s="1" t="s">
        <v>5536</v>
      </c>
      <c r="G102" s="1" t="str">
        <f>IFERROR(VLOOKUP(A102,Merge_RKTM!$C$2:$D$866,2,FALSE),"")</f>
        <v/>
      </c>
    </row>
    <row r="103" spans="1:7" x14ac:dyDescent="0.45">
      <c r="A103" s="1" t="s">
        <v>258</v>
      </c>
      <c r="B103" s="1" t="s">
        <v>11</v>
      </c>
      <c r="C103" s="1" t="s">
        <v>259</v>
      </c>
      <c r="E103" s="1" t="s">
        <v>260</v>
      </c>
      <c r="F103" s="1" t="s">
        <v>5536</v>
      </c>
      <c r="G103" s="1" t="str">
        <f>IFERROR(VLOOKUP(A103,Merge_RKTM!$C$2:$D$866,2,FALSE),"")</f>
        <v/>
      </c>
    </row>
    <row r="104" spans="1:7" x14ac:dyDescent="0.45">
      <c r="A104" s="1" t="s">
        <v>261</v>
      </c>
      <c r="B104" s="1" t="s">
        <v>11</v>
      </c>
      <c r="C104" s="1" t="s">
        <v>262</v>
      </c>
      <c r="E104" s="1" t="s">
        <v>263</v>
      </c>
      <c r="F104" s="1" t="s">
        <v>5536</v>
      </c>
      <c r="G104" s="1" t="str">
        <f>IFERROR(VLOOKUP(A104,Merge_RKTM!$C$2:$D$866,2,FALSE),"")</f>
        <v/>
      </c>
    </row>
    <row r="105" spans="1:7" x14ac:dyDescent="0.45">
      <c r="A105" s="1" t="s">
        <v>264</v>
      </c>
      <c r="B105" s="1" t="s">
        <v>11</v>
      </c>
      <c r="C105" s="1" t="s">
        <v>265</v>
      </c>
      <c r="E105" s="1" t="s">
        <v>266</v>
      </c>
      <c r="F105" s="1" t="s">
        <v>5536</v>
      </c>
      <c r="G105" s="1" t="str">
        <f>IFERROR(VLOOKUP(A105,Merge_RKTM!$C$2:$D$866,2,FALSE),"")</f>
        <v/>
      </c>
    </row>
    <row r="106" spans="1:7" x14ac:dyDescent="0.45">
      <c r="A106" s="1" t="s">
        <v>267</v>
      </c>
      <c r="B106" s="1" t="s">
        <v>11</v>
      </c>
      <c r="C106" s="1" t="s">
        <v>268</v>
      </c>
      <c r="E106" s="1" t="s">
        <v>269</v>
      </c>
      <c r="F106" s="1" t="s">
        <v>5536</v>
      </c>
      <c r="G106" s="1" t="str">
        <f>IFERROR(VLOOKUP(A106,Merge_RKTM!$C$2:$D$866,2,FALSE),"")</f>
        <v/>
      </c>
    </row>
    <row r="107" spans="1:7" x14ac:dyDescent="0.45">
      <c r="A107" s="1" t="s">
        <v>270</v>
      </c>
      <c r="B107" s="1" t="s">
        <v>11</v>
      </c>
      <c r="C107" s="1" t="s">
        <v>271</v>
      </c>
      <c r="E107" s="1" t="s">
        <v>272</v>
      </c>
      <c r="F107" s="1" t="s">
        <v>5536</v>
      </c>
      <c r="G107" s="1" t="str">
        <f>IFERROR(VLOOKUP(A107,Merge_RKTM!$C$2:$D$866,2,FALSE),"")</f>
        <v/>
      </c>
    </row>
    <row r="108" spans="1:7" x14ac:dyDescent="0.45">
      <c r="A108" s="1" t="s">
        <v>273</v>
      </c>
      <c r="B108" s="1" t="s">
        <v>11</v>
      </c>
      <c r="C108" s="1" t="s">
        <v>274</v>
      </c>
      <c r="E108" s="1" t="s">
        <v>275</v>
      </c>
      <c r="F108" s="1" t="s">
        <v>5536</v>
      </c>
      <c r="G108" s="1" t="str">
        <f>IFERROR(VLOOKUP(A108,Merge_RKTM!$C$2:$D$866,2,FALSE),"")</f>
        <v/>
      </c>
    </row>
    <row r="109" spans="1:7" x14ac:dyDescent="0.45">
      <c r="A109" s="1" t="s">
        <v>276</v>
      </c>
      <c r="B109" s="1" t="s">
        <v>11</v>
      </c>
      <c r="C109" s="1" t="s">
        <v>277</v>
      </c>
      <c r="E109" s="1" t="s">
        <v>278</v>
      </c>
      <c r="F109" s="1" t="s">
        <v>5536</v>
      </c>
      <c r="G109" s="1" t="str">
        <f>IFERROR(VLOOKUP(A109,Merge_RKTM!$C$2:$D$866,2,FALSE),"")</f>
        <v/>
      </c>
    </row>
    <row r="110" spans="1:7" x14ac:dyDescent="0.45">
      <c r="A110" s="1" t="s">
        <v>279</v>
      </c>
      <c r="B110" s="1" t="s">
        <v>11</v>
      </c>
      <c r="C110" s="1" t="s">
        <v>280</v>
      </c>
      <c r="E110" s="1" t="s">
        <v>281</v>
      </c>
      <c r="F110" s="1" t="s">
        <v>5536</v>
      </c>
      <c r="G110" s="1" t="str">
        <f>IFERROR(VLOOKUP(A110,Merge_RKTM!$C$2:$D$866,2,FALSE),"")</f>
        <v/>
      </c>
    </row>
    <row r="111" spans="1:7" x14ac:dyDescent="0.45">
      <c r="A111" s="1" t="s">
        <v>282</v>
      </c>
      <c r="B111" s="1" t="s">
        <v>11</v>
      </c>
      <c r="C111" s="1" t="s">
        <v>283</v>
      </c>
      <c r="E111" s="1" t="s">
        <v>284</v>
      </c>
      <c r="F111" s="1" t="s">
        <v>5536</v>
      </c>
      <c r="G111" s="1" t="str">
        <f>IFERROR(VLOOKUP(A111,Merge_RKTM!$C$2:$D$866,2,FALSE),"")</f>
        <v/>
      </c>
    </row>
    <row r="112" spans="1:7" x14ac:dyDescent="0.45">
      <c r="A112" s="1" t="s">
        <v>285</v>
      </c>
      <c r="B112" s="1" t="s">
        <v>11</v>
      </c>
      <c r="C112" s="1" t="s">
        <v>286</v>
      </c>
      <c r="E112" s="1" t="s">
        <v>287</v>
      </c>
      <c r="F112" s="1" t="s">
        <v>5536</v>
      </c>
      <c r="G112" s="1" t="str">
        <f>IFERROR(VLOOKUP(A112,Merge_RKTM!$C$2:$D$866,2,FALSE),"")</f>
        <v/>
      </c>
    </row>
    <row r="113" spans="1:7" x14ac:dyDescent="0.45">
      <c r="A113" s="1" t="s">
        <v>288</v>
      </c>
      <c r="B113" s="1" t="s">
        <v>11</v>
      </c>
      <c r="C113" s="1" t="s">
        <v>289</v>
      </c>
      <c r="E113" s="1" t="s">
        <v>290</v>
      </c>
      <c r="F113" s="1" t="s">
        <v>5536</v>
      </c>
      <c r="G113" s="1" t="str">
        <f>IFERROR(VLOOKUP(A113,Merge_RKTM!$C$2:$D$866,2,FALSE),"")</f>
        <v/>
      </c>
    </row>
    <row r="114" spans="1:7" x14ac:dyDescent="0.45">
      <c r="A114" s="1" t="s">
        <v>291</v>
      </c>
      <c r="B114" s="1" t="s">
        <v>11</v>
      </c>
      <c r="C114" s="1" t="s">
        <v>292</v>
      </c>
      <c r="E114" s="1" t="s">
        <v>293</v>
      </c>
      <c r="F114" s="1" t="s">
        <v>5536</v>
      </c>
      <c r="G114" s="1" t="str">
        <f>IFERROR(VLOOKUP(A114,Merge_RKTM!$C$2:$D$866,2,FALSE),"")</f>
        <v/>
      </c>
    </row>
    <row r="115" spans="1:7" x14ac:dyDescent="0.45">
      <c r="A115" s="1" t="s">
        <v>294</v>
      </c>
      <c r="B115" s="1" t="s">
        <v>11</v>
      </c>
      <c r="C115" s="1" t="s">
        <v>295</v>
      </c>
      <c r="E115" s="1" t="s">
        <v>296</v>
      </c>
      <c r="F115" s="1" t="s">
        <v>5536</v>
      </c>
      <c r="G115" s="1" t="str">
        <f>IFERROR(VLOOKUP(A115,Merge_RKTM!$C$2:$D$866,2,FALSE),"")</f>
        <v/>
      </c>
    </row>
    <row r="116" spans="1:7" x14ac:dyDescent="0.45">
      <c r="A116" s="1" t="s">
        <v>297</v>
      </c>
      <c r="B116" s="1" t="s">
        <v>11</v>
      </c>
      <c r="C116" s="1" t="s">
        <v>298</v>
      </c>
      <c r="E116" s="1" t="s">
        <v>299</v>
      </c>
      <c r="F116" s="1" t="s">
        <v>5536</v>
      </c>
      <c r="G116" s="1" t="str">
        <f>IFERROR(VLOOKUP(A116,Merge_RKTM!$C$2:$D$866,2,FALSE),"")</f>
        <v/>
      </c>
    </row>
    <row r="117" spans="1:7" x14ac:dyDescent="0.45">
      <c r="A117" s="1" t="s">
        <v>300</v>
      </c>
      <c r="B117" s="1" t="s">
        <v>11</v>
      </c>
      <c r="C117" s="1" t="s">
        <v>301</v>
      </c>
      <c r="E117" s="1" t="s">
        <v>302</v>
      </c>
      <c r="F117" s="1" t="s">
        <v>5536</v>
      </c>
      <c r="G117" s="1" t="str">
        <f>IFERROR(VLOOKUP(A117,Merge_RKTM!$C$2:$D$866,2,FALSE),"")</f>
        <v/>
      </c>
    </row>
    <row r="118" spans="1:7" x14ac:dyDescent="0.45">
      <c r="A118" s="1" t="s">
        <v>303</v>
      </c>
      <c r="B118" s="1" t="s">
        <v>11</v>
      </c>
      <c r="C118" s="1" t="s">
        <v>304</v>
      </c>
      <c r="E118" s="1" t="s">
        <v>305</v>
      </c>
      <c r="F118" s="1" t="s">
        <v>5536</v>
      </c>
      <c r="G118" s="1" t="str">
        <f>IFERROR(VLOOKUP(A118,Merge_RKTM!$C$2:$D$866,2,FALSE),"")</f>
        <v/>
      </c>
    </row>
    <row r="119" spans="1:7" x14ac:dyDescent="0.45">
      <c r="A119" s="1" t="s">
        <v>306</v>
      </c>
      <c r="B119" s="1" t="s">
        <v>11</v>
      </c>
      <c r="C119" s="1" t="s">
        <v>307</v>
      </c>
      <c r="E119" s="1" t="s">
        <v>308</v>
      </c>
      <c r="F119" s="1" t="s">
        <v>5536</v>
      </c>
      <c r="G119" s="1" t="str">
        <f>IFERROR(VLOOKUP(A119,Merge_RKTM!$C$2:$D$866,2,FALSE),"")</f>
        <v/>
      </c>
    </row>
    <row r="120" spans="1:7" x14ac:dyDescent="0.45">
      <c r="A120" s="1" t="s">
        <v>309</v>
      </c>
      <c r="B120" s="1" t="s">
        <v>11</v>
      </c>
      <c r="C120" s="1" t="s">
        <v>310</v>
      </c>
      <c r="E120" s="1" t="s">
        <v>311</v>
      </c>
      <c r="F120" s="1" t="s">
        <v>5536</v>
      </c>
      <c r="G120" s="1" t="str">
        <f>IFERROR(VLOOKUP(A120,Merge_RKTM!$C$2:$D$866,2,FALSE),"")</f>
        <v/>
      </c>
    </row>
    <row r="121" spans="1:7" x14ac:dyDescent="0.45">
      <c r="A121" s="1" t="s">
        <v>312</v>
      </c>
      <c r="B121" s="1" t="s">
        <v>11</v>
      </c>
      <c r="C121" s="1" t="s">
        <v>313</v>
      </c>
      <c r="E121" s="1" t="s">
        <v>314</v>
      </c>
      <c r="F121" s="1" t="s">
        <v>5536</v>
      </c>
      <c r="G121" s="1" t="str">
        <f>IFERROR(VLOOKUP(A121,Merge_RKTM!$C$2:$D$866,2,FALSE),"")</f>
        <v/>
      </c>
    </row>
    <row r="122" spans="1:7" x14ac:dyDescent="0.45">
      <c r="A122" s="1" t="s">
        <v>315</v>
      </c>
      <c r="B122" s="1" t="s">
        <v>11</v>
      </c>
      <c r="C122" s="1" t="s">
        <v>316</v>
      </c>
      <c r="E122" s="1" t="s">
        <v>317</v>
      </c>
      <c r="F122" s="1" t="s">
        <v>5536</v>
      </c>
      <c r="G122" s="1" t="str">
        <f>IFERROR(VLOOKUP(A122,Merge_RKTM!$C$2:$D$866,2,FALSE),"")</f>
        <v/>
      </c>
    </row>
    <row r="123" spans="1:7" x14ac:dyDescent="0.45">
      <c r="A123" s="1" t="s">
        <v>318</v>
      </c>
      <c r="B123" s="1" t="s">
        <v>11</v>
      </c>
      <c r="C123" s="1" t="s">
        <v>319</v>
      </c>
      <c r="E123" s="1" t="s">
        <v>320</v>
      </c>
      <c r="F123" s="1" t="s">
        <v>5536</v>
      </c>
      <c r="G123" s="1" t="str">
        <f>IFERROR(VLOOKUP(A123,Merge_RKTM!$C$2:$D$866,2,FALSE),"")</f>
        <v/>
      </c>
    </row>
    <row r="124" spans="1:7" x14ac:dyDescent="0.45">
      <c r="A124" s="1" t="s">
        <v>321</v>
      </c>
      <c r="B124" s="1" t="s">
        <v>11</v>
      </c>
      <c r="C124" s="1" t="s">
        <v>322</v>
      </c>
      <c r="E124" s="1" t="s">
        <v>323</v>
      </c>
      <c r="F124" s="1" t="s">
        <v>5536</v>
      </c>
      <c r="G124" s="1" t="str">
        <f>IFERROR(VLOOKUP(A124,Merge_RKTM!$C$2:$D$866,2,FALSE),"")</f>
        <v/>
      </c>
    </row>
    <row r="125" spans="1:7" x14ac:dyDescent="0.45">
      <c r="A125" s="1" t="s">
        <v>324</v>
      </c>
      <c r="B125" s="1" t="s">
        <v>11</v>
      </c>
      <c r="C125" s="1" t="s">
        <v>325</v>
      </c>
      <c r="E125" s="1" t="s">
        <v>326</v>
      </c>
      <c r="F125" s="1" t="s">
        <v>5536</v>
      </c>
      <c r="G125" s="1" t="str">
        <f>IFERROR(VLOOKUP(A125,Merge_RKTM!$C$2:$D$866,2,FALSE),"")</f>
        <v/>
      </c>
    </row>
    <row r="126" spans="1:7" x14ac:dyDescent="0.45">
      <c r="A126" s="1" t="s">
        <v>327</v>
      </c>
      <c r="B126" s="1" t="s">
        <v>11</v>
      </c>
      <c r="C126" s="1" t="s">
        <v>328</v>
      </c>
      <c r="E126" s="1" t="s">
        <v>329</v>
      </c>
      <c r="F126" s="1" t="s">
        <v>5536</v>
      </c>
      <c r="G126" s="1" t="str">
        <f>IFERROR(VLOOKUP(A126,Merge_RKTM!$C$2:$D$866,2,FALSE),"")</f>
        <v/>
      </c>
    </row>
    <row r="127" spans="1:7" x14ac:dyDescent="0.45">
      <c r="A127" s="1" t="s">
        <v>330</v>
      </c>
      <c r="B127" s="1" t="s">
        <v>11</v>
      </c>
      <c r="C127" s="1" t="s">
        <v>331</v>
      </c>
      <c r="E127" s="1" t="s">
        <v>332</v>
      </c>
      <c r="F127" s="1" t="s">
        <v>5536</v>
      </c>
      <c r="G127" s="1" t="str">
        <f>IFERROR(VLOOKUP(A127,Merge_RKTM!$C$2:$D$866,2,FALSE),"")</f>
        <v/>
      </c>
    </row>
    <row r="128" spans="1:7" x14ac:dyDescent="0.45">
      <c r="A128" s="1" t="s">
        <v>333</v>
      </c>
      <c r="B128" s="1" t="s">
        <v>11</v>
      </c>
      <c r="C128" s="1" t="s">
        <v>334</v>
      </c>
      <c r="E128" s="1" t="s">
        <v>335</v>
      </c>
      <c r="F128" s="1" t="s">
        <v>5536</v>
      </c>
      <c r="G128" s="1" t="str">
        <f>IFERROR(VLOOKUP(A128,Merge_RKTM!$C$2:$D$866,2,FALSE),"")</f>
        <v/>
      </c>
    </row>
    <row r="129" spans="1:7" x14ac:dyDescent="0.45">
      <c r="A129" s="1" t="s">
        <v>336</v>
      </c>
      <c r="B129" s="1" t="s">
        <v>11</v>
      </c>
      <c r="C129" s="1" t="s">
        <v>337</v>
      </c>
      <c r="E129" s="1" t="s">
        <v>338</v>
      </c>
      <c r="F129" s="1" t="s">
        <v>5536</v>
      </c>
      <c r="G129" s="1" t="str">
        <f>IFERROR(VLOOKUP(A129,Merge_RKTM!$C$2:$D$866,2,FALSE),"")</f>
        <v/>
      </c>
    </row>
    <row r="130" spans="1:7" x14ac:dyDescent="0.45">
      <c r="A130" s="1" t="s">
        <v>339</v>
      </c>
      <c r="B130" s="1" t="s">
        <v>11</v>
      </c>
      <c r="C130" s="1" t="s">
        <v>340</v>
      </c>
      <c r="E130" s="1" t="s">
        <v>341</v>
      </c>
      <c r="F130" s="1" t="s">
        <v>5536</v>
      </c>
      <c r="G130" s="1" t="str">
        <f>IFERROR(VLOOKUP(A130,Merge_RKTM!$C$2:$D$866,2,FALSE),"")</f>
        <v/>
      </c>
    </row>
    <row r="131" spans="1:7" x14ac:dyDescent="0.45">
      <c r="A131" s="1" t="s">
        <v>342</v>
      </c>
      <c r="B131" s="1" t="s">
        <v>11</v>
      </c>
      <c r="C131" s="1" t="s">
        <v>343</v>
      </c>
      <c r="E131" s="1" t="s">
        <v>344</v>
      </c>
      <c r="F131" s="1" t="s">
        <v>5536</v>
      </c>
      <c r="G131" s="1" t="str">
        <f>IFERROR(VLOOKUP(A131,Merge_RKTM!$C$2:$D$866,2,FALSE),"")</f>
        <v/>
      </c>
    </row>
    <row r="132" spans="1:7" x14ac:dyDescent="0.45">
      <c r="A132" s="1" t="s">
        <v>345</v>
      </c>
      <c r="B132" s="1" t="s">
        <v>11</v>
      </c>
      <c r="C132" s="1" t="s">
        <v>346</v>
      </c>
      <c r="E132" s="1" t="s">
        <v>27</v>
      </c>
      <c r="F132" s="1" t="s">
        <v>5536</v>
      </c>
      <c r="G132" s="1" t="str">
        <f>IFERROR(VLOOKUP(A132,Merge_RKTM!$C$2:$D$866,2,FALSE),"")</f>
        <v/>
      </c>
    </row>
    <row r="133" spans="1:7" x14ac:dyDescent="0.45">
      <c r="A133" s="1" t="s">
        <v>347</v>
      </c>
      <c r="B133" s="1" t="s">
        <v>11</v>
      </c>
      <c r="C133" s="1" t="s">
        <v>348</v>
      </c>
      <c r="E133" s="1" t="s">
        <v>30</v>
      </c>
      <c r="F133" s="1" t="s">
        <v>5536</v>
      </c>
      <c r="G133" s="1" t="str">
        <f>IFERROR(VLOOKUP(A133,Merge_RKTM!$C$2:$D$866,2,FALSE),"")</f>
        <v/>
      </c>
    </row>
    <row r="134" spans="1:7" x14ac:dyDescent="0.45">
      <c r="A134" s="1" t="s">
        <v>349</v>
      </c>
      <c r="B134" s="1" t="s">
        <v>11</v>
      </c>
      <c r="C134" s="1" t="s">
        <v>350</v>
      </c>
      <c r="E134" s="1" t="s">
        <v>351</v>
      </c>
      <c r="F134" s="1" t="s">
        <v>5536</v>
      </c>
      <c r="G134" s="1" t="str">
        <f>IFERROR(VLOOKUP(A134,Merge_RKTM!$C$2:$D$866,2,FALSE),"")</f>
        <v/>
      </c>
    </row>
    <row r="135" spans="1:7" x14ac:dyDescent="0.45">
      <c r="A135" s="1" t="s">
        <v>352</v>
      </c>
      <c r="B135" s="1" t="s">
        <v>11</v>
      </c>
      <c r="C135" s="1" t="s">
        <v>353</v>
      </c>
      <c r="E135" s="1" t="s">
        <v>354</v>
      </c>
      <c r="F135" s="1" t="s">
        <v>5536</v>
      </c>
      <c r="G135" s="1" t="str">
        <f>IFERROR(VLOOKUP(A135,Merge_RKTM!$C$2:$D$866,2,FALSE),"")</f>
        <v/>
      </c>
    </row>
    <row r="136" spans="1:7" x14ac:dyDescent="0.45">
      <c r="A136" s="1" t="s">
        <v>355</v>
      </c>
      <c r="B136" s="1" t="s">
        <v>11</v>
      </c>
      <c r="C136" s="1" t="s">
        <v>356</v>
      </c>
      <c r="E136" s="1" t="s">
        <v>33</v>
      </c>
      <c r="F136" s="1" t="s">
        <v>5536</v>
      </c>
      <c r="G136" s="1" t="str">
        <f>IFERROR(VLOOKUP(A136,Merge_RKTM!$C$2:$D$866,2,FALSE),"")</f>
        <v/>
      </c>
    </row>
    <row r="137" spans="1:7" x14ac:dyDescent="0.45">
      <c r="A137" s="1" t="s">
        <v>357</v>
      </c>
      <c r="B137" s="1" t="s">
        <v>11</v>
      </c>
      <c r="C137" s="1" t="s">
        <v>358</v>
      </c>
      <c r="E137" s="1" t="s">
        <v>36</v>
      </c>
      <c r="F137" s="1" t="s">
        <v>5536</v>
      </c>
      <c r="G137" s="1" t="str">
        <f>IFERROR(VLOOKUP(A137,Merge_RKTM!$C$2:$D$866,2,FALSE),"")</f>
        <v/>
      </c>
    </row>
    <row r="138" spans="1:7" x14ac:dyDescent="0.45">
      <c r="A138" s="1" t="s">
        <v>359</v>
      </c>
      <c r="B138" s="1" t="s">
        <v>11</v>
      </c>
      <c r="C138" s="1" t="s">
        <v>360</v>
      </c>
      <c r="E138" s="1" t="s">
        <v>361</v>
      </c>
      <c r="F138" s="1" t="s">
        <v>5536</v>
      </c>
      <c r="G138" s="1" t="str">
        <f>IFERROR(VLOOKUP(A138,Merge_RKTM!$C$2:$D$866,2,FALSE),"")</f>
        <v/>
      </c>
    </row>
    <row r="139" spans="1:7" x14ac:dyDescent="0.45">
      <c r="A139" s="1" t="s">
        <v>362</v>
      </c>
      <c r="B139" s="1" t="s">
        <v>11</v>
      </c>
      <c r="C139" s="1" t="s">
        <v>363</v>
      </c>
      <c r="E139" s="1" t="s">
        <v>364</v>
      </c>
      <c r="F139" s="1" t="s">
        <v>5536</v>
      </c>
      <c r="G139" s="1" t="str">
        <f>IFERROR(VLOOKUP(A139,Merge_RKTM!$C$2:$D$866,2,FALSE),"")</f>
        <v/>
      </c>
    </row>
    <row r="140" spans="1:7" x14ac:dyDescent="0.45">
      <c r="A140" s="1" t="s">
        <v>365</v>
      </c>
      <c r="B140" s="1" t="s">
        <v>11</v>
      </c>
      <c r="C140" s="1" t="s">
        <v>366</v>
      </c>
      <c r="E140" s="1" t="s">
        <v>367</v>
      </c>
      <c r="F140" s="1" t="s">
        <v>5536</v>
      </c>
      <c r="G140" s="1" t="str">
        <f>IFERROR(VLOOKUP(A140,Merge_RKTM!$C$2:$D$866,2,FALSE),"")</f>
        <v/>
      </c>
    </row>
    <row r="141" spans="1:7" x14ac:dyDescent="0.45">
      <c r="A141" s="1" t="s">
        <v>368</v>
      </c>
      <c r="B141" s="1" t="s">
        <v>11</v>
      </c>
      <c r="C141" s="1" t="s">
        <v>369</v>
      </c>
      <c r="E141" s="1" t="s">
        <v>370</v>
      </c>
      <c r="F141" s="1" t="s">
        <v>5536</v>
      </c>
      <c r="G141" s="1" t="str">
        <f>IFERROR(VLOOKUP(A141,Merge_RKTM!$C$2:$D$866,2,FALSE),"")</f>
        <v/>
      </c>
    </row>
    <row r="142" spans="1:7" x14ac:dyDescent="0.45">
      <c r="A142" s="1" t="s">
        <v>371</v>
      </c>
      <c r="B142" s="1" t="s">
        <v>11</v>
      </c>
      <c r="C142" s="1" t="s">
        <v>372</v>
      </c>
      <c r="E142" s="1" t="s">
        <v>373</v>
      </c>
      <c r="F142" s="1" t="s">
        <v>5536</v>
      </c>
      <c r="G142" s="1" t="str">
        <f>IFERROR(VLOOKUP(A142,Merge_RKTM!$C$2:$D$866,2,FALSE),"")</f>
        <v/>
      </c>
    </row>
    <row r="143" spans="1:7" x14ac:dyDescent="0.45">
      <c r="A143" s="1" t="s">
        <v>374</v>
      </c>
      <c r="B143" s="1" t="s">
        <v>11</v>
      </c>
      <c r="C143" s="1" t="s">
        <v>375</v>
      </c>
      <c r="E143" s="1" t="s">
        <v>376</v>
      </c>
      <c r="F143" s="1" t="s">
        <v>5536</v>
      </c>
      <c r="G143" s="1" t="str">
        <f>IFERROR(VLOOKUP(A143,Merge_RKTM!$C$2:$D$866,2,FALSE),"")</f>
        <v/>
      </c>
    </row>
    <row r="144" spans="1:7" x14ac:dyDescent="0.45">
      <c r="A144" s="1" t="s">
        <v>377</v>
      </c>
      <c r="B144" s="1" t="s">
        <v>11</v>
      </c>
      <c r="C144" s="1" t="s">
        <v>378</v>
      </c>
      <c r="E144" s="1" t="s">
        <v>379</v>
      </c>
      <c r="F144" s="1" t="s">
        <v>5536</v>
      </c>
      <c r="G144" s="1" t="str">
        <f>IFERROR(VLOOKUP(A144,Merge_RKTM!$C$2:$D$866,2,FALSE),"")</f>
        <v/>
      </c>
    </row>
    <row r="145" spans="1:7" x14ac:dyDescent="0.45">
      <c r="A145" s="1" t="s">
        <v>380</v>
      </c>
      <c r="B145" s="1" t="s">
        <v>11</v>
      </c>
      <c r="C145" s="1" t="s">
        <v>381</v>
      </c>
      <c r="E145" s="1" t="s">
        <v>382</v>
      </c>
      <c r="F145" s="1" t="s">
        <v>5536</v>
      </c>
      <c r="G145" s="1" t="str">
        <f>IFERROR(VLOOKUP(A145,Merge_RKTM!$C$2:$D$866,2,FALSE),"")</f>
        <v/>
      </c>
    </row>
    <row r="146" spans="1:7" x14ac:dyDescent="0.45">
      <c r="A146" s="1" t="s">
        <v>383</v>
      </c>
      <c r="B146" s="1" t="s">
        <v>11</v>
      </c>
      <c r="C146" s="1" t="s">
        <v>384</v>
      </c>
      <c r="E146" s="1" t="s">
        <v>385</v>
      </c>
      <c r="F146" s="1" t="s">
        <v>5536</v>
      </c>
      <c r="G146" s="1" t="str">
        <f>IFERROR(VLOOKUP(A146,Merge_RKTM!$C$2:$D$866,2,FALSE),"")</f>
        <v/>
      </c>
    </row>
    <row r="147" spans="1:7" x14ac:dyDescent="0.45">
      <c r="A147" s="1" t="s">
        <v>386</v>
      </c>
      <c r="B147" s="1" t="s">
        <v>11</v>
      </c>
      <c r="C147" s="1" t="s">
        <v>387</v>
      </c>
      <c r="E147" s="1" t="s">
        <v>50</v>
      </c>
      <c r="F147" s="1" t="s">
        <v>5536</v>
      </c>
      <c r="G147" s="1" t="str">
        <f>IFERROR(VLOOKUP(A147,Merge_RKTM!$C$2:$D$866,2,FALSE),"")</f>
        <v/>
      </c>
    </row>
    <row r="148" spans="1:7" x14ac:dyDescent="0.45">
      <c r="A148" s="1" t="s">
        <v>388</v>
      </c>
      <c r="B148" s="1" t="s">
        <v>11</v>
      </c>
      <c r="C148" s="1" t="s">
        <v>389</v>
      </c>
      <c r="E148" s="1" t="s">
        <v>390</v>
      </c>
      <c r="F148" s="1" t="s">
        <v>5536</v>
      </c>
      <c r="G148" s="1" t="str">
        <f>IFERROR(VLOOKUP(A148,Merge_RKTM!$C$2:$D$866,2,FALSE),"")</f>
        <v/>
      </c>
    </row>
    <row r="149" spans="1:7" x14ac:dyDescent="0.45">
      <c r="A149" s="1" t="s">
        <v>391</v>
      </c>
      <c r="B149" s="1" t="s">
        <v>11</v>
      </c>
      <c r="C149" s="1" t="s">
        <v>392</v>
      </c>
      <c r="E149" s="1" t="s">
        <v>53</v>
      </c>
      <c r="F149" s="1" t="s">
        <v>5536</v>
      </c>
      <c r="G149" s="1" t="str">
        <f>IFERROR(VLOOKUP(A149,Merge_RKTM!$C$2:$D$866,2,FALSE),"")</f>
        <v/>
      </c>
    </row>
    <row r="150" spans="1:7" x14ac:dyDescent="0.45">
      <c r="A150" s="1" t="s">
        <v>393</v>
      </c>
      <c r="B150" s="1" t="s">
        <v>11</v>
      </c>
      <c r="C150" s="1" t="s">
        <v>394</v>
      </c>
      <c r="E150" s="1" t="s">
        <v>395</v>
      </c>
      <c r="F150" s="1" t="s">
        <v>5536</v>
      </c>
      <c r="G150" s="1" t="str">
        <f>IFERROR(VLOOKUP(A150,Merge_RKTM!$C$2:$D$866,2,FALSE),"")</f>
        <v/>
      </c>
    </row>
    <row r="151" spans="1:7" x14ac:dyDescent="0.45">
      <c r="A151" s="1" t="s">
        <v>396</v>
      </c>
      <c r="B151" s="1" t="s">
        <v>11</v>
      </c>
      <c r="C151" s="1" t="s">
        <v>397</v>
      </c>
      <c r="E151" s="1" t="s">
        <v>398</v>
      </c>
      <c r="F151" s="1" t="s">
        <v>5536</v>
      </c>
      <c r="G151" s="1" t="str">
        <f>IFERROR(VLOOKUP(A151,Merge_RKTM!$C$2:$D$866,2,FALSE),"")</f>
        <v/>
      </c>
    </row>
    <row r="152" spans="1:7" x14ac:dyDescent="0.45">
      <c r="A152" s="1" t="s">
        <v>399</v>
      </c>
      <c r="B152" s="1" t="s">
        <v>11</v>
      </c>
      <c r="C152" s="1" t="s">
        <v>400</v>
      </c>
      <c r="E152" s="1" t="s">
        <v>401</v>
      </c>
      <c r="F152" s="1" t="s">
        <v>5536</v>
      </c>
      <c r="G152" s="1" t="str">
        <f>IFERROR(VLOOKUP(A152,Merge_RKTM!$C$2:$D$866,2,FALSE),"")</f>
        <v/>
      </c>
    </row>
    <row r="153" spans="1:7" x14ac:dyDescent="0.45">
      <c r="A153" s="1" t="s">
        <v>402</v>
      </c>
      <c r="B153" s="1" t="s">
        <v>11</v>
      </c>
      <c r="C153" s="1" t="s">
        <v>403</v>
      </c>
      <c r="E153" s="1" t="s">
        <v>15</v>
      </c>
      <c r="F153" s="1" t="s">
        <v>5536</v>
      </c>
      <c r="G153" s="1" t="str">
        <f>IFERROR(VLOOKUP(A153,Merge_RKTM!$C$2:$D$866,2,FALSE),"")</f>
        <v/>
      </c>
    </row>
    <row r="154" spans="1:7" x14ac:dyDescent="0.45">
      <c r="A154" s="1" t="s">
        <v>404</v>
      </c>
      <c r="B154" s="1" t="s">
        <v>11</v>
      </c>
      <c r="C154" s="1" t="s">
        <v>405</v>
      </c>
      <c r="E154" s="1" t="s">
        <v>18</v>
      </c>
      <c r="F154" s="1" t="s">
        <v>5536</v>
      </c>
      <c r="G154" s="1" t="str">
        <f>IFERROR(VLOOKUP(A154,Merge_RKTM!$C$2:$D$866,2,FALSE),"")</f>
        <v/>
      </c>
    </row>
    <row r="155" spans="1:7" x14ac:dyDescent="0.45">
      <c r="A155" s="1" t="s">
        <v>406</v>
      </c>
      <c r="B155" s="1" t="s">
        <v>11</v>
      </c>
      <c r="C155" s="1" t="s">
        <v>407</v>
      </c>
      <c r="E155" s="1" t="s">
        <v>21</v>
      </c>
      <c r="F155" s="1" t="s">
        <v>5536</v>
      </c>
      <c r="G155" s="1" t="str">
        <f>IFERROR(VLOOKUP(A155,Merge_RKTM!$C$2:$D$866,2,FALSE),"")</f>
        <v/>
      </c>
    </row>
    <row r="156" spans="1:7" x14ac:dyDescent="0.45">
      <c r="A156" s="1" t="s">
        <v>408</v>
      </c>
      <c r="B156" s="1" t="s">
        <v>11</v>
      </c>
      <c r="C156" s="1" t="s">
        <v>409</v>
      </c>
      <c r="E156" s="1" t="s">
        <v>24</v>
      </c>
      <c r="F156" s="1" t="s">
        <v>5536</v>
      </c>
      <c r="G156" s="1" t="str">
        <f>IFERROR(VLOOKUP(A156,Merge_RKTM!$C$2:$D$866,2,FALSE),"")</f>
        <v/>
      </c>
    </row>
    <row r="157" spans="1:7" x14ac:dyDescent="0.45">
      <c r="A157" s="1" t="s">
        <v>410</v>
      </c>
      <c r="B157" s="1" t="s">
        <v>11</v>
      </c>
      <c r="C157" s="1" t="s">
        <v>411</v>
      </c>
      <c r="E157" s="1" t="s">
        <v>412</v>
      </c>
      <c r="F157" s="1" t="s">
        <v>5536</v>
      </c>
      <c r="G157" s="1" t="str">
        <f>IFERROR(VLOOKUP(A157,Merge_RKTM!$C$2:$D$866,2,FALSE),"")</f>
        <v/>
      </c>
    </row>
    <row r="158" spans="1:7" x14ac:dyDescent="0.45">
      <c r="A158" s="1" t="s">
        <v>413</v>
      </c>
      <c r="B158" s="1" t="s">
        <v>11</v>
      </c>
      <c r="C158" s="1" t="s">
        <v>414</v>
      </c>
      <c r="E158" s="1" t="s">
        <v>415</v>
      </c>
      <c r="F158" s="1" t="s">
        <v>5536</v>
      </c>
      <c r="G158" s="1" t="str">
        <f>IFERROR(VLOOKUP(A158,Merge_RKTM!$C$2:$D$866,2,FALSE),"")</f>
        <v/>
      </c>
    </row>
    <row r="159" spans="1:7" x14ac:dyDescent="0.45">
      <c r="A159" s="1" t="s">
        <v>416</v>
      </c>
      <c r="B159" s="1" t="s">
        <v>11</v>
      </c>
      <c r="C159" s="1" t="s">
        <v>417</v>
      </c>
      <c r="E159" s="1" t="s">
        <v>418</v>
      </c>
      <c r="F159" s="1" t="s">
        <v>5536</v>
      </c>
      <c r="G159" s="1" t="str">
        <f>IFERROR(VLOOKUP(A159,Merge_RKTM!$C$2:$D$866,2,FALSE),"")</f>
        <v/>
      </c>
    </row>
    <row r="160" spans="1:7" x14ac:dyDescent="0.45">
      <c r="A160" s="1" t="s">
        <v>419</v>
      </c>
      <c r="B160" s="1" t="s">
        <v>11</v>
      </c>
      <c r="C160" s="1" t="s">
        <v>420</v>
      </c>
      <c r="E160" s="1" t="s">
        <v>421</v>
      </c>
      <c r="F160" s="1" t="s">
        <v>5536</v>
      </c>
      <c r="G160" s="1" t="str">
        <f>IFERROR(VLOOKUP(A160,Merge_RKTM!$C$2:$D$866,2,FALSE),"")</f>
        <v/>
      </c>
    </row>
    <row r="161" spans="1:7" x14ac:dyDescent="0.45">
      <c r="A161" s="1" t="s">
        <v>422</v>
      </c>
      <c r="B161" s="1" t="s">
        <v>11</v>
      </c>
      <c r="C161" s="1" t="s">
        <v>423</v>
      </c>
      <c r="E161" s="1" t="s">
        <v>50</v>
      </c>
      <c r="F161" s="1" t="s">
        <v>5536</v>
      </c>
      <c r="G161" s="1" t="str">
        <f>IFERROR(VLOOKUP(A161,Merge_RKTM!$C$2:$D$866,2,FALSE),"")</f>
        <v/>
      </c>
    </row>
    <row r="162" spans="1:7" x14ac:dyDescent="0.45">
      <c r="A162" s="1" t="s">
        <v>424</v>
      </c>
      <c r="B162" s="1" t="s">
        <v>11</v>
      </c>
      <c r="C162" s="1" t="s">
        <v>425</v>
      </c>
      <c r="E162" s="1" t="s">
        <v>53</v>
      </c>
      <c r="F162" s="1" t="s">
        <v>5536</v>
      </c>
      <c r="G162" s="1" t="str">
        <f>IFERROR(VLOOKUP(A162,Merge_RKTM!$C$2:$D$866,2,FALSE),"")</f>
        <v/>
      </c>
    </row>
    <row r="163" spans="1:7" x14ac:dyDescent="0.45">
      <c r="A163" s="1" t="s">
        <v>426</v>
      </c>
      <c r="B163" s="1" t="s">
        <v>11</v>
      </c>
      <c r="C163" s="1" t="s">
        <v>427</v>
      </c>
      <c r="E163" s="1" t="s">
        <v>224</v>
      </c>
      <c r="F163" s="1" t="s">
        <v>5536</v>
      </c>
      <c r="G163" s="1" t="str">
        <f>IFERROR(VLOOKUP(A163,Merge_RKTM!$C$2:$D$866,2,FALSE),"")</f>
        <v/>
      </c>
    </row>
    <row r="164" spans="1:7" x14ac:dyDescent="0.45">
      <c r="A164" s="1" t="s">
        <v>428</v>
      </c>
      <c r="B164" s="1" t="s">
        <v>11</v>
      </c>
      <c r="C164" s="1" t="s">
        <v>429</v>
      </c>
      <c r="E164" s="1" t="s">
        <v>227</v>
      </c>
      <c r="F164" s="1" t="s">
        <v>5536</v>
      </c>
      <c r="G164" s="1" t="str">
        <f>IFERROR(VLOOKUP(A164,Merge_RKTM!$C$2:$D$866,2,FALSE),"")</f>
        <v/>
      </c>
    </row>
    <row r="165" spans="1:7" x14ac:dyDescent="0.45">
      <c r="A165" s="1" t="s">
        <v>430</v>
      </c>
      <c r="B165" s="1" t="s">
        <v>11</v>
      </c>
      <c r="C165" s="1" t="s">
        <v>431</v>
      </c>
      <c r="E165" s="1" t="s">
        <v>432</v>
      </c>
      <c r="F165" s="1" t="s">
        <v>5536</v>
      </c>
      <c r="G165" s="1" t="str">
        <f>IFERROR(VLOOKUP(A165,Merge_RKTM!$C$2:$D$866,2,FALSE),"")</f>
        <v/>
      </c>
    </row>
    <row r="166" spans="1:7" x14ac:dyDescent="0.45">
      <c r="A166" s="1" t="s">
        <v>433</v>
      </c>
      <c r="B166" s="1" t="s">
        <v>11</v>
      </c>
      <c r="C166" s="1" t="s">
        <v>434</v>
      </c>
      <c r="E166" s="1" t="s">
        <v>435</v>
      </c>
      <c r="F166" s="1" t="s">
        <v>5536</v>
      </c>
      <c r="G166" s="1" t="str">
        <f>IFERROR(VLOOKUP(A166,Merge_RKTM!$C$2:$D$866,2,FALSE),"")</f>
        <v/>
      </c>
    </row>
    <row r="167" spans="1:7" x14ac:dyDescent="0.45">
      <c r="A167" s="1" t="s">
        <v>436</v>
      </c>
      <c r="B167" s="1" t="s">
        <v>11</v>
      </c>
      <c r="C167" s="1" t="s">
        <v>437</v>
      </c>
      <c r="E167" s="1" t="s">
        <v>15</v>
      </c>
      <c r="F167" s="1" t="s">
        <v>5536</v>
      </c>
      <c r="G167" s="1" t="str">
        <f>IFERROR(VLOOKUP(A167,Merge_RKTM!$C$2:$D$866,2,FALSE),"")</f>
        <v/>
      </c>
    </row>
    <row r="168" spans="1:7" x14ac:dyDescent="0.45">
      <c r="A168" s="1" t="s">
        <v>438</v>
      </c>
      <c r="B168" s="1" t="s">
        <v>11</v>
      </c>
      <c r="C168" s="1" t="s">
        <v>439</v>
      </c>
      <c r="E168" s="1" t="s">
        <v>18</v>
      </c>
      <c r="F168" s="1" t="s">
        <v>5536</v>
      </c>
      <c r="G168" s="1" t="str">
        <f>IFERROR(VLOOKUP(A168,Merge_RKTM!$C$2:$D$866,2,FALSE),"")</f>
        <v/>
      </c>
    </row>
    <row r="169" spans="1:7" x14ac:dyDescent="0.45">
      <c r="A169" s="1" t="s">
        <v>440</v>
      </c>
      <c r="B169" s="1" t="s">
        <v>11</v>
      </c>
      <c r="C169" s="1" t="s">
        <v>441</v>
      </c>
      <c r="E169" s="1" t="s">
        <v>21</v>
      </c>
      <c r="F169" s="1" t="s">
        <v>5536</v>
      </c>
      <c r="G169" s="1" t="str">
        <f>IFERROR(VLOOKUP(A169,Merge_RKTM!$C$2:$D$866,2,FALSE),"")</f>
        <v/>
      </c>
    </row>
    <row r="170" spans="1:7" x14ac:dyDescent="0.45">
      <c r="A170" s="1" t="s">
        <v>442</v>
      </c>
      <c r="B170" s="1" t="s">
        <v>11</v>
      </c>
      <c r="C170" s="1" t="s">
        <v>443</v>
      </c>
      <c r="E170" s="1" t="s">
        <v>24</v>
      </c>
      <c r="F170" s="1" t="s">
        <v>5536</v>
      </c>
      <c r="G170" s="1" t="str">
        <f>IFERROR(VLOOKUP(A170,Merge_RKTM!$C$2:$D$866,2,FALSE),"")</f>
        <v/>
      </c>
    </row>
    <row r="171" spans="1:7" x14ac:dyDescent="0.45">
      <c r="A171" s="1" t="s">
        <v>444</v>
      </c>
      <c r="B171" s="1" t="s">
        <v>11</v>
      </c>
      <c r="C171" s="1" t="s">
        <v>445</v>
      </c>
      <c r="E171" s="1" t="s">
        <v>27</v>
      </c>
      <c r="F171" s="1" t="s">
        <v>5536</v>
      </c>
      <c r="G171" s="1" t="str">
        <f>IFERROR(VLOOKUP(A171,Merge_RKTM!$C$2:$D$866,2,FALSE),"")</f>
        <v/>
      </c>
    </row>
    <row r="172" spans="1:7" x14ac:dyDescent="0.45">
      <c r="A172" s="1" t="s">
        <v>446</v>
      </c>
      <c r="B172" s="1" t="s">
        <v>11</v>
      </c>
      <c r="C172" s="1" t="s">
        <v>447</v>
      </c>
      <c r="E172" s="1" t="s">
        <v>30</v>
      </c>
      <c r="F172" s="1" t="s">
        <v>5536</v>
      </c>
      <c r="G172" s="1" t="str">
        <f>IFERROR(VLOOKUP(A172,Merge_RKTM!$C$2:$D$866,2,FALSE),"")</f>
        <v/>
      </c>
    </row>
    <row r="173" spans="1:7" x14ac:dyDescent="0.45">
      <c r="A173" s="1" t="s">
        <v>448</v>
      </c>
      <c r="B173" s="1" t="s">
        <v>11</v>
      </c>
      <c r="C173" s="1" t="s">
        <v>449</v>
      </c>
      <c r="E173" s="1" t="s">
        <v>33</v>
      </c>
      <c r="F173" s="1" t="s">
        <v>5536</v>
      </c>
      <c r="G173" s="1" t="str">
        <f>IFERROR(VLOOKUP(A173,Merge_RKTM!$C$2:$D$866,2,FALSE),"")</f>
        <v/>
      </c>
    </row>
    <row r="174" spans="1:7" x14ac:dyDescent="0.45">
      <c r="A174" s="1" t="s">
        <v>450</v>
      </c>
      <c r="B174" s="1" t="s">
        <v>11</v>
      </c>
      <c r="C174" s="1" t="s">
        <v>451</v>
      </c>
      <c r="E174" s="1" t="s">
        <v>36</v>
      </c>
      <c r="F174" s="1" t="s">
        <v>5536</v>
      </c>
      <c r="G174" s="1" t="str">
        <f>IFERROR(VLOOKUP(A174,Merge_RKTM!$C$2:$D$866,2,FALSE),"")</f>
        <v/>
      </c>
    </row>
    <row r="175" spans="1:7" x14ac:dyDescent="0.45">
      <c r="A175" s="1" t="s">
        <v>452</v>
      </c>
      <c r="B175" s="1" t="s">
        <v>11</v>
      </c>
      <c r="C175" s="1" t="s">
        <v>453</v>
      </c>
      <c r="E175" s="1" t="s">
        <v>158</v>
      </c>
      <c r="F175" s="1" t="s">
        <v>5536</v>
      </c>
      <c r="G175" s="1" t="str">
        <f>IFERROR(VLOOKUP(A175,Merge_RKTM!$C$2:$D$866,2,FALSE),"")</f>
        <v/>
      </c>
    </row>
    <row r="176" spans="1:7" x14ac:dyDescent="0.45">
      <c r="A176" s="1" t="s">
        <v>454</v>
      </c>
      <c r="B176" s="1" t="s">
        <v>11</v>
      </c>
      <c r="C176" s="1" t="s">
        <v>455</v>
      </c>
      <c r="E176" s="1" t="s">
        <v>42</v>
      </c>
      <c r="F176" s="1" t="s">
        <v>5536</v>
      </c>
      <c r="G176" s="1" t="str">
        <f>IFERROR(VLOOKUP(A176,Merge_RKTM!$C$2:$D$866,2,FALSE),"")</f>
        <v/>
      </c>
    </row>
    <row r="177" spans="1:7" x14ac:dyDescent="0.45">
      <c r="A177" s="1" t="s">
        <v>456</v>
      </c>
      <c r="B177" s="1" t="s">
        <v>11</v>
      </c>
      <c r="C177" s="1" t="s">
        <v>457</v>
      </c>
      <c r="E177" s="1" t="s">
        <v>39</v>
      </c>
      <c r="F177" s="1" t="s">
        <v>5536</v>
      </c>
      <c r="G177" s="1" t="str">
        <f>IFERROR(VLOOKUP(A177,Merge_RKTM!$C$2:$D$866,2,FALSE),"")</f>
        <v/>
      </c>
    </row>
    <row r="178" spans="1:7" x14ac:dyDescent="0.45">
      <c r="A178" s="1" t="s">
        <v>458</v>
      </c>
      <c r="B178" s="1" t="s">
        <v>11</v>
      </c>
      <c r="C178" s="1" t="s">
        <v>459</v>
      </c>
      <c r="E178" s="1" t="s">
        <v>47</v>
      </c>
      <c r="F178" s="1" t="s">
        <v>5536</v>
      </c>
      <c r="G178" s="1" t="str">
        <f>IFERROR(VLOOKUP(A178,Merge_RKTM!$C$2:$D$866,2,FALSE),"")</f>
        <v/>
      </c>
    </row>
    <row r="179" spans="1:7" x14ac:dyDescent="0.45">
      <c r="A179" s="1" t="s">
        <v>460</v>
      </c>
      <c r="B179" s="1" t="s">
        <v>11</v>
      </c>
      <c r="C179" s="1" t="s">
        <v>461</v>
      </c>
      <c r="E179" s="1" t="s">
        <v>50</v>
      </c>
      <c r="F179" s="1" t="s">
        <v>5536</v>
      </c>
      <c r="G179" s="1" t="str">
        <f>IFERROR(VLOOKUP(A179,Merge_RKTM!$C$2:$D$866,2,FALSE),"")</f>
        <v/>
      </c>
    </row>
    <row r="180" spans="1:7" x14ac:dyDescent="0.45">
      <c r="A180" s="1" t="s">
        <v>462</v>
      </c>
      <c r="B180" s="1" t="s">
        <v>11</v>
      </c>
      <c r="C180" s="1" t="s">
        <v>463</v>
      </c>
      <c r="E180" s="1" t="s">
        <v>53</v>
      </c>
      <c r="F180" s="1" t="s">
        <v>5536</v>
      </c>
      <c r="G180" s="1" t="str">
        <f>IFERROR(VLOOKUP(A180,Merge_RKTM!$C$2:$D$866,2,FALSE),"")</f>
        <v/>
      </c>
    </row>
    <row r="181" spans="1:7" x14ac:dyDescent="0.45">
      <c r="A181" s="1" t="s">
        <v>464</v>
      </c>
      <c r="B181" s="1" t="s">
        <v>11</v>
      </c>
      <c r="C181" s="1" t="s">
        <v>465</v>
      </c>
      <c r="E181" s="1" t="s">
        <v>224</v>
      </c>
      <c r="F181" s="1" t="s">
        <v>5536</v>
      </c>
      <c r="G181" s="1" t="str">
        <f>IFERROR(VLOOKUP(A181,Merge_RKTM!$C$2:$D$866,2,FALSE),"")</f>
        <v/>
      </c>
    </row>
    <row r="182" spans="1:7" x14ac:dyDescent="0.45">
      <c r="A182" s="1" t="s">
        <v>466</v>
      </c>
      <c r="B182" s="1" t="s">
        <v>11</v>
      </c>
      <c r="C182" s="1" t="s">
        <v>467</v>
      </c>
      <c r="E182" s="1" t="s">
        <v>227</v>
      </c>
      <c r="F182" s="1" t="s">
        <v>5536</v>
      </c>
      <c r="G182" s="1" t="str">
        <f>IFERROR(VLOOKUP(A182,Merge_RKTM!$C$2:$D$866,2,FALSE),"")</f>
        <v/>
      </c>
    </row>
    <row r="183" spans="1:7" x14ac:dyDescent="0.45">
      <c r="A183" s="1" t="s">
        <v>468</v>
      </c>
      <c r="B183" s="1" t="s">
        <v>11</v>
      </c>
      <c r="C183" s="1" t="s">
        <v>469</v>
      </c>
      <c r="E183" s="1" t="s">
        <v>470</v>
      </c>
      <c r="F183" s="1" t="s">
        <v>5536</v>
      </c>
      <c r="G183" s="1" t="str">
        <f>IFERROR(VLOOKUP(A183,Merge_RKTM!$C$2:$D$866,2,FALSE),"")</f>
        <v/>
      </c>
    </row>
    <row r="184" spans="1:7" x14ac:dyDescent="0.45">
      <c r="A184" s="1" t="s">
        <v>471</v>
      </c>
      <c r="B184" s="1" t="s">
        <v>11</v>
      </c>
      <c r="C184" s="1" t="s">
        <v>472</v>
      </c>
      <c r="E184" s="1" t="s">
        <v>473</v>
      </c>
      <c r="F184" s="1" t="s">
        <v>5536</v>
      </c>
      <c r="G184" s="1" t="str">
        <f>IFERROR(VLOOKUP(A184,Merge_RKTM!$C$2:$D$866,2,FALSE),"")</f>
        <v/>
      </c>
    </row>
    <row r="185" spans="1:7" x14ac:dyDescent="0.45">
      <c r="A185" s="1" t="s">
        <v>474</v>
      </c>
      <c r="B185" s="1" t="s">
        <v>11</v>
      </c>
      <c r="C185" s="1" t="s">
        <v>475</v>
      </c>
      <c r="E185" s="1" t="s">
        <v>15</v>
      </c>
      <c r="F185" s="1" t="s">
        <v>5536</v>
      </c>
      <c r="G185" s="1" t="str">
        <f>IFERROR(VLOOKUP(A185,Merge_RKTM!$C$2:$D$866,2,FALSE),"")</f>
        <v/>
      </c>
    </row>
    <row r="186" spans="1:7" x14ac:dyDescent="0.45">
      <c r="A186" s="1" t="s">
        <v>476</v>
      </c>
      <c r="B186" s="1" t="s">
        <v>11</v>
      </c>
      <c r="C186" s="1" t="s">
        <v>477</v>
      </c>
      <c r="E186" s="1" t="s">
        <v>18</v>
      </c>
      <c r="F186" s="1" t="s">
        <v>5536</v>
      </c>
      <c r="G186" s="1" t="str">
        <f>IFERROR(VLOOKUP(A186,Merge_RKTM!$C$2:$D$866,2,FALSE),"")</f>
        <v/>
      </c>
    </row>
    <row r="187" spans="1:7" x14ac:dyDescent="0.45">
      <c r="A187" s="1" t="s">
        <v>478</v>
      </c>
      <c r="B187" s="1" t="s">
        <v>11</v>
      </c>
      <c r="C187" s="1" t="s">
        <v>479</v>
      </c>
      <c r="E187" s="1" t="s">
        <v>21</v>
      </c>
      <c r="F187" s="1" t="s">
        <v>5536</v>
      </c>
      <c r="G187" s="1" t="str">
        <f>IFERROR(VLOOKUP(A187,Merge_RKTM!$C$2:$D$866,2,FALSE),"")</f>
        <v/>
      </c>
    </row>
    <row r="188" spans="1:7" x14ac:dyDescent="0.45">
      <c r="A188" s="1" t="s">
        <v>480</v>
      </c>
      <c r="B188" s="1" t="s">
        <v>11</v>
      </c>
      <c r="C188" s="1" t="s">
        <v>481</v>
      </c>
      <c r="E188" s="1" t="s">
        <v>24</v>
      </c>
      <c r="F188" s="1" t="s">
        <v>5536</v>
      </c>
      <c r="G188" s="1" t="str">
        <f>IFERROR(VLOOKUP(A188,Merge_RKTM!$C$2:$D$866,2,FALSE),"")</f>
        <v/>
      </c>
    </row>
    <row r="189" spans="1:7" x14ac:dyDescent="0.45">
      <c r="A189" s="1" t="s">
        <v>482</v>
      </c>
      <c r="B189" s="1" t="s">
        <v>11</v>
      </c>
      <c r="C189" s="1" t="s">
        <v>483</v>
      </c>
      <c r="E189" s="1" t="s">
        <v>27</v>
      </c>
      <c r="F189" s="1" t="s">
        <v>5536</v>
      </c>
      <c r="G189" s="1" t="str">
        <f>IFERROR(VLOOKUP(A189,Merge_RKTM!$C$2:$D$866,2,FALSE),"")</f>
        <v/>
      </c>
    </row>
    <row r="190" spans="1:7" x14ac:dyDescent="0.45">
      <c r="A190" s="1" t="s">
        <v>484</v>
      </c>
      <c r="B190" s="1" t="s">
        <v>11</v>
      </c>
      <c r="C190" s="1" t="s">
        <v>485</v>
      </c>
      <c r="E190" s="1" t="s">
        <v>30</v>
      </c>
      <c r="F190" s="1" t="s">
        <v>5536</v>
      </c>
      <c r="G190" s="1" t="str">
        <f>IFERROR(VLOOKUP(A190,Merge_RKTM!$C$2:$D$866,2,FALSE),"")</f>
        <v/>
      </c>
    </row>
    <row r="191" spans="1:7" x14ac:dyDescent="0.45">
      <c r="A191" s="1" t="s">
        <v>486</v>
      </c>
      <c r="B191" s="1" t="s">
        <v>11</v>
      </c>
      <c r="C191" s="1" t="s">
        <v>487</v>
      </c>
      <c r="E191" s="1" t="s">
        <v>33</v>
      </c>
      <c r="F191" s="1" t="s">
        <v>5536</v>
      </c>
      <c r="G191" s="1" t="str">
        <f>IFERROR(VLOOKUP(A191,Merge_RKTM!$C$2:$D$866,2,FALSE),"")</f>
        <v/>
      </c>
    </row>
    <row r="192" spans="1:7" x14ac:dyDescent="0.45">
      <c r="A192" s="1" t="s">
        <v>488</v>
      </c>
      <c r="B192" s="1" t="s">
        <v>11</v>
      </c>
      <c r="C192" s="1" t="s">
        <v>489</v>
      </c>
      <c r="E192" s="1" t="s">
        <v>36</v>
      </c>
      <c r="F192" s="1" t="s">
        <v>5536</v>
      </c>
      <c r="G192" s="1" t="str">
        <f>IFERROR(VLOOKUP(A192,Merge_RKTM!$C$2:$D$866,2,FALSE),"")</f>
        <v/>
      </c>
    </row>
    <row r="193" spans="1:7" x14ac:dyDescent="0.45">
      <c r="A193" s="1" t="s">
        <v>490</v>
      </c>
      <c r="B193" s="1" t="s">
        <v>11</v>
      </c>
      <c r="C193" s="1" t="s">
        <v>491</v>
      </c>
      <c r="E193" s="1" t="s">
        <v>492</v>
      </c>
      <c r="F193" s="1" t="s">
        <v>5536</v>
      </c>
      <c r="G193" s="1" t="str">
        <f>IFERROR(VLOOKUP(A193,Merge_RKTM!$C$2:$D$866,2,FALSE),"")</f>
        <v/>
      </c>
    </row>
    <row r="194" spans="1:7" x14ac:dyDescent="0.45">
      <c r="A194" s="1" t="s">
        <v>493</v>
      </c>
      <c r="B194" s="1" t="s">
        <v>11</v>
      </c>
      <c r="C194" s="1" t="s">
        <v>494</v>
      </c>
      <c r="E194" s="1" t="s">
        <v>495</v>
      </c>
      <c r="F194" s="1" t="s">
        <v>5536</v>
      </c>
      <c r="G194" s="1" t="str">
        <f>IFERROR(VLOOKUP(A194,Merge_RKTM!$C$2:$D$866,2,FALSE),"")</f>
        <v/>
      </c>
    </row>
    <row r="195" spans="1:7" x14ac:dyDescent="0.45">
      <c r="A195" s="1" t="s">
        <v>496</v>
      </c>
      <c r="B195" s="1" t="s">
        <v>11</v>
      </c>
      <c r="C195" s="1" t="s">
        <v>497</v>
      </c>
      <c r="E195" s="1" t="s">
        <v>498</v>
      </c>
      <c r="F195" s="1" t="s">
        <v>5536</v>
      </c>
      <c r="G195" s="1" t="str">
        <f>IFERROR(VLOOKUP(A195,Merge_RKTM!$C$2:$D$866,2,FALSE),"")</f>
        <v/>
      </c>
    </row>
    <row r="196" spans="1:7" x14ac:dyDescent="0.45">
      <c r="A196" s="1" t="s">
        <v>499</v>
      </c>
      <c r="B196" s="1" t="s">
        <v>11</v>
      </c>
      <c r="C196" s="1" t="s">
        <v>500</v>
      </c>
      <c r="E196" s="1" t="s">
        <v>501</v>
      </c>
      <c r="F196" s="1" t="s">
        <v>5536</v>
      </c>
      <c r="G196" s="1" t="str">
        <f>IFERROR(VLOOKUP(A196,Merge_RKTM!$C$2:$D$866,2,FALSE),"")</f>
        <v/>
      </c>
    </row>
    <row r="197" spans="1:7" x14ac:dyDescent="0.45">
      <c r="A197" s="1" t="s">
        <v>502</v>
      </c>
      <c r="B197" s="1" t="s">
        <v>11</v>
      </c>
      <c r="C197" s="1" t="s">
        <v>503</v>
      </c>
      <c r="E197" s="1" t="s">
        <v>50</v>
      </c>
      <c r="F197" s="1" t="s">
        <v>5536</v>
      </c>
      <c r="G197" s="1" t="str">
        <f>IFERROR(VLOOKUP(A197,Merge_RKTM!$C$2:$D$866,2,FALSE),"")</f>
        <v/>
      </c>
    </row>
    <row r="198" spans="1:7" x14ac:dyDescent="0.45">
      <c r="A198" s="1" t="s">
        <v>504</v>
      </c>
      <c r="B198" s="1" t="s">
        <v>11</v>
      </c>
      <c r="C198" s="1" t="s">
        <v>505</v>
      </c>
      <c r="E198" s="1" t="s">
        <v>53</v>
      </c>
      <c r="F198" s="1" t="s">
        <v>5536</v>
      </c>
      <c r="G198" s="1" t="str">
        <f>IFERROR(VLOOKUP(A198,Merge_RKTM!$C$2:$D$866,2,FALSE),"")</f>
        <v/>
      </c>
    </row>
    <row r="199" spans="1:7" x14ac:dyDescent="0.45">
      <c r="A199" s="1" t="s">
        <v>506</v>
      </c>
      <c r="B199" s="1" t="s">
        <v>11</v>
      </c>
      <c r="C199" s="1" t="s">
        <v>507</v>
      </c>
      <c r="E199" s="1" t="s">
        <v>508</v>
      </c>
      <c r="F199" s="1" t="s">
        <v>5536</v>
      </c>
      <c r="G199" s="1" t="str">
        <f>IFERROR(VLOOKUP(A199,Merge_RKTM!$C$2:$D$866,2,FALSE),"")</f>
        <v/>
      </c>
    </row>
    <row r="200" spans="1:7" x14ac:dyDescent="0.45">
      <c r="A200" s="1" t="s">
        <v>509</v>
      </c>
      <c r="B200" s="1" t="s">
        <v>11</v>
      </c>
      <c r="C200" s="1" t="s">
        <v>510</v>
      </c>
      <c r="E200" s="1" t="s">
        <v>511</v>
      </c>
      <c r="F200" s="1" t="s">
        <v>5536</v>
      </c>
      <c r="G200" s="1" t="str">
        <f>IFERROR(VLOOKUP(A200,Merge_RKTM!$C$2:$D$866,2,FALSE),"")</f>
        <v/>
      </c>
    </row>
    <row r="201" spans="1:7" x14ac:dyDescent="0.45">
      <c r="A201" s="1" t="s">
        <v>512</v>
      </c>
      <c r="B201" s="1" t="s">
        <v>11</v>
      </c>
      <c r="C201" s="1" t="s">
        <v>513</v>
      </c>
      <c r="E201" s="1" t="s">
        <v>514</v>
      </c>
      <c r="F201" s="1" t="s">
        <v>5536</v>
      </c>
      <c r="G201" s="1" t="str">
        <f>IFERROR(VLOOKUP(A201,Merge_RKTM!$C$2:$D$866,2,FALSE),"")</f>
        <v/>
      </c>
    </row>
    <row r="202" spans="1:7" x14ac:dyDescent="0.45">
      <c r="A202" s="1" t="s">
        <v>515</v>
      </c>
      <c r="B202" s="1" t="s">
        <v>11</v>
      </c>
      <c r="C202" s="1" t="s">
        <v>516</v>
      </c>
      <c r="E202" s="1" t="s">
        <v>15</v>
      </c>
      <c r="F202" s="1" t="s">
        <v>5536</v>
      </c>
      <c r="G202" s="1" t="str">
        <f>IFERROR(VLOOKUP(A202,Merge_RKTM!$C$2:$D$866,2,FALSE),"")</f>
        <v/>
      </c>
    </row>
    <row r="203" spans="1:7" x14ac:dyDescent="0.45">
      <c r="A203" s="1" t="s">
        <v>517</v>
      </c>
      <c r="B203" s="1" t="s">
        <v>11</v>
      </c>
      <c r="C203" s="1" t="s">
        <v>518</v>
      </c>
      <c r="E203" s="1" t="s">
        <v>18</v>
      </c>
      <c r="F203" s="1" t="s">
        <v>5536</v>
      </c>
      <c r="G203" s="1" t="str">
        <f>IFERROR(VLOOKUP(A203,Merge_RKTM!$C$2:$D$866,2,FALSE),"")</f>
        <v/>
      </c>
    </row>
    <row r="204" spans="1:7" x14ac:dyDescent="0.45">
      <c r="A204" s="1" t="s">
        <v>519</v>
      </c>
      <c r="B204" s="1" t="s">
        <v>11</v>
      </c>
      <c r="C204" s="1" t="s">
        <v>520</v>
      </c>
      <c r="E204" s="1" t="s">
        <v>21</v>
      </c>
      <c r="F204" s="1" t="s">
        <v>5536</v>
      </c>
      <c r="G204" s="1" t="str">
        <f>IFERROR(VLOOKUP(A204,Merge_RKTM!$C$2:$D$866,2,FALSE),"")</f>
        <v/>
      </c>
    </row>
    <row r="205" spans="1:7" x14ac:dyDescent="0.45">
      <c r="A205" s="1" t="s">
        <v>521</v>
      </c>
      <c r="B205" s="1" t="s">
        <v>11</v>
      </c>
      <c r="C205" s="1" t="s">
        <v>522</v>
      </c>
      <c r="E205" s="1" t="s">
        <v>24</v>
      </c>
      <c r="F205" s="1" t="s">
        <v>5536</v>
      </c>
      <c r="G205" s="1" t="str">
        <f>IFERROR(VLOOKUP(A205,Merge_RKTM!$C$2:$D$866,2,FALSE),"")</f>
        <v/>
      </c>
    </row>
    <row r="206" spans="1:7" x14ac:dyDescent="0.45">
      <c r="A206" s="1" t="s">
        <v>523</v>
      </c>
      <c r="B206" s="1" t="s">
        <v>11</v>
      </c>
      <c r="C206" s="1" t="s">
        <v>524</v>
      </c>
      <c r="E206" s="1" t="s">
        <v>182</v>
      </c>
      <c r="F206" s="1" t="s">
        <v>5536</v>
      </c>
      <c r="G206" s="1" t="str">
        <f>IFERROR(VLOOKUP(A206,Merge_RKTM!$C$2:$D$866,2,FALSE),"")</f>
        <v/>
      </c>
    </row>
    <row r="207" spans="1:7" x14ac:dyDescent="0.45">
      <c r="A207" s="1" t="s">
        <v>525</v>
      </c>
      <c r="B207" s="1" t="s">
        <v>11</v>
      </c>
      <c r="C207" s="1" t="s">
        <v>526</v>
      </c>
      <c r="E207" s="1" t="s">
        <v>185</v>
      </c>
      <c r="F207" s="1" t="s">
        <v>5536</v>
      </c>
      <c r="G207" s="1" t="str">
        <f>IFERROR(VLOOKUP(A207,Merge_RKTM!$C$2:$D$866,2,FALSE),"")</f>
        <v/>
      </c>
    </row>
    <row r="208" spans="1:7" x14ac:dyDescent="0.45">
      <c r="A208" s="1" t="s">
        <v>527</v>
      </c>
      <c r="B208" s="1" t="s">
        <v>11</v>
      </c>
      <c r="C208" s="1" t="s">
        <v>528</v>
      </c>
      <c r="E208" s="1" t="s">
        <v>33</v>
      </c>
      <c r="F208" s="1" t="s">
        <v>5536</v>
      </c>
      <c r="G208" s="1" t="str">
        <f>IFERROR(VLOOKUP(A208,Merge_RKTM!$C$2:$D$866,2,FALSE),"")</f>
        <v/>
      </c>
    </row>
    <row r="209" spans="1:7" x14ac:dyDescent="0.45">
      <c r="A209" s="1" t="s">
        <v>529</v>
      </c>
      <c r="B209" s="1" t="s">
        <v>11</v>
      </c>
      <c r="C209" s="1" t="s">
        <v>530</v>
      </c>
      <c r="E209" s="1" t="s">
        <v>36</v>
      </c>
      <c r="F209" s="1" t="s">
        <v>5536</v>
      </c>
      <c r="G209" s="1" t="str">
        <f>IFERROR(VLOOKUP(A209,Merge_RKTM!$C$2:$D$866,2,FALSE),"")</f>
        <v/>
      </c>
    </row>
    <row r="210" spans="1:7" x14ac:dyDescent="0.45">
      <c r="A210" s="1" t="s">
        <v>531</v>
      </c>
      <c r="B210" s="1" t="s">
        <v>11</v>
      </c>
      <c r="C210" s="1" t="s">
        <v>532</v>
      </c>
      <c r="E210" s="1" t="s">
        <v>195</v>
      </c>
      <c r="F210" s="1" t="s">
        <v>5536</v>
      </c>
      <c r="G210" s="1" t="str">
        <f>IFERROR(VLOOKUP(A210,Merge_RKTM!$C$2:$D$866,2,FALSE),"")</f>
        <v/>
      </c>
    </row>
    <row r="211" spans="1:7" x14ac:dyDescent="0.45">
      <c r="A211" s="1" t="s">
        <v>533</v>
      </c>
      <c r="B211" s="1" t="s">
        <v>11</v>
      </c>
      <c r="C211" s="1" t="s">
        <v>534</v>
      </c>
      <c r="E211" s="1" t="s">
        <v>201</v>
      </c>
      <c r="F211" s="1" t="s">
        <v>5536</v>
      </c>
      <c r="G211" s="1" t="str">
        <f>IFERROR(VLOOKUP(A211,Merge_RKTM!$C$2:$D$866,2,FALSE),"")</f>
        <v/>
      </c>
    </row>
    <row r="212" spans="1:7" x14ac:dyDescent="0.45">
      <c r="A212" s="1" t="s">
        <v>535</v>
      </c>
      <c r="B212" s="1" t="s">
        <v>11</v>
      </c>
      <c r="C212" s="1" t="s">
        <v>536</v>
      </c>
      <c r="E212" s="1" t="s">
        <v>39</v>
      </c>
      <c r="F212" s="1" t="s">
        <v>5536</v>
      </c>
      <c r="G212" s="1" t="str">
        <f>IFERROR(VLOOKUP(A212,Merge_RKTM!$C$2:$D$866,2,FALSE),"")</f>
        <v/>
      </c>
    </row>
    <row r="213" spans="1:7" x14ac:dyDescent="0.45">
      <c r="A213" s="1" t="s">
        <v>537</v>
      </c>
      <c r="B213" s="1" t="s">
        <v>11</v>
      </c>
      <c r="C213" s="1" t="s">
        <v>538</v>
      </c>
      <c r="E213" s="1" t="s">
        <v>47</v>
      </c>
      <c r="F213" s="1" t="s">
        <v>5536</v>
      </c>
      <c r="G213" s="1" t="str">
        <f>IFERROR(VLOOKUP(A213,Merge_RKTM!$C$2:$D$866,2,FALSE),"")</f>
        <v/>
      </c>
    </row>
    <row r="214" spans="1:7" x14ac:dyDescent="0.45">
      <c r="A214" s="1" t="s">
        <v>539</v>
      </c>
      <c r="B214" s="1" t="s">
        <v>11</v>
      </c>
      <c r="C214" s="1" t="s">
        <v>540</v>
      </c>
      <c r="E214" s="1" t="s">
        <v>50</v>
      </c>
      <c r="F214" s="1" t="s">
        <v>5536</v>
      </c>
      <c r="G214" s="1" t="str">
        <f>IFERROR(VLOOKUP(A214,Merge_RKTM!$C$2:$D$866,2,FALSE),"")</f>
        <v/>
      </c>
    </row>
    <row r="215" spans="1:7" x14ac:dyDescent="0.45">
      <c r="A215" s="1" t="s">
        <v>541</v>
      </c>
      <c r="B215" s="1" t="s">
        <v>11</v>
      </c>
      <c r="C215" s="1" t="s">
        <v>542</v>
      </c>
      <c r="E215" s="1" t="s">
        <v>53</v>
      </c>
      <c r="F215" s="1" t="s">
        <v>5536</v>
      </c>
      <c r="G215" s="1" t="str">
        <f>IFERROR(VLOOKUP(A215,Merge_RKTM!$C$2:$D$866,2,FALSE),"")</f>
        <v/>
      </c>
    </row>
    <row r="216" spans="1:7" x14ac:dyDescent="0.45">
      <c r="A216" s="1" t="s">
        <v>543</v>
      </c>
      <c r="B216" s="1" t="s">
        <v>11</v>
      </c>
      <c r="C216" s="1" t="s">
        <v>544</v>
      </c>
      <c r="E216" s="1" t="s">
        <v>545</v>
      </c>
      <c r="F216" s="1" t="s">
        <v>5536</v>
      </c>
      <c r="G216" s="1" t="str">
        <f>IFERROR(VLOOKUP(A216,Merge_RKTM!$C$2:$D$866,2,FALSE),"")</f>
        <v/>
      </c>
    </row>
    <row r="217" spans="1:7" x14ac:dyDescent="0.45">
      <c r="A217" s="1" t="s">
        <v>546</v>
      </c>
      <c r="B217" s="1" t="s">
        <v>11</v>
      </c>
      <c r="C217" s="1" t="s">
        <v>547</v>
      </c>
      <c r="E217" s="1" t="s">
        <v>230</v>
      </c>
      <c r="F217" s="1" t="s">
        <v>5536</v>
      </c>
      <c r="G217" s="1" t="str">
        <f>IFERROR(VLOOKUP(A217,Merge_RKTM!$C$2:$D$866,2,FALSE),"")</f>
        <v/>
      </c>
    </row>
    <row r="218" spans="1:7" x14ac:dyDescent="0.45">
      <c r="A218" s="1" t="s">
        <v>548</v>
      </c>
      <c r="B218" s="1" t="s">
        <v>11</v>
      </c>
      <c r="C218" s="1" t="s">
        <v>549</v>
      </c>
      <c r="E218" s="1" t="s">
        <v>233</v>
      </c>
      <c r="F218" s="1" t="s">
        <v>5536</v>
      </c>
      <c r="G218" s="1" t="str">
        <f>IFERROR(VLOOKUP(A218,Merge_RKTM!$C$2:$D$866,2,FALSE),"")</f>
        <v/>
      </c>
    </row>
    <row r="219" spans="1:7" x14ac:dyDescent="0.45">
      <c r="A219" s="1" t="s">
        <v>550</v>
      </c>
      <c r="B219" s="1" t="s">
        <v>11</v>
      </c>
      <c r="C219" s="1" t="s">
        <v>551</v>
      </c>
      <c r="E219" s="1" t="s">
        <v>552</v>
      </c>
      <c r="F219" s="1" t="s">
        <v>5536</v>
      </c>
      <c r="G219" s="1" t="str">
        <f>IFERROR(VLOOKUP(A219,Merge_RKTM!$C$2:$D$866,2,FALSE),"")</f>
        <v/>
      </c>
    </row>
    <row r="220" spans="1:7" x14ac:dyDescent="0.45">
      <c r="A220" s="1" t="s">
        <v>553</v>
      </c>
      <c r="B220" s="1" t="s">
        <v>11</v>
      </c>
      <c r="C220" s="1" t="s">
        <v>554</v>
      </c>
      <c r="E220" s="1" t="s">
        <v>239</v>
      </c>
      <c r="F220" s="1" t="s">
        <v>5536</v>
      </c>
      <c r="G220" s="1" t="str">
        <f>IFERROR(VLOOKUP(A220,Merge_RKTM!$C$2:$D$866,2,FALSE),"")</f>
        <v/>
      </c>
    </row>
    <row r="221" spans="1:7" x14ac:dyDescent="0.45">
      <c r="A221" s="1" t="s">
        <v>555</v>
      </c>
      <c r="B221" s="1" t="s">
        <v>11</v>
      </c>
      <c r="C221" s="1" t="s">
        <v>556</v>
      </c>
      <c r="E221" s="1" t="s">
        <v>242</v>
      </c>
      <c r="F221" s="1" t="s">
        <v>5536</v>
      </c>
      <c r="G221" s="1" t="str">
        <f>IFERROR(VLOOKUP(A221,Merge_RKTM!$C$2:$D$866,2,FALSE),"")</f>
        <v/>
      </c>
    </row>
    <row r="222" spans="1:7" x14ac:dyDescent="0.45">
      <c r="A222" s="1" t="s">
        <v>557</v>
      </c>
      <c r="B222" s="1" t="s">
        <v>11</v>
      </c>
      <c r="C222" s="1" t="s">
        <v>558</v>
      </c>
      <c r="E222" s="1" t="s">
        <v>559</v>
      </c>
      <c r="F222" s="1" t="s">
        <v>5536</v>
      </c>
      <c r="G222" s="1" t="str">
        <f>IFERROR(VLOOKUP(A222,Merge_RKTM!$C$2:$D$866,2,FALSE),"")</f>
        <v/>
      </c>
    </row>
    <row r="223" spans="1:7" x14ac:dyDescent="0.45">
      <c r="A223" s="1" t="s">
        <v>560</v>
      </c>
      <c r="B223" s="1" t="s">
        <v>11</v>
      </c>
      <c r="C223" s="1" t="s">
        <v>561</v>
      </c>
      <c r="E223" s="1" t="s">
        <v>562</v>
      </c>
      <c r="F223" s="1" t="s">
        <v>5536</v>
      </c>
      <c r="G223" s="1" t="str">
        <f>IFERROR(VLOOKUP(A223,Merge_RKTM!$C$2:$D$866,2,FALSE),"")</f>
        <v/>
      </c>
    </row>
    <row r="224" spans="1:7" x14ac:dyDescent="0.45">
      <c r="A224" s="1" t="s">
        <v>563</v>
      </c>
      <c r="B224" s="1" t="s">
        <v>11</v>
      </c>
      <c r="C224" s="1" t="s">
        <v>564</v>
      </c>
      <c r="E224" s="1" t="s">
        <v>565</v>
      </c>
      <c r="F224" s="1" t="s">
        <v>5536</v>
      </c>
      <c r="G224" s="1" t="str">
        <f>IFERROR(VLOOKUP(A224,Merge_RKTM!$C$2:$D$866,2,FALSE),"")</f>
        <v/>
      </c>
    </row>
    <row r="225" spans="1:7" x14ac:dyDescent="0.45">
      <c r="A225" s="1" t="s">
        <v>566</v>
      </c>
      <c r="B225" s="1" t="s">
        <v>11</v>
      </c>
      <c r="C225" s="1" t="s">
        <v>567</v>
      </c>
      <c r="E225" s="1" t="s">
        <v>568</v>
      </c>
      <c r="F225" s="1" t="s">
        <v>5536</v>
      </c>
      <c r="G225" s="1" t="str">
        <f>IFERROR(VLOOKUP(A225,Merge_RKTM!$C$2:$D$866,2,FALSE),"")</f>
        <v/>
      </c>
    </row>
    <row r="226" spans="1:7" x14ac:dyDescent="0.45">
      <c r="A226" s="1" t="s">
        <v>569</v>
      </c>
      <c r="B226" s="1" t="s">
        <v>11</v>
      </c>
      <c r="C226" s="1" t="s">
        <v>570</v>
      </c>
      <c r="E226" s="1" t="s">
        <v>15</v>
      </c>
      <c r="F226" s="1" t="s">
        <v>5536</v>
      </c>
      <c r="G226" s="1" t="str">
        <f>IFERROR(VLOOKUP(A226,Merge_RKTM!$C$2:$D$866,2,FALSE),"")</f>
        <v/>
      </c>
    </row>
    <row r="227" spans="1:7" x14ac:dyDescent="0.45">
      <c r="A227" s="1" t="s">
        <v>571</v>
      </c>
      <c r="B227" s="1" t="s">
        <v>11</v>
      </c>
      <c r="C227" s="1" t="s">
        <v>572</v>
      </c>
      <c r="E227" s="1" t="s">
        <v>18</v>
      </c>
      <c r="F227" s="1" t="s">
        <v>5536</v>
      </c>
      <c r="G227" s="1" t="str">
        <f>IFERROR(VLOOKUP(A227,Merge_RKTM!$C$2:$D$866,2,FALSE),"")</f>
        <v/>
      </c>
    </row>
    <row r="228" spans="1:7" x14ac:dyDescent="0.45">
      <c r="A228" s="1" t="s">
        <v>573</v>
      </c>
      <c r="B228" s="1" t="s">
        <v>11</v>
      </c>
      <c r="C228" s="1" t="s">
        <v>574</v>
      </c>
      <c r="E228" s="1" t="s">
        <v>21</v>
      </c>
      <c r="F228" s="1" t="s">
        <v>5536</v>
      </c>
      <c r="G228" s="1" t="str">
        <f>IFERROR(VLOOKUP(A228,Merge_RKTM!$C$2:$D$866,2,FALSE),"")</f>
        <v/>
      </c>
    </row>
    <row r="229" spans="1:7" x14ac:dyDescent="0.45">
      <c r="A229" s="1" t="s">
        <v>575</v>
      </c>
      <c r="B229" s="1" t="s">
        <v>11</v>
      </c>
      <c r="C229" s="1" t="s">
        <v>576</v>
      </c>
      <c r="E229" s="1" t="s">
        <v>24</v>
      </c>
      <c r="F229" s="1" t="s">
        <v>5536</v>
      </c>
      <c r="G229" s="1" t="str">
        <f>IFERROR(VLOOKUP(A229,Merge_RKTM!$C$2:$D$866,2,FALSE),"")</f>
        <v/>
      </c>
    </row>
    <row r="230" spans="1:7" x14ac:dyDescent="0.45">
      <c r="A230" s="1" t="s">
        <v>577</v>
      </c>
      <c r="B230" s="1" t="s">
        <v>11</v>
      </c>
      <c r="C230" s="1" t="s">
        <v>578</v>
      </c>
      <c r="E230" s="1" t="s">
        <v>412</v>
      </c>
      <c r="F230" s="1" t="s">
        <v>5536</v>
      </c>
      <c r="G230" s="1" t="str">
        <f>IFERROR(VLOOKUP(A230,Merge_RKTM!$C$2:$D$866,2,FALSE),"")</f>
        <v/>
      </c>
    </row>
    <row r="231" spans="1:7" x14ac:dyDescent="0.45">
      <c r="A231" s="1" t="s">
        <v>579</v>
      </c>
      <c r="B231" s="1" t="s">
        <v>11</v>
      </c>
      <c r="C231" s="1" t="s">
        <v>580</v>
      </c>
      <c r="E231" s="1" t="s">
        <v>415</v>
      </c>
      <c r="F231" s="1" t="s">
        <v>5536</v>
      </c>
      <c r="G231" s="1" t="str">
        <f>IFERROR(VLOOKUP(A231,Merge_RKTM!$C$2:$D$866,2,FALSE),"")</f>
        <v/>
      </c>
    </row>
    <row r="232" spans="1:7" x14ac:dyDescent="0.45">
      <c r="A232" s="1" t="s">
        <v>581</v>
      </c>
      <c r="B232" s="1" t="s">
        <v>11</v>
      </c>
      <c r="C232" s="1" t="s">
        <v>582</v>
      </c>
      <c r="E232" s="1" t="s">
        <v>27</v>
      </c>
      <c r="F232" s="1" t="s">
        <v>5536</v>
      </c>
      <c r="G232" s="1" t="str">
        <f>IFERROR(VLOOKUP(A232,Merge_RKTM!$C$2:$D$866,2,FALSE),"")</f>
        <v/>
      </c>
    </row>
    <row r="233" spans="1:7" x14ac:dyDescent="0.45">
      <c r="A233" s="1" t="s">
        <v>583</v>
      </c>
      <c r="B233" s="1" t="s">
        <v>11</v>
      </c>
      <c r="C233" s="1" t="s">
        <v>584</v>
      </c>
      <c r="E233" s="1" t="s">
        <v>30</v>
      </c>
      <c r="F233" s="1" t="s">
        <v>5536</v>
      </c>
      <c r="G233" s="1" t="str">
        <f>IFERROR(VLOOKUP(A233,Merge_RKTM!$C$2:$D$866,2,FALSE),"")</f>
        <v/>
      </c>
    </row>
    <row r="234" spans="1:7" x14ac:dyDescent="0.45">
      <c r="A234" s="1" t="s">
        <v>585</v>
      </c>
      <c r="B234" s="1" t="s">
        <v>11</v>
      </c>
      <c r="C234" s="1" t="s">
        <v>586</v>
      </c>
      <c r="E234" s="1" t="s">
        <v>33</v>
      </c>
      <c r="F234" s="1" t="s">
        <v>5536</v>
      </c>
      <c r="G234" s="1" t="str">
        <f>IFERROR(VLOOKUP(A234,Merge_RKTM!$C$2:$D$866,2,FALSE),"")</f>
        <v/>
      </c>
    </row>
    <row r="235" spans="1:7" x14ac:dyDescent="0.45">
      <c r="A235" s="1" t="s">
        <v>587</v>
      </c>
      <c r="B235" s="1" t="s">
        <v>11</v>
      </c>
      <c r="C235" s="1" t="s">
        <v>588</v>
      </c>
      <c r="E235" s="1" t="s">
        <v>36</v>
      </c>
      <c r="F235" s="1" t="s">
        <v>5536</v>
      </c>
      <c r="G235" s="1" t="str">
        <f>IFERROR(VLOOKUP(A235,Merge_RKTM!$C$2:$D$866,2,FALSE),"")</f>
        <v/>
      </c>
    </row>
    <row r="236" spans="1:7" x14ac:dyDescent="0.45">
      <c r="A236" s="1" t="s">
        <v>589</v>
      </c>
      <c r="B236" s="1" t="s">
        <v>11</v>
      </c>
      <c r="C236" s="1" t="s">
        <v>590</v>
      </c>
      <c r="E236" s="1" t="s">
        <v>158</v>
      </c>
      <c r="F236" s="1" t="s">
        <v>5536</v>
      </c>
      <c r="G236" s="1" t="str">
        <f>IFERROR(VLOOKUP(A236,Merge_RKTM!$C$2:$D$866,2,FALSE),"")</f>
        <v/>
      </c>
    </row>
    <row r="237" spans="1:7" x14ac:dyDescent="0.45">
      <c r="A237" s="1" t="s">
        <v>591</v>
      </c>
      <c r="B237" s="1" t="s">
        <v>11</v>
      </c>
      <c r="C237" s="1" t="s">
        <v>592</v>
      </c>
      <c r="E237" s="1" t="s">
        <v>42</v>
      </c>
      <c r="F237" s="1" t="s">
        <v>5536</v>
      </c>
      <c r="G237" s="1" t="str">
        <f>IFERROR(VLOOKUP(A237,Merge_RKTM!$C$2:$D$866,2,FALSE),"")</f>
        <v/>
      </c>
    </row>
    <row r="238" spans="1:7" x14ac:dyDescent="0.45">
      <c r="A238" s="1" t="s">
        <v>593</v>
      </c>
      <c r="B238" s="1" t="s">
        <v>11</v>
      </c>
      <c r="C238" s="1" t="s">
        <v>594</v>
      </c>
      <c r="E238" s="1" t="s">
        <v>39</v>
      </c>
      <c r="F238" s="1" t="s">
        <v>5536</v>
      </c>
      <c r="G238" s="1" t="str">
        <f>IFERROR(VLOOKUP(A238,Merge_RKTM!$C$2:$D$866,2,FALSE),"")</f>
        <v/>
      </c>
    </row>
    <row r="239" spans="1:7" x14ac:dyDescent="0.45">
      <c r="A239" s="1" t="s">
        <v>595</v>
      </c>
      <c r="B239" s="1" t="s">
        <v>11</v>
      </c>
      <c r="C239" s="1" t="s">
        <v>596</v>
      </c>
      <c r="E239" s="1" t="s">
        <v>47</v>
      </c>
      <c r="F239" s="1" t="s">
        <v>5536</v>
      </c>
      <c r="G239" s="1" t="str">
        <f>IFERROR(VLOOKUP(A239,Merge_RKTM!$C$2:$D$866,2,FALSE),"")</f>
        <v/>
      </c>
    </row>
    <row r="240" spans="1:7" x14ac:dyDescent="0.45">
      <c r="A240" s="1" t="s">
        <v>597</v>
      </c>
      <c r="B240" s="1" t="s">
        <v>11</v>
      </c>
      <c r="C240" s="1" t="s">
        <v>598</v>
      </c>
      <c r="E240" s="1" t="s">
        <v>50</v>
      </c>
      <c r="F240" s="1" t="s">
        <v>5536</v>
      </c>
      <c r="G240" s="1" t="str">
        <f>IFERROR(VLOOKUP(A240,Merge_RKTM!$C$2:$D$866,2,FALSE),"")</f>
        <v/>
      </c>
    </row>
    <row r="241" spans="1:7" x14ac:dyDescent="0.45">
      <c r="A241" s="1" t="s">
        <v>599</v>
      </c>
      <c r="B241" s="1" t="s">
        <v>11</v>
      </c>
      <c r="C241" s="1" t="s">
        <v>600</v>
      </c>
      <c r="E241" s="1" t="s">
        <v>53</v>
      </c>
      <c r="F241" s="1" t="s">
        <v>5536</v>
      </c>
      <c r="G241" s="1" t="str">
        <f>IFERROR(VLOOKUP(A241,Merge_RKTM!$C$2:$D$866,2,FALSE),"")</f>
        <v/>
      </c>
    </row>
    <row r="242" spans="1:7" x14ac:dyDescent="0.45">
      <c r="A242" s="1" t="s">
        <v>601</v>
      </c>
      <c r="B242" s="1" t="s">
        <v>11</v>
      </c>
      <c r="C242" s="1" t="s">
        <v>602</v>
      </c>
      <c r="E242" s="1" t="s">
        <v>508</v>
      </c>
      <c r="F242" s="1" t="s">
        <v>5536</v>
      </c>
      <c r="G242" s="1" t="str">
        <f>IFERROR(VLOOKUP(A242,Merge_RKTM!$C$2:$D$866,2,FALSE),"")</f>
        <v/>
      </c>
    </row>
    <row r="243" spans="1:7" x14ac:dyDescent="0.45">
      <c r="A243" s="1" t="s">
        <v>603</v>
      </c>
      <c r="B243" s="1" t="s">
        <v>11</v>
      </c>
      <c r="C243" s="1" t="s">
        <v>604</v>
      </c>
      <c r="E243" s="1" t="s">
        <v>511</v>
      </c>
      <c r="F243" s="1" t="s">
        <v>5536</v>
      </c>
      <c r="G243" s="1" t="str">
        <f>IFERROR(VLOOKUP(A243,Merge_RKTM!$C$2:$D$866,2,FALSE),"")</f>
        <v/>
      </c>
    </row>
    <row r="244" spans="1:7" x14ac:dyDescent="0.45">
      <c r="A244" s="1" t="s">
        <v>605</v>
      </c>
      <c r="B244" s="1" t="s">
        <v>11</v>
      </c>
      <c r="C244" s="1" t="s">
        <v>606</v>
      </c>
      <c r="E244" s="1" t="s">
        <v>607</v>
      </c>
      <c r="F244" s="1" t="s">
        <v>5536</v>
      </c>
      <c r="G244" s="1" t="str">
        <f>IFERROR(VLOOKUP(A244,Merge_RKTM!$C$2:$D$866,2,FALSE),"")</f>
        <v/>
      </c>
    </row>
    <row r="245" spans="1:7" x14ac:dyDescent="0.45">
      <c r="A245" s="1" t="s">
        <v>608</v>
      </c>
      <c r="B245" s="1" t="s">
        <v>11</v>
      </c>
      <c r="C245" s="1" t="s">
        <v>609</v>
      </c>
      <c r="E245" s="1" t="s">
        <v>610</v>
      </c>
      <c r="F245" s="1" t="s">
        <v>5536</v>
      </c>
      <c r="G245" s="1" t="str">
        <f>IFERROR(VLOOKUP(A245,Merge_RKTM!$C$2:$D$866,2,FALSE),"")</f>
        <v/>
      </c>
    </row>
    <row r="246" spans="1:7" x14ac:dyDescent="0.45">
      <c r="A246" s="1" t="s">
        <v>611</v>
      </c>
      <c r="B246" s="1" t="s">
        <v>11</v>
      </c>
      <c r="C246" s="1" t="s">
        <v>612</v>
      </c>
      <c r="E246" s="1" t="s">
        <v>613</v>
      </c>
      <c r="F246" s="1" t="s">
        <v>5536</v>
      </c>
      <c r="G246" s="1" t="str">
        <f>IFERROR(VLOOKUP(A246,Merge_RKTM!$C$2:$D$866,2,FALSE),"")</f>
        <v/>
      </c>
    </row>
    <row r="247" spans="1:7" x14ac:dyDescent="0.45">
      <c r="A247" s="1" t="s">
        <v>614</v>
      </c>
      <c r="B247" s="1" t="s">
        <v>11</v>
      </c>
      <c r="C247" s="1" t="s">
        <v>615</v>
      </c>
      <c r="E247" s="1" t="s">
        <v>616</v>
      </c>
      <c r="F247" s="1" t="s">
        <v>5536</v>
      </c>
      <c r="G247" s="1" t="str">
        <f>IFERROR(VLOOKUP(A247,Merge_RKTM!$C$2:$D$866,2,FALSE),"")</f>
        <v/>
      </c>
    </row>
    <row r="248" spans="1:7" x14ac:dyDescent="0.45">
      <c r="A248" s="1" t="s">
        <v>617</v>
      </c>
      <c r="B248" s="1" t="s">
        <v>11</v>
      </c>
      <c r="C248" s="1" t="s">
        <v>618</v>
      </c>
      <c r="E248" s="1" t="s">
        <v>15</v>
      </c>
      <c r="F248" s="1" t="s">
        <v>5536</v>
      </c>
      <c r="G248" s="1" t="str">
        <f>IFERROR(VLOOKUP(A248,Merge_RKTM!$C$2:$D$866,2,FALSE),"")</f>
        <v/>
      </c>
    </row>
    <row r="249" spans="1:7" x14ac:dyDescent="0.45">
      <c r="A249" s="1" t="s">
        <v>619</v>
      </c>
      <c r="B249" s="1" t="s">
        <v>11</v>
      </c>
      <c r="C249" s="1" t="s">
        <v>620</v>
      </c>
      <c r="E249" s="1" t="s">
        <v>18</v>
      </c>
      <c r="F249" s="1" t="s">
        <v>5536</v>
      </c>
      <c r="G249" s="1" t="str">
        <f>IFERROR(VLOOKUP(A249,Merge_RKTM!$C$2:$D$866,2,FALSE),"")</f>
        <v/>
      </c>
    </row>
    <row r="250" spans="1:7" x14ac:dyDescent="0.45">
      <c r="A250" s="1" t="s">
        <v>621</v>
      </c>
      <c r="B250" s="1" t="s">
        <v>11</v>
      </c>
      <c r="C250" s="1" t="s">
        <v>622</v>
      </c>
      <c r="E250" s="1" t="s">
        <v>21</v>
      </c>
      <c r="F250" s="1" t="s">
        <v>5536</v>
      </c>
      <c r="G250" s="1" t="str">
        <f>IFERROR(VLOOKUP(A250,Merge_RKTM!$C$2:$D$866,2,FALSE),"")</f>
        <v/>
      </c>
    </row>
    <row r="251" spans="1:7" x14ac:dyDescent="0.45">
      <c r="A251" s="1" t="s">
        <v>623</v>
      </c>
      <c r="B251" s="1" t="s">
        <v>11</v>
      </c>
      <c r="C251" s="1" t="s">
        <v>624</v>
      </c>
      <c r="E251" s="1" t="s">
        <v>24</v>
      </c>
      <c r="F251" s="1" t="s">
        <v>5536</v>
      </c>
      <c r="G251" s="1" t="str">
        <f>IFERROR(VLOOKUP(A251,Merge_RKTM!$C$2:$D$866,2,FALSE),"")</f>
        <v/>
      </c>
    </row>
    <row r="252" spans="1:7" x14ac:dyDescent="0.45">
      <c r="A252" s="1" t="s">
        <v>625</v>
      </c>
      <c r="B252" s="1" t="s">
        <v>11</v>
      </c>
      <c r="C252" s="1" t="s">
        <v>626</v>
      </c>
      <c r="E252" s="1" t="s">
        <v>27</v>
      </c>
      <c r="F252" s="1" t="s">
        <v>5536</v>
      </c>
      <c r="G252" s="1" t="str">
        <f>IFERROR(VLOOKUP(A252,Merge_RKTM!$C$2:$D$866,2,FALSE),"")</f>
        <v/>
      </c>
    </row>
    <row r="253" spans="1:7" x14ac:dyDescent="0.45">
      <c r="A253" s="1" t="s">
        <v>627</v>
      </c>
      <c r="B253" s="1" t="s">
        <v>11</v>
      </c>
      <c r="C253" s="1" t="s">
        <v>628</v>
      </c>
      <c r="E253" s="1" t="s">
        <v>30</v>
      </c>
      <c r="F253" s="1" t="s">
        <v>5536</v>
      </c>
      <c r="G253" s="1" t="str">
        <f>IFERROR(VLOOKUP(A253,Merge_RKTM!$C$2:$D$866,2,FALSE),"")</f>
        <v/>
      </c>
    </row>
    <row r="254" spans="1:7" x14ac:dyDescent="0.45">
      <c r="A254" s="1" t="s">
        <v>629</v>
      </c>
      <c r="B254" s="1" t="s">
        <v>11</v>
      </c>
      <c r="C254" s="1" t="s">
        <v>630</v>
      </c>
      <c r="E254" s="1" t="s">
        <v>33</v>
      </c>
      <c r="F254" s="1" t="s">
        <v>5536</v>
      </c>
      <c r="G254" s="1" t="str">
        <f>IFERROR(VLOOKUP(A254,Merge_RKTM!$C$2:$D$866,2,FALSE),"")</f>
        <v/>
      </c>
    </row>
    <row r="255" spans="1:7" x14ac:dyDescent="0.45">
      <c r="A255" s="1" t="s">
        <v>631</v>
      </c>
      <c r="B255" s="1" t="s">
        <v>11</v>
      </c>
      <c r="C255" s="1" t="s">
        <v>632</v>
      </c>
      <c r="E255" s="1" t="s">
        <v>36</v>
      </c>
      <c r="F255" s="1" t="s">
        <v>5536</v>
      </c>
      <c r="G255" s="1" t="str">
        <f>IFERROR(VLOOKUP(A255,Merge_RKTM!$C$2:$D$866,2,FALSE),"")</f>
        <v/>
      </c>
    </row>
    <row r="256" spans="1:7" x14ac:dyDescent="0.45">
      <c r="A256" s="1" t="s">
        <v>633</v>
      </c>
      <c r="B256" s="1" t="s">
        <v>11</v>
      </c>
      <c r="C256" s="1" t="s">
        <v>634</v>
      </c>
      <c r="E256" s="1" t="s">
        <v>158</v>
      </c>
      <c r="F256" s="1" t="s">
        <v>5536</v>
      </c>
      <c r="G256" s="1" t="str">
        <f>IFERROR(VLOOKUP(A256,Merge_RKTM!$C$2:$D$866,2,FALSE),"")</f>
        <v/>
      </c>
    </row>
    <row r="257" spans="1:7" x14ac:dyDescent="0.45">
      <c r="A257" s="1" t="s">
        <v>635</v>
      </c>
      <c r="B257" s="1" t="s">
        <v>11</v>
      </c>
      <c r="C257" s="1" t="s">
        <v>636</v>
      </c>
      <c r="E257" s="1" t="s">
        <v>42</v>
      </c>
      <c r="F257" s="1" t="s">
        <v>5536</v>
      </c>
      <c r="G257" s="1" t="str">
        <f>IFERROR(VLOOKUP(A257,Merge_RKTM!$C$2:$D$866,2,FALSE),"")</f>
        <v/>
      </c>
    </row>
    <row r="258" spans="1:7" x14ac:dyDescent="0.45">
      <c r="A258" s="1" t="s">
        <v>637</v>
      </c>
      <c r="B258" s="1" t="s">
        <v>11</v>
      </c>
      <c r="C258" s="1" t="s">
        <v>638</v>
      </c>
      <c r="E258" s="1" t="s">
        <v>39</v>
      </c>
      <c r="F258" s="1" t="s">
        <v>5536</v>
      </c>
      <c r="G258" s="1" t="str">
        <f>IFERROR(VLOOKUP(A258,Merge_RKTM!$C$2:$D$866,2,FALSE),"")</f>
        <v/>
      </c>
    </row>
    <row r="259" spans="1:7" x14ac:dyDescent="0.45">
      <c r="A259" s="1" t="s">
        <v>639</v>
      </c>
      <c r="B259" s="1" t="s">
        <v>11</v>
      </c>
      <c r="C259" s="1" t="s">
        <v>640</v>
      </c>
      <c r="E259" s="1" t="s">
        <v>47</v>
      </c>
      <c r="F259" s="1" t="s">
        <v>5536</v>
      </c>
      <c r="G259" s="1" t="str">
        <f>IFERROR(VLOOKUP(A259,Merge_RKTM!$C$2:$D$866,2,FALSE),"")</f>
        <v/>
      </c>
    </row>
    <row r="260" spans="1:7" x14ac:dyDescent="0.45">
      <c r="A260" s="1" t="s">
        <v>641</v>
      </c>
      <c r="B260" s="1" t="s">
        <v>11</v>
      </c>
      <c r="C260" s="1" t="s">
        <v>642</v>
      </c>
      <c r="E260" s="1" t="s">
        <v>50</v>
      </c>
      <c r="F260" s="1" t="s">
        <v>5536</v>
      </c>
      <c r="G260" s="1" t="str">
        <f>IFERROR(VLOOKUP(A260,Merge_RKTM!$C$2:$D$866,2,FALSE),"")</f>
        <v/>
      </c>
    </row>
    <row r="261" spans="1:7" x14ac:dyDescent="0.45">
      <c r="A261" s="1" t="s">
        <v>643</v>
      </c>
      <c r="B261" s="1" t="s">
        <v>11</v>
      </c>
      <c r="C261" s="1" t="s">
        <v>644</v>
      </c>
      <c r="E261" s="1" t="s">
        <v>53</v>
      </c>
      <c r="F261" s="1" t="s">
        <v>5536</v>
      </c>
      <c r="G261" s="1" t="str">
        <f>IFERROR(VLOOKUP(A261,Merge_RKTM!$C$2:$D$866,2,FALSE),"")</f>
        <v/>
      </c>
    </row>
    <row r="262" spans="1:7" x14ac:dyDescent="0.45">
      <c r="A262" s="1" t="s">
        <v>645</v>
      </c>
      <c r="B262" s="1" t="s">
        <v>11</v>
      </c>
      <c r="C262" s="1" t="s">
        <v>646</v>
      </c>
      <c r="E262" s="1" t="s">
        <v>647</v>
      </c>
      <c r="F262" s="1" t="s">
        <v>5536</v>
      </c>
      <c r="G262" s="1" t="str">
        <f>IFERROR(VLOOKUP(A262,Merge_RKTM!$C$2:$D$866,2,FALSE),"")</f>
        <v/>
      </c>
    </row>
    <row r="263" spans="1:7" x14ac:dyDescent="0.45">
      <c r="A263" s="1" t="s">
        <v>648</v>
      </c>
      <c r="B263" s="1" t="s">
        <v>11</v>
      </c>
      <c r="C263" s="1" t="s">
        <v>649</v>
      </c>
      <c r="E263" s="1" t="s">
        <v>650</v>
      </c>
      <c r="F263" s="1" t="s">
        <v>5536</v>
      </c>
      <c r="G263" s="1" t="str">
        <f>IFERROR(VLOOKUP(A263,Merge_RKTM!$C$2:$D$866,2,FALSE),"")</f>
        <v/>
      </c>
    </row>
    <row r="264" spans="1:7" x14ac:dyDescent="0.45">
      <c r="A264" s="1" t="s">
        <v>651</v>
      </c>
      <c r="B264" s="1" t="s">
        <v>11</v>
      </c>
      <c r="C264" s="1" t="s">
        <v>652</v>
      </c>
      <c r="E264" s="1" t="s">
        <v>653</v>
      </c>
      <c r="F264" s="1" t="s">
        <v>5536</v>
      </c>
      <c r="G264" s="1" t="str">
        <f>IFERROR(VLOOKUP(A264,Merge_RKTM!$C$2:$D$866,2,FALSE),"")</f>
        <v/>
      </c>
    </row>
    <row r="265" spans="1:7" x14ac:dyDescent="0.45">
      <c r="A265" s="1" t="s">
        <v>654</v>
      </c>
      <c r="B265" s="1" t="s">
        <v>11</v>
      </c>
      <c r="C265" s="1" t="s">
        <v>655</v>
      </c>
      <c r="E265" s="1" t="s">
        <v>656</v>
      </c>
      <c r="F265" s="1" t="s">
        <v>5536</v>
      </c>
      <c r="G265" s="1" t="str">
        <f>IFERROR(VLOOKUP(A265,Merge_RKTM!$C$2:$D$866,2,FALSE),"")</f>
        <v/>
      </c>
    </row>
    <row r="266" spans="1:7" x14ac:dyDescent="0.45">
      <c r="A266" s="1" t="s">
        <v>657</v>
      </c>
      <c r="B266" s="1" t="s">
        <v>11</v>
      </c>
      <c r="C266" s="1" t="s">
        <v>658</v>
      </c>
      <c r="E266" s="1" t="s">
        <v>659</v>
      </c>
      <c r="F266" s="1" t="s">
        <v>5536</v>
      </c>
      <c r="G266" s="1" t="str">
        <f>IFERROR(VLOOKUP(A266,Merge_RKTM!$C$2:$D$866,2,FALSE),"")</f>
        <v/>
      </c>
    </row>
    <row r="267" spans="1:7" x14ac:dyDescent="0.45">
      <c r="A267" s="1" t="s">
        <v>660</v>
      </c>
      <c r="B267" s="1" t="s">
        <v>11</v>
      </c>
      <c r="C267" s="1" t="s">
        <v>661</v>
      </c>
      <c r="E267" s="1" t="s">
        <v>662</v>
      </c>
      <c r="F267" s="1" t="s">
        <v>5536</v>
      </c>
      <c r="G267" s="1" t="str">
        <f>IFERROR(VLOOKUP(A267,Merge_RKTM!$C$2:$D$866,2,FALSE),"")</f>
        <v/>
      </c>
    </row>
    <row r="268" spans="1:7" x14ac:dyDescent="0.45">
      <c r="A268" s="1" t="s">
        <v>663</v>
      </c>
      <c r="B268" s="1" t="s">
        <v>11</v>
      </c>
      <c r="C268" s="1" t="s">
        <v>664</v>
      </c>
      <c r="E268" s="1" t="s">
        <v>27</v>
      </c>
      <c r="F268" s="1" t="s">
        <v>5536</v>
      </c>
      <c r="G268" s="1" t="str">
        <f>IFERROR(VLOOKUP(A268,Merge_RKTM!$C$2:$D$866,2,FALSE),"")</f>
        <v/>
      </c>
    </row>
    <row r="269" spans="1:7" x14ac:dyDescent="0.45">
      <c r="A269" s="1" t="s">
        <v>665</v>
      </c>
      <c r="B269" s="1" t="s">
        <v>11</v>
      </c>
      <c r="C269" s="1" t="s">
        <v>666</v>
      </c>
      <c r="E269" s="1" t="s">
        <v>30</v>
      </c>
      <c r="F269" s="1" t="s">
        <v>5536</v>
      </c>
      <c r="G269" s="1" t="str">
        <f>IFERROR(VLOOKUP(A269,Merge_RKTM!$C$2:$D$866,2,FALSE),"")</f>
        <v/>
      </c>
    </row>
    <row r="270" spans="1:7" x14ac:dyDescent="0.45">
      <c r="A270" s="1" t="s">
        <v>667</v>
      </c>
      <c r="B270" s="1" t="s">
        <v>11</v>
      </c>
      <c r="C270" s="1" t="s">
        <v>668</v>
      </c>
      <c r="E270" s="1" t="s">
        <v>351</v>
      </c>
      <c r="F270" s="1" t="s">
        <v>5536</v>
      </c>
      <c r="G270" s="1" t="str">
        <f>IFERROR(VLOOKUP(A270,Merge_RKTM!$C$2:$D$866,2,FALSE),"")</f>
        <v/>
      </c>
    </row>
    <row r="271" spans="1:7" x14ac:dyDescent="0.45">
      <c r="A271" s="1" t="s">
        <v>669</v>
      </c>
      <c r="B271" s="1" t="s">
        <v>11</v>
      </c>
      <c r="C271" s="1" t="s">
        <v>670</v>
      </c>
      <c r="E271" s="1" t="s">
        <v>354</v>
      </c>
      <c r="F271" s="1" t="s">
        <v>5536</v>
      </c>
      <c r="G271" s="1" t="str">
        <f>IFERROR(VLOOKUP(A271,Merge_RKTM!$C$2:$D$866,2,FALSE),"")</f>
        <v/>
      </c>
    </row>
    <row r="272" spans="1:7" x14ac:dyDescent="0.45">
      <c r="A272" s="1" t="s">
        <v>671</v>
      </c>
      <c r="B272" s="1" t="s">
        <v>11</v>
      </c>
      <c r="C272" s="1" t="s">
        <v>672</v>
      </c>
      <c r="E272" s="1" t="s">
        <v>33</v>
      </c>
      <c r="F272" s="1" t="s">
        <v>5536</v>
      </c>
      <c r="G272" s="1" t="str">
        <f>IFERROR(VLOOKUP(A272,Merge_RKTM!$C$2:$D$866,2,FALSE),"")</f>
        <v/>
      </c>
    </row>
    <row r="273" spans="1:7" x14ac:dyDescent="0.45">
      <c r="A273" s="1" t="s">
        <v>673</v>
      </c>
      <c r="B273" s="1" t="s">
        <v>11</v>
      </c>
      <c r="C273" s="1" t="s">
        <v>674</v>
      </c>
      <c r="E273" s="1" t="s">
        <v>36</v>
      </c>
      <c r="F273" s="1" t="s">
        <v>5536</v>
      </c>
      <c r="G273" s="1" t="str">
        <f>IFERROR(VLOOKUP(A273,Merge_RKTM!$C$2:$D$866,2,FALSE),"")</f>
        <v/>
      </c>
    </row>
    <row r="274" spans="1:7" x14ac:dyDescent="0.45">
      <c r="A274" s="1" t="s">
        <v>675</v>
      </c>
      <c r="B274" s="1" t="s">
        <v>11</v>
      </c>
      <c r="C274" s="1" t="s">
        <v>676</v>
      </c>
      <c r="E274" s="1" t="s">
        <v>677</v>
      </c>
      <c r="F274" s="1" t="s">
        <v>5536</v>
      </c>
      <c r="G274" s="1" t="str">
        <f>IFERROR(VLOOKUP(A274,Merge_RKTM!$C$2:$D$866,2,FALSE),"")</f>
        <v/>
      </c>
    </row>
    <row r="275" spans="1:7" x14ac:dyDescent="0.45">
      <c r="A275" s="1" t="s">
        <v>678</v>
      </c>
      <c r="B275" s="1" t="s">
        <v>11</v>
      </c>
      <c r="C275" s="1" t="s">
        <v>679</v>
      </c>
      <c r="E275" s="1" t="s">
        <v>680</v>
      </c>
      <c r="F275" s="1" t="s">
        <v>5536</v>
      </c>
      <c r="G275" s="1" t="str">
        <f>IFERROR(VLOOKUP(A275,Merge_RKTM!$C$2:$D$866,2,FALSE),"")</f>
        <v/>
      </c>
    </row>
    <row r="276" spans="1:7" x14ac:dyDescent="0.45">
      <c r="A276" s="1" t="s">
        <v>681</v>
      </c>
      <c r="B276" s="1" t="s">
        <v>11</v>
      </c>
      <c r="C276" s="1" t="s">
        <v>682</v>
      </c>
      <c r="E276" s="1" t="s">
        <v>683</v>
      </c>
      <c r="F276" s="1" t="s">
        <v>5536</v>
      </c>
      <c r="G276" s="1" t="str">
        <f>IFERROR(VLOOKUP(A276,Merge_RKTM!$C$2:$D$866,2,FALSE),"")</f>
        <v/>
      </c>
    </row>
    <row r="277" spans="1:7" x14ac:dyDescent="0.45">
      <c r="A277" s="1" t="s">
        <v>684</v>
      </c>
      <c r="B277" s="1" t="s">
        <v>11</v>
      </c>
      <c r="C277" s="1" t="s">
        <v>685</v>
      </c>
      <c r="E277" s="1" t="s">
        <v>686</v>
      </c>
      <c r="F277" s="1" t="s">
        <v>5536</v>
      </c>
      <c r="G277" s="1" t="str">
        <f>IFERROR(VLOOKUP(A277,Merge_RKTM!$C$2:$D$866,2,FALSE),"")</f>
        <v/>
      </c>
    </row>
    <row r="278" spans="1:7" x14ac:dyDescent="0.45">
      <c r="A278" s="1" t="s">
        <v>687</v>
      </c>
      <c r="B278" s="1" t="s">
        <v>11</v>
      </c>
      <c r="C278" s="1" t="s">
        <v>688</v>
      </c>
      <c r="E278" s="1" t="s">
        <v>689</v>
      </c>
      <c r="F278" s="1" t="s">
        <v>5536</v>
      </c>
      <c r="G278" s="1" t="str">
        <f>IFERROR(VLOOKUP(A278,Merge_RKTM!$C$2:$D$866,2,FALSE),"")</f>
        <v/>
      </c>
    </row>
    <row r="279" spans="1:7" x14ac:dyDescent="0.45">
      <c r="A279" s="1" t="s">
        <v>690</v>
      </c>
      <c r="B279" s="1" t="s">
        <v>11</v>
      </c>
      <c r="C279" s="1" t="s">
        <v>691</v>
      </c>
      <c r="E279" s="1" t="s">
        <v>692</v>
      </c>
      <c r="F279" s="1" t="s">
        <v>5536</v>
      </c>
      <c r="G279" s="1" t="str">
        <f>IFERROR(VLOOKUP(A279,Merge_RKTM!$C$2:$D$866,2,FALSE),"")</f>
        <v/>
      </c>
    </row>
    <row r="280" spans="1:7" x14ac:dyDescent="0.45">
      <c r="A280" s="1" t="s">
        <v>693</v>
      </c>
      <c r="B280" s="1" t="s">
        <v>11</v>
      </c>
      <c r="C280" s="1" t="s">
        <v>694</v>
      </c>
      <c r="E280" s="1" t="s">
        <v>695</v>
      </c>
      <c r="F280" s="1" t="s">
        <v>5536</v>
      </c>
      <c r="G280" s="1" t="str">
        <f>IFERROR(VLOOKUP(A280,Merge_RKTM!$C$2:$D$866,2,FALSE),"")</f>
        <v/>
      </c>
    </row>
    <row r="281" spans="1:7" x14ac:dyDescent="0.45">
      <c r="A281" s="1" t="s">
        <v>696</v>
      </c>
      <c r="B281" s="1" t="s">
        <v>11</v>
      </c>
      <c r="C281" s="1" t="s">
        <v>697</v>
      </c>
      <c r="E281" s="1" t="s">
        <v>15</v>
      </c>
      <c r="F281" s="1" t="s">
        <v>5536</v>
      </c>
      <c r="G281" s="1" t="str">
        <f>IFERROR(VLOOKUP(A281,Merge_RKTM!$C$2:$D$866,2,FALSE),"")</f>
        <v/>
      </c>
    </row>
    <row r="282" spans="1:7" x14ac:dyDescent="0.45">
      <c r="A282" s="1" t="s">
        <v>698</v>
      </c>
      <c r="B282" s="1" t="s">
        <v>11</v>
      </c>
      <c r="C282" s="1" t="s">
        <v>699</v>
      </c>
      <c r="E282" s="1" t="s">
        <v>18</v>
      </c>
      <c r="F282" s="1" t="s">
        <v>5536</v>
      </c>
      <c r="G282" s="1" t="str">
        <f>IFERROR(VLOOKUP(A282,Merge_RKTM!$C$2:$D$866,2,FALSE),"")</f>
        <v/>
      </c>
    </row>
    <row r="283" spans="1:7" x14ac:dyDescent="0.45">
      <c r="A283" s="1" t="s">
        <v>700</v>
      </c>
      <c r="B283" s="1" t="s">
        <v>11</v>
      </c>
      <c r="C283" s="1" t="s">
        <v>701</v>
      </c>
      <c r="E283" s="1" t="s">
        <v>21</v>
      </c>
      <c r="F283" s="1" t="s">
        <v>5536</v>
      </c>
      <c r="G283" s="1" t="str">
        <f>IFERROR(VLOOKUP(A283,Merge_RKTM!$C$2:$D$866,2,FALSE),"")</f>
        <v/>
      </c>
    </row>
    <row r="284" spans="1:7" x14ac:dyDescent="0.45">
      <c r="A284" s="1" t="s">
        <v>702</v>
      </c>
      <c r="B284" s="1" t="s">
        <v>11</v>
      </c>
      <c r="C284" s="1" t="s">
        <v>703</v>
      </c>
      <c r="E284" s="1" t="s">
        <v>24</v>
      </c>
      <c r="F284" s="1" t="s">
        <v>5536</v>
      </c>
      <c r="G284" s="1" t="str">
        <f>IFERROR(VLOOKUP(A284,Merge_RKTM!$C$2:$D$866,2,FALSE),"")</f>
        <v/>
      </c>
    </row>
    <row r="285" spans="1:7" x14ac:dyDescent="0.45">
      <c r="A285" s="1" t="s">
        <v>704</v>
      </c>
      <c r="B285" s="1" t="s">
        <v>11</v>
      </c>
      <c r="C285" s="1" t="s">
        <v>705</v>
      </c>
      <c r="E285" s="1" t="s">
        <v>27</v>
      </c>
      <c r="F285" s="1" t="s">
        <v>5536</v>
      </c>
      <c r="G285" s="1" t="str">
        <f>IFERROR(VLOOKUP(A285,Merge_RKTM!$C$2:$D$866,2,FALSE),"")</f>
        <v/>
      </c>
    </row>
    <row r="286" spans="1:7" x14ac:dyDescent="0.45">
      <c r="A286" s="1" t="s">
        <v>706</v>
      </c>
      <c r="B286" s="1" t="s">
        <v>11</v>
      </c>
      <c r="C286" s="1" t="s">
        <v>707</v>
      </c>
      <c r="E286" s="1" t="s">
        <v>30</v>
      </c>
      <c r="F286" s="1" t="s">
        <v>5536</v>
      </c>
      <c r="G286" s="1" t="str">
        <f>IFERROR(VLOOKUP(A286,Merge_RKTM!$C$2:$D$866,2,FALSE),"")</f>
        <v/>
      </c>
    </row>
    <row r="287" spans="1:7" x14ac:dyDescent="0.45">
      <c r="A287" s="1" t="s">
        <v>708</v>
      </c>
      <c r="B287" s="1" t="s">
        <v>11</v>
      </c>
      <c r="C287" s="1" t="s">
        <v>709</v>
      </c>
      <c r="E287" s="1" t="s">
        <v>33</v>
      </c>
      <c r="F287" s="1" t="s">
        <v>5536</v>
      </c>
      <c r="G287" s="1" t="str">
        <f>IFERROR(VLOOKUP(A287,Merge_RKTM!$C$2:$D$866,2,FALSE),"")</f>
        <v/>
      </c>
    </row>
    <row r="288" spans="1:7" x14ac:dyDescent="0.45">
      <c r="A288" s="1" t="s">
        <v>710</v>
      </c>
      <c r="B288" s="1" t="s">
        <v>11</v>
      </c>
      <c r="C288" s="1" t="s">
        <v>711</v>
      </c>
      <c r="E288" s="1" t="s">
        <v>36</v>
      </c>
      <c r="F288" s="1" t="s">
        <v>5536</v>
      </c>
      <c r="G288" s="1" t="str">
        <f>IFERROR(VLOOKUP(A288,Merge_RKTM!$C$2:$D$866,2,FALSE),"")</f>
        <v/>
      </c>
    </row>
    <row r="289" spans="1:7" x14ac:dyDescent="0.45">
      <c r="A289" s="1" t="s">
        <v>712</v>
      </c>
      <c r="B289" s="1" t="s">
        <v>11</v>
      </c>
      <c r="C289" s="1" t="s">
        <v>713</v>
      </c>
      <c r="E289" s="1" t="s">
        <v>714</v>
      </c>
      <c r="F289" s="1" t="s">
        <v>5536</v>
      </c>
      <c r="G289" s="1" t="str">
        <f>IFERROR(VLOOKUP(A289,Merge_RKTM!$C$2:$D$866,2,FALSE),"")</f>
        <v/>
      </c>
    </row>
    <row r="290" spans="1:7" x14ac:dyDescent="0.45">
      <c r="A290" s="1" t="s">
        <v>715</v>
      </c>
      <c r="B290" s="1" t="s">
        <v>11</v>
      </c>
      <c r="C290" s="1" t="s">
        <v>716</v>
      </c>
      <c r="E290" s="1" t="s">
        <v>717</v>
      </c>
      <c r="F290" s="1" t="s">
        <v>5536</v>
      </c>
      <c r="G290" s="1" t="str">
        <f>IFERROR(VLOOKUP(A290,Merge_RKTM!$C$2:$D$866,2,FALSE),"")</f>
        <v/>
      </c>
    </row>
    <row r="291" spans="1:7" x14ac:dyDescent="0.45">
      <c r="A291" s="1" t="s">
        <v>718</v>
      </c>
      <c r="B291" s="1" t="s">
        <v>11</v>
      </c>
      <c r="C291" s="1" t="s">
        <v>719</v>
      </c>
      <c r="E291" s="1" t="s">
        <v>720</v>
      </c>
      <c r="F291" s="1" t="s">
        <v>5536</v>
      </c>
      <c r="G291" s="1" t="str">
        <f>IFERROR(VLOOKUP(A291,Merge_RKTM!$C$2:$D$866,2,FALSE),"")</f>
        <v/>
      </c>
    </row>
    <row r="292" spans="1:7" x14ac:dyDescent="0.45">
      <c r="A292" s="1" t="s">
        <v>721</v>
      </c>
      <c r="B292" s="1" t="s">
        <v>11</v>
      </c>
      <c r="C292" s="1" t="s">
        <v>722</v>
      </c>
      <c r="E292" s="1" t="s">
        <v>723</v>
      </c>
      <c r="F292" s="1" t="s">
        <v>5536</v>
      </c>
      <c r="G292" s="1" t="str">
        <f>IFERROR(VLOOKUP(A292,Merge_RKTM!$C$2:$D$866,2,FALSE),"")</f>
        <v/>
      </c>
    </row>
    <row r="293" spans="1:7" x14ac:dyDescent="0.45">
      <c r="A293" s="1" t="s">
        <v>724</v>
      </c>
      <c r="B293" s="1" t="s">
        <v>11</v>
      </c>
      <c r="C293" s="1" t="s">
        <v>725</v>
      </c>
      <c r="E293" s="1" t="s">
        <v>726</v>
      </c>
      <c r="F293" s="1" t="s">
        <v>5536</v>
      </c>
      <c r="G293" s="1" t="str">
        <f>IFERROR(VLOOKUP(A293,Merge_RKTM!$C$2:$D$866,2,FALSE),"")</f>
        <v/>
      </c>
    </row>
    <row r="294" spans="1:7" x14ac:dyDescent="0.45">
      <c r="A294" s="1" t="s">
        <v>727</v>
      </c>
      <c r="B294" s="1" t="s">
        <v>11</v>
      </c>
      <c r="C294" s="1" t="s">
        <v>728</v>
      </c>
      <c r="E294" s="1" t="s">
        <v>729</v>
      </c>
      <c r="F294" s="1" t="s">
        <v>5536</v>
      </c>
      <c r="G294" s="1" t="str">
        <f>IFERROR(VLOOKUP(A294,Merge_RKTM!$C$2:$D$866,2,FALSE),"")</f>
        <v/>
      </c>
    </row>
    <row r="295" spans="1:7" x14ac:dyDescent="0.45">
      <c r="A295" s="1" t="s">
        <v>730</v>
      </c>
      <c r="B295" s="1" t="s">
        <v>11</v>
      </c>
      <c r="C295" s="1" t="s">
        <v>731</v>
      </c>
      <c r="E295" s="1" t="s">
        <v>508</v>
      </c>
      <c r="F295" s="1" t="s">
        <v>5536</v>
      </c>
      <c r="G295" s="1" t="str">
        <f>IFERROR(VLOOKUP(A295,Merge_RKTM!$C$2:$D$866,2,FALSE),"")</f>
        <v/>
      </c>
    </row>
    <row r="296" spans="1:7" x14ac:dyDescent="0.45">
      <c r="A296" s="1" t="s">
        <v>732</v>
      </c>
      <c r="B296" s="1" t="s">
        <v>11</v>
      </c>
      <c r="C296" s="1" t="s">
        <v>733</v>
      </c>
      <c r="E296" s="1" t="s">
        <v>511</v>
      </c>
      <c r="F296" s="1" t="s">
        <v>5536</v>
      </c>
      <c r="G296" s="1" t="str">
        <f>IFERROR(VLOOKUP(A296,Merge_RKTM!$C$2:$D$866,2,FALSE),"")</f>
        <v/>
      </c>
    </row>
    <row r="297" spans="1:7" x14ac:dyDescent="0.45">
      <c r="A297" s="1" t="s">
        <v>734</v>
      </c>
      <c r="B297" s="1" t="s">
        <v>11</v>
      </c>
      <c r="C297" s="1" t="s">
        <v>735</v>
      </c>
      <c r="E297" s="1" t="s">
        <v>736</v>
      </c>
      <c r="F297" s="1" t="s">
        <v>5536</v>
      </c>
      <c r="G297" s="1" t="str">
        <f>IFERROR(VLOOKUP(A297,Merge_RKTM!$C$2:$D$866,2,FALSE),"")</f>
        <v/>
      </c>
    </row>
    <row r="298" spans="1:7" x14ac:dyDescent="0.45">
      <c r="A298" s="1" t="s">
        <v>737</v>
      </c>
      <c r="B298" s="1" t="s">
        <v>11</v>
      </c>
      <c r="C298" s="1" t="s">
        <v>738</v>
      </c>
      <c r="E298" s="1" t="s">
        <v>739</v>
      </c>
      <c r="F298" s="1" t="s">
        <v>5536</v>
      </c>
      <c r="G298" s="1" t="str">
        <f>IFERROR(VLOOKUP(A298,Merge_RKTM!$C$2:$D$866,2,FALSE),"")</f>
        <v/>
      </c>
    </row>
    <row r="299" spans="1:7" x14ac:dyDescent="0.45">
      <c r="A299" s="1" t="s">
        <v>740</v>
      </c>
      <c r="B299" s="1" t="s">
        <v>11</v>
      </c>
      <c r="C299" s="1" t="s">
        <v>741</v>
      </c>
      <c r="E299" s="1" t="s">
        <v>15</v>
      </c>
      <c r="F299" s="1" t="s">
        <v>5536</v>
      </c>
      <c r="G299" s="1" t="str">
        <f>IFERROR(VLOOKUP(A299,Merge_RKTM!$C$2:$D$866,2,FALSE),"")</f>
        <v/>
      </c>
    </row>
    <row r="300" spans="1:7" x14ac:dyDescent="0.45">
      <c r="A300" s="1" t="s">
        <v>742</v>
      </c>
      <c r="B300" s="1" t="s">
        <v>11</v>
      </c>
      <c r="C300" s="1" t="s">
        <v>743</v>
      </c>
      <c r="E300" s="1" t="s">
        <v>18</v>
      </c>
      <c r="F300" s="1" t="s">
        <v>5536</v>
      </c>
      <c r="G300" s="1" t="str">
        <f>IFERROR(VLOOKUP(A300,Merge_RKTM!$C$2:$D$866,2,FALSE),"")</f>
        <v/>
      </c>
    </row>
    <row r="301" spans="1:7" x14ac:dyDescent="0.45">
      <c r="A301" s="1" t="s">
        <v>744</v>
      </c>
      <c r="B301" s="1" t="s">
        <v>11</v>
      </c>
      <c r="C301" s="1" t="s">
        <v>745</v>
      </c>
      <c r="E301" s="1" t="s">
        <v>21</v>
      </c>
      <c r="F301" s="1" t="s">
        <v>5536</v>
      </c>
      <c r="G301" s="1" t="str">
        <f>IFERROR(VLOOKUP(A301,Merge_RKTM!$C$2:$D$866,2,FALSE),"")</f>
        <v/>
      </c>
    </row>
    <row r="302" spans="1:7" x14ac:dyDescent="0.45">
      <c r="A302" s="1" t="s">
        <v>746</v>
      </c>
      <c r="B302" s="1" t="s">
        <v>11</v>
      </c>
      <c r="C302" s="1" t="s">
        <v>747</v>
      </c>
      <c r="E302" s="1" t="s">
        <v>24</v>
      </c>
      <c r="F302" s="1" t="s">
        <v>5536</v>
      </c>
      <c r="G302" s="1" t="str">
        <f>IFERROR(VLOOKUP(A302,Merge_RKTM!$C$2:$D$866,2,FALSE),"")</f>
        <v/>
      </c>
    </row>
    <row r="303" spans="1:7" x14ac:dyDescent="0.45">
      <c r="A303" s="1" t="s">
        <v>748</v>
      </c>
      <c r="B303" s="1" t="s">
        <v>11</v>
      </c>
      <c r="C303" s="1" t="s">
        <v>749</v>
      </c>
      <c r="E303" s="1" t="s">
        <v>27</v>
      </c>
      <c r="F303" s="1" t="s">
        <v>5536</v>
      </c>
      <c r="G303" s="1" t="str">
        <f>IFERROR(VLOOKUP(A303,Merge_RKTM!$C$2:$D$866,2,FALSE),"")</f>
        <v/>
      </c>
    </row>
    <row r="304" spans="1:7" x14ac:dyDescent="0.45">
      <c r="A304" s="1" t="s">
        <v>750</v>
      </c>
      <c r="B304" s="1" t="s">
        <v>11</v>
      </c>
      <c r="C304" s="1" t="s">
        <v>751</v>
      </c>
      <c r="E304" s="1" t="s">
        <v>30</v>
      </c>
      <c r="F304" s="1" t="s">
        <v>5536</v>
      </c>
      <c r="G304" s="1" t="str">
        <f>IFERROR(VLOOKUP(A304,Merge_RKTM!$C$2:$D$866,2,FALSE),"")</f>
        <v/>
      </c>
    </row>
    <row r="305" spans="1:7" x14ac:dyDescent="0.45">
      <c r="A305" s="1" t="s">
        <v>752</v>
      </c>
      <c r="B305" s="1" t="s">
        <v>11</v>
      </c>
      <c r="C305" s="1" t="s">
        <v>753</v>
      </c>
      <c r="E305" s="1" t="s">
        <v>33</v>
      </c>
      <c r="F305" s="1" t="s">
        <v>5536</v>
      </c>
      <c r="G305" s="1" t="str">
        <f>IFERROR(VLOOKUP(A305,Merge_RKTM!$C$2:$D$866,2,FALSE),"")</f>
        <v/>
      </c>
    </row>
    <row r="306" spans="1:7" x14ac:dyDescent="0.45">
      <c r="A306" s="1" t="s">
        <v>754</v>
      </c>
      <c r="B306" s="1" t="s">
        <v>11</v>
      </c>
      <c r="C306" s="1" t="s">
        <v>755</v>
      </c>
      <c r="E306" s="1" t="s">
        <v>36</v>
      </c>
      <c r="F306" s="1" t="s">
        <v>5536</v>
      </c>
      <c r="G306" s="1" t="str">
        <f>IFERROR(VLOOKUP(A306,Merge_RKTM!$C$2:$D$866,2,FALSE),"")</f>
        <v/>
      </c>
    </row>
    <row r="307" spans="1:7" x14ac:dyDescent="0.45">
      <c r="A307" s="1" t="s">
        <v>756</v>
      </c>
      <c r="B307" s="1" t="s">
        <v>11</v>
      </c>
      <c r="C307" s="1" t="s">
        <v>757</v>
      </c>
      <c r="E307" s="1" t="s">
        <v>158</v>
      </c>
      <c r="F307" s="1" t="s">
        <v>5536</v>
      </c>
      <c r="G307" s="1" t="str">
        <f>IFERROR(VLOOKUP(A307,Merge_RKTM!$C$2:$D$866,2,FALSE),"")</f>
        <v/>
      </c>
    </row>
    <row r="308" spans="1:7" x14ac:dyDescent="0.45">
      <c r="A308" s="1" t="s">
        <v>758</v>
      </c>
      <c r="B308" s="1" t="s">
        <v>11</v>
      </c>
      <c r="C308" s="1" t="s">
        <v>759</v>
      </c>
      <c r="E308" s="1" t="s">
        <v>42</v>
      </c>
      <c r="F308" s="1" t="s">
        <v>5536</v>
      </c>
      <c r="G308" s="1" t="str">
        <f>IFERROR(VLOOKUP(A308,Merge_RKTM!$C$2:$D$866,2,FALSE),"")</f>
        <v/>
      </c>
    </row>
    <row r="309" spans="1:7" x14ac:dyDescent="0.45">
      <c r="A309" s="1" t="s">
        <v>760</v>
      </c>
      <c r="B309" s="1" t="s">
        <v>11</v>
      </c>
      <c r="C309" s="1" t="s">
        <v>761</v>
      </c>
      <c r="E309" s="1" t="s">
        <v>39</v>
      </c>
      <c r="F309" s="1" t="s">
        <v>5536</v>
      </c>
      <c r="G309" s="1" t="str">
        <f>IFERROR(VLOOKUP(A309,Merge_RKTM!$C$2:$D$866,2,FALSE),"")</f>
        <v/>
      </c>
    </row>
    <row r="310" spans="1:7" x14ac:dyDescent="0.45">
      <c r="A310" s="1" t="s">
        <v>762</v>
      </c>
      <c r="B310" s="1" t="s">
        <v>11</v>
      </c>
      <c r="C310" s="1" t="s">
        <v>763</v>
      </c>
      <c r="E310" s="1" t="s">
        <v>47</v>
      </c>
      <c r="F310" s="1" t="s">
        <v>5536</v>
      </c>
      <c r="G310" s="1" t="str">
        <f>IFERROR(VLOOKUP(A310,Merge_RKTM!$C$2:$D$866,2,FALSE),"")</f>
        <v/>
      </c>
    </row>
    <row r="311" spans="1:7" x14ac:dyDescent="0.45">
      <c r="A311" s="1" t="s">
        <v>764</v>
      </c>
      <c r="B311" s="1" t="s">
        <v>11</v>
      </c>
      <c r="C311" s="1" t="s">
        <v>765</v>
      </c>
      <c r="E311" s="1" t="s">
        <v>50</v>
      </c>
      <c r="F311" s="1" t="s">
        <v>5536</v>
      </c>
      <c r="G311" s="1" t="str">
        <f>IFERROR(VLOOKUP(A311,Merge_RKTM!$C$2:$D$866,2,FALSE),"")</f>
        <v/>
      </c>
    </row>
    <row r="312" spans="1:7" x14ac:dyDescent="0.45">
      <c r="A312" s="1" t="s">
        <v>766</v>
      </c>
      <c r="B312" s="1" t="s">
        <v>11</v>
      </c>
      <c r="C312" s="1" t="s">
        <v>767</v>
      </c>
      <c r="E312" s="1" t="s">
        <v>53</v>
      </c>
      <c r="F312" s="1" t="s">
        <v>5536</v>
      </c>
      <c r="G312" s="1" t="str">
        <f>IFERROR(VLOOKUP(A312,Merge_RKTM!$C$2:$D$866,2,FALSE),"")</f>
        <v/>
      </c>
    </row>
    <row r="313" spans="1:7" x14ac:dyDescent="0.45">
      <c r="A313" s="1" t="s">
        <v>768</v>
      </c>
      <c r="B313" s="1" t="s">
        <v>11</v>
      </c>
      <c r="C313" s="1" t="s">
        <v>769</v>
      </c>
      <c r="E313" s="1" t="s">
        <v>224</v>
      </c>
      <c r="F313" s="1" t="s">
        <v>5536</v>
      </c>
      <c r="G313" s="1" t="str">
        <f>IFERROR(VLOOKUP(A313,Merge_RKTM!$C$2:$D$866,2,FALSE),"")</f>
        <v/>
      </c>
    </row>
    <row r="314" spans="1:7" x14ac:dyDescent="0.45">
      <c r="A314" s="1" t="s">
        <v>770</v>
      </c>
      <c r="B314" s="1" t="s">
        <v>11</v>
      </c>
      <c r="C314" s="1" t="s">
        <v>771</v>
      </c>
      <c r="E314" s="1" t="s">
        <v>227</v>
      </c>
      <c r="F314" s="1" t="s">
        <v>5536</v>
      </c>
      <c r="G314" s="1" t="str">
        <f>IFERROR(VLOOKUP(A314,Merge_RKTM!$C$2:$D$866,2,FALSE),"")</f>
        <v/>
      </c>
    </row>
    <row r="315" spans="1:7" x14ac:dyDescent="0.45">
      <c r="A315" s="1" t="s">
        <v>772</v>
      </c>
      <c r="B315" s="1" t="s">
        <v>11</v>
      </c>
      <c r="C315" s="1" t="s">
        <v>773</v>
      </c>
      <c r="E315" s="1" t="s">
        <v>774</v>
      </c>
      <c r="F315" s="1" t="s">
        <v>5536</v>
      </c>
      <c r="G315" s="1" t="str">
        <f>IFERROR(VLOOKUP(A315,Merge_RKTM!$C$2:$D$866,2,FALSE),"")</f>
        <v/>
      </c>
    </row>
    <row r="316" spans="1:7" x14ac:dyDescent="0.45">
      <c r="A316" s="1" t="s">
        <v>775</v>
      </c>
      <c r="B316" s="1" t="s">
        <v>11</v>
      </c>
      <c r="C316" s="1" t="s">
        <v>776</v>
      </c>
      <c r="E316" s="1" t="s">
        <v>777</v>
      </c>
      <c r="F316" s="1" t="s">
        <v>5536</v>
      </c>
      <c r="G316" s="1" t="str">
        <f>IFERROR(VLOOKUP(A316,Merge_RKTM!$C$2:$D$866,2,FALSE),"")</f>
        <v/>
      </c>
    </row>
    <row r="317" spans="1:7" x14ac:dyDescent="0.45">
      <c r="A317" s="1" t="s">
        <v>778</v>
      </c>
      <c r="B317" s="1" t="s">
        <v>11</v>
      </c>
      <c r="C317" s="1" t="s">
        <v>779</v>
      </c>
      <c r="E317" s="1" t="s">
        <v>780</v>
      </c>
      <c r="F317" s="1" t="s">
        <v>5536</v>
      </c>
      <c r="G317" s="1" t="str">
        <f>IFERROR(VLOOKUP(A317,Merge_RKTM!$C$2:$D$866,2,FALSE),"")</f>
        <v/>
      </c>
    </row>
    <row r="318" spans="1:7" x14ac:dyDescent="0.45">
      <c r="A318" s="1" t="s">
        <v>781</v>
      </c>
      <c r="B318" s="1" t="s">
        <v>11</v>
      </c>
      <c r="C318" s="1" t="s">
        <v>782</v>
      </c>
      <c r="E318" s="1" t="s">
        <v>783</v>
      </c>
      <c r="F318" s="1" t="s">
        <v>5536</v>
      </c>
      <c r="G318" s="1" t="str">
        <f>IFERROR(VLOOKUP(A318,Merge_RKTM!$C$2:$D$866,2,FALSE),"")</f>
        <v/>
      </c>
    </row>
    <row r="319" spans="1:7" x14ac:dyDescent="0.45">
      <c r="A319" s="1" t="s">
        <v>784</v>
      </c>
      <c r="B319" s="1" t="s">
        <v>11</v>
      </c>
      <c r="C319" s="1" t="s">
        <v>785</v>
      </c>
      <c r="E319" s="1" t="s">
        <v>786</v>
      </c>
      <c r="F319" s="1" t="s">
        <v>5536</v>
      </c>
      <c r="G319" s="1" t="str">
        <f>IFERROR(VLOOKUP(A319,Merge_RKTM!$C$2:$D$866,2,FALSE),"")</f>
        <v/>
      </c>
    </row>
    <row r="320" spans="1:7" x14ac:dyDescent="0.45">
      <c r="A320" s="1" t="s">
        <v>787</v>
      </c>
      <c r="B320" s="1" t="s">
        <v>11</v>
      </c>
      <c r="C320" s="1" t="s">
        <v>788</v>
      </c>
      <c r="E320" s="1" t="s">
        <v>789</v>
      </c>
      <c r="F320" s="1" t="s">
        <v>5536</v>
      </c>
      <c r="G320" s="1" t="str">
        <f>IFERROR(VLOOKUP(A320,Merge_RKTM!$C$2:$D$866,2,FALSE),"")</f>
        <v/>
      </c>
    </row>
    <row r="321" spans="1:7" x14ac:dyDescent="0.45">
      <c r="A321" s="1" t="s">
        <v>790</v>
      </c>
      <c r="B321" s="1" t="s">
        <v>11</v>
      </c>
      <c r="C321" s="1" t="s">
        <v>791</v>
      </c>
      <c r="E321" s="1" t="s">
        <v>792</v>
      </c>
      <c r="F321" s="1" t="s">
        <v>5536</v>
      </c>
      <c r="G321" s="1" t="str">
        <f>IFERROR(VLOOKUP(A321,Merge_RKTM!$C$2:$D$866,2,FALSE),"")</f>
        <v/>
      </c>
    </row>
    <row r="322" spans="1:7" x14ac:dyDescent="0.45">
      <c r="A322" s="1" t="s">
        <v>793</v>
      </c>
      <c r="B322" s="1" t="s">
        <v>11</v>
      </c>
      <c r="C322" s="1" t="s">
        <v>794</v>
      </c>
      <c r="E322" s="1" t="s">
        <v>795</v>
      </c>
      <c r="F322" s="1" t="s">
        <v>5536</v>
      </c>
      <c r="G322" s="1" t="str">
        <f>IFERROR(VLOOKUP(A322,Merge_RKTM!$C$2:$D$866,2,FALSE),"")</f>
        <v/>
      </c>
    </row>
    <row r="323" spans="1:7" x14ac:dyDescent="0.45">
      <c r="A323" s="1" t="s">
        <v>796</v>
      </c>
      <c r="B323" s="1" t="s">
        <v>11</v>
      </c>
      <c r="C323" s="1" t="s">
        <v>797</v>
      </c>
      <c r="E323" s="1" t="s">
        <v>798</v>
      </c>
      <c r="F323" s="1" t="s">
        <v>5536</v>
      </c>
      <c r="G323" s="1" t="str">
        <f>IFERROR(VLOOKUP(A323,Merge_RKTM!$C$2:$D$866,2,FALSE),"")</f>
        <v/>
      </c>
    </row>
    <row r="324" spans="1:7" x14ac:dyDescent="0.45">
      <c r="A324" s="1" t="s">
        <v>799</v>
      </c>
      <c r="B324" s="1" t="s">
        <v>11</v>
      </c>
      <c r="C324" s="1" t="s">
        <v>800</v>
      </c>
      <c r="E324" s="1" t="s">
        <v>801</v>
      </c>
      <c r="F324" s="1" t="s">
        <v>5536</v>
      </c>
      <c r="G324" s="1" t="str">
        <f>IFERROR(VLOOKUP(A324,Merge_RKTM!$C$2:$D$866,2,FALSE),"")</f>
        <v/>
      </c>
    </row>
    <row r="325" spans="1:7" x14ac:dyDescent="0.45">
      <c r="A325" s="1" t="s">
        <v>802</v>
      </c>
      <c r="B325" s="1" t="s">
        <v>11</v>
      </c>
      <c r="C325" s="1" t="s">
        <v>803</v>
      </c>
      <c r="E325" s="1" t="s">
        <v>804</v>
      </c>
      <c r="F325" s="1" t="s">
        <v>5536</v>
      </c>
      <c r="G325" s="1" t="str">
        <f>IFERROR(VLOOKUP(A325,Merge_RKTM!$C$2:$D$866,2,FALSE),"")</f>
        <v/>
      </c>
    </row>
    <row r="326" spans="1:7" x14ac:dyDescent="0.45">
      <c r="A326" s="1" t="s">
        <v>805</v>
      </c>
      <c r="B326" s="1" t="s">
        <v>11</v>
      </c>
      <c r="C326" s="1" t="s">
        <v>806</v>
      </c>
      <c r="E326" s="1" t="s">
        <v>807</v>
      </c>
      <c r="F326" s="1" t="s">
        <v>5536</v>
      </c>
      <c r="G326" s="1" t="str">
        <f>IFERROR(VLOOKUP(A326,Merge_RKTM!$C$2:$D$866,2,FALSE),"")</f>
        <v/>
      </c>
    </row>
    <row r="327" spans="1:7" x14ac:dyDescent="0.45">
      <c r="A327" s="1" t="s">
        <v>808</v>
      </c>
      <c r="B327" s="1" t="s">
        <v>11</v>
      </c>
      <c r="C327" s="1" t="s">
        <v>809</v>
      </c>
      <c r="E327" s="1" t="s">
        <v>810</v>
      </c>
      <c r="F327" s="1" t="s">
        <v>5536</v>
      </c>
      <c r="G327" s="1" t="str">
        <f>IFERROR(VLOOKUP(A327,Merge_RKTM!$C$2:$D$866,2,FALSE),"")</f>
        <v/>
      </c>
    </row>
    <row r="328" spans="1:7" x14ac:dyDescent="0.45">
      <c r="A328" s="1" t="s">
        <v>811</v>
      </c>
      <c r="B328" s="1" t="s">
        <v>11</v>
      </c>
      <c r="C328" s="1" t="s">
        <v>812</v>
      </c>
      <c r="E328" s="1" t="s">
        <v>813</v>
      </c>
      <c r="F328" s="1" t="s">
        <v>5536</v>
      </c>
      <c r="G328" s="1" t="str">
        <f>IFERROR(VLOOKUP(A328,Merge_RKTM!$C$2:$D$866,2,FALSE),"")</f>
        <v/>
      </c>
    </row>
    <row r="329" spans="1:7" x14ac:dyDescent="0.45">
      <c r="A329" s="1" t="s">
        <v>814</v>
      </c>
      <c r="B329" s="1" t="s">
        <v>11</v>
      </c>
      <c r="C329" s="1" t="s">
        <v>815</v>
      </c>
      <c r="E329" s="1" t="s">
        <v>816</v>
      </c>
      <c r="F329" s="1" t="s">
        <v>5536</v>
      </c>
      <c r="G329" s="1" t="str">
        <f>IFERROR(VLOOKUP(A329,Merge_RKTM!$C$2:$D$866,2,FALSE),"")</f>
        <v/>
      </c>
    </row>
    <row r="330" spans="1:7" x14ac:dyDescent="0.45">
      <c r="A330" s="1" t="s">
        <v>817</v>
      </c>
      <c r="B330" s="1" t="s">
        <v>11</v>
      </c>
      <c r="C330" s="1" t="s">
        <v>818</v>
      </c>
      <c r="E330" s="1" t="s">
        <v>15</v>
      </c>
      <c r="F330" s="1" t="s">
        <v>5536</v>
      </c>
      <c r="G330" s="1" t="str">
        <f>IFERROR(VLOOKUP(A330,Merge_RKTM!$C$2:$D$866,2,FALSE),"")</f>
        <v/>
      </c>
    </row>
    <row r="331" spans="1:7" x14ac:dyDescent="0.45">
      <c r="A331" s="1" t="s">
        <v>819</v>
      </c>
      <c r="B331" s="1" t="s">
        <v>11</v>
      </c>
      <c r="C331" s="1" t="s">
        <v>820</v>
      </c>
      <c r="E331" s="1" t="s">
        <v>18</v>
      </c>
      <c r="F331" s="1" t="s">
        <v>5536</v>
      </c>
      <c r="G331" s="1" t="str">
        <f>IFERROR(VLOOKUP(A331,Merge_RKTM!$C$2:$D$866,2,FALSE),"")</f>
        <v/>
      </c>
    </row>
    <row r="332" spans="1:7" x14ac:dyDescent="0.45">
      <c r="A332" s="1" t="s">
        <v>821</v>
      </c>
      <c r="B332" s="1" t="s">
        <v>11</v>
      </c>
      <c r="C332" s="1" t="s">
        <v>822</v>
      </c>
      <c r="E332" s="1" t="s">
        <v>21</v>
      </c>
      <c r="F332" s="1" t="s">
        <v>5536</v>
      </c>
      <c r="G332" s="1" t="str">
        <f>IFERROR(VLOOKUP(A332,Merge_RKTM!$C$2:$D$866,2,FALSE),"")</f>
        <v/>
      </c>
    </row>
    <row r="333" spans="1:7" x14ac:dyDescent="0.45">
      <c r="A333" s="1" t="s">
        <v>823</v>
      </c>
      <c r="B333" s="1" t="s">
        <v>11</v>
      </c>
      <c r="C333" s="1" t="s">
        <v>824</v>
      </c>
      <c r="E333" s="1" t="s">
        <v>24</v>
      </c>
      <c r="F333" s="1" t="s">
        <v>5536</v>
      </c>
      <c r="G333" s="1" t="str">
        <f>IFERROR(VLOOKUP(A333,Merge_RKTM!$C$2:$D$866,2,FALSE),"")</f>
        <v/>
      </c>
    </row>
    <row r="334" spans="1:7" x14ac:dyDescent="0.45">
      <c r="A334" s="1" t="s">
        <v>825</v>
      </c>
      <c r="B334" s="1" t="s">
        <v>11</v>
      </c>
      <c r="C334" s="1" t="s">
        <v>826</v>
      </c>
      <c r="E334" s="1" t="s">
        <v>27</v>
      </c>
      <c r="F334" s="1" t="s">
        <v>5536</v>
      </c>
      <c r="G334" s="1" t="str">
        <f>IFERROR(VLOOKUP(A334,Merge_RKTM!$C$2:$D$866,2,FALSE),"")</f>
        <v/>
      </c>
    </row>
    <row r="335" spans="1:7" x14ac:dyDescent="0.45">
      <c r="A335" s="1" t="s">
        <v>827</v>
      </c>
      <c r="B335" s="1" t="s">
        <v>11</v>
      </c>
      <c r="C335" s="1" t="s">
        <v>828</v>
      </c>
      <c r="E335" s="1" t="s">
        <v>30</v>
      </c>
      <c r="F335" s="1" t="s">
        <v>5536</v>
      </c>
      <c r="G335" s="1" t="str">
        <f>IFERROR(VLOOKUP(A335,Merge_RKTM!$C$2:$D$866,2,FALSE),"")</f>
        <v/>
      </c>
    </row>
    <row r="336" spans="1:7" x14ac:dyDescent="0.45">
      <c r="A336" s="1" t="s">
        <v>829</v>
      </c>
      <c r="B336" s="1" t="s">
        <v>11</v>
      </c>
      <c r="C336" s="1" t="s">
        <v>830</v>
      </c>
      <c r="E336" s="1" t="s">
        <v>33</v>
      </c>
      <c r="F336" s="1" t="s">
        <v>5536</v>
      </c>
      <c r="G336" s="1" t="str">
        <f>IFERROR(VLOOKUP(A336,Merge_RKTM!$C$2:$D$866,2,FALSE),"")</f>
        <v/>
      </c>
    </row>
    <row r="337" spans="1:7" x14ac:dyDescent="0.45">
      <c r="A337" s="1" t="s">
        <v>831</v>
      </c>
      <c r="B337" s="1" t="s">
        <v>11</v>
      </c>
      <c r="C337" s="1" t="s">
        <v>832</v>
      </c>
      <c r="E337" s="1" t="s">
        <v>36</v>
      </c>
      <c r="F337" s="1" t="s">
        <v>5536</v>
      </c>
      <c r="G337" s="1" t="str">
        <f>IFERROR(VLOOKUP(A337,Merge_RKTM!$C$2:$D$866,2,FALSE),"")</f>
        <v/>
      </c>
    </row>
    <row r="338" spans="1:7" x14ac:dyDescent="0.45">
      <c r="A338" s="1" t="s">
        <v>833</v>
      </c>
      <c r="B338" s="1" t="s">
        <v>11</v>
      </c>
      <c r="C338" s="1" t="s">
        <v>834</v>
      </c>
      <c r="E338" s="1" t="s">
        <v>835</v>
      </c>
      <c r="F338" s="1" t="s">
        <v>5536</v>
      </c>
      <c r="G338" s="1" t="str">
        <f>IFERROR(VLOOKUP(A338,Merge_RKTM!$C$2:$D$866,2,FALSE),"")</f>
        <v/>
      </c>
    </row>
    <row r="339" spans="1:7" x14ac:dyDescent="0.45">
      <c r="A339" s="1" t="s">
        <v>836</v>
      </c>
      <c r="B339" s="1" t="s">
        <v>11</v>
      </c>
      <c r="C339" s="1" t="s">
        <v>837</v>
      </c>
      <c r="E339" s="1" t="s">
        <v>838</v>
      </c>
      <c r="F339" s="1" t="s">
        <v>5536</v>
      </c>
      <c r="G339" s="1" t="str">
        <f>IFERROR(VLOOKUP(A339,Merge_RKTM!$C$2:$D$866,2,FALSE),"")</f>
        <v/>
      </c>
    </row>
    <row r="340" spans="1:7" x14ac:dyDescent="0.45">
      <c r="A340" s="1" t="s">
        <v>839</v>
      </c>
      <c r="B340" s="1" t="s">
        <v>11</v>
      </c>
      <c r="C340" s="1" t="s">
        <v>840</v>
      </c>
      <c r="E340" s="1" t="s">
        <v>841</v>
      </c>
      <c r="F340" s="1" t="s">
        <v>5536</v>
      </c>
      <c r="G340" s="1" t="str">
        <f>IFERROR(VLOOKUP(A340,Merge_RKTM!$C$2:$D$866,2,FALSE),"")</f>
        <v/>
      </c>
    </row>
    <row r="341" spans="1:7" x14ac:dyDescent="0.45">
      <c r="A341" s="1" t="s">
        <v>842</v>
      </c>
      <c r="B341" s="1" t="s">
        <v>11</v>
      </c>
      <c r="C341" s="1" t="s">
        <v>843</v>
      </c>
      <c r="E341" s="1" t="s">
        <v>844</v>
      </c>
      <c r="F341" s="1" t="s">
        <v>5536</v>
      </c>
      <c r="G341" s="1" t="str">
        <f>IFERROR(VLOOKUP(A341,Merge_RKTM!$C$2:$D$866,2,FALSE),"")</f>
        <v/>
      </c>
    </row>
    <row r="342" spans="1:7" x14ac:dyDescent="0.45">
      <c r="A342" s="1" t="s">
        <v>845</v>
      </c>
      <c r="B342" s="1" t="s">
        <v>11</v>
      </c>
      <c r="C342" s="1" t="s">
        <v>846</v>
      </c>
      <c r="E342" s="1" t="s">
        <v>50</v>
      </c>
      <c r="F342" s="1" t="s">
        <v>5536</v>
      </c>
      <c r="G342" s="1" t="str">
        <f>IFERROR(VLOOKUP(A342,Merge_RKTM!$C$2:$D$866,2,FALSE),"")</f>
        <v/>
      </c>
    </row>
    <row r="343" spans="1:7" x14ac:dyDescent="0.45">
      <c r="A343" s="1" t="s">
        <v>847</v>
      </c>
      <c r="B343" s="1" t="s">
        <v>11</v>
      </c>
      <c r="C343" s="1" t="s">
        <v>848</v>
      </c>
      <c r="E343" s="1" t="s">
        <v>53</v>
      </c>
      <c r="F343" s="1" t="s">
        <v>5536</v>
      </c>
      <c r="G343" s="1" t="str">
        <f>IFERROR(VLOOKUP(A343,Merge_RKTM!$C$2:$D$866,2,FALSE),"")</f>
        <v/>
      </c>
    </row>
    <row r="344" spans="1:7" x14ac:dyDescent="0.45">
      <c r="A344" s="1" t="s">
        <v>849</v>
      </c>
      <c r="B344" s="1" t="s">
        <v>11</v>
      </c>
      <c r="C344" s="1" t="s">
        <v>850</v>
      </c>
      <c r="E344" s="1" t="s">
        <v>508</v>
      </c>
      <c r="F344" s="1" t="s">
        <v>5536</v>
      </c>
      <c r="G344" s="1" t="str">
        <f>IFERROR(VLOOKUP(A344,Merge_RKTM!$C$2:$D$866,2,FALSE),"")</f>
        <v/>
      </c>
    </row>
    <row r="345" spans="1:7" x14ac:dyDescent="0.45">
      <c r="A345" s="1" t="s">
        <v>851</v>
      </c>
      <c r="B345" s="1" t="s">
        <v>11</v>
      </c>
      <c r="C345" s="1" t="s">
        <v>852</v>
      </c>
      <c r="E345" s="1" t="s">
        <v>511</v>
      </c>
      <c r="F345" s="1" t="s">
        <v>5536</v>
      </c>
      <c r="G345" s="1" t="str">
        <f>IFERROR(VLOOKUP(A345,Merge_RKTM!$C$2:$D$866,2,FALSE),"")</f>
        <v/>
      </c>
    </row>
    <row r="346" spans="1:7" x14ac:dyDescent="0.45">
      <c r="A346" s="1" t="s">
        <v>853</v>
      </c>
      <c r="B346" s="1" t="s">
        <v>11</v>
      </c>
      <c r="C346" s="1" t="s">
        <v>854</v>
      </c>
      <c r="E346" s="1" t="s">
        <v>855</v>
      </c>
      <c r="F346" s="1" t="s">
        <v>5536</v>
      </c>
      <c r="G346" s="1" t="str">
        <f>IFERROR(VLOOKUP(A346,Merge_RKTM!$C$2:$D$866,2,FALSE),"")</f>
        <v/>
      </c>
    </row>
    <row r="347" spans="1:7" x14ac:dyDescent="0.45">
      <c r="A347" s="1" t="s">
        <v>856</v>
      </c>
      <c r="B347" s="1" t="s">
        <v>11</v>
      </c>
      <c r="C347" s="1" t="s">
        <v>857</v>
      </c>
      <c r="E347" s="1" t="s">
        <v>15</v>
      </c>
      <c r="F347" s="1" t="s">
        <v>5536</v>
      </c>
      <c r="G347" s="1" t="str">
        <f>IFERROR(VLOOKUP(A347,Merge_RKTM!$C$2:$D$866,2,FALSE),"")</f>
        <v/>
      </c>
    </row>
    <row r="348" spans="1:7" x14ac:dyDescent="0.45">
      <c r="A348" s="1" t="s">
        <v>858</v>
      </c>
      <c r="B348" s="1" t="s">
        <v>11</v>
      </c>
      <c r="C348" s="1" t="s">
        <v>859</v>
      </c>
      <c r="E348" s="1" t="s">
        <v>18</v>
      </c>
      <c r="F348" s="1" t="s">
        <v>5536</v>
      </c>
      <c r="G348" s="1" t="str">
        <f>IFERROR(VLOOKUP(A348,Merge_RKTM!$C$2:$D$866,2,FALSE),"")</f>
        <v/>
      </c>
    </row>
    <row r="349" spans="1:7" x14ac:dyDescent="0.45">
      <c r="A349" s="1" t="s">
        <v>860</v>
      </c>
      <c r="B349" s="1" t="s">
        <v>11</v>
      </c>
      <c r="C349" s="1" t="s">
        <v>861</v>
      </c>
      <c r="E349" s="1" t="s">
        <v>21</v>
      </c>
      <c r="F349" s="1" t="s">
        <v>5536</v>
      </c>
      <c r="G349" s="1" t="str">
        <f>IFERROR(VLOOKUP(A349,Merge_RKTM!$C$2:$D$866,2,FALSE),"")</f>
        <v/>
      </c>
    </row>
    <row r="350" spans="1:7" x14ac:dyDescent="0.45">
      <c r="A350" s="1" t="s">
        <v>862</v>
      </c>
      <c r="B350" s="1" t="s">
        <v>11</v>
      </c>
      <c r="C350" s="1" t="s">
        <v>863</v>
      </c>
      <c r="E350" s="1" t="s">
        <v>24</v>
      </c>
      <c r="F350" s="1" t="s">
        <v>5536</v>
      </c>
      <c r="G350" s="1" t="str">
        <f>IFERROR(VLOOKUP(A350,Merge_RKTM!$C$2:$D$866,2,FALSE),"")</f>
        <v/>
      </c>
    </row>
    <row r="351" spans="1:7" x14ac:dyDescent="0.45">
      <c r="A351" s="1" t="s">
        <v>864</v>
      </c>
      <c r="B351" s="1" t="s">
        <v>11</v>
      </c>
      <c r="C351" s="1" t="s">
        <v>865</v>
      </c>
      <c r="E351" s="1" t="s">
        <v>67</v>
      </c>
      <c r="F351" s="1" t="s">
        <v>5536</v>
      </c>
      <c r="G351" s="1" t="str">
        <f>IFERROR(VLOOKUP(A351,Merge_RKTM!$C$2:$D$866,2,FALSE),"")</f>
        <v/>
      </c>
    </row>
    <row r="352" spans="1:7" x14ac:dyDescent="0.45">
      <c r="A352" s="1" t="s">
        <v>866</v>
      </c>
      <c r="B352" s="1" t="s">
        <v>11</v>
      </c>
      <c r="C352" s="1" t="s">
        <v>867</v>
      </c>
      <c r="E352" s="1" t="s">
        <v>70</v>
      </c>
      <c r="F352" s="1" t="s">
        <v>5536</v>
      </c>
      <c r="G352" s="1" t="str">
        <f>IFERROR(VLOOKUP(A352,Merge_RKTM!$C$2:$D$866,2,FALSE),"")</f>
        <v/>
      </c>
    </row>
    <row r="353" spans="1:7" x14ac:dyDescent="0.45">
      <c r="A353" s="1" t="s">
        <v>868</v>
      </c>
      <c r="B353" s="1" t="s">
        <v>11</v>
      </c>
      <c r="C353" s="1" t="s">
        <v>869</v>
      </c>
      <c r="E353" s="1" t="s">
        <v>73</v>
      </c>
      <c r="F353" s="1" t="s">
        <v>5536</v>
      </c>
      <c r="G353" s="1" t="str">
        <f>IFERROR(VLOOKUP(A353,Merge_RKTM!$C$2:$D$866,2,FALSE),"")</f>
        <v/>
      </c>
    </row>
    <row r="354" spans="1:7" x14ac:dyDescent="0.45">
      <c r="A354" s="1" t="s">
        <v>870</v>
      </c>
      <c r="B354" s="1" t="s">
        <v>11</v>
      </c>
      <c r="C354" s="1" t="s">
        <v>871</v>
      </c>
      <c r="E354" s="1" t="s">
        <v>76</v>
      </c>
      <c r="F354" s="1" t="s">
        <v>5536</v>
      </c>
      <c r="G354" s="1" t="str">
        <f>IFERROR(VLOOKUP(A354,Merge_RKTM!$C$2:$D$866,2,FALSE),"")</f>
        <v/>
      </c>
    </row>
    <row r="355" spans="1:7" x14ac:dyDescent="0.45">
      <c r="A355" s="1" t="s">
        <v>872</v>
      </c>
      <c r="B355" s="1" t="s">
        <v>11</v>
      </c>
      <c r="C355" s="1" t="s">
        <v>873</v>
      </c>
      <c r="E355" s="1" t="s">
        <v>874</v>
      </c>
      <c r="F355" s="1" t="s">
        <v>5536</v>
      </c>
      <c r="G355" s="1" t="str">
        <f>IFERROR(VLOOKUP(A355,Merge_RKTM!$C$2:$D$866,2,FALSE),"")</f>
        <v/>
      </c>
    </row>
    <row r="356" spans="1:7" x14ac:dyDescent="0.45">
      <c r="A356" s="1" t="s">
        <v>875</v>
      </c>
      <c r="B356" s="1" t="s">
        <v>11</v>
      </c>
      <c r="C356" s="1" t="s">
        <v>876</v>
      </c>
      <c r="E356" s="1" t="s">
        <v>877</v>
      </c>
      <c r="F356" s="1" t="s">
        <v>5536</v>
      </c>
      <c r="G356" s="1" t="str">
        <f>IFERROR(VLOOKUP(A356,Merge_RKTM!$C$2:$D$866,2,FALSE),"")</f>
        <v/>
      </c>
    </row>
    <row r="357" spans="1:7" x14ac:dyDescent="0.45">
      <c r="A357" s="1" t="s">
        <v>878</v>
      </c>
      <c r="B357" s="1" t="s">
        <v>11</v>
      </c>
      <c r="C357" s="1" t="s">
        <v>879</v>
      </c>
      <c r="E357" s="1" t="s">
        <v>880</v>
      </c>
      <c r="F357" s="1" t="s">
        <v>5536</v>
      </c>
      <c r="G357" s="1" t="str">
        <f>IFERROR(VLOOKUP(A357,Merge_RKTM!$C$2:$D$866,2,FALSE),"")</f>
        <v/>
      </c>
    </row>
    <row r="358" spans="1:7" x14ac:dyDescent="0.45">
      <c r="A358" s="1" t="s">
        <v>881</v>
      </c>
      <c r="B358" s="1" t="s">
        <v>11</v>
      </c>
      <c r="C358" s="1" t="s">
        <v>882</v>
      </c>
      <c r="E358" s="1" t="s">
        <v>883</v>
      </c>
      <c r="F358" s="1" t="s">
        <v>5536</v>
      </c>
      <c r="G358" s="1" t="str">
        <f>IFERROR(VLOOKUP(A358,Merge_RKTM!$C$2:$D$866,2,FALSE),"")</f>
        <v/>
      </c>
    </row>
    <row r="359" spans="1:7" x14ac:dyDescent="0.45">
      <c r="A359" s="1" t="s">
        <v>884</v>
      </c>
      <c r="B359" s="1" t="s">
        <v>11</v>
      </c>
      <c r="C359" s="1" t="s">
        <v>885</v>
      </c>
      <c r="E359" s="1" t="s">
        <v>341</v>
      </c>
      <c r="F359" s="1" t="s">
        <v>5536</v>
      </c>
      <c r="G359" s="1" t="str">
        <f>IFERROR(VLOOKUP(A359,Merge_RKTM!$C$2:$D$866,2,FALSE),"")</f>
        <v/>
      </c>
    </row>
    <row r="360" spans="1:7" x14ac:dyDescent="0.45">
      <c r="A360" s="1" t="s">
        <v>886</v>
      </c>
      <c r="B360" s="1" t="s">
        <v>11</v>
      </c>
      <c r="C360" s="1" t="s">
        <v>887</v>
      </c>
      <c r="E360" s="1" t="s">
        <v>888</v>
      </c>
      <c r="F360" s="1" t="s">
        <v>5536</v>
      </c>
      <c r="G360" s="1" t="str">
        <f>IFERROR(VLOOKUP(A360,Merge_RKTM!$C$2:$D$866,2,FALSE),"")</f>
        <v/>
      </c>
    </row>
    <row r="361" spans="1:7" x14ac:dyDescent="0.45">
      <c r="A361" s="1" t="s">
        <v>889</v>
      </c>
      <c r="B361" s="1" t="s">
        <v>11</v>
      </c>
      <c r="C361" s="1" t="s">
        <v>890</v>
      </c>
      <c r="E361" s="1" t="s">
        <v>891</v>
      </c>
      <c r="F361" s="1" t="s">
        <v>5536</v>
      </c>
      <c r="G361" s="1" t="str">
        <f>IFERROR(VLOOKUP(A361,Merge_RKTM!$C$2:$D$866,2,FALSE),"")</f>
        <v/>
      </c>
    </row>
    <row r="362" spans="1:7" x14ac:dyDescent="0.45">
      <c r="A362" s="1" t="s">
        <v>892</v>
      </c>
      <c r="B362" s="1" t="s">
        <v>11</v>
      </c>
      <c r="C362" s="1" t="s">
        <v>893</v>
      </c>
      <c r="E362" s="1" t="s">
        <v>894</v>
      </c>
      <c r="F362" s="1" t="s">
        <v>5536</v>
      </c>
      <c r="G362" s="1" t="str">
        <f>IFERROR(VLOOKUP(A362,Merge_RKTM!$C$2:$D$866,2,FALSE),"")</f>
        <v/>
      </c>
    </row>
    <row r="363" spans="1:7" x14ac:dyDescent="0.45">
      <c r="A363" s="1" t="s">
        <v>895</v>
      </c>
      <c r="B363" s="1" t="s">
        <v>11</v>
      </c>
      <c r="C363" s="1" t="s">
        <v>896</v>
      </c>
      <c r="E363" s="1" t="s">
        <v>897</v>
      </c>
      <c r="F363" s="1" t="s">
        <v>5536</v>
      </c>
      <c r="G363" s="1" t="str">
        <f>IFERROR(VLOOKUP(A363,Merge_RKTM!$C$2:$D$866,2,FALSE),"")</f>
        <v/>
      </c>
    </row>
    <row r="364" spans="1:7" x14ac:dyDescent="0.45">
      <c r="A364" s="1" t="s">
        <v>898</v>
      </c>
      <c r="B364" s="1" t="s">
        <v>11</v>
      </c>
      <c r="C364" s="1" t="s">
        <v>899</v>
      </c>
      <c r="E364" s="1" t="s">
        <v>900</v>
      </c>
      <c r="F364" s="1" t="s">
        <v>5536</v>
      </c>
      <c r="G364" s="1" t="str">
        <f>IFERROR(VLOOKUP(A364,Merge_RKTM!$C$2:$D$866,2,FALSE),"")</f>
        <v/>
      </c>
    </row>
    <row r="365" spans="1:7" x14ac:dyDescent="0.45">
      <c r="A365" s="1" t="s">
        <v>901</v>
      </c>
      <c r="B365" s="1" t="s">
        <v>11</v>
      </c>
      <c r="C365" s="1" t="s">
        <v>902</v>
      </c>
      <c r="E365" s="1" t="s">
        <v>903</v>
      </c>
      <c r="F365" s="1" t="s">
        <v>5536</v>
      </c>
      <c r="G365" s="1" t="str">
        <f>IFERROR(VLOOKUP(A365,Merge_RKTM!$C$2:$D$866,2,FALSE),"")</f>
        <v/>
      </c>
    </row>
    <row r="366" spans="1:7" x14ac:dyDescent="0.45">
      <c r="A366" s="1" t="s">
        <v>904</v>
      </c>
      <c r="B366" s="1" t="s">
        <v>11</v>
      </c>
      <c r="C366" s="1" t="s">
        <v>905</v>
      </c>
      <c r="E366" s="1" t="s">
        <v>906</v>
      </c>
      <c r="F366" s="1" t="s">
        <v>5536</v>
      </c>
      <c r="G366" s="1" t="str">
        <f>IFERROR(VLOOKUP(A366,Merge_RKTM!$C$2:$D$866,2,FALSE),"")</f>
        <v/>
      </c>
    </row>
    <row r="367" spans="1:7" x14ac:dyDescent="0.45">
      <c r="A367" s="1" t="s">
        <v>907</v>
      </c>
      <c r="B367" s="1" t="s">
        <v>11</v>
      </c>
      <c r="C367" s="1" t="s">
        <v>908</v>
      </c>
      <c r="E367" s="1" t="s">
        <v>909</v>
      </c>
      <c r="F367" s="1" t="s">
        <v>5536</v>
      </c>
      <c r="G367" s="1" t="str">
        <f>IFERROR(VLOOKUP(A367,Merge_RKTM!$C$2:$D$866,2,FALSE),"")</f>
        <v/>
      </c>
    </row>
    <row r="368" spans="1:7" x14ac:dyDescent="0.45">
      <c r="A368" s="1" t="s">
        <v>910</v>
      </c>
      <c r="B368" s="1" t="s">
        <v>11</v>
      </c>
      <c r="C368" s="1" t="s">
        <v>911</v>
      </c>
      <c r="E368" s="1" t="s">
        <v>912</v>
      </c>
      <c r="F368" s="1" t="s">
        <v>5536</v>
      </c>
      <c r="G368" s="1" t="str">
        <f>IFERROR(VLOOKUP(A368,Merge_RKTM!$C$2:$D$866,2,FALSE),"")</f>
        <v/>
      </c>
    </row>
    <row r="369" spans="1:7" x14ac:dyDescent="0.45">
      <c r="A369" s="1" t="s">
        <v>913</v>
      </c>
      <c r="B369" s="1" t="s">
        <v>11</v>
      </c>
      <c r="C369" s="1" t="s">
        <v>914</v>
      </c>
      <c r="E369" s="1" t="s">
        <v>915</v>
      </c>
      <c r="F369" s="1" t="s">
        <v>5536</v>
      </c>
      <c r="G369" s="1" t="str">
        <f>IFERROR(VLOOKUP(A369,Merge_RKTM!$C$2:$D$866,2,FALSE),"")</f>
        <v/>
      </c>
    </row>
    <row r="370" spans="1:7" x14ac:dyDescent="0.45">
      <c r="A370" s="1" t="s">
        <v>916</v>
      </c>
      <c r="B370" s="1" t="s">
        <v>11</v>
      </c>
      <c r="C370" s="1" t="s">
        <v>917</v>
      </c>
      <c r="E370" s="1" t="s">
        <v>918</v>
      </c>
      <c r="F370" s="1" t="s">
        <v>5536</v>
      </c>
      <c r="G370" s="1" t="str">
        <f>IFERROR(VLOOKUP(A370,Merge_RKTM!$C$2:$D$866,2,FALSE),"")</f>
        <v/>
      </c>
    </row>
    <row r="371" spans="1:7" x14ac:dyDescent="0.45">
      <c r="A371" s="1" t="s">
        <v>919</v>
      </c>
      <c r="B371" s="1" t="s">
        <v>11</v>
      </c>
      <c r="C371" s="1" t="s">
        <v>920</v>
      </c>
      <c r="E371" s="1" t="s">
        <v>921</v>
      </c>
      <c r="F371" s="1" t="s">
        <v>5536</v>
      </c>
      <c r="G371" s="1" t="str">
        <f>IFERROR(VLOOKUP(A371,Merge_RKTM!$C$2:$D$866,2,FALSE),"")</f>
        <v/>
      </c>
    </row>
    <row r="372" spans="1:7" x14ac:dyDescent="0.45">
      <c r="A372" s="1" t="s">
        <v>922</v>
      </c>
      <c r="B372" s="1" t="s">
        <v>11</v>
      </c>
      <c r="C372" s="1" t="s">
        <v>923</v>
      </c>
      <c r="E372" s="1" t="s">
        <v>924</v>
      </c>
      <c r="F372" s="1" t="s">
        <v>5536</v>
      </c>
      <c r="G372" s="1" t="str">
        <f>IFERROR(VLOOKUP(A372,Merge_RKTM!$C$2:$D$866,2,FALSE),"")</f>
        <v/>
      </c>
    </row>
    <row r="373" spans="1:7" x14ac:dyDescent="0.45">
      <c r="A373" s="1" t="s">
        <v>925</v>
      </c>
      <c r="B373" s="1" t="s">
        <v>11</v>
      </c>
      <c r="C373" s="1" t="s">
        <v>926</v>
      </c>
      <c r="E373" s="1" t="s">
        <v>50</v>
      </c>
      <c r="F373" s="1" t="s">
        <v>5536</v>
      </c>
      <c r="G373" s="1" t="str">
        <f>IFERROR(VLOOKUP(A373,Merge_RKTM!$C$2:$D$866,2,FALSE),"")</f>
        <v/>
      </c>
    </row>
    <row r="374" spans="1:7" x14ac:dyDescent="0.45">
      <c r="A374" s="1" t="s">
        <v>927</v>
      </c>
      <c r="B374" s="1" t="s">
        <v>11</v>
      </c>
      <c r="C374" s="1" t="s">
        <v>928</v>
      </c>
      <c r="E374" s="1" t="s">
        <v>53</v>
      </c>
      <c r="F374" s="1" t="s">
        <v>5536</v>
      </c>
      <c r="G374" s="1" t="str">
        <f>IFERROR(VLOOKUP(A374,Merge_RKTM!$C$2:$D$866,2,FALSE),"")</f>
        <v/>
      </c>
    </row>
    <row r="375" spans="1:7" x14ac:dyDescent="0.45">
      <c r="A375" s="1" t="s">
        <v>929</v>
      </c>
      <c r="B375" s="1" t="s">
        <v>11</v>
      </c>
      <c r="C375" s="1" t="s">
        <v>930</v>
      </c>
      <c r="E375" s="1" t="s">
        <v>931</v>
      </c>
      <c r="F375" s="1" t="s">
        <v>5536</v>
      </c>
      <c r="G375" s="1" t="str">
        <f>IFERROR(VLOOKUP(A375,Merge_RKTM!$C$2:$D$866,2,FALSE),"")</f>
        <v/>
      </c>
    </row>
    <row r="376" spans="1:7" x14ac:dyDescent="0.45">
      <c r="A376" s="1" t="s">
        <v>932</v>
      </c>
      <c r="B376" s="1" t="s">
        <v>11</v>
      </c>
      <c r="C376" s="1" t="s">
        <v>933</v>
      </c>
      <c r="E376" s="1" t="s">
        <v>934</v>
      </c>
      <c r="F376" s="1" t="s">
        <v>5536</v>
      </c>
      <c r="G376" s="1" t="str">
        <f>IFERROR(VLOOKUP(A376,Merge_RKTM!$C$2:$D$866,2,FALSE),"")</f>
        <v/>
      </c>
    </row>
    <row r="377" spans="1:7" x14ac:dyDescent="0.45">
      <c r="A377" s="1" t="s">
        <v>935</v>
      </c>
      <c r="B377" s="1" t="s">
        <v>11</v>
      </c>
      <c r="C377" s="1" t="s">
        <v>936</v>
      </c>
      <c r="E377" s="1" t="s">
        <v>15</v>
      </c>
      <c r="F377" s="1" t="s">
        <v>5536</v>
      </c>
      <c r="G377" s="1" t="str">
        <f>IFERROR(VLOOKUP(A377,Merge_RKTM!$C$2:$D$866,2,FALSE),"")</f>
        <v/>
      </c>
    </row>
    <row r="378" spans="1:7" x14ac:dyDescent="0.45">
      <c r="A378" s="1" t="s">
        <v>937</v>
      </c>
      <c r="B378" s="1" t="s">
        <v>11</v>
      </c>
      <c r="C378" s="1" t="s">
        <v>938</v>
      </c>
      <c r="E378" s="1" t="s">
        <v>18</v>
      </c>
      <c r="F378" s="1" t="s">
        <v>5536</v>
      </c>
      <c r="G378" s="1" t="str">
        <f>IFERROR(VLOOKUP(A378,Merge_RKTM!$C$2:$D$866,2,FALSE),"")</f>
        <v/>
      </c>
    </row>
    <row r="379" spans="1:7" x14ac:dyDescent="0.45">
      <c r="A379" s="1" t="s">
        <v>939</v>
      </c>
      <c r="B379" s="1" t="s">
        <v>11</v>
      </c>
      <c r="C379" s="1" t="s">
        <v>940</v>
      </c>
      <c r="E379" s="1" t="s">
        <v>21</v>
      </c>
      <c r="F379" s="1" t="s">
        <v>5536</v>
      </c>
      <c r="G379" s="1" t="str">
        <f>IFERROR(VLOOKUP(A379,Merge_RKTM!$C$2:$D$866,2,FALSE),"")</f>
        <v/>
      </c>
    </row>
    <row r="380" spans="1:7" x14ac:dyDescent="0.45">
      <c r="A380" s="1" t="s">
        <v>941</v>
      </c>
      <c r="B380" s="1" t="s">
        <v>11</v>
      </c>
      <c r="C380" s="1" t="s">
        <v>942</v>
      </c>
      <c r="E380" s="1" t="s">
        <v>24</v>
      </c>
      <c r="F380" s="1" t="s">
        <v>5536</v>
      </c>
      <c r="G380" s="1" t="str">
        <f>IFERROR(VLOOKUP(A380,Merge_RKTM!$C$2:$D$866,2,FALSE),"")</f>
        <v/>
      </c>
    </row>
    <row r="381" spans="1:7" x14ac:dyDescent="0.45">
      <c r="A381" s="1" t="s">
        <v>943</v>
      </c>
      <c r="B381" s="1" t="s">
        <v>11</v>
      </c>
      <c r="C381" s="1" t="s">
        <v>944</v>
      </c>
      <c r="E381" s="1" t="s">
        <v>27</v>
      </c>
      <c r="F381" s="1" t="s">
        <v>5536</v>
      </c>
      <c r="G381" s="1" t="str">
        <f>IFERROR(VLOOKUP(A381,Merge_RKTM!$C$2:$D$866,2,FALSE),"")</f>
        <v/>
      </c>
    </row>
    <row r="382" spans="1:7" x14ac:dyDescent="0.45">
      <c r="A382" s="1" t="s">
        <v>945</v>
      </c>
      <c r="B382" s="1" t="s">
        <v>11</v>
      </c>
      <c r="C382" s="1" t="s">
        <v>946</v>
      </c>
      <c r="E382" s="1" t="s">
        <v>30</v>
      </c>
      <c r="F382" s="1" t="s">
        <v>5536</v>
      </c>
      <c r="G382" s="1" t="str">
        <f>IFERROR(VLOOKUP(A382,Merge_RKTM!$C$2:$D$866,2,FALSE),"")</f>
        <v/>
      </c>
    </row>
    <row r="383" spans="1:7" x14ac:dyDescent="0.45">
      <c r="A383" s="1" t="s">
        <v>947</v>
      </c>
      <c r="B383" s="1" t="s">
        <v>11</v>
      </c>
      <c r="C383" s="1" t="s">
        <v>948</v>
      </c>
      <c r="E383" s="1" t="s">
        <v>33</v>
      </c>
      <c r="F383" s="1" t="s">
        <v>5536</v>
      </c>
      <c r="G383" s="1" t="str">
        <f>IFERROR(VLOOKUP(A383,Merge_RKTM!$C$2:$D$866,2,FALSE),"")</f>
        <v/>
      </c>
    </row>
    <row r="384" spans="1:7" x14ac:dyDescent="0.45">
      <c r="A384" s="1" t="s">
        <v>949</v>
      </c>
      <c r="B384" s="1" t="s">
        <v>11</v>
      </c>
      <c r="C384" s="1" t="s">
        <v>950</v>
      </c>
      <c r="E384" s="1" t="s">
        <v>36</v>
      </c>
      <c r="F384" s="1" t="s">
        <v>5536</v>
      </c>
      <c r="G384" s="1" t="str">
        <f>IFERROR(VLOOKUP(A384,Merge_RKTM!$C$2:$D$866,2,FALSE),"")</f>
        <v/>
      </c>
    </row>
    <row r="385" spans="1:7" x14ac:dyDescent="0.45">
      <c r="A385" s="1" t="s">
        <v>951</v>
      </c>
      <c r="B385" s="1" t="s">
        <v>11</v>
      </c>
      <c r="C385" s="1" t="s">
        <v>952</v>
      </c>
      <c r="E385" s="1" t="s">
        <v>953</v>
      </c>
      <c r="F385" s="1" t="s">
        <v>5536</v>
      </c>
      <c r="G385" s="1" t="str">
        <f>IFERROR(VLOOKUP(A385,Merge_RKTM!$C$2:$D$866,2,FALSE),"")</f>
        <v/>
      </c>
    </row>
    <row r="386" spans="1:7" x14ac:dyDescent="0.45">
      <c r="A386" s="1" t="s">
        <v>954</v>
      </c>
      <c r="B386" s="1" t="s">
        <v>11</v>
      </c>
      <c r="C386" s="1" t="s">
        <v>955</v>
      </c>
      <c r="E386" s="1" t="s">
        <v>956</v>
      </c>
      <c r="F386" s="1" t="s">
        <v>5536</v>
      </c>
      <c r="G386" s="1" t="str">
        <f>IFERROR(VLOOKUP(A386,Merge_RKTM!$C$2:$D$866,2,FALSE),"")</f>
        <v/>
      </c>
    </row>
    <row r="387" spans="1:7" x14ac:dyDescent="0.45">
      <c r="A387" s="1" t="s">
        <v>957</v>
      </c>
      <c r="B387" s="1" t="s">
        <v>11</v>
      </c>
      <c r="C387" s="1" t="s">
        <v>958</v>
      </c>
      <c r="E387" s="1" t="s">
        <v>959</v>
      </c>
      <c r="F387" s="1" t="s">
        <v>5536</v>
      </c>
      <c r="G387" s="1" t="str">
        <f>IFERROR(VLOOKUP(A387,Merge_RKTM!$C$2:$D$866,2,FALSE),"")</f>
        <v/>
      </c>
    </row>
    <row r="388" spans="1:7" x14ac:dyDescent="0.45">
      <c r="A388" s="1" t="s">
        <v>960</v>
      </c>
      <c r="B388" s="1" t="s">
        <v>11</v>
      </c>
      <c r="C388" s="1" t="s">
        <v>961</v>
      </c>
      <c r="E388" s="1" t="s">
        <v>962</v>
      </c>
      <c r="F388" s="1" t="s">
        <v>5536</v>
      </c>
      <c r="G388" s="1" t="str">
        <f>IFERROR(VLOOKUP(A388,Merge_RKTM!$C$2:$D$866,2,FALSE),"")</f>
        <v/>
      </c>
    </row>
    <row r="389" spans="1:7" x14ac:dyDescent="0.45">
      <c r="A389" s="1" t="s">
        <v>963</v>
      </c>
      <c r="B389" s="1" t="s">
        <v>11</v>
      </c>
      <c r="C389" s="1" t="s">
        <v>964</v>
      </c>
      <c r="E389" s="1" t="s">
        <v>50</v>
      </c>
      <c r="F389" s="1" t="s">
        <v>5536</v>
      </c>
      <c r="G389" s="1" t="str">
        <f>IFERROR(VLOOKUP(A389,Merge_RKTM!$C$2:$D$866,2,FALSE),"")</f>
        <v/>
      </c>
    </row>
    <row r="390" spans="1:7" x14ac:dyDescent="0.45">
      <c r="A390" s="1" t="s">
        <v>965</v>
      </c>
      <c r="B390" s="1" t="s">
        <v>11</v>
      </c>
      <c r="C390" s="1" t="s">
        <v>966</v>
      </c>
      <c r="E390" s="1" t="s">
        <v>53</v>
      </c>
      <c r="F390" s="1" t="s">
        <v>5536</v>
      </c>
      <c r="G390" s="1" t="str">
        <f>IFERROR(VLOOKUP(A390,Merge_RKTM!$C$2:$D$866,2,FALSE),"")</f>
        <v/>
      </c>
    </row>
    <row r="391" spans="1:7" x14ac:dyDescent="0.45">
      <c r="A391" s="1" t="s">
        <v>967</v>
      </c>
      <c r="B391" s="1" t="s">
        <v>11</v>
      </c>
      <c r="C391" s="1" t="s">
        <v>968</v>
      </c>
      <c r="E391" s="1" t="s">
        <v>969</v>
      </c>
      <c r="F391" s="1" t="s">
        <v>5536</v>
      </c>
      <c r="G391" s="1" t="str">
        <f>IFERROR(VLOOKUP(A391,Merge_RKTM!$C$2:$D$866,2,FALSE),"")</f>
        <v/>
      </c>
    </row>
    <row r="392" spans="1:7" x14ac:dyDescent="0.45">
      <c r="A392" s="1" t="s">
        <v>970</v>
      </c>
      <c r="B392" s="1" t="s">
        <v>11</v>
      </c>
      <c r="C392" s="1" t="s">
        <v>971</v>
      </c>
      <c r="E392" s="1" t="s">
        <v>972</v>
      </c>
      <c r="F392" s="1" t="s">
        <v>5536</v>
      </c>
      <c r="G392" s="1" t="str">
        <f>IFERROR(VLOOKUP(A392,Merge_RKTM!$C$2:$D$866,2,FALSE),"")</f>
        <v/>
      </c>
    </row>
    <row r="393" spans="1:7" x14ac:dyDescent="0.45">
      <c r="A393" s="1" t="s">
        <v>973</v>
      </c>
      <c r="B393" s="1" t="s">
        <v>11</v>
      </c>
      <c r="C393" s="1" t="s">
        <v>974</v>
      </c>
      <c r="E393" s="1" t="s">
        <v>975</v>
      </c>
      <c r="F393" s="1" t="s">
        <v>5536</v>
      </c>
      <c r="G393" s="1" t="str">
        <f>IFERROR(VLOOKUP(A393,Merge_RKTM!$C$2:$D$866,2,FALSE),"")</f>
        <v/>
      </c>
    </row>
    <row r="394" spans="1:7" x14ac:dyDescent="0.45">
      <c r="A394" s="1" t="s">
        <v>976</v>
      </c>
      <c r="B394" s="1" t="s">
        <v>11</v>
      </c>
      <c r="C394" s="1" t="s">
        <v>977</v>
      </c>
      <c r="E394" s="1" t="s">
        <v>978</v>
      </c>
      <c r="F394" s="1" t="s">
        <v>5536</v>
      </c>
      <c r="G394" s="1" t="str">
        <f>IFERROR(VLOOKUP(A394,Merge_RKTM!$C$2:$D$866,2,FALSE),"")</f>
        <v/>
      </c>
    </row>
    <row r="395" spans="1:7" x14ac:dyDescent="0.45">
      <c r="A395" s="1" t="s">
        <v>979</v>
      </c>
      <c r="B395" s="1" t="s">
        <v>11</v>
      </c>
      <c r="C395" s="1" t="s">
        <v>980</v>
      </c>
      <c r="E395" s="1" t="s">
        <v>15</v>
      </c>
      <c r="F395" s="1" t="s">
        <v>5536</v>
      </c>
      <c r="G395" s="1" t="str">
        <f>IFERROR(VLOOKUP(A395,Merge_RKTM!$C$2:$D$866,2,FALSE),"")</f>
        <v/>
      </c>
    </row>
    <row r="396" spans="1:7" x14ac:dyDescent="0.45">
      <c r="A396" s="1" t="s">
        <v>981</v>
      </c>
      <c r="B396" s="1" t="s">
        <v>11</v>
      </c>
      <c r="C396" s="1" t="s">
        <v>982</v>
      </c>
      <c r="E396" s="1" t="s">
        <v>18</v>
      </c>
      <c r="F396" s="1" t="s">
        <v>5536</v>
      </c>
      <c r="G396" s="1" t="str">
        <f>IFERROR(VLOOKUP(A396,Merge_RKTM!$C$2:$D$866,2,FALSE),"")</f>
        <v/>
      </c>
    </row>
    <row r="397" spans="1:7" x14ac:dyDescent="0.45">
      <c r="A397" s="1" t="s">
        <v>983</v>
      </c>
      <c r="B397" s="1" t="s">
        <v>11</v>
      </c>
      <c r="C397" s="1" t="s">
        <v>984</v>
      </c>
      <c r="E397" s="1" t="s">
        <v>21</v>
      </c>
      <c r="F397" s="1" t="s">
        <v>5536</v>
      </c>
      <c r="G397" s="1" t="str">
        <f>IFERROR(VLOOKUP(A397,Merge_RKTM!$C$2:$D$866,2,FALSE),"")</f>
        <v/>
      </c>
    </row>
    <row r="398" spans="1:7" x14ac:dyDescent="0.45">
      <c r="A398" s="1" t="s">
        <v>985</v>
      </c>
      <c r="B398" s="1" t="s">
        <v>11</v>
      </c>
      <c r="C398" s="1" t="s">
        <v>986</v>
      </c>
      <c r="E398" s="1" t="s">
        <v>24</v>
      </c>
      <c r="F398" s="1" t="s">
        <v>5536</v>
      </c>
      <c r="G398" s="1" t="str">
        <f>IFERROR(VLOOKUP(A398,Merge_RKTM!$C$2:$D$866,2,FALSE),"")</f>
        <v/>
      </c>
    </row>
    <row r="399" spans="1:7" x14ac:dyDescent="0.45">
      <c r="A399" s="1" t="s">
        <v>987</v>
      </c>
      <c r="B399" s="1" t="s">
        <v>11</v>
      </c>
      <c r="C399" s="1" t="s">
        <v>988</v>
      </c>
      <c r="E399" s="1" t="s">
        <v>27</v>
      </c>
      <c r="F399" s="1" t="s">
        <v>5536</v>
      </c>
      <c r="G399" s="1" t="str">
        <f>IFERROR(VLOOKUP(A399,Merge_RKTM!$C$2:$D$866,2,FALSE),"")</f>
        <v/>
      </c>
    </row>
    <row r="400" spans="1:7" x14ac:dyDescent="0.45">
      <c r="A400" s="1" t="s">
        <v>989</v>
      </c>
      <c r="B400" s="1" t="s">
        <v>11</v>
      </c>
      <c r="C400" s="1" t="s">
        <v>990</v>
      </c>
      <c r="E400" s="1" t="s">
        <v>30</v>
      </c>
      <c r="F400" s="1" t="s">
        <v>5536</v>
      </c>
      <c r="G400" s="1" t="str">
        <f>IFERROR(VLOOKUP(A400,Merge_RKTM!$C$2:$D$866,2,FALSE),"")</f>
        <v/>
      </c>
    </row>
    <row r="401" spans="1:7" x14ac:dyDescent="0.45">
      <c r="A401" s="1" t="s">
        <v>991</v>
      </c>
      <c r="B401" s="1" t="s">
        <v>11</v>
      </c>
      <c r="C401" s="1" t="s">
        <v>992</v>
      </c>
      <c r="E401" s="1" t="s">
        <v>33</v>
      </c>
      <c r="F401" s="1" t="s">
        <v>5536</v>
      </c>
      <c r="G401" s="1" t="str">
        <f>IFERROR(VLOOKUP(A401,Merge_RKTM!$C$2:$D$866,2,FALSE),"")</f>
        <v/>
      </c>
    </row>
    <row r="402" spans="1:7" x14ac:dyDescent="0.45">
      <c r="A402" s="1" t="s">
        <v>993</v>
      </c>
      <c r="B402" s="1" t="s">
        <v>11</v>
      </c>
      <c r="C402" s="1" t="s">
        <v>994</v>
      </c>
      <c r="E402" s="1" t="s">
        <v>36</v>
      </c>
      <c r="F402" s="1" t="s">
        <v>5536</v>
      </c>
      <c r="G402" s="1" t="str">
        <f>IFERROR(VLOOKUP(A402,Merge_RKTM!$C$2:$D$866,2,FALSE),"")</f>
        <v/>
      </c>
    </row>
    <row r="403" spans="1:7" x14ac:dyDescent="0.45">
      <c r="A403" s="1" t="s">
        <v>995</v>
      </c>
      <c r="B403" s="1" t="s">
        <v>11</v>
      </c>
      <c r="C403" s="1" t="s">
        <v>996</v>
      </c>
      <c r="E403" s="1" t="s">
        <v>158</v>
      </c>
      <c r="F403" s="1" t="s">
        <v>5536</v>
      </c>
      <c r="G403" s="1" t="str">
        <f>IFERROR(VLOOKUP(A403,Merge_RKTM!$C$2:$D$866,2,FALSE),"")</f>
        <v/>
      </c>
    </row>
    <row r="404" spans="1:7" x14ac:dyDescent="0.45">
      <c r="A404" s="1" t="s">
        <v>997</v>
      </c>
      <c r="B404" s="1" t="s">
        <v>11</v>
      </c>
      <c r="C404" s="1" t="s">
        <v>998</v>
      </c>
      <c r="E404" s="1" t="s">
        <v>42</v>
      </c>
      <c r="F404" s="1" t="s">
        <v>5536</v>
      </c>
      <c r="G404" s="1" t="str">
        <f>IFERROR(VLOOKUP(A404,Merge_RKTM!$C$2:$D$866,2,FALSE),"")</f>
        <v/>
      </c>
    </row>
    <row r="405" spans="1:7" x14ac:dyDescent="0.45">
      <c r="A405" s="1" t="s">
        <v>999</v>
      </c>
      <c r="B405" s="1" t="s">
        <v>11</v>
      </c>
      <c r="C405" s="1" t="s">
        <v>1000</v>
      </c>
      <c r="E405" s="1" t="s">
        <v>39</v>
      </c>
      <c r="F405" s="1" t="s">
        <v>5536</v>
      </c>
      <c r="G405" s="1" t="str">
        <f>IFERROR(VLOOKUP(A405,Merge_RKTM!$C$2:$D$866,2,FALSE),"")</f>
        <v/>
      </c>
    </row>
    <row r="406" spans="1:7" x14ac:dyDescent="0.45">
      <c r="A406" s="1" t="s">
        <v>1001</v>
      </c>
      <c r="B406" s="1" t="s">
        <v>11</v>
      </c>
      <c r="C406" s="1" t="s">
        <v>1002</v>
      </c>
      <c r="E406" s="1" t="s">
        <v>47</v>
      </c>
      <c r="F406" s="1" t="s">
        <v>5536</v>
      </c>
      <c r="G406" s="1" t="str">
        <f>IFERROR(VLOOKUP(A406,Merge_RKTM!$C$2:$D$866,2,FALSE),"")</f>
        <v/>
      </c>
    </row>
    <row r="407" spans="1:7" x14ac:dyDescent="0.45">
      <c r="A407" s="1" t="s">
        <v>1003</v>
      </c>
      <c r="B407" s="1" t="s">
        <v>11</v>
      </c>
      <c r="C407" s="1" t="s">
        <v>1004</v>
      </c>
      <c r="E407" s="1" t="s">
        <v>50</v>
      </c>
      <c r="F407" s="1" t="s">
        <v>5536</v>
      </c>
      <c r="G407" s="1" t="str">
        <f>IFERROR(VLOOKUP(A407,Merge_RKTM!$C$2:$D$866,2,FALSE),"")</f>
        <v/>
      </c>
    </row>
    <row r="408" spans="1:7" x14ac:dyDescent="0.45">
      <c r="A408" s="1" t="s">
        <v>1005</v>
      </c>
      <c r="B408" s="1" t="s">
        <v>11</v>
      </c>
      <c r="C408" s="1" t="s">
        <v>1006</v>
      </c>
      <c r="E408" s="1" t="s">
        <v>53</v>
      </c>
      <c r="F408" s="1" t="s">
        <v>5536</v>
      </c>
      <c r="G408" s="1" t="str">
        <f>IFERROR(VLOOKUP(A408,Merge_RKTM!$C$2:$D$866,2,FALSE),"")</f>
        <v/>
      </c>
    </row>
    <row r="409" spans="1:7" x14ac:dyDescent="0.45">
      <c r="A409" s="1" t="s">
        <v>1007</v>
      </c>
      <c r="B409" s="1" t="s">
        <v>11</v>
      </c>
      <c r="C409" s="1" t="s">
        <v>1008</v>
      </c>
      <c r="E409" s="1" t="s">
        <v>224</v>
      </c>
      <c r="F409" s="1" t="s">
        <v>5536</v>
      </c>
      <c r="G409" s="1" t="str">
        <f>IFERROR(VLOOKUP(A409,Merge_RKTM!$C$2:$D$866,2,FALSE),"")</f>
        <v/>
      </c>
    </row>
    <row r="410" spans="1:7" x14ac:dyDescent="0.45">
      <c r="A410" s="1" t="s">
        <v>1009</v>
      </c>
      <c r="B410" s="1" t="s">
        <v>11</v>
      </c>
      <c r="C410" s="1" t="s">
        <v>1010</v>
      </c>
      <c r="E410" s="1" t="s">
        <v>227</v>
      </c>
      <c r="F410" s="1" t="s">
        <v>5536</v>
      </c>
      <c r="G410" s="1" t="str">
        <f>IFERROR(VLOOKUP(A410,Merge_RKTM!$C$2:$D$866,2,FALSE),"")</f>
        <v/>
      </c>
    </row>
    <row r="411" spans="1:7" x14ac:dyDescent="0.45">
      <c r="A411" s="1" t="s">
        <v>1011</v>
      </c>
      <c r="B411" s="1" t="s">
        <v>11</v>
      </c>
      <c r="C411" s="1" t="s">
        <v>1012</v>
      </c>
      <c r="E411" s="1" t="s">
        <v>1013</v>
      </c>
      <c r="F411" s="1" t="s">
        <v>5536</v>
      </c>
      <c r="G411" s="1" t="str">
        <f>IFERROR(VLOOKUP(A411,Merge_RKTM!$C$2:$D$866,2,FALSE),"")</f>
        <v/>
      </c>
    </row>
    <row r="412" spans="1:7" x14ac:dyDescent="0.45">
      <c r="A412" s="1" t="s">
        <v>1014</v>
      </c>
      <c r="B412" s="1" t="s">
        <v>11</v>
      </c>
      <c r="C412" s="1" t="s">
        <v>1015</v>
      </c>
      <c r="E412" s="1" t="s">
        <v>1016</v>
      </c>
      <c r="F412" s="1" t="s">
        <v>5536</v>
      </c>
      <c r="G412" s="1" t="str">
        <f>IFERROR(VLOOKUP(A412,Merge_RKTM!$C$2:$D$866,2,FALSE),"")</f>
        <v/>
      </c>
    </row>
    <row r="413" spans="1:7" x14ac:dyDescent="0.45">
      <c r="A413" s="1" t="s">
        <v>1017</v>
      </c>
      <c r="B413" s="1" t="s">
        <v>11</v>
      </c>
      <c r="C413" s="1" t="s">
        <v>1018</v>
      </c>
      <c r="E413" s="1" t="s">
        <v>1019</v>
      </c>
      <c r="F413" s="1" t="s">
        <v>5536</v>
      </c>
      <c r="G413" s="1" t="str">
        <f>IFERROR(VLOOKUP(A413,Merge_RKTM!$C$2:$D$866,2,FALSE),"")</f>
        <v/>
      </c>
    </row>
    <row r="414" spans="1:7" x14ac:dyDescent="0.45">
      <c r="A414" s="1" t="s">
        <v>1020</v>
      </c>
      <c r="B414" s="1" t="s">
        <v>11</v>
      </c>
      <c r="C414" s="1" t="s">
        <v>1021</v>
      </c>
      <c r="E414" s="1" t="s">
        <v>1022</v>
      </c>
      <c r="F414" s="1" t="s">
        <v>5536</v>
      </c>
      <c r="G414" s="1" t="str">
        <f>IFERROR(VLOOKUP(A414,Merge_RKTM!$C$2:$D$866,2,FALSE),"")</f>
        <v/>
      </c>
    </row>
    <row r="415" spans="1:7" x14ac:dyDescent="0.45">
      <c r="A415" s="1" t="s">
        <v>1023</v>
      </c>
      <c r="B415" s="1" t="s">
        <v>11</v>
      </c>
      <c r="C415" s="1" t="s">
        <v>1024</v>
      </c>
      <c r="E415" s="1" t="s">
        <v>1025</v>
      </c>
      <c r="F415" s="1" t="s">
        <v>5536</v>
      </c>
      <c r="G415" s="1" t="str">
        <f>IFERROR(VLOOKUP(A415,Merge_RKTM!$C$2:$D$866,2,FALSE),"")</f>
        <v/>
      </c>
    </row>
    <row r="416" spans="1:7" x14ac:dyDescent="0.45">
      <c r="A416" s="1" t="s">
        <v>1026</v>
      </c>
      <c r="B416" s="1" t="s">
        <v>11</v>
      </c>
      <c r="C416" s="1" t="s">
        <v>1027</v>
      </c>
      <c r="E416" s="1" t="s">
        <v>1028</v>
      </c>
      <c r="F416" s="1" t="s">
        <v>5536</v>
      </c>
      <c r="G416" s="1" t="str">
        <f>IFERROR(VLOOKUP(A416,Merge_RKTM!$C$2:$D$866,2,FALSE),"")</f>
        <v/>
      </c>
    </row>
    <row r="417" spans="1:7" x14ac:dyDescent="0.45">
      <c r="A417" s="1" t="s">
        <v>1029</v>
      </c>
      <c r="B417" s="1" t="s">
        <v>11</v>
      </c>
      <c r="C417" s="1" t="s">
        <v>1030</v>
      </c>
      <c r="E417" s="1" t="s">
        <v>1031</v>
      </c>
      <c r="F417" s="1" t="s">
        <v>5536</v>
      </c>
      <c r="G417" s="1" t="str">
        <f>IFERROR(VLOOKUP(A417,Merge_RKTM!$C$2:$D$866,2,FALSE),"")</f>
        <v/>
      </c>
    </row>
    <row r="418" spans="1:7" x14ac:dyDescent="0.45">
      <c r="A418" s="1" t="s">
        <v>1032</v>
      </c>
      <c r="B418" s="1" t="s">
        <v>11</v>
      </c>
      <c r="C418" s="1" t="s">
        <v>1033</v>
      </c>
      <c r="E418" s="1" t="s">
        <v>1034</v>
      </c>
      <c r="F418" s="1" t="s">
        <v>5536</v>
      </c>
      <c r="G418" s="1" t="str">
        <f>IFERROR(VLOOKUP(A418,Merge_RKTM!$C$2:$D$866,2,FALSE),"")</f>
        <v/>
      </c>
    </row>
    <row r="419" spans="1:7" x14ac:dyDescent="0.45">
      <c r="A419" s="1" t="s">
        <v>1035</v>
      </c>
      <c r="B419" s="1" t="s">
        <v>11</v>
      </c>
      <c r="C419" s="1" t="s">
        <v>1036</v>
      </c>
      <c r="E419" s="1" t="s">
        <v>1037</v>
      </c>
      <c r="F419" s="1" t="s">
        <v>5536</v>
      </c>
      <c r="G419" s="1" t="str">
        <f>IFERROR(VLOOKUP(A419,Merge_RKTM!$C$2:$D$866,2,FALSE),"")</f>
        <v/>
      </c>
    </row>
    <row r="420" spans="1:7" x14ac:dyDescent="0.45">
      <c r="A420" s="1" t="s">
        <v>1038</v>
      </c>
      <c r="B420" s="1" t="s">
        <v>11</v>
      </c>
      <c r="C420" s="1" t="s">
        <v>1039</v>
      </c>
      <c r="E420" s="1" t="s">
        <v>1040</v>
      </c>
      <c r="F420" s="1" t="s">
        <v>5536</v>
      </c>
      <c r="G420" s="1" t="str">
        <f>IFERROR(VLOOKUP(A420,Merge_RKTM!$C$2:$D$866,2,FALSE),"")</f>
        <v/>
      </c>
    </row>
    <row r="421" spans="1:7" x14ac:dyDescent="0.45">
      <c r="A421" s="1" t="s">
        <v>1041</v>
      </c>
      <c r="B421" s="1" t="s">
        <v>11</v>
      </c>
      <c r="C421" s="1" t="s">
        <v>1042</v>
      </c>
      <c r="E421" s="1" t="s">
        <v>1043</v>
      </c>
      <c r="F421" s="1" t="s">
        <v>5536</v>
      </c>
      <c r="G421" s="1" t="str">
        <f>IFERROR(VLOOKUP(A421,Merge_RKTM!$C$2:$D$866,2,FALSE),"")</f>
        <v/>
      </c>
    </row>
    <row r="422" spans="1:7" x14ac:dyDescent="0.45">
      <c r="A422" s="1" t="s">
        <v>1044</v>
      </c>
      <c r="B422" s="1" t="s">
        <v>11</v>
      </c>
      <c r="C422" s="1" t="s">
        <v>1045</v>
      </c>
      <c r="E422" s="1" t="s">
        <v>1046</v>
      </c>
      <c r="F422" s="1" t="s">
        <v>5536</v>
      </c>
      <c r="G422" s="1" t="str">
        <f>IFERROR(VLOOKUP(A422,Merge_RKTM!$C$2:$D$866,2,FALSE),"")</f>
        <v/>
      </c>
    </row>
    <row r="423" spans="1:7" x14ac:dyDescent="0.45">
      <c r="A423" s="1" t="s">
        <v>1047</v>
      </c>
      <c r="B423" s="1" t="s">
        <v>11</v>
      </c>
      <c r="C423" s="1" t="s">
        <v>1048</v>
      </c>
      <c r="E423" s="1" t="s">
        <v>1049</v>
      </c>
      <c r="F423" s="1" t="s">
        <v>5536</v>
      </c>
      <c r="G423" s="1" t="str">
        <f>IFERROR(VLOOKUP(A423,Merge_RKTM!$C$2:$D$866,2,FALSE),"")</f>
        <v/>
      </c>
    </row>
    <row r="424" spans="1:7" x14ac:dyDescent="0.45">
      <c r="A424" s="1" t="s">
        <v>1050</v>
      </c>
      <c r="B424" s="1" t="s">
        <v>11</v>
      </c>
      <c r="C424" s="1" t="s">
        <v>1051</v>
      </c>
      <c r="E424" s="1" t="s">
        <v>1052</v>
      </c>
      <c r="F424" s="1" t="s">
        <v>5536</v>
      </c>
      <c r="G424" s="1" t="str">
        <f>IFERROR(VLOOKUP(A424,Merge_RKTM!$C$2:$D$866,2,FALSE),"")</f>
        <v/>
      </c>
    </row>
    <row r="425" spans="1:7" x14ac:dyDescent="0.45">
      <c r="A425" s="1" t="s">
        <v>1053</v>
      </c>
      <c r="B425" s="1" t="s">
        <v>11</v>
      </c>
      <c r="C425" s="1" t="s">
        <v>1054</v>
      </c>
      <c r="E425" s="1" t="s">
        <v>1055</v>
      </c>
      <c r="F425" s="1" t="s">
        <v>5536</v>
      </c>
      <c r="G425" s="1" t="str">
        <f>IFERROR(VLOOKUP(A425,Merge_RKTM!$C$2:$D$866,2,FALSE),"")</f>
        <v/>
      </c>
    </row>
    <row r="426" spans="1:7" x14ac:dyDescent="0.45">
      <c r="A426" s="1" t="s">
        <v>1056</v>
      </c>
      <c r="B426" s="1" t="s">
        <v>11</v>
      </c>
      <c r="C426" s="1" t="s">
        <v>1057</v>
      </c>
      <c r="E426" s="1" t="s">
        <v>1058</v>
      </c>
      <c r="F426" s="1" t="s">
        <v>5536</v>
      </c>
      <c r="G426" s="1" t="str">
        <f>IFERROR(VLOOKUP(A426,Merge_RKTM!$C$2:$D$866,2,FALSE),"")</f>
        <v/>
      </c>
    </row>
    <row r="427" spans="1:7" x14ac:dyDescent="0.45">
      <c r="A427" s="1" t="s">
        <v>1059</v>
      </c>
      <c r="B427" s="1" t="s">
        <v>11</v>
      </c>
      <c r="C427" s="1" t="s">
        <v>1060</v>
      </c>
      <c r="E427" s="1" t="s">
        <v>15</v>
      </c>
      <c r="F427" s="1" t="s">
        <v>5536</v>
      </c>
      <c r="G427" s="1" t="str">
        <f>IFERROR(VLOOKUP(A427,Merge_RKTM!$C$2:$D$866,2,FALSE),"")</f>
        <v/>
      </c>
    </row>
    <row r="428" spans="1:7" x14ac:dyDescent="0.45">
      <c r="A428" s="1" t="s">
        <v>1061</v>
      </c>
      <c r="B428" s="1" t="s">
        <v>11</v>
      </c>
      <c r="C428" s="1" t="s">
        <v>1062</v>
      </c>
      <c r="E428" s="1" t="s">
        <v>18</v>
      </c>
      <c r="F428" s="1" t="s">
        <v>5536</v>
      </c>
      <c r="G428" s="1" t="str">
        <f>IFERROR(VLOOKUP(A428,Merge_RKTM!$C$2:$D$866,2,FALSE),"")</f>
        <v/>
      </c>
    </row>
    <row r="429" spans="1:7" x14ac:dyDescent="0.45">
      <c r="A429" s="1" t="s">
        <v>1063</v>
      </c>
      <c r="B429" s="1" t="s">
        <v>11</v>
      </c>
      <c r="C429" s="1" t="s">
        <v>1064</v>
      </c>
      <c r="E429" s="1" t="s">
        <v>21</v>
      </c>
      <c r="F429" s="1" t="s">
        <v>5536</v>
      </c>
      <c r="G429" s="1" t="str">
        <f>IFERROR(VLOOKUP(A429,Merge_RKTM!$C$2:$D$866,2,FALSE),"")</f>
        <v/>
      </c>
    </row>
    <row r="430" spans="1:7" x14ac:dyDescent="0.45">
      <c r="A430" s="1" t="s">
        <v>1065</v>
      </c>
      <c r="B430" s="1" t="s">
        <v>11</v>
      </c>
      <c r="C430" s="1" t="s">
        <v>1066</v>
      </c>
      <c r="E430" s="1" t="s">
        <v>24</v>
      </c>
      <c r="F430" s="1" t="s">
        <v>5536</v>
      </c>
      <c r="G430" s="1" t="str">
        <f>IFERROR(VLOOKUP(A430,Merge_RKTM!$C$2:$D$866,2,FALSE),"")</f>
        <v/>
      </c>
    </row>
    <row r="431" spans="1:7" x14ac:dyDescent="0.45">
      <c r="A431" s="1" t="s">
        <v>1067</v>
      </c>
      <c r="B431" s="1" t="s">
        <v>11</v>
      </c>
      <c r="C431" s="1" t="s">
        <v>1068</v>
      </c>
      <c r="E431" s="1" t="s">
        <v>182</v>
      </c>
      <c r="F431" s="1" t="s">
        <v>5536</v>
      </c>
      <c r="G431" s="1" t="str">
        <f>IFERROR(VLOOKUP(A431,Merge_RKTM!$C$2:$D$866,2,FALSE),"")</f>
        <v/>
      </c>
    </row>
    <row r="432" spans="1:7" x14ac:dyDescent="0.45">
      <c r="A432" s="1" t="s">
        <v>1069</v>
      </c>
      <c r="B432" s="1" t="s">
        <v>11</v>
      </c>
      <c r="C432" s="1" t="s">
        <v>1070</v>
      </c>
      <c r="E432" s="1" t="s">
        <v>185</v>
      </c>
      <c r="F432" s="1" t="s">
        <v>5536</v>
      </c>
      <c r="G432" s="1" t="str">
        <f>IFERROR(VLOOKUP(A432,Merge_RKTM!$C$2:$D$866,2,FALSE),"")</f>
        <v/>
      </c>
    </row>
    <row r="433" spans="1:7" x14ac:dyDescent="0.45">
      <c r="A433" s="1" t="s">
        <v>1071</v>
      </c>
      <c r="B433" s="1" t="s">
        <v>11</v>
      </c>
      <c r="C433" s="1" t="s">
        <v>1072</v>
      </c>
      <c r="E433" s="1" t="s">
        <v>1073</v>
      </c>
      <c r="F433" s="1" t="s">
        <v>5536</v>
      </c>
      <c r="G433" s="1" t="str">
        <f>IFERROR(VLOOKUP(A433,Merge_RKTM!$C$2:$D$866,2,FALSE),"")</f>
        <v/>
      </c>
    </row>
    <row r="434" spans="1:7" x14ac:dyDescent="0.45">
      <c r="A434" s="1" t="s">
        <v>1074</v>
      </c>
      <c r="B434" s="1" t="s">
        <v>11</v>
      </c>
      <c r="C434" s="1" t="s">
        <v>1075</v>
      </c>
      <c r="E434" s="1" t="s">
        <v>1076</v>
      </c>
      <c r="F434" s="1" t="s">
        <v>5536</v>
      </c>
      <c r="G434" s="1" t="str">
        <f>IFERROR(VLOOKUP(A434,Merge_RKTM!$C$2:$D$866,2,FALSE),"")</f>
        <v/>
      </c>
    </row>
    <row r="435" spans="1:7" x14ac:dyDescent="0.45">
      <c r="A435" s="1" t="s">
        <v>1077</v>
      </c>
      <c r="B435" s="1" t="s">
        <v>11</v>
      </c>
      <c r="C435" s="1" t="s">
        <v>1078</v>
      </c>
      <c r="E435" s="1" t="s">
        <v>67</v>
      </c>
      <c r="F435" s="1" t="s">
        <v>5536</v>
      </c>
      <c r="G435" s="1" t="str">
        <f>IFERROR(VLOOKUP(A435,Merge_RKTM!$C$2:$D$866,2,FALSE),"")</f>
        <v/>
      </c>
    </row>
    <row r="436" spans="1:7" x14ac:dyDescent="0.45">
      <c r="A436" s="1" t="s">
        <v>1079</v>
      </c>
      <c r="B436" s="1" t="s">
        <v>11</v>
      </c>
      <c r="C436" s="1" t="s">
        <v>1080</v>
      </c>
      <c r="E436" s="1" t="s">
        <v>70</v>
      </c>
      <c r="F436" s="1" t="s">
        <v>5536</v>
      </c>
      <c r="G436" s="1" t="str">
        <f>IFERROR(VLOOKUP(A436,Merge_RKTM!$C$2:$D$866,2,FALSE),"")</f>
        <v/>
      </c>
    </row>
    <row r="437" spans="1:7" x14ac:dyDescent="0.45">
      <c r="A437" s="1" t="s">
        <v>1081</v>
      </c>
      <c r="B437" s="1" t="s">
        <v>11</v>
      </c>
      <c r="C437" s="1" t="s">
        <v>1082</v>
      </c>
      <c r="E437" s="1" t="s">
        <v>195</v>
      </c>
      <c r="F437" s="1" t="s">
        <v>5536</v>
      </c>
      <c r="G437" s="1" t="str">
        <f>IFERROR(VLOOKUP(A437,Merge_RKTM!$C$2:$D$866,2,FALSE),"")</f>
        <v/>
      </c>
    </row>
    <row r="438" spans="1:7" x14ac:dyDescent="0.45">
      <c r="A438" s="1" t="s">
        <v>1083</v>
      </c>
      <c r="B438" s="1" t="s">
        <v>11</v>
      </c>
      <c r="C438" s="1" t="s">
        <v>1084</v>
      </c>
      <c r="E438" s="1" t="s">
        <v>201</v>
      </c>
      <c r="F438" s="1" t="s">
        <v>5536</v>
      </c>
      <c r="G438" s="1" t="str">
        <f>IFERROR(VLOOKUP(A438,Merge_RKTM!$C$2:$D$866,2,FALSE),"")</f>
        <v/>
      </c>
    </row>
    <row r="439" spans="1:7" x14ac:dyDescent="0.45">
      <c r="A439" s="1" t="s">
        <v>1085</v>
      </c>
      <c r="B439" s="1" t="s">
        <v>11</v>
      </c>
      <c r="C439" s="1" t="s">
        <v>1086</v>
      </c>
      <c r="E439" s="1" t="s">
        <v>1087</v>
      </c>
      <c r="F439" s="1" t="s">
        <v>5536</v>
      </c>
      <c r="G439" s="1" t="str">
        <f>IFERROR(VLOOKUP(A439,Merge_RKTM!$C$2:$D$866,2,FALSE),"")</f>
        <v/>
      </c>
    </row>
    <row r="440" spans="1:7" x14ac:dyDescent="0.45">
      <c r="A440" s="1" t="s">
        <v>1088</v>
      </c>
      <c r="B440" s="1" t="s">
        <v>11</v>
      </c>
      <c r="C440" s="1" t="s">
        <v>1089</v>
      </c>
      <c r="E440" s="1" t="s">
        <v>1090</v>
      </c>
      <c r="F440" s="1" t="s">
        <v>5536</v>
      </c>
      <c r="G440" s="1" t="str">
        <f>IFERROR(VLOOKUP(A440,Merge_RKTM!$C$2:$D$866,2,FALSE),"")</f>
        <v/>
      </c>
    </row>
    <row r="441" spans="1:7" x14ac:dyDescent="0.45">
      <c r="A441" s="1" t="s">
        <v>1091</v>
      </c>
      <c r="B441" s="1" t="s">
        <v>11</v>
      </c>
      <c r="C441" s="1" t="s">
        <v>1092</v>
      </c>
      <c r="E441" s="1" t="s">
        <v>1093</v>
      </c>
      <c r="F441" s="1" t="s">
        <v>5536</v>
      </c>
      <c r="G441" s="1" t="str">
        <f>IFERROR(VLOOKUP(A441,Merge_RKTM!$C$2:$D$866,2,FALSE),"")</f>
        <v/>
      </c>
    </row>
    <row r="442" spans="1:7" x14ac:dyDescent="0.45">
      <c r="A442" s="1" t="s">
        <v>1094</v>
      </c>
      <c r="B442" s="1" t="s">
        <v>11</v>
      </c>
      <c r="C442" s="1" t="s">
        <v>1095</v>
      </c>
      <c r="E442" s="1" t="s">
        <v>1096</v>
      </c>
      <c r="F442" s="1" t="s">
        <v>5536</v>
      </c>
      <c r="G442" s="1" t="str">
        <f>IFERROR(VLOOKUP(A442,Merge_RKTM!$C$2:$D$866,2,FALSE),"")</f>
        <v/>
      </c>
    </row>
    <row r="443" spans="1:7" x14ac:dyDescent="0.45">
      <c r="A443" s="1" t="s">
        <v>1097</v>
      </c>
      <c r="B443" s="1" t="s">
        <v>11</v>
      </c>
      <c r="C443" s="1" t="s">
        <v>1098</v>
      </c>
      <c r="E443" s="1" t="s">
        <v>50</v>
      </c>
      <c r="F443" s="1" t="s">
        <v>5536</v>
      </c>
      <c r="G443" s="1" t="str">
        <f>IFERROR(VLOOKUP(A443,Merge_RKTM!$C$2:$D$866,2,FALSE),"")</f>
        <v/>
      </c>
    </row>
    <row r="444" spans="1:7" x14ac:dyDescent="0.45">
      <c r="A444" s="1" t="s">
        <v>1099</v>
      </c>
      <c r="B444" s="1" t="s">
        <v>11</v>
      </c>
      <c r="C444" s="1" t="s">
        <v>1100</v>
      </c>
      <c r="E444" s="1" t="s">
        <v>53</v>
      </c>
      <c r="F444" s="1" t="s">
        <v>5536</v>
      </c>
      <c r="G444" s="1" t="str">
        <f>IFERROR(VLOOKUP(A444,Merge_RKTM!$C$2:$D$866,2,FALSE),"")</f>
        <v/>
      </c>
    </row>
    <row r="445" spans="1:7" x14ac:dyDescent="0.45">
      <c r="A445" s="1" t="s">
        <v>1101</v>
      </c>
      <c r="B445" s="1" t="s">
        <v>11</v>
      </c>
      <c r="C445" s="1" t="s">
        <v>1102</v>
      </c>
      <c r="E445" s="1" t="s">
        <v>1103</v>
      </c>
      <c r="F445" s="1" t="s">
        <v>5536</v>
      </c>
      <c r="G445" s="1" t="str">
        <f>IFERROR(VLOOKUP(A445,Merge_RKTM!$C$2:$D$866,2,FALSE),"")</f>
        <v/>
      </c>
    </row>
    <row r="446" spans="1:7" x14ac:dyDescent="0.45">
      <c r="A446" s="1" t="s">
        <v>1104</v>
      </c>
      <c r="B446" s="1" t="s">
        <v>11</v>
      </c>
      <c r="C446" s="1" t="s">
        <v>1105</v>
      </c>
      <c r="E446" s="1" t="s">
        <v>1106</v>
      </c>
      <c r="F446" s="1" t="s">
        <v>5536</v>
      </c>
      <c r="G446" s="1" t="str">
        <f>IFERROR(VLOOKUP(A446,Merge_RKTM!$C$2:$D$866,2,FALSE),"")</f>
        <v/>
      </c>
    </row>
    <row r="447" spans="1:7" x14ac:dyDescent="0.45">
      <c r="A447" s="1" t="s">
        <v>1107</v>
      </c>
      <c r="B447" s="1" t="s">
        <v>11</v>
      </c>
      <c r="C447" s="1" t="s">
        <v>1108</v>
      </c>
      <c r="E447" s="1" t="s">
        <v>230</v>
      </c>
      <c r="F447" s="1" t="s">
        <v>5536</v>
      </c>
      <c r="G447" s="1" t="str">
        <f>IFERROR(VLOOKUP(A447,Merge_RKTM!$C$2:$D$866,2,FALSE),"")</f>
        <v/>
      </c>
    </row>
    <row r="448" spans="1:7" x14ac:dyDescent="0.45">
      <c r="A448" s="1" t="s">
        <v>1109</v>
      </c>
      <c r="B448" s="1" t="s">
        <v>11</v>
      </c>
      <c r="C448" s="1" t="s">
        <v>1110</v>
      </c>
      <c r="E448" s="1" t="s">
        <v>233</v>
      </c>
      <c r="F448" s="1" t="s">
        <v>5536</v>
      </c>
      <c r="G448" s="1" t="str">
        <f>IFERROR(VLOOKUP(A448,Merge_RKTM!$C$2:$D$866,2,FALSE),"")</f>
        <v/>
      </c>
    </row>
    <row r="449" spans="1:7" x14ac:dyDescent="0.45">
      <c r="A449" s="1" t="s">
        <v>1111</v>
      </c>
      <c r="B449" s="1" t="s">
        <v>11</v>
      </c>
      <c r="C449" s="1" t="s">
        <v>1112</v>
      </c>
      <c r="E449" s="1" t="s">
        <v>1113</v>
      </c>
      <c r="F449" s="1" t="s">
        <v>5536</v>
      </c>
      <c r="G449" s="1" t="str">
        <f>IFERROR(VLOOKUP(A449,Merge_RKTM!$C$2:$D$866,2,FALSE),"")</f>
        <v/>
      </c>
    </row>
    <row r="450" spans="1:7" x14ac:dyDescent="0.45">
      <c r="A450" s="1" t="s">
        <v>1114</v>
      </c>
      <c r="B450" s="1" t="s">
        <v>11</v>
      </c>
      <c r="C450" s="1" t="s">
        <v>1115</v>
      </c>
      <c r="E450" s="1" t="s">
        <v>239</v>
      </c>
      <c r="F450" s="1" t="s">
        <v>5536</v>
      </c>
      <c r="G450" s="1" t="str">
        <f>IFERROR(VLOOKUP(A450,Merge_RKTM!$C$2:$D$866,2,FALSE),"")</f>
        <v/>
      </c>
    </row>
    <row r="451" spans="1:7" x14ac:dyDescent="0.45">
      <c r="A451" s="1" t="s">
        <v>1116</v>
      </c>
      <c r="B451" s="1" t="s">
        <v>11</v>
      </c>
      <c r="C451" s="1" t="s">
        <v>1117</v>
      </c>
      <c r="E451" s="1" t="s">
        <v>242</v>
      </c>
      <c r="F451" s="1" t="s">
        <v>5536</v>
      </c>
      <c r="G451" s="1" t="str">
        <f>IFERROR(VLOOKUP(A451,Merge_RKTM!$C$2:$D$866,2,FALSE),"")</f>
        <v/>
      </c>
    </row>
    <row r="452" spans="1:7" x14ac:dyDescent="0.45">
      <c r="A452" s="1" t="s">
        <v>1118</v>
      </c>
      <c r="B452" s="1" t="s">
        <v>11</v>
      </c>
      <c r="C452" s="1" t="s">
        <v>1119</v>
      </c>
      <c r="E452" s="1" t="s">
        <v>1120</v>
      </c>
      <c r="F452" s="1" t="s">
        <v>5536</v>
      </c>
      <c r="G452" s="1" t="str">
        <f>IFERROR(VLOOKUP(A452,Merge_RKTM!$C$2:$D$866,2,FALSE),"")</f>
        <v/>
      </c>
    </row>
    <row r="453" spans="1:7" x14ac:dyDescent="0.45">
      <c r="A453" s="1" t="s">
        <v>1121</v>
      </c>
      <c r="B453" s="1" t="s">
        <v>11</v>
      </c>
      <c r="C453" s="1" t="s">
        <v>1122</v>
      </c>
      <c r="E453" s="1" t="s">
        <v>562</v>
      </c>
      <c r="F453" s="1" t="s">
        <v>5536</v>
      </c>
      <c r="G453" s="1" t="str">
        <f>IFERROR(VLOOKUP(A453,Merge_RKTM!$C$2:$D$866,2,FALSE),"")</f>
        <v/>
      </c>
    </row>
    <row r="454" spans="1:7" x14ac:dyDescent="0.45">
      <c r="A454" s="1" t="s">
        <v>1123</v>
      </c>
      <c r="B454" s="1" t="s">
        <v>11</v>
      </c>
      <c r="C454" s="1" t="s">
        <v>1124</v>
      </c>
      <c r="E454" s="1" t="s">
        <v>565</v>
      </c>
      <c r="F454" s="1" t="s">
        <v>5536</v>
      </c>
      <c r="G454" s="1" t="str">
        <f>IFERROR(VLOOKUP(A454,Merge_RKTM!$C$2:$D$866,2,FALSE),"")</f>
        <v/>
      </c>
    </row>
    <row r="455" spans="1:7" x14ac:dyDescent="0.45">
      <c r="A455" s="1" t="s">
        <v>1125</v>
      </c>
      <c r="B455" s="1" t="s">
        <v>11</v>
      </c>
      <c r="C455" s="1" t="s">
        <v>1126</v>
      </c>
      <c r="E455" s="1" t="s">
        <v>1127</v>
      </c>
      <c r="F455" s="1" t="s">
        <v>5536</v>
      </c>
      <c r="G455" s="1" t="str">
        <f>IFERROR(VLOOKUP(A455,Merge_RKTM!$C$2:$D$866,2,FALSE),"")</f>
        <v/>
      </c>
    </row>
    <row r="456" spans="1:7" x14ac:dyDescent="0.45">
      <c r="A456" s="1" t="s">
        <v>1128</v>
      </c>
      <c r="B456" s="1" t="s">
        <v>11</v>
      </c>
      <c r="C456" s="1" t="s">
        <v>1129</v>
      </c>
      <c r="E456" s="1" t="s">
        <v>15</v>
      </c>
      <c r="F456" s="1" t="s">
        <v>5536</v>
      </c>
      <c r="G456" s="1" t="str">
        <f>IFERROR(VLOOKUP(A456,Merge_RKTM!$C$2:$D$866,2,FALSE),"")</f>
        <v/>
      </c>
    </row>
    <row r="457" spans="1:7" x14ac:dyDescent="0.45">
      <c r="A457" s="1" t="s">
        <v>1130</v>
      </c>
      <c r="B457" s="1" t="s">
        <v>11</v>
      </c>
      <c r="C457" s="1" t="s">
        <v>1131</v>
      </c>
      <c r="E457" s="1" t="s">
        <v>18</v>
      </c>
      <c r="F457" s="1" t="s">
        <v>5536</v>
      </c>
      <c r="G457" s="1" t="str">
        <f>IFERROR(VLOOKUP(A457,Merge_RKTM!$C$2:$D$866,2,FALSE),"")</f>
        <v/>
      </c>
    </row>
    <row r="458" spans="1:7" x14ac:dyDescent="0.45">
      <c r="A458" s="1" t="s">
        <v>1132</v>
      </c>
      <c r="B458" s="1" t="s">
        <v>11</v>
      </c>
      <c r="C458" s="1" t="s">
        <v>1133</v>
      </c>
      <c r="E458" s="1" t="s">
        <v>21</v>
      </c>
      <c r="F458" s="1" t="s">
        <v>5536</v>
      </c>
      <c r="G458" s="1" t="str">
        <f>IFERROR(VLOOKUP(A458,Merge_RKTM!$C$2:$D$866,2,FALSE),"")</f>
        <v/>
      </c>
    </row>
    <row r="459" spans="1:7" x14ac:dyDescent="0.45">
      <c r="A459" s="1" t="s">
        <v>1134</v>
      </c>
      <c r="B459" s="1" t="s">
        <v>11</v>
      </c>
      <c r="C459" s="1" t="s">
        <v>1135</v>
      </c>
      <c r="E459" s="1" t="s">
        <v>24</v>
      </c>
      <c r="F459" s="1" t="s">
        <v>5536</v>
      </c>
      <c r="G459" s="1" t="str">
        <f>IFERROR(VLOOKUP(A459,Merge_RKTM!$C$2:$D$866,2,FALSE),"")</f>
        <v/>
      </c>
    </row>
    <row r="460" spans="1:7" x14ac:dyDescent="0.45">
      <c r="A460" s="1" t="s">
        <v>1136</v>
      </c>
      <c r="B460" s="1" t="s">
        <v>11</v>
      </c>
      <c r="C460" s="1" t="s">
        <v>1137</v>
      </c>
      <c r="E460" s="1" t="s">
        <v>412</v>
      </c>
      <c r="F460" s="1" t="s">
        <v>5536</v>
      </c>
      <c r="G460" s="1" t="str">
        <f>IFERROR(VLOOKUP(A460,Merge_RKTM!$C$2:$D$866,2,FALSE),"")</f>
        <v/>
      </c>
    </row>
    <row r="461" spans="1:7" x14ac:dyDescent="0.45">
      <c r="A461" s="1" t="s">
        <v>1138</v>
      </c>
      <c r="B461" s="1" t="s">
        <v>11</v>
      </c>
      <c r="C461" s="1" t="s">
        <v>1139</v>
      </c>
      <c r="E461" s="1" t="s">
        <v>415</v>
      </c>
      <c r="F461" s="1" t="s">
        <v>5536</v>
      </c>
      <c r="G461" s="1" t="str">
        <f>IFERROR(VLOOKUP(A461,Merge_RKTM!$C$2:$D$866,2,FALSE),"")</f>
        <v/>
      </c>
    </row>
    <row r="462" spans="1:7" x14ac:dyDescent="0.45">
      <c r="A462" s="1" t="s">
        <v>1140</v>
      </c>
      <c r="B462" s="1" t="s">
        <v>11</v>
      </c>
      <c r="C462" s="1" t="s">
        <v>1141</v>
      </c>
      <c r="E462" s="1" t="s">
        <v>67</v>
      </c>
      <c r="F462" s="1" t="s">
        <v>5536</v>
      </c>
      <c r="G462" s="1" t="str">
        <f>IFERROR(VLOOKUP(A462,Merge_RKTM!$C$2:$D$866,2,FALSE),"")</f>
        <v/>
      </c>
    </row>
    <row r="463" spans="1:7" x14ac:dyDescent="0.45">
      <c r="A463" s="1" t="s">
        <v>1142</v>
      </c>
      <c r="B463" s="1" t="s">
        <v>11</v>
      </c>
      <c r="C463" s="1" t="s">
        <v>1143</v>
      </c>
      <c r="E463" s="1" t="s">
        <v>70</v>
      </c>
      <c r="F463" s="1" t="s">
        <v>5536</v>
      </c>
      <c r="G463" s="1" t="str">
        <f>IFERROR(VLOOKUP(A463,Merge_RKTM!$C$2:$D$866,2,FALSE),"")</f>
        <v/>
      </c>
    </row>
    <row r="464" spans="1:7" x14ac:dyDescent="0.45">
      <c r="A464" s="1" t="s">
        <v>1144</v>
      </c>
      <c r="B464" s="1" t="s">
        <v>11</v>
      </c>
      <c r="C464" s="1" t="s">
        <v>1145</v>
      </c>
      <c r="E464" s="1" t="s">
        <v>1146</v>
      </c>
      <c r="F464" s="1" t="s">
        <v>5536</v>
      </c>
      <c r="G464" s="1" t="str">
        <f>IFERROR(VLOOKUP(A464,Merge_RKTM!$C$2:$D$866,2,FALSE),"")</f>
        <v/>
      </c>
    </row>
    <row r="465" spans="1:7" x14ac:dyDescent="0.45">
      <c r="A465" s="1" t="s">
        <v>1147</v>
      </c>
      <c r="B465" s="1" t="s">
        <v>11</v>
      </c>
      <c r="C465" s="1" t="s">
        <v>1148</v>
      </c>
      <c r="E465" s="1" t="s">
        <v>1149</v>
      </c>
      <c r="F465" s="1" t="s">
        <v>5536</v>
      </c>
      <c r="G465" s="1" t="str">
        <f>IFERROR(VLOOKUP(A465,Merge_RKTM!$C$2:$D$866,2,FALSE),"")</f>
        <v/>
      </c>
    </row>
    <row r="466" spans="1:7" x14ac:dyDescent="0.45">
      <c r="A466" s="1" t="s">
        <v>1150</v>
      </c>
      <c r="B466" s="1" t="s">
        <v>11</v>
      </c>
      <c r="C466" s="1" t="s">
        <v>1151</v>
      </c>
      <c r="E466" s="1" t="s">
        <v>1152</v>
      </c>
      <c r="F466" s="1" t="s">
        <v>5536</v>
      </c>
      <c r="G466" s="1" t="str">
        <f>IFERROR(VLOOKUP(A466,Merge_RKTM!$C$2:$D$866,2,FALSE),"")</f>
        <v/>
      </c>
    </row>
    <row r="467" spans="1:7" x14ac:dyDescent="0.45">
      <c r="A467" s="1" t="s">
        <v>1153</v>
      </c>
      <c r="B467" s="1" t="s">
        <v>11</v>
      </c>
      <c r="C467" s="1" t="s">
        <v>1154</v>
      </c>
      <c r="E467" s="1" t="s">
        <v>50</v>
      </c>
      <c r="F467" s="1" t="s">
        <v>5536</v>
      </c>
      <c r="G467" s="1" t="str">
        <f>IFERROR(VLOOKUP(A467,Merge_RKTM!$C$2:$D$866,2,FALSE),"")</f>
        <v/>
      </c>
    </row>
    <row r="468" spans="1:7" x14ac:dyDescent="0.45">
      <c r="A468" s="1" t="s">
        <v>1155</v>
      </c>
      <c r="B468" s="1" t="s">
        <v>11</v>
      </c>
      <c r="C468" s="1" t="s">
        <v>1156</v>
      </c>
      <c r="E468" s="1" t="s">
        <v>53</v>
      </c>
      <c r="F468" s="1" t="s">
        <v>5536</v>
      </c>
      <c r="G468" s="1" t="str">
        <f>IFERROR(VLOOKUP(A468,Merge_RKTM!$C$2:$D$866,2,FALSE),"")</f>
        <v/>
      </c>
    </row>
    <row r="469" spans="1:7" x14ac:dyDescent="0.45">
      <c r="A469" s="1" t="s">
        <v>1157</v>
      </c>
      <c r="B469" s="1" t="s">
        <v>11</v>
      </c>
      <c r="C469" s="1" t="s">
        <v>1158</v>
      </c>
      <c r="E469" s="1" t="s">
        <v>1159</v>
      </c>
      <c r="F469" s="1" t="s">
        <v>5536</v>
      </c>
      <c r="G469" s="1" t="str">
        <f>IFERROR(VLOOKUP(A469,Merge_RKTM!$C$2:$D$866,2,FALSE),"")</f>
        <v/>
      </c>
    </row>
    <row r="470" spans="1:7" x14ac:dyDescent="0.45">
      <c r="A470" s="1" t="s">
        <v>1160</v>
      </c>
      <c r="B470" s="1" t="s">
        <v>11</v>
      </c>
      <c r="C470" s="1" t="s">
        <v>1161</v>
      </c>
      <c r="E470" s="1" t="s">
        <v>15</v>
      </c>
      <c r="F470" s="1" t="s">
        <v>5536</v>
      </c>
      <c r="G470" s="1" t="str">
        <f>IFERROR(VLOOKUP(A470,Merge_RKTM!$C$2:$D$866,2,FALSE),"")</f>
        <v/>
      </c>
    </row>
    <row r="471" spans="1:7" x14ac:dyDescent="0.45">
      <c r="A471" s="1" t="s">
        <v>1162</v>
      </c>
      <c r="B471" s="1" t="s">
        <v>11</v>
      </c>
      <c r="C471" s="1" t="s">
        <v>1163</v>
      </c>
      <c r="E471" s="1" t="s">
        <v>18</v>
      </c>
      <c r="F471" s="1" t="s">
        <v>5536</v>
      </c>
      <c r="G471" s="1" t="str">
        <f>IFERROR(VLOOKUP(A471,Merge_RKTM!$C$2:$D$866,2,FALSE),"")</f>
        <v/>
      </c>
    </row>
    <row r="472" spans="1:7" x14ac:dyDescent="0.45">
      <c r="A472" s="1" t="s">
        <v>1164</v>
      </c>
      <c r="B472" s="1" t="s">
        <v>11</v>
      </c>
      <c r="C472" s="1" t="s">
        <v>1165</v>
      </c>
      <c r="E472" s="1" t="s">
        <v>21</v>
      </c>
      <c r="F472" s="1" t="s">
        <v>5536</v>
      </c>
      <c r="G472" s="1" t="str">
        <f>IFERROR(VLOOKUP(A472,Merge_RKTM!$C$2:$D$866,2,FALSE),"")</f>
        <v/>
      </c>
    </row>
    <row r="473" spans="1:7" x14ac:dyDescent="0.45">
      <c r="A473" s="1" t="s">
        <v>1166</v>
      </c>
      <c r="B473" s="1" t="s">
        <v>11</v>
      </c>
      <c r="C473" s="1" t="s">
        <v>1167</v>
      </c>
      <c r="E473" s="1" t="s">
        <v>24</v>
      </c>
      <c r="F473" s="1" t="s">
        <v>5536</v>
      </c>
      <c r="G473" s="1" t="str">
        <f>IFERROR(VLOOKUP(A473,Merge_RKTM!$C$2:$D$866,2,FALSE),"")</f>
        <v/>
      </c>
    </row>
    <row r="474" spans="1:7" x14ac:dyDescent="0.45">
      <c r="A474" s="1" t="s">
        <v>1168</v>
      </c>
      <c r="B474" s="1" t="s">
        <v>11</v>
      </c>
      <c r="C474" s="1" t="s">
        <v>1169</v>
      </c>
      <c r="E474" s="1" t="s">
        <v>67</v>
      </c>
      <c r="F474" s="1" t="s">
        <v>5536</v>
      </c>
      <c r="G474" s="1" t="str">
        <f>IFERROR(VLOOKUP(A474,Merge_RKTM!$C$2:$D$866,2,FALSE),"")</f>
        <v/>
      </c>
    </row>
    <row r="475" spans="1:7" x14ac:dyDescent="0.45">
      <c r="A475" s="1" t="s">
        <v>1170</v>
      </c>
      <c r="B475" s="1" t="s">
        <v>11</v>
      </c>
      <c r="C475" s="1" t="s">
        <v>1171</v>
      </c>
      <c r="E475" s="1" t="s">
        <v>70</v>
      </c>
      <c r="F475" s="1" t="s">
        <v>5536</v>
      </c>
      <c r="G475" s="1" t="str">
        <f>IFERROR(VLOOKUP(A475,Merge_RKTM!$C$2:$D$866,2,FALSE),"")</f>
        <v/>
      </c>
    </row>
    <row r="476" spans="1:7" x14ac:dyDescent="0.45">
      <c r="A476" s="1" t="s">
        <v>1172</v>
      </c>
      <c r="B476" s="1" t="s">
        <v>11</v>
      </c>
      <c r="C476" s="1" t="s">
        <v>1173</v>
      </c>
      <c r="E476" s="1" t="s">
        <v>1174</v>
      </c>
      <c r="F476" s="1" t="s">
        <v>5536</v>
      </c>
      <c r="G476" s="1" t="str">
        <f>IFERROR(VLOOKUP(A476,Merge_RKTM!$C$2:$D$866,2,FALSE),"")</f>
        <v/>
      </c>
    </row>
    <row r="477" spans="1:7" x14ac:dyDescent="0.45">
      <c r="A477" s="1" t="s">
        <v>1175</v>
      </c>
      <c r="B477" s="1" t="s">
        <v>11</v>
      </c>
      <c r="C477" s="1" t="s">
        <v>1176</v>
      </c>
      <c r="E477" s="1" t="s">
        <v>1177</v>
      </c>
      <c r="F477" s="1" t="s">
        <v>5536</v>
      </c>
      <c r="G477" s="1" t="str">
        <f>IFERROR(VLOOKUP(A477,Merge_RKTM!$C$2:$D$866,2,FALSE),"")</f>
        <v/>
      </c>
    </row>
    <row r="478" spans="1:7" x14ac:dyDescent="0.45">
      <c r="A478" s="1" t="s">
        <v>1178</v>
      </c>
      <c r="B478" s="1" t="s">
        <v>11</v>
      </c>
      <c r="C478" s="1" t="s">
        <v>1179</v>
      </c>
      <c r="E478" s="1" t="s">
        <v>508</v>
      </c>
      <c r="F478" s="1" t="s">
        <v>5536</v>
      </c>
      <c r="G478" s="1" t="str">
        <f>IFERROR(VLOOKUP(A478,Merge_RKTM!$C$2:$D$866,2,FALSE),"")</f>
        <v/>
      </c>
    </row>
    <row r="479" spans="1:7" x14ac:dyDescent="0.45">
      <c r="A479" s="1" t="s">
        <v>1180</v>
      </c>
      <c r="B479" s="1" t="s">
        <v>11</v>
      </c>
      <c r="C479" s="1" t="s">
        <v>1181</v>
      </c>
      <c r="E479" s="1" t="s">
        <v>511</v>
      </c>
      <c r="F479" s="1" t="s">
        <v>5536</v>
      </c>
      <c r="G479" s="1" t="str">
        <f>IFERROR(VLOOKUP(A479,Merge_RKTM!$C$2:$D$866,2,FALSE),"")</f>
        <v/>
      </c>
    </row>
    <row r="480" spans="1:7" x14ac:dyDescent="0.45">
      <c r="A480" s="1" t="s">
        <v>1182</v>
      </c>
      <c r="B480" s="1" t="s">
        <v>11</v>
      </c>
      <c r="C480" s="1" t="s">
        <v>1183</v>
      </c>
      <c r="E480" s="1" t="s">
        <v>50</v>
      </c>
      <c r="F480" s="1" t="s">
        <v>5536</v>
      </c>
      <c r="G480" s="1" t="str">
        <f>IFERROR(VLOOKUP(A480,Merge_RKTM!$C$2:$D$866,2,FALSE),"")</f>
        <v/>
      </c>
    </row>
    <row r="481" spans="1:7" x14ac:dyDescent="0.45">
      <c r="A481" s="1" t="s">
        <v>1184</v>
      </c>
      <c r="B481" s="1" t="s">
        <v>11</v>
      </c>
      <c r="C481" s="1" t="s">
        <v>1185</v>
      </c>
      <c r="E481" s="1" t="s">
        <v>53</v>
      </c>
      <c r="F481" s="1" t="s">
        <v>5536</v>
      </c>
      <c r="G481" s="1" t="str">
        <f>IFERROR(VLOOKUP(A481,Merge_RKTM!$C$2:$D$866,2,FALSE),"")</f>
        <v/>
      </c>
    </row>
    <row r="482" spans="1:7" x14ac:dyDescent="0.45">
      <c r="A482" s="1" t="s">
        <v>1186</v>
      </c>
      <c r="B482" s="1" t="s">
        <v>11</v>
      </c>
      <c r="C482" s="1" t="s">
        <v>1187</v>
      </c>
      <c r="E482" s="1" t="s">
        <v>1188</v>
      </c>
      <c r="F482" s="1" t="s">
        <v>5536</v>
      </c>
      <c r="G482" s="1" t="str">
        <f>IFERROR(VLOOKUP(A482,Merge_RKTM!$C$2:$D$866,2,FALSE),"")</f>
        <v/>
      </c>
    </row>
    <row r="483" spans="1:7" x14ac:dyDescent="0.45">
      <c r="A483" s="1" t="s">
        <v>1189</v>
      </c>
      <c r="B483" s="1" t="s">
        <v>11</v>
      </c>
      <c r="C483" s="1" t="s">
        <v>1190</v>
      </c>
      <c r="E483" s="1" t="s">
        <v>1191</v>
      </c>
      <c r="F483" s="1" t="s">
        <v>5536</v>
      </c>
      <c r="G483" s="1" t="str">
        <f>IFERROR(VLOOKUP(A483,Merge_RKTM!$C$2:$D$866,2,FALSE),"")</f>
        <v/>
      </c>
    </row>
    <row r="484" spans="1:7" x14ac:dyDescent="0.45">
      <c r="A484" s="1" t="s">
        <v>1192</v>
      </c>
      <c r="B484" s="1" t="s">
        <v>11</v>
      </c>
      <c r="C484" s="1" t="s">
        <v>1193</v>
      </c>
      <c r="E484" s="1" t="s">
        <v>616</v>
      </c>
      <c r="F484" s="1" t="s">
        <v>5536</v>
      </c>
      <c r="G484" s="1" t="str">
        <f>IFERROR(VLOOKUP(A484,Merge_RKTM!$C$2:$D$866,2,FALSE),"")</f>
        <v/>
      </c>
    </row>
    <row r="485" spans="1:7" x14ac:dyDescent="0.45">
      <c r="A485" s="1" t="s">
        <v>1194</v>
      </c>
      <c r="B485" s="1" t="s">
        <v>11</v>
      </c>
      <c r="C485" s="1" t="s">
        <v>1195</v>
      </c>
      <c r="E485" s="1" t="s">
        <v>15</v>
      </c>
      <c r="F485" s="1" t="s">
        <v>5536</v>
      </c>
      <c r="G485" s="1" t="str">
        <f>IFERROR(VLOOKUP(A485,Merge_RKTM!$C$2:$D$866,2,FALSE),"")</f>
        <v/>
      </c>
    </row>
    <row r="486" spans="1:7" x14ac:dyDescent="0.45">
      <c r="A486" s="1" t="s">
        <v>1196</v>
      </c>
      <c r="B486" s="1" t="s">
        <v>11</v>
      </c>
      <c r="C486" s="1" t="s">
        <v>1197</v>
      </c>
      <c r="E486" s="1" t="s">
        <v>18</v>
      </c>
      <c r="F486" s="1" t="s">
        <v>5536</v>
      </c>
      <c r="G486" s="1" t="str">
        <f>IFERROR(VLOOKUP(A486,Merge_RKTM!$C$2:$D$866,2,FALSE),"")</f>
        <v/>
      </c>
    </row>
    <row r="487" spans="1:7" x14ac:dyDescent="0.45">
      <c r="A487" s="1" t="s">
        <v>1198</v>
      </c>
      <c r="B487" s="1" t="s">
        <v>11</v>
      </c>
      <c r="C487" s="1" t="s">
        <v>1199</v>
      </c>
      <c r="E487" s="1" t="s">
        <v>21</v>
      </c>
      <c r="F487" s="1" t="s">
        <v>5536</v>
      </c>
      <c r="G487" s="1" t="str">
        <f>IFERROR(VLOOKUP(A487,Merge_RKTM!$C$2:$D$866,2,FALSE),"")</f>
        <v/>
      </c>
    </row>
    <row r="488" spans="1:7" x14ac:dyDescent="0.45">
      <c r="A488" s="1" t="s">
        <v>1200</v>
      </c>
      <c r="B488" s="1" t="s">
        <v>11</v>
      </c>
      <c r="C488" s="1" t="s">
        <v>1201</v>
      </c>
      <c r="E488" s="1" t="s">
        <v>24</v>
      </c>
      <c r="F488" s="1" t="s">
        <v>5536</v>
      </c>
      <c r="G488" s="1" t="str">
        <f>IFERROR(VLOOKUP(A488,Merge_RKTM!$C$2:$D$866,2,FALSE),"")</f>
        <v/>
      </c>
    </row>
    <row r="489" spans="1:7" x14ac:dyDescent="0.45">
      <c r="A489" s="1" t="s">
        <v>1202</v>
      </c>
      <c r="B489" s="1" t="s">
        <v>11</v>
      </c>
      <c r="C489" s="1" t="s">
        <v>1203</v>
      </c>
      <c r="E489" s="1" t="s">
        <v>27</v>
      </c>
      <c r="F489" s="1" t="s">
        <v>5536</v>
      </c>
      <c r="G489" s="1" t="str">
        <f>IFERROR(VLOOKUP(A489,Merge_RKTM!$C$2:$D$866,2,FALSE),"")</f>
        <v/>
      </c>
    </row>
    <row r="490" spans="1:7" x14ac:dyDescent="0.45">
      <c r="A490" s="1" t="s">
        <v>1204</v>
      </c>
      <c r="B490" s="1" t="s">
        <v>11</v>
      </c>
      <c r="C490" s="1" t="s">
        <v>1205</v>
      </c>
      <c r="E490" s="1" t="s">
        <v>30</v>
      </c>
      <c r="F490" s="1" t="s">
        <v>5536</v>
      </c>
      <c r="G490" s="1" t="str">
        <f>IFERROR(VLOOKUP(A490,Merge_RKTM!$C$2:$D$866,2,FALSE),"")</f>
        <v/>
      </c>
    </row>
    <row r="491" spans="1:7" x14ac:dyDescent="0.45">
      <c r="A491" s="1" t="s">
        <v>1206</v>
      </c>
      <c r="B491" s="1" t="s">
        <v>11</v>
      </c>
      <c r="C491" s="1" t="s">
        <v>1207</v>
      </c>
      <c r="E491" s="1" t="s">
        <v>33</v>
      </c>
      <c r="F491" s="1" t="s">
        <v>5536</v>
      </c>
      <c r="G491" s="1" t="str">
        <f>IFERROR(VLOOKUP(A491,Merge_RKTM!$C$2:$D$866,2,FALSE),"")</f>
        <v/>
      </c>
    </row>
    <row r="492" spans="1:7" x14ac:dyDescent="0.45">
      <c r="A492" s="1" t="s">
        <v>1208</v>
      </c>
      <c r="B492" s="1" t="s">
        <v>11</v>
      </c>
      <c r="C492" s="1" t="s">
        <v>1209</v>
      </c>
      <c r="E492" s="1" t="s">
        <v>36</v>
      </c>
      <c r="F492" s="1" t="s">
        <v>5536</v>
      </c>
      <c r="G492" s="1" t="str">
        <f>IFERROR(VLOOKUP(A492,Merge_RKTM!$C$2:$D$866,2,FALSE),"")</f>
        <v/>
      </c>
    </row>
    <row r="493" spans="1:7" x14ac:dyDescent="0.45">
      <c r="A493" s="1" t="s">
        <v>1210</v>
      </c>
      <c r="B493" s="1" t="s">
        <v>11</v>
      </c>
      <c r="C493" s="1" t="s">
        <v>1211</v>
      </c>
      <c r="E493" s="1" t="s">
        <v>1212</v>
      </c>
      <c r="F493" s="1" t="s">
        <v>5536</v>
      </c>
      <c r="G493" s="1" t="str">
        <f>IFERROR(VLOOKUP(A493,Merge_RKTM!$C$2:$D$866,2,FALSE),"")</f>
        <v/>
      </c>
    </row>
    <row r="494" spans="1:7" x14ac:dyDescent="0.45">
      <c r="A494" s="1" t="s">
        <v>1213</v>
      </c>
      <c r="B494" s="1" t="s">
        <v>11</v>
      </c>
      <c r="C494" s="1" t="s">
        <v>1214</v>
      </c>
      <c r="E494" s="1" t="s">
        <v>1215</v>
      </c>
      <c r="F494" s="1" t="s">
        <v>5536</v>
      </c>
      <c r="G494" s="1" t="str">
        <f>IFERROR(VLOOKUP(A494,Merge_RKTM!$C$2:$D$866,2,FALSE),"")</f>
        <v/>
      </c>
    </row>
    <row r="495" spans="1:7" x14ac:dyDescent="0.45">
      <c r="A495" s="1" t="s">
        <v>1216</v>
      </c>
      <c r="B495" s="1" t="s">
        <v>11</v>
      </c>
      <c r="C495" s="1" t="s">
        <v>1217</v>
      </c>
      <c r="E495" s="1" t="s">
        <v>1218</v>
      </c>
      <c r="F495" s="1" t="s">
        <v>5536</v>
      </c>
      <c r="G495" s="1" t="str">
        <f>IFERROR(VLOOKUP(A495,Merge_RKTM!$C$2:$D$866,2,FALSE),"")</f>
        <v/>
      </c>
    </row>
    <row r="496" spans="1:7" x14ac:dyDescent="0.45">
      <c r="A496" s="1" t="s">
        <v>1219</v>
      </c>
      <c r="B496" s="1" t="s">
        <v>11</v>
      </c>
      <c r="C496" s="1" t="s">
        <v>1220</v>
      </c>
      <c r="E496" s="1" t="s">
        <v>1221</v>
      </c>
      <c r="F496" s="1" t="s">
        <v>5536</v>
      </c>
      <c r="G496" s="1" t="str">
        <f>IFERROR(VLOOKUP(A496,Merge_RKTM!$C$2:$D$866,2,FALSE),"")</f>
        <v/>
      </c>
    </row>
    <row r="497" spans="1:7" x14ac:dyDescent="0.45">
      <c r="A497" s="1" t="s">
        <v>1222</v>
      </c>
      <c r="B497" s="1" t="s">
        <v>11</v>
      </c>
      <c r="C497" s="1" t="s">
        <v>1223</v>
      </c>
      <c r="E497" s="1" t="s">
        <v>50</v>
      </c>
      <c r="F497" s="1" t="s">
        <v>5536</v>
      </c>
      <c r="G497" s="1" t="str">
        <f>IFERROR(VLOOKUP(A497,Merge_RKTM!$C$2:$D$866,2,FALSE),"")</f>
        <v/>
      </c>
    </row>
    <row r="498" spans="1:7" x14ac:dyDescent="0.45">
      <c r="A498" s="1" t="s">
        <v>1224</v>
      </c>
      <c r="B498" s="1" t="s">
        <v>11</v>
      </c>
      <c r="C498" s="1" t="s">
        <v>1225</v>
      </c>
      <c r="E498" s="1" t="s">
        <v>53</v>
      </c>
      <c r="F498" s="1" t="s">
        <v>5536</v>
      </c>
      <c r="G498" s="1" t="str">
        <f>IFERROR(VLOOKUP(A498,Merge_RKTM!$C$2:$D$866,2,FALSE),"")</f>
        <v/>
      </c>
    </row>
    <row r="499" spans="1:7" x14ac:dyDescent="0.45">
      <c r="A499" s="1" t="s">
        <v>1226</v>
      </c>
      <c r="B499" s="1" t="s">
        <v>11</v>
      </c>
      <c r="C499" s="1" t="s">
        <v>1227</v>
      </c>
      <c r="E499" s="1" t="s">
        <v>1228</v>
      </c>
      <c r="F499" s="1" t="s">
        <v>5536</v>
      </c>
      <c r="G499" s="1" t="str">
        <f>IFERROR(VLOOKUP(A499,Merge_RKTM!$C$2:$D$866,2,FALSE),"")</f>
        <v/>
      </c>
    </row>
    <row r="500" spans="1:7" x14ac:dyDescent="0.45">
      <c r="A500" s="1" t="s">
        <v>1229</v>
      </c>
      <c r="B500" s="1" t="s">
        <v>11</v>
      </c>
      <c r="C500" s="1" t="s">
        <v>1230</v>
      </c>
      <c r="E500" s="1" t="s">
        <v>1231</v>
      </c>
      <c r="F500" s="1" t="s">
        <v>5536</v>
      </c>
      <c r="G500" s="1" t="str">
        <f>IFERROR(VLOOKUP(A500,Merge_RKTM!$C$2:$D$866,2,FALSE),"")</f>
        <v/>
      </c>
    </row>
    <row r="501" spans="1:7" x14ac:dyDescent="0.45">
      <c r="A501" s="1" t="s">
        <v>1232</v>
      </c>
      <c r="B501" s="1" t="s">
        <v>11</v>
      </c>
      <c r="C501" s="1" t="s">
        <v>1233</v>
      </c>
      <c r="E501" s="1" t="s">
        <v>1234</v>
      </c>
      <c r="F501" s="1" t="s">
        <v>5536</v>
      </c>
      <c r="G501" s="1" t="str">
        <f>IFERROR(VLOOKUP(A501,Merge_RKTM!$C$2:$D$866,2,FALSE),"")</f>
        <v/>
      </c>
    </row>
    <row r="502" spans="1:7" x14ac:dyDescent="0.45">
      <c r="A502" s="1" t="s">
        <v>1235</v>
      </c>
      <c r="B502" s="1" t="s">
        <v>11</v>
      </c>
      <c r="C502" s="1" t="s">
        <v>1236</v>
      </c>
      <c r="E502" s="1" t="s">
        <v>192</v>
      </c>
      <c r="F502" s="1" t="s">
        <v>5536</v>
      </c>
      <c r="G502" s="1" t="str">
        <f>IFERROR(VLOOKUP(A502,Merge_RKTM!$C$2:$D$866,2,FALSE),"")</f>
        <v/>
      </c>
    </row>
    <row r="503" spans="1:7" x14ac:dyDescent="0.45">
      <c r="A503" s="1" t="s">
        <v>1237</v>
      </c>
      <c r="B503" s="1" t="s">
        <v>11</v>
      </c>
      <c r="C503" s="1" t="s">
        <v>1238</v>
      </c>
      <c r="E503" s="1" t="s">
        <v>198</v>
      </c>
      <c r="F503" s="1" t="s">
        <v>5536</v>
      </c>
      <c r="G503" s="1" t="str">
        <f>IFERROR(VLOOKUP(A503,Merge_RKTM!$C$2:$D$866,2,FALSE),"")</f>
        <v/>
      </c>
    </row>
    <row r="504" spans="1:7" x14ac:dyDescent="0.45">
      <c r="A504" s="1" t="s">
        <v>1239</v>
      </c>
      <c r="B504" s="1" t="s">
        <v>11</v>
      </c>
      <c r="C504" s="1" t="s">
        <v>1240</v>
      </c>
      <c r="E504" s="1" t="s">
        <v>15</v>
      </c>
      <c r="F504" s="1" t="s">
        <v>5536</v>
      </c>
      <c r="G504" s="1" t="str">
        <f>IFERROR(VLOOKUP(A504,Merge_RKTM!$C$2:$D$866,2,FALSE),"")</f>
        <v/>
      </c>
    </row>
    <row r="505" spans="1:7" x14ac:dyDescent="0.45">
      <c r="A505" s="1" t="s">
        <v>1241</v>
      </c>
      <c r="B505" s="1" t="s">
        <v>11</v>
      </c>
      <c r="C505" s="1" t="s">
        <v>1242</v>
      </c>
      <c r="E505" s="1" t="s">
        <v>18</v>
      </c>
      <c r="F505" s="1" t="s">
        <v>5536</v>
      </c>
      <c r="G505" s="1" t="str">
        <f>IFERROR(VLOOKUP(A505,Merge_RKTM!$C$2:$D$866,2,FALSE),"")</f>
        <v/>
      </c>
    </row>
    <row r="506" spans="1:7" x14ac:dyDescent="0.45">
      <c r="A506" s="1" t="s">
        <v>1243</v>
      </c>
      <c r="B506" s="1" t="s">
        <v>11</v>
      </c>
      <c r="C506" s="1" t="s">
        <v>1244</v>
      </c>
      <c r="E506" s="1" t="s">
        <v>21</v>
      </c>
      <c r="F506" s="1" t="s">
        <v>5536</v>
      </c>
      <c r="G506" s="1" t="str">
        <f>IFERROR(VLOOKUP(A506,Merge_RKTM!$C$2:$D$866,2,FALSE),"")</f>
        <v/>
      </c>
    </row>
    <row r="507" spans="1:7" x14ac:dyDescent="0.45">
      <c r="A507" s="1" t="s">
        <v>1245</v>
      </c>
      <c r="B507" s="1" t="s">
        <v>11</v>
      </c>
      <c r="C507" s="1" t="s">
        <v>1246</v>
      </c>
      <c r="E507" s="1" t="s">
        <v>24</v>
      </c>
      <c r="F507" s="1" t="s">
        <v>5536</v>
      </c>
      <c r="G507" s="1" t="str">
        <f>IFERROR(VLOOKUP(A507,Merge_RKTM!$C$2:$D$866,2,FALSE),"")</f>
        <v/>
      </c>
    </row>
    <row r="508" spans="1:7" x14ac:dyDescent="0.45">
      <c r="A508" s="1" t="s">
        <v>1247</v>
      </c>
      <c r="B508" s="1" t="s">
        <v>11</v>
      </c>
      <c r="C508" s="1" t="s">
        <v>1248</v>
      </c>
      <c r="E508" s="1" t="s">
        <v>182</v>
      </c>
      <c r="F508" s="1" t="s">
        <v>5536</v>
      </c>
      <c r="G508" s="1" t="str">
        <f>IFERROR(VLOOKUP(A508,Merge_RKTM!$C$2:$D$866,2,FALSE),"")</f>
        <v/>
      </c>
    </row>
    <row r="509" spans="1:7" x14ac:dyDescent="0.45">
      <c r="A509" s="1" t="s">
        <v>1249</v>
      </c>
      <c r="B509" s="1" t="s">
        <v>11</v>
      </c>
      <c r="C509" s="1" t="s">
        <v>1250</v>
      </c>
      <c r="E509" s="1" t="s">
        <v>185</v>
      </c>
      <c r="F509" s="1" t="s">
        <v>5536</v>
      </c>
      <c r="G509" s="1" t="str">
        <f>IFERROR(VLOOKUP(A509,Merge_RKTM!$C$2:$D$866,2,FALSE),"")</f>
        <v/>
      </c>
    </row>
    <row r="510" spans="1:7" x14ac:dyDescent="0.45">
      <c r="A510" s="1" t="s">
        <v>1251</v>
      </c>
      <c r="B510" s="1" t="s">
        <v>11</v>
      </c>
      <c r="C510" s="1" t="s">
        <v>1252</v>
      </c>
      <c r="E510" s="1" t="s">
        <v>67</v>
      </c>
      <c r="F510" s="1" t="s">
        <v>5536</v>
      </c>
      <c r="G510" s="1" t="str">
        <f>IFERROR(VLOOKUP(A510,Merge_RKTM!$C$2:$D$866,2,FALSE),"")</f>
        <v/>
      </c>
    </row>
    <row r="511" spans="1:7" x14ac:dyDescent="0.45">
      <c r="A511" s="1" t="s">
        <v>1253</v>
      </c>
      <c r="B511" s="1" t="s">
        <v>11</v>
      </c>
      <c r="C511" s="1" t="s">
        <v>1254</v>
      </c>
      <c r="E511" s="1" t="s">
        <v>70</v>
      </c>
      <c r="F511" s="1" t="s">
        <v>5536</v>
      </c>
      <c r="G511" s="1" t="str">
        <f>IFERROR(VLOOKUP(A511,Merge_RKTM!$C$2:$D$866,2,FALSE),"")</f>
        <v/>
      </c>
    </row>
    <row r="512" spans="1:7" x14ac:dyDescent="0.45">
      <c r="A512" s="1" t="s">
        <v>1255</v>
      </c>
      <c r="B512" s="1" t="s">
        <v>11</v>
      </c>
      <c r="C512" s="1" t="s">
        <v>1256</v>
      </c>
      <c r="E512" s="1" t="s">
        <v>195</v>
      </c>
      <c r="F512" s="1" t="s">
        <v>5536</v>
      </c>
      <c r="G512" s="1" t="str">
        <f>IFERROR(VLOOKUP(A512,Merge_RKTM!$C$2:$D$866,2,FALSE),"")</f>
        <v/>
      </c>
    </row>
    <row r="513" spans="1:7" x14ac:dyDescent="0.45">
      <c r="A513" s="1" t="s">
        <v>1257</v>
      </c>
      <c r="B513" s="1" t="s">
        <v>11</v>
      </c>
      <c r="C513" s="1" t="s">
        <v>1258</v>
      </c>
      <c r="E513" s="1" t="s">
        <v>201</v>
      </c>
      <c r="F513" s="1" t="s">
        <v>5536</v>
      </c>
      <c r="G513" s="1" t="str">
        <f>IFERROR(VLOOKUP(A513,Merge_RKTM!$C$2:$D$866,2,FALSE),"")</f>
        <v/>
      </c>
    </row>
    <row r="514" spans="1:7" x14ac:dyDescent="0.45">
      <c r="A514" s="1" t="s">
        <v>1259</v>
      </c>
      <c r="B514" s="1" t="s">
        <v>11</v>
      </c>
      <c r="C514" s="1" t="s">
        <v>1260</v>
      </c>
      <c r="E514" s="1" t="s">
        <v>204</v>
      </c>
      <c r="F514" s="1" t="s">
        <v>5536</v>
      </c>
      <c r="G514" s="1" t="str">
        <f>IFERROR(VLOOKUP(A514,Merge_RKTM!$C$2:$D$866,2,FALSE),"")</f>
        <v/>
      </c>
    </row>
    <row r="515" spans="1:7" x14ac:dyDescent="0.45">
      <c r="A515" s="1" t="s">
        <v>1261</v>
      </c>
      <c r="B515" s="1" t="s">
        <v>11</v>
      </c>
      <c r="C515" s="1" t="s">
        <v>1262</v>
      </c>
      <c r="E515" s="1" t="s">
        <v>207</v>
      </c>
      <c r="F515" s="1" t="s">
        <v>5536</v>
      </c>
      <c r="G515" s="1" t="str">
        <f>IFERROR(VLOOKUP(A515,Merge_RKTM!$C$2:$D$866,2,FALSE),"")</f>
        <v/>
      </c>
    </row>
    <row r="516" spans="1:7" x14ac:dyDescent="0.45">
      <c r="A516" s="1" t="s">
        <v>1263</v>
      </c>
      <c r="B516" s="1" t="s">
        <v>11</v>
      </c>
      <c r="C516" s="1" t="s">
        <v>1264</v>
      </c>
      <c r="E516" s="1" t="s">
        <v>73</v>
      </c>
      <c r="F516" s="1" t="s">
        <v>5536</v>
      </c>
      <c r="G516" s="1" t="str">
        <f>IFERROR(VLOOKUP(A516,Merge_RKTM!$C$2:$D$866,2,FALSE),"")</f>
        <v/>
      </c>
    </row>
    <row r="517" spans="1:7" x14ac:dyDescent="0.45">
      <c r="A517" s="1" t="s">
        <v>1265</v>
      </c>
      <c r="B517" s="1" t="s">
        <v>11</v>
      </c>
      <c r="C517" s="1" t="s">
        <v>1266</v>
      </c>
      <c r="E517" s="1" t="s">
        <v>212</v>
      </c>
      <c r="F517" s="1" t="s">
        <v>5536</v>
      </c>
      <c r="G517" s="1" t="str">
        <f>IFERROR(VLOOKUP(A517,Merge_RKTM!$C$2:$D$866,2,FALSE),"")</f>
        <v/>
      </c>
    </row>
    <row r="518" spans="1:7" x14ac:dyDescent="0.45">
      <c r="A518" s="1" t="s">
        <v>1267</v>
      </c>
      <c r="B518" s="1" t="s">
        <v>11</v>
      </c>
      <c r="C518" s="1" t="s">
        <v>1268</v>
      </c>
      <c r="E518" s="1" t="s">
        <v>215</v>
      </c>
      <c r="F518" s="1" t="s">
        <v>5536</v>
      </c>
      <c r="G518" s="1" t="str">
        <f>IFERROR(VLOOKUP(A518,Merge_RKTM!$C$2:$D$866,2,FALSE),"")</f>
        <v/>
      </c>
    </row>
    <row r="519" spans="1:7" x14ac:dyDescent="0.45">
      <c r="A519" s="1" t="s">
        <v>1269</v>
      </c>
      <c r="B519" s="1" t="s">
        <v>11</v>
      </c>
      <c r="C519" s="1" t="s">
        <v>1270</v>
      </c>
      <c r="E519" s="1" t="s">
        <v>76</v>
      </c>
      <c r="F519" s="1" t="s">
        <v>5536</v>
      </c>
      <c r="G519" s="1" t="str">
        <f>IFERROR(VLOOKUP(A519,Merge_RKTM!$C$2:$D$866,2,FALSE),"")</f>
        <v/>
      </c>
    </row>
    <row r="520" spans="1:7" x14ac:dyDescent="0.45">
      <c r="A520" s="1" t="s">
        <v>1271</v>
      </c>
      <c r="B520" s="1" t="s">
        <v>11</v>
      </c>
      <c r="C520" s="1" t="s">
        <v>1272</v>
      </c>
      <c r="E520" s="1" t="s">
        <v>50</v>
      </c>
      <c r="F520" s="1" t="s">
        <v>5536</v>
      </c>
      <c r="G520" s="1" t="str">
        <f>IFERROR(VLOOKUP(A520,Merge_RKTM!$C$2:$D$866,2,FALSE),"")</f>
        <v/>
      </c>
    </row>
    <row r="521" spans="1:7" x14ac:dyDescent="0.45">
      <c r="A521" s="1" t="s">
        <v>1273</v>
      </c>
      <c r="B521" s="1" t="s">
        <v>11</v>
      </c>
      <c r="C521" s="1" t="s">
        <v>1274</v>
      </c>
      <c r="E521" s="1" t="s">
        <v>53</v>
      </c>
      <c r="F521" s="1" t="s">
        <v>5536</v>
      </c>
      <c r="G521" s="1" t="str">
        <f>IFERROR(VLOOKUP(A521,Merge_RKTM!$C$2:$D$866,2,FALSE),"")</f>
        <v/>
      </c>
    </row>
    <row r="522" spans="1:7" x14ac:dyDescent="0.45">
      <c r="A522" s="1" t="s">
        <v>1275</v>
      </c>
      <c r="B522" s="1" t="s">
        <v>11</v>
      </c>
      <c r="C522" s="1" t="s">
        <v>1276</v>
      </c>
      <c r="E522" s="1" t="s">
        <v>1277</v>
      </c>
      <c r="F522" s="1" t="s">
        <v>5536</v>
      </c>
      <c r="G522" s="1" t="str">
        <f>IFERROR(VLOOKUP(A522,Merge_RKTM!$C$2:$D$866,2,FALSE),"")</f>
        <v/>
      </c>
    </row>
    <row r="523" spans="1:7" x14ac:dyDescent="0.45">
      <c r="A523" s="1" t="s">
        <v>1278</v>
      </c>
      <c r="B523" s="1" t="s">
        <v>11</v>
      </c>
      <c r="C523" s="1" t="s">
        <v>1279</v>
      </c>
      <c r="E523" s="1" t="s">
        <v>1280</v>
      </c>
      <c r="F523" s="1" t="s">
        <v>5536</v>
      </c>
      <c r="G523" s="1" t="str">
        <f>IFERROR(VLOOKUP(A523,Merge_RKTM!$C$2:$D$866,2,FALSE),"")</f>
        <v/>
      </c>
    </row>
    <row r="524" spans="1:7" x14ac:dyDescent="0.45">
      <c r="A524" s="1" t="s">
        <v>1281</v>
      </c>
      <c r="B524" s="1" t="s">
        <v>11</v>
      </c>
      <c r="C524" s="1" t="s">
        <v>1282</v>
      </c>
      <c r="E524" s="1" t="s">
        <v>230</v>
      </c>
      <c r="F524" s="1" t="s">
        <v>5536</v>
      </c>
      <c r="G524" s="1" t="str">
        <f>IFERROR(VLOOKUP(A524,Merge_RKTM!$C$2:$D$866,2,FALSE),"")</f>
        <v/>
      </c>
    </row>
    <row r="525" spans="1:7" x14ac:dyDescent="0.45">
      <c r="A525" s="1" t="s">
        <v>1283</v>
      </c>
      <c r="B525" s="1" t="s">
        <v>11</v>
      </c>
      <c r="C525" s="1" t="s">
        <v>1284</v>
      </c>
      <c r="E525" s="1" t="s">
        <v>233</v>
      </c>
      <c r="F525" s="1" t="s">
        <v>5536</v>
      </c>
      <c r="G525" s="1" t="str">
        <f>IFERROR(VLOOKUP(A525,Merge_RKTM!$C$2:$D$866,2,FALSE),"")</f>
        <v/>
      </c>
    </row>
    <row r="526" spans="1:7" x14ac:dyDescent="0.45">
      <c r="A526" s="1" t="s">
        <v>1285</v>
      </c>
      <c r="B526" s="1" t="s">
        <v>11</v>
      </c>
      <c r="C526" s="1" t="s">
        <v>1286</v>
      </c>
      <c r="E526" s="1" t="s">
        <v>236</v>
      </c>
      <c r="F526" s="1" t="s">
        <v>5536</v>
      </c>
      <c r="G526" s="1" t="str">
        <f>IFERROR(VLOOKUP(A526,Merge_RKTM!$C$2:$D$866,2,FALSE),"")</f>
        <v/>
      </c>
    </row>
    <row r="527" spans="1:7" x14ac:dyDescent="0.45">
      <c r="A527" s="1" t="s">
        <v>1287</v>
      </c>
      <c r="B527" s="1" t="s">
        <v>11</v>
      </c>
      <c r="C527" s="1" t="s">
        <v>1288</v>
      </c>
      <c r="E527" s="1" t="s">
        <v>239</v>
      </c>
      <c r="F527" s="1" t="s">
        <v>5536</v>
      </c>
      <c r="G527" s="1" t="str">
        <f>IFERROR(VLOOKUP(A527,Merge_RKTM!$C$2:$D$866,2,FALSE),"")</f>
        <v/>
      </c>
    </row>
    <row r="528" spans="1:7" x14ac:dyDescent="0.45">
      <c r="A528" s="1" t="s">
        <v>1289</v>
      </c>
      <c r="B528" s="1" t="s">
        <v>11</v>
      </c>
      <c r="C528" s="1" t="s">
        <v>1290</v>
      </c>
      <c r="E528" s="1" t="s">
        <v>242</v>
      </c>
      <c r="F528" s="1" t="s">
        <v>5536</v>
      </c>
      <c r="G528" s="1" t="str">
        <f>IFERROR(VLOOKUP(A528,Merge_RKTM!$C$2:$D$866,2,FALSE),"")</f>
        <v/>
      </c>
    </row>
    <row r="529" spans="1:7" x14ac:dyDescent="0.45">
      <c r="A529" s="1" t="s">
        <v>1291</v>
      </c>
      <c r="B529" s="1" t="s">
        <v>11</v>
      </c>
      <c r="C529" s="1" t="s">
        <v>1292</v>
      </c>
      <c r="E529" s="1" t="s">
        <v>245</v>
      </c>
      <c r="F529" s="1" t="s">
        <v>5536</v>
      </c>
      <c r="G529" s="1" t="str">
        <f>IFERROR(VLOOKUP(A529,Merge_RKTM!$C$2:$D$866,2,FALSE),"")</f>
        <v/>
      </c>
    </row>
    <row r="530" spans="1:7" x14ac:dyDescent="0.45">
      <c r="A530" s="1" t="s">
        <v>1293</v>
      </c>
      <c r="B530" s="1" t="s">
        <v>11</v>
      </c>
      <c r="C530" s="1" t="s">
        <v>1294</v>
      </c>
      <c r="E530" s="1" t="s">
        <v>1295</v>
      </c>
      <c r="F530" s="1" t="s">
        <v>5536</v>
      </c>
      <c r="G530" s="1" t="str">
        <f>IFERROR(VLOOKUP(A530,Merge_RKTM!$C$2:$D$866,2,FALSE),"")</f>
        <v/>
      </c>
    </row>
    <row r="531" spans="1:7" x14ac:dyDescent="0.45">
      <c r="A531" s="1" t="s">
        <v>1296</v>
      </c>
      <c r="B531" s="1" t="s">
        <v>11</v>
      </c>
      <c r="C531" s="1" t="s">
        <v>1297</v>
      </c>
      <c r="E531" s="1" t="s">
        <v>1298</v>
      </c>
      <c r="F531" s="1" t="s">
        <v>5536</v>
      </c>
      <c r="G531" s="1" t="str">
        <f>IFERROR(VLOOKUP(A531,Merge_RKTM!$C$2:$D$866,2,FALSE),"")</f>
        <v/>
      </c>
    </row>
    <row r="532" spans="1:7" x14ac:dyDescent="0.45">
      <c r="A532" s="1" t="s">
        <v>1299</v>
      </c>
      <c r="B532" s="1" t="s">
        <v>11</v>
      </c>
      <c r="C532" s="1" t="s">
        <v>1300</v>
      </c>
      <c r="E532" s="1" t="s">
        <v>1301</v>
      </c>
      <c r="F532" s="1" t="s">
        <v>5536</v>
      </c>
      <c r="G532" s="1" t="str">
        <f>IFERROR(VLOOKUP(A532,Merge_RKTM!$C$2:$D$866,2,FALSE),"")</f>
        <v/>
      </c>
    </row>
    <row r="533" spans="1:7" x14ac:dyDescent="0.45">
      <c r="A533" s="1" t="s">
        <v>1302</v>
      </c>
      <c r="B533" s="1" t="s">
        <v>11</v>
      </c>
      <c r="C533" s="1" t="s">
        <v>1303</v>
      </c>
      <c r="E533" s="1" t="s">
        <v>1304</v>
      </c>
      <c r="F533" s="1" t="s">
        <v>5536</v>
      </c>
      <c r="G533" s="1" t="str">
        <f>IFERROR(VLOOKUP(A533,Merge_RKTM!$C$2:$D$866,2,FALSE),"")</f>
        <v/>
      </c>
    </row>
    <row r="534" spans="1:7" x14ac:dyDescent="0.45">
      <c r="A534" s="1" t="s">
        <v>1305</v>
      </c>
      <c r="B534" s="1" t="s">
        <v>11</v>
      </c>
      <c r="C534" s="1" t="s">
        <v>1306</v>
      </c>
      <c r="E534" s="1" t="s">
        <v>1307</v>
      </c>
      <c r="F534" s="1" t="s">
        <v>5536</v>
      </c>
      <c r="G534" s="1" t="str">
        <f>IFERROR(VLOOKUP(A534,Merge_RKTM!$C$2:$D$866,2,FALSE),"")</f>
        <v/>
      </c>
    </row>
    <row r="535" spans="1:7" x14ac:dyDescent="0.45">
      <c r="A535" s="1" t="s">
        <v>1308</v>
      </c>
      <c r="B535" s="1" t="s">
        <v>11</v>
      </c>
      <c r="C535" s="1" t="s">
        <v>1309</v>
      </c>
      <c r="E535" s="1" t="s">
        <v>1310</v>
      </c>
      <c r="F535" s="1" t="s">
        <v>5536</v>
      </c>
      <c r="G535" s="1" t="str">
        <f>IFERROR(VLOOKUP(A535,Merge_RKTM!$C$2:$D$866,2,FALSE),"")</f>
        <v/>
      </c>
    </row>
    <row r="536" spans="1:7" x14ac:dyDescent="0.45">
      <c r="A536" s="1" t="s">
        <v>1311</v>
      </c>
      <c r="B536" s="1" t="s">
        <v>11</v>
      </c>
      <c r="C536" s="1" t="s">
        <v>1312</v>
      </c>
      <c r="E536" s="1" t="s">
        <v>1313</v>
      </c>
      <c r="F536" s="1" t="s">
        <v>5536</v>
      </c>
      <c r="G536" s="1" t="str">
        <f>IFERROR(VLOOKUP(A536,Merge_RKTM!$C$2:$D$866,2,FALSE),"")</f>
        <v/>
      </c>
    </row>
    <row r="537" spans="1:7" x14ac:dyDescent="0.45">
      <c r="A537" s="1" t="s">
        <v>1314</v>
      </c>
      <c r="B537" s="1" t="s">
        <v>11</v>
      </c>
      <c r="C537" s="1" t="s">
        <v>1315</v>
      </c>
      <c r="E537" s="1" t="s">
        <v>1316</v>
      </c>
      <c r="F537" s="1" t="s">
        <v>5536</v>
      </c>
      <c r="G537" s="1" t="str">
        <f>IFERROR(VLOOKUP(A537,Merge_RKTM!$C$2:$D$866,2,FALSE),"")</f>
        <v/>
      </c>
    </row>
    <row r="538" spans="1:7" x14ac:dyDescent="0.45">
      <c r="A538" s="1" t="s">
        <v>1317</v>
      </c>
      <c r="B538" s="1" t="s">
        <v>11</v>
      </c>
      <c r="C538" s="1" t="s">
        <v>1318</v>
      </c>
      <c r="E538" s="1" t="s">
        <v>1319</v>
      </c>
      <c r="F538" s="1" t="s">
        <v>5536</v>
      </c>
      <c r="G538" s="1" t="str">
        <f>IFERROR(VLOOKUP(A538,Merge_RKTM!$C$2:$D$866,2,FALSE),"")</f>
        <v/>
      </c>
    </row>
    <row r="539" spans="1:7" x14ac:dyDescent="0.45">
      <c r="A539" s="1" t="s">
        <v>1320</v>
      </c>
      <c r="B539" s="1" t="s">
        <v>11</v>
      </c>
      <c r="C539" s="1" t="s">
        <v>1321</v>
      </c>
      <c r="E539" s="1" t="s">
        <v>1322</v>
      </c>
      <c r="F539" s="1" t="s">
        <v>5536</v>
      </c>
      <c r="G539" s="1" t="str">
        <f>IFERROR(VLOOKUP(A539,Merge_RKTM!$C$2:$D$866,2,FALSE),"")</f>
        <v/>
      </c>
    </row>
    <row r="540" spans="1:7" x14ac:dyDescent="0.45">
      <c r="A540" s="1" t="s">
        <v>1323</v>
      </c>
      <c r="B540" s="1" t="s">
        <v>11</v>
      </c>
      <c r="C540" s="1" t="s">
        <v>1324</v>
      </c>
      <c r="E540" s="1" t="s">
        <v>1325</v>
      </c>
      <c r="F540" s="1" t="s">
        <v>5536</v>
      </c>
      <c r="G540" s="1" t="str">
        <f>IFERROR(VLOOKUP(A540,Merge_RKTM!$C$2:$D$866,2,FALSE),"")</f>
        <v/>
      </c>
    </row>
    <row r="541" spans="1:7" x14ac:dyDescent="0.45">
      <c r="A541" s="1" t="s">
        <v>1326</v>
      </c>
      <c r="B541" s="1" t="s">
        <v>11</v>
      </c>
      <c r="C541" s="1" t="s">
        <v>1327</v>
      </c>
      <c r="E541" s="1" t="s">
        <v>1328</v>
      </c>
      <c r="F541" s="1" t="s">
        <v>5536</v>
      </c>
      <c r="G541" s="1" t="str">
        <f>IFERROR(VLOOKUP(A541,Merge_RKTM!$C$2:$D$866,2,FALSE),"")</f>
        <v/>
      </c>
    </row>
    <row r="542" spans="1:7" x14ac:dyDescent="0.45">
      <c r="A542" s="1" t="s">
        <v>1329</v>
      </c>
      <c r="B542" s="1" t="s">
        <v>11</v>
      </c>
      <c r="C542" s="1" t="s">
        <v>1330</v>
      </c>
      <c r="E542" s="1" t="s">
        <v>1331</v>
      </c>
      <c r="F542" s="1" t="s">
        <v>5536</v>
      </c>
      <c r="G542" s="1" t="str">
        <f>IFERROR(VLOOKUP(A542,Merge_RKTM!$C$2:$D$866,2,FALSE),"")</f>
        <v/>
      </c>
    </row>
    <row r="543" spans="1:7" x14ac:dyDescent="0.45">
      <c r="A543" s="1" t="s">
        <v>1332</v>
      </c>
      <c r="B543" s="1" t="s">
        <v>11</v>
      </c>
      <c r="C543" s="1" t="s">
        <v>1333</v>
      </c>
      <c r="E543" s="1" t="s">
        <v>1334</v>
      </c>
      <c r="F543" s="1" t="s">
        <v>5536</v>
      </c>
      <c r="G543" s="1" t="str">
        <f>IFERROR(VLOOKUP(A543,Merge_RKTM!$C$2:$D$866,2,FALSE),"")</f>
        <v/>
      </c>
    </row>
    <row r="544" spans="1:7" x14ac:dyDescent="0.45">
      <c r="A544" s="1" t="s">
        <v>1335</v>
      </c>
      <c r="B544" s="1" t="s">
        <v>11</v>
      </c>
      <c r="C544" s="1" t="s">
        <v>1336</v>
      </c>
      <c r="E544" s="1" t="s">
        <v>27</v>
      </c>
      <c r="F544" s="1" t="s">
        <v>5536</v>
      </c>
      <c r="G544" s="1" t="str">
        <f>IFERROR(VLOOKUP(A544,Merge_RKTM!$C$2:$D$866,2,FALSE),"")</f>
        <v/>
      </c>
    </row>
    <row r="545" spans="1:7" x14ac:dyDescent="0.45">
      <c r="A545" s="1" t="s">
        <v>1337</v>
      </c>
      <c r="B545" s="1" t="s">
        <v>11</v>
      </c>
      <c r="C545" s="1" t="s">
        <v>1338</v>
      </c>
      <c r="E545" s="1" t="s">
        <v>30</v>
      </c>
      <c r="F545" s="1" t="s">
        <v>5536</v>
      </c>
      <c r="G545" s="1" t="str">
        <f>IFERROR(VLOOKUP(A545,Merge_RKTM!$C$2:$D$866,2,FALSE),"")</f>
        <v/>
      </c>
    </row>
    <row r="546" spans="1:7" x14ac:dyDescent="0.45">
      <c r="A546" s="1" t="s">
        <v>1339</v>
      </c>
      <c r="B546" s="1" t="s">
        <v>11</v>
      </c>
      <c r="C546" s="1" t="s">
        <v>1340</v>
      </c>
      <c r="E546" s="1" t="s">
        <v>33</v>
      </c>
      <c r="F546" s="1" t="s">
        <v>5536</v>
      </c>
      <c r="G546" s="1" t="str">
        <f>IFERROR(VLOOKUP(A546,Merge_RKTM!$C$2:$D$866,2,FALSE),"")</f>
        <v/>
      </c>
    </row>
    <row r="547" spans="1:7" x14ac:dyDescent="0.45">
      <c r="A547" s="1" t="s">
        <v>1341</v>
      </c>
      <c r="B547" s="1" t="s">
        <v>11</v>
      </c>
      <c r="C547" s="1" t="s">
        <v>1342</v>
      </c>
      <c r="E547" s="1" t="s">
        <v>36</v>
      </c>
      <c r="F547" s="1" t="s">
        <v>5536</v>
      </c>
      <c r="G547" s="1" t="str">
        <f>IFERROR(VLOOKUP(A547,Merge_RKTM!$C$2:$D$866,2,FALSE),"")</f>
        <v/>
      </c>
    </row>
    <row r="548" spans="1:7" x14ac:dyDescent="0.45">
      <c r="A548" s="1" t="s">
        <v>1343</v>
      </c>
      <c r="B548" s="1" t="s">
        <v>11</v>
      </c>
      <c r="C548" s="1" t="s">
        <v>1344</v>
      </c>
      <c r="E548" s="1" t="s">
        <v>1345</v>
      </c>
      <c r="F548" s="1" t="s">
        <v>5536</v>
      </c>
      <c r="G548" s="1" t="str">
        <f>IFERROR(VLOOKUP(A548,Merge_RKTM!$C$2:$D$866,2,FALSE),"")</f>
        <v/>
      </c>
    </row>
    <row r="549" spans="1:7" x14ac:dyDescent="0.45">
      <c r="A549" s="1" t="s">
        <v>1346</v>
      </c>
      <c r="B549" s="1" t="s">
        <v>11</v>
      </c>
      <c r="C549" s="1" t="s">
        <v>1347</v>
      </c>
      <c r="E549" s="1" t="s">
        <v>1348</v>
      </c>
      <c r="F549" s="1" t="s">
        <v>5536</v>
      </c>
      <c r="G549" s="1" t="str">
        <f>IFERROR(VLOOKUP(A549,Merge_RKTM!$C$2:$D$866,2,FALSE),"")</f>
        <v/>
      </c>
    </row>
    <row r="550" spans="1:7" x14ac:dyDescent="0.45">
      <c r="A550" s="1" t="s">
        <v>1349</v>
      </c>
      <c r="B550" s="1" t="s">
        <v>11</v>
      </c>
      <c r="C550" s="1" t="s">
        <v>1350</v>
      </c>
      <c r="E550" s="1" t="s">
        <v>1351</v>
      </c>
      <c r="F550" s="1" t="s">
        <v>5536</v>
      </c>
      <c r="G550" s="1" t="str">
        <f>IFERROR(VLOOKUP(A550,Merge_RKTM!$C$2:$D$866,2,FALSE),"")</f>
        <v/>
      </c>
    </row>
    <row r="551" spans="1:7" x14ac:dyDescent="0.45">
      <c r="A551" s="1" t="s">
        <v>1352</v>
      </c>
      <c r="B551" s="1" t="s">
        <v>11</v>
      </c>
      <c r="C551" s="1" t="s">
        <v>1353</v>
      </c>
      <c r="E551" s="1" t="s">
        <v>1354</v>
      </c>
      <c r="F551" s="1" t="s">
        <v>5536</v>
      </c>
      <c r="G551" s="1" t="str">
        <f>IFERROR(VLOOKUP(A551,Merge_RKTM!$C$2:$D$866,2,FALSE),"")</f>
        <v/>
      </c>
    </row>
    <row r="552" spans="1:7" x14ac:dyDescent="0.45">
      <c r="A552" s="1" t="s">
        <v>1355</v>
      </c>
      <c r="B552" s="1" t="s">
        <v>11</v>
      </c>
      <c r="C552" s="1" t="s">
        <v>1356</v>
      </c>
      <c r="E552" s="1" t="s">
        <v>1357</v>
      </c>
      <c r="F552" s="1" t="s">
        <v>5536</v>
      </c>
      <c r="G552" s="1" t="str">
        <f>IFERROR(VLOOKUP(A552,Merge_RKTM!$C$2:$D$866,2,FALSE),"")</f>
        <v/>
      </c>
    </row>
    <row r="553" spans="1:7" x14ac:dyDescent="0.45">
      <c r="A553" s="1" t="s">
        <v>1358</v>
      </c>
      <c r="B553" s="1" t="s">
        <v>11</v>
      </c>
      <c r="C553" s="1" t="s">
        <v>1359</v>
      </c>
      <c r="E553" s="1" t="s">
        <v>27</v>
      </c>
      <c r="F553" s="1" t="s">
        <v>5536</v>
      </c>
      <c r="G553" s="1" t="str">
        <f>IFERROR(VLOOKUP(A553,Merge_RKTM!$C$2:$D$866,2,FALSE),"")</f>
        <v/>
      </c>
    </row>
    <row r="554" spans="1:7" x14ac:dyDescent="0.45">
      <c r="A554" s="1" t="s">
        <v>1360</v>
      </c>
      <c r="B554" s="1" t="s">
        <v>11</v>
      </c>
      <c r="C554" s="1" t="s">
        <v>1361</v>
      </c>
      <c r="E554" s="1" t="s">
        <v>30</v>
      </c>
      <c r="F554" s="1" t="s">
        <v>5536</v>
      </c>
      <c r="G554" s="1" t="str">
        <f>IFERROR(VLOOKUP(A554,Merge_RKTM!$C$2:$D$866,2,FALSE),"")</f>
        <v/>
      </c>
    </row>
    <row r="555" spans="1:7" x14ac:dyDescent="0.45">
      <c r="A555" s="1" t="s">
        <v>1362</v>
      </c>
      <c r="B555" s="1" t="s">
        <v>11</v>
      </c>
      <c r="C555" s="1" t="s">
        <v>1363</v>
      </c>
      <c r="E555" s="1" t="s">
        <v>351</v>
      </c>
      <c r="F555" s="1" t="s">
        <v>5536</v>
      </c>
      <c r="G555" s="1" t="str">
        <f>IFERROR(VLOOKUP(A555,Merge_RKTM!$C$2:$D$866,2,FALSE),"")</f>
        <v/>
      </c>
    </row>
    <row r="556" spans="1:7" x14ac:dyDescent="0.45">
      <c r="A556" s="1" t="s">
        <v>1364</v>
      </c>
      <c r="B556" s="1" t="s">
        <v>11</v>
      </c>
      <c r="C556" s="1" t="s">
        <v>1365</v>
      </c>
      <c r="E556" s="1" t="s">
        <v>354</v>
      </c>
      <c r="F556" s="1" t="s">
        <v>5536</v>
      </c>
      <c r="G556" s="1" t="str">
        <f>IFERROR(VLOOKUP(A556,Merge_RKTM!$C$2:$D$866,2,FALSE),"")</f>
        <v/>
      </c>
    </row>
    <row r="557" spans="1:7" x14ac:dyDescent="0.45">
      <c r="A557" s="1" t="s">
        <v>1366</v>
      </c>
      <c r="B557" s="1" t="s">
        <v>11</v>
      </c>
      <c r="C557" s="1" t="s">
        <v>1367</v>
      </c>
      <c r="E557" s="1" t="s">
        <v>33</v>
      </c>
      <c r="F557" s="1" t="s">
        <v>5536</v>
      </c>
      <c r="G557" s="1" t="str">
        <f>IFERROR(VLOOKUP(A557,Merge_RKTM!$C$2:$D$866,2,FALSE),"")</f>
        <v/>
      </c>
    </row>
    <row r="558" spans="1:7" x14ac:dyDescent="0.45">
      <c r="A558" s="1" t="s">
        <v>1368</v>
      </c>
      <c r="B558" s="1" t="s">
        <v>11</v>
      </c>
      <c r="C558" s="1" t="s">
        <v>1369</v>
      </c>
      <c r="E558" s="1" t="s">
        <v>36</v>
      </c>
      <c r="F558" s="1" t="s">
        <v>5536</v>
      </c>
      <c r="G558" s="1" t="str">
        <f>IFERROR(VLOOKUP(A558,Merge_RKTM!$C$2:$D$866,2,FALSE),"")</f>
        <v/>
      </c>
    </row>
    <row r="559" spans="1:7" x14ac:dyDescent="0.45">
      <c r="A559" s="1" t="s">
        <v>1370</v>
      </c>
      <c r="B559" s="1" t="s">
        <v>11</v>
      </c>
      <c r="C559" s="1" t="s">
        <v>1371</v>
      </c>
      <c r="E559" s="1" t="s">
        <v>50</v>
      </c>
      <c r="F559" s="1" t="s">
        <v>5536</v>
      </c>
      <c r="G559" s="1" t="str">
        <f>IFERROR(VLOOKUP(A559,Merge_RKTM!$C$2:$D$866,2,FALSE),"")</f>
        <v/>
      </c>
    </row>
    <row r="560" spans="1:7" x14ac:dyDescent="0.45">
      <c r="A560" s="1" t="s">
        <v>1372</v>
      </c>
      <c r="B560" s="1" t="s">
        <v>11</v>
      </c>
      <c r="C560" s="1" t="s">
        <v>1373</v>
      </c>
      <c r="E560" s="1" t="s">
        <v>53</v>
      </c>
      <c r="F560" s="1" t="s">
        <v>5536</v>
      </c>
      <c r="G560" s="1" t="str">
        <f>IFERROR(VLOOKUP(A560,Merge_RKTM!$C$2:$D$866,2,FALSE),"")</f>
        <v/>
      </c>
    </row>
    <row r="561" spans="1:7" x14ac:dyDescent="0.45">
      <c r="A561" s="1" t="s">
        <v>1374</v>
      </c>
      <c r="B561" s="1" t="s">
        <v>11</v>
      </c>
      <c r="C561" s="1" t="s">
        <v>1375</v>
      </c>
      <c r="E561" s="1" t="s">
        <v>969</v>
      </c>
      <c r="F561" s="1" t="s">
        <v>5536</v>
      </c>
      <c r="G561" s="1" t="str">
        <f>IFERROR(VLOOKUP(A561,Merge_RKTM!$C$2:$D$866,2,FALSE),"")</f>
        <v/>
      </c>
    </row>
    <row r="562" spans="1:7" x14ac:dyDescent="0.45">
      <c r="A562" s="1" t="s">
        <v>1376</v>
      </c>
      <c r="B562" s="1" t="s">
        <v>11</v>
      </c>
      <c r="C562" s="1" t="s">
        <v>1377</v>
      </c>
      <c r="E562" s="1" t="s">
        <v>972</v>
      </c>
      <c r="F562" s="1" t="s">
        <v>5536</v>
      </c>
      <c r="G562" s="1" t="str">
        <f>IFERROR(VLOOKUP(A562,Merge_RKTM!$C$2:$D$866,2,FALSE),"")</f>
        <v/>
      </c>
    </row>
    <row r="563" spans="1:7" x14ac:dyDescent="0.45">
      <c r="A563" s="1" t="s">
        <v>1378</v>
      </c>
      <c r="B563" s="1" t="s">
        <v>11</v>
      </c>
      <c r="C563" s="1" t="s">
        <v>1379</v>
      </c>
      <c r="E563" s="1" t="s">
        <v>1380</v>
      </c>
      <c r="F563" s="1" t="s">
        <v>5536</v>
      </c>
      <c r="G563" s="1" t="str">
        <f>IFERROR(VLOOKUP(A563,Merge_RKTM!$C$2:$D$866,2,FALSE),"")</f>
        <v/>
      </c>
    </row>
    <row r="564" spans="1:7" x14ac:dyDescent="0.45">
      <c r="A564" s="1" t="s">
        <v>1381</v>
      </c>
      <c r="B564" s="1" t="s">
        <v>11</v>
      </c>
      <c r="C564" s="1" t="s">
        <v>1382</v>
      </c>
      <c r="E564" s="1" t="s">
        <v>1383</v>
      </c>
      <c r="F564" s="1" t="s">
        <v>5536</v>
      </c>
      <c r="G564" s="1" t="str">
        <f>IFERROR(VLOOKUP(A564,Merge_RKTM!$C$2:$D$866,2,FALSE),"")</f>
        <v/>
      </c>
    </row>
    <row r="565" spans="1:7" x14ac:dyDescent="0.45">
      <c r="A565" s="1" t="s">
        <v>1384</v>
      </c>
      <c r="B565" s="1" t="s">
        <v>11</v>
      </c>
      <c r="C565" s="1" t="s">
        <v>1385</v>
      </c>
      <c r="E565" s="1" t="s">
        <v>1386</v>
      </c>
      <c r="F565" s="1" t="s">
        <v>5536</v>
      </c>
      <c r="G565" s="1" t="str">
        <f>IFERROR(VLOOKUP(A565,Merge_RKTM!$C$2:$D$866,2,FALSE),"")</f>
        <v/>
      </c>
    </row>
    <row r="566" spans="1:7" x14ac:dyDescent="0.45">
      <c r="A566" s="1" t="s">
        <v>1387</v>
      </c>
      <c r="B566" s="1" t="s">
        <v>11</v>
      </c>
      <c r="C566" s="1" t="s">
        <v>1388</v>
      </c>
      <c r="E566" s="1" t="s">
        <v>1389</v>
      </c>
      <c r="F566" s="1" t="s">
        <v>5536</v>
      </c>
      <c r="G566" s="1" t="str">
        <f>IFERROR(VLOOKUP(A566,Merge_RKTM!$C$2:$D$866,2,FALSE),"")</f>
        <v/>
      </c>
    </row>
    <row r="567" spans="1:7" x14ac:dyDescent="0.45">
      <c r="A567" s="1" t="s">
        <v>1390</v>
      </c>
      <c r="B567" s="1" t="s">
        <v>11</v>
      </c>
      <c r="C567" s="1" t="s">
        <v>1391</v>
      </c>
      <c r="E567" s="1" t="s">
        <v>1392</v>
      </c>
      <c r="F567" s="1" t="s">
        <v>5536</v>
      </c>
      <c r="G567" s="1" t="str">
        <f>IFERROR(VLOOKUP(A567,Merge_RKTM!$C$2:$D$866,2,FALSE),"")</f>
        <v/>
      </c>
    </row>
    <row r="568" spans="1:7" x14ac:dyDescent="0.45">
      <c r="A568" s="1" t="s">
        <v>1393</v>
      </c>
      <c r="B568" s="1" t="s">
        <v>11</v>
      </c>
      <c r="C568" s="1" t="s">
        <v>1394</v>
      </c>
      <c r="E568" s="1" t="s">
        <v>1395</v>
      </c>
      <c r="F568" s="1" t="s">
        <v>5536</v>
      </c>
      <c r="G568" s="1" t="str">
        <f>IFERROR(VLOOKUP(A568,Merge_RKTM!$C$2:$D$866,2,FALSE),"")</f>
        <v/>
      </c>
    </row>
    <row r="569" spans="1:7" x14ac:dyDescent="0.45">
      <c r="A569" s="1" t="s">
        <v>1396</v>
      </c>
      <c r="B569" s="1" t="s">
        <v>11</v>
      </c>
      <c r="C569" s="1" t="s">
        <v>1397</v>
      </c>
      <c r="E569" s="1" t="s">
        <v>27</v>
      </c>
      <c r="F569" s="1" t="s">
        <v>5536</v>
      </c>
      <c r="G569" s="1" t="str">
        <f>IFERROR(VLOOKUP(A569,Merge_RKTM!$C$2:$D$866,2,FALSE),"")</f>
        <v/>
      </c>
    </row>
    <row r="570" spans="1:7" x14ac:dyDescent="0.45">
      <c r="A570" s="1" t="s">
        <v>1398</v>
      </c>
      <c r="B570" s="1" t="s">
        <v>11</v>
      </c>
      <c r="C570" s="1" t="s">
        <v>1399</v>
      </c>
      <c r="E570" s="1" t="s">
        <v>30</v>
      </c>
      <c r="F570" s="1" t="s">
        <v>5536</v>
      </c>
      <c r="G570" s="1" t="str">
        <f>IFERROR(VLOOKUP(A570,Merge_RKTM!$C$2:$D$866,2,FALSE),"")</f>
        <v/>
      </c>
    </row>
    <row r="571" spans="1:7" x14ac:dyDescent="0.45">
      <c r="A571" s="1" t="s">
        <v>1400</v>
      </c>
      <c r="B571" s="1" t="s">
        <v>11</v>
      </c>
      <c r="C571" s="1" t="s">
        <v>1401</v>
      </c>
      <c r="E571" s="1" t="s">
        <v>351</v>
      </c>
      <c r="F571" s="1" t="s">
        <v>5536</v>
      </c>
      <c r="G571" s="1" t="str">
        <f>IFERROR(VLOOKUP(A571,Merge_RKTM!$C$2:$D$866,2,FALSE),"")</f>
        <v/>
      </c>
    </row>
    <row r="572" spans="1:7" x14ac:dyDescent="0.45">
      <c r="A572" s="1" t="s">
        <v>1402</v>
      </c>
      <c r="B572" s="1" t="s">
        <v>11</v>
      </c>
      <c r="C572" s="1" t="s">
        <v>1403</v>
      </c>
      <c r="E572" s="1" t="s">
        <v>354</v>
      </c>
      <c r="F572" s="1" t="s">
        <v>5536</v>
      </c>
      <c r="G572" s="1" t="str">
        <f>IFERROR(VLOOKUP(A572,Merge_RKTM!$C$2:$D$866,2,FALSE),"")</f>
        <v/>
      </c>
    </row>
    <row r="573" spans="1:7" x14ac:dyDescent="0.45">
      <c r="A573" s="1" t="s">
        <v>1404</v>
      </c>
      <c r="B573" s="1" t="s">
        <v>11</v>
      </c>
      <c r="C573" s="1" t="s">
        <v>1405</v>
      </c>
      <c r="E573" s="1" t="s">
        <v>33</v>
      </c>
      <c r="F573" s="1" t="s">
        <v>5536</v>
      </c>
      <c r="G573" s="1" t="str">
        <f>IFERROR(VLOOKUP(A573,Merge_RKTM!$C$2:$D$866,2,FALSE),"")</f>
        <v/>
      </c>
    </row>
    <row r="574" spans="1:7" x14ac:dyDescent="0.45">
      <c r="A574" s="1" t="s">
        <v>1406</v>
      </c>
      <c r="B574" s="1" t="s">
        <v>11</v>
      </c>
      <c r="C574" s="1" t="s">
        <v>1407</v>
      </c>
      <c r="E574" s="1" t="s">
        <v>36</v>
      </c>
      <c r="F574" s="1" t="s">
        <v>5536</v>
      </c>
      <c r="G574" s="1" t="str">
        <f>IFERROR(VLOOKUP(A574,Merge_RKTM!$C$2:$D$866,2,FALSE),"")</f>
        <v/>
      </c>
    </row>
    <row r="575" spans="1:7" x14ac:dyDescent="0.45">
      <c r="A575" s="1" t="s">
        <v>1408</v>
      </c>
      <c r="B575" s="1" t="s">
        <v>11</v>
      </c>
      <c r="C575" s="1" t="s">
        <v>1409</v>
      </c>
      <c r="E575" s="1" t="s">
        <v>1410</v>
      </c>
      <c r="F575" s="1" t="s">
        <v>5536</v>
      </c>
      <c r="G575" s="1" t="str">
        <f>IFERROR(VLOOKUP(A575,Merge_RKTM!$C$2:$D$866,2,FALSE),"")</f>
        <v/>
      </c>
    </row>
    <row r="576" spans="1:7" x14ac:dyDescent="0.45">
      <c r="A576" s="1" t="s">
        <v>1411</v>
      </c>
      <c r="B576" s="1" t="s">
        <v>11</v>
      </c>
      <c r="C576" s="1" t="s">
        <v>1412</v>
      </c>
      <c r="E576" s="1" t="s">
        <v>680</v>
      </c>
      <c r="F576" s="1" t="s">
        <v>5536</v>
      </c>
      <c r="G576" s="1" t="str">
        <f>IFERROR(VLOOKUP(A576,Merge_RKTM!$C$2:$D$866,2,FALSE),"")</f>
        <v/>
      </c>
    </row>
    <row r="577" spans="1:7" x14ac:dyDescent="0.45">
      <c r="A577" s="1" t="s">
        <v>1413</v>
      </c>
      <c r="B577" s="1" t="s">
        <v>11</v>
      </c>
      <c r="C577" s="1" t="s">
        <v>1414</v>
      </c>
      <c r="E577" s="1" t="s">
        <v>1415</v>
      </c>
      <c r="F577" s="1" t="s">
        <v>5536</v>
      </c>
      <c r="G577" s="1" t="str">
        <f>IFERROR(VLOOKUP(A577,Merge_RKTM!$C$2:$D$866,2,FALSE),"")</f>
        <v/>
      </c>
    </row>
    <row r="578" spans="1:7" x14ac:dyDescent="0.45">
      <c r="A578" s="1" t="s">
        <v>1416</v>
      </c>
      <c r="B578" s="1" t="s">
        <v>11</v>
      </c>
      <c r="C578" s="1" t="s">
        <v>1417</v>
      </c>
      <c r="E578" s="1" t="s">
        <v>1418</v>
      </c>
      <c r="F578" s="1" t="s">
        <v>5536</v>
      </c>
      <c r="G578" s="1" t="str">
        <f>IFERROR(VLOOKUP(A578,Merge_RKTM!$C$2:$D$866,2,FALSE),"")</f>
        <v/>
      </c>
    </row>
    <row r="579" spans="1:7" x14ac:dyDescent="0.45">
      <c r="A579" s="1" t="s">
        <v>1419</v>
      </c>
      <c r="B579" s="1" t="s">
        <v>11</v>
      </c>
      <c r="C579" s="1" t="s">
        <v>1420</v>
      </c>
      <c r="E579" s="1" t="s">
        <v>341</v>
      </c>
      <c r="F579" s="1" t="s">
        <v>5536</v>
      </c>
      <c r="G579" s="1" t="str">
        <f>IFERROR(VLOOKUP(A579,Merge_RKTM!$C$2:$D$866,2,FALSE),"")</f>
        <v/>
      </c>
    </row>
    <row r="580" spans="1:7" x14ac:dyDescent="0.45">
      <c r="A580" s="1" t="s">
        <v>1421</v>
      </c>
      <c r="B580" s="1" t="s">
        <v>11</v>
      </c>
      <c r="C580" s="1" t="s">
        <v>1422</v>
      </c>
      <c r="E580" s="1" t="s">
        <v>888</v>
      </c>
      <c r="F580" s="1" t="s">
        <v>5536</v>
      </c>
      <c r="G580" s="1" t="str">
        <f>IFERROR(VLOOKUP(A580,Merge_RKTM!$C$2:$D$866,2,FALSE),"")</f>
        <v/>
      </c>
    </row>
    <row r="581" spans="1:7" x14ac:dyDescent="0.45">
      <c r="A581" s="1" t="s">
        <v>1423</v>
      </c>
      <c r="B581" s="1" t="s">
        <v>11</v>
      </c>
      <c r="C581" s="1" t="s">
        <v>1424</v>
      </c>
      <c r="E581" s="1" t="s">
        <v>891</v>
      </c>
      <c r="F581" s="1" t="s">
        <v>5536</v>
      </c>
      <c r="G581" s="1" t="str">
        <f>IFERROR(VLOOKUP(A581,Merge_RKTM!$C$2:$D$866,2,FALSE),"")</f>
        <v/>
      </c>
    </row>
    <row r="582" spans="1:7" x14ac:dyDescent="0.45">
      <c r="A582" s="1" t="s">
        <v>1425</v>
      </c>
      <c r="B582" s="1" t="s">
        <v>11</v>
      </c>
      <c r="C582" s="1" t="s">
        <v>1426</v>
      </c>
      <c r="E582" s="1" t="s">
        <v>894</v>
      </c>
      <c r="F582" s="1" t="s">
        <v>5536</v>
      </c>
      <c r="G582" s="1" t="str">
        <f>IFERROR(VLOOKUP(A582,Merge_RKTM!$C$2:$D$866,2,FALSE),"")</f>
        <v/>
      </c>
    </row>
    <row r="583" spans="1:7" x14ac:dyDescent="0.45">
      <c r="A583" s="1" t="s">
        <v>1427</v>
      </c>
      <c r="B583" s="1" t="s">
        <v>11</v>
      </c>
      <c r="C583" s="1" t="s">
        <v>1428</v>
      </c>
      <c r="E583" s="1" t="s">
        <v>897</v>
      </c>
      <c r="F583" s="1" t="s">
        <v>5536</v>
      </c>
      <c r="G583" s="1" t="str">
        <f>IFERROR(VLOOKUP(A583,Merge_RKTM!$C$2:$D$866,2,FALSE),"")</f>
        <v/>
      </c>
    </row>
    <row r="584" spans="1:7" x14ac:dyDescent="0.45">
      <c r="A584" s="1" t="s">
        <v>1429</v>
      </c>
      <c r="B584" s="1" t="s">
        <v>11</v>
      </c>
      <c r="C584" s="1" t="s">
        <v>1430</v>
      </c>
      <c r="E584" s="1" t="s">
        <v>900</v>
      </c>
      <c r="F584" s="1" t="s">
        <v>5536</v>
      </c>
      <c r="G584" s="1" t="str">
        <f>IFERROR(VLOOKUP(A584,Merge_RKTM!$C$2:$D$866,2,FALSE),"")</f>
        <v/>
      </c>
    </row>
    <row r="585" spans="1:7" x14ac:dyDescent="0.45">
      <c r="A585" s="1" t="s">
        <v>1431</v>
      </c>
      <c r="B585" s="1" t="s">
        <v>11</v>
      </c>
      <c r="C585" s="1" t="s">
        <v>1432</v>
      </c>
      <c r="E585" s="1" t="s">
        <v>903</v>
      </c>
      <c r="F585" s="1" t="s">
        <v>5536</v>
      </c>
      <c r="G585" s="1" t="str">
        <f>IFERROR(VLOOKUP(A585,Merge_RKTM!$C$2:$D$866,2,FALSE),"")</f>
        <v/>
      </c>
    </row>
    <row r="586" spans="1:7" x14ac:dyDescent="0.45">
      <c r="A586" s="1" t="s">
        <v>1433</v>
      </c>
      <c r="B586" s="1" t="s">
        <v>11</v>
      </c>
      <c r="C586" s="1" t="s">
        <v>1434</v>
      </c>
      <c r="E586" s="1" t="s">
        <v>906</v>
      </c>
      <c r="F586" s="1" t="s">
        <v>5536</v>
      </c>
      <c r="G586" s="1" t="str">
        <f>IFERROR(VLOOKUP(A586,Merge_RKTM!$C$2:$D$866,2,FALSE),"")</f>
        <v/>
      </c>
    </row>
    <row r="587" spans="1:7" x14ac:dyDescent="0.45">
      <c r="A587" s="1" t="s">
        <v>1435</v>
      </c>
      <c r="B587" s="1" t="s">
        <v>11</v>
      </c>
      <c r="C587" s="1" t="s">
        <v>1436</v>
      </c>
      <c r="E587" s="1" t="s">
        <v>909</v>
      </c>
      <c r="F587" s="1" t="s">
        <v>5536</v>
      </c>
      <c r="G587" s="1" t="str">
        <f>IFERROR(VLOOKUP(A587,Merge_RKTM!$C$2:$D$866,2,FALSE),"")</f>
        <v/>
      </c>
    </row>
    <row r="588" spans="1:7" x14ac:dyDescent="0.45">
      <c r="A588" s="1" t="s">
        <v>1437</v>
      </c>
      <c r="B588" s="1" t="s">
        <v>11</v>
      </c>
      <c r="C588" s="1" t="s">
        <v>1438</v>
      </c>
      <c r="E588" s="1" t="s">
        <v>912</v>
      </c>
      <c r="F588" s="1" t="s">
        <v>5536</v>
      </c>
      <c r="G588" s="1" t="str">
        <f>IFERROR(VLOOKUP(A588,Merge_RKTM!$C$2:$D$866,2,FALSE),"")</f>
        <v/>
      </c>
    </row>
    <row r="589" spans="1:7" x14ac:dyDescent="0.45">
      <c r="A589" s="1" t="s">
        <v>1439</v>
      </c>
      <c r="B589" s="1" t="s">
        <v>11</v>
      </c>
      <c r="C589" s="1" t="s">
        <v>1440</v>
      </c>
      <c r="E589" s="1" t="s">
        <v>915</v>
      </c>
      <c r="F589" s="1" t="s">
        <v>5536</v>
      </c>
      <c r="G589" s="1" t="str">
        <f>IFERROR(VLOOKUP(A589,Merge_RKTM!$C$2:$D$866,2,FALSE),"")</f>
        <v/>
      </c>
    </row>
    <row r="590" spans="1:7" x14ac:dyDescent="0.45">
      <c r="A590" s="1" t="s">
        <v>1441</v>
      </c>
      <c r="B590" s="1" t="s">
        <v>11</v>
      </c>
      <c r="C590" s="1" t="s">
        <v>1442</v>
      </c>
      <c r="E590" s="1" t="s">
        <v>918</v>
      </c>
      <c r="F590" s="1" t="s">
        <v>5536</v>
      </c>
      <c r="G590" s="1" t="str">
        <f>IFERROR(VLOOKUP(A590,Merge_RKTM!$C$2:$D$866,2,FALSE),"")</f>
        <v/>
      </c>
    </row>
    <row r="591" spans="1:7" x14ac:dyDescent="0.45">
      <c r="A591" s="1" t="s">
        <v>1443</v>
      </c>
      <c r="B591" s="1" t="s">
        <v>11</v>
      </c>
      <c r="C591" s="1" t="s">
        <v>1444</v>
      </c>
      <c r="E591" s="1" t="s">
        <v>921</v>
      </c>
      <c r="F591" s="1" t="s">
        <v>5536</v>
      </c>
      <c r="G591" s="1" t="str">
        <f>IFERROR(VLOOKUP(A591,Merge_RKTM!$C$2:$D$866,2,FALSE),"")</f>
        <v/>
      </c>
    </row>
    <row r="592" spans="1:7" x14ac:dyDescent="0.45">
      <c r="A592" s="1" t="s">
        <v>1445</v>
      </c>
      <c r="B592" s="1" t="s">
        <v>11</v>
      </c>
      <c r="C592" s="1" t="s">
        <v>1446</v>
      </c>
      <c r="E592" s="1" t="s">
        <v>924</v>
      </c>
      <c r="F592" s="1" t="s">
        <v>5536</v>
      </c>
      <c r="G592" s="1" t="str">
        <f>IFERROR(VLOOKUP(A592,Merge_RKTM!$C$2:$D$866,2,FALSE),"")</f>
        <v/>
      </c>
    </row>
    <row r="593" spans="1:7" x14ac:dyDescent="0.45">
      <c r="A593" s="1" t="s">
        <v>1447</v>
      </c>
      <c r="B593" s="1" t="s">
        <v>11</v>
      </c>
      <c r="C593" s="1" t="s">
        <v>1448</v>
      </c>
      <c r="E593" s="1" t="s">
        <v>1034</v>
      </c>
      <c r="F593" s="1" t="s">
        <v>5536</v>
      </c>
      <c r="G593" s="1" t="str">
        <f>IFERROR(VLOOKUP(A593,Merge_RKTM!$C$2:$D$866,2,FALSE),"")</f>
        <v/>
      </c>
    </row>
    <row r="594" spans="1:7" x14ac:dyDescent="0.45">
      <c r="A594" s="1" t="s">
        <v>1449</v>
      </c>
      <c r="B594" s="1" t="s">
        <v>11</v>
      </c>
      <c r="C594" s="1" t="s">
        <v>1450</v>
      </c>
      <c r="E594" s="1" t="s">
        <v>1451</v>
      </c>
      <c r="F594" s="1" t="s">
        <v>5536</v>
      </c>
      <c r="G594" s="1" t="str">
        <f>IFERROR(VLOOKUP(A594,Merge_RKTM!$C$2:$D$866,2,FALSE),"")</f>
        <v/>
      </c>
    </row>
    <row r="595" spans="1:7" x14ac:dyDescent="0.45">
      <c r="A595" s="1" t="s">
        <v>1452</v>
      </c>
      <c r="B595" s="1" t="s">
        <v>11</v>
      </c>
      <c r="C595" s="1" t="s">
        <v>1453</v>
      </c>
      <c r="E595" s="1" t="s">
        <v>1454</v>
      </c>
      <c r="F595" s="1" t="s">
        <v>5536</v>
      </c>
      <c r="G595" s="1" t="str">
        <f>IFERROR(VLOOKUP(A595,Merge_RKTM!$C$2:$D$866,2,FALSE),"")</f>
        <v/>
      </c>
    </row>
    <row r="596" spans="1:7" x14ac:dyDescent="0.45">
      <c r="A596" s="1" t="s">
        <v>1455</v>
      </c>
      <c r="B596" s="1" t="s">
        <v>11</v>
      </c>
      <c r="C596" s="1" t="s">
        <v>1456</v>
      </c>
      <c r="E596" s="1" t="s">
        <v>50</v>
      </c>
      <c r="F596" s="1" t="s">
        <v>5536</v>
      </c>
      <c r="G596" s="1" t="str">
        <f>IFERROR(VLOOKUP(A596,Merge_RKTM!$C$2:$D$866,2,FALSE),"")</f>
        <v/>
      </c>
    </row>
    <row r="597" spans="1:7" x14ac:dyDescent="0.45">
      <c r="A597" s="1" t="s">
        <v>1457</v>
      </c>
      <c r="B597" s="1" t="s">
        <v>11</v>
      </c>
      <c r="C597" s="1" t="s">
        <v>1458</v>
      </c>
      <c r="E597" s="1" t="s">
        <v>53</v>
      </c>
      <c r="F597" s="1" t="s">
        <v>5536</v>
      </c>
      <c r="G597" s="1" t="str">
        <f>IFERROR(VLOOKUP(A597,Merge_RKTM!$C$2:$D$866,2,FALSE),"")</f>
        <v/>
      </c>
    </row>
    <row r="598" spans="1:7" x14ac:dyDescent="0.45">
      <c r="A598" s="1" t="s">
        <v>1459</v>
      </c>
      <c r="B598" s="1" t="s">
        <v>11</v>
      </c>
      <c r="C598" s="1" t="s">
        <v>1460</v>
      </c>
      <c r="E598" s="1" t="s">
        <v>1461</v>
      </c>
      <c r="F598" s="1" t="s">
        <v>5536</v>
      </c>
      <c r="G598" s="1" t="str">
        <f>IFERROR(VLOOKUP(A598,Merge_RKTM!$C$2:$D$866,2,FALSE),"")</f>
        <v/>
      </c>
    </row>
    <row r="599" spans="1:7" x14ac:dyDescent="0.45">
      <c r="A599" s="1" t="s">
        <v>1462</v>
      </c>
      <c r="B599" s="1" t="s">
        <v>11</v>
      </c>
      <c r="C599" s="1" t="s">
        <v>1463</v>
      </c>
      <c r="E599" s="1" t="s">
        <v>1464</v>
      </c>
      <c r="F599" s="1" t="s">
        <v>5536</v>
      </c>
      <c r="G599" s="1" t="str">
        <f>IFERROR(VLOOKUP(A599,Merge_RKTM!$C$2:$D$866,2,FALSE),"")</f>
        <v/>
      </c>
    </row>
    <row r="600" spans="1:7" x14ac:dyDescent="0.45">
      <c r="A600" s="1" t="s">
        <v>1465</v>
      </c>
      <c r="B600" s="1" t="s">
        <v>11</v>
      </c>
      <c r="C600" s="1" t="s">
        <v>1466</v>
      </c>
      <c r="E600" s="1" t="s">
        <v>15</v>
      </c>
      <c r="F600" s="1" t="s">
        <v>5536</v>
      </c>
      <c r="G600" s="1" t="str">
        <f>IFERROR(VLOOKUP(A600,Merge_RKTM!$C$2:$D$866,2,FALSE),"")</f>
        <v/>
      </c>
    </row>
    <row r="601" spans="1:7" x14ac:dyDescent="0.45">
      <c r="A601" s="1" t="s">
        <v>1467</v>
      </c>
      <c r="B601" s="1" t="s">
        <v>11</v>
      </c>
      <c r="C601" s="1" t="s">
        <v>1468</v>
      </c>
      <c r="E601" s="1" t="s">
        <v>18</v>
      </c>
      <c r="F601" s="1" t="s">
        <v>5536</v>
      </c>
      <c r="G601" s="1" t="str">
        <f>IFERROR(VLOOKUP(A601,Merge_RKTM!$C$2:$D$866,2,FALSE),"")</f>
        <v/>
      </c>
    </row>
    <row r="602" spans="1:7" x14ac:dyDescent="0.45">
      <c r="A602" s="1" t="s">
        <v>1469</v>
      </c>
      <c r="B602" s="1" t="s">
        <v>11</v>
      </c>
      <c r="C602" s="1" t="s">
        <v>1470</v>
      </c>
      <c r="E602" s="1" t="s">
        <v>21</v>
      </c>
      <c r="F602" s="1" t="s">
        <v>5536</v>
      </c>
      <c r="G602" s="1" t="str">
        <f>IFERROR(VLOOKUP(A602,Merge_RKTM!$C$2:$D$866,2,FALSE),"")</f>
        <v/>
      </c>
    </row>
    <row r="603" spans="1:7" x14ac:dyDescent="0.45">
      <c r="A603" s="1" t="s">
        <v>1471</v>
      </c>
      <c r="B603" s="1" t="s">
        <v>11</v>
      </c>
      <c r="C603" s="1" t="s">
        <v>1472</v>
      </c>
      <c r="E603" s="1" t="s">
        <v>24</v>
      </c>
      <c r="F603" s="1" t="s">
        <v>5536</v>
      </c>
      <c r="G603" s="1" t="str">
        <f>IFERROR(VLOOKUP(A603,Merge_RKTM!$C$2:$D$866,2,FALSE),"")</f>
        <v/>
      </c>
    </row>
    <row r="604" spans="1:7" x14ac:dyDescent="0.45">
      <c r="A604" s="1" t="s">
        <v>1473</v>
      </c>
      <c r="B604" s="1" t="s">
        <v>11</v>
      </c>
      <c r="C604" s="1" t="s">
        <v>1474</v>
      </c>
      <c r="E604" s="1" t="s">
        <v>182</v>
      </c>
      <c r="F604" s="1" t="s">
        <v>5536</v>
      </c>
      <c r="G604" s="1" t="str">
        <f>IFERROR(VLOOKUP(A604,Merge_RKTM!$C$2:$D$866,2,FALSE),"")</f>
        <v/>
      </c>
    </row>
    <row r="605" spans="1:7" x14ac:dyDescent="0.45">
      <c r="A605" s="1" t="s">
        <v>1475</v>
      </c>
      <c r="B605" s="1" t="s">
        <v>11</v>
      </c>
      <c r="C605" s="1" t="s">
        <v>1476</v>
      </c>
      <c r="E605" s="1" t="s">
        <v>185</v>
      </c>
      <c r="F605" s="1" t="s">
        <v>5536</v>
      </c>
      <c r="G605" s="1" t="str">
        <f>IFERROR(VLOOKUP(A605,Merge_RKTM!$C$2:$D$866,2,FALSE),"")</f>
        <v/>
      </c>
    </row>
    <row r="606" spans="1:7" x14ac:dyDescent="0.45">
      <c r="A606" s="1" t="s">
        <v>1477</v>
      </c>
      <c r="B606" s="1" t="s">
        <v>11</v>
      </c>
      <c r="C606" s="1" t="s">
        <v>1478</v>
      </c>
      <c r="E606" s="1" t="s">
        <v>33</v>
      </c>
      <c r="F606" s="1" t="s">
        <v>5536</v>
      </c>
      <c r="G606" s="1" t="str">
        <f>IFERROR(VLOOKUP(A606,Merge_RKTM!$C$2:$D$866,2,FALSE),"")</f>
        <v/>
      </c>
    </row>
    <row r="607" spans="1:7" x14ac:dyDescent="0.45">
      <c r="A607" s="1" t="s">
        <v>1479</v>
      </c>
      <c r="B607" s="1" t="s">
        <v>11</v>
      </c>
      <c r="C607" s="1" t="s">
        <v>1480</v>
      </c>
      <c r="E607" s="1" t="s">
        <v>36</v>
      </c>
      <c r="F607" s="1" t="s">
        <v>5536</v>
      </c>
      <c r="G607" s="1" t="str">
        <f>IFERROR(VLOOKUP(A607,Merge_RKTM!$C$2:$D$866,2,FALSE),"")</f>
        <v/>
      </c>
    </row>
    <row r="608" spans="1:7" x14ac:dyDescent="0.45">
      <c r="A608" s="1" t="s">
        <v>1481</v>
      </c>
      <c r="B608" s="1" t="s">
        <v>11</v>
      </c>
      <c r="C608" s="1" t="s">
        <v>1482</v>
      </c>
      <c r="E608" s="1" t="s">
        <v>195</v>
      </c>
      <c r="F608" s="1" t="s">
        <v>5536</v>
      </c>
      <c r="G608" s="1" t="str">
        <f>IFERROR(VLOOKUP(A608,Merge_RKTM!$C$2:$D$866,2,FALSE),"")</f>
        <v/>
      </c>
    </row>
    <row r="609" spans="1:7" x14ac:dyDescent="0.45">
      <c r="A609" s="1" t="s">
        <v>1483</v>
      </c>
      <c r="B609" s="1" t="s">
        <v>11</v>
      </c>
      <c r="C609" s="1" t="s">
        <v>1484</v>
      </c>
      <c r="E609" s="1" t="s">
        <v>201</v>
      </c>
      <c r="F609" s="1" t="s">
        <v>5536</v>
      </c>
      <c r="G609" s="1" t="str">
        <f>IFERROR(VLOOKUP(A609,Merge_RKTM!$C$2:$D$866,2,FALSE),"")</f>
        <v/>
      </c>
    </row>
    <row r="610" spans="1:7" x14ac:dyDescent="0.45">
      <c r="A610" s="1" t="s">
        <v>1485</v>
      </c>
      <c r="B610" s="1" t="s">
        <v>11</v>
      </c>
      <c r="C610" s="1" t="s">
        <v>1486</v>
      </c>
      <c r="E610" s="1" t="s">
        <v>1487</v>
      </c>
      <c r="F610" s="1" t="s">
        <v>5536</v>
      </c>
      <c r="G610" s="1" t="str">
        <f>IFERROR(VLOOKUP(A610,Merge_RKTM!$C$2:$D$866,2,FALSE),"")</f>
        <v/>
      </c>
    </row>
    <row r="611" spans="1:7" x14ac:dyDescent="0.45">
      <c r="A611" s="1" t="s">
        <v>1488</v>
      </c>
      <c r="B611" s="1" t="s">
        <v>11</v>
      </c>
      <c r="C611" s="1" t="s">
        <v>1489</v>
      </c>
      <c r="E611" s="1" t="s">
        <v>1490</v>
      </c>
      <c r="F611" s="1" t="s">
        <v>5536</v>
      </c>
      <c r="G611" s="1" t="str">
        <f>IFERROR(VLOOKUP(A611,Merge_RKTM!$C$2:$D$866,2,FALSE),"")</f>
        <v/>
      </c>
    </row>
    <row r="612" spans="1:7" x14ac:dyDescent="0.45">
      <c r="A612" s="1" t="s">
        <v>1491</v>
      </c>
      <c r="B612" s="1" t="s">
        <v>11</v>
      </c>
      <c r="C612" s="1" t="s">
        <v>1492</v>
      </c>
      <c r="E612" s="1" t="s">
        <v>50</v>
      </c>
      <c r="F612" s="1" t="s">
        <v>5536</v>
      </c>
      <c r="G612" s="1" t="str">
        <f>IFERROR(VLOOKUP(A612,Merge_RKTM!$C$2:$D$866,2,FALSE),"")</f>
        <v/>
      </c>
    </row>
    <row r="613" spans="1:7" x14ac:dyDescent="0.45">
      <c r="A613" s="1" t="s">
        <v>1493</v>
      </c>
      <c r="B613" s="1" t="s">
        <v>11</v>
      </c>
      <c r="C613" s="1" t="s">
        <v>1494</v>
      </c>
      <c r="E613" s="1" t="s">
        <v>53</v>
      </c>
      <c r="F613" s="1" t="s">
        <v>5536</v>
      </c>
      <c r="G613" s="1" t="str">
        <f>IFERROR(VLOOKUP(A613,Merge_RKTM!$C$2:$D$866,2,FALSE),"")</f>
        <v/>
      </c>
    </row>
    <row r="614" spans="1:7" x14ac:dyDescent="0.45">
      <c r="A614" s="1" t="s">
        <v>1495</v>
      </c>
      <c r="B614" s="1" t="s">
        <v>11</v>
      </c>
      <c r="C614" s="1" t="s">
        <v>1496</v>
      </c>
      <c r="E614" s="1" t="s">
        <v>224</v>
      </c>
      <c r="F614" s="1" t="s">
        <v>5536</v>
      </c>
      <c r="G614" s="1" t="str">
        <f>IFERROR(VLOOKUP(A614,Merge_RKTM!$C$2:$D$866,2,FALSE),"")</f>
        <v/>
      </c>
    </row>
    <row r="615" spans="1:7" x14ac:dyDescent="0.45">
      <c r="A615" s="1" t="s">
        <v>1497</v>
      </c>
      <c r="B615" s="1" t="s">
        <v>11</v>
      </c>
      <c r="C615" s="1" t="s">
        <v>1498</v>
      </c>
      <c r="E615" s="1" t="s">
        <v>227</v>
      </c>
      <c r="F615" s="1" t="s">
        <v>5536</v>
      </c>
      <c r="G615" s="1" t="str">
        <f>IFERROR(VLOOKUP(A615,Merge_RKTM!$C$2:$D$866,2,FALSE),"")</f>
        <v/>
      </c>
    </row>
    <row r="616" spans="1:7" x14ac:dyDescent="0.45">
      <c r="A616" s="1" t="s">
        <v>1499</v>
      </c>
      <c r="B616" s="1" t="s">
        <v>11</v>
      </c>
      <c r="C616" s="1" t="s">
        <v>1500</v>
      </c>
      <c r="E616" s="1" t="s">
        <v>230</v>
      </c>
      <c r="F616" s="1" t="s">
        <v>5536</v>
      </c>
      <c r="G616" s="1" t="str">
        <f>IFERROR(VLOOKUP(A616,Merge_RKTM!$C$2:$D$866,2,FALSE),"")</f>
        <v/>
      </c>
    </row>
    <row r="617" spans="1:7" x14ac:dyDescent="0.45">
      <c r="A617" s="1" t="s">
        <v>1501</v>
      </c>
      <c r="B617" s="1" t="s">
        <v>11</v>
      </c>
      <c r="C617" s="1" t="s">
        <v>1502</v>
      </c>
      <c r="E617" s="1" t="s">
        <v>233</v>
      </c>
      <c r="F617" s="1" t="s">
        <v>5536</v>
      </c>
      <c r="G617" s="1" t="str">
        <f>IFERROR(VLOOKUP(A617,Merge_RKTM!$C$2:$D$866,2,FALSE),"")</f>
        <v/>
      </c>
    </row>
    <row r="618" spans="1:7" x14ac:dyDescent="0.45">
      <c r="A618" s="1" t="s">
        <v>1503</v>
      </c>
      <c r="B618" s="1" t="s">
        <v>11</v>
      </c>
      <c r="C618" s="1" t="s">
        <v>1504</v>
      </c>
      <c r="E618" s="1" t="s">
        <v>1505</v>
      </c>
      <c r="F618" s="1" t="s">
        <v>5536</v>
      </c>
      <c r="G618" s="1" t="str">
        <f>IFERROR(VLOOKUP(A618,Merge_RKTM!$C$2:$D$866,2,FALSE),"")</f>
        <v/>
      </c>
    </row>
    <row r="619" spans="1:7" x14ac:dyDescent="0.45">
      <c r="A619" s="1" t="s">
        <v>1506</v>
      </c>
      <c r="B619" s="1" t="s">
        <v>11</v>
      </c>
      <c r="C619" s="1" t="s">
        <v>1507</v>
      </c>
      <c r="E619" s="1" t="s">
        <v>239</v>
      </c>
      <c r="F619" s="1" t="s">
        <v>5536</v>
      </c>
      <c r="G619" s="1" t="str">
        <f>IFERROR(VLOOKUP(A619,Merge_RKTM!$C$2:$D$866,2,FALSE),"")</f>
        <v/>
      </c>
    </row>
    <row r="620" spans="1:7" x14ac:dyDescent="0.45">
      <c r="A620" s="1" t="s">
        <v>1508</v>
      </c>
      <c r="B620" s="1" t="s">
        <v>11</v>
      </c>
      <c r="C620" s="1" t="s">
        <v>1509</v>
      </c>
      <c r="E620" s="1" t="s">
        <v>242</v>
      </c>
      <c r="F620" s="1" t="s">
        <v>5536</v>
      </c>
      <c r="G620" s="1" t="str">
        <f>IFERROR(VLOOKUP(A620,Merge_RKTM!$C$2:$D$866,2,FALSE),"")</f>
        <v/>
      </c>
    </row>
    <row r="621" spans="1:7" x14ac:dyDescent="0.45">
      <c r="A621" s="1" t="s">
        <v>1510</v>
      </c>
      <c r="B621" s="1" t="s">
        <v>11</v>
      </c>
      <c r="C621" s="1" t="s">
        <v>1511</v>
      </c>
      <c r="E621" s="1" t="s">
        <v>1512</v>
      </c>
      <c r="F621" s="1" t="s">
        <v>5536</v>
      </c>
      <c r="G621" s="1" t="str">
        <f>IFERROR(VLOOKUP(A621,Merge_RKTM!$C$2:$D$866,2,FALSE),"")</f>
        <v/>
      </c>
    </row>
    <row r="622" spans="1:7" x14ac:dyDescent="0.45">
      <c r="A622" s="1" t="s">
        <v>1513</v>
      </c>
      <c r="B622" s="1" t="s">
        <v>11</v>
      </c>
      <c r="C622" s="1" t="s">
        <v>1514</v>
      </c>
      <c r="E622" s="1" t="s">
        <v>1515</v>
      </c>
      <c r="F622" s="1" t="s">
        <v>5536</v>
      </c>
      <c r="G622" s="1" t="str">
        <f>IFERROR(VLOOKUP(A622,Merge_RKTM!$C$2:$D$866,2,FALSE),"")</f>
        <v/>
      </c>
    </row>
    <row r="623" spans="1:7" x14ac:dyDescent="0.45">
      <c r="A623" s="1" t="s">
        <v>1516</v>
      </c>
      <c r="B623" s="1" t="s">
        <v>11</v>
      </c>
      <c r="C623" s="1" t="s">
        <v>1517</v>
      </c>
      <c r="E623" s="1" t="s">
        <v>1518</v>
      </c>
      <c r="F623" s="1" t="s">
        <v>5536</v>
      </c>
      <c r="G623" s="1" t="str">
        <f>IFERROR(VLOOKUP(A623,Merge_RKTM!$C$2:$D$866,2,FALSE),"")</f>
        <v/>
      </c>
    </row>
    <row r="624" spans="1:7" x14ac:dyDescent="0.45">
      <c r="A624" s="1" t="s">
        <v>1519</v>
      </c>
      <c r="B624" s="1" t="s">
        <v>11</v>
      </c>
      <c r="C624" s="1" t="s">
        <v>1520</v>
      </c>
      <c r="E624" s="1" t="s">
        <v>27</v>
      </c>
      <c r="F624" s="1" t="s">
        <v>5536</v>
      </c>
      <c r="G624" s="1" t="str">
        <f>IFERROR(VLOOKUP(A624,Merge_RKTM!$C$2:$D$866,2,FALSE),"")</f>
        <v/>
      </c>
    </row>
    <row r="625" spans="1:7" x14ac:dyDescent="0.45">
      <c r="A625" s="1" t="s">
        <v>1521</v>
      </c>
      <c r="B625" s="1" t="s">
        <v>11</v>
      </c>
      <c r="C625" s="1" t="s">
        <v>1522</v>
      </c>
      <c r="E625" s="1" t="s">
        <v>30</v>
      </c>
      <c r="F625" s="1" t="s">
        <v>5536</v>
      </c>
      <c r="G625" s="1" t="str">
        <f>IFERROR(VLOOKUP(A625,Merge_RKTM!$C$2:$D$866,2,FALSE),"")</f>
        <v/>
      </c>
    </row>
    <row r="626" spans="1:7" x14ac:dyDescent="0.45">
      <c r="A626" s="1" t="s">
        <v>1523</v>
      </c>
      <c r="B626" s="1" t="s">
        <v>11</v>
      </c>
      <c r="C626" s="1" t="s">
        <v>1524</v>
      </c>
      <c r="E626" s="1" t="s">
        <v>351</v>
      </c>
      <c r="F626" s="1" t="s">
        <v>5536</v>
      </c>
      <c r="G626" s="1" t="str">
        <f>IFERROR(VLOOKUP(A626,Merge_RKTM!$C$2:$D$866,2,FALSE),"")</f>
        <v/>
      </c>
    </row>
    <row r="627" spans="1:7" x14ac:dyDescent="0.45">
      <c r="A627" s="1" t="s">
        <v>1525</v>
      </c>
      <c r="B627" s="1" t="s">
        <v>11</v>
      </c>
      <c r="C627" s="1" t="s">
        <v>1526</v>
      </c>
      <c r="E627" s="1" t="s">
        <v>354</v>
      </c>
      <c r="F627" s="1" t="s">
        <v>5536</v>
      </c>
      <c r="G627" s="1" t="str">
        <f>IFERROR(VLOOKUP(A627,Merge_RKTM!$C$2:$D$866,2,FALSE),"")</f>
        <v/>
      </c>
    </row>
    <row r="628" spans="1:7" x14ac:dyDescent="0.45">
      <c r="A628" s="1" t="s">
        <v>1527</v>
      </c>
      <c r="B628" s="1" t="s">
        <v>11</v>
      </c>
      <c r="C628" s="1" t="s">
        <v>1528</v>
      </c>
      <c r="E628" s="1" t="s">
        <v>33</v>
      </c>
      <c r="F628" s="1" t="s">
        <v>5536</v>
      </c>
      <c r="G628" s="1" t="str">
        <f>IFERROR(VLOOKUP(A628,Merge_RKTM!$C$2:$D$866,2,FALSE),"")</f>
        <v/>
      </c>
    </row>
    <row r="629" spans="1:7" x14ac:dyDescent="0.45">
      <c r="A629" s="1" t="s">
        <v>1529</v>
      </c>
      <c r="B629" s="1" t="s">
        <v>11</v>
      </c>
      <c r="C629" s="1" t="s">
        <v>1530</v>
      </c>
      <c r="E629" s="1" t="s">
        <v>36</v>
      </c>
      <c r="F629" s="1" t="s">
        <v>5536</v>
      </c>
      <c r="G629" s="1" t="str">
        <f>IFERROR(VLOOKUP(A629,Merge_RKTM!$C$2:$D$866,2,FALSE),"")</f>
        <v/>
      </c>
    </row>
    <row r="630" spans="1:7" x14ac:dyDescent="0.45">
      <c r="A630" s="1" t="s">
        <v>1531</v>
      </c>
      <c r="B630" s="1" t="s">
        <v>11</v>
      </c>
      <c r="C630" s="1" t="s">
        <v>1532</v>
      </c>
      <c r="E630" s="1" t="s">
        <v>50</v>
      </c>
      <c r="F630" s="1" t="s">
        <v>5536</v>
      </c>
      <c r="G630" s="1" t="str">
        <f>IFERROR(VLOOKUP(A630,Merge_RKTM!$C$2:$D$866,2,FALSE),"")</f>
        <v/>
      </c>
    </row>
    <row r="631" spans="1:7" x14ac:dyDescent="0.45">
      <c r="A631" s="1" t="s">
        <v>1533</v>
      </c>
      <c r="B631" s="1" t="s">
        <v>11</v>
      </c>
      <c r="C631" s="1" t="s">
        <v>1534</v>
      </c>
      <c r="E631" s="1" t="s">
        <v>53</v>
      </c>
      <c r="F631" s="1" t="s">
        <v>5536</v>
      </c>
      <c r="G631" s="1" t="str">
        <f>IFERROR(VLOOKUP(A631,Merge_RKTM!$C$2:$D$866,2,FALSE),"")</f>
        <v/>
      </c>
    </row>
    <row r="632" spans="1:7" x14ac:dyDescent="0.45">
      <c r="A632" s="1" t="s">
        <v>1535</v>
      </c>
      <c r="B632" s="1" t="s">
        <v>11</v>
      </c>
      <c r="C632" s="1" t="s">
        <v>1536</v>
      </c>
      <c r="E632" s="1" t="s">
        <v>1537</v>
      </c>
      <c r="F632" s="1" t="s">
        <v>5536</v>
      </c>
      <c r="G632" s="1" t="str">
        <f>IFERROR(VLOOKUP(A632,Merge_RKTM!$C$2:$D$866,2,FALSE),"")</f>
        <v/>
      </c>
    </row>
    <row r="633" spans="1:7" x14ac:dyDescent="0.45">
      <c r="A633" s="1" t="s">
        <v>1538</v>
      </c>
      <c r="B633" s="1" t="s">
        <v>11</v>
      </c>
      <c r="C633" s="1" t="s">
        <v>1539</v>
      </c>
      <c r="E633" s="1" t="s">
        <v>1540</v>
      </c>
      <c r="F633" s="1" t="s">
        <v>5536</v>
      </c>
      <c r="G633" s="1" t="str">
        <f>IFERROR(VLOOKUP(A633,Merge_RKTM!$C$2:$D$866,2,FALSE),"")</f>
        <v/>
      </c>
    </row>
    <row r="634" spans="1:7" x14ac:dyDescent="0.45">
      <c r="A634" s="1" t="s">
        <v>1541</v>
      </c>
      <c r="B634" s="1" t="s">
        <v>11</v>
      </c>
      <c r="C634" s="1" t="s">
        <v>1542</v>
      </c>
      <c r="E634" s="1" t="s">
        <v>15</v>
      </c>
      <c r="F634" s="1" t="s">
        <v>5536</v>
      </c>
      <c r="G634" s="1" t="str">
        <f>IFERROR(VLOOKUP(A634,Merge_RKTM!$C$2:$D$866,2,FALSE),"")</f>
        <v/>
      </c>
    </row>
    <row r="635" spans="1:7" x14ac:dyDescent="0.45">
      <c r="A635" s="1" t="s">
        <v>1543</v>
      </c>
      <c r="B635" s="1" t="s">
        <v>11</v>
      </c>
      <c r="C635" s="1" t="s">
        <v>1544</v>
      </c>
      <c r="E635" s="1" t="s">
        <v>18</v>
      </c>
      <c r="F635" s="1" t="s">
        <v>5536</v>
      </c>
      <c r="G635" s="1" t="str">
        <f>IFERROR(VLOOKUP(A635,Merge_RKTM!$C$2:$D$866,2,FALSE),"")</f>
        <v/>
      </c>
    </row>
    <row r="636" spans="1:7" x14ac:dyDescent="0.45">
      <c r="A636" s="1" t="s">
        <v>1545</v>
      </c>
      <c r="B636" s="1" t="s">
        <v>11</v>
      </c>
      <c r="C636" s="1" t="s">
        <v>1546</v>
      </c>
      <c r="E636" s="1" t="s">
        <v>21</v>
      </c>
      <c r="F636" s="1" t="s">
        <v>5536</v>
      </c>
      <c r="G636" s="1" t="str">
        <f>IFERROR(VLOOKUP(A636,Merge_RKTM!$C$2:$D$866,2,FALSE),"")</f>
        <v/>
      </c>
    </row>
    <row r="637" spans="1:7" x14ac:dyDescent="0.45">
      <c r="A637" s="1" t="s">
        <v>1547</v>
      </c>
      <c r="B637" s="1" t="s">
        <v>11</v>
      </c>
      <c r="C637" s="1" t="s">
        <v>1548</v>
      </c>
      <c r="E637" s="1" t="s">
        <v>24</v>
      </c>
      <c r="F637" s="1" t="s">
        <v>5536</v>
      </c>
      <c r="G637" s="1" t="str">
        <f>IFERROR(VLOOKUP(A637,Merge_RKTM!$C$2:$D$866,2,FALSE),"")</f>
        <v/>
      </c>
    </row>
    <row r="638" spans="1:7" x14ac:dyDescent="0.45">
      <c r="A638" s="1" t="s">
        <v>1549</v>
      </c>
      <c r="B638" s="1" t="s">
        <v>11</v>
      </c>
      <c r="C638" s="1" t="s">
        <v>1550</v>
      </c>
      <c r="E638" s="1" t="s">
        <v>1551</v>
      </c>
      <c r="F638" s="1" t="s">
        <v>5536</v>
      </c>
      <c r="G638" s="1" t="str">
        <f>IFERROR(VLOOKUP(A638,Merge_RKTM!$C$2:$D$866,2,FALSE),"")</f>
        <v/>
      </c>
    </row>
    <row r="639" spans="1:7" x14ac:dyDescent="0.45">
      <c r="A639" s="1" t="s">
        <v>1552</v>
      </c>
      <c r="B639" s="1" t="s">
        <v>11</v>
      </c>
      <c r="C639" s="1" t="s">
        <v>1553</v>
      </c>
      <c r="E639" s="1" t="s">
        <v>27</v>
      </c>
      <c r="F639" s="1" t="s">
        <v>5536</v>
      </c>
      <c r="G639" s="1" t="str">
        <f>IFERROR(VLOOKUP(A639,Merge_RKTM!$C$2:$D$866,2,FALSE),"")</f>
        <v/>
      </c>
    </row>
    <row r="640" spans="1:7" x14ac:dyDescent="0.45">
      <c r="A640" s="1" t="s">
        <v>1554</v>
      </c>
      <c r="B640" s="1" t="s">
        <v>11</v>
      </c>
      <c r="C640" s="1" t="s">
        <v>1555</v>
      </c>
      <c r="E640" s="1" t="s">
        <v>30</v>
      </c>
      <c r="F640" s="1" t="s">
        <v>5536</v>
      </c>
      <c r="G640" s="1" t="str">
        <f>IFERROR(VLOOKUP(A640,Merge_RKTM!$C$2:$D$866,2,FALSE),"")</f>
        <v/>
      </c>
    </row>
    <row r="641" spans="1:7" x14ac:dyDescent="0.45">
      <c r="A641" s="1" t="s">
        <v>1556</v>
      </c>
      <c r="B641" s="1" t="s">
        <v>11</v>
      </c>
      <c r="C641" s="1" t="s">
        <v>1557</v>
      </c>
      <c r="E641" s="1" t="s">
        <v>33</v>
      </c>
      <c r="F641" s="1" t="s">
        <v>5536</v>
      </c>
      <c r="G641" s="1" t="str">
        <f>IFERROR(VLOOKUP(A641,Merge_RKTM!$C$2:$D$866,2,FALSE),"")</f>
        <v/>
      </c>
    </row>
    <row r="642" spans="1:7" x14ac:dyDescent="0.45">
      <c r="A642" s="1" t="s">
        <v>1558</v>
      </c>
      <c r="B642" s="1" t="s">
        <v>11</v>
      </c>
      <c r="C642" s="1" t="s">
        <v>1559</v>
      </c>
      <c r="E642" s="1" t="s">
        <v>36</v>
      </c>
      <c r="F642" s="1" t="s">
        <v>5536</v>
      </c>
      <c r="G642" s="1" t="str">
        <f>IFERROR(VLOOKUP(A642,Merge_RKTM!$C$2:$D$866,2,FALSE),"")</f>
        <v/>
      </c>
    </row>
    <row r="643" spans="1:7" x14ac:dyDescent="0.45">
      <c r="A643" s="1" t="s">
        <v>1560</v>
      </c>
      <c r="B643" s="1" t="s">
        <v>11</v>
      </c>
      <c r="C643" s="1" t="s">
        <v>1561</v>
      </c>
      <c r="E643" s="1" t="s">
        <v>158</v>
      </c>
      <c r="F643" s="1" t="s">
        <v>5536</v>
      </c>
      <c r="G643" s="1" t="str">
        <f>IFERROR(VLOOKUP(A643,Merge_RKTM!$C$2:$D$866,2,FALSE),"")</f>
        <v/>
      </c>
    </row>
    <row r="644" spans="1:7" x14ac:dyDescent="0.45">
      <c r="A644" s="1" t="s">
        <v>1562</v>
      </c>
      <c r="B644" s="1" t="s">
        <v>11</v>
      </c>
      <c r="C644" s="1" t="s">
        <v>1563</v>
      </c>
      <c r="E644" s="1" t="s">
        <v>42</v>
      </c>
      <c r="F644" s="1" t="s">
        <v>5536</v>
      </c>
      <c r="G644" s="1" t="str">
        <f>IFERROR(VLOOKUP(A644,Merge_RKTM!$C$2:$D$866,2,FALSE),"")</f>
        <v/>
      </c>
    </row>
    <row r="645" spans="1:7" x14ac:dyDescent="0.45">
      <c r="A645" s="1" t="s">
        <v>1564</v>
      </c>
      <c r="B645" s="1" t="s">
        <v>11</v>
      </c>
      <c r="C645" s="1" t="s">
        <v>1565</v>
      </c>
      <c r="E645" s="1" t="s">
        <v>39</v>
      </c>
      <c r="F645" s="1" t="s">
        <v>5536</v>
      </c>
      <c r="G645" s="1" t="str">
        <f>IFERROR(VLOOKUP(A645,Merge_RKTM!$C$2:$D$866,2,FALSE),"")</f>
        <v/>
      </c>
    </row>
    <row r="646" spans="1:7" x14ac:dyDescent="0.45">
      <c r="A646" s="1" t="s">
        <v>1566</v>
      </c>
      <c r="B646" s="1" t="s">
        <v>11</v>
      </c>
      <c r="C646" s="1" t="s">
        <v>1567</v>
      </c>
      <c r="E646" s="1" t="s">
        <v>47</v>
      </c>
      <c r="F646" s="1" t="s">
        <v>5536</v>
      </c>
      <c r="G646" s="1" t="str">
        <f>IFERROR(VLOOKUP(A646,Merge_RKTM!$C$2:$D$866,2,FALSE),"")</f>
        <v/>
      </c>
    </row>
    <row r="647" spans="1:7" x14ac:dyDescent="0.45">
      <c r="A647" s="1" t="s">
        <v>1568</v>
      </c>
      <c r="B647" s="1" t="s">
        <v>11</v>
      </c>
      <c r="C647" s="1" t="s">
        <v>1569</v>
      </c>
      <c r="E647" s="1" t="s">
        <v>50</v>
      </c>
      <c r="F647" s="1" t="s">
        <v>5536</v>
      </c>
      <c r="G647" s="1" t="str">
        <f>IFERROR(VLOOKUP(A647,Merge_RKTM!$C$2:$D$866,2,FALSE),"")</f>
        <v/>
      </c>
    </row>
    <row r="648" spans="1:7" x14ac:dyDescent="0.45">
      <c r="A648" s="1" t="s">
        <v>1570</v>
      </c>
      <c r="B648" s="1" t="s">
        <v>11</v>
      </c>
      <c r="C648" s="1" t="s">
        <v>1571</v>
      </c>
      <c r="E648" s="1" t="s">
        <v>53</v>
      </c>
      <c r="F648" s="1" t="s">
        <v>5536</v>
      </c>
      <c r="G648" s="1" t="str">
        <f>IFERROR(VLOOKUP(A648,Merge_RKTM!$C$2:$D$866,2,FALSE),"")</f>
        <v/>
      </c>
    </row>
    <row r="649" spans="1:7" x14ac:dyDescent="0.45">
      <c r="A649" s="1" t="s">
        <v>1572</v>
      </c>
      <c r="B649" s="1" t="s">
        <v>11</v>
      </c>
      <c r="C649" s="1" t="s">
        <v>1573</v>
      </c>
      <c r="E649" s="1" t="s">
        <v>508</v>
      </c>
      <c r="F649" s="1" t="s">
        <v>5536</v>
      </c>
      <c r="G649" s="1" t="str">
        <f>IFERROR(VLOOKUP(A649,Merge_RKTM!$C$2:$D$866,2,FALSE),"")</f>
        <v/>
      </c>
    </row>
    <row r="650" spans="1:7" x14ac:dyDescent="0.45">
      <c r="A650" s="1" t="s">
        <v>1574</v>
      </c>
      <c r="B650" s="1" t="s">
        <v>11</v>
      </c>
      <c r="C650" s="1" t="s">
        <v>1575</v>
      </c>
      <c r="E650" s="1" t="s">
        <v>511</v>
      </c>
      <c r="F650" s="1" t="s">
        <v>5536</v>
      </c>
      <c r="G650" s="1" t="str">
        <f>IFERROR(VLOOKUP(A650,Merge_RKTM!$C$2:$D$866,2,FALSE),"")</f>
        <v/>
      </c>
    </row>
    <row r="651" spans="1:7" x14ac:dyDescent="0.45">
      <c r="A651" s="1" t="s">
        <v>1576</v>
      </c>
      <c r="B651" s="1" t="s">
        <v>11</v>
      </c>
      <c r="C651" s="1" t="s">
        <v>1577</v>
      </c>
      <c r="E651" s="1" t="s">
        <v>1578</v>
      </c>
      <c r="F651" s="1" t="s">
        <v>5536</v>
      </c>
      <c r="G651" s="1" t="str">
        <f>IFERROR(VLOOKUP(A651,Merge_RKTM!$C$2:$D$866,2,FALSE),"")</f>
        <v/>
      </c>
    </row>
    <row r="652" spans="1:7" x14ac:dyDescent="0.45">
      <c r="A652" s="1" t="s">
        <v>1579</v>
      </c>
      <c r="B652" s="1" t="s">
        <v>11</v>
      </c>
      <c r="C652" s="1" t="s">
        <v>1580</v>
      </c>
      <c r="E652" s="1" t="s">
        <v>15</v>
      </c>
      <c r="F652" s="1" t="s">
        <v>5536</v>
      </c>
      <c r="G652" s="1" t="str">
        <f>IFERROR(VLOOKUP(A652,Merge_RKTM!$C$2:$D$866,2,FALSE),"")</f>
        <v/>
      </c>
    </row>
    <row r="653" spans="1:7" x14ac:dyDescent="0.45">
      <c r="A653" s="1" t="s">
        <v>1581</v>
      </c>
      <c r="B653" s="1" t="s">
        <v>11</v>
      </c>
      <c r="C653" s="1" t="s">
        <v>1582</v>
      </c>
      <c r="E653" s="1" t="s">
        <v>18</v>
      </c>
      <c r="F653" s="1" t="s">
        <v>5536</v>
      </c>
      <c r="G653" s="1" t="str">
        <f>IFERROR(VLOOKUP(A653,Merge_RKTM!$C$2:$D$866,2,FALSE),"")</f>
        <v/>
      </c>
    </row>
    <row r="654" spans="1:7" x14ac:dyDescent="0.45">
      <c r="A654" s="1" t="s">
        <v>1583</v>
      </c>
      <c r="B654" s="1" t="s">
        <v>11</v>
      </c>
      <c r="C654" s="1" t="s">
        <v>1584</v>
      </c>
      <c r="E654" s="1" t="s">
        <v>21</v>
      </c>
      <c r="F654" s="1" t="s">
        <v>5536</v>
      </c>
      <c r="G654" s="1" t="str">
        <f>IFERROR(VLOOKUP(A654,Merge_RKTM!$C$2:$D$866,2,FALSE),"")</f>
        <v/>
      </c>
    </row>
    <row r="655" spans="1:7" x14ac:dyDescent="0.45">
      <c r="A655" s="1" t="s">
        <v>1585</v>
      </c>
      <c r="B655" s="1" t="s">
        <v>11</v>
      </c>
      <c r="C655" s="1" t="s">
        <v>1586</v>
      </c>
      <c r="E655" s="1" t="s">
        <v>24</v>
      </c>
      <c r="F655" s="1" t="s">
        <v>5536</v>
      </c>
      <c r="G655" s="1" t="str">
        <f>IFERROR(VLOOKUP(A655,Merge_RKTM!$C$2:$D$866,2,FALSE),"")</f>
        <v/>
      </c>
    </row>
    <row r="656" spans="1:7" x14ac:dyDescent="0.45">
      <c r="A656" s="1" t="s">
        <v>1587</v>
      </c>
      <c r="B656" s="1" t="s">
        <v>11</v>
      </c>
      <c r="C656" s="1" t="s">
        <v>1588</v>
      </c>
      <c r="E656" s="1" t="s">
        <v>27</v>
      </c>
      <c r="F656" s="1" t="s">
        <v>5536</v>
      </c>
      <c r="G656" s="1" t="str">
        <f>IFERROR(VLOOKUP(A656,Merge_RKTM!$C$2:$D$866,2,FALSE),"")</f>
        <v/>
      </c>
    </row>
    <row r="657" spans="1:7" x14ac:dyDescent="0.45">
      <c r="A657" s="1" t="s">
        <v>1589</v>
      </c>
      <c r="B657" s="1" t="s">
        <v>11</v>
      </c>
      <c r="C657" s="1" t="s">
        <v>1590</v>
      </c>
      <c r="E657" s="1" t="s">
        <v>30</v>
      </c>
      <c r="F657" s="1" t="s">
        <v>5536</v>
      </c>
      <c r="G657" s="1" t="str">
        <f>IFERROR(VLOOKUP(A657,Merge_RKTM!$C$2:$D$866,2,FALSE),"")</f>
        <v/>
      </c>
    </row>
    <row r="658" spans="1:7" x14ac:dyDescent="0.45">
      <c r="A658" s="1" t="s">
        <v>1591</v>
      </c>
      <c r="B658" s="1" t="s">
        <v>11</v>
      </c>
      <c r="C658" s="1" t="s">
        <v>1592</v>
      </c>
      <c r="E658" s="1" t="s">
        <v>33</v>
      </c>
      <c r="F658" s="1" t="s">
        <v>5536</v>
      </c>
      <c r="G658" s="1" t="str">
        <f>IFERROR(VLOOKUP(A658,Merge_RKTM!$C$2:$D$866,2,FALSE),"")</f>
        <v/>
      </c>
    </row>
    <row r="659" spans="1:7" x14ac:dyDescent="0.45">
      <c r="A659" s="1" t="s">
        <v>1593</v>
      </c>
      <c r="B659" s="1" t="s">
        <v>11</v>
      </c>
      <c r="C659" s="1" t="s">
        <v>1594</v>
      </c>
      <c r="E659" s="1" t="s">
        <v>36</v>
      </c>
      <c r="F659" s="1" t="s">
        <v>5536</v>
      </c>
      <c r="G659" s="1" t="str">
        <f>IFERROR(VLOOKUP(A659,Merge_RKTM!$C$2:$D$866,2,FALSE),"")</f>
        <v/>
      </c>
    </row>
    <row r="660" spans="1:7" x14ac:dyDescent="0.45">
      <c r="A660" s="1" t="s">
        <v>1595</v>
      </c>
      <c r="B660" s="1" t="s">
        <v>11</v>
      </c>
      <c r="C660" s="1" t="s">
        <v>1596</v>
      </c>
      <c r="E660" s="1" t="s">
        <v>158</v>
      </c>
      <c r="F660" s="1" t="s">
        <v>5536</v>
      </c>
      <c r="G660" s="1" t="str">
        <f>IFERROR(VLOOKUP(A660,Merge_RKTM!$C$2:$D$866,2,FALSE),"")</f>
        <v/>
      </c>
    </row>
    <row r="661" spans="1:7" x14ac:dyDescent="0.45">
      <c r="A661" s="1" t="s">
        <v>1597</v>
      </c>
      <c r="B661" s="1" t="s">
        <v>11</v>
      </c>
      <c r="C661" s="1" t="s">
        <v>1598</v>
      </c>
      <c r="E661" s="1" t="s">
        <v>42</v>
      </c>
      <c r="F661" s="1" t="s">
        <v>5536</v>
      </c>
      <c r="G661" s="1" t="str">
        <f>IFERROR(VLOOKUP(A661,Merge_RKTM!$C$2:$D$866,2,FALSE),"")</f>
        <v/>
      </c>
    </row>
    <row r="662" spans="1:7" x14ac:dyDescent="0.45">
      <c r="A662" s="1" t="s">
        <v>1599</v>
      </c>
      <c r="B662" s="1" t="s">
        <v>11</v>
      </c>
      <c r="C662" s="1" t="s">
        <v>1600</v>
      </c>
      <c r="E662" s="1" t="s">
        <v>39</v>
      </c>
      <c r="F662" s="1" t="s">
        <v>5536</v>
      </c>
      <c r="G662" s="1" t="str">
        <f>IFERROR(VLOOKUP(A662,Merge_RKTM!$C$2:$D$866,2,FALSE),"")</f>
        <v/>
      </c>
    </row>
    <row r="663" spans="1:7" x14ac:dyDescent="0.45">
      <c r="A663" s="1" t="s">
        <v>1601</v>
      </c>
      <c r="B663" s="1" t="s">
        <v>11</v>
      </c>
      <c r="C663" s="1" t="s">
        <v>1602</v>
      </c>
      <c r="E663" s="1" t="s">
        <v>47</v>
      </c>
      <c r="F663" s="1" t="s">
        <v>5536</v>
      </c>
      <c r="G663" s="1" t="str">
        <f>IFERROR(VLOOKUP(A663,Merge_RKTM!$C$2:$D$866,2,FALSE),"")</f>
        <v/>
      </c>
    </row>
    <row r="664" spans="1:7" x14ac:dyDescent="0.45">
      <c r="A664" s="1" t="s">
        <v>1603</v>
      </c>
      <c r="B664" s="1" t="s">
        <v>11</v>
      </c>
      <c r="C664" s="1" t="s">
        <v>1604</v>
      </c>
      <c r="E664" s="1" t="s">
        <v>50</v>
      </c>
      <c r="F664" s="1" t="s">
        <v>5536</v>
      </c>
      <c r="G664" s="1" t="str">
        <f>IFERROR(VLOOKUP(A664,Merge_RKTM!$C$2:$D$866,2,FALSE),"")</f>
        <v/>
      </c>
    </row>
    <row r="665" spans="1:7" x14ac:dyDescent="0.45">
      <c r="A665" s="1" t="s">
        <v>1605</v>
      </c>
      <c r="B665" s="1" t="s">
        <v>11</v>
      </c>
      <c r="C665" s="1" t="s">
        <v>1606</v>
      </c>
      <c r="E665" s="1" t="s">
        <v>53</v>
      </c>
      <c r="F665" s="1" t="s">
        <v>5536</v>
      </c>
      <c r="G665" s="1" t="str">
        <f>IFERROR(VLOOKUP(A665,Merge_RKTM!$C$2:$D$866,2,FALSE),"")</f>
        <v/>
      </c>
    </row>
    <row r="666" spans="1:7" x14ac:dyDescent="0.45">
      <c r="A666" s="1" t="s">
        <v>1607</v>
      </c>
      <c r="B666" s="1" t="s">
        <v>11</v>
      </c>
      <c r="C666" s="1" t="s">
        <v>1608</v>
      </c>
      <c r="E666" s="1" t="s">
        <v>224</v>
      </c>
      <c r="F666" s="1" t="s">
        <v>5536</v>
      </c>
      <c r="G666" s="1" t="str">
        <f>IFERROR(VLOOKUP(A666,Merge_RKTM!$C$2:$D$866,2,FALSE),"")</f>
        <v/>
      </c>
    </row>
    <row r="667" spans="1:7" x14ac:dyDescent="0.45">
      <c r="A667" s="1" t="s">
        <v>1609</v>
      </c>
      <c r="B667" s="1" t="s">
        <v>11</v>
      </c>
      <c r="C667" s="1" t="s">
        <v>1610</v>
      </c>
      <c r="E667" s="1" t="s">
        <v>227</v>
      </c>
      <c r="F667" s="1" t="s">
        <v>5536</v>
      </c>
      <c r="G667" s="1" t="str">
        <f>IFERROR(VLOOKUP(A667,Merge_RKTM!$C$2:$D$866,2,FALSE),"")</f>
        <v/>
      </c>
    </row>
    <row r="668" spans="1:7" x14ac:dyDescent="0.45">
      <c r="A668" s="1" t="s">
        <v>1611</v>
      </c>
      <c r="B668" s="1" t="s">
        <v>11</v>
      </c>
      <c r="C668" s="1" t="s">
        <v>1612</v>
      </c>
      <c r="E668" s="1" t="s">
        <v>1613</v>
      </c>
      <c r="F668" s="1" t="s">
        <v>5536</v>
      </c>
      <c r="G668" s="1" t="str">
        <f>IFERROR(VLOOKUP(A668,Merge_RKTM!$C$2:$D$866,2,FALSE),"")</f>
        <v/>
      </c>
    </row>
    <row r="669" spans="1:7" x14ac:dyDescent="0.45">
      <c r="A669" s="1" t="s">
        <v>1614</v>
      </c>
      <c r="B669" s="1" t="s">
        <v>11</v>
      </c>
      <c r="C669" s="1" t="s">
        <v>1615</v>
      </c>
      <c r="E669" s="1" t="s">
        <v>1616</v>
      </c>
      <c r="F669" s="1" t="s">
        <v>5536</v>
      </c>
      <c r="G669" s="1" t="str">
        <f>IFERROR(VLOOKUP(A669,Merge_RKTM!$C$2:$D$866,2,FALSE),"")</f>
        <v/>
      </c>
    </row>
    <row r="670" spans="1:7" x14ac:dyDescent="0.45">
      <c r="A670" s="1" t="s">
        <v>1617</v>
      </c>
      <c r="B670" s="1" t="s">
        <v>11</v>
      </c>
      <c r="C670" s="1" t="s">
        <v>1618</v>
      </c>
      <c r="E670" s="1" t="s">
        <v>1619</v>
      </c>
      <c r="F670" s="1" t="s">
        <v>5536</v>
      </c>
      <c r="G670" s="1" t="str">
        <f>IFERROR(VLOOKUP(A670,Merge_RKTM!$C$2:$D$866,2,FALSE),"")</f>
        <v/>
      </c>
    </row>
    <row r="671" spans="1:7" x14ac:dyDescent="0.45">
      <c r="A671" s="1" t="s">
        <v>1620</v>
      </c>
      <c r="B671" s="1" t="s">
        <v>11</v>
      </c>
      <c r="C671" s="1" t="s">
        <v>1621</v>
      </c>
      <c r="E671" s="1" t="s">
        <v>15</v>
      </c>
      <c r="F671" s="1" t="s">
        <v>5536</v>
      </c>
      <c r="G671" s="1" t="str">
        <f>IFERROR(VLOOKUP(A671,Merge_RKTM!$C$2:$D$866,2,FALSE),"")</f>
        <v/>
      </c>
    </row>
    <row r="672" spans="1:7" x14ac:dyDescent="0.45">
      <c r="A672" s="1" t="s">
        <v>1622</v>
      </c>
      <c r="B672" s="1" t="s">
        <v>11</v>
      </c>
      <c r="C672" s="1" t="s">
        <v>1623</v>
      </c>
      <c r="E672" s="1" t="s">
        <v>18</v>
      </c>
      <c r="F672" s="1" t="s">
        <v>5536</v>
      </c>
      <c r="G672" s="1" t="str">
        <f>IFERROR(VLOOKUP(A672,Merge_RKTM!$C$2:$D$866,2,FALSE),"")</f>
        <v/>
      </c>
    </row>
    <row r="673" spans="1:7" x14ac:dyDescent="0.45">
      <c r="A673" s="1" t="s">
        <v>1624</v>
      </c>
      <c r="B673" s="1" t="s">
        <v>11</v>
      </c>
      <c r="C673" s="1" t="s">
        <v>1625</v>
      </c>
      <c r="E673" s="1" t="s">
        <v>21</v>
      </c>
      <c r="F673" s="1" t="s">
        <v>5536</v>
      </c>
      <c r="G673" s="1" t="str">
        <f>IFERROR(VLOOKUP(A673,Merge_RKTM!$C$2:$D$866,2,FALSE),"")</f>
        <v/>
      </c>
    </row>
    <row r="674" spans="1:7" x14ac:dyDescent="0.45">
      <c r="A674" s="1" t="s">
        <v>1626</v>
      </c>
      <c r="B674" s="1" t="s">
        <v>11</v>
      </c>
      <c r="C674" s="1" t="s">
        <v>1627</v>
      </c>
      <c r="E674" s="1" t="s">
        <v>24</v>
      </c>
      <c r="F674" s="1" t="s">
        <v>5536</v>
      </c>
      <c r="G674" s="1" t="str">
        <f>IFERROR(VLOOKUP(A674,Merge_RKTM!$C$2:$D$866,2,FALSE),"")</f>
        <v/>
      </c>
    </row>
    <row r="675" spans="1:7" x14ac:dyDescent="0.45">
      <c r="A675" s="1" t="s">
        <v>1628</v>
      </c>
      <c r="B675" s="1" t="s">
        <v>11</v>
      </c>
      <c r="C675" s="1" t="s">
        <v>1629</v>
      </c>
      <c r="E675" s="1" t="s">
        <v>412</v>
      </c>
      <c r="F675" s="1" t="s">
        <v>5536</v>
      </c>
      <c r="G675" s="1" t="str">
        <f>IFERROR(VLOOKUP(A675,Merge_RKTM!$C$2:$D$866,2,FALSE),"")</f>
        <v/>
      </c>
    </row>
    <row r="676" spans="1:7" x14ac:dyDescent="0.45">
      <c r="A676" s="1" t="s">
        <v>1630</v>
      </c>
      <c r="B676" s="1" t="s">
        <v>11</v>
      </c>
      <c r="C676" s="1" t="s">
        <v>1631</v>
      </c>
      <c r="E676" s="1" t="s">
        <v>415</v>
      </c>
      <c r="F676" s="1" t="s">
        <v>5536</v>
      </c>
      <c r="G676" s="1" t="str">
        <f>IFERROR(VLOOKUP(A676,Merge_RKTM!$C$2:$D$866,2,FALSE),"")</f>
        <v/>
      </c>
    </row>
    <row r="677" spans="1:7" x14ac:dyDescent="0.45">
      <c r="A677" s="1" t="s">
        <v>1632</v>
      </c>
      <c r="B677" s="1" t="s">
        <v>11</v>
      </c>
      <c r="C677" s="1" t="s">
        <v>1633</v>
      </c>
      <c r="E677" s="1" t="s">
        <v>50</v>
      </c>
      <c r="F677" s="1" t="s">
        <v>5536</v>
      </c>
      <c r="G677" s="1" t="str">
        <f>IFERROR(VLOOKUP(A677,Merge_RKTM!$C$2:$D$866,2,FALSE),"")</f>
        <v/>
      </c>
    </row>
    <row r="678" spans="1:7" x14ac:dyDescent="0.45">
      <c r="A678" s="1" t="s">
        <v>1634</v>
      </c>
      <c r="B678" s="1" t="s">
        <v>11</v>
      </c>
      <c r="C678" s="1" t="s">
        <v>1635</v>
      </c>
      <c r="E678" s="1" t="s">
        <v>53</v>
      </c>
      <c r="F678" s="1" t="s">
        <v>5536</v>
      </c>
      <c r="G678" s="1" t="str">
        <f>IFERROR(VLOOKUP(A678,Merge_RKTM!$C$2:$D$866,2,FALSE),"")</f>
        <v/>
      </c>
    </row>
    <row r="679" spans="1:7" x14ac:dyDescent="0.45">
      <c r="A679" s="1" t="s">
        <v>1636</v>
      </c>
      <c r="B679" s="1" t="s">
        <v>11</v>
      </c>
      <c r="C679" s="1" t="s">
        <v>1637</v>
      </c>
      <c r="E679" s="1" t="s">
        <v>1638</v>
      </c>
      <c r="F679" s="1" t="s">
        <v>5536</v>
      </c>
      <c r="G679" s="1" t="str">
        <f>IFERROR(VLOOKUP(A679,Merge_RKTM!$C$2:$D$866,2,FALSE),"")</f>
        <v/>
      </c>
    </row>
    <row r="680" spans="1:7" x14ac:dyDescent="0.45">
      <c r="A680" s="1" t="s">
        <v>1639</v>
      </c>
      <c r="B680" s="1" t="s">
        <v>11</v>
      </c>
      <c r="C680" s="1" t="s">
        <v>1640</v>
      </c>
      <c r="E680" s="1" t="s">
        <v>1641</v>
      </c>
      <c r="F680" s="1" t="s">
        <v>5536</v>
      </c>
      <c r="G680" s="1" t="str">
        <f>IFERROR(VLOOKUP(A680,Merge_RKTM!$C$2:$D$866,2,FALSE),"")</f>
        <v/>
      </c>
    </row>
    <row r="681" spans="1:7" x14ac:dyDescent="0.45">
      <c r="A681" s="1" t="s">
        <v>1642</v>
      </c>
      <c r="B681" s="1" t="s">
        <v>11</v>
      </c>
      <c r="C681" s="1" t="s">
        <v>1643</v>
      </c>
      <c r="E681" s="1" t="s">
        <v>15</v>
      </c>
      <c r="F681" s="1" t="s">
        <v>5536</v>
      </c>
      <c r="G681" s="1" t="str">
        <f>IFERROR(VLOOKUP(A681,Merge_RKTM!$C$2:$D$866,2,FALSE),"")</f>
        <v/>
      </c>
    </row>
    <row r="682" spans="1:7" x14ac:dyDescent="0.45">
      <c r="A682" s="1" t="s">
        <v>1644</v>
      </c>
      <c r="B682" s="1" t="s">
        <v>11</v>
      </c>
      <c r="C682" s="1" t="s">
        <v>1645</v>
      </c>
      <c r="E682" s="1" t="s">
        <v>18</v>
      </c>
      <c r="F682" s="1" t="s">
        <v>5536</v>
      </c>
      <c r="G682" s="1" t="str">
        <f>IFERROR(VLOOKUP(A682,Merge_RKTM!$C$2:$D$866,2,FALSE),"")</f>
        <v/>
      </c>
    </row>
    <row r="683" spans="1:7" x14ac:dyDescent="0.45">
      <c r="A683" s="1" t="s">
        <v>1646</v>
      </c>
      <c r="B683" s="1" t="s">
        <v>11</v>
      </c>
      <c r="C683" s="1" t="s">
        <v>1647</v>
      </c>
      <c r="E683" s="1" t="s">
        <v>21</v>
      </c>
      <c r="F683" s="1" t="s">
        <v>5536</v>
      </c>
      <c r="G683" s="1" t="str">
        <f>IFERROR(VLOOKUP(A683,Merge_RKTM!$C$2:$D$866,2,FALSE),"")</f>
        <v/>
      </c>
    </row>
    <row r="684" spans="1:7" x14ac:dyDescent="0.45">
      <c r="A684" s="1" t="s">
        <v>1648</v>
      </c>
      <c r="B684" s="1" t="s">
        <v>11</v>
      </c>
      <c r="C684" s="1" t="s">
        <v>1649</v>
      </c>
      <c r="E684" s="1" t="s">
        <v>24</v>
      </c>
      <c r="F684" s="1" t="s">
        <v>5536</v>
      </c>
      <c r="G684" s="1" t="str">
        <f>IFERROR(VLOOKUP(A684,Merge_RKTM!$C$2:$D$866,2,FALSE),"")</f>
        <v/>
      </c>
    </row>
    <row r="685" spans="1:7" x14ac:dyDescent="0.45">
      <c r="A685" s="1" t="s">
        <v>1650</v>
      </c>
      <c r="B685" s="1" t="s">
        <v>11</v>
      </c>
      <c r="C685" s="1" t="s">
        <v>1651</v>
      </c>
      <c r="E685" s="1" t="s">
        <v>1652</v>
      </c>
      <c r="F685" s="1" t="s">
        <v>5536</v>
      </c>
      <c r="G685" s="1" t="str">
        <f>IFERROR(VLOOKUP(A685,Merge_RKTM!$C$2:$D$866,2,FALSE),"")</f>
        <v/>
      </c>
    </row>
    <row r="686" spans="1:7" x14ac:dyDescent="0.45">
      <c r="A686" s="1" t="s">
        <v>1653</v>
      </c>
      <c r="B686" s="1" t="s">
        <v>11</v>
      </c>
      <c r="C686" s="1" t="s">
        <v>1654</v>
      </c>
      <c r="E686" s="1" t="s">
        <v>27</v>
      </c>
      <c r="F686" s="1" t="s">
        <v>5536</v>
      </c>
      <c r="G686" s="1" t="str">
        <f>IFERROR(VLOOKUP(A686,Merge_RKTM!$C$2:$D$866,2,FALSE),"")</f>
        <v/>
      </c>
    </row>
    <row r="687" spans="1:7" x14ac:dyDescent="0.45">
      <c r="A687" s="1" t="s">
        <v>1655</v>
      </c>
      <c r="B687" s="1" t="s">
        <v>11</v>
      </c>
      <c r="C687" s="1" t="s">
        <v>1656</v>
      </c>
      <c r="E687" s="1" t="s">
        <v>30</v>
      </c>
      <c r="F687" s="1" t="s">
        <v>5536</v>
      </c>
      <c r="G687" s="1" t="str">
        <f>IFERROR(VLOOKUP(A687,Merge_RKTM!$C$2:$D$866,2,FALSE),"")</f>
        <v/>
      </c>
    </row>
    <row r="688" spans="1:7" x14ac:dyDescent="0.45">
      <c r="A688" s="1" t="s">
        <v>1657</v>
      </c>
      <c r="B688" s="1" t="s">
        <v>11</v>
      </c>
      <c r="C688" s="1" t="s">
        <v>1658</v>
      </c>
      <c r="E688" s="1" t="s">
        <v>33</v>
      </c>
      <c r="F688" s="1" t="s">
        <v>5536</v>
      </c>
      <c r="G688" s="1" t="str">
        <f>IFERROR(VLOOKUP(A688,Merge_RKTM!$C$2:$D$866,2,FALSE),"")</f>
        <v/>
      </c>
    </row>
    <row r="689" spans="1:7" x14ac:dyDescent="0.45">
      <c r="A689" s="1" t="s">
        <v>1659</v>
      </c>
      <c r="B689" s="1" t="s">
        <v>11</v>
      </c>
      <c r="C689" s="1" t="s">
        <v>1660</v>
      </c>
      <c r="E689" s="1" t="s">
        <v>36</v>
      </c>
      <c r="F689" s="1" t="s">
        <v>5536</v>
      </c>
      <c r="G689" s="1" t="str">
        <f>IFERROR(VLOOKUP(A689,Merge_RKTM!$C$2:$D$866,2,FALSE),"")</f>
        <v/>
      </c>
    </row>
    <row r="690" spans="1:7" x14ac:dyDescent="0.45">
      <c r="A690" s="1" t="s">
        <v>1661</v>
      </c>
      <c r="B690" s="1" t="s">
        <v>11</v>
      </c>
      <c r="C690" s="1" t="s">
        <v>1662</v>
      </c>
      <c r="E690" s="1" t="s">
        <v>1663</v>
      </c>
      <c r="F690" s="1" t="s">
        <v>5536</v>
      </c>
      <c r="G690" s="1" t="str">
        <f>IFERROR(VLOOKUP(A690,Merge_RKTM!$C$2:$D$866,2,FALSE),"")</f>
        <v/>
      </c>
    </row>
    <row r="691" spans="1:7" x14ac:dyDescent="0.45">
      <c r="A691" s="1" t="s">
        <v>1664</v>
      </c>
      <c r="B691" s="1" t="s">
        <v>11</v>
      </c>
      <c r="C691" s="1" t="s">
        <v>1665</v>
      </c>
      <c r="E691" s="1" t="s">
        <v>1666</v>
      </c>
      <c r="F691" s="1" t="s">
        <v>5536</v>
      </c>
      <c r="G691" s="1" t="str">
        <f>IFERROR(VLOOKUP(A691,Merge_RKTM!$C$2:$D$866,2,FALSE),"")</f>
        <v/>
      </c>
    </row>
    <row r="692" spans="1:7" x14ac:dyDescent="0.45">
      <c r="A692" s="1" t="s">
        <v>1667</v>
      </c>
      <c r="B692" s="1" t="s">
        <v>11</v>
      </c>
      <c r="C692" s="1" t="s">
        <v>1668</v>
      </c>
      <c r="E692" s="1" t="s">
        <v>1669</v>
      </c>
      <c r="F692" s="1" t="s">
        <v>5536</v>
      </c>
      <c r="G692" s="1" t="str">
        <f>IFERROR(VLOOKUP(A692,Merge_RKTM!$C$2:$D$866,2,FALSE),"")</f>
        <v/>
      </c>
    </row>
    <row r="693" spans="1:7" x14ac:dyDescent="0.45">
      <c r="A693" s="1" t="s">
        <v>1670</v>
      </c>
      <c r="B693" s="1" t="s">
        <v>11</v>
      </c>
      <c r="C693" s="1" t="s">
        <v>1671</v>
      </c>
      <c r="E693" s="1" t="s">
        <v>1672</v>
      </c>
      <c r="F693" s="1" t="s">
        <v>5536</v>
      </c>
      <c r="G693" s="1" t="str">
        <f>IFERROR(VLOOKUP(A693,Merge_RKTM!$C$2:$D$866,2,FALSE),"")</f>
        <v/>
      </c>
    </row>
    <row r="694" spans="1:7" x14ac:dyDescent="0.45">
      <c r="A694" s="1" t="s">
        <v>1673</v>
      </c>
      <c r="B694" s="1" t="s">
        <v>11</v>
      </c>
      <c r="C694" s="1" t="s">
        <v>1674</v>
      </c>
      <c r="E694" s="1" t="s">
        <v>1675</v>
      </c>
      <c r="F694" s="1" t="s">
        <v>5536</v>
      </c>
      <c r="G694" s="1" t="str">
        <f>IFERROR(VLOOKUP(A694,Merge_RKTM!$C$2:$D$866,2,FALSE),"")</f>
        <v/>
      </c>
    </row>
    <row r="695" spans="1:7" x14ac:dyDescent="0.45">
      <c r="A695" s="1" t="s">
        <v>1676</v>
      </c>
      <c r="B695" s="1" t="s">
        <v>11</v>
      </c>
      <c r="C695" s="1" t="s">
        <v>1677</v>
      </c>
      <c r="E695" s="1" t="s">
        <v>50</v>
      </c>
      <c r="F695" s="1" t="s">
        <v>5536</v>
      </c>
      <c r="G695" s="1" t="str">
        <f>IFERROR(VLOOKUP(A695,Merge_RKTM!$C$2:$D$866,2,FALSE),"")</f>
        <v/>
      </c>
    </row>
    <row r="696" spans="1:7" x14ac:dyDescent="0.45">
      <c r="A696" s="1" t="s">
        <v>1678</v>
      </c>
      <c r="B696" s="1" t="s">
        <v>11</v>
      </c>
      <c r="C696" s="1" t="s">
        <v>1679</v>
      </c>
      <c r="E696" s="1" t="s">
        <v>53</v>
      </c>
      <c r="F696" s="1" t="s">
        <v>5536</v>
      </c>
      <c r="G696" s="1" t="str">
        <f>IFERROR(VLOOKUP(A696,Merge_RKTM!$C$2:$D$866,2,FALSE),"")</f>
        <v/>
      </c>
    </row>
    <row r="697" spans="1:7" x14ac:dyDescent="0.45">
      <c r="A697" s="1" t="s">
        <v>1680</v>
      </c>
      <c r="B697" s="1" t="s">
        <v>11</v>
      </c>
      <c r="C697" s="1" t="s">
        <v>1681</v>
      </c>
      <c r="E697" s="1" t="s">
        <v>969</v>
      </c>
      <c r="F697" s="1" t="s">
        <v>5536</v>
      </c>
      <c r="G697" s="1" t="str">
        <f>IFERROR(VLOOKUP(A697,Merge_RKTM!$C$2:$D$866,2,FALSE),"")</f>
        <v/>
      </c>
    </row>
    <row r="698" spans="1:7" x14ac:dyDescent="0.45">
      <c r="A698" s="1" t="s">
        <v>1682</v>
      </c>
      <c r="B698" s="1" t="s">
        <v>11</v>
      </c>
      <c r="C698" s="1" t="s">
        <v>1683</v>
      </c>
      <c r="E698" s="1" t="s">
        <v>972</v>
      </c>
      <c r="F698" s="1" t="s">
        <v>5536</v>
      </c>
      <c r="G698" s="1" t="str">
        <f>IFERROR(VLOOKUP(A698,Merge_RKTM!$C$2:$D$866,2,FALSE),"")</f>
        <v/>
      </c>
    </row>
    <row r="699" spans="1:7" x14ac:dyDescent="0.45">
      <c r="A699" s="1" t="s">
        <v>1684</v>
      </c>
      <c r="B699" s="1" t="s">
        <v>11</v>
      </c>
      <c r="C699" s="1" t="s">
        <v>1685</v>
      </c>
      <c r="E699" s="1" t="s">
        <v>508</v>
      </c>
      <c r="F699" s="1" t="s">
        <v>5536</v>
      </c>
      <c r="G699" s="1" t="str">
        <f>IFERROR(VLOOKUP(A699,Merge_RKTM!$C$2:$D$866,2,FALSE),"")</f>
        <v/>
      </c>
    </row>
    <row r="700" spans="1:7" x14ac:dyDescent="0.45">
      <c r="A700" s="1" t="s">
        <v>1686</v>
      </c>
      <c r="B700" s="1" t="s">
        <v>11</v>
      </c>
      <c r="C700" s="1" t="s">
        <v>1687</v>
      </c>
      <c r="E700" s="1" t="s">
        <v>511</v>
      </c>
      <c r="F700" s="1" t="s">
        <v>5536</v>
      </c>
      <c r="G700" s="1" t="str">
        <f>IFERROR(VLOOKUP(A700,Merge_RKTM!$C$2:$D$866,2,FALSE),"")</f>
        <v/>
      </c>
    </row>
    <row r="701" spans="1:7" x14ac:dyDescent="0.45">
      <c r="A701" s="1" t="s">
        <v>1688</v>
      </c>
      <c r="B701" s="1" t="s">
        <v>11</v>
      </c>
      <c r="C701" s="1" t="s">
        <v>1689</v>
      </c>
      <c r="E701" s="1" t="s">
        <v>1690</v>
      </c>
      <c r="F701" s="1" t="s">
        <v>5536</v>
      </c>
      <c r="G701" s="1" t="str">
        <f>IFERROR(VLOOKUP(A701,Merge_RKTM!$C$2:$D$866,2,FALSE),"")</f>
        <v/>
      </c>
    </row>
    <row r="702" spans="1:7" x14ac:dyDescent="0.45">
      <c r="A702" s="1" t="s">
        <v>1691</v>
      </c>
      <c r="B702" s="1" t="s">
        <v>11</v>
      </c>
      <c r="C702" s="1" t="s">
        <v>1692</v>
      </c>
      <c r="E702" s="1" t="s">
        <v>1693</v>
      </c>
      <c r="F702" s="1" t="s">
        <v>5536</v>
      </c>
      <c r="G702" s="1" t="str">
        <f>IFERROR(VLOOKUP(A702,Merge_RKTM!$C$2:$D$866,2,FALSE),"")</f>
        <v/>
      </c>
    </row>
    <row r="703" spans="1:7" x14ac:dyDescent="0.45">
      <c r="A703" s="1" t="s">
        <v>1694</v>
      </c>
      <c r="B703" s="1" t="s">
        <v>11</v>
      </c>
      <c r="C703" s="1" t="s">
        <v>1695</v>
      </c>
      <c r="E703" s="1" t="s">
        <v>15</v>
      </c>
      <c r="F703" s="1" t="s">
        <v>5536</v>
      </c>
      <c r="G703" s="1" t="str">
        <f>IFERROR(VLOOKUP(A703,Merge_RKTM!$C$2:$D$866,2,FALSE),"")</f>
        <v/>
      </c>
    </row>
    <row r="704" spans="1:7" x14ac:dyDescent="0.45">
      <c r="A704" s="1" t="s">
        <v>1696</v>
      </c>
      <c r="B704" s="1" t="s">
        <v>11</v>
      </c>
      <c r="C704" s="1" t="s">
        <v>1697</v>
      </c>
      <c r="E704" s="1" t="s">
        <v>18</v>
      </c>
      <c r="F704" s="1" t="s">
        <v>5536</v>
      </c>
      <c r="G704" s="1" t="str">
        <f>IFERROR(VLOOKUP(A704,Merge_RKTM!$C$2:$D$866,2,FALSE),"")</f>
        <v/>
      </c>
    </row>
    <row r="705" spans="1:7" x14ac:dyDescent="0.45">
      <c r="A705" s="1" t="s">
        <v>1698</v>
      </c>
      <c r="B705" s="1" t="s">
        <v>11</v>
      </c>
      <c r="C705" s="1" t="s">
        <v>1699</v>
      </c>
      <c r="E705" s="1" t="s">
        <v>21</v>
      </c>
      <c r="F705" s="1" t="s">
        <v>5536</v>
      </c>
      <c r="G705" s="1" t="str">
        <f>IFERROR(VLOOKUP(A705,Merge_RKTM!$C$2:$D$866,2,FALSE),"")</f>
        <v/>
      </c>
    </row>
    <row r="706" spans="1:7" x14ac:dyDescent="0.45">
      <c r="A706" s="1" t="s">
        <v>1700</v>
      </c>
      <c r="B706" s="1" t="s">
        <v>11</v>
      </c>
      <c r="C706" s="1" t="s">
        <v>1701</v>
      </c>
      <c r="E706" s="1" t="s">
        <v>24</v>
      </c>
      <c r="F706" s="1" t="s">
        <v>5536</v>
      </c>
      <c r="G706" s="1" t="str">
        <f>IFERROR(VLOOKUP(A706,Merge_RKTM!$C$2:$D$866,2,FALSE),"")</f>
        <v/>
      </c>
    </row>
    <row r="707" spans="1:7" x14ac:dyDescent="0.45">
      <c r="A707" s="1" t="s">
        <v>1702</v>
      </c>
      <c r="B707" s="1" t="s">
        <v>11</v>
      </c>
      <c r="C707" s="1" t="s">
        <v>1703</v>
      </c>
      <c r="E707" s="1" t="s">
        <v>1551</v>
      </c>
      <c r="F707" s="1" t="s">
        <v>5536</v>
      </c>
      <c r="G707" s="1" t="str">
        <f>IFERROR(VLOOKUP(A707,Merge_RKTM!$C$2:$D$866,2,FALSE),"")</f>
        <v/>
      </c>
    </row>
    <row r="708" spans="1:7" x14ac:dyDescent="0.45">
      <c r="A708" s="1" t="s">
        <v>1704</v>
      </c>
      <c r="B708" s="1" t="s">
        <v>11</v>
      </c>
      <c r="C708" s="1" t="s">
        <v>1705</v>
      </c>
      <c r="E708" s="1" t="s">
        <v>27</v>
      </c>
      <c r="F708" s="1" t="s">
        <v>5536</v>
      </c>
      <c r="G708" s="1" t="str">
        <f>IFERROR(VLOOKUP(A708,Merge_RKTM!$C$2:$D$866,2,FALSE),"")</f>
        <v/>
      </c>
    </row>
    <row r="709" spans="1:7" x14ac:dyDescent="0.45">
      <c r="A709" s="1" t="s">
        <v>1706</v>
      </c>
      <c r="B709" s="1" t="s">
        <v>11</v>
      </c>
      <c r="C709" s="1" t="s">
        <v>1707</v>
      </c>
      <c r="E709" s="1" t="s">
        <v>30</v>
      </c>
      <c r="F709" s="1" t="s">
        <v>5536</v>
      </c>
      <c r="G709" s="1" t="str">
        <f>IFERROR(VLOOKUP(A709,Merge_RKTM!$C$2:$D$866,2,FALSE),"")</f>
        <v/>
      </c>
    </row>
    <row r="710" spans="1:7" x14ac:dyDescent="0.45">
      <c r="A710" s="1" t="s">
        <v>1708</v>
      </c>
      <c r="B710" s="1" t="s">
        <v>11</v>
      </c>
      <c r="C710" s="1" t="s">
        <v>1709</v>
      </c>
      <c r="E710" s="1" t="s">
        <v>33</v>
      </c>
      <c r="F710" s="1" t="s">
        <v>5536</v>
      </c>
      <c r="G710" s="1" t="str">
        <f>IFERROR(VLOOKUP(A710,Merge_RKTM!$C$2:$D$866,2,FALSE),"")</f>
        <v/>
      </c>
    </row>
    <row r="711" spans="1:7" x14ac:dyDescent="0.45">
      <c r="A711" s="1" t="s">
        <v>1710</v>
      </c>
      <c r="B711" s="1" t="s">
        <v>11</v>
      </c>
      <c r="C711" s="1" t="s">
        <v>1711</v>
      </c>
      <c r="E711" s="1" t="s">
        <v>36</v>
      </c>
      <c r="F711" s="1" t="s">
        <v>5536</v>
      </c>
      <c r="G711" s="1" t="str">
        <f>IFERROR(VLOOKUP(A711,Merge_RKTM!$C$2:$D$866,2,FALSE),"")</f>
        <v/>
      </c>
    </row>
    <row r="712" spans="1:7" x14ac:dyDescent="0.45">
      <c r="A712" s="1" t="s">
        <v>1712</v>
      </c>
      <c r="B712" s="1" t="s">
        <v>11</v>
      </c>
      <c r="C712" s="1" t="s">
        <v>1713</v>
      </c>
      <c r="E712" s="1" t="s">
        <v>158</v>
      </c>
      <c r="F712" s="1" t="s">
        <v>5536</v>
      </c>
      <c r="G712" s="1" t="str">
        <f>IFERROR(VLOOKUP(A712,Merge_RKTM!$C$2:$D$866,2,FALSE),"")</f>
        <v/>
      </c>
    </row>
    <row r="713" spans="1:7" x14ac:dyDescent="0.45">
      <c r="A713" s="1" t="s">
        <v>1714</v>
      </c>
      <c r="B713" s="1" t="s">
        <v>11</v>
      </c>
      <c r="C713" s="1" t="s">
        <v>1715</v>
      </c>
      <c r="E713" s="1" t="s">
        <v>42</v>
      </c>
      <c r="F713" s="1" t="s">
        <v>5536</v>
      </c>
      <c r="G713" s="1" t="str">
        <f>IFERROR(VLOOKUP(A713,Merge_RKTM!$C$2:$D$866,2,FALSE),"")</f>
        <v/>
      </c>
    </row>
    <row r="714" spans="1:7" x14ac:dyDescent="0.45">
      <c r="A714" s="1" t="s">
        <v>1716</v>
      </c>
      <c r="B714" s="1" t="s">
        <v>11</v>
      </c>
      <c r="C714" s="1" t="s">
        <v>1717</v>
      </c>
      <c r="E714" s="1" t="s">
        <v>39</v>
      </c>
      <c r="F714" s="1" t="s">
        <v>5536</v>
      </c>
      <c r="G714" s="1" t="str">
        <f>IFERROR(VLOOKUP(A714,Merge_RKTM!$C$2:$D$866,2,FALSE),"")</f>
        <v/>
      </c>
    </row>
    <row r="715" spans="1:7" x14ac:dyDescent="0.45">
      <c r="A715" s="1" t="s">
        <v>1718</v>
      </c>
      <c r="B715" s="1" t="s">
        <v>11</v>
      </c>
      <c r="C715" s="1" t="s">
        <v>1719</v>
      </c>
      <c r="E715" s="1" t="s">
        <v>47</v>
      </c>
      <c r="F715" s="1" t="s">
        <v>5536</v>
      </c>
      <c r="G715" s="1" t="str">
        <f>IFERROR(VLOOKUP(A715,Merge_RKTM!$C$2:$D$866,2,FALSE),"")</f>
        <v/>
      </c>
    </row>
    <row r="716" spans="1:7" x14ac:dyDescent="0.45">
      <c r="A716" s="1" t="s">
        <v>1720</v>
      </c>
      <c r="B716" s="1" t="s">
        <v>11</v>
      </c>
      <c r="C716" s="1" t="s">
        <v>1721</v>
      </c>
      <c r="E716" s="1" t="s">
        <v>50</v>
      </c>
      <c r="F716" s="1" t="s">
        <v>5536</v>
      </c>
      <c r="G716" s="1" t="str">
        <f>IFERROR(VLOOKUP(A716,Merge_RKTM!$C$2:$D$866,2,FALSE),"")</f>
        <v/>
      </c>
    </row>
    <row r="717" spans="1:7" x14ac:dyDescent="0.45">
      <c r="A717" s="1" t="s">
        <v>1722</v>
      </c>
      <c r="B717" s="1" t="s">
        <v>11</v>
      </c>
      <c r="C717" s="1" t="s">
        <v>1723</v>
      </c>
      <c r="E717" s="1" t="s">
        <v>53</v>
      </c>
      <c r="F717" s="1" t="s">
        <v>5536</v>
      </c>
      <c r="G717" s="1" t="str">
        <f>IFERROR(VLOOKUP(A717,Merge_RKTM!$C$2:$D$866,2,FALSE),"")</f>
        <v/>
      </c>
    </row>
    <row r="718" spans="1:7" x14ac:dyDescent="0.45">
      <c r="A718" s="1" t="s">
        <v>1724</v>
      </c>
      <c r="B718" s="1" t="s">
        <v>11</v>
      </c>
      <c r="C718" s="1" t="s">
        <v>1725</v>
      </c>
      <c r="E718" s="1" t="s">
        <v>508</v>
      </c>
      <c r="F718" s="1" t="s">
        <v>5536</v>
      </c>
      <c r="G718" s="1" t="str">
        <f>IFERROR(VLOOKUP(A718,Merge_RKTM!$C$2:$D$866,2,FALSE),"")</f>
        <v/>
      </c>
    </row>
    <row r="719" spans="1:7" x14ac:dyDescent="0.45">
      <c r="A719" s="1" t="s">
        <v>1726</v>
      </c>
      <c r="B719" s="1" t="s">
        <v>11</v>
      </c>
      <c r="C719" s="1" t="s">
        <v>1727</v>
      </c>
      <c r="E719" s="1" t="s">
        <v>511</v>
      </c>
      <c r="F719" s="1" t="s">
        <v>5536</v>
      </c>
      <c r="G719" s="1" t="str">
        <f>IFERROR(VLOOKUP(A719,Merge_RKTM!$C$2:$D$866,2,FALSE),"")</f>
        <v/>
      </c>
    </row>
    <row r="720" spans="1:7" x14ac:dyDescent="0.45">
      <c r="A720" s="1" t="s">
        <v>1728</v>
      </c>
      <c r="B720" s="1" t="s">
        <v>11</v>
      </c>
      <c r="C720" s="1" t="s">
        <v>1729</v>
      </c>
      <c r="E720" s="1" t="s">
        <v>1730</v>
      </c>
      <c r="F720" s="1" t="s">
        <v>5536</v>
      </c>
      <c r="G720" s="1" t="str">
        <f>IFERROR(VLOOKUP(A720,Merge_RKTM!$C$2:$D$866,2,FALSE),"")</f>
        <v/>
      </c>
    </row>
    <row r="721" spans="1:7" x14ac:dyDescent="0.45">
      <c r="A721" s="1" t="s">
        <v>1731</v>
      </c>
      <c r="B721" s="1" t="s">
        <v>11</v>
      </c>
      <c r="C721" s="1" t="s">
        <v>1732</v>
      </c>
      <c r="E721" s="1" t="s">
        <v>1159</v>
      </c>
      <c r="F721" s="1" t="s">
        <v>5536</v>
      </c>
      <c r="G721" s="1" t="str">
        <f>IFERROR(VLOOKUP(A721,Merge_RKTM!$C$2:$D$866,2,FALSE),"")</f>
        <v/>
      </c>
    </row>
    <row r="722" spans="1:7" x14ac:dyDescent="0.45">
      <c r="A722" s="1" t="s">
        <v>1733</v>
      </c>
      <c r="B722" s="1" t="s">
        <v>11</v>
      </c>
      <c r="C722" s="1" t="s">
        <v>1734</v>
      </c>
      <c r="E722" s="1" t="s">
        <v>15</v>
      </c>
      <c r="F722" s="1" t="s">
        <v>5536</v>
      </c>
      <c r="G722" s="1" t="str">
        <f>IFERROR(VLOOKUP(A722,Merge_RKTM!$C$2:$D$866,2,FALSE),"")</f>
        <v/>
      </c>
    </row>
    <row r="723" spans="1:7" x14ac:dyDescent="0.45">
      <c r="A723" s="1" t="s">
        <v>1735</v>
      </c>
      <c r="B723" s="1" t="s">
        <v>11</v>
      </c>
      <c r="C723" s="1" t="s">
        <v>1736</v>
      </c>
      <c r="E723" s="1" t="s">
        <v>18</v>
      </c>
      <c r="F723" s="1" t="s">
        <v>5536</v>
      </c>
      <c r="G723" s="1" t="str">
        <f>IFERROR(VLOOKUP(A723,Merge_RKTM!$C$2:$D$866,2,FALSE),"")</f>
        <v/>
      </c>
    </row>
    <row r="724" spans="1:7" x14ac:dyDescent="0.45">
      <c r="A724" s="1" t="s">
        <v>1737</v>
      </c>
      <c r="B724" s="1" t="s">
        <v>11</v>
      </c>
      <c r="C724" s="1" t="s">
        <v>1738</v>
      </c>
      <c r="E724" s="1" t="s">
        <v>21</v>
      </c>
      <c r="F724" s="1" t="s">
        <v>5536</v>
      </c>
      <c r="G724" s="1" t="str">
        <f>IFERROR(VLOOKUP(A724,Merge_RKTM!$C$2:$D$866,2,FALSE),"")</f>
        <v/>
      </c>
    </row>
    <row r="725" spans="1:7" x14ac:dyDescent="0.45">
      <c r="A725" s="1" t="s">
        <v>1739</v>
      </c>
      <c r="B725" s="1" t="s">
        <v>11</v>
      </c>
      <c r="C725" s="1" t="s">
        <v>1740</v>
      </c>
      <c r="E725" s="1" t="s">
        <v>24</v>
      </c>
      <c r="F725" s="1" t="s">
        <v>5536</v>
      </c>
      <c r="G725" s="1" t="str">
        <f>IFERROR(VLOOKUP(A725,Merge_RKTM!$C$2:$D$866,2,FALSE),"")</f>
        <v/>
      </c>
    </row>
    <row r="726" spans="1:7" x14ac:dyDescent="0.45">
      <c r="A726" s="1" t="s">
        <v>1741</v>
      </c>
      <c r="B726" s="1" t="s">
        <v>11</v>
      </c>
      <c r="C726" s="1" t="s">
        <v>1742</v>
      </c>
      <c r="E726" s="1" t="s">
        <v>182</v>
      </c>
      <c r="F726" s="1" t="s">
        <v>5536</v>
      </c>
      <c r="G726" s="1" t="str">
        <f>IFERROR(VLOOKUP(A726,Merge_RKTM!$C$2:$D$866,2,FALSE),"")</f>
        <v/>
      </c>
    </row>
    <row r="727" spans="1:7" x14ac:dyDescent="0.45">
      <c r="A727" s="1" t="s">
        <v>1743</v>
      </c>
      <c r="B727" s="1" t="s">
        <v>11</v>
      </c>
      <c r="C727" s="1" t="s">
        <v>1744</v>
      </c>
      <c r="E727" s="1" t="s">
        <v>185</v>
      </c>
      <c r="F727" s="1" t="s">
        <v>5536</v>
      </c>
      <c r="G727" s="1" t="str">
        <f>IFERROR(VLOOKUP(A727,Merge_RKTM!$C$2:$D$866,2,FALSE),"")</f>
        <v/>
      </c>
    </row>
    <row r="728" spans="1:7" x14ac:dyDescent="0.45">
      <c r="A728" s="1" t="s">
        <v>1745</v>
      </c>
      <c r="B728" s="1" t="s">
        <v>11</v>
      </c>
      <c r="C728" s="1" t="s">
        <v>1746</v>
      </c>
      <c r="E728" s="1" t="s">
        <v>1747</v>
      </c>
      <c r="F728" s="1" t="s">
        <v>5536</v>
      </c>
      <c r="G728" s="1" t="str">
        <f>IFERROR(VLOOKUP(A728,Merge_RKTM!$C$2:$D$866,2,FALSE),"")</f>
        <v/>
      </c>
    </row>
    <row r="729" spans="1:7" x14ac:dyDescent="0.45">
      <c r="A729" s="1" t="s">
        <v>1748</v>
      </c>
      <c r="B729" s="1" t="s">
        <v>11</v>
      </c>
      <c r="C729" s="1" t="s">
        <v>1749</v>
      </c>
      <c r="E729" s="1" t="s">
        <v>1750</v>
      </c>
      <c r="F729" s="1" t="s">
        <v>5536</v>
      </c>
      <c r="G729" s="1" t="str">
        <f>IFERROR(VLOOKUP(A729,Merge_RKTM!$C$2:$D$866,2,FALSE),"")</f>
        <v/>
      </c>
    </row>
    <row r="730" spans="1:7" x14ac:dyDescent="0.45">
      <c r="A730" s="1" t="s">
        <v>1751</v>
      </c>
      <c r="B730" s="1" t="s">
        <v>11</v>
      </c>
      <c r="C730" s="1" t="s">
        <v>1752</v>
      </c>
      <c r="E730" s="1" t="s">
        <v>195</v>
      </c>
      <c r="F730" s="1" t="s">
        <v>5536</v>
      </c>
      <c r="G730" s="1" t="str">
        <f>IFERROR(VLOOKUP(A730,Merge_RKTM!$C$2:$D$866,2,FALSE),"")</f>
        <v/>
      </c>
    </row>
    <row r="731" spans="1:7" x14ac:dyDescent="0.45">
      <c r="A731" s="1" t="s">
        <v>1753</v>
      </c>
      <c r="B731" s="1" t="s">
        <v>11</v>
      </c>
      <c r="C731" s="1" t="s">
        <v>1754</v>
      </c>
      <c r="E731" s="1" t="s">
        <v>201</v>
      </c>
      <c r="F731" s="1" t="s">
        <v>5536</v>
      </c>
      <c r="G731" s="1" t="str">
        <f>IFERROR(VLOOKUP(A731,Merge_RKTM!$C$2:$D$866,2,FALSE),"")</f>
        <v/>
      </c>
    </row>
    <row r="732" spans="1:7" x14ac:dyDescent="0.45">
      <c r="A732" s="1" t="s">
        <v>1755</v>
      </c>
      <c r="B732" s="1" t="s">
        <v>11</v>
      </c>
      <c r="C732" s="1" t="s">
        <v>1756</v>
      </c>
      <c r="E732" s="1" t="s">
        <v>39</v>
      </c>
      <c r="F732" s="1" t="s">
        <v>5536</v>
      </c>
      <c r="G732" s="1" t="str">
        <f>IFERROR(VLOOKUP(A732,Merge_RKTM!$C$2:$D$866,2,FALSE),"")</f>
        <v/>
      </c>
    </row>
    <row r="733" spans="1:7" x14ac:dyDescent="0.45">
      <c r="A733" s="1" t="s">
        <v>1757</v>
      </c>
      <c r="B733" s="1" t="s">
        <v>11</v>
      </c>
      <c r="C733" s="1" t="s">
        <v>1758</v>
      </c>
      <c r="E733" s="1" t="s">
        <v>47</v>
      </c>
      <c r="F733" s="1" t="s">
        <v>5536</v>
      </c>
      <c r="G733" s="1" t="str">
        <f>IFERROR(VLOOKUP(A733,Merge_RKTM!$C$2:$D$866,2,FALSE),"")</f>
        <v/>
      </c>
    </row>
    <row r="734" spans="1:7" x14ac:dyDescent="0.45">
      <c r="A734" s="1" t="s">
        <v>1759</v>
      </c>
      <c r="B734" s="1" t="s">
        <v>11</v>
      </c>
      <c r="C734" s="1" t="s">
        <v>1760</v>
      </c>
      <c r="E734" s="1" t="s">
        <v>50</v>
      </c>
      <c r="F734" s="1" t="s">
        <v>5536</v>
      </c>
      <c r="G734" s="1" t="str">
        <f>IFERROR(VLOOKUP(A734,Merge_RKTM!$C$2:$D$866,2,FALSE),"")</f>
        <v/>
      </c>
    </row>
    <row r="735" spans="1:7" x14ac:dyDescent="0.45">
      <c r="A735" s="1" t="s">
        <v>1761</v>
      </c>
      <c r="B735" s="1" t="s">
        <v>11</v>
      </c>
      <c r="C735" s="1" t="s">
        <v>1762</v>
      </c>
      <c r="E735" s="1" t="s">
        <v>53</v>
      </c>
      <c r="F735" s="1" t="s">
        <v>5536</v>
      </c>
      <c r="G735" s="1" t="str">
        <f>IFERROR(VLOOKUP(A735,Merge_RKTM!$C$2:$D$866,2,FALSE),"")</f>
        <v/>
      </c>
    </row>
    <row r="736" spans="1:7" x14ac:dyDescent="0.45">
      <c r="A736" s="1" t="s">
        <v>1763</v>
      </c>
      <c r="B736" s="1" t="s">
        <v>11</v>
      </c>
      <c r="C736" s="1" t="s">
        <v>1764</v>
      </c>
      <c r="E736" s="1" t="s">
        <v>224</v>
      </c>
      <c r="F736" s="1" t="s">
        <v>5536</v>
      </c>
      <c r="G736" s="1" t="str">
        <f>IFERROR(VLOOKUP(A736,Merge_RKTM!$C$2:$D$866,2,FALSE),"")</f>
        <v/>
      </c>
    </row>
    <row r="737" spans="1:7" x14ac:dyDescent="0.45">
      <c r="A737" s="1" t="s">
        <v>1765</v>
      </c>
      <c r="B737" s="1" t="s">
        <v>11</v>
      </c>
      <c r="C737" s="1" t="s">
        <v>1766</v>
      </c>
      <c r="E737" s="1" t="s">
        <v>227</v>
      </c>
      <c r="F737" s="1" t="s">
        <v>5536</v>
      </c>
      <c r="G737" s="1" t="str">
        <f>IFERROR(VLOOKUP(A737,Merge_RKTM!$C$2:$D$866,2,FALSE),"")</f>
        <v/>
      </c>
    </row>
    <row r="738" spans="1:7" x14ac:dyDescent="0.45">
      <c r="A738" s="1" t="s">
        <v>1767</v>
      </c>
      <c r="B738" s="1" t="s">
        <v>11</v>
      </c>
      <c r="C738" s="1" t="s">
        <v>1768</v>
      </c>
      <c r="E738" s="1" t="s">
        <v>607</v>
      </c>
      <c r="F738" s="1" t="s">
        <v>5536</v>
      </c>
      <c r="G738" s="1" t="str">
        <f>IFERROR(VLOOKUP(A738,Merge_RKTM!$C$2:$D$866,2,FALSE),"")</f>
        <v/>
      </c>
    </row>
    <row r="739" spans="1:7" x14ac:dyDescent="0.45">
      <c r="A739" s="1" t="s">
        <v>1769</v>
      </c>
      <c r="B739" s="1" t="s">
        <v>11</v>
      </c>
      <c r="C739" s="1" t="s">
        <v>1770</v>
      </c>
      <c r="E739" s="1" t="s">
        <v>230</v>
      </c>
      <c r="F739" s="1" t="s">
        <v>5536</v>
      </c>
      <c r="G739" s="1" t="str">
        <f>IFERROR(VLOOKUP(A739,Merge_RKTM!$C$2:$D$866,2,FALSE),"")</f>
        <v/>
      </c>
    </row>
    <row r="740" spans="1:7" x14ac:dyDescent="0.45">
      <c r="A740" s="1" t="s">
        <v>1771</v>
      </c>
      <c r="B740" s="1" t="s">
        <v>11</v>
      </c>
      <c r="C740" s="1" t="s">
        <v>1772</v>
      </c>
      <c r="E740" s="1" t="s">
        <v>233</v>
      </c>
      <c r="F740" s="1" t="s">
        <v>5536</v>
      </c>
      <c r="G740" s="1" t="str">
        <f>IFERROR(VLOOKUP(A740,Merge_RKTM!$C$2:$D$866,2,FALSE),"")</f>
        <v/>
      </c>
    </row>
    <row r="741" spans="1:7" x14ac:dyDescent="0.45">
      <c r="A741" s="1" t="s">
        <v>1773</v>
      </c>
      <c r="B741" s="1" t="s">
        <v>11</v>
      </c>
      <c r="C741" s="1" t="s">
        <v>1774</v>
      </c>
      <c r="E741" s="1" t="s">
        <v>1775</v>
      </c>
      <c r="F741" s="1" t="s">
        <v>5536</v>
      </c>
      <c r="G741" s="1" t="str">
        <f>IFERROR(VLOOKUP(A741,Merge_RKTM!$C$2:$D$866,2,FALSE),"")</f>
        <v/>
      </c>
    </row>
    <row r="742" spans="1:7" x14ac:dyDescent="0.45">
      <c r="A742" s="1" t="s">
        <v>1776</v>
      </c>
      <c r="B742" s="1" t="s">
        <v>11</v>
      </c>
      <c r="C742" s="1" t="s">
        <v>1777</v>
      </c>
      <c r="E742" s="1" t="s">
        <v>239</v>
      </c>
      <c r="F742" s="1" t="s">
        <v>5536</v>
      </c>
      <c r="G742" s="1" t="str">
        <f>IFERROR(VLOOKUP(A742,Merge_RKTM!$C$2:$D$866,2,FALSE),"")</f>
        <v/>
      </c>
    </row>
    <row r="743" spans="1:7" x14ac:dyDescent="0.45">
      <c r="A743" s="1" t="s">
        <v>1778</v>
      </c>
      <c r="B743" s="1" t="s">
        <v>11</v>
      </c>
      <c r="C743" s="1" t="s">
        <v>1779</v>
      </c>
      <c r="E743" s="1" t="s">
        <v>242</v>
      </c>
      <c r="F743" s="1" t="s">
        <v>5536</v>
      </c>
      <c r="G743" s="1" t="str">
        <f>IFERROR(VLOOKUP(A743,Merge_RKTM!$C$2:$D$866,2,FALSE),"")</f>
        <v/>
      </c>
    </row>
    <row r="744" spans="1:7" x14ac:dyDescent="0.45">
      <c r="A744" s="1" t="s">
        <v>1780</v>
      </c>
      <c r="B744" s="1" t="s">
        <v>11</v>
      </c>
      <c r="C744" s="1" t="s">
        <v>1781</v>
      </c>
      <c r="E744" s="1" t="s">
        <v>1782</v>
      </c>
      <c r="F744" s="1" t="s">
        <v>5536</v>
      </c>
      <c r="G744" s="1" t="str">
        <f>IFERROR(VLOOKUP(A744,Merge_RKTM!$C$2:$D$866,2,FALSE),"")</f>
        <v/>
      </c>
    </row>
    <row r="745" spans="1:7" x14ac:dyDescent="0.45">
      <c r="A745" s="1" t="s">
        <v>1783</v>
      </c>
      <c r="B745" s="1" t="s">
        <v>11</v>
      </c>
      <c r="C745" s="1" t="s">
        <v>1784</v>
      </c>
      <c r="E745" s="1" t="s">
        <v>1785</v>
      </c>
      <c r="F745" s="1" t="s">
        <v>5536</v>
      </c>
      <c r="G745" s="1" t="str">
        <f>IFERROR(VLOOKUP(A745,Merge_RKTM!$C$2:$D$866,2,FALSE),"")</f>
        <v/>
      </c>
    </row>
    <row r="746" spans="1:7" x14ac:dyDescent="0.45">
      <c r="A746" s="1" t="s">
        <v>1786</v>
      </c>
      <c r="B746" s="1" t="s">
        <v>11</v>
      </c>
      <c r="C746" s="1" t="s">
        <v>1787</v>
      </c>
      <c r="E746" s="1" t="s">
        <v>15</v>
      </c>
      <c r="F746" s="1" t="s">
        <v>5536</v>
      </c>
      <c r="G746" s="1" t="str">
        <f>IFERROR(VLOOKUP(A746,Merge_RKTM!$C$2:$D$866,2,FALSE),"")</f>
        <v/>
      </c>
    </row>
    <row r="747" spans="1:7" x14ac:dyDescent="0.45">
      <c r="A747" s="1" t="s">
        <v>1788</v>
      </c>
      <c r="B747" s="1" t="s">
        <v>11</v>
      </c>
      <c r="C747" s="1" t="s">
        <v>1789</v>
      </c>
      <c r="E747" s="1" t="s">
        <v>18</v>
      </c>
      <c r="F747" s="1" t="s">
        <v>5536</v>
      </c>
      <c r="G747" s="1" t="str">
        <f>IFERROR(VLOOKUP(A747,Merge_RKTM!$C$2:$D$866,2,FALSE),"")</f>
        <v/>
      </c>
    </row>
    <row r="748" spans="1:7" x14ac:dyDescent="0.45">
      <c r="A748" s="1" t="s">
        <v>1790</v>
      </c>
      <c r="B748" s="1" t="s">
        <v>11</v>
      </c>
      <c r="C748" s="1" t="s">
        <v>1791</v>
      </c>
      <c r="E748" s="1" t="s">
        <v>21</v>
      </c>
      <c r="F748" s="1" t="s">
        <v>5536</v>
      </c>
      <c r="G748" s="1" t="str">
        <f>IFERROR(VLOOKUP(A748,Merge_RKTM!$C$2:$D$866,2,FALSE),"")</f>
        <v/>
      </c>
    </row>
    <row r="749" spans="1:7" x14ac:dyDescent="0.45">
      <c r="A749" s="1" t="s">
        <v>1792</v>
      </c>
      <c r="B749" s="1" t="s">
        <v>11</v>
      </c>
      <c r="C749" s="1" t="s">
        <v>1793</v>
      </c>
      <c r="E749" s="1" t="s">
        <v>24</v>
      </c>
      <c r="F749" s="1" t="s">
        <v>5536</v>
      </c>
      <c r="G749" s="1" t="str">
        <f>IFERROR(VLOOKUP(A749,Merge_RKTM!$C$2:$D$866,2,FALSE),"")</f>
        <v/>
      </c>
    </row>
    <row r="750" spans="1:7" x14ac:dyDescent="0.45">
      <c r="A750" s="1" t="s">
        <v>1794</v>
      </c>
      <c r="B750" s="1" t="s">
        <v>11</v>
      </c>
      <c r="C750" s="1" t="s">
        <v>1795</v>
      </c>
      <c r="E750" s="1" t="s">
        <v>182</v>
      </c>
      <c r="F750" s="1" t="s">
        <v>5536</v>
      </c>
      <c r="G750" s="1" t="str">
        <f>IFERROR(VLOOKUP(A750,Merge_RKTM!$C$2:$D$866,2,FALSE),"")</f>
        <v/>
      </c>
    </row>
    <row r="751" spans="1:7" x14ac:dyDescent="0.45">
      <c r="A751" s="1" t="s">
        <v>1796</v>
      </c>
      <c r="B751" s="1" t="s">
        <v>11</v>
      </c>
      <c r="C751" s="1" t="s">
        <v>1797</v>
      </c>
      <c r="E751" s="1" t="s">
        <v>185</v>
      </c>
      <c r="F751" s="1" t="s">
        <v>5536</v>
      </c>
      <c r="G751" s="1" t="str">
        <f>IFERROR(VLOOKUP(A751,Merge_RKTM!$C$2:$D$866,2,FALSE),"")</f>
        <v/>
      </c>
    </row>
    <row r="752" spans="1:7" x14ac:dyDescent="0.45">
      <c r="A752" s="1" t="s">
        <v>1798</v>
      </c>
      <c r="B752" s="1" t="s">
        <v>11</v>
      </c>
      <c r="C752" s="1" t="s">
        <v>1799</v>
      </c>
      <c r="E752" s="1" t="s">
        <v>1747</v>
      </c>
      <c r="F752" s="1" t="s">
        <v>5536</v>
      </c>
      <c r="G752" s="1" t="str">
        <f>IFERROR(VLOOKUP(A752,Merge_RKTM!$C$2:$D$866,2,FALSE),"")</f>
        <v/>
      </c>
    </row>
    <row r="753" spans="1:7" x14ac:dyDescent="0.45">
      <c r="A753" s="1" t="s">
        <v>1800</v>
      </c>
      <c r="B753" s="1" t="s">
        <v>11</v>
      </c>
      <c r="C753" s="1" t="s">
        <v>1801</v>
      </c>
      <c r="E753" s="1" t="s">
        <v>1750</v>
      </c>
      <c r="F753" s="1" t="s">
        <v>5536</v>
      </c>
      <c r="G753" s="1" t="str">
        <f>IFERROR(VLOOKUP(A753,Merge_RKTM!$C$2:$D$866,2,FALSE),"")</f>
        <v/>
      </c>
    </row>
    <row r="754" spans="1:7" x14ac:dyDescent="0.45">
      <c r="A754" s="1" t="s">
        <v>1802</v>
      </c>
      <c r="B754" s="1" t="s">
        <v>11</v>
      </c>
      <c r="C754" s="1" t="s">
        <v>1803</v>
      </c>
      <c r="E754" s="1" t="s">
        <v>195</v>
      </c>
      <c r="F754" s="1" t="s">
        <v>5536</v>
      </c>
      <c r="G754" s="1" t="str">
        <f>IFERROR(VLOOKUP(A754,Merge_RKTM!$C$2:$D$866,2,FALSE),"")</f>
        <v/>
      </c>
    </row>
    <row r="755" spans="1:7" x14ac:dyDescent="0.45">
      <c r="A755" s="1" t="s">
        <v>1804</v>
      </c>
      <c r="B755" s="1" t="s">
        <v>11</v>
      </c>
      <c r="C755" s="1" t="s">
        <v>1805</v>
      </c>
      <c r="E755" s="1" t="s">
        <v>201</v>
      </c>
      <c r="F755" s="1" t="s">
        <v>5536</v>
      </c>
      <c r="G755" s="1" t="str">
        <f>IFERROR(VLOOKUP(A755,Merge_RKTM!$C$2:$D$866,2,FALSE),"")</f>
        <v/>
      </c>
    </row>
    <row r="756" spans="1:7" x14ac:dyDescent="0.45">
      <c r="A756" s="1" t="s">
        <v>1806</v>
      </c>
      <c r="B756" s="1" t="s">
        <v>11</v>
      </c>
      <c r="C756" s="1" t="s">
        <v>1807</v>
      </c>
      <c r="E756" s="1" t="s">
        <v>39</v>
      </c>
      <c r="F756" s="1" t="s">
        <v>5536</v>
      </c>
      <c r="G756" s="1" t="str">
        <f>IFERROR(VLOOKUP(A756,Merge_RKTM!$C$2:$D$866,2,FALSE),"")</f>
        <v/>
      </c>
    </row>
    <row r="757" spans="1:7" x14ac:dyDescent="0.45">
      <c r="A757" s="1" t="s">
        <v>1808</v>
      </c>
      <c r="B757" s="1" t="s">
        <v>11</v>
      </c>
      <c r="C757" s="1" t="s">
        <v>1809</v>
      </c>
      <c r="E757" s="1" t="s">
        <v>47</v>
      </c>
      <c r="F757" s="1" t="s">
        <v>5536</v>
      </c>
      <c r="G757" s="1" t="str">
        <f>IFERROR(VLOOKUP(A757,Merge_RKTM!$C$2:$D$866,2,FALSE),"")</f>
        <v/>
      </c>
    </row>
    <row r="758" spans="1:7" x14ac:dyDescent="0.45">
      <c r="A758" s="1" t="s">
        <v>1810</v>
      </c>
      <c r="B758" s="1" t="s">
        <v>11</v>
      </c>
      <c r="C758" s="1" t="s">
        <v>1811</v>
      </c>
      <c r="E758" s="1" t="s">
        <v>50</v>
      </c>
      <c r="F758" s="1" t="s">
        <v>5536</v>
      </c>
      <c r="G758" s="1" t="str">
        <f>IFERROR(VLOOKUP(A758,Merge_RKTM!$C$2:$D$866,2,FALSE),"")</f>
        <v/>
      </c>
    </row>
    <row r="759" spans="1:7" x14ac:dyDescent="0.45">
      <c r="A759" s="1" t="s">
        <v>1812</v>
      </c>
      <c r="B759" s="1" t="s">
        <v>11</v>
      </c>
      <c r="C759" s="1" t="s">
        <v>1813</v>
      </c>
      <c r="E759" s="1" t="s">
        <v>53</v>
      </c>
      <c r="F759" s="1" t="s">
        <v>5536</v>
      </c>
      <c r="G759" s="1" t="str">
        <f>IFERROR(VLOOKUP(A759,Merge_RKTM!$C$2:$D$866,2,FALSE),"")</f>
        <v/>
      </c>
    </row>
    <row r="760" spans="1:7" x14ac:dyDescent="0.45">
      <c r="A760" s="1" t="s">
        <v>1814</v>
      </c>
      <c r="B760" s="1" t="s">
        <v>11</v>
      </c>
      <c r="C760" s="1" t="s">
        <v>1815</v>
      </c>
      <c r="E760" s="1" t="s">
        <v>224</v>
      </c>
      <c r="F760" s="1" t="s">
        <v>5536</v>
      </c>
      <c r="G760" s="1" t="str">
        <f>IFERROR(VLOOKUP(A760,Merge_RKTM!$C$2:$D$866,2,FALSE),"")</f>
        <v/>
      </c>
    </row>
    <row r="761" spans="1:7" x14ac:dyDescent="0.45">
      <c r="A761" s="1" t="s">
        <v>1816</v>
      </c>
      <c r="B761" s="1" t="s">
        <v>11</v>
      </c>
      <c r="C761" s="1" t="s">
        <v>1817</v>
      </c>
      <c r="E761" s="1" t="s">
        <v>227</v>
      </c>
      <c r="F761" s="1" t="s">
        <v>5536</v>
      </c>
      <c r="G761" s="1" t="str">
        <f>IFERROR(VLOOKUP(A761,Merge_RKTM!$C$2:$D$866,2,FALSE),"")</f>
        <v/>
      </c>
    </row>
    <row r="762" spans="1:7" x14ac:dyDescent="0.45">
      <c r="A762" s="1" t="s">
        <v>1818</v>
      </c>
      <c r="B762" s="1" t="s">
        <v>11</v>
      </c>
      <c r="C762" s="1" t="s">
        <v>1819</v>
      </c>
      <c r="E762" s="1" t="s">
        <v>1820</v>
      </c>
      <c r="F762" s="1" t="s">
        <v>5536</v>
      </c>
      <c r="G762" s="1" t="str">
        <f>IFERROR(VLOOKUP(A762,Merge_RKTM!$C$2:$D$866,2,FALSE),"")</f>
        <v/>
      </c>
    </row>
    <row r="763" spans="1:7" x14ac:dyDescent="0.45">
      <c r="A763" s="1" t="s">
        <v>1821</v>
      </c>
      <c r="B763" s="1" t="s">
        <v>11</v>
      </c>
      <c r="C763" s="1" t="s">
        <v>1822</v>
      </c>
      <c r="E763" s="1" t="s">
        <v>230</v>
      </c>
      <c r="F763" s="1" t="s">
        <v>5536</v>
      </c>
      <c r="G763" s="1" t="str">
        <f>IFERROR(VLOOKUP(A763,Merge_RKTM!$C$2:$D$866,2,FALSE),"")</f>
        <v/>
      </c>
    </row>
    <row r="764" spans="1:7" x14ac:dyDescent="0.45">
      <c r="A764" s="1" t="s">
        <v>1823</v>
      </c>
      <c r="B764" s="1" t="s">
        <v>11</v>
      </c>
      <c r="C764" s="1" t="s">
        <v>1824</v>
      </c>
      <c r="E764" s="1" t="s">
        <v>233</v>
      </c>
      <c r="F764" s="1" t="s">
        <v>5536</v>
      </c>
      <c r="G764" s="1" t="str">
        <f>IFERROR(VLOOKUP(A764,Merge_RKTM!$C$2:$D$866,2,FALSE),"")</f>
        <v/>
      </c>
    </row>
    <row r="765" spans="1:7" x14ac:dyDescent="0.45">
      <c r="A765" s="1" t="s">
        <v>1825</v>
      </c>
      <c r="B765" s="1" t="s">
        <v>11</v>
      </c>
      <c r="C765" s="1" t="s">
        <v>1826</v>
      </c>
      <c r="E765" s="1" t="s">
        <v>1775</v>
      </c>
      <c r="F765" s="1" t="s">
        <v>5536</v>
      </c>
      <c r="G765" s="1" t="str">
        <f>IFERROR(VLOOKUP(A765,Merge_RKTM!$C$2:$D$866,2,FALSE),"")</f>
        <v/>
      </c>
    </row>
    <row r="766" spans="1:7" x14ac:dyDescent="0.45">
      <c r="A766" s="1" t="s">
        <v>1827</v>
      </c>
      <c r="B766" s="1" t="s">
        <v>11</v>
      </c>
      <c r="C766" s="1" t="s">
        <v>1828</v>
      </c>
      <c r="E766" s="1" t="s">
        <v>239</v>
      </c>
      <c r="F766" s="1" t="s">
        <v>5536</v>
      </c>
      <c r="G766" s="1" t="str">
        <f>IFERROR(VLOOKUP(A766,Merge_RKTM!$C$2:$D$866,2,FALSE),"")</f>
        <v/>
      </c>
    </row>
    <row r="767" spans="1:7" x14ac:dyDescent="0.45">
      <c r="A767" s="1" t="s">
        <v>1829</v>
      </c>
      <c r="B767" s="1" t="s">
        <v>11</v>
      </c>
      <c r="C767" s="1" t="s">
        <v>1830</v>
      </c>
      <c r="E767" s="1" t="s">
        <v>242</v>
      </c>
      <c r="F767" s="1" t="s">
        <v>5536</v>
      </c>
      <c r="G767" s="1" t="str">
        <f>IFERROR(VLOOKUP(A767,Merge_RKTM!$C$2:$D$866,2,FALSE),"")</f>
        <v/>
      </c>
    </row>
    <row r="768" spans="1:7" x14ac:dyDescent="0.45">
      <c r="A768" s="1" t="s">
        <v>1831</v>
      </c>
      <c r="B768" s="1" t="s">
        <v>11</v>
      </c>
      <c r="C768" s="1" t="s">
        <v>1832</v>
      </c>
      <c r="E768" s="1" t="s">
        <v>1782</v>
      </c>
      <c r="F768" s="1" t="s">
        <v>5536</v>
      </c>
      <c r="G768" s="1" t="str">
        <f>IFERROR(VLOOKUP(A768,Merge_RKTM!$C$2:$D$866,2,FALSE),"")</f>
        <v/>
      </c>
    </row>
    <row r="769" spans="1:7" x14ac:dyDescent="0.45">
      <c r="A769" s="1" t="s">
        <v>1833</v>
      </c>
      <c r="B769" s="1" t="s">
        <v>11</v>
      </c>
      <c r="C769" s="1" t="s">
        <v>1834</v>
      </c>
      <c r="E769" s="1" t="s">
        <v>1835</v>
      </c>
      <c r="F769" s="1" t="s">
        <v>5536</v>
      </c>
      <c r="G769" s="1" t="str">
        <f>IFERROR(VLOOKUP(A769,Merge_RKTM!$C$2:$D$866,2,FALSE),"")</f>
        <v/>
      </c>
    </row>
    <row r="770" spans="1:7" x14ac:dyDescent="0.45">
      <c r="A770" s="1" t="s">
        <v>1836</v>
      </c>
      <c r="B770" s="1" t="s">
        <v>11</v>
      </c>
      <c r="C770" s="1" t="s">
        <v>1837</v>
      </c>
      <c r="E770" s="1" t="s">
        <v>15</v>
      </c>
      <c r="F770" s="1" t="s">
        <v>5536</v>
      </c>
      <c r="G770" s="1" t="str">
        <f>IFERROR(VLOOKUP(A770,Merge_RKTM!$C$2:$D$866,2,FALSE),"")</f>
        <v/>
      </c>
    </row>
    <row r="771" spans="1:7" x14ac:dyDescent="0.45">
      <c r="A771" s="1" t="s">
        <v>1838</v>
      </c>
      <c r="B771" s="1" t="s">
        <v>11</v>
      </c>
      <c r="C771" s="1" t="s">
        <v>1839</v>
      </c>
      <c r="E771" s="1" t="s">
        <v>18</v>
      </c>
      <c r="F771" s="1" t="s">
        <v>5536</v>
      </c>
      <c r="G771" s="1" t="str">
        <f>IFERROR(VLOOKUP(A771,Merge_RKTM!$C$2:$D$866,2,FALSE),"")</f>
        <v/>
      </c>
    </row>
    <row r="772" spans="1:7" x14ac:dyDescent="0.45">
      <c r="A772" s="1" t="s">
        <v>1840</v>
      </c>
      <c r="B772" s="1" t="s">
        <v>11</v>
      </c>
      <c r="C772" s="1" t="s">
        <v>1841</v>
      </c>
      <c r="E772" s="1" t="s">
        <v>21</v>
      </c>
      <c r="F772" s="1" t="s">
        <v>5536</v>
      </c>
      <c r="G772" s="1" t="str">
        <f>IFERROR(VLOOKUP(A772,Merge_RKTM!$C$2:$D$866,2,FALSE),"")</f>
        <v/>
      </c>
    </row>
    <row r="773" spans="1:7" x14ac:dyDescent="0.45">
      <c r="A773" s="1" t="s">
        <v>1842</v>
      </c>
      <c r="B773" s="1" t="s">
        <v>11</v>
      </c>
      <c r="C773" s="1" t="s">
        <v>1843</v>
      </c>
      <c r="E773" s="1" t="s">
        <v>24</v>
      </c>
      <c r="F773" s="1" t="s">
        <v>5536</v>
      </c>
      <c r="G773" s="1" t="str">
        <f>IFERROR(VLOOKUP(A773,Merge_RKTM!$C$2:$D$866,2,FALSE),"")</f>
        <v/>
      </c>
    </row>
    <row r="774" spans="1:7" x14ac:dyDescent="0.45">
      <c r="A774" s="1" t="s">
        <v>1844</v>
      </c>
      <c r="B774" s="1" t="s">
        <v>11</v>
      </c>
      <c r="C774" s="1" t="s">
        <v>1845</v>
      </c>
      <c r="E774" s="1" t="s">
        <v>27</v>
      </c>
      <c r="F774" s="1" t="s">
        <v>5536</v>
      </c>
      <c r="G774" s="1" t="str">
        <f>IFERROR(VLOOKUP(A774,Merge_RKTM!$C$2:$D$866,2,FALSE),"")</f>
        <v/>
      </c>
    </row>
    <row r="775" spans="1:7" x14ac:dyDescent="0.45">
      <c r="A775" s="1" t="s">
        <v>1846</v>
      </c>
      <c r="B775" s="1" t="s">
        <v>11</v>
      </c>
      <c r="C775" s="1" t="s">
        <v>1847</v>
      </c>
      <c r="E775" s="1" t="s">
        <v>30</v>
      </c>
      <c r="F775" s="1" t="s">
        <v>5536</v>
      </c>
      <c r="G775" s="1" t="str">
        <f>IFERROR(VLOOKUP(A775,Merge_RKTM!$C$2:$D$866,2,FALSE),"")</f>
        <v/>
      </c>
    </row>
    <row r="776" spans="1:7" x14ac:dyDescent="0.45">
      <c r="A776" s="1" t="s">
        <v>1848</v>
      </c>
      <c r="B776" s="1" t="s">
        <v>11</v>
      </c>
      <c r="C776" s="1" t="s">
        <v>1849</v>
      </c>
      <c r="E776" s="1" t="s">
        <v>33</v>
      </c>
      <c r="F776" s="1" t="s">
        <v>5536</v>
      </c>
      <c r="G776" s="1" t="str">
        <f>IFERROR(VLOOKUP(A776,Merge_RKTM!$C$2:$D$866,2,FALSE),"")</f>
        <v/>
      </c>
    </row>
    <row r="777" spans="1:7" x14ac:dyDescent="0.45">
      <c r="A777" s="1" t="s">
        <v>1850</v>
      </c>
      <c r="B777" s="1" t="s">
        <v>11</v>
      </c>
      <c r="C777" s="1" t="s">
        <v>1851</v>
      </c>
      <c r="E777" s="1" t="s">
        <v>36</v>
      </c>
      <c r="F777" s="1" t="s">
        <v>5536</v>
      </c>
      <c r="G777" s="1" t="str">
        <f>IFERROR(VLOOKUP(A777,Merge_RKTM!$C$2:$D$866,2,FALSE),"")</f>
        <v/>
      </c>
    </row>
    <row r="778" spans="1:7" x14ac:dyDescent="0.45">
      <c r="A778" s="1" t="s">
        <v>1852</v>
      </c>
      <c r="B778" s="1" t="s">
        <v>11</v>
      </c>
      <c r="C778" s="1" t="s">
        <v>1853</v>
      </c>
      <c r="E778" s="1" t="s">
        <v>1854</v>
      </c>
      <c r="F778" s="1" t="s">
        <v>5536</v>
      </c>
      <c r="G778" s="1" t="str">
        <f>IFERROR(VLOOKUP(A778,Merge_RKTM!$C$2:$D$866,2,FALSE),"")</f>
        <v/>
      </c>
    </row>
    <row r="779" spans="1:7" x14ac:dyDescent="0.45">
      <c r="A779" s="1" t="s">
        <v>1855</v>
      </c>
      <c r="B779" s="1" t="s">
        <v>11</v>
      </c>
      <c r="C779" s="1" t="s">
        <v>1856</v>
      </c>
      <c r="E779" s="1" t="s">
        <v>1857</v>
      </c>
      <c r="F779" s="1" t="s">
        <v>5536</v>
      </c>
      <c r="G779" s="1" t="str">
        <f>IFERROR(VLOOKUP(A779,Merge_RKTM!$C$2:$D$866,2,FALSE),"")</f>
        <v/>
      </c>
    </row>
    <row r="780" spans="1:7" x14ac:dyDescent="0.45">
      <c r="A780" s="1" t="s">
        <v>1858</v>
      </c>
      <c r="B780" s="1" t="s">
        <v>11</v>
      </c>
      <c r="C780" s="1" t="s">
        <v>1859</v>
      </c>
      <c r="E780" s="1" t="s">
        <v>1487</v>
      </c>
      <c r="F780" s="1" t="s">
        <v>5536</v>
      </c>
      <c r="G780" s="1" t="str">
        <f>IFERROR(VLOOKUP(A780,Merge_RKTM!$C$2:$D$866,2,FALSE),"")</f>
        <v/>
      </c>
    </row>
    <row r="781" spans="1:7" x14ac:dyDescent="0.45">
      <c r="A781" s="1" t="s">
        <v>1860</v>
      </c>
      <c r="B781" s="1" t="s">
        <v>11</v>
      </c>
      <c r="C781" s="1" t="s">
        <v>1861</v>
      </c>
      <c r="E781" s="1" t="s">
        <v>1490</v>
      </c>
      <c r="F781" s="1" t="s">
        <v>5536</v>
      </c>
      <c r="G781" s="1" t="str">
        <f>IFERROR(VLOOKUP(A781,Merge_RKTM!$C$2:$D$866,2,FALSE),"")</f>
        <v/>
      </c>
    </row>
    <row r="782" spans="1:7" x14ac:dyDescent="0.45">
      <c r="A782" s="1" t="s">
        <v>1862</v>
      </c>
      <c r="B782" s="1" t="s">
        <v>11</v>
      </c>
      <c r="C782" s="1" t="s">
        <v>1863</v>
      </c>
      <c r="E782" s="1" t="s">
        <v>50</v>
      </c>
      <c r="F782" s="1" t="s">
        <v>5536</v>
      </c>
      <c r="G782" s="1" t="str">
        <f>IFERROR(VLOOKUP(A782,Merge_RKTM!$C$2:$D$866,2,FALSE),"")</f>
        <v/>
      </c>
    </row>
    <row r="783" spans="1:7" x14ac:dyDescent="0.45">
      <c r="A783" s="1" t="s">
        <v>1864</v>
      </c>
      <c r="B783" s="1" t="s">
        <v>11</v>
      </c>
      <c r="C783" s="1" t="s">
        <v>1865</v>
      </c>
      <c r="E783" s="1" t="s">
        <v>53</v>
      </c>
      <c r="F783" s="1" t="s">
        <v>5536</v>
      </c>
      <c r="G783" s="1" t="str">
        <f>IFERROR(VLOOKUP(A783,Merge_RKTM!$C$2:$D$866,2,FALSE),"")</f>
        <v/>
      </c>
    </row>
    <row r="784" spans="1:7" x14ac:dyDescent="0.45">
      <c r="A784" s="1" t="s">
        <v>1866</v>
      </c>
      <c r="B784" s="1" t="s">
        <v>11</v>
      </c>
      <c r="C784" s="1" t="s">
        <v>1867</v>
      </c>
      <c r="E784" s="1" t="s">
        <v>508</v>
      </c>
      <c r="F784" s="1" t="s">
        <v>5536</v>
      </c>
      <c r="G784" s="1" t="str">
        <f>IFERROR(VLOOKUP(A784,Merge_RKTM!$C$2:$D$866,2,FALSE),"")</f>
        <v/>
      </c>
    </row>
    <row r="785" spans="1:7" x14ac:dyDescent="0.45">
      <c r="A785" s="1" t="s">
        <v>1868</v>
      </c>
      <c r="B785" s="1" t="s">
        <v>11</v>
      </c>
      <c r="C785" s="1" t="s">
        <v>1869</v>
      </c>
      <c r="E785" s="1" t="s">
        <v>511</v>
      </c>
      <c r="F785" s="1" t="s">
        <v>5536</v>
      </c>
      <c r="G785" s="1" t="str">
        <f>IFERROR(VLOOKUP(A785,Merge_RKTM!$C$2:$D$866,2,FALSE),"")</f>
        <v/>
      </c>
    </row>
    <row r="786" spans="1:7" x14ac:dyDescent="0.45">
      <c r="A786" s="1" t="s">
        <v>1870</v>
      </c>
      <c r="B786" s="1" t="s">
        <v>11</v>
      </c>
      <c r="C786" s="1" t="s">
        <v>1871</v>
      </c>
      <c r="E786" s="1" t="s">
        <v>1872</v>
      </c>
      <c r="F786" s="1" t="s">
        <v>5536</v>
      </c>
      <c r="G786" s="1" t="str">
        <f>IFERROR(VLOOKUP(A786,Merge_RKTM!$C$2:$D$866,2,FALSE),"")</f>
        <v/>
      </c>
    </row>
    <row r="787" spans="1:7" x14ac:dyDescent="0.45">
      <c r="A787" s="1" t="s">
        <v>1873</v>
      </c>
      <c r="B787" s="1" t="s">
        <v>11</v>
      </c>
      <c r="C787" s="1" t="s">
        <v>1874</v>
      </c>
      <c r="E787" s="1" t="s">
        <v>15</v>
      </c>
      <c r="F787" s="1" t="s">
        <v>5536</v>
      </c>
      <c r="G787" s="1" t="str">
        <f>IFERROR(VLOOKUP(A787,Merge_RKTM!$C$2:$D$866,2,FALSE),"")</f>
        <v/>
      </c>
    </row>
    <row r="788" spans="1:7" x14ac:dyDescent="0.45">
      <c r="A788" s="1" t="s">
        <v>1875</v>
      </c>
      <c r="B788" s="1" t="s">
        <v>11</v>
      </c>
      <c r="C788" s="1" t="s">
        <v>1876</v>
      </c>
      <c r="E788" s="1" t="s">
        <v>18</v>
      </c>
      <c r="F788" s="1" t="s">
        <v>5536</v>
      </c>
      <c r="G788" s="1" t="str">
        <f>IFERROR(VLOOKUP(A788,Merge_RKTM!$C$2:$D$866,2,FALSE),"")</f>
        <v/>
      </c>
    </row>
    <row r="789" spans="1:7" x14ac:dyDescent="0.45">
      <c r="A789" s="1" t="s">
        <v>1877</v>
      </c>
      <c r="B789" s="1" t="s">
        <v>11</v>
      </c>
      <c r="C789" s="1" t="s">
        <v>1878</v>
      </c>
      <c r="E789" s="1" t="s">
        <v>21</v>
      </c>
      <c r="F789" s="1" t="s">
        <v>5536</v>
      </c>
      <c r="G789" s="1" t="str">
        <f>IFERROR(VLOOKUP(A789,Merge_RKTM!$C$2:$D$866,2,FALSE),"")</f>
        <v/>
      </c>
    </row>
    <row r="790" spans="1:7" x14ac:dyDescent="0.45">
      <c r="A790" s="1" t="s">
        <v>1879</v>
      </c>
      <c r="B790" s="1" t="s">
        <v>11</v>
      </c>
      <c r="C790" s="1" t="s">
        <v>1880</v>
      </c>
      <c r="E790" s="1" t="s">
        <v>24</v>
      </c>
      <c r="F790" s="1" t="s">
        <v>5536</v>
      </c>
      <c r="G790" s="1" t="str">
        <f>IFERROR(VLOOKUP(A790,Merge_RKTM!$C$2:$D$866,2,FALSE),"")</f>
        <v/>
      </c>
    </row>
    <row r="791" spans="1:7" x14ac:dyDescent="0.45">
      <c r="A791" s="1" t="s">
        <v>1881</v>
      </c>
      <c r="B791" s="1" t="s">
        <v>11</v>
      </c>
      <c r="C791" s="1" t="s">
        <v>1882</v>
      </c>
      <c r="E791" s="1" t="s">
        <v>27</v>
      </c>
      <c r="F791" s="1" t="s">
        <v>5536</v>
      </c>
      <c r="G791" s="1" t="str">
        <f>IFERROR(VLOOKUP(A791,Merge_RKTM!$C$2:$D$866,2,FALSE),"")</f>
        <v/>
      </c>
    </row>
    <row r="792" spans="1:7" x14ac:dyDescent="0.45">
      <c r="A792" s="1" t="s">
        <v>1883</v>
      </c>
      <c r="B792" s="1" t="s">
        <v>11</v>
      </c>
      <c r="C792" s="1" t="s">
        <v>1884</v>
      </c>
      <c r="E792" s="1" t="s">
        <v>30</v>
      </c>
      <c r="F792" s="1" t="s">
        <v>5536</v>
      </c>
      <c r="G792" s="1" t="str">
        <f>IFERROR(VLOOKUP(A792,Merge_RKTM!$C$2:$D$866,2,FALSE),"")</f>
        <v/>
      </c>
    </row>
    <row r="793" spans="1:7" x14ac:dyDescent="0.45">
      <c r="A793" s="1" t="s">
        <v>1885</v>
      </c>
      <c r="B793" s="1" t="s">
        <v>11</v>
      </c>
      <c r="C793" s="1" t="s">
        <v>1886</v>
      </c>
      <c r="E793" s="1" t="s">
        <v>33</v>
      </c>
      <c r="F793" s="1" t="s">
        <v>5536</v>
      </c>
      <c r="G793" s="1" t="str">
        <f>IFERROR(VLOOKUP(A793,Merge_RKTM!$C$2:$D$866,2,FALSE),"")</f>
        <v/>
      </c>
    </row>
    <row r="794" spans="1:7" x14ac:dyDescent="0.45">
      <c r="A794" s="1" t="s">
        <v>1887</v>
      </c>
      <c r="B794" s="1" t="s">
        <v>11</v>
      </c>
      <c r="C794" s="1" t="s">
        <v>1888</v>
      </c>
      <c r="E794" s="1" t="s">
        <v>36</v>
      </c>
      <c r="F794" s="1" t="s">
        <v>5536</v>
      </c>
      <c r="G794" s="1" t="str">
        <f>IFERROR(VLOOKUP(A794,Merge_RKTM!$C$2:$D$866,2,FALSE),"")</f>
        <v/>
      </c>
    </row>
    <row r="795" spans="1:7" x14ac:dyDescent="0.45">
      <c r="A795" s="1" t="s">
        <v>1889</v>
      </c>
      <c r="B795" s="1" t="s">
        <v>11</v>
      </c>
      <c r="C795" s="1" t="s">
        <v>1890</v>
      </c>
      <c r="E795" s="1" t="s">
        <v>1854</v>
      </c>
      <c r="F795" s="1" t="s">
        <v>5536</v>
      </c>
      <c r="G795" s="1" t="str">
        <f>IFERROR(VLOOKUP(A795,Merge_RKTM!$C$2:$D$866,2,FALSE),"")</f>
        <v/>
      </c>
    </row>
    <row r="796" spans="1:7" x14ac:dyDescent="0.45">
      <c r="A796" s="1" t="s">
        <v>1891</v>
      </c>
      <c r="B796" s="1" t="s">
        <v>11</v>
      </c>
      <c r="C796" s="1" t="s">
        <v>1892</v>
      </c>
      <c r="E796" s="1" t="s">
        <v>1857</v>
      </c>
      <c r="F796" s="1" t="s">
        <v>5536</v>
      </c>
      <c r="G796" s="1" t="str">
        <f>IFERROR(VLOOKUP(A796,Merge_RKTM!$C$2:$D$866,2,FALSE),"")</f>
        <v/>
      </c>
    </row>
    <row r="797" spans="1:7" x14ac:dyDescent="0.45">
      <c r="A797" s="1" t="s">
        <v>1893</v>
      </c>
      <c r="B797" s="1" t="s">
        <v>11</v>
      </c>
      <c r="C797" s="1" t="s">
        <v>1894</v>
      </c>
      <c r="E797" s="1" t="s">
        <v>1487</v>
      </c>
      <c r="F797" s="1" t="s">
        <v>5536</v>
      </c>
      <c r="G797" s="1" t="str">
        <f>IFERROR(VLOOKUP(A797,Merge_RKTM!$C$2:$D$866,2,FALSE),"")</f>
        <v/>
      </c>
    </row>
    <row r="798" spans="1:7" x14ac:dyDescent="0.45">
      <c r="A798" s="1" t="s">
        <v>1895</v>
      </c>
      <c r="B798" s="1" t="s">
        <v>11</v>
      </c>
      <c r="C798" s="1" t="s">
        <v>1896</v>
      </c>
      <c r="E798" s="1" t="s">
        <v>1490</v>
      </c>
      <c r="F798" s="1" t="s">
        <v>5536</v>
      </c>
      <c r="G798" s="1" t="str">
        <f>IFERROR(VLOOKUP(A798,Merge_RKTM!$C$2:$D$866,2,FALSE),"")</f>
        <v/>
      </c>
    </row>
    <row r="799" spans="1:7" x14ac:dyDescent="0.45">
      <c r="A799" s="1" t="s">
        <v>1897</v>
      </c>
      <c r="B799" s="1" t="s">
        <v>11</v>
      </c>
      <c r="C799" s="1" t="s">
        <v>1898</v>
      </c>
      <c r="E799" s="1" t="s">
        <v>50</v>
      </c>
      <c r="F799" s="1" t="s">
        <v>5536</v>
      </c>
      <c r="G799" s="1" t="str">
        <f>IFERROR(VLOOKUP(A799,Merge_RKTM!$C$2:$D$866,2,FALSE),"")</f>
        <v/>
      </c>
    </row>
    <row r="800" spans="1:7" x14ac:dyDescent="0.45">
      <c r="A800" s="1" t="s">
        <v>1899</v>
      </c>
      <c r="B800" s="1" t="s">
        <v>11</v>
      </c>
      <c r="C800" s="1" t="s">
        <v>1900</v>
      </c>
      <c r="E800" s="1" t="s">
        <v>53</v>
      </c>
      <c r="F800" s="1" t="s">
        <v>5536</v>
      </c>
      <c r="G800" s="1" t="str">
        <f>IFERROR(VLOOKUP(A800,Merge_RKTM!$C$2:$D$866,2,FALSE),"")</f>
        <v/>
      </c>
    </row>
    <row r="801" spans="1:7" x14ac:dyDescent="0.45">
      <c r="A801" s="1" t="s">
        <v>1901</v>
      </c>
      <c r="B801" s="1" t="s">
        <v>11</v>
      </c>
      <c r="C801" s="1" t="s">
        <v>1902</v>
      </c>
      <c r="E801" s="1" t="s">
        <v>1613</v>
      </c>
      <c r="F801" s="1" t="s">
        <v>5536</v>
      </c>
      <c r="G801" s="1" t="str">
        <f>IFERROR(VLOOKUP(A801,Merge_RKTM!$C$2:$D$866,2,FALSE),"")</f>
        <v/>
      </c>
    </row>
    <row r="802" spans="1:7" x14ac:dyDescent="0.45">
      <c r="A802" s="1" t="s">
        <v>1903</v>
      </c>
      <c r="B802" s="1" t="s">
        <v>11</v>
      </c>
      <c r="C802" s="1" t="s">
        <v>1904</v>
      </c>
      <c r="E802" s="1" t="s">
        <v>1616</v>
      </c>
      <c r="F802" s="1" t="s">
        <v>5536</v>
      </c>
      <c r="G802" s="1" t="str">
        <f>IFERROR(VLOOKUP(A802,Merge_RKTM!$C$2:$D$866,2,FALSE),"")</f>
        <v/>
      </c>
    </row>
    <row r="803" spans="1:7" x14ac:dyDescent="0.45">
      <c r="A803" s="1" t="s">
        <v>1905</v>
      </c>
      <c r="B803" s="1" t="s">
        <v>11</v>
      </c>
      <c r="C803" s="1" t="s">
        <v>1906</v>
      </c>
      <c r="E803" s="1" t="s">
        <v>1907</v>
      </c>
      <c r="F803" s="1" t="s">
        <v>5536</v>
      </c>
      <c r="G803" s="1" t="str">
        <f>IFERROR(VLOOKUP(A803,Merge_RKTM!$C$2:$D$866,2,FALSE),"")</f>
        <v/>
      </c>
    </row>
    <row r="804" spans="1:7" x14ac:dyDescent="0.45">
      <c r="A804" s="1" t="s">
        <v>1908</v>
      </c>
      <c r="B804" s="1" t="s">
        <v>11</v>
      </c>
      <c r="C804" s="1" t="s">
        <v>1909</v>
      </c>
      <c r="E804" s="1" t="s">
        <v>1910</v>
      </c>
      <c r="F804" s="1" t="s">
        <v>5536</v>
      </c>
      <c r="G804" s="1" t="str">
        <f>IFERROR(VLOOKUP(A804,Merge_RKTM!$C$2:$D$866,2,FALSE),"")</f>
        <v/>
      </c>
    </row>
    <row r="805" spans="1:7" x14ac:dyDescent="0.45">
      <c r="A805" s="1" t="s">
        <v>1911</v>
      </c>
      <c r="B805" s="1" t="s">
        <v>11</v>
      </c>
      <c r="C805" s="1" t="s">
        <v>1912</v>
      </c>
      <c r="E805" s="1" t="s">
        <v>1913</v>
      </c>
      <c r="F805" s="1" t="s">
        <v>5536</v>
      </c>
      <c r="G805" s="1" t="str">
        <f>IFERROR(VLOOKUP(A805,Merge_RKTM!$C$2:$D$866,2,FALSE),"")</f>
        <v/>
      </c>
    </row>
    <row r="806" spans="1:7" x14ac:dyDescent="0.45">
      <c r="A806" s="1" t="s">
        <v>1914</v>
      </c>
      <c r="B806" s="1" t="s">
        <v>11</v>
      </c>
      <c r="C806" s="1" t="s">
        <v>1915</v>
      </c>
      <c r="E806" s="1" t="s">
        <v>27</v>
      </c>
      <c r="F806" s="1" t="s">
        <v>5536</v>
      </c>
      <c r="G806" s="1" t="str">
        <f>IFERROR(VLOOKUP(A806,Merge_RKTM!$C$2:$D$866,2,FALSE),"")</f>
        <v/>
      </c>
    </row>
    <row r="807" spans="1:7" x14ac:dyDescent="0.45">
      <c r="A807" s="1" t="s">
        <v>1916</v>
      </c>
      <c r="B807" s="1" t="s">
        <v>11</v>
      </c>
      <c r="C807" s="1" t="s">
        <v>1917</v>
      </c>
      <c r="E807" s="1" t="s">
        <v>30</v>
      </c>
      <c r="F807" s="1" t="s">
        <v>5536</v>
      </c>
      <c r="G807" s="1" t="str">
        <f>IFERROR(VLOOKUP(A807,Merge_RKTM!$C$2:$D$866,2,FALSE),"")</f>
        <v/>
      </c>
    </row>
    <row r="808" spans="1:7" x14ac:dyDescent="0.45">
      <c r="A808" s="1" t="s">
        <v>1918</v>
      </c>
      <c r="B808" s="1" t="s">
        <v>11</v>
      </c>
      <c r="C808" s="1" t="s">
        <v>1919</v>
      </c>
      <c r="E808" s="1" t="s">
        <v>1920</v>
      </c>
      <c r="F808" s="1" t="s">
        <v>5536</v>
      </c>
      <c r="G808" s="1" t="str">
        <f>IFERROR(VLOOKUP(A808,Merge_RKTM!$C$2:$D$866,2,FALSE),"")</f>
        <v/>
      </c>
    </row>
    <row r="809" spans="1:7" x14ac:dyDescent="0.45">
      <c r="A809" s="1" t="s">
        <v>1921</v>
      </c>
      <c r="B809" s="1" t="s">
        <v>11</v>
      </c>
      <c r="C809" s="1" t="s">
        <v>1922</v>
      </c>
      <c r="E809" s="1" t="s">
        <v>1923</v>
      </c>
      <c r="F809" s="1" t="s">
        <v>5536</v>
      </c>
      <c r="G809" s="1" t="str">
        <f>IFERROR(VLOOKUP(A809,Merge_RKTM!$C$2:$D$866,2,FALSE),"")</f>
        <v/>
      </c>
    </row>
    <row r="810" spans="1:7" x14ac:dyDescent="0.45">
      <c r="A810" s="1" t="s">
        <v>1924</v>
      </c>
      <c r="B810" s="1" t="s">
        <v>11</v>
      </c>
      <c r="C810" s="1" t="s">
        <v>1925</v>
      </c>
      <c r="E810" s="1" t="s">
        <v>1926</v>
      </c>
      <c r="F810" s="1" t="s">
        <v>5536</v>
      </c>
      <c r="G810" s="1" t="str">
        <f>IFERROR(VLOOKUP(A810,Merge_RKTM!$C$2:$D$866,2,FALSE),"")</f>
        <v/>
      </c>
    </row>
    <row r="811" spans="1:7" x14ac:dyDescent="0.45">
      <c r="A811" s="1" t="s">
        <v>1927</v>
      </c>
      <c r="B811" s="1" t="s">
        <v>11</v>
      </c>
      <c r="C811" s="1" t="s">
        <v>1928</v>
      </c>
      <c r="E811" s="1" t="s">
        <v>1929</v>
      </c>
      <c r="F811" s="1" t="s">
        <v>5536</v>
      </c>
      <c r="G811" s="1" t="str">
        <f>IFERROR(VLOOKUP(A811,Merge_RKTM!$C$2:$D$866,2,FALSE),"")</f>
        <v/>
      </c>
    </row>
    <row r="812" spans="1:7" x14ac:dyDescent="0.45">
      <c r="A812" s="1" t="s">
        <v>1930</v>
      </c>
      <c r="B812" s="1" t="s">
        <v>11</v>
      </c>
      <c r="C812" s="1" t="s">
        <v>1931</v>
      </c>
      <c r="E812" s="1" t="s">
        <v>1932</v>
      </c>
      <c r="F812" s="1" t="s">
        <v>5536</v>
      </c>
      <c r="G812" s="1" t="str">
        <f>IFERROR(VLOOKUP(A812,Merge_RKTM!$C$2:$D$866,2,FALSE),"")</f>
        <v/>
      </c>
    </row>
    <row r="813" spans="1:7" x14ac:dyDescent="0.45">
      <c r="A813" s="1" t="s">
        <v>1933</v>
      </c>
      <c r="B813" s="1" t="s">
        <v>11</v>
      </c>
      <c r="C813" s="1" t="s">
        <v>1934</v>
      </c>
      <c r="E813" s="1" t="s">
        <v>1935</v>
      </c>
      <c r="F813" s="1" t="s">
        <v>5536</v>
      </c>
      <c r="G813" s="1" t="str">
        <f>IFERROR(VLOOKUP(A813,Merge_RKTM!$C$2:$D$866,2,FALSE),"")</f>
        <v/>
      </c>
    </row>
    <row r="814" spans="1:7" x14ac:dyDescent="0.45">
      <c r="A814" s="1" t="s">
        <v>1936</v>
      </c>
      <c r="B814" s="1" t="s">
        <v>11</v>
      </c>
      <c r="C814" s="1" t="s">
        <v>1937</v>
      </c>
      <c r="E814" s="1" t="s">
        <v>15</v>
      </c>
      <c r="F814" s="1" t="s">
        <v>5536</v>
      </c>
      <c r="G814" s="1" t="str">
        <f>IFERROR(VLOOKUP(A814,Merge_RKTM!$C$2:$D$866,2,FALSE),"")</f>
        <v/>
      </c>
    </row>
    <row r="815" spans="1:7" x14ac:dyDescent="0.45">
      <c r="A815" s="1" t="s">
        <v>1938</v>
      </c>
      <c r="B815" s="1" t="s">
        <v>11</v>
      </c>
      <c r="C815" s="1" t="s">
        <v>1939</v>
      </c>
      <c r="E815" s="1" t="s">
        <v>18</v>
      </c>
      <c r="F815" s="1" t="s">
        <v>5536</v>
      </c>
      <c r="G815" s="1" t="str">
        <f>IFERROR(VLOOKUP(A815,Merge_RKTM!$C$2:$D$866,2,FALSE),"")</f>
        <v/>
      </c>
    </row>
    <row r="816" spans="1:7" x14ac:dyDescent="0.45">
      <c r="A816" s="1" t="s">
        <v>1940</v>
      </c>
      <c r="B816" s="1" t="s">
        <v>11</v>
      </c>
      <c r="C816" s="1" t="s">
        <v>1941</v>
      </c>
      <c r="E816" s="1" t="s">
        <v>21</v>
      </c>
      <c r="F816" s="1" t="s">
        <v>5536</v>
      </c>
      <c r="G816" s="1" t="str">
        <f>IFERROR(VLOOKUP(A816,Merge_RKTM!$C$2:$D$866,2,FALSE),"")</f>
        <v/>
      </c>
    </row>
    <row r="817" spans="1:7" x14ac:dyDescent="0.45">
      <c r="A817" s="1" t="s">
        <v>1942</v>
      </c>
      <c r="B817" s="1" t="s">
        <v>11</v>
      </c>
      <c r="C817" s="1" t="s">
        <v>1943</v>
      </c>
      <c r="E817" s="1" t="s">
        <v>24</v>
      </c>
      <c r="F817" s="1" t="s">
        <v>5536</v>
      </c>
      <c r="G817" s="1" t="str">
        <f>IFERROR(VLOOKUP(A817,Merge_RKTM!$C$2:$D$866,2,FALSE),"")</f>
        <v/>
      </c>
    </row>
    <row r="818" spans="1:7" x14ac:dyDescent="0.45">
      <c r="A818" s="1" t="s">
        <v>1944</v>
      </c>
      <c r="B818" s="1" t="s">
        <v>11</v>
      </c>
      <c r="C818" s="1" t="s">
        <v>1945</v>
      </c>
      <c r="E818" s="1" t="s">
        <v>1946</v>
      </c>
      <c r="F818" s="1" t="s">
        <v>5536</v>
      </c>
      <c r="G818" s="1" t="str">
        <f>IFERROR(VLOOKUP(A818,Merge_RKTM!$C$2:$D$866,2,FALSE),"")</f>
        <v/>
      </c>
    </row>
    <row r="819" spans="1:7" x14ac:dyDescent="0.45">
      <c r="A819" s="1" t="s">
        <v>1947</v>
      </c>
      <c r="B819" s="1" t="s">
        <v>11</v>
      </c>
      <c r="C819" s="1" t="s">
        <v>1948</v>
      </c>
      <c r="E819" s="1" t="s">
        <v>27</v>
      </c>
      <c r="F819" s="1" t="s">
        <v>5536</v>
      </c>
      <c r="G819" s="1" t="str">
        <f>IFERROR(VLOOKUP(A819,Merge_RKTM!$C$2:$D$866,2,FALSE),"")</f>
        <v/>
      </c>
    </row>
    <row r="820" spans="1:7" x14ac:dyDescent="0.45">
      <c r="A820" s="1" t="s">
        <v>1949</v>
      </c>
      <c r="B820" s="1" t="s">
        <v>11</v>
      </c>
      <c r="C820" s="1" t="s">
        <v>1950</v>
      </c>
      <c r="E820" s="1" t="s">
        <v>30</v>
      </c>
      <c r="F820" s="1" t="s">
        <v>5536</v>
      </c>
      <c r="G820" s="1" t="str">
        <f>IFERROR(VLOOKUP(A820,Merge_RKTM!$C$2:$D$866,2,FALSE),"")</f>
        <v/>
      </c>
    </row>
    <row r="821" spans="1:7" x14ac:dyDescent="0.45">
      <c r="A821" s="1" t="s">
        <v>1951</v>
      </c>
      <c r="B821" s="1" t="s">
        <v>11</v>
      </c>
      <c r="C821" s="1" t="s">
        <v>1952</v>
      </c>
      <c r="E821" s="1" t="s">
        <v>33</v>
      </c>
      <c r="F821" s="1" t="s">
        <v>5536</v>
      </c>
      <c r="G821" s="1" t="str">
        <f>IFERROR(VLOOKUP(A821,Merge_RKTM!$C$2:$D$866,2,FALSE),"")</f>
        <v/>
      </c>
    </row>
    <row r="822" spans="1:7" x14ac:dyDescent="0.45">
      <c r="A822" s="1" t="s">
        <v>1953</v>
      </c>
      <c r="B822" s="1" t="s">
        <v>11</v>
      </c>
      <c r="C822" s="1" t="s">
        <v>1954</v>
      </c>
      <c r="E822" s="1" t="s">
        <v>36</v>
      </c>
      <c r="F822" s="1" t="s">
        <v>5536</v>
      </c>
      <c r="G822" s="1" t="str">
        <f>IFERROR(VLOOKUP(A822,Merge_RKTM!$C$2:$D$866,2,FALSE),"")</f>
        <v/>
      </c>
    </row>
    <row r="823" spans="1:7" x14ac:dyDescent="0.45">
      <c r="A823" s="1" t="s">
        <v>1955</v>
      </c>
      <c r="B823" s="1" t="s">
        <v>11</v>
      </c>
      <c r="C823" s="1" t="s">
        <v>1956</v>
      </c>
      <c r="E823" s="1" t="s">
        <v>158</v>
      </c>
      <c r="F823" s="1" t="s">
        <v>5536</v>
      </c>
      <c r="G823" s="1" t="str">
        <f>IFERROR(VLOOKUP(A823,Merge_RKTM!$C$2:$D$866,2,FALSE),"")</f>
        <v/>
      </c>
    </row>
    <row r="824" spans="1:7" x14ac:dyDescent="0.45">
      <c r="A824" s="1" t="s">
        <v>1957</v>
      </c>
      <c r="B824" s="1" t="s">
        <v>11</v>
      </c>
      <c r="C824" s="1" t="s">
        <v>1958</v>
      </c>
      <c r="E824" s="1" t="s">
        <v>42</v>
      </c>
      <c r="F824" s="1" t="s">
        <v>5536</v>
      </c>
      <c r="G824" s="1" t="str">
        <f>IFERROR(VLOOKUP(A824,Merge_RKTM!$C$2:$D$866,2,FALSE),"")</f>
        <v/>
      </c>
    </row>
    <row r="825" spans="1:7" x14ac:dyDescent="0.45">
      <c r="A825" s="1" t="s">
        <v>1959</v>
      </c>
      <c r="B825" s="1" t="s">
        <v>11</v>
      </c>
      <c r="C825" s="1" t="s">
        <v>1960</v>
      </c>
      <c r="E825" s="1" t="s">
        <v>39</v>
      </c>
      <c r="F825" s="1" t="s">
        <v>5536</v>
      </c>
      <c r="G825" s="1" t="str">
        <f>IFERROR(VLOOKUP(A825,Merge_RKTM!$C$2:$D$866,2,FALSE),"")</f>
        <v/>
      </c>
    </row>
    <row r="826" spans="1:7" x14ac:dyDescent="0.45">
      <c r="A826" s="1" t="s">
        <v>1961</v>
      </c>
      <c r="B826" s="1" t="s">
        <v>11</v>
      </c>
      <c r="C826" s="1" t="s">
        <v>1962</v>
      </c>
      <c r="E826" s="1" t="s">
        <v>47</v>
      </c>
      <c r="F826" s="1" t="s">
        <v>5536</v>
      </c>
      <c r="G826" s="1" t="str">
        <f>IFERROR(VLOOKUP(A826,Merge_RKTM!$C$2:$D$866,2,FALSE),"")</f>
        <v/>
      </c>
    </row>
    <row r="827" spans="1:7" x14ac:dyDescent="0.45">
      <c r="A827" s="1" t="s">
        <v>1963</v>
      </c>
      <c r="B827" s="1" t="s">
        <v>11</v>
      </c>
      <c r="C827" s="1" t="s">
        <v>1964</v>
      </c>
      <c r="E827" s="1" t="s">
        <v>50</v>
      </c>
      <c r="F827" s="1" t="s">
        <v>5536</v>
      </c>
      <c r="G827" s="1" t="str">
        <f>IFERROR(VLOOKUP(A827,Merge_RKTM!$C$2:$D$866,2,FALSE),"")</f>
        <v/>
      </c>
    </row>
    <row r="828" spans="1:7" x14ac:dyDescent="0.45">
      <c r="A828" s="1" t="s">
        <v>1965</v>
      </c>
      <c r="B828" s="1" t="s">
        <v>11</v>
      </c>
      <c r="C828" s="1" t="s">
        <v>1966</v>
      </c>
      <c r="E828" s="1" t="s">
        <v>53</v>
      </c>
      <c r="F828" s="1" t="s">
        <v>5536</v>
      </c>
      <c r="G828" s="1" t="str">
        <f>IFERROR(VLOOKUP(A828,Merge_RKTM!$C$2:$D$866,2,FALSE),"")</f>
        <v/>
      </c>
    </row>
    <row r="829" spans="1:7" x14ac:dyDescent="0.45">
      <c r="A829" s="1" t="s">
        <v>1967</v>
      </c>
      <c r="B829" s="1" t="s">
        <v>11</v>
      </c>
      <c r="C829" s="1" t="s">
        <v>1968</v>
      </c>
      <c r="E829" s="1" t="s">
        <v>1969</v>
      </c>
      <c r="F829" s="1" t="s">
        <v>5536</v>
      </c>
      <c r="G829" s="1" t="str">
        <f>IFERROR(VLOOKUP(A829,Merge_RKTM!$C$2:$D$866,2,FALSE),"")</f>
        <v/>
      </c>
    </row>
    <row r="830" spans="1:7" x14ac:dyDescent="0.45">
      <c r="A830" s="1" t="s">
        <v>1970</v>
      </c>
      <c r="B830" s="1" t="s">
        <v>11</v>
      </c>
      <c r="C830" s="1" t="s">
        <v>1971</v>
      </c>
      <c r="E830" s="1" t="s">
        <v>15</v>
      </c>
      <c r="F830" s="1" t="s">
        <v>5536</v>
      </c>
      <c r="G830" s="1" t="str">
        <f>IFERROR(VLOOKUP(A830,Merge_RKTM!$C$2:$D$866,2,FALSE),"")</f>
        <v/>
      </c>
    </row>
    <row r="831" spans="1:7" x14ac:dyDescent="0.45">
      <c r="A831" s="1" t="s">
        <v>1972</v>
      </c>
      <c r="B831" s="1" t="s">
        <v>11</v>
      </c>
      <c r="C831" s="1" t="s">
        <v>1973</v>
      </c>
      <c r="E831" s="1" t="s">
        <v>18</v>
      </c>
      <c r="F831" s="1" t="s">
        <v>5536</v>
      </c>
      <c r="G831" s="1" t="str">
        <f>IFERROR(VLOOKUP(A831,Merge_RKTM!$C$2:$D$866,2,FALSE),"")</f>
        <v/>
      </c>
    </row>
    <row r="832" spans="1:7" x14ac:dyDescent="0.45">
      <c r="A832" s="1" t="s">
        <v>1974</v>
      </c>
      <c r="B832" s="1" t="s">
        <v>11</v>
      </c>
      <c r="C832" s="1" t="s">
        <v>1975</v>
      </c>
      <c r="E832" s="1" t="s">
        <v>21</v>
      </c>
      <c r="F832" s="1" t="s">
        <v>5536</v>
      </c>
      <c r="G832" s="1" t="str">
        <f>IFERROR(VLOOKUP(A832,Merge_RKTM!$C$2:$D$866,2,FALSE),"")</f>
        <v/>
      </c>
    </row>
    <row r="833" spans="1:7" x14ac:dyDescent="0.45">
      <c r="A833" s="1" t="s">
        <v>1976</v>
      </c>
      <c r="B833" s="1" t="s">
        <v>11</v>
      </c>
      <c r="C833" s="1" t="s">
        <v>1977</v>
      </c>
      <c r="E833" s="1" t="s">
        <v>24</v>
      </c>
      <c r="F833" s="1" t="s">
        <v>5536</v>
      </c>
      <c r="G833" s="1" t="str">
        <f>IFERROR(VLOOKUP(A833,Merge_RKTM!$C$2:$D$866,2,FALSE),"")</f>
        <v/>
      </c>
    </row>
    <row r="834" spans="1:7" x14ac:dyDescent="0.45">
      <c r="A834" s="1" t="s">
        <v>1978</v>
      </c>
      <c r="B834" s="1" t="s">
        <v>11</v>
      </c>
      <c r="C834" s="1" t="s">
        <v>1979</v>
      </c>
      <c r="E834" s="1" t="s">
        <v>27</v>
      </c>
      <c r="F834" s="1" t="s">
        <v>5536</v>
      </c>
      <c r="G834" s="1" t="str">
        <f>IFERROR(VLOOKUP(A834,Merge_RKTM!$C$2:$D$866,2,FALSE),"")</f>
        <v/>
      </c>
    </row>
    <row r="835" spans="1:7" x14ac:dyDescent="0.45">
      <c r="A835" s="1" t="s">
        <v>1980</v>
      </c>
      <c r="B835" s="1" t="s">
        <v>11</v>
      </c>
      <c r="C835" s="1" t="s">
        <v>1981</v>
      </c>
      <c r="E835" s="1" t="s">
        <v>30</v>
      </c>
      <c r="F835" s="1" t="s">
        <v>5536</v>
      </c>
      <c r="G835" s="1" t="str">
        <f>IFERROR(VLOOKUP(A835,Merge_RKTM!$C$2:$D$866,2,FALSE),"")</f>
        <v/>
      </c>
    </row>
    <row r="836" spans="1:7" x14ac:dyDescent="0.45">
      <c r="A836" s="1" t="s">
        <v>1982</v>
      </c>
      <c r="B836" s="1" t="s">
        <v>11</v>
      </c>
      <c r="C836" s="1" t="s">
        <v>1983</v>
      </c>
      <c r="E836" s="1" t="s">
        <v>351</v>
      </c>
      <c r="F836" s="1" t="s">
        <v>5536</v>
      </c>
      <c r="G836" s="1" t="str">
        <f>IFERROR(VLOOKUP(A836,Merge_RKTM!$C$2:$D$866,2,FALSE),"")</f>
        <v/>
      </c>
    </row>
    <row r="837" spans="1:7" x14ac:dyDescent="0.45">
      <c r="A837" s="1" t="s">
        <v>1984</v>
      </c>
      <c r="B837" s="1" t="s">
        <v>11</v>
      </c>
      <c r="C837" s="1" t="s">
        <v>1985</v>
      </c>
      <c r="E837" s="1" t="s">
        <v>354</v>
      </c>
      <c r="F837" s="1" t="s">
        <v>5536</v>
      </c>
      <c r="G837" s="1" t="str">
        <f>IFERROR(VLOOKUP(A837,Merge_RKTM!$C$2:$D$866,2,FALSE),"")</f>
        <v/>
      </c>
    </row>
    <row r="838" spans="1:7" x14ac:dyDescent="0.45">
      <c r="A838" s="1" t="s">
        <v>1986</v>
      </c>
      <c r="B838" s="1" t="s">
        <v>11</v>
      </c>
      <c r="C838" s="1" t="s">
        <v>1987</v>
      </c>
      <c r="E838" s="1" t="s">
        <v>1988</v>
      </c>
      <c r="F838" s="1" t="s">
        <v>5536</v>
      </c>
      <c r="G838" s="1" t="str">
        <f>IFERROR(VLOOKUP(A838,Merge_RKTM!$C$2:$D$866,2,FALSE),"")</f>
        <v/>
      </c>
    </row>
    <row r="839" spans="1:7" x14ac:dyDescent="0.45">
      <c r="A839" s="1" t="s">
        <v>1989</v>
      </c>
      <c r="B839" s="1" t="s">
        <v>11</v>
      </c>
      <c r="C839" s="1" t="s">
        <v>1990</v>
      </c>
      <c r="E839" s="1" t="s">
        <v>1991</v>
      </c>
      <c r="F839" s="1" t="s">
        <v>5536</v>
      </c>
      <c r="G839" s="1" t="str">
        <f>IFERROR(VLOOKUP(A839,Merge_RKTM!$C$2:$D$866,2,FALSE),"")</f>
        <v/>
      </c>
    </row>
    <row r="840" spans="1:7" x14ac:dyDescent="0.45">
      <c r="A840" s="1" t="s">
        <v>1992</v>
      </c>
      <c r="B840" s="1" t="s">
        <v>11</v>
      </c>
      <c r="C840" s="1" t="s">
        <v>1993</v>
      </c>
      <c r="E840" s="1" t="s">
        <v>33</v>
      </c>
      <c r="F840" s="1" t="s">
        <v>5536</v>
      </c>
      <c r="G840" s="1" t="str">
        <f>IFERROR(VLOOKUP(A840,Merge_RKTM!$C$2:$D$866,2,FALSE),"")</f>
        <v/>
      </c>
    </row>
    <row r="841" spans="1:7" x14ac:dyDescent="0.45">
      <c r="A841" s="1" t="s">
        <v>1994</v>
      </c>
      <c r="B841" s="1" t="s">
        <v>11</v>
      </c>
      <c r="C841" s="1" t="s">
        <v>1995</v>
      </c>
      <c r="E841" s="1" t="s">
        <v>36</v>
      </c>
      <c r="F841" s="1" t="s">
        <v>5536</v>
      </c>
      <c r="G841" s="1" t="str">
        <f>IFERROR(VLOOKUP(A841,Merge_RKTM!$C$2:$D$866,2,FALSE),"")</f>
        <v/>
      </c>
    </row>
    <row r="842" spans="1:7" x14ac:dyDescent="0.45">
      <c r="A842" s="1" t="s">
        <v>1996</v>
      </c>
      <c r="B842" s="1" t="s">
        <v>11</v>
      </c>
      <c r="C842" s="1" t="s">
        <v>1997</v>
      </c>
      <c r="E842" s="1" t="s">
        <v>158</v>
      </c>
      <c r="F842" s="1" t="s">
        <v>5536</v>
      </c>
      <c r="G842" s="1" t="str">
        <f>IFERROR(VLOOKUP(A842,Merge_RKTM!$C$2:$D$866,2,FALSE),"")</f>
        <v/>
      </c>
    </row>
    <row r="843" spans="1:7" x14ac:dyDescent="0.45">
      <c r="A843" s="1" t="s">
        <v>1998</v>
      </c>
      <c r="B843" s="1" t="s">
        <v>11</v>
      </c>
      <c r="C843" s="1" t="s">
        <v>1999</v>
      </c>
      <c r="E843" s="1" t="s">
        <v>42</v>
      </c>
      <c r="F843" s="1" t="s">
        <v>5536</v>
      </c>
      <c r="G843" s="1" t="str">
        <f>IFERROR(VLOOKUP(A843,Merge_RKTM!$C$2:$D$866,2,FALSE),"")</f>
        <v/>
      </c>
    </row>
    <row r="844" spans="1:7" x14ac:dyDescent="0.45">
      <c r="A844" s="1" t="s">
        <v>2000</v>
      </c>
      <c r="B844" s="1" t="s">
        <v>11</v>
      </c>
      <c r="C844" s="1" t="s">
        <v>2001</v>
      </c>
      <c r="E844" s="1" t="s">
        <v>1087</v>
      </c>
      <c r="F844" s="1" t="s">
        <v>5536</v>
      </c>
      <c r="G844" s="1" t="str">
        <f>IFERROR(VLOOKUP(A844,Merge_RKTM!$C$2:$D$866,2,FALSE),"")</f>
        <v/>
      </c>
    </row>
    <row r="845" spans="1:7" x14ac:dyDescent="0.45">
      <c r="A845" s="1" t="s">
        <v>2002</v>
      </c>
      <c r="B845" s="1" t="s">
        <v>11</v>
      </c>
      <c r="C845" s="1" t="s">
        <v>2003</v>
      </c>
      <c r="E845" s="1" t="s">
        <v>1090</v>
      </c>
      <c r="F845" s="1" t="s">
        <v>5536</v>
      </c>
      <c r="G845" s="1" t="str">
        <f>IFERROR(VLOOKUP(A845,Merge_RKTM!$C$2:$D$866,2,FALSE),"")</f>
        <v/>
      </c>
    </row>
    <row r="846" spans="1:7" x14ac:dyDescent="0.45">
      <c r="A846" s="1" t="s">
        <v>2004</v>
      </c>
      <c r="B846" s="1" t="s">
        <v>11</v>
      </c>
      <c r="C846" s="1" t="s">
        <v>2005</v>
      </c>
      <c r="E846" s="1" t="s">
        <v>2006</v>
      </c>
      <c r="F846" s="1" t="s">
        <v>5536</v>
      </c>
      <c r="G846" s="1" t="str">
        <f>IFERROR(VLOOKUP(A846,Merge_RKTM!$C$2:$D$866,2,FALSE),"")</f>
        <v/>
      </c>
    </row>
    <row r="847" spans="1:7" x14ac:dyDescent="0.45">
      <c r="A847" s="1" t="s">
        <v>2007</v>
      </c>
      <c r="B847" s="1" t="s">
        <v>11</v>
      </c>
      <c r="C847" s="1" t="s">
        <v>2008</v>
      </c>
      <c r="E847" s="1" t="s">
        <v>2009</v>
      </c>
      <c r="F847" s="1" t="s">
        <v>5536</v>
      </c>
      <c r="G847" s="1" t="str">
        <f>IFERROR(VLOOKUP(A847,Merge_RKTM!$C$2:$D$866,2,FALSE),"")</f>
        <v/>
      </c>
    </row>
    <row r="848" spans="1:7" x14ac:dyDescent="0.45">
      <c r="A848" s="1" t="s">
        <v>2010</v>
      </c>
      <c r="B848" s="1" t="s">
        <v>11</v>
      </c>
      <c r="C848" s="1" t="s">
        <v>2011</v>
      </c>
      <c r="E848" s="1" t="s">
        <v>39</v>
      </c>
      <c r="F848" s="1" t="s">
        <v>5536</v>
      </c>
      <c r="G848" s="1" t="str">
        <f>IFERROR(VLOOKUP(A848,Merge_RKTM!$C$2:$D$866,2,FALSE),"")</f>
        <v/>
      </c>
    </row>
    <row r="849" spans="1:7" x14ac:dyDescent="0.45">
      <c r="A849" s="1" t="s">
        <v>2012</v>
      </c>
      <c r="B849" s="1" t="s">
        <v>11</v>
      </c>
      <c r="C849" s="1" t="s">
        <v>2013</v>
      </c>
      <c r="E849" s="1" t="s">
        <v>47</v>
      </c>
      <c r="F849" s="1" t="s">
        <v>5536</v>
      </c>
      <c r="G849" s="1" t="str">
        <f>IFERROR(VLOOKUP(A849,Merge_RKTM!$C$2:$D$866,2,FALSE),"")</f>
        <v/>
      </c>
    </row>
    <row r="850" spans="1:7" x14ac:dyDescent="0.45">
      <c r="A850" s="1" t="s">
        <v>2014</v>
      </c>
      <c r="B850" s="1" t="s">
        <v>11</v>
      </c>
      <c r="C850" s="1" t="s">
        <v>2015</v>
      </c>
      <c r="E850" s="1" t="s">
        <v>50</v>
      </c>
      <c r="F850" s="1" t="s">
        <v>5536</v>
      </c>
      <c r="G850" s="1" t="str">
        <f>IFERROR(VLOOKUP(A850,Merge_RKTM!$C$2:$D$866,2,FALSE),"")</f>
        <v/>
      </c>
    </row>
    <row r="851" spans="1:7" x14ac:dyDescent="0.45">
      <c r="A851" s="1" t="s">
        <v>2016</v>
      </c>
      <c r="B851" s="1" t="s">
        <v>11</v>
      </c>
      <c r="C851" s="1" t="s">
        <v>2017</v>
      </c>
      <c r="E851" s="1" t="s">
        <v>53</v>
      </c>
      <c r="F851" s="1" t="s">
        <v>5536</v>
      </c>
      <c r="G851" s="1" t="str">
        <f>IFERROR(VLOOKUP(A851,Merge_RKTM!$C$2:$D$866,2,FALSE),"")</f>
        <v/>
      </c>
    </row>
    <row r="852" spans="1:7" x14ac:dyDescent="0.45">
      <c r="A852" s="1" t="s">
        <v>2018</v>
      </c>
      <c r="B852" s="1" t="s">
        <v>11</v>
      </c>
      <c r="C852" s="1" t="s">
        <v>2019</v>
      </c>
      <c r="E852" s="1" t="s">
        <v>2020</v>
      </c>
      <c r="F852" s="1" t="s">
        <v>5536</v>
      </c>
      <c r="G852" s="1" t="str">
        <f>IFERROR(VLOOKUP(A852,Merge_RKTM!$C$2:$D$866,2,FALSE),"")</f>
        <v/>
      </c>
    </row>
    <row r="853" spans="1:7" x14ac:dyDescent="0.45">
      <c r="A853" s="1" t="s">
        <v>2021</v>
      </c>
      <c r="B853" s="1" t="s">
        <v>11</v>
      </c>
      <c r="C853" s="1" t="s">
        <v>2022</v>
      </c>
      <c r="E853" s="1" t="s">
        <v>2023</v>
      </c>
      <c r="F853" s="1" t="s">
        <v>5536</v>
      </c>
      <c r="G853" s="1" t="str">
        <f>IFERROR(VLOOKUP(A853,Merge_RKTM!$C$2:$D$866,2,FALSE),"")</f>
        <v/>
      </c>
    </row>
    <row r="854" spans="1:7" x14ac:dyDescent="0.45">
      <c r="A854" s="1" t="s">
        <v>2024</v>
      </c>
      <c r="B854" s="1" t="s">
        <v>11</v>
      </c>
      <c r="C854" s="1" t="s">
        <v>2025</v>
      </c>
      <c r="E854" s="1" t="s">
        <v>2026</v>
      </c>
      <c r="F854" s="1" t="s">
        <v>5536</v>
      </c>
      <c r="G854" s="1" t="str">
        <f>IFERROR(VLOOKUP(A854,Merge_RKTM!$C$2:$D$866,2,FALSE),"")</f>
        <v/>
      </c>
    </row>
    <row r="855" spans="1:7" x14ac:dyDescent="0.45">
      <c r="A855" s="1" t="s">
        <v>2027</v>
      </c>
      <c r="B855" s="1" t="s">
        <v>11</v>
      </c>
      <c r="C855" s="1" t="s">
        <v>2028</v>
      </c>
      <c r="E855" s="1" t="s">
        <v>15</v>
      </c>
      <c r="F855" s="1" t="s">
        <v>5536</v>
      </c>
      <c r="G855" s="1" t="str">
        <f>IFERROR(VLOOKUP(A855,Merge_RKTM!$C$2:$D$866,2,FALSE),"")</f>
        <v/>
      </c>
    </row>
    <row r="856" spans="1:7" x14ac:dyDescent="0.45">
      <c r="A856" s="1" t="s">
        <v>2029</v>
      </c>
      <c r="B856" s="1" t="s">
        <v>11</v>
      </c>
      <c r="C856" s="1" t="s">
        <v>2030</v>
      </c>
      <c r="E856" s="1" t="s">
        <v>18</v>
      </c>
      <c r="F856" s="1" t="s">
        <v>5536</v>
      </c>
      <c r="G856" s="1" t="str">
        <f>IFERROR(VLOOKUP(A856,Merge_RKTM!$C$2:$D$866,2,FALSE),"")</f>
        <v/>
      </c>
    </row>
    <row r="857" spans="1:7" x14ac:dyDescent="0.45">
      <c r="A857" s="1" t="s">
        <v>2031</v>
      </c>
      <c r="B857" s="1" t="s">
        <v>11</v>
      </c>
      <c r="C857" s="1" t="s">
        <v>2032</v>
      </c>
      <c r="E857" s="1" t="s">
        <v>21</v>
      </c>
      <c r="F857" s="1" t="s">
        <v>5536</v>
      </c>
      <c r="G857" s="1" t="str">
        <f>IFERROR(VLOOKUP(A857,Merge_RKTM!$C$2:$D$866,2,FALSE),"")</f>
        <v/>
      </c>
    </row>
    <row r="858" spans="1:7" x14ac:dyDescent="0.45">
      <c r="A858" s="1" t="s">
        <v>2033</v>
      </c>
      <c r="B858" s="1" t="s">
        <v>11</v>
      </c>
      <c r="C858" s="1" t="s">
        <v>2034</v>
      </c>
      <c r="E858" s="1" t="s">
        <v>24</v>
      </c>
      <c r="F858" s="1" t="s">
        <v>5536</v>
      </c>
      <c r="G858" s="1" t="str">
        <f>IFERROR(VLOOKUP(A858,Merge_RKTM!$C$2:$D$866,2,FALSE),"")</f>
        <v/>
      </c>
    </row>
    <row r="859" spans="1:7" x14ac:dyDescent="0.45">
      <c r="A859" s="1" t="s">
        <v>2035</v>
      </c>
      <c r="B859" s="1" t="s">
        <v>11</v>
      </c>
      <c r="C859" s="1" t="s">
        <v>2036</v>
      </c>
      <c r="E859" s="1" t="s">
        <v>2037</v>
      </c>
      <c r="F859" s="1" t="s">
        <v>5536</v>
      </c>
      <c r="G859" s="1" t="str">
        <f>IFERROR(VLOOKUP(A859,Merge_RKTM!$C$2:$D$866,2,FALSE),"")</f>
        <v/>
      </c>
    </row>
    <row r="860" spans="1:7" x14ac:dyDescent="0.45">
      <c r="A860" s="1" t="s">
        <v>2038</v>
      </c>
      <c r="B860" s="1" t="s">
        <v>11</v>
      </c>
      <c r="C860" s="1" t="s">
        <v>2039</v>
      </c>
      <c r="E860" s="1" t="s">
        <v>27</v>
      </c>
      <c r="F860" s="1" t="s">
        <v>5536</v>
      </c>
      <c r="G860" s="1" t="str">
        <f>IFERROR(VLOOKUP(A860,Merge_RKTM!$C$2:$D$866,2,FALSE),"")</f>
        <v/>
      </c>
    </row>
    <row r="861" spans="1:7" x14ac:dyDescent="0.45">
      <c r="A861" s="1" t="s">
        <v>2040</v>
      </c>
      <c r="B861" s="1" t="s">
        <v>11</v>
      </c>
      <c r="C861" s="1" t="s">
        <v>2041</v>
      </c>
      <c r="E861" s="1" t="s">
        <v>30</v>
      </c>
      <c r="F861" s="1" t="s">
        <v>5536</v>
      </c>
      <c r="G861" s="1" t="str">
        <f>IFERROR(VLOOKUP(A861,Merge_RKTM!$C$2:$D$866,2,FALSE),"")</f>
        <v/>
      </c>
    </row>
    <row r="862" spans="1:7" x14ac:dyDescent="0.45">
      <c r="A862" s="1" t="s">
        <v>2042</v>
      </c>
      <c r="B862" s="1" t="s">
        <v>11</v>
      </c>
      <c r="C862" s="1" t="s">
        <v>2043</v>
      </c>
      <c r="E862" s="1" t="s">
        <v>33</v>
      </c>
      <c r="F862" s="1" t="s">
        <v>5536</v>
      </c>
      <c r="G862" s="1" t="str">
        <f>IFERROR(VLOOKUP(A862,Merge_RKTM!$C$2:$D$866,2,FALSE),"")</f>
        <v/>
      </c>
    </row>
    <row r="863" spans="1:7" x14ac:dyDescent="0.45">
      <c r="A863" s="1" t="s">
        <v>2044</v>
      </c>
      <c r="B863" s="1" t="s">
        <v>11</v>
      </c>
      <c r="C863" s="1" t="s">
        <v>2045</v>
      </c>
      <c r="E863" s="1" t="s">
        <v>36</v>
      </c>
      <c r="F863" s="1" t="s">
        <v>5536</v>
      </c>
      <c r="G863" s="1" t="str">
        <f>IFERROR(VLOOKUP(A863,Merge_RKTM!$C$2:$D$866,2,FALSE),"")</f>
        <v/>
      </c>
    </row>
    <row r="864" spans="1:7" x14ac:dyDescent="0.45">
      <c r="A864" s="1" t="s">
        <v>2046</v>
      </c>
      <c r="B864" s="1" t="s">
        <v>11</v>
      </c>
      <c r="C864" s="1" t="s">
        <v>2047</v>
      </c>
      <c r="E864" s="1" t="s">
        <v>2048</v>
      </c>
      <c r="F864" s="1" t="s">
        <v>5536</v>
      </c>
      <c r="G864" s="1" t="str">
        <f>IFERROR(VLOOKUP(A864,Merge_RKTM!$C$2:$D$866,2,FALSE),"")</f>
        <v/>
      </c>
    </row>
    <row r="865" spans="1:7" x14ac:dyDescent="0.45">
      <c r="A865" s="1" t="s">
        <v>2049</v>
      </c>
      <c r="B865" s="1" t="s">
        <v>11</v>
      </c>
      <c r="C865" s="1" t="s">
        <v>2050</v>
      </c>
      <c r="E865" s="1" t="s">
        <v>2051</v>
      </c>
      <c r="F865" s="1" t="s">
        <v>5536</v>
      </c>
      <c r="G865" s="1" t="str">
        <f>IFERROR(VLOOKUP(A865,Merge_RKTM!$C$2:$D$866,2,FALSE),"")</f>
        <v/>
      </c>
    </row>
    <row r="866" spans="1:7" x14ac:dyDescent="0.45">
      <c r="A866" s="1" t="s">
        <v>2052</v>
      </c>
      <c r="B866" s="1" t="s">
        <v>11</v>
      </c>
      <c r="C866" s="1" t="s">
        <v>2053</v>
      </c>
      <c r="E866" s="1" t="s">
        <v>2054</v>
      </c>
      <c r="F866" s="1" t="s">
        <v>5536</v>
      </c>
      <c r="G866" s="1" t="str">
        <f>IFERROR(VLOOKUP(A866,Merge_RKTM!$C$2:$D$866,2,FALSE),"")</f>
        <v/>
      </c>
    </row>
    <row r="867" spans="1:7" x14ac:dyDescent="0.45">
      <c r="A867" s="1" t="s">
        <v>2055</v>
      </c>
      <c r="B867" s="1" t="s">
        <v>11</v>
      </c>
      <c r="C867" s="1" t="s">
        <v>2056</v>
      </c>
      <c r="E867" s="1" t="s">
        <v>2057</v>
      </c>
      <c r="F867" s="1" t="s">
        <v>5536</v>
      </c>
      <c r="G867" s="1" t="str">
        <f>IFERROR(VLOOKUP(A867,Merge_RKTM!$C$2:$D$866,2,FALSE),"")</f>
        <v/>
      </c>
    </row>
    <row r="868" spans="1:7" x14ac:dyDescent="0.45">
      <c r="A868" s="1" t="s">
        <v>2058</v>
      </c>
      <c r="B868" s="1" t="s">
        <v>11</v>
      </c>
      <c r="C868" s="1" t="s">
        <v>2059</v>
      </c>
      <c r="E868" s="1" t="s">
        <v>50</v>
      </c>
      <c r="F868" s="1" t="s">
        <v>5536</v>
      </c>
      <c r="G868" s="1" t="str">
        <f>IFERROR(VLOOKUP(A868,Merge_RKTM!$C$2:$D$866,2,FALSE),"")</f>
        <v/>
      </c>
    </row>
    <row r="869" spans="1:7" x14ac:dyDescent="0.45">
      <c r="A869" s="1" t="s">
        <v>2060</v>
      </c>
      <c r="B869" s="1" t="s">
        <v>11</v>
      </c>
      <c r="C869" s="1" t="s">
        <v>2061</v>
      </c>
      <c r="E869" s="1" t="s">
        <v>53</v>
      </c>
      <c r="F869" s="1" t="s">
        <v>5536</v>
      </c>
      <c r="G869" s="1" t="str">
        <f>IFERROR(VLOOKUP(A869,Merge_RKTM!$C$2:$D$866,2,FALSE),"")</f>
        <v/>
      </c>
    </row>
    <row r="870" spans="1:7" x14ac:dyDescent="0.45">
      <c r="A870" s="1" t="s">
        <v>2062</v>
      </c>
      <c r="B870" s="1" t="s">
        <v>11</v>
      </c>
      <c r="C870" s="1" t="s">
        <v>2063</v>
      </c>
      <c r="E870" s="1" t="s">
        <v>1451</v>
      </c>
      <c r="F870" s="1" t="s">
        <v>5536</v>
      </c>
      <c r="G870" s="1" t="str">
        <f>IFERROR(VLOOKUP(A870,Merge_RKTM!$C$2:$D$866,2,FALSE),"")</f>
        <v/>
      </c>
    </row>
    <row r="871" spans="1:7" x14ac:dyDescent="0.45">
      <c r="A871" s="1" t="s">
        <v>2064</v>
      </c>
      <c r="B871" s="1" t="s">
        <v>11</v>
      </c>
      <c r="C871" s="1" t="s">
        <v>2065</v>
      </c>
      <c r="E871" s="1" t="s">
        <v>1454</v>
      </c>
      <c r="F871" s="1" t="s">
        <v>5536</v>
      </c>
      <c r="G871" s="1" t="str">
        <f>IFERROR(VLOOKUP(A871,Merge_RKTM!$C$2:$D$866,2,FALSE),"")</f>
        <v/>
      </c>
    </row>
    <row r="872" spans="1:7" x14ac:dyDescent="0.45">
      <c r="A872" s="1" t="s">
        <v>2066</v>
      </c>
      <c r="B872" s="1" t="s">
        <v>2067</v>
      </c>
      <c r="C872" s="1" t="s">
        <v>2068</v>
      </c>
      <c r="E872" s="1" t="s">
        <v>2069</v>
      </c>
      <c r="F872" s="1" t="s">
        <v>5536</v>
      </c>
      <c r="G872" s="1" t="str">
        <f>IFERROR(VLOOKUP(A872,Merge_RKTM!$C$2:$D$866,2,FALSE),"")</f>
        <v/>
      </c>
    </row>
    <row r="873" spans="1:7" x14ac:dyDescent="0.45">
      <c r="A873" s="1" t="s">
        <v>2070</v>
      </c>
      <c r="B873" s="1" t="s">
        <v>2067</v>
      </c>
      <c r="C873" s="1" t="s">
        <v>2071</v>
      </c>
      <c r="E873" s="1" t="s">
        <v>2069</v>
      </c>
      <c r="F873" s="1" t="s">
        <v>5536</v>
      </c>
      <c r="G873" s="1" t="str">
        <f>IFERROR(VLOOKUP(A873,Merge_RKTM!$C$2:$D$866,2,FALSE),"")</f>
        <v/>
      </c>
    </row>
    <row r="874" spans="1:7" x14ac:dyDescent="0.45">
      <c r="A874" s="1" t="s">
        <v>2072</v>
      </c>
      <c r="B874" s="1" t="s">
        <v>2067</v>
      </c>
      <c r="C874" s="1" t="s">
        <v>2073</v>
      </c>
      <c r="E874" s="1" t="s">
        <v>2074</v>
      </c>
      <c r="F874" s="1" t="s">
        <v>5536</v>
      </c>
      <c r="G874" s="1" t="str">
        <f>IFERROR(VLOOKUP(A874,Merge_RKTM!$C$2:$D$866,2,FALSE),"")</f>
        <v/>
      </c>
    </row>
    <row r="875" spans="1:7" x14ac:dyDescent="0.45">
      <c r="A875" s="1" t="s">
        <v>2075</v>
      </c>
      <c r="B875" s="1" t="s">
        <v>2067</v>
      </c>
      <c r="C875" s="1" t="s">
        <v>2076</v>
      </c>
      <c r="E875" s="1" t="s">
        <v>2077</v>
      </c>
      <c r="F875" s="1" t="s">
        <v>5536</v>
      </c>
      <c r="G875" s="1" t="str">
        <f>IFERROR(VLOOKUP(A875,Merge_RKTM!$C$2:$D$866,2,FALSE),"")</f>
        <v/>
      </c>
    </row>
    <row r="876" spans="1:7" x14ac:dyDescent="0.45">
      <c r="A876" s="1" t="s">
        <v>2078</v>
      </c>
      <c r="B876" s="1" t="s">
        <v>2067</v>
      </c>
      <c r="C876" s="1" t="s">
        <v>2079</v>
      </c>
      <c r="E876" s="1" t="s">
        <v>2080</v>
      </c>
      <c r="F876" s="1" t="s">
        <v>5536</v>
      </c>
      <c r="G876" s="1" t="str">
        <f>IFERROR(VLOOKUP(A876,Merge_RKTM!$C$2:$D$866,2,FALSE),"")</f>
        <v/>
      </c>
    </row>
    <row r="877" spans="1:7" x14ac:dyDescent="0.45">
      <c r="A877" s="1" t="s">
        <v>2081</v>
      </c>
      <c r="B877" s="1" t="s">
        <v>2067</v>
      </c>
      <c r="C877" s="1" t="s">
        <v>2082</v>
      </c>
      <c r="E877" s="1" t="s">
        <v>2083</v>
      </c>
      <c r="F877" s="1" t="s">
        <v>5536</v>
      </c>
      <c r="G877" s="1" t="str">
        <f>IFERROR(VLOOKUP(A877,Merge_RKTM!$C$2:$D$866,2,FALSE),"")</f>
        <v/>
      </c>
    </row>
    <row r="878" spans="1:7" x14ac:dyDescent="0.45">
      <c r="A878" s="1" t="s">
        <v>2084</v>
      </c>
      <c r="B878" s="1" t="s">
        <v>2067</v>
      </c>
      <c r="C878" s="1" t="s">
        <v>2085</v>
      </c>
      <c r="E878" s="1" t="s">
        <v>2086</v>
      </c>
      <c r="F878" s="1" t="s">
        <v>5536</v>
      </c>
      <c r="G878" s="1" t="str">
        <f>IFERROR(VLOOKUP(A878,Merge_RKTM!$C$2:$D$866,2,FALSE),"")</f>
        <v/>
      </c>
    </row>
    <row r="879" spans="1:7" x14ac:dyDescent="0.45">
      <c r="A879" s="1" t="s">
        <v>2087</v>
      </c>
      <c r="B879" s="1" t="s">
        <v>2067</v>
      </c>
      <c r="C879" s="1" t="s">
        <v>2088</v>
      </c>
      <c r="E879" s="1" t="s">
        <v>2089</v>
      </c>
      <c r="F879" s="1" t="s">
        <v>5536</v>
      </c>
      <c r="G879" s="1" t="str">
        <f>IFERROR(VLOOKUP(A879,Merge_RKTM!$C$2:$D$866,2,FALSE),"")</f>
        <v/>
      </c>
    </row>
    <row r="880" spans="1:7" x14ac:dyDescent="0.45">
      <c r="A880" s="1" t="s">
        <v>2090</v>
      </c>
      <c r="B880" s="1" t="s">
        <v>2067</v>
      </c>
      <c r="C880" s="1" t="s">
        <v>2091</v>
      </c>
      <c r="E880" s="1" t="s">
        <v>2092</v>
      </c>
      <c r="F880" s="1" t="s">
        <v>5536</v>
      </c>
      <c r="G880" s="1" t="str">
        <f>IFERROR(VLOOKUP(A880,Merge_RKTM!$C$2:$D$866,2,FALSE),"")</f>
        <v/>
      </c>
    </row>
    <row r="881" spans="1:7" x14ac:dyDescent="0.45">
      <c r="A881" s="1" t="s">
        <v>2093</v>
      </c>
      <c r="B881" s="1" t="s">
        <v>2094</v>
      </c>
      <c r="C881" s="1" t="s">
        <v>2095</v>
      </c>
      <c r="E881" s="1" t="s">
        <v>2096</v>
      </c>
      <c r="F881" s="1" t="s">
        <v>5536</v>
      </c>
      <c r="G881" s="1" t="str">
        <f>IFERROR(VLOOKUP(A881,Merge_RKTM!$C$2:$D$866,2,FALSE),"")</f>
        <v/>
      </c>
    </row>
    <row r="882" spans="1:7" x14ac:dyDescent="0.45">
      <c r="A882" s="1" t="s">
        <v>2097</v>
      </c>
      <c r="B882" s="1" t="s">
        <v>2094</v>
      </c>
      <c r="C882" s="1" t="s">
        <v>2098</v>
      </c>
      <c r="E882" s="1" t="s">
        <v>2099</v>
      </c>
      <c r="F882" s="1" t="s">
        <v>5536</v>
      </c>
      <c r="G882" s="1" t="str">
        <f>IFERROR(VLOOKUP(A882,Merge_RKTM!$C$2:$D$866,2,FALSE),"")</f>
        <v/>
      </c>
    </row>
    <row r="883" spans="1:7" x14ac:dyDescent="0.45">
      <c r="A883" s="1" t="s">
        <v>2100</v>
      </c>
      <c r="B883" s="1" t="s">
        <v>2094</v>
      </c>
      <c r="C883" s="1" t="s">
        <v>2101</v>
      </c>
      <c r="E883" s="1" t="s">
        <v>2102</v>
      </c>
      <c r="F883" s="1" t="s">
        <v>5536</v>
      </c>
      <c r="G883" s="1" t="str">
        <f>IFERROR(VLOOKUP(A883,Merge_RKTM!$C$2:$D$866,2,FALSE),"")</f>
        <v/>
      </c>
    </row>
    <row r="884" spans="1:7" x14ac:dyDescent="0.45">
      <c r="A884" s="1" t="s">
        <v>2103</v>
      </c>
      <c r="B884" s="1" t="s">
        <v>2094</v>
      </c>
      <c r="C884" s="1" t="s">
        <v>2104</v>
      </c>
      <c r="E884" s="1" t="s">
        <v>2099</v>
      </c>
      <c r="F884" s="1" t="s">
        <v>5536</v>
      </c>
      <c r="G884" s="1" t="str">
        <f>IFERROR(VLOOKUP(A884,Merge_RKTM!$C$2:$D$866,2,FALSE),"")</f>
        <v/>
      </c>
    </row>
    <row r="885" spans="1:7" x14ac:dyDescent="0.45">
      <c r="A885" s="1" t="s">
        <v>2105</v>
      </c>
      <c r="B885" s="1" t="s">
        <v>2094</v>
      </c>
      <c r="C885" s="1" t="s">
        <v>2106</v>
      </c>
      <c r="E885" s="1" t="s">
        <v>2107</v>
      </c>
      <c r="F885" s="1" t="s">
        <v>5536</v>
      </c>
      <c r="G885" s="1" t="str">
        <f>IFERROR(VLOOKUP(A885,Merge_RKTM!$C$2:$D$866,2,FALSE),"")</f>
        <v/>
      </c>
    </row>
    <row r="886" spans="1:7" x14ac:dyDescent="0.45">
      <c r="A886" s="1" t="s">
        <v>2108</v>
      </c>
      <c r="B886" s="1" t="s">
        <v>2094</v>
      </c>
      <c r="C886" s="1" t="s">
        <v>2109</v>
      </c>
      <c r="E886" s="1" t="s">
        <v>2074</v>
      </c>
      <c r="F886" s="1" t="s">
        <v>5536</v>
      </c>
      <c r="G886" s="1" t="str">
        <f>IFERROR(VLOOKUP(A886,Merge_RKTM!$C$2:$D$866,2,FALSE),"")</f>
        <v/>
      </c>
    </row>
    <row r="887" spans="1:7" x14ac:dyDescent="0.45">
      <c r="A887" s="1" t="s">
        <v>2110</v>
      </c>
      <c r="B887" s="1" t="s">
        <v>2094</v>
      </c>
      <c r="C887" s="1" t="s">
        <v>2111</v>
      </c>
      <c r="E887" s="1" t="s">
        <v>2077</v>
      </c>
      <c r="F887" s="1" t="s">
        <v>5536</v>
      </c>
      <c r="G887" s="1" t="str">
        <f>IFERROR(VLOOKUP(A887,Merge_RKTM!$C$2:$D$866,2,FALSE),"")</f>
        <v/>
      </c>
    </row>
    <row r="888" spans="1:7" x14ac:dyDescent="0.45">
      <c r="A888" s="1" t="s">
        <v>2112</v>
      </c>
      <c r="B888" s="1" t="s">
        <v>2094</v>
      </c>
      <c r="C888" s="1" t="s">
        <v>2113</v>
      </c>
      <c r="E888" s="1" t="s">
        <v>2074</v>
      </c>
      <c r="F888" s="1" t="s">
        <v>5536</v>
      </c>
      <c r="G888" s="1" t="str">
        <f>IFERROR(VLOOKUP(A888,Merge_RKTM!$C$2:$D$866,2,FALSE),"")</f>
        <v/>
      </c>
    </row>
    <row r="889" spans="1:7" x14ac:dyDescent="0.45">
      <c r="A889" s="1" t="s">
        <v>2114</v>
      </c>
      <c r="B889" s="1" t="s">
        <v>2094</v>
      </c>
      <c r="C889" s="1" t="s">
        <v>2115</v>
      </c>
      <c r="E889" s="1" t="s">
        <v>2077</v>
      </c>
      <c r="F889" s="1" t="s">
        <v>5536</v>
      </c>
      <c r="G889" s="1" t="str">
        <f>IFERROR(VLOOKUP(A889,Merge_RKTM!$C$2:$D$866,2,FALSE),"")</f>
        <v/>
      </c>
    </row>
    <row r="890" spans="1:7" x14ac:dyDescent="0.45">
      <c r="A890" s="1" t="s">
        <v>2116</v>
      </c>
      <c r="B890" s="1" t="s">
        <v>2094</v>
      </c>
      <c r="C890" s="1" t="s">
        <v>2117</v>
      </c>
      <c r="E890" s="1" t="s">
        <v>67</v>
      </c>
      <c r="F890" s="1" t="s">
        <v>5536</v>
      </c>
      <c r="G890" s="1" t="str">
        <f>IFERROR(VLOOKUP(A890,Merge_RKTM!$C$2:$D$866,2,FALSE),"")</f>
        <v/>
      </c>
    </row>
    <row r="891" spans="1:7" x14ac:dyDescent="0.45">
      <c r="A891" s="1" t="s">
        <v>2118</v>
      </c>
      <c r="B891" s="1" t="s">
        <v>2094</v>
      </c>
      <c r="C891" s="1" t="s">
        <v>2119</v>
      </c>
      <c r="E891" s="1" t="s">
        <v>70</v>
      </c>
      <c r="F891" s="1" t="s">
        <v>5536</v>
      </c>
      <c r="G891" s="1" t="str">
        <f>IFERROR(VLOOKUP(A891,Merge_RKTM!$C$2:$D$866,2,FALSE),"")</f>
        <v/>
      </c>
    </row>
    <row r="892" spans="1:7" x14ac:dyDescent="0.45">
      <c r="A892" s="1" t="s">
        <v>2120</v>
      </c>
      <c r="B892" s="1" t="s">
        <v>2094</v>
      </c>
      <c r="C892" s="1" t="s">
        <v>2121</v>
      </c>
      <c r="E892" s="1" t="s">
        <v>2122</v>
      </c>
      <c r="F892" s="1" t="s">
        <v>5536</v>
      </c>
      <c r="G892" s="1" t="str">
        <f>IFERROR(VLOOKUP(A892,Merge_RKTM!$C$2:$D$866,2,FALSE),"")</f>
        <v/>
      </c>
    </row>
    <row r="893" spans="1:7" x14ac:dyDescent="0.45">
      <c r="A893" s="1" t="s">
        <v>2123</v>
      </c>
      <c r="B893" s="1" t="s">
        <v>2094</v>
      </c>
      <c r="C893" s="1" t="s">
        <v>2124</v>
      </c>
      <c r="E893" s="1" t="s">
        <v>2125</v>
      </c>
      <c r="F893" s="1" t="s">
        <v>5536</v>
      </c>
      <c r="G893" s="1" t="str">
        <f>IFERROR(VLOOKUP(A893,Merge_RKTM!$C$2:$D$866,2,FALSE),"")</f>
        <v/>
      </c>
    </row>
    <row r="894" spans="1:7" x14ac:dyDescent="0.45">
      <c r="A894" s="1" t="s">
        <v>2126</v>
      </c>
      <c r="B894" s="1" t="s">
        <v>2094</v>
      </c>
      <c r="C894" s="1" t="s">
        <v>2127</v>
      </c>
      <c r="E894" s="1" t="s">
        <v>2128</v>
      </c>
      <c r="F894" s="1" t="s">
        <v>5536</v>
      </c>
      <c r="G894" s="1" t="str">
        <f>IFERROR(VLOOKUP(A894,Merge_RKTM!$C$2:$D$866,2,FALSE),"")</f>
        <v/>
      </c>
    </row>
    <row r="895" spans="1:7" x14ac:dyDescent="0.45">
      <c r="A895" s="1" t="s">
        <v>2129</v>
      </c>
      <c r="B895" s="1" t="s">
        <v>2094</v>
      </c>
      <c r="C895" s="1" t="s">
        <v>2130</v>
      </c>
      <c r="E895" s="1" t="s">
        <v>2128</v>
      </c>
      <c r="F895" s="1" t="s">
        <v>5536</v>
      </c>
      <c r="G895" s="1" t="str">
        <f>IFERROR(VLOOKUP(A895,Merge_RKTM!$C$2:$D$866,2,FALSE),"")</f>
        <v/>
      </c>
    </row>
    <row r="896" spans="1:7" x14ac:dyDescent="0.45">
      <c r="A896" s="1" t="s">
        <v>2131</v>
      </c>
      <c r="B896" s="1" t="s">
        <v>2094</v>
      </c>
      <c r="C896" s="1" t="s">
        <v>2132</v>
      </c>
      <c r="E896" s="1" t="s">
        <v>2133</v>
      </c>
      <c r="F896" s="1" t="s">
        <v>5536</v>
      </c>
      <c r="G896" s="1" t="str">
        <f>IFERROR(VLOOKUP(A896,Merge_RKTM!$C$2:$D$866,2,FALSE),"")</f>
        <v/>
      </c>
    </row>
    <row r="897" spans="1:7" x14ac:dyDescent="0.45">
      <c r="A897" s="1" t="s">
        <v>2134</v>
      </c>
      <c r="B897" s="1" t="s">
        <v>2067</v>
      </c>
      <c r="C897" s="1" t="s">
        <v>2135</v>
      </c>
      <c r="E897" s="1" t="s">
        <v>2136</v>
      </c>
      <c r="F897" s="1" t="s">
        <v>5536</v>
      </c>
      <c r="G897" s="1" t="str">
        <f>IFERROR(VLOOKUP(A897,Merge_RKTM!$C$2:$D$866,2,FALSE),"")</f>
        <v/>
      </c>
    </row>
    <row r="898" spans="1:7" x14ac:dyDescent="0.45">
      <c r="A898" s="1" t="s">
        <v>2137</v>
      </c>
      <c r="B898" s="1" t="s">
        <v>2067</v>
      </c>
      <c r="C898" s="1" t="s">
        <v>2138</v>
      </c>
      <c r="E898" s="1" t="s">
        <v>2139</v>
      </c>
      <c r="F898" s="1" t="s">
        <v>5536</v>
      </c>
      <c r="G898" s="1" t="str">
        <f>IFERROR(VLOOKUP(A898,Merge_RKTM!$C$2:$D$866,2,FALSE),"")</f>
        <v/>
      </c>
    </row>
    <row r="899" spans="1:7" x14ac:dyDescent="0.45">
      <c r="A899" s="1" t="s">
        <v>2140</v>
      </c>
      <c r="B899" s="1" t="s">
        <v>2067</v>
      </c>
      <c r="C899" s="1" t="s">
        <v>2141</v>
      </c>
      <c r="E899" s="1" t="s">
        <v>2142</v>
      </c>
      <c r="F899" s="1" t="s">
        <v>5536</v>
      </c>
      <c r="G899" s="1" t="str">
        <f>IFERROR(VLOOKUP(A899,Merge_RKTM!$C$2:$D$866,2,FALSE),"")</f>
        <v/>
      </c>
    </row>
    <row r="900" spans="1:7" x14ac:dyDescent="0.45">
      <c r="A900" s="1" t="s">
        <v>2143</v>
      </c>
      <c r="B900" s="1" t="s">
        <v>2067</v>
      </c>
      <c r="C900" s="1" t="s">
        <v>2144</v>
      </c>
      <c r="E900" s="1" t="s">
        <v>2145</v>
      </c>
      <c r="F900" s="1" t="s">
        <v>5536</v>
      </c>
      <c r="G900" s="1" t="str">
        <f>IFERROR(VLOOKUP(A900,Merge_RKTM!$C$2:$D$866,2,FALSE),"")</f>
        <v/>
      </c>
    </row>
    <row r="901" spans="1:7" x14ac:dyDescent="0.45">
      <c r="A901" s="1" t="s">
        <v>2146</v>
      </c>
      <c r="B901" s="1" t="s">
        <v>2067</v>
      </c>
      <c r="C901" s="1" t="s">
        <v>2147</v>
      </c>
      <c r="E901" s="1" t="s">
        <v>2148</v>
      </c>
      <c r="F901" s="1" t="s">
        <v>5536</v>
      </c>
      <c r="G901" s="1" t="str">
        <f>IFERROR(VLOOKUP(A901,Merge_RKTM!$C$2:$D$866,2,FALSE),"")</f>
        <v/>
      </c>
    </row>
    <row r="902" spans="1:7" x14ac:dyDescent="0.45">
      <c r="A902" s="1" t="s">
        <v>2149</v>
      </c>
      <c r="B902" s="1" t="s">
        <v>2067</v>
      </c>
      <c r="C902" s="1" t="s">
        <v>2150</v>
      </c>
      <c r="E902" s="1" t="s">
        <v>2151</v>
      </c>
      <c r="F902" s="1" t="s">
        <v>5536</v>
      </c>
      <c r="G902" s="1" t="str">
        <f>IFERROR(VLOOKUP(A902,Merge_RKTM!$C$2:$D$866,2,FALSE),"")</f>
        <v/>
      </c>
    </row>
    <row r="903" spans="1:7" x14ac:dyDescent="0.45">
      <c r="A903" s="1" t="s">
        <v>2152</v>
      </c>
      <c r="B903" s="1" t="s">
        <v>2067</v>
      </c>
      <c r="C903" s="1" t="s">
        <v>2153</v>
      </c>
      <c r="E903" s="1" t="s">
        <v>2154</v>
      </c>
      <c r="F903" s="1" t="s">
        <v>5536</v>
      </c>
      <c r="G903" s="1" t="str">
        <f>IFERROR(VLOOKUP(A903,Merge_RKTM!$C$2:$D$866,2,FALSE),"")</f>
        <v/>
      </c>
    </row>
    <row r="904" spans="1:7" x14ac:dyDescent="0.45">
      <c r="A904" s="1" t="s">
        <v>2155</v>
      </c>
      <c r="B904" s="1" t="s">
        <v>2094</v>
      </c>
      <c r="C904" s="1" t="s">
        <v>2156</v>
      </c>
      <c r="E904" s="1" t="s">
        <v>2157</v>
      </c>
      <c r="F904" s="1" t="s">
        <v>5536</v>
      </c>
      <c r="G904" s="1" t="str">
        <f>IFERROR(VLOOKUP(A904,Merge_RKTM!$C$2:$D$866,2,FALSE),"")</f>
        <v/>
      </c>
    </row>
    <row r="905" spans="1:7" x14ac:dyDescent="0.45">
      <c r="A905" s="1" t="s">
        <v>2158</v>
      </c>
      <c r="B905" s="1" t="s">
        <v>2094</v>
      </c>
      <c r="C905" s="1" t="s">
        <v>2159</v>
      </c>
      <c r="E905" s="1" t="s">
        <v>2160</v>
      </c>
      <c r="F905" s="1" t="s">
        <v>5536</v>
      </c>
      <c r="G905" s="1" t="str">
        <f>IFERROR(VLOOKUP(A905,Merge_RKTM!$C$2:$D$866,2,FALSE),"")</f>
        <v/>
      </c>
    </row>
    <row r="906" spans="1:7" x14ac:dyDescent="0.45">
      <c r="A906" s="1" t="s">
        <v>2161</v>
      </c>
      <c r="B906" s="1" t="s">
        <v>2067</v>
      </c>
      <c r="C906" s="1" t="s">
        <v>2162</v>
      </c>
      <c r="E906" s="1" t="s">
        <v>801</v>
      </c>
      <c r="F906" s="1" t="s">
        <v>5536</v>
      </c>
      <c r="G906" s="1" t="str">
        <f>IFERROR(VLOOKUP(A906,Merge_RKTM!$C$2:$D$866,2,FALSE),"")</f>
        <v/>
      </c>
    </row>
    <row r="907" spans="1:7" x14ac:dyDescent="0.45">
      <c r="A907" s="1" t="s">
        <v>2163</v>
      </c>
      <c r="B907" s="1" t="s">
        <v>2164</v>
      </c>
      <c r="C907" s="1" t="s">
        <v>2165</v>
      </c>
      <c r="E907" s="1" t="s">
        <v>2166</v>
      </c>
      <c r="F907" s="1" t="s">
        <v>5536</v>
      </c>
      <c r="G907" s="1" t="str">
        <f>IFERROR(VLOOKUP(A907,Merge_RKTM!$C$2:$D$866,2,FALSE),"")</f>
        <v/>
      </c>
    </row>
    <row r="908" spans="1:7" x14ac:dyDescent="0.45">
      <c r="A908" s="1" t="s">
        <v>2167</v>
      </c>
      <c r="B908" s="1" t="s">
        <v>2164</v>
      </c>
      <c r="C908" s="1" t="s">
        <v>2168</v>
      </c>
      <c r="E908" s="1" t="s">
        <v>2169</v>
      </c>
      <c r="F908" s="1" t="s">
        <v>5536</v>
      </c>
      <c r="G908" s="1" t="str">
        <f>IFERROR(VLOOKUP(A908,Merge_RKTM!$C$2:$D$866,2,FALSE),"")</f>
        <v/>
      </c>
    </row>
    <row r="909" spans="1:7" x14ac:dyDescent="0.45">
      <c r="A909" s="1" t="s">
        <v>2170</v>
      </c>
      <c r="B909" s="1" t="s">
        <v>2164</v>
      </c>
      <c r="C909" s="1" t="s">
        <v>2171</v>
      </c>
      <c r="E909" s="1" t="s">
        <v>2172</v>
      </c>
      <c r="F909" s="1" t="s">
        <v>5536</v>
      </c>
      <c r="G909" s="1" t="str">
        <f>IFERROR(VLOOKUP(A909,Merge_RKTM!$C$2:$D$866,2,FALSE),"")</f>
        <v/>
      </c>
    </row>
    <row r="910" spans="1:7" x14ac:dyDescent="0.45">
      <c r="A910" s="1" t="s">
        <v>2173</v>
      </c>
      <c r="B910" s="1" t="s">
        <v>2164</v>
      </c>
      <c r="C910" s="1" t="s">
        <v>2174</v>
      </c>
      <c r="E910" s="1" t="s">
        <v>2175</v>
      </c>
      <c r="F910" s="1" t="s">
        <v>5536</v>
      </c>
      <c r="G910" s="1" t="str">
        <f>IFERROR(VLOOKUP(A910,Merge_RKTM!$C$2:$D$866,2,FALSE),"")</f>
        <v/>
      </c>
    </row>
    <row r="911" spans="1:7" x14ac:dyDescent="0.45">
      <c r="A911" s="1" t="s">
        <v>2176</v>
      </c>
      <c r="B911" s="1" t="s">
        <v>2164</v>
      </c>
      <c r="C911" s="1" t="s">
        <v>2177</v>
      </c>
      <c r="E911" s="1" t="s">
        <v>2178</v>
      </c>
      <c r="F911" s="1" t="s">
        <v>5536</v>
      </c>
      <c r="G911" s="1" t="str">
        <f>IFERROR(VLOOKUP(A911,Merge_RKTM!$C$2:$D$866,2,FALSE),"")</f>
        <v/>
      </c>
    </row>
    <row r="912" spans="1:7" x14ac:dyDescent="0.45">
      <c r="A912" s="1" t="s">
        <v>2179</v>
      </c>
      <c r="B912" s="1" t="s">
        <v>2164</v>
      </c>
      <c r="C912" s="1" t="s">
        <v>2180</v>
      </c>
      <c r="E912" s="1" t="s">
        <v>2181</v>
      </c>
      <c r="F912" s="1" t="s">
        <v>5536</v>
      </c>
      <c r="G912" s="1" t="str">
        <f>IFERROR(VLOOKUP(A912,Merge_RKTM!$C$2:$D$866,2,FALSE),"")</f>
        <v/>
      </c>
    </row>
    <row r="913" spans="1:7" x14ac:dyDescent="0.45">
      <c r="A913" s="1" t="s">
        <v>2182</v>
      </c>
      <c r="B913" s="1" t="s">
        <v>2164</v>
      </c>
      <c r="C913" s="1" t="s">
        <v>2183</v>
      </c>
      <c r="E913" s="1" t="s">
        <v>2184</v>
      </c>
      <c r="F913" s="1" t="s">
        <v>5536</v>
      </c>
      <c r="G913" s="1" t="str">
        <f>IFERROR(VLOOKUP(A913,Merge_RKTM!$C$2:$D$866,2,FALSE),"")</f>
        <v/>
      </c>
    </row>
    <row r="914" spans="1:7" x14ac:dyDescent="0.45">
      <c r="A914" s="1" t="s">
        <v>2185</v>
      </c>
      <c r="B914" s="1" t="s">
        <v>2164</v>
      </c>
      <c r="C914" s="1" t="s">
        <v>2186</v>
      </c>
      <c r="E914" s="1" t="s">
        <v>2187</v>
      </c>
      <c r="F914" s="1" t="s">
        <v>5536</v>
      </c>
      <c r="G914" s="1" t="str">
        <f>IFERROR(VLOOKUP(A914,Merge_RKTM!$C$2:$D$866,2,FALSE),"")</f>
        <v/>
      </c>
    </row>
    <row r="915" spans="1:7" x14ac:dyDescent="0.45">
      <c r="A915" s="1" t="s">
        <v>2188</v>
      </c>
      <c r="B915" s="1" t="s">
        <v>2164</v>
      </c>
      <c r="C915" s="1" t="s">
        <v>2189</v>
      </c>
      <c r="E915" s="1" t="s">
        <v>2190</v>
      </c>
      <c r="F915" s="1" t="s">
        <v>5536</v>
      </c>
      <c r="G915" s="1" t="str">
        <f>IFERROR(VLOOKUP(A915,Merge_RKTM!$C$2:$D$866,2,FALSE),"")</f>
        <v/>
      </c>
    </row>
    <row r="916" spans="1:7" x14ac:dyDescent="0.45">
      <c r="A916" s="1" t="s">
        <v>2191</v>
      </c>
      <c r="B916" s="1" t="s">
        <v>2164</v>
      </c>
      <c r="C916" s="1" t="s">
        <v>2192</v>
      </c>
      <c r="E916" s="1" t="s">
        <v>2193</v>
      </c>
      <c r="F916" s="1" t="s">
        <v>5536</v>
      </c>
      <c r="G916" s="1" t="str">
        <f>IFERROR(VLOOKUP(A916,Merge_RKTM!$C$2:$D$866,2,FALSE),"")</f>
        <v/>
      </c>
    </row>
    <row r="917" spans="1:7" x14ac:dyDescent="0.45">
      <c r="A917" s="1" t="s">
        <v>2194</v>
      </c>
      <c r="B917" s="1" t="s">
        <v>2164</v>
      </c>
      <c r="C917" s="1" t="s">
        <v>2195</v>
      </c>
      <c r="E917" s="1" t="s">
        <v>2196</v>
      </c>
      <c r="F917" s="1" t="s">
        <v>5536</v>
      </c>
      <c r="G917" s="1" t="str">
        <f>IFERROR(VLOOKUP(A917,Merge_RKTM!$C$2:$D$866,2,FALSE),"")</f>
        <v/>
      </c>
    </row>
    <row r="918" spans="1:7" x14ac:dyDescent="0.45">
      <c r="A918" s="1" t="s">
        <v>2197</v>
      </c>
      <c r="B918" s="1" t="s">
        <v>2164</v>
      </c>
      <c r="C918" s="1" t="s">
        <v>2198</v>
      </c>
      <c r="E918" s="1" t="s">
        <v>2199</v>
      </c>
      <c r="F918" s="1" t="s">
        <v>5536</v>
      </c>
      <c r="G918" s="1" t="str">
        <f>IFERROR(VLOOKUP(A918,Merge_RKTM!$C$2:$D$866,2,FALSE),"")</f>
        <v/>
      </c>
    </row>
    <row r="919" spans="1:7" x14ac:dyDescent="0.45">
      <c r="A919" s="1" t="s">
        <v>2200</v>
      </c>
      <c r="B919" s="1" t="s">
        <v>2164</v>
      </c>
      <c r="C919" s="1" t="s">
        <v>2201</v>
      </c>
      <c r="E919" s="1" t="s">
        <v>2202</v>
      </c>
      <c r="F919" s="1" t="s">
        <v>5536</v>
      </c>
      <c r="G919" s="1" t="str">
        <f>IFERROR(VLOOKUP(A919,Merge_RKTM!$C$2:$D$866,2,FALSE),"")</f>
        <v/>
      </c>
    </row>
    <row r="920" spans="1:7" x14ac:dyDescent="0.45">
      <c r="A920" s="1" t="s">
        <v>2203</v>
      </c>
      <c r="B920" s="1" t="s">
        <v>2164</v>
      </c>
      <c r="C920" s="1" t="s">
        <v>2204</v>
      </c>
      <c r="E920" s="1" t="s">
        <v>2205</v>
      </c>
      <c r="F920" s="1" t="s">
        <v>5536</v>
      </c>
      <c r="G920" s="1" t="str">
        <f>IFERROR(VLOOKUP(A920,Merge_RKTM!$C$2:$D$866,2,FALSE),"")</f>
        <v/>
      </c>
    </row>
    <row r="921" spans="1:7" x14ac:dyDescent="0.45">
      <c r="A921" s="1" t="s">
        <v>2206</v>
      </c>
      <c r="B921" s="1" t="s">
        <v>2164</v>
      </c>
      <c r="C921" s="1" t="s">
        <v>2207</v>
      </c>
      <c r="E921" s="1" t="s">
        <v>2208</v>
      </c>
      <c r="F921" s="1" t="s">
        <v>5536</v>
      </c>
      <c r="G921" s="1" t="str">
        <f>IFERROR(VLOOKUP(A921,Merge_RKTM!$C$2:$D$866,2,FALSE),"")</f>
        <v/>
      </c>
    </row>
    <row r="922" spans="1:7" x14ac:dyDescent="0.45">
      <c r="A922" s="1" t="s">
        <v>2209</v>
      </c>
      <c r="B922" s="1" t="s">
        <v>2164</v>
      </c>
      <c r="C922" s="1" t="s">
        <v>2210</v>
      </c>
      <c r="E922" s="1" t="s">
        <v>2211</v>
      </c>
      <c r="F922" s="1" t="s">
        <v>5536</v>
      </c>
      <c r="G922" s="1" t="str">
        <f>IFERROR(VLOOKUP(A922,Merge_RKTM!$C$2:$D$866,2,FALSE),"")</f>
        <v/>
      </c>
    </row>
    <row r="923" spans="1:7" x14ac:dyDescent="0.45">
      <c r="A923" s="1" t="s">
        <v>2212</v>
      </c>
      <c r="B923" s="1" t="s">
        <v>2164</v>
      </c>
      <c r="C923" s="1" t="s">
        <v>2213</v>
      </c>
      <c r="E923" s="1" t="s">
        <v>2214</v>
      </c>
      <c r="F923" s="1" t="s">
        <v>5536</v>
      </c>
      <c r="G923" s="1" t="str">
        <f>IFERROR(VLOOKUP(A923,Merge_RKTM!$C$2:$D$866,2,FALSE),"")</f>
        <v/>
      </c>
    </row>
    <row r="924" spans="1:7" x14ac:dyDescent="0.45">
      <c r="A924" s="1" t="s">
        <v>2215</v>
      </c>
      <c r="B924" s="1" t="s">
        <v>2164</v>
      </c>
      <c r="C924" s="1" t="s">
        <v>2216</v>
      </c>
      <c r="E924" s="1" t="s">
        <v>2217</v>
      </c>
      <c r="F924" s="1" t="s">
        <v>5536</v>
      </c>
      <c r="G924" s="1" t="str">
        <f>IFERROR(VLOOKUP(A924,Merge_RKTM!$C$2:$D$866,2,FALSE),"")</f>
        <v/>
      </c>
    </row>
    <row r="925" spans="1:7" x14ac:dyDescent="0.45">
      <c r="A925" s="1" t="s">
        <v>2218</v>
      </c>
      <c r="B925" s="1" t="s">
        <v>2164</v>
      </c>
      <c r="C925" s="1" t="s">
        <v>2219</v>
      </c>
      <c r="E925" s="1" t="s">
        <v>2220</v>
      </c>
      <c r="F925" s="1" t="s">
        <v>5536</v>
      </c>
      <c r="G925" s="1" t="str">
        <f>IFERROR(VLOOKUP(A925,Merge_RKTM!$C$2:$D$866,2,FALSE),"")</f>
        <v/>
      </c>
    </row>
    <row r="926" spans="1:7" x14ac:dyDescent="0.45">
      <c r="A926" s="1" t="s">
        <v>2221</v>
      </c>
      <c r="B926" s="1" t="s">
        <v>2164</v>
      </c>
      <c r="C926" s="1" t="s">
        <v>2222</v>
      </c>
      <c r="E926" s="1" t="s">
        <v>2223</v>
      </c>
      <c r="F926" s="1" t="s">
        <v>5536</v>
      </c>
      <c r="G926" s="1" t="str">
        <f>IFERROR(VLOOKUP(A926,Merge_RKTM!$C$2:$D$866,2,FALSE),"")</f>
        <v/>
      </c>
    </row>
    <row r="927" spans="1:7" x14ac:dyDescent="0.45">
      <c r="A927" s="1" t="s">
        <v>2224</v>
      </c>
      <c r="B927" s="1" t="s">
        <v>2164</v>
      </c>
      <c r="C927" s="1" t="s">
        <v>2225</v>
      </c>
      <c r="E927" s="1" t="s">
        <v>2226</v>
      </c>
      <c r="F927" s="1" t="s">
        <v>5536</v>
      </c>
      <c r="G927" s="1" t="str">
        <f>IFERROR(VLOOKUP(A927,Merge_RKTM!$C$2:$D$866,2,FALSE),"")</f>
        <v/>
      </c>
    </row>
    <row r="928" spans="1:7" x14ac:dyDescent="0.45">
      <c r="A928" s="1" t="s">
        <v>2227</v>
      </c>
      <c r="B928" s="1" t="s">
        <v>2164</v>
      </c>
      <c r="C928" s="1" t="s">
        <v>2228</v>
      </c>
      <c r="E928" s="1" t="s">
        <v>2229</v>
      </c>
      <c r="F928" s="1" t="s">
        <v>5536</v>
      </c>
      <c r="G928" s="1" t="str">
        <f>IFERROR(VLOOKUP(A928,Merge_RKTM!$C$2:$D$866,2,FALSE),"")</f>
        <v/>
      </c>
    </row>
    <row r="929" spans="1:7" x14ac:dyDescent="0.45">
      <c r="A929" s="1" t="s">
        <v>2230</v>
      </c>
      <c r="B929" s="1" t="s">
        <v>2164</v>
      </c>
      <c r="C929" s="1" t="s">
        <v>2231</v>
      </c>
      <c r="E929" s="1" t="s">
        <v>2232</v>
      </c>
      <c r="F929" s="1" t="s">
        <v>5536</v>
      </c>
      <c r="G929" s="1" t="str">
        <f>IFERROR(VLOOKUP(A929,Merge_RKTM!$C$2:$D$866,2,FALSE),"")</f>
        <v/>
      </c>
    </row>
    <row r="930" spans="1:7" x14ac:dyDescent="0.45">
      <c r="A930" s="1" t="s">
        <v>2233</v>
      </c>
      <c r="B930" s="1" t="s">
        <v>2164</v>
      </c>
      <c r="C930" s="1" t="s">
        <v>2234</v>
      </c>
      <c r="E930" s="1" t="s">
        <v>2235</v>
      </c>
      <c r="F930" s="1" t="s">
        <v>5536</v>
      </c>
      <c r="G930" s="1" t="str">
        <f>IFERROR(VLOOKUP(A930,Merge_RKTM!$C$2:$D$866,2,FALSE),"")</f>
        <v/>
      </c>
    </row>
    <row r="931" spans="1:7" x14ac:dyDescent="0.45">
      <c r="A931" s="1" t="s">
        <v>2236</v>
      </c>
      <c r="B931" s="1" t="s">
        <v>2237</v>
      </c>
      <c r="C931" s="1" t="s">
        <v>2238</v>
      </c>
      <c r="E931" s="1" t="s">
        <v>2239</v>
      </c>
      <c r="F931" s="1" t="s">
        <v>5536</v>
      </c>
      <c r="G931" s="1" t="str">
        <f>IFERROR(VLOOKUP(A931,Merge_RKTM!$C$2:$D$866,2,FALSE),"")</f>
        <v/>
      </c>
    </row>
    <row r="932" spans="1:7" x14ac:dyDescent="0.45">
      <c r="A932" s="1" t="s">
        <v>2240</v>
      </c>
      <c r="B932" s="1" t="s">
        <v>2241</v>
      </c>
      <c r="C932" s="1" t="s">
        <v>2242</v>
      </c>
      <c r="E932" s="1" t="s">
        <v>2243</v>
      </c>
      <c r="F932" s="1" t="s">
        <v>5340</v>
      </c>
      <c r="G932" s="1" t="str">
        <f>IFERROR(VLOOKUP(A932,Merge_RKTM!$C$2:$D$866,2,FALSE),"")</f>
        <v>듀백 가죽</v>
      </c>
    </row>
    <row r="933" spans="1:7" x14ac:dyDescent="0.45">
      <c r="A933" s="1" t="s">
        <v>2244</v>
      </c>
      <c r="B933" s="1" t="s">
        <v>2241</v>
      </c>
      <c r="C933" s="1" t="s">
        <v>2245</v>
      </c>
      <c r="E933" s="1" t="s">
        <v>2246</v>
      </c>
      <c r="F933" s="1" t="s">
        <v>5304</v>
      </c>
      <c r="G933" s="1" t="str">
        <f>IFERROR(VLOOKUP(A933,Merge_RKTM!$C$2:$D$866,2,FALSE),"")</f>
        <v>그을리고, 마른 피부입니다.</v>
      </c>
    </row>
    <row r="934" spans="1:7" x14ac:dyDescent="0.45">
      <c r="A934" s="1" t="s">
        <v>2247</v>
      </c>
      <c r="B934" s="1" t="s">
        <v>2241</v>
      </c>
      <c r="C934" s="1" t="s">
        <v>2248</v>
      </c>
      <c r="E934" s="1" t="s">
        <v>2249</v>
      </c>
      <c r="F934" s="1" t="s">
        <v>5451</v>
      </c>
      <c r="G934" s="1" t="str">
        <f>IFERROR(VLOOKUP(A934,Merge_RKTM!$C$2:$D$866,2,FALSE),"")</f>
        <v>랭커 가죽</v>
      </c>
    </row>
    <row r="935" spans="1:7" x14ac:dyDescent="0.45">
      <c r="A935" s="1" t="s">
        <v>2250</v>
      </c>
      <c r="B935" s="1" t="s">
        <v>2241</v>
      </c>
      <c r="C935" s="1" t="s">
        <v>2251</v>
      </c>
      <c r="E935" s="1" t="s">
        <v>2252</v>
      </c>
      <c r="F935" s="1" t="s">
        <v>5304</v>
      </c>
      <c r="G935" s="1" t="str">
        <f>IFERROR(VLOOKUP(A935,Merge_RKTM!$C$2:$D$866,2,FALSE),"")</f>
        <v>그을리고, 마른 피부입니다.</v>
      </c>
    </row>
    <row r="936" spans="1:7" x14ac:dyDescent="0.45">
      <c r="A936" s="1" t="s">
        <v>2253</v>
      </c>
      <c r="B936" s="1" t="s">
        <v>2241</v>
      </c>
      <c r="C936" s="1" t="s">
        <v>2254</v>
      </c>
      <c r="E936" s="1" t="s">
        <v>2255</v>
      </c>
      <c r="F936" s="1" t="s">
        <v>5320</v>
      </c>
      <c r="G936" s="1" t="str">
        <f>IFERROR(VLOOKUP(A936,Merge_RKTM!$C$2:$D$866,2,FALSE),"")</f>
        <v>반타 가죽</v>
      </c>
    </row>
    <row r="937" spans="1:7" x14ac:dyDescent="0.45">
      <c r="A937" s="1" t="s">
        <v>2256</v>
      </c>
      <c r="B937" s="1" t="s">
        <v>2241</v>
      </c>
      <c r="C937" s="1" t="s">
        <v>2257</v>
      </c>
      <c r="E937" s="1" t="s">
        <v>2258</v>
      </c>
      <c r="F937" s="1" t="s">
        <v>5304</v>
      </c>
      <c r="G937" s="1" t="str">
        <f>IFERROR(VLOOKUP(A937,Merge_RKTM!$C$2:$D$866,2,FALSE),"")</f>
        <v>그을리고, 마른 피부입니다.</v>
      </c>
    </row>
    <row r="938" spans="1:7" x14ac:dyDescent="0.45">
      <c r="A938" s="1" t="s">
        <v>2259</v>
      </c>
      <c r="B938" s="1" t="s">
        <v>2241</v>
      </c>
      <c r="C938" s="1" t="s">
        <v>2260</v>
      </c>
      <c r="E938" s="1" t="s">
        <v>2261</v>
      </c>
      <c r="F938" s="1" t="s">
        <v>5427</v>
      </c>
      <c r="G938" s="1" t="str">
        <f>IFERROR(VLOOKUP(A938,Merge_RKTM!$C$2:$D$866,2,FALSE),"")</f>
        <v>넥수 털</v>
      </c>
    </row>
    <row r="939" spans="1:7" x14ac:dyDescent="0.45">
      <c r="A939" s="1" t="s">
        <v>2262</v>
      </c>
      <c r="B939" s="1" t="s">
        <v>2241</v>
      </c>
      <c r="C939" s="1" t="s">
        <v>2263</v>
      </c>
      <c r="E939" s="1" t="s">
        <v>2264</v>
      </c>
      <c r="F939" s="1" t="s">
        <v>5304</v>
      </c>
      <c r="G939" s="1" t="str">
        <f>IFERROR(VLOOKUP(A939,Merge_RKTM!$C$2:$D$866,2,FALSE),"")</f>
        <v>그을리고, 마른 피부입니다.</v>
      </c>
    </row>
    <row r="940" spans="1:7" x14ac:dyDescent="0.45">
      <c r="A940" s="1" t="s">
        <v>2265</v>
      </c>
      <c r="B940" s="1" t="s">
        <v>2241</v>
      </c>
      <c r="C940" s="1" t="s">
        <v>2266</v>
      </c>
      <c r="E940" s="1" t="s">
        <v>2267</v>
      </c>
      <c r="F940" s="1" t="s">
        <v>5305</v>
      </c>
      <c r="G940" s="1" t="str">
        <f>IFERROR(VLOOKUP(A940,Merge_RKTM!$C$2:$D$866,2,FALSE),"")</f>
        <v>아클레이 가죽</v>
      </c>
    </row>
    <row r="941" spans="1:7" x14ac:dyDescent="0.45">
      <c r="A941" s="1" t="s">
        <v>2268</v>
      </c>
      <c r="B941" s="1" t="s">
        <v>2241</v>
      </c>
      <c r="C941" s="1" t="s">
        <v>2269</v>
      </c>
      <c r="E941" s="1" t="s">
        <v>2270</v>
      </c>
      <c r="F941" s="1" t="s">
        <v>5304</v>
      </c>
      <c r="G941" s="1" t="str">
        <f>IFERROR(VLOOKUP(A941,Merge_RKTM!$C$2:$D$866,2,FALSE),"")</f>
        <v>그을리고, 마른 피부입니다.</v>
      </c>
    </row>
    <row r="942" spans="1:7" x14ac:dyDescent="0.45">
      <c r="A942" s="1" t="s">
        <v>2271</v>
      </c>
      <c r="B942" s="1" t="s">
        <v>2241</v>
      </c>
      <c r="C942" s="1" t="s">
        <v>2272</v>
      </c>
      <c r="E942" s="1" t="s">
        <v>2273</v>
      </c>
      <c r="F942" s="1" t="s">
        <v>5492</v>
      </c>
      <c r="G942" s="1" t="str">
        <f>IFERROR(VLOOKUP(A942,Merge_RKTM!$C$2:$D$866,2,FALSE),"")</f>
        <v>톤톤 가죽</v>
      </c>
    </row>
    <row r="943" spans="1:7" x14ac:dyDescent="0.45">
      <c r="A943" s="1" t="s">
        <v>2274</v>
      </c>
      <c r="B943" s="1" t="s">
        <v>2241</v>
      </c>
      <c r="C943" s="1" t="s">
        <v>2275</v>
      </c>
      <c r="E943" s="1" t="s">
        <v>2276</v>
      </c>
      <c r="F943" s="1" t="s">
        <v>5304</v>
      </c>
      <c r="G943" s="1" t="str">
        <f>IFERROR(VLOOKUP(A943,Merge_RKTM!$C$2:$D$866,2,FALSE),"")</f>
        <v>그을리고, 마른 피부입니다.</v>
      </c>
    </row>
    <row r="944" spans="1:7" x14ac:dyDescent="0.45">
      <c r="A944" s="1" t="s">
        <v>2277</v>
      </c>
      <c r="B944" s="1" t="s">
        <v>2241</v>
      </c>
      <c r="C944" s="1" t="s">
        <v>2278</v>
      </c>
      <c r="E944" s="1" t="s">
        <v>2279</v>
      </c>
      <c r="F944" s="1" t="s">
        <v>5400</v>
      </c>
      <c r="G944" s="1" t="str">
        <f>IFERROR(VLOOKUP(A944,Merge_RKTM!$C$2:$D$866,2,FALSE),"")</f>
        <v>크레이트 드래곤 가죽</v>
      </c>
    </row>
    <row r="945" spans="1:7" x14ac:dyDescent="0.45">
      <c r="A945" s="1" t="s">
        <v>2280</v>
      </c>
      <c r="B945" s="1" t="s">
        <v>2241</v>
      </c>
      <c r="C945" s="1" t="s">
        <v>2281</v>
      </c>
      <c r="E945" s="1" t="s">
        <v>2282</v>
      </c>
      <c r="F945" s="1" t="s">
        <v>5304</v>
      </c>
      <c r="G945" s="1" t="str">
        <f>IFERROR(VLOOKUP(A945,Merge_RKTM!$C$2:$D$866,2,FALSE),"")</f>
        <v>그을리고, 마른 피부입니다.</v>
      </c>
    </row>
    <row r="946" spans="1:7" x14ac:dyDescent="0.45">
      <c r="A946" s="1" t="s">
        <v>2283</v>
      </c>
      <c r="B946" s="1" t="s">
        <v>2241</v>
      </c>
      <c r="C946" s="1" t="s">
        <v>2284</v>
      </c>
      <c r="E946" s="1" t="s">
        <v>2285</v>
      </c>
      <c r="F946" s="1" t="s">
        <v>5465</v>
      </c>
      <c r="G946" s="1" t="str">
        <f>IFERROR(VLOOKUP(A946,Merge_RKTM!$C$2:$D$866,2,FALSE),"")</f>
        <v>리크 가죽</v>
      </c>
    </row>
    <row r="947" spans="1:7" x14ac:dyDescent="0.45">
      <c r="A947" s="1" t="s">
        <v>2286</v>
      </c>
      <c r="B947" s="1" t="s">
        <v>2241</v>
      </c>
      <c r="C947" s="1" t="s">
        <v>2287</v>
      </c>
      <c r="E947" s="1" t="s">
        <v>2288</v>
      </c>
      <c r="F947" s="1" t="s">
        <v>5304</v>
      </c>
      <c r="G947" s="1" t="str">
        <f>IFERROR(VLOOKUP(A947,Merge_RKTM!$C$2:$D$866,2,FALSE),"")</f>
        <v>그을리고, 마른 피부입니다.</v>
      </c>
    </row>
    <row r="948" spans="1:7" x14ac:dyDescent="0.45">
      <c r="A948" s="1" t="s">
        <v>2289</v>
      </c>
      <c r="B948" s="1" t="s">
        <v>2241</v>
      </c>
      <c r="C948" s="1" t="s">
        <v>2290</v>
      </c>
      <c r="E948" s="1" t="s">
        <v>2291</v>
      </c>
      <c r="F948" s="1" t="s">
        <v>5414</v>
      </c>
      <c r="G948" s="1" t="str">
        <f>IFERROR(VLOOKUP(A948,Merge_RKTM!$C$2:$D$866,2,FALSE),"")</f>
        <v>너프 가죽</v>
      </c>
    </row>
    <row r="949" spans="1:7" x14ac:dyDescent="0.45">
      <c r="A949" s="1" t="s">
        <v>2292</v>
      </c>
      <c r="B949" s="1" t="s">
        <v>2241</v>
      </c>
      <c r="C949" s="1" t="s">
        <v>2293</v>
      </c>
      <c r="E949" s="1" t="s">
        <v>2294</v>
      </c>
      <c r="F949" s="1" t="s">
        <v>5304</v>
      </c>
      <c r="G949" s="1" t="str">
        <f>IFERROR(VLOOKUP(A949,Merge_RKTM!$C$2:$D$866,2,FALSE),"")</f>
        <v>그을리고, 마른 피부입니다.</v>
      </c>
    </row>
    <row r="950" spans="1:7" x14ac:dyDescent="0.45">
      <c r="A950" s="1" t="s">
        <v>2295</v>
      </c>
      <c r="B950" s="1" t="s">
        <v>2241</v>
      </c>
      <c r="C950" s="1" t="s">
        <v>2296</v>
      </c>
      <c r="E950" s="1" t="s">
        <v>2297</v>
      </c>
      <c r="F950" s="1" t="s">
        <v>5388</v>
      </c>
      <c r="G950" s="1" t="str">
        <f>IFERROR(VLOOKUP(A950,Merge_RKTM!$C$2:$D$866,2,FALSE),"")</f>
        <v>기즈카 가죽</v>
      </c>
    </row>
    <row r="951" spans="1:7" x14ac:dyDescent="0.45">
      <c r="A951" s="1" t="s">
        <v>2298</v>
      </c>
      <c r="B951" s="1" t="s">
        <v>2241</v>
      </c>
      <c r="C951" s="1" t="s">
        <v>2299</v>
      </c>
      <c r="E951" s="1" t="s">
        <v>2300</v>
      </c>
      <c r="F951" s="1" t="s">
        <v>5304</v>
      </c>
      <c r="G951" s="1" t="str">
        <f>IFERROR(VLOOKUP(A951,Merge_RKTM!$C$2:$D$866,2,FALSE),"")</f>
        <v>그을리고, 마른 피부입니다.</v>
      </c>
    </row>
    <row r="952" spans="1:7" x14ac:dyDescent="0.45">
      <c r="A952" s="1" t="s">
        <v>2301</v>
      </c>
      <c r="B952" s="1" t="s">
        <v>2241</v>
      </c>
      <c r="C952" s="1" t="s">
        <v>2302</v>
      </c>
      <c r="E952" s="1" t="s">
        <v>2303</v>
      </c>
      <c r="F952" s="1" t="s">
        <v>5442</v>
      </c>
      <c r="G952" s="1" t="str">
        <f>IFERROR(VLOOKUP(A952,Merge_RKTM!$C$2:$D$866,2,FALSE),"")</f>
        <v>포그 가죽</v>
      </c>
    </row>
    <row r="953" spans="1:7" x14ac:dyDescent="0.45">
      <c r="A953" s="1" t="s">
        <v>2304</v>
      </c>
      <c r="B953" s="1" t="s">
        <v>2241</v>
      </c>
      <c r="C953" s="1" t="s">
        <v>2305</v>
      </c>
      <c r="E953" s="1" t="s">
        <v>2306</v>
      </c>
      <c r="F953" s="1" t="s">
        <v>5304</v>
      </c>
      <c r="G953" s="1" t="str">
        <f>IFERROR(VLOOKUP(A953,Merge_RKTM!$C$2:$D$866,2,FALSE),"")</f>
        <v>그을리고, 마른 피부입니다.</v>
      </c>
    </row>
    <row r="954" spans="1:7" x14ac:dyDescent="0.45">
      <c r="A954" s="1" t="s">
        <v>2307</v>
      </c>
      <c r="B954" s="1" t="s">
        <v>2241</v>
      </c>
      <c r="C954" s="1" t="s">
        <v>2308</v>
      </c>
      <c r="E954" s="1" t="s">
        <v>2309</v>
      </c>
      <c r="F954" s="1" t="s">
        <v>5505</v>
      </c>
      <c r="G954" s="1" t="str">
        <f>IFERROR(VLOOKUP(A954,Merge_RKTM!$C$2:$D$866,2,FALSE),"")</f>
        <v>벌프테스 가죽</v>
      </c>
    </row>
    <row r="955" spans="1:7" x14ac:dyDescent="0.45">
      <c r="A955" s="1" t="s">
        <v>2310</v>
      </c>
      <c r="B955" s="1" t="s">
        <v>2241</v>
      </c>
      <c r="C955" s="1" t="s">
        <v>2311</v>
      </c>
      <c r="E955" s="1" t="s">
        <v>2312</v>
      </c>
      <c r="F955" s="1" t="s">
        <v>5304</v>
      </c>
      <c r="G955" s="1" t="str">
        <f>IFERROR(VLOOKUP(A955,Merge_RKTM!$C$2:$D$866,2,FALSE),"")</f>
        <v>그을리고, 마른 피부입니다.</v>
      </c>
    </row>
    <row r="956" spans="1:7" x14ac:dyDescent="0.45">
      <c r="A956" s="1" t="s">
        <v>2313</v>
      </c>
      <c r="B956" s="1" t="s">
        <v>2241</v>
      </c>
      <c r="C956" s="1" t="s">
        <v>2314</v>
      </c>
      <c r="E956" s="1" t="s">
        <v>2315</v>
      </c>
      <c r="F956" s="1" t="s">
        <v>5517</v>
      </c>
      <c r="G956" s="1" t="str">
        <f>IFERROR(VLOOKUP(A956,Merge_RKTM!$C$2:$D$866,2,FALSE),"")</f>
        <v>왐파 가죽</v>
      </c>
    </row>
    <row r="957" spans="1:7" x14ac:dyDescent="0.45">
      <c r="A957" s="1" t="s">
        <v>2316</v>
      </c>
      <c r="B957" s="1" t="s">
        <v>2241</v>
      </c>
      <c r="C957" s="1" t="s">
        <v>2317</v>
      </c>
      <c r="E957" s="1" t="s">
        <v>2318</v>
      </c>
      <c r="F957" s="1" t="s">
        <v>5304</v>
      </c>
      <c r="G957" s="1" t="str">
        <f>IFERROR(VLOOKUP(A957,Merge_RKTM!$C$2:$D$866,2,FALSE),"")</f>
        <v>그을리고, 마른 피부입니다.</v>
      </c>
    </row>
    <row r="958" spans="1:7" x14ac:dyDescent="0.45">
      <c r="A958" s="1" t="s">
        <v>2319</v>
      </c>
      <c r="B958" s="1" t="s">
        <v>2241</v>
      </c>
      <c r="C958" s="1" t="s">
        <v>2320</v>
      </c>
      <c r="E958" s="1" t="s">
        <v>2321</v>
      </c>
      <c r="F958" s="1" t="s">
        <v>5351</v>
      </c>
      <c r="G958" s="1" t="str">
        <f>IFERROR(VLOOKUP(A958,Merge_RKTM!$C$2:$D$866,2,FALSE),"")</f>
        <v>듀백 유정란</v>
      </c>
    </row>
    <row r="959" spans="1:7" x14ac:dyDescent="0.45">
      <c r="A959" s="1" t="s">
        <v>2322</v>
      </c>
      <c r="B959" s="1" t="s">
        <v>2241</v>
      </c>
      <c r="C959" s="1" t="s">
        <v>2323</v>
      </c>
      <c r="E959" s="1" t="s">
        <v>2324</v>
      </c>
      <c r="F959" s="1" t="s">
        <v>5350</v>
      </c>
      <c r="G959" s="1" t="str">
        <f>IFERROR(VLOOKUP(A959,Merge_RKTM!$C$2:$D$866,2,FALSE),"")</f>
        <v>수정된 듀백의 알</v>
      </c>
    </row>
    <row r="960" spans="1:7" x14ac:dyDescent="0.45">
      <c r="A960" s="1" t="s">
        <v>2325</v>
      </c>
      <c r="B960" s="1" t="s">
        <v>2241</v>
      </c>
      <c r="C960" s="1" t="s">
        <v>2326</v>
      </c>
      <c r="E960" s="1" t="s">
        <v>2327</v>
      </c>
      <c r="F960" s="1" t="s">
        <v>5362</v>
      </c>
      <c r="G960" s="1" t="str">
        <f>IFERROR(VLOOKUP(A960,Merge_RKTM!$C$2:$D$866,2,FALSE),"")</f>
        <v>랭커 유정란</v>
      </c>
    </row>
    <row r="961" spans="1:7" x14ac:dyDescent="0.45">
      <c r="A961" s="1" t="s">
        <v>2328</v>
      </c>
      <c r="B961" s="1" t="s">
        <v>2241</v>
      </c>
      <c r="C961" s="1" t="s">
        <v>2329</v>
      </c>
      <c r="E961" s="1" t="s">
        <v>2330</v>
      </c>
      <c r="F961" s="1" t="s">
        <v>5361</v>
      </c>
      <c r="G961" s="1" t="str">
        <f>IFERROR(VLOOKUP(A961,Merge_RKTM!$C$2:$D$866,2,FALSE),"")</f>
        <v>수정된 랭커의 알</v>
      </c>
    </row>
    <row r="962" spans="1:7" x14ac:dyDescent="0.45">
      <c r="A962" s="1" t="s">
        <v>2331</v>
      </c>
      <c r="B962" s="1" t="s">
        <v>2241</v>
      </c>
      <c r="C962" s="1" t="s">
        <v>2332</v>
      </c>
      <c r="E962" s="1" t="s">
        <v>2333</v>
      </c>
      <c r="F962" s="1" t="s">
        <v>5349</v>
      </c>
      <c r="G962" s="1" t="str">
        <f>IFERROR(VLOOKUP(A962,Merge_RKTM!$C$2:$D$866,2,FALSE),"")</f>
        <v>아클레이 유정란</v>
      </c>
    </row>
    <row r="963" spans="1:7" x14ac:dyDescent="0.45">
      <c r="A963" s="1" t="s">
        <v>2334</v>
      </c>
      <c r="B963" s="1" t="s">
        <v>2241</v>
      </c>
      <c r="C963" s="1" t="s">
        <v>2335</v>
      </c>
      <c r="E963" s="1" t="s">
        <v>2336</v>
      </c>
      <c r="F963" s="1" t="s">
        <v>5348</v>
      </c>
      <c r="G963" s="1" t="str">
        <f>IFERROR(VLOOKUP(A963,Merge_RKTM!$C$2:$D$866,2,FALSE),"")</f>
        <v>수정된 아클레이의 알</v>
      </c>
    </row>
    <row r="964" spans="1:7" x14ac:dyDescent="0.45">
      <c r="A964" s="1" t="s">
        <v>2337</v>
      </c>
      <c r="B964" s="1" t="s">
        <v>2241</v>
      </c>
      <c r="C964" s="1" t="s">
        <v>2338</v>
      </c>
      <c r="E964" s="1" t="s">
        <v>2339</v>
      </c>
      <c r="F964" s="1" t="s">
        <v>5357</v>
      </c>
      <c r="G964" s="1" t="str">
        <f>IFERROR(VLOOKUP(A964,Merge_RKTM!$C$2:$D$866,2,FALSE),"")</f>
        <v>크레이트 드래곤 유정란</v>
      </c>
    </row>
    <row r="965" spans="1:7" x14ac:dyDescent="0.45">
      <c r="A965" s="1" t="s">
        <v>2340</v>
      </c>
      <c r="B965" s="1" t="s">
        <v>2241</v>
      </c>
      <c r="C965" s="1" t="s">
        <v>2341</v>
      </c>
      <c r="E965" s="1" t="s">
        <v>2342</v>
      </c>
      <c r="F965" s="1" t="s">
        <v>5356</v>
      </c>
      <c r="G965" s="1" t="str">
        <f>IFERROR(VLOOKUP(A965,Merge_RKTM!$C$2:$D$866,2,FALSE),"")</f>
        <v>수정된 크레이트 드래곤의 달걀</v>
      </c>
    </row>
    <row r="966" spans="1:7" x14ac:dyDescent="0.45">
      <c r="A966" s="1" t="s">
        <v>2343</v>
      </c>
      <c r="B966" s="1" t="s">
        <v>2241</v>
      </c>
      <c r="C966" s="1" t="s">
        <v>2344</v>
      </c>
      <c r="E966" s="1" t="s">
        <v>2345</v>
      </c>
      <c r="F966" s="1" t="s">
        <v>5353</v>
      </c>
      <c r="G966" s="1" t="str">
        <f>IFERROR(VLOOKUP(A966,Merge_RKTM!$C$2:$D$866,2,FALSE),"")</f>
        <v>기즈카 유정란</v>
      </c>
    </row>
    <row r="967" spans="1:7" x14ac:dyDescent="0.45">
      <c r="A967" s="1" t="s">
        <v>2346</v>
      </c>
      <c r="B967" s="1" t="s">
        <v>2241</v>
      </c>
      <c r="C967" s="1" t="s">
        <v>2347</v>
      </c>
      <c r="E967" s="1" t="s">
        <v>2348</v>
      </c>
      <c r="F967" s="1" t="s">
        <v>5352</v>
      </c>
      <c r="G967" s="1" t="str">
        <f>IFERROR(VLOOKUP(A967,Merge_RKTM!$C$2:$D$866,2,FALSE),"")</f>
        <v>수정된 기즈카의 알</v>
      </c>
    </row>
    <row r="968" spans="1:7" x14ac:dyDescent="0.45">
      <c r="A968" s="1" t="s">
        <v>2349</v>
      </c>
      <c r="B968" s="1" t="s">
        <v>2241</v>
      </c>
      <c r="C968" s="1" t="s">
        <v>2350</v>
      </c>
      <c r="E968" s="1" t="s">
        <v>2351</v>
      </c>
      <c r="F968" s="1" t="s">
        <v>5355</v>
      </c>
      <c r="G968" s="1" t="str">
        <f>IFERROR(VLOOKUP(A968,Merge_RKTM!$C$2:$D$866,2,FALSE),"")</f>
        <v>기즈카 무정란</v>
      </c>
    </row>
    <row r="969" spans="1:7" x14ac:dyDescent="0.45">
      <c r="A969" s="1" t="s">
        <v>2352</v>
      </c>
      <c r="B969" s="1" t="s">
        <v>2241</v>
      </c>
      <c r="C969" s="1" t="s">
        <v>2353</v>
      </c>
      <c r="E969" s="1" t="s">
        <v>2354</v>
      </c>
      <c r="F969" s="1" t="s">
        <v>5354</v>
      </c>
      <c r="G969" s="1" t="str">
        <f>IFERROR(VLOOKUP(A969,Merge_RKTM!$C$2:$D$866,2,FALSE),"")</f>
        <v>수정되지 않은 달걀 날로 먹을 수도 있지만, 요리해서 먹는게 훨씬 낫습니다.</v>
      </c>
    </row>
    <row r="970" spans="1:7" x14ac:dyDescent="0.45">
      <c r="A970" s="1" t="s">
        <v>2355</v>
      </c>
      <c r="B970" s="1" t="s">
        <v>2241</v>
      </c>
      <c r="C970" s="1" t="s">
        <v>2356</v>
      </c>
      <c r="E970" s="1" t="s">
        <v>2357</v>
      </c>
      <c r="F970" s="1" t="s">
        <v>5359</v>
      </c>
      <c r="G970" s="1" t="str">
        <f>IFERROR(VLOOKUP(A970,Merge_RKTM!$C$2:$D$866,2,FALSE),"")</f>
        <v>포그 유정란</v>
      </c>
    </row>
    <row r="971" spans="1:7" x14ac:dyDescent="0.45">
      <c r="A971" s="1" t="s">
        <v>2358</v>
      </c>
      <c r="B971" s="1" t="s">
        <v>2241</v>
      </c>
      <c r="C971" s="1" t="s">
        <v>2359</v>
      </c>
      <c r="E971" s="1" t="s">
        <v>2360</v>
      </c>
      <c r="F971" s="1" t="s">
        <v>5358</v>
      </c>
      <c r="G971" s="1" t="str">
        <f>IFERROR(VLOOKUP(A971,Merge_RKTM!$C$2:$D$866,2,FALSE),"")</f>
        <v>수정된 포그의 알</v>
      </c>
    </row>
    <row r="972" spans="1:7" x14ac:dyDescent="0.45">
      <c r="A972" s="1" t="s">
        <v>2361</v>
      </c>
      <c r="B972" s="1" t="s">
        <v>2241</v>
      </c>
      <c r="C972" s="1" t="s">
        <v>2362</v>
      </c>
      <c r="E972" s="1" t="s">
        <v>2363</v>
      </c>
      <c r="F972" s="1" t="s">
        <v>5360</v>
      </c>
      <c r="G972" s="1" t="str">
        <f>IFERROR(VLOOKUP(A972,Merge_RKTM!$C$2:$D$866,2,FALSE),"")</f>
        <v>포그 무정란</v>
      </c>
    </row>
    <row r="973" spans="1:7" x14ac:dyDescent="0.45">
      <c r="A973" s="1" t="s">
        <v>2364</v>
      </c>
      <c r="B973" s="1" t="s">
        <v>2241</v>
      </c>
      <c r="C973" s="1" t="s">
        <v>2365</v>
      </c>
      <c r="E973" s="1" t="s">
        <v>2366</v>
      </c>
      <c r="F973" s="1" t="s">
        <v>5354</v>
      </c>
      <c r="G973" s="1" t="str">
        <f>IFERROR(VLOOKUP(A973,Merge_RKTM!$C$2:$D$866,2,FALSE),"")</f>
        <v>수정되지 않은 달걀 날로 먹을 수도 있지만, 요리해서 먹는게 훨씬 낫습니다.</v>
      </c>
    </row>
    <row r="974" spans="1:7" x14ac:dyDescent="0.45">
      <c r="A974" s="1" t="s">
        <v>2367</v>
      </c>
      <c r="B974" s="1" t="s">
        <v>2241</v>
      </c>
      <c r="C974" s="1" t="s">
        <v>2368</v>
      </c>
      <c r="E974" s="1" t="s">
        <v>2369</v>
      </c>
      <c r="F974" s="1" t="s">
        <v>5526</v>
      </c>
      <c r="G974" s="1" t="str">
        <f>IFERROR(VLOOKUP(A974,Merge_RKTM!$C$2:$D$866,2,FALSE),"")</f>
        <v>반타 털</v>
      </c>
    </row>
    <row r="975" spans="1:7" x14ac:dyDescent="0.45">
      <c r="A975" s="1" t="s">
        <v>2370</v>
      </c>
      <c r="B975" s="1" t="s">
        <v>2241</v>
      </c>
      <c r="C975" s="1" t="s">
        <v>2371</v>
      </c>
      <c r="E975" s="1" t="s">
        <v>2372</v>
      </c>
      <c r="F975" s="1" t="s">
        <v>5525</v>
      </c>
      <c r="G975" s="1" t="str">
        <f>IFERROR(VLOOKUP(A975,Merge_RKTM!$C$2:$D$866,2,FALSE),"")</f>
        <v>부드럽고, 가벼우며, 단열성이 매우 우수합니다. 이 솜털로 만든 옷은 극한의 상황에서도 몸을 따뜻하게 유지시켜줍니다.</v>
      </c>
    </row>
    <row r="976" spans="1:7" x14ac:dyDescent="0.45">
      <c r="A976" s="1" t="s">
        <v>2373</v>
      </c>
      <c r="B976" s="1" t="s">
        <v>2241</v>
      </c>
      <c r="C976" s="1" t="s">
        <v>2374</v>
      </c>
      <c r="E976" s="1" t="s">
        <v>2375</v>
      </c>
      <c r="F976" s="1" t="s">
        <v>5528</v>
      </c>
      <c r="G976" s="1" t="str">
        <f>IFERROR(VLOOKUP(A976,Merge_RKTM!$C$2:$D$866,2,FALSE),"")</f>
        <v>너프 털</v>
      </c>
    </row>
    <row r="977" spans="1:7" x14ac:dyDescent="0.45">
      <c r="A977" s="1" t="s">
        <v>2376</v>
      </c>
      <c r="B977" s="1" t="s">
        <v>2241</v>
      </c>
      <c r="C977" s="1" t="s">
        <v>2377</v>
      </c>
      <c r="E977" s="1" t="s">
        <v>2372</v>
      </c>
      <c r="F977" s="1" t="s">
        <v>5525</v>
      </c>
      <c r="G977" s="1" t="str">
        <f>IFERROR(VLOOKUP(A977,Merge_RKTM!$C$2:$D$866,2,FALSE),"")</f>
        <v>부드럽고, 가벼우며, 단열성이 매우 우수합니다. 이 솜털로 만든 옷은 극한의 상황에서도 몸을 따뜻하게 유지시켜줍니다.</v>
      </c>
    </row>
    <row r="978" spans="1:7" x14ac:dyDescent="0.45">
      <c r="A978" s="1" t="s">
        <v>2378</v>
      </c>
      <c r="B978" s="1" t="s">
        <v>2241</v>
      </c>
      <c r="C978" s="1" t="s">
        <v>2379</v>
      </c>
      <c r="E978" s="1" t="s">
        <v>2380</v>
      </c>
      <c r="F978" s="1" t="s">
        <v>5329</v>
      </c>
      <c r="G978" s="1" t="str">
        <f>IFERROR(VLOOKUP(A978,Merge_RKTM!$C$2:$D$866,2,FALSE),"")</f>
        <v>반타 뿔</v>
      </c>
    </row>
    <row r="979" spans="1:7" x14ac:dyDescent="0.45">
      <c r="A979" s="1" t="s">
        <v>2381</v>
      </c>
      <c r="B979" s="1" t="s">
        <v>2241</v>
      </c>
      <c r="C979" s="1" t="s">
        <v>2382</v>
      </c>
      <c r="E979" s="1" t="s">
        <v>2383</v>
      </c>
      <c r="F979" s="1" t="s">
        <v>5328</v>
      </c>
      <c r="G979" s="1" t="str">
        <f>IFERROR(VLOOKUP(A979,Merge_RKTM!$C$2:$D$866,2,FALSE),"")</f>
        <v>반타의 뿔. 적을 물리치기에 적당합니다. 적어도 한 쌍은 나오기 때문에 다른 뿐들에 비하면 가치가 좀 적습니다.</v>
      </c>
    </row>
    <row r="980" spans="1:7" x14ac:dyDescent="0.45">
      <c r="A980" s="1" t="s">
        <v>2384</v>
      </c>
      <c r="B980" s="1" t="s">
        <v>2241</v>
      </c>
      <c r="C980" s="1" t="s">
        <v>2385</v>
      </c>
      <c r="E980" s="1" t="s">
        <v>2386</v>
      </c>
      <c r="F980" s="1" t="s">
        <v>5330</v>
      </c>
      <c r="G980" s="1" t="str">
        <f>IFERROR(VLOOKUP(A980,Merge_RKTM!$C$2:$D$866,2,FALSE),"")</f>
        <v>끝부분</v>
      </c>
    </row>
    <row r="981" spans="1:7" x14ac:dyDescent="0.45">
      <c r="A981" s="1" t="s">
        <v>2387</v>
      </c>
      <c r="B981" s="1" t="s">
        <v>2241</v>
      </c>
      <c r="C981" s="1" t="s">
        <v>2388</v>
      </c>
      <c r="E981" s="1" t="s">
        <v>2389</v>
      </c>
      <c r="F981" s="1" t="s">
        <v>5331</v>
      </c>
      <c r="G981" s="1" t="str">
        <f>IFERROR(VLOOKUP(A981,Merge_RKTM!$C$2:$D$866,2,FALSE),"")</f>
        <v>몸체</v>
      </c>
    </row>
    <row r="982" spans="1:7" x14ac:dyDescent="0.45">
      <c r="A982" s="1" t="s">
        <v>2390</v>
      </c>
      <c r="B982" s="1" t="s">
        <v>2241</v>
      </c>
      <c r="C982" s="1" t="s">
        <v>2391</v>
      </c>
      <c r="E982" s="1" t="s">
        <v>2392</v>
      </c>
      <c r="F982" s="1" t="s">
        <v>5409</v>
      </c>
      <c r="G982" s="1" t="str">
        <f>IFERROR(VLOOKUP(A982,Merge_RKTM!$C$2:$D$866,2,FALSE),"")</f>
        <v>크레이트 드래곤 뿔</v>
      </c>
    </row>
    <row r="983" spans="1:7" x14ac:dyDescent="0.45">
      <c r="A983" s="1" t="s">
        <v>2393</v>
      </c>
      <c r="B983" s="1" t="s">
        <v>2241</v>
      </c>
      <c r="C983" s="1" t="s">
        <v>2394</v>
      </c>
      <c r="E983" s="1" t="s">
        <v>2395</v>
      </c>
      <c r="F983" s="1" t="s">
        <v>5408</v>
      </c>
      <c r="G983" s="1" t="str">
        <f>IFERROR(VLOOKUP(A983,Merge_RKTM!$C$2:$D$866,2,FALSE),"")</f>
        <v>크레이트 드래곤 뿔. 적을 물리치기에 적당합니다. 적어도 한 쌍은 나오기 때문에 다른 뿐들에 비하면 가치가 좀 적습니다.</v>
      </c>
    </row>
    <row r="984" spans="1:7" x14ac:dyDescent="0.45">
      <c r="A984" s="1" t="s">
        <v>2396</v>
      </c>
      <c r="B984" s="1" t="s">
        <v>2241</v>
      </c>
      <c r="C984" s="1" t="s">
        <v>2397</v>
      </c>
      <c r="E984" s="1" t="s">
        <v>2386</v>
      </c>
      <c r="F984" s="1" t="s">
        <v>5330</v>
      </c>
      <c r="G984" s="1" t="str">
        <f>IFERROR(VLOOKUP(A984,Merge_RKTM!$C$2:$D$866,2,FALSE),"")</f>
        <v>끝부분</v>
      </c>
    </row>
    <row r="985" spans="1:7" x14ac:dyDescent="0.45">
      <c r="A985" s="1" t="s">
        <v>2398</v>
      </c>
      <c r="B985" s="1" t="s">
        <v>2241</v>
      </c>
      <c r="C985" s="1" t="s">
        <v>2399</v>
      </c>
      <c r="E985" s="1" t="s">
        <v>2389</v>
      </c>
      <c r="F985" s="1" t="s">
        <v>5331</v>
      </c>
      <c r="G985" s="1" t="str">
        <f>IFERROR(VLOOKUP(A985,Merge_RKTM!$C$2:$D$866,2,FALSE),"")</f>
        <v>몸체</v>
      </c>
    </row>
    <row r="986" spans="1:7" x14ac:dyDescent="0.45">
      <c r="A986" s="1" t="s">
        <v>2400</v>
      </c>
      <c r="B986" s="1" t="s">
        <v>2241</v>
      </c>
      <c r="C986" s="1" t="s">
        <v>2401</v>
      </c>
      <c r="E986" s="1" t="s">
        <v>2402</v>
      </c>
      <c r="F986" s="1" t="s">
        <v>5460</v>
      </c>
      <c r="G986" s="1" t="str">
        <f>IFERROR(VLOOKUP(A986,Merge_RKTM!$C$2:$D$866,2,FALSE),"")</f>
        <v>랭커 두개골</v>
      </c>
    </row>
    <row r="987" spans="1:7" x14ac:dyDescent="0.45">
      <c r="A987" s="1" t="s">
        <v>2403</v>
      </c>
      <c r="B987" s="1" t="s">
        <v>2241</v>
      </c>
      <c r="C987" s="1" t="s">
        <v>2404</v>
      </c>
      <c r="E987" s="1" t="s">
        <v>2405</v>
      </c>
      <c r="F987" s="1" t="s">
        <v>5459</v>
      </c>
      <c r="G987" s="1" t="str">
        <f>IFERROR(VLOOKUP(A987,Merge_RKTM!$C$2:$D$866,2,FALSE),"")</f>
        <v>랭커의 두개골. 위협ㅂ적이고, 동시에 아름다울 뿐만 아니라, 많은 것을 말해줍니다.</v>
      </c>
    </row>
    <row r="988" spans="1:7" x14ac:dyDescent="0.45">
      <c r="A988" s="1" t="s">
        <v>2406</v>
      </c>
      <c r="B988" s="1" t="s">
        <v>2241</v>
      </c>
      <c r="C988" s="1" t="s">
        <v>2407</v>
      </c>
      <c r="E988" s="1" t="s">
        <v>2408</v>
      </c>
      <c r="F988" s="1" t="s">
        <v>5333</v>
      </c>
      <c r="G988" s="1" t="str">
        <f>IFERROR(VLOOKUP(A988,Merge_RKTM!$C$2:$D$866,2,FALSE),"")</f>
        <v>파란 우유</v>
      </c>
    </row>
    <row r="989" spans="1:7" x14ac:dyDescent="0.45">
      <c r="A989" s="1" t="s">
        <v>2409</v>
      </c>
      <c r="B989" s="1" t="s">
        <v>2241</v>
      </c>
      <c r="C989" s="1" t="s">
        <v>2410</v>
      </c>
      <c r="E989" s="1" t="s">
        <v>2411</v>
      </c>
      <c r="F989" s="1" t="s">
        <v>5332</v>
      </c>
      <c r="G989" s="1" t="str">
        <f>IFERROR(VLOOKUP(A989,Merge_RKTM!$C$2:$D$866,2,FALSE),"")</f>
        <v>푸른색의 동물 우유입니다.</v>
      </c>
    </row>
    <row r="990" spans="1:7" x14ac:dyDescent="0.45">
      <c r="A990" s="1" t="s">
        <v>2412</v>
      </c>
      <c r="B990" s="1" t="s">
        <v>2241</v>
      </c>
      <c r="C990" s="1" t="s">
        <v>2413</v>
      </c>
      <c r="E990" s="1" t="s">
        <v>2414</v>
      </c>
      <c r="F990" s="1" t="s">
        <v>5536</v>
      </c>
      <c r="G990" s="1" t="str">
        <f>IFERROR(VLOOKUP(A990,Merge_RKTM!$C$2:$D$866,2,FALSE),"")</f>
        <v/>
      </c>
    </row>
    <row r="991" spans="1:7" x14ac:dyDescent="0.45">
      <c r="A991" s="1" t="s">
        <v>2415</v>
      </c>
      <c r="B991" s="1" t="s">
        <v>2241</v>
      </c>
      <c r="C991" s="1" t="s">
        <v>2416</v>
      </c>
      <c r="E991" s="1" t="s">
        <v>2417</v>
      </c>
      <c r="F991" s="1" t="s">
        <v>5536</v>
      </c>
      <c r="G991" s="1" t="str">
        <f>IFERROR(VLOOKUP(A991,Merge_RKTM!$C$2:$D$866,2,FALSE),"")</f>
        <v/>
      </c>
    </row>
    <row r="992" spans="1:7" x14ac:dyDescent="0.45">
      <c r="A992" s="1" t="s">
        <v>2418</v>
      </c>
      <c r="B992" s="1" t="s">
        <v>2241</v>
      </c>
      <c r="C992" s="1" t="s">
        <v>2419</v>
      </c>
      <c r="E992" s="1" t="s">
        <v>2420</v>
      </c>
      <c r="F992" s="1" t="s">
        <v>5536</v>
      </c>
      <c r="G992" s="1" t="str">
        <f>IFERROR(VLOOKUP(A992,Merge_RKTM!$C$2:$D$866,2,FALSE),"")</f>
        <v/>
      </c>
    </row>
    <row r="993" spans="1:7" x14ac:dyDescent="0.45">
      <c r="A993" s="1" t="s">
        <v>2421</v>
      </c>
      <c r="B993" s="1" t="s">
        <v>2241</v>
      </c>
      <c r="C993" s="1" t="s">
        <v>2422</v>
      </c>
      <c r="E993" s="1" t="s">
        <v>2423</v>
      </c>
      <c r="F993" s="1" t="s">
        <v>5536</v>
      </c>
      <c r="G993" s="1" t="str">
        <f>IFERROR(VLOOKUP(A993,Merge_RKTM!$C$2:$D$866,2,FALSE),"")</f>
        <v/>
      </c>
    </row>
    <row r="994" spans="1:7" x14ac:dyDescent="0.45">
      <c r="A994" s="1" t="s">
        <v>2424</v>
      </c>
      <c r="B994" s="1" t="s">
        <v>2241</v>
      </c>
      <c r="C994" s="1" t="s">
        <v>2425</v>
      </c>
      <c r="E994" s="1" t="s">
        <v>2426</v>
      </c>
      <c r="F994" s="1" t="s">
        <v>5536</v>
      </c>
      <c r="G994" s="1" t="str">
        <f>IFERROR(VLOOKUP(A994,Merge_RKTM!$C$2:$D$866,2,FALSE),"")</f>
        <v/>
      </c>
    </row>
    <row r="995" spans="1:7" x14ac:dyDescent="0.45">
      <c r="A995" s="1" t="s">
        <v>2427</v>
      </c>
      <c r="B995" s="1" t="s">
        <v>2241</v>
      </c>
      <c r="C995" s="1" t="s">
        <v>2428</v>
      </c>
      <c r="E995" s="1" t="s">
        <v>2429</v>
      </c>
      <c r="F995" s="1" t="s">
        <v>5536</v>
      </c>
      <c r="G995" s="1" t="str">
        <f>IFERROR(VLOOKUP(A995,Merge_RKTM!$C$2:$D$866,2,FALSE),"")</f>
        <v/>
      </c>
    </row>
    <row r="996" spans="1:7" x14ac:dyDescent="0.45">
      <c r="A996" s="1" t="s">
        <v>2430</v>
      </c>
      <c r="B996" s="1" t="s">
        <v>2241</v>
      </c>
      <c r="C996" s="1" t="s">
        <v>5534</v>
      </c>
      <c r="E996" s="1" t="s">
        <v>2431</v>
      </c>
      <c r="F996" s="1" t="s">
        <v>5536</v>
      </c>
      <c r="G996" s="1" t="str">
        <f>IFERROR(VLOOKUP(A996,Merge_RKTM!$C$2:$D$866,2,FALSE),"")</f>
        <v/>
      </c>
    </row>
    <row r="997" spans="1:7" x14ac:dyDescent="0.45">
      <c r="A997" s="1" t="s">
        <v>2432</v>
      </c>
      <c r="B997" s="1" t="s">
        <v>2241</v>
      </c>
      <c r="C997" s="1" t="s">
        <v>2433</v>
      </c>
      <c r="E997" s="1" t="s">
        <v>2434</v>
      </c>
      <c r="F997" s="1" t="s">
        <v>5536</v>
      </c>
      <c r="G997" s="1" t="str">
        <f>IFERROR(VLOOKUP(A997,Merge_RKTM!$C$2:$D$866,2,FALSE),"")</f>
        <v/>
      </c>
    </row>
    <row r="998" spans="1:7" x14ac:dyDescent="0.45">
      <c r="A998" s="1" t="s">
        <v>2435</v>
      </c>
      <c r="B998" s="1" t="s">
        <v>2241</v>
      </c>
      <c r="C998" s="1" t="s">
        <v>2436</v>
      </c>
      <c r="E998" s="1" t="s">
        <v>2437</v>
      </c>
      <c r="F998" s="1" t="s">
        <v>5536</v>
      </c>
      <c r="G998" s="1" t="str">
        <f>IFERROR(VLOOKUP(A998,Merge_RKTM!$C$2:$D$866,2,FALSE),"")</f>
        <v/>
      </c>
    </row>
    <row r="999" spans="1:7" x14ac:dyDescent="0.45">
      <c r="A999" s="1" t="s">
        <v>2438</v>
      </c>
      <c r="B999" s="1" t="s">
        <v>2241</v>
      </c>
      <c r="C999" s="1" t="s">
        <v>2439</v>
      </c>
      <c r="E999" s="1" t="s">
        <v>2440</v>
      </c>
      <c r="F999" s="1" t="s">
        <v>5536</v>
      </c>
      <c r="G999" s="1" t="str">
        <f>IFERROR(VLOOKUP(A999,Merge_RKTM!$C$2:$D$866,2,FALSE),"")</f>
        <v/>
      </c>
    </row>
    <row r="1000" spans="1:7" x14ac:dyDescent="0.45">
      <c r="A1000" s="1" t="s">
        <v>2441</v>
      </c>
      <c r="B1000" s="1" t="s">
        <v>2241</v>
      </c>
      <c r="C1000" s="1" t="s">
        <v>2442</v>
      </c>
      <c r="E1000" s="1" t="s">
        <v>2443</v>
      </c>
      <c r="F1000" s="1" t="s">
        <v>5536</v>
      </c>
      <c r="G1000" s="1" t="str">
        <f>IFERROR(VLOOKUP(A1000,Merge_RKTM!$C$2:$D$866,2,FALSE),"")</f>
        <v/>
      </c>
    </row>
    <row r="1001" spans="1:7" x14ac:dyDescent="0.45">
      <c r="A1001" s="1" t="s">
        <v>2444</v>
      </c>
      <c r="B1001" s="1" t="s">
        <v>2241</v>
      </c>
      <c r="C1001" s="1" t="s">
        <v>2445</v>
      </c>
      <c r="E1001" s="1" t="s">
        <v>2446</v>
      </c>
      <c r="F1001" s="1" t="s">
        <v>5536</v>
      </c>
      <c r="G1001" s="1" t="str">
        <f>IFERROR(VLOOKUP(A1001,Merge_RKTM!$C$2:$D$866,2,FALSE),"")</f>
        <v/>
      </c>
    </row>
    <row r="1002" spans="1:7" x14ac:dyDescent="0.45">
      <c r="A1002" s="1" t="s">
        <v>2447</v>
      </c>
      <c r="B1002" s="1" t="s">
        <v>2241</v>
      </c>
      <c r="C1002" s="1" t="s">
        <v>2448</v>
      </c>
      <c r="E1002" s="1" t="s">
        <v>2449</v>
      </c>
      <c r="F1002" s="1" t="s">
        <v>5536</v>
      </c>
      <c r="G1002" s="1" t="str">
        <f>IFERROR(VLOOKUP(A1002,Merge_RKTM!$C$2:$D$866,2,FALSE),"")</f>
        <v/>
      </c>
    </row>
    <row r="1003" spans="1:7" x14ac:dyDescent="0.45">
      <c r="A1003" s="1" t="s">
        <v>2450</v>
      </c>
      <c r="B1003" s="1" t="s">
        <v>2241</v>
      </c>
      <c r="C1003" s="1" t="s">
        <v>2451</v>
      </c>
      <c r="E1003" s="1" t="s">
        <v>2452</v>
      </c>
      <c r="F1003" s="1" t="s">
        <v>5536</v>
      </c>
      <c r="G1003" s="1" t="str">
        <f>IFERROR(VLOOKUP(A1003,Merge_RKTM!$C$2:$D$866,2,FALSE),"")</f>
        <v/>
      </c>
    </row>
    <row r="1004" spans="1:7" x14ac:dyDescent="0.45">
      <c r="A1004" s="1" t="s">
        <v>2453</v>
      </c>
      <c r="B1004" s="1" t="s">
        <v>2241</v>
      </c>
      <c r="C1004" s="1" t="s">
        <v>2454</v>
      </c>
      <c r="E1004" s="1" t="s">
        <v>2455</v>
      </c>
      <c r="F1004" s="1" t="s">
        <v>5536</v>
      </c>
      <c r="G1004" s="1" t="str">
        <f>IFERROR(VLOOKUP(A1004,Merge_RKTM!$C$2:$D$866,2,FALSE),"")</f>
        <v/>
      </c>
    </row>
    <row r="1005" spans="1:7" x14ac:dyDescent="0.45">
      <c r="A1005" s="1" t="s">
        <v>2456</v>
      </c>
      <c r="B1005" s="1" t="s">
        <v>2241</v>
      </c>
      <c r="C1005" s="1" t="s">
        <v>2457</v>
      </c>
      <c r="E1005" s="1" t="s">
        <v>2458</v>
      </c>
      <c r="F1005" s="1" t="s">
        <v>5536</v>
      </c>
      <c r="G1005" s="1" t="str">
        <f>IFERROR(VLOOKUP(A1005,Merge_RKTM!$C$2:$D$866,2,FALSE),"")</f>
        <v/>
      </c>
    </row>
    <row r="1006" spans="1:7" x14ac:dyDescent="0.45">
      <c r="A1006" s="1" t="s">
        <v>2459</v>
      </c>
      <c r="B1006" s="1" t="s">
        <v>2241</v>
      </c>
      <c r="C1006" s="1" t="s">
        <v>2460</v>
      </c>
      <c r="E1006" s="1" t="s">
        <v>2461</v>
      </c>
      <c r="F1006" s="1" t="s">
        <v>5536</v>
      </c>
      <c r="G1006" s="1" t="str">
        <f>IFERROR(VLOOKUP(A1006,Merge_RKTM!$C$2:$D$866,2,FALSE),"")</f>
        <v/>
      </c>
    </row>
    <row r="1007" spans="1:7" x14ac:dyDescent="0.45">
      <c r="A1007" s="1" t="s">
        <v>2462</v>
      </c>
      <c r="B1007" s="1" t="s">
        <v>2241</v>
      </c>
      <c r="C1007" s="1" t="s">
        <v>2463</v>
      </c>
      <c r="E1007" s="1" t="s">
        <v>2464</v>
      </c>
      <c r="F1007" s="1" t="s">
        <v>5536</v>
      </c>
      <c r="G1007" s="1" t="str">
        <f>IFERROR(VLOOKUP(A1007,Merge_RKTM!$C$2:$D$866,2,FALSE),"")</f>
        <v/>
      </c>
    </row>
    <row r="1008" spans="1:7" x14ac:dyDescent="0.45">
      <c r="A1008" s="1" t="s">
        <v>2465</v>
      </c>
      <c r="B1008" s="1" t="s">
        <v>2241</v>
      </c>
      <c r="C1008" s="1" t="s">
        <v>2466</v>
      </c>
      <c r="E1008" s="1" t="s">
        <v>2467</v>
      </c>
      <c r="F1008" s="1" t="s">
        <v>5536</v>
      </c>
      <c r="G1008" s="1" t="str">
        <f>IFERROR(VLOOKUP(A1008,Merge_RKTM!$C$2:$D$866,2,FALSE),"")</f>
        <v/>
      </c>
    </row>
    <row r="1009" spans="1:7" x14ac:dyDescent="0.45">
      <c r="A1009" s="1" t="s">
        <v>2468</v>
      </c>
      <c r="B1009" s="1" t="s">
        <v>2241</v>
      </c>
      <c r="C1009" s="1" t="s">
        <v>2469</v>
      </c>
      <c r="E1009" s="1" t="s">
        <v>2470</v>
      </c>
      <c r="F1009" s="1" t="s">
        <v>5536</v>
      </c>
      <c r="G1009" s="1" t="str">
        <f>IFERROR(VLOOKUP(A1009,Merge_RKTM!$C$2:$D$866,2,FALSE),"")</f>
        <v/>
      </c>
    </row>
    <row r="1010" spans="1:7" x14ac:dyDescent="0.45">
      <c r="A1010" s="1" t="s">
        <v>2471</v>
      </c>
      <c r="B1010" s="1" t="s">
        <v>2241</v>
      </c>
      <c r="C1010" s="1" t="s">
        <v>2472</v>
      </c>
      <c r="E1010" s="1" t="s">
        <v>2473</v>
      </c>
      <c r="F1010" s="1" t="s">
        <v>5536</v>
      </c>
      <c r="G1010" s="1" t="str">
        <f>IFERROR(VLOOKUP(A1010,Merge_RKTM!$C$2:$D$866,2,FALSE),"")</f>
        <v/>
      </c>
    </row>
    <row r="1011" spans="1:7" x14ac:dyDescent="0.45">
      <c r="A1011" s="1" t="s">
        <v>2474</v>
      </c>
      <c r="B1011" s="1" t="s">
        <v>2241</v>
      </c>
      <c r="C1011" s="1" t="s">
        <v>2475</v>
      </c>
      <c r="E1011" s="1" t="s">
        <v>2476</v>
      </c>
      <c r="F1011" s="1" t="s">
        <v>5536</v>
      </c>
      <c r="G1011" s="1" t="str">
        <f>IFERROR(VLOOKUP(A1011,Merge_RKTM!$C$2:$D$866,2,FALSE),"")</f>
        <v/>
      </c>
    </row>
    <row r="1012" spans="1:7" x14ac:dyDescent="0.45">
      <c r="A1012" s="1" t="s">
        <v>2477</v>
      </c>
      <c r="B1012" s="1" t="s">
        <v>2241</v>
      </c>
      <c r="C1012" s="1" t="s">
        <v>2478</v>
      </c>
      <c r="E1012" s="1" t="s">
        <v>2479</v>
      </c>
      <c r="F1012" s="1" t="s">
        <v>5536</v>
      </c>
      <c r="G1012" s="1" t="str">
        <f>IFERROR(VLOOKUP(A1012,Merge_RKTM!$C$2:$D$866,2,FALSE),"")</f>
        <v/>
      </c>
    </row>
    <row r="1013" spans="1:7" x14ac:dyDescent="0.45">
      <c r="A1013" s="1" t="s">
        <v>2480</v>
      </c>
      <c r="B1013" s="1" t="s">
        <v>2241</v>
      </c>
      <c r="C1013" s="1" t="s">
        <v>2481</v>
      </c>
      <c r="E1013" s="1" t="s">
        <v>2482</v>
      </c>
      <c r="F1013" s="1" t="s">
        <v>5536</v>
      </c>
      <c r="G1013" s="1" t="str">
        <f>IFERROR(VLOOKUP(A1013,Merge_RKTM!$C$2:$D$866,2,FALSE),"")</f>
        <v/>
      </c>
    </row>
    <row r="1014" spans="1:7" x14ac:dyDescent="0.45">
      <c r="A1014" s="1" t="s">
        <v>2483</v>
      </c>
      <c r="B1014" s="1" t="s">
        <v>2241</v>
      </c>
      <c r="C1014" s="1" t="s">
        <v>2484</v>
      </c>
      <c r="E1014" s="1" t="s">
        <v>2485</v>
      </c>
      <c r="F1014" s="1" t="s">
        <v>5536</v>
      </c>
      <c r="G1014" s="1" t="str">
        <f>IFERROR(VLOOKUP(A1014,Merge_RKTM!$C$2:$D$866,2,FALSE),"")</f>
        <v/>
      </c>
    </row>
    <row r="1015" spans="1:7" x14ac:dyDescent="0.45">
      <c r="A1015" s="1" t="s">
        <v>2486</v>
      </c>
      <c r="B1015" s="1" t="s">
        <v>2241</v>
      </c>
      <c r="C1015" s="1" t="s">
        <v>2487</v>
      </c>
      <c r="E1015" s="1" t="s">
        <v>2488</v>
      </c>
      <c r="F1015" s="1" t="s">
        <v>5536</v>
      </c>
      <c r="G1015" s="1" t="str">
        <f>IFERROR(VLOOKUP(A1015,Merge_RKTM!$C$2:$D$866,2,FALSE),"")</f>
        <v/>
      </c>
    </row>
    <row r="1016" spans="1:7" x14ac:dyDescent="0.45">
      <c r="A1016" s="1" t="s">
        <v>2489</v>
      </c>
      <c r="B1016" s="1" t="s">
        <v>2241</v>
      </c>
      <c r="C1016" s="1" t="s">
        <v>5535</v>
      </c>
      <c r="E1016" s="1" t="s">
        <v>2490</v>
      </c>
      <c r="F1016" s="1" t="s">
        <v>5536</v>
      </c>
      <c r="G1016" s="1" t="str">
        <f>IFERROR(VLOOKUP(A1016,Merge_RKTM!$C$2:$D$866,2,FALSE),"")</f>
        <v/>
      </c>
    </row>
    <row r="1017" spans="1:7" x14ac:dyDescent="0.45">
      <c r="A1017" s="1" t="s">
        <v>2491</v>
      </c>
      <c r="B1017" s="1" t="s">
        <v>2241</v>
      </c>
      <c r="C1017" s="1" t="s">
        <v>2492</v>
      </c>
      <c r="E1017" s="1" t="s">
        <v>2493</v>
      </c>
      <c r="F1017" s="1" t="s">
        <v>5536</v>
      </c>
      <c r="G1017" s="1" t="str">
        <f>IFERROR(VLOOKUP(A1017,Merge_RKTM!$C$2:$D$866,2,FALSE),"")</f>
        <v/>
      </c>
    </row>
    <row r="1018" spans="1:7" x14ac:dyDescent="0.45">
      <c r="A1018" s="1" t="s">
        <v>2494</v>
      </c>
      <c r="B1018" s="1" t="s">
        <v>2241</v>
      </c>
      <c r="C1018" s="1" t="s">
        <v>2495</v>
      </c>
      <c r="E1018" s="1" t="s">
        <v>2496</v>
      </c>
      <c r="F1018" s="1" t="s">
        <v>5536</v>
      </c>
      <c r="G1018" s="1" t="str">
        <f>IFERROR(VLOOKUP(A1018,Merge_RKTM!$C$2:$D$866,2,FALSE),"")</f>
        <v/>
      </c>
    </row>
    <row r="1019" spans="1:7" x14ac:dyDescent="0.45">
      <c r="A1019" s="1" t="s">
        <v>2497</v>
      </c>
      <c r="B1019" s="1" t="s">
        <v>2241</v>
      </c>
      <c r="C1019" s="1" t="s">
        <v>2498</v>
      </c>
      <c r="E1019" s="1" t="s">
        <v>2499</v>
      </c>
      <c r="F1019" s="1" t="s">
        <v>5536</v>
      </c>
      <c r="G1019" s="1" t="str">
        <f>IFERROR(VLOOKUP(A1019,Merge_RKTM!$C$2:$D$866,2,FALSE),"")</f>
        <v/>
      </c>
    </row>
    <row r="1020" spans="1:7" x14ac:dyDescent="0.45">
      <c r="A1020" s="1" t="s">
        <v>2500</v>
      </c>
      <c r="B1020" s="1" t="s">
        <v>2241</v>
      </c>
      <c r="C1020" s="1" t="s">
        <v>2501</v>
      </c>
      <c r="E1020" s="1" t="s">
        <v>2502</v>
      </c>
      <c r="F1020" s="1" t="s">
        <v>5536</v>
      </c>
      <c r="G1020" s="1" t="str">
        <f>IFERROR(VLOOKUP(A1020,Merge_RKTM!$C$2:$D$866,2,FALSE),"")</f>
        <v/>
      </c>
    </row>
    <row r="1021" spans="1:7" x14ac:dyDescent="0.45">
      <c r="A1021" s="1" t="s">
        <v>2503</v>
      </c>
      <c r="B1021" s="1" t="s">
        <v>2241</v>
      </c>
      <c r="C1021" s="1" t="s">
        <v>2504</v>
      </c>
      <c r="E1021" s="1" t="s">
        <v>2505</v>
      </c>
      <c r="F1021" s="1" t="s">
        <v>5536</v>
      </c>
      <c r="G1021" s="1" t="str">
        <f>IFERROR(VLOOKUP(A1021,Merge_RKTM!$C$2:$D$866,2,FALSE),"")</f>
        <v/>
      </c>
    </row>
    <row r="1022" spans="1:7" x14ac:dyDescent="0.45">
      <c r="A1022" s="1" t="s">
        <v>2506</v>
      </c>
      <c r="B1022" s="1" t="s">
        <v>2241</v>
      </c>
      <c r="C1022" s="1" t="s">
        <v>2507</v>
      </c>
      <c r="E1022" s="1" t="s">
        <v>2508</v>
      </c>
      <c r="F1022" s="1" t="s">
        <v>5536</v>
      </c>
      <c r="G1022" s="1" t="str">
        <f>IFERROR(VLOOKUP(A1022,Merge_RKTM!$C$2:$D$866,2,FALSE),"")</f>
        <v/>
      </c>
    </row>
    <row r="1023" spans="1:7" x14ac:dyDescent="0.45">
      <c r="A1023" s="1" t="s">
        <v>2509</v>
      </c>
      <c r="B1023" s="1" t="s">
        <v>2241</v>
      </c>
      <c r="C1023" s="1" t="s">
        <v>2510</v>
      </c>
      <c r="E1023" s="1" t="s">
        <v>2511</v>
      </c>
      <c r="F1023" s="1" t="s">
        <v>5536</v>
      </c>
      <c r="G1023" s="1" t="str">
        <f>IFERROR(VLOOKUP(A1023,Merge_RKTM!$C$2:$D$866,2,FALSE),"")</f>
        <v/>
      </c>
    </row>
    <row r="1024" spans="1:7" x14ac:dyDescent="0.45">
      <c r="A1024" s="1" t="s">
        <v>2512</v>
      </c>
      <c r="B1024" s="1" t="s">
        <v>2241</v>
      </c>
      <c r="C1024" s="1" t="s">
        <v>2513</v>
      </c>
      <c r="E1024" s="1" t="s">
        <v>2514</v>
      </c>
      <c r="F1024" s="1" t="s">
        <v>5536</v>
      </c>
      <c r="G1024" s="1" t="str">
        <f>IFERROR(VLOOKUP(A1024,Merge_RKTM!$C$2:$D$866,2,FALSE),"")</f>
        <v/>
      </c>
    </row>
    <row r="1025" spans="1:7" x14ac:dyDescent="0.45">
      <c r="A1025" s="1" t="s">
        <v>2515</v>
      </c>
      <c r="B1025" s="1" t="s">
        <v>2241</v>
      </c>
      <c r="C1025" s="1" t="s">
        <v>2516</v>
      </c>
      <c r="E1025" s="1" t="s">
        <v>2517</v>
      </c>
      <c r="F1025" s="1" t="s">
        <v>5536</v>
      </c>
      <c r="G1025" s="1" t="str">
        <f>IFERROR(VLOOKUP(A1025,Merge_RKTM!$C$2:$D$866,2,FALSE),"")</f>
        <v/>
      </c>
    </row>
    <row r="1026" spans="1:7" x14ac:dyDescent="0.45">
      <c r="A1026" s="1" t="s">
        <v>2518</v>
      </c>
      <c r="B1026" s="1" t="s">
        <v>2241</v>
      </c>
      <c r="C1026" s="1" t="s">
        <v>2519</v>
      </c>
      <c r="E1026" s="1" t="s">
        <v>2520</v>
      </c>
      <c r="F1026" s="1" t="s">
        <v>5536</v>
      </c>
      <c r="G1026" s="1" t="str">
        <f>IFERROR(VLOOKUP(A1026,Merge_RKTM!$C$2:$D$866,2,FALSE),"")</f>
        <v/>
      </c>
    </row>
    <row r="1027" spans="1:7" x14ac:dyDescent="0.45">
      <c r="A1027" s="1" t="s">
        <v>2521</v>
      </c>
      <c r="B1027" s="1" t="s">
        <v>2241</v>
      </c>
      <c r="C1027" s="1" t="s">
        <v>2522</v>
      </c>
      <c r="E1027" s="1" t="s">
        <v>2523</v>
      </c>
      <c r="F1027" s="1" t="s">
        <v>5536</v>
      </c>
      <c r="G1027" s="1" t="str">
        <f>IFERROR(VLOOKUP(A1027,Merge_RKTM!$C$2:$D$866,2,FALSE),"")</f>
        <v/>
      </c>
    </row>
    <row r="1028" spans="1:7" x14ac:dyDescent="0.45">
      <c r="A1028" s="1" t="s">
        <v>2524</v>
      </c>
      <c r="B1028" s="1" t="s">
        <v>2241</v>
      </c>
      <c r="C1028" s="1" t="s">
        <v>2525</v>
      </c>
      <c r="E1028" s="1" t="s">
        <v>2526</v>
      </c>
      <c r="F1028" s="1" t="s">
        <v>5536</v>
      </c>
      <c r="G1028" s="1" t="str">
        <f>IFERROR(VLOOKUP(A1028,Merge_RKTM!$C$2:$D$866,2,FALSE),"")</f>
        <v/>
      </c>
    </row>
    <row r="1029" spans="1:7" x14ac:dyDescent="0.45">
      <c r="A1029" s="1" t="s">
        <v>2527</v>
      </c>
      <c r="B1029" s="1" t="s">
        <v>2241</v>
      </c>
      <c r="C1029" s="1" t="s">
        <v>2528</v>
      </c>
      <c r="E1029" s="1" t="s">
        <v>2529</v>
      </c>
      <c r="F1029" s="1" t="s">
        <v>5536</v>
      </c>
      <c r="G1029" s="1" t="str">
        <f>IFERROR(VLOOKUP(A1029,Merge_RKTM!$C$2:$D$866,2,FALSE),"")</f>
        <v/>
      </c>
    </row>
    <row r="1030" spans="1:7" x14ac:dyDescent="0.45">
      <c r="A1030" s="1" t="s">
        <v>2530</v>
      </c>
      <c r="B1030" s="1" t="s">
        <v>2241</v>
      </c>
      <c r="C1030" s="1" t="s">
        <v>2531</v>
      </c>
      <c r="E1030" s="1" t="s">
        <v>2532</v>
      </c>
      <c r="F1030" s="1" t="s">
        <v>5536</v>
      </c>
      <c r="G1030" s="1" t="str">
        <f>IFERROR(VLOOKUP(A1030,Merge_RKTM!$C$2:$D$866,2,FALSE),"")</f>
        <v/>
      </c>
    </row>
    <row r="1031" spans="1:7" x14ac:dyDescent="0.45">
      <c r="A1031" s="1" t="s">
        <v>2533</v>
      </c>
      <c r="B1031" s="1" t="s">
        <v>2241</v>
      </c>
      <c r="C1031" s="1" t="s">
        <v>2534</v>
      </c>
      <c r="E1031" s="1" t="s">
        <v>2535</v>
      </c>
      <c r="F1031" s="1" t="s">
        <v>5536</v>
      </c>
      <c r="G1031" s="1" t="str">
        <f>IFERROR(VLOOKUP(A1031,Merge_RKTM!$C$2:$D$866,2,FALSE),"")</f>
        <v/>
      </c>
    </row>
    <row r="1032" spans="1:7" x14ac:dyDescent="0.45">
      <c r="A1032" s="1" t="s">
        <v>2536</v>
      </c>
      <c r="B1032" s="1" t="s">
        <v>2241</v>
      </c>
      <c r="C1032" s="1" t="s">
        <v>2537</v>
      </c>
      <c r="E1032" s="1" t="s">
        <v>2538</v>
      </c>
      <c r="F1032" s="1" t="s">
        <v>5536</v>
      </c>
      <c r="G1032" s="1" t="str">
        <f>IFERROR(VLOOKUP(A1032,Merge_RKTM!$C$2:$D$866,2,FALSE),"")</f>
        <v/>
      </c>
    </row>
    <row r="1033" spans="1:7" x14ac:dyDescent="0.45">
      <c r="A1033" s="1" t="s">
        <v>2539</v>
      </c>
      <c r="B1033" s="1" t="s">
        <v>2241</v>
      </c>
      <c r="C1033" s="1" t="s">
        <v>2540</v>
      </c>
      <c r="E1033" s="1" t="s">
        <v>2541</v>
      </c>
      <c r="F1033" s="1" t="s">
        <v>5536</v>
      </c>
      <c r="G1033" s="1" t="str">
        <f>IFERROR(VLOOKUP(A1033,Merge_RKTM!$C$2:$D$866,2,FALSE),"")</f>
        <v/>
      </c>
    </row>
    <row r="1034" spans="1:7" x14ac:dyDescent="0.45">
      <c r="A1034" s="1" t="s">
        <v>2542</v>
      </c>
      <c r="B1034" s="1" t="s">
        <v>2241</v>
      </c>
      <c r="C1034" s="1" t="s">
        <v>2543</v>
      </c>
      <c r="E1034" s="1" t="s">
        <v>2544</v>
      </c>
      <c r="F1034" s="1" t="s">
        <v>5536</v>
      </c>
      <c r="G1034" s="1" t="str">
        <f>IFERROR(VLOOKUP(A1034,Merge_RKTM!$C$2:$D$866,2,FALSE),"")</f>
        <v/>
      </c>
    </row>
    <row r="1035" spans="1:7" x14ac:dyDescent="0.45">
      <c r="A1035" s="1" t="s">
        <v>2545</v>
      </c>
      <c r="B1035" s="1" t="s">
        <v>2241</v>
      </c>
      <c r="C1035" s="1" t="s">
        <v>2546</v>
      </c>
      <c r="E1035" s="1" t="s">
        <v>2547</v>
      </c>
      <c r="F1035" s="1" t="s">
        <v>5536</v>
      </c>
      <c r="G1035" s="1" t="str">
        <f>IFERROR(VLOOKUP(A1035,Merge_RKTM!$C$2:$D$866,2,FALSE),"")</f>
        <v/>
      </c>
    </row>
    <row r="1036" spans="1:7" x14ac:dyDescent="0.45">
      <c r="A1036" s="1" t="s">
        <v>2548</v>
      </c>
      <c r="B1036" s="1" t="s">
        <v>2241</v>
      </c>
      <c r="C1036" s="1" t="s">
        <v>2549</v>
      </c>
      <c r="E1036" s="1" t="s">
        <v>2550</v>
      </c>
      <c r="F1036" s="1" t="s">
        <v>5536</v>
      </c>
      <c r="G1036" s="1" t="str">
        <f>IFERROR(VLOOKUP(A1036,Merge_RKTM!$C$2:$D$866,2,FALSE),"")</f>
        <v/>
      </c>
    </row>
    <row r="1037" spans="1:7" x14ac:dyDescent="0.45">
      <c r="A1037" s="1" t="s">
        <v>2551</v>
      </c>
      <c r="B1037" s="1" t="s">
        <v>2241</v>
      </c>
      <c r="C1037" s="1" t="s">
        <v>2552</v>
      </c>
      <c r="E1037" s="1" t="s">
        <v>2553</v>
      </c>
      <c r="F1037" s="1" t="s">
        <v>5536</v>
      </c>
      <c r="G1037" s="1" t="str">
        <f>IFERROR(VLOOKUP(A1037,Merge_RKTM!$C$2:$D$866,2,FALSE),"")</f>
        <v/>
      </c>
    </row>
    <row r="1038" spans="1:7" x14ac:dyDescent="0.45">
      <c r="A1038" s="1" t="s">
        <v>2554</v>
      </c>
      <c r="B1038" s="1" t="s">
        <v>2241</v>
      </c>
      <c r="C1038" s="1" t="s">
        <v>2555</v>
      </c>
      <c r="E1038" s="1" t="s">
        <v>2556</v>
      </c>
      <c r="F1038" s="1" t="s">
        <v>5536</v>
      </c>
      <c r="G1038" s="1" t="str">
        <f>IFERROR(VLOOKUP(A1038,Merge_RKTM!$C$2:$D$866,2,FALSE),"")</f>
        <v/>
      </c>
    </row>
    <row r="1039" spans="1:7" x14ac:dyDescent="0.45">
      <c r="A1039" s="1" t="s">
        <v>2557</v>
      </c>
      <c r="B1039" s="1" t="s">
        <v>2241</v>
      </c>
      <c r="C1039" s="1" t="s">
        <v>2558</v>
      </c>
      <c r="E1039" s="1" t="s">
        <v>2559</v>
      </c>
      <c r="F1039" s="1" t="s">
        <v>5536</v>
      </c>
      <c r="G1039" s="1" t="str">
        <f>IFERROR(VLOOKUP(A1039,Merge_RKTM!$C$2:$D$866,2,FALSE),"")</f>
        <v/>
      </c>
    </row>
    <row r="1040" spans="1:7" x14ac:dyDescent="0.45">
      <c r="A1040" s="1" t="s">
        <v>2560</v>
      </c>
      <c r="B1040" s="1" t="s">
        <v>2241</v>
      </c>
      <c r="C1040" s="1" t="s">
        <v>2561</v>
      </c>
      <c r="E1040" s="1" t="s">
        <v>2562</v>
      </c>
      <c r="F1040" s="1" t="s">
        <v>5536</v>
      </c>
      <c r="G1040" s="1" t="str">
        <f>IFERROR(VLOOKUP(A1040,Merge_RKTM!$C$2:$D$866,2,FALSE),"")</f>
        <v/>
      </c>
    </row>
    <row r="1041" spans="1:7" x14ac:dyDescent="0.45">
      <c r="A1041" s="1" t="s">
        <v>2563</v>
      </c>
      <c r="B1041" s="1" t="s">
        <v>2241</v>
      </c>
      <c r="C1041" s="1" t="s">
        <v>2564</v>
      </c>
      <c r="E1041" s="1" t="s">
        <v>2565</v>
      </c>
      <c r="F1041" s="1" t="s">
        <v>5536</v>
      </c>
      <c r="G1041" s="1" t="str">
        <f>IFERROR(VLOOKUP(A1041,Merge_RKTM!$C$2:$D$866,2,FALSE),"")</f>
        <v/>
      </c>
    </row>
    <row r="1042" spans="1:7" x14ac:dyDescent="0.45">
      <c r="A1042" s="1" t="s">
        <v>2566</v>
      </c>
      <c r="B1042" s="1" t="s">
        <v>2241</v>
      </c>
      <c r="C1042" s="1" t="s">
        <v>2567</v>
      </c>
      <c r="E1042" s="1" t="s">
        <v>2568</v>
      </c>
      <c r="F1042" s="1" t="s">
        <v>5536</v>
      </c>
      <c r="G1042" s="1" t="str">
        <f>IFERROR(VLOOKUP(A1042,Merge_RKTM!$C$2:$D$866,2,FALSE),"")</f>
        <v/>
      </c>
    </row>
    <row r="1043" spans="1:7" x14ac:dyDescent="0.45">
      <c r="A1043" s="1" t="s">
        <v>2569</v>
      </c>
      <c r="B1043" s="1" t="s">
        <v>2241</v>
      </c>
      <c r="C1043" s="1" t="s">
        <v>2570</v>
      </c>
      <c r="E1043" s="1" t="s">
        <v>2571</v>
      </c>
      <c r="F1043" s="1" t="s">
        <v>5536</v>
      </c>
      <c r="G1043" s="1" t="str">
        <f>IFERROR(VLOOKUP(A1043,Merge_RKTM!$C$2:$D$866,2,FALSE),"")</f>
        <v/>
      </c>
    </row>
    <row r="1044" spans="1:7" x14ac:dyDescent="0.45">
      <c r="A1044" s="1" t="s">
        <v>2572</v>
      </c>
      <c r="B1044" s="1" t="s">
        <v>2241</v>
      </c>
      <c r="C1044" s="1" t="s">
        <v>2573</v>
      </c>
      <c r="E1044" s="1" t="s">
        <v>2574</v>
      </c>
      <c r="F1044" s="1" t="s">
        <v>5536</v>
      </c>
      <c r="G1044" s="1" t="str">
        <f>IFERROR(VLOOKUP(A1044,Merge_RKTM!$C$2:$D$866,2,FALSE),"")</f>
        <v/>
      </c>
    </row>
    <row r="1045" spans="1:7" x14ac:dyDescent="0.45">
      <c r="A1045" s="1" t="s">
        <v>2575</v>
      </c>
      <c r="B1045" s="1" t="s">
        <v>2241</v>
      </c>
      <c r="C1045" s="1" t="s">
        <v>2576</v>
      </c>
      <c r="E1045" s="1" t="s">
        <v>2577</v>
      </c>
      <c r="F1045" s="1" t="s">
        <v>5536</v>
      </c>
      <c r="G1045" s="1" t="str">
        <f>IFERROR(VLOOKUP(A1045,Merge_RKTM!$C$2:$D$866,2,FALSE),"")</f>
        <v/>
      </c>
    </row>
    <row r="1046" spans="1:7" x14ac:dyDescent="0.45">
      <c r="A1046" s="1" t="s">
        <v>2578</v>
      </c>
      <c r="B1046" s="1" t="s">
        <v>2241</v>
      </c>
      <c r="C1046" s="1" t="s">
        <v>2579</v>
      </c>
      <c r="E1046" s="1" t="s">
        <v>2580</v>
      </c>
      <c r="F1046" s="1" t="s">
        <v>5536</v>
      </c>
      <c r="G1046" s="1" t="str">
        <f>IFERROR(VLOOKUP(A1046,Merge_RKTM!$C$2:$D$866,2,FALSE),"")</f>
        <v/>
      </c>
    </row>
    <row r="1047" spans="1:7" x14ac:dyDescent="0.45">
      <c r="A1047" s="1" t="s">
        <v>2581</v>
      </c>
      <c r="B1047" s="1" t="s">
        <v>2241</v>
      </c>
      <c r="C1047" s="1" t="s">
        <v>2582</v>
      </c>
      <c r="E1047" s="1" t="s">
        <v>2583</v>
      </c>
      <c r="F1047" s="1" t="s">
        <v>5536</v>
      </c>
      <c r="G1047" s="1" t="str">
        <f>IFERROR(VLOOKUP(A1047,Merge_RKTM!$C$2:$D$866,2,FALSE),"")</f>
        <v/>
      </c>
    </row>
    <row r="1048" spans="1:7" x14ac:dyDescent="0.45">
      <c r="A1048" s="1" t="s">
        <v>2584</v>
      </c>
      <c r="B1048" s="1" t="s">
        <v>2241</v>
      </c>
      <c r="C1048" s="1" t="s">
        <v>2585</v>
      </c>
      <c r="E1048" s="1" t="s">
        <v>2586</v>
      </c>
      <c r="F1048" s="1" t="s">
        <v>5536</v>
      </c>
      <c r="G1048" s="1" t="str">
        <f>IFERROR(VLOOKUP(A1048,Merge_RKTM!$C$2:$D$866,2,FALSE),"")</f>
        <v/>
      </c>
    </row>
    <row r="1049" spans="1:7" x14ac:dyDescent="0.45">
      <c r="A1049" s="1" t="s">
        <v>2587</v>
      </c>
      <c r="B1049" s="1" t="s">
        <v>2241</v>
      </c>
      <c r="C1049" s="1" t="s">
        <v>2588</v>
      </c>
      <c r="E1049" s="1" t="s">
        <v>2589</v>
      </c>
      <c r="F1049" s="1" t="s">
        <v>5536</v>
      </c>
      <c r="G1049" s="1" t="str">
        <f>IFERROR(VLOOKUP(A1049,Merge_RKTM!$C$2:$D$866,2,FALSE),"")</f>
        <v/>
      </c>
    </row>
    <row r="1050" spans="1:7" x14ac:dyDescent="0.45">
      <c r="A1050" s="1" t="s">
        <v>2590</v>
      </c>
      <c r="B1050" s="1" t="s">
        <v>2241</v>
      </c>
      <c r="C1050" s="1" t="s">
        <v>2591</v>
      </c>
      <c r="E1050" s="1" t="s">
        <v>2592</v>
      </c>
      <c r="F1050" s="1" t="s">
        <v>5536</v>
      </c>
      <c r="G1050" s="1" t="str">
        <f>IFERROR(VLOOKUP(A1050,Merge_RKTM!$C$2:$D$866,2,FALSE),"")</f>
        <v/>
      </c>
    </row>
    <row r="1051" spans="1:7" x14ac:dyDescent="0.45">
      <c r="A1051" s="1" t="s">
        <v>2593</v>
      </c>
      <c r="B1051" s="1" t="s">
        <v>2241</v>
      </c>
      <c r="C1051" s="1" t="s">
        <v>2594</v>
      </c>
      <c r="E1051" s="1" t="s">
        <v>2595</v>
      </c>
      <c r="F1051" s="1" t="s">
        <v>5536</v>
      </c>
      <c r="G1051" s="1" t="str">
        <f>IFERROR(VLOOKUP(A1051,Merge_RKTM!$C$2:$D$866,2,FALSE),"")</f>
        <v/>
      </c>
    </row>
    <row r="1052" spans="1:7" x14ac:dyDescent="0.45">
      <c r="A1052" s="1" t="s">
        <v>2596</v>
      </c>
      <c r="B1052" s="1" t="s">
        <v>2241</v>
      </c>
      <c r="C1052" s="1" t="s">
        <v>2597</v>
      </c>
      <c r="E1052" s="1" t="s">
        <v>2598</v>
      </c>
      <c r="F1052" s="1" t="s">
        <v>5536</v>
      </c>
      <c r="G1052" s="1" t="str">
        <f>IFERROR(VLOOKUP(A1052,Merge_RKTM!$C$2:$D$866,2,FALSE),"")</f>
        <v/>
      </c>
    </row>
    <row r="1053" spans="1:7" x14ac:dyDescent="0.45">
      <c r="A1053" s="1" t="s">
        <v>2599</v>
      </c>
      <c r="B1053" s="1" t="s">
        <v>2241</v>
      </c>
      <c r="C1053" s="1" t="s">
        <v>2600</v>
      </c>
      <c r="E1053" s="1" t="s">
        <v>2601</v>
      </c>
      <c r="F1053" s="1" t="s">
        <v>5536</v>
      </c>
      <c r="G1053" s="1" t="str">
        <f>IFERROR(VLOOKUP(A1053,Merge_RKTM!$C$2:$D$866,2,FALSE),"")</f>
        <v/>
      </c>
    </row>
    <row r="1054" spans="1:7" x14ac:dyDescent="0.45">
      <c r="A1054" s="1" t="s">
        <v>2602</v>
      </c>
      <c r="B1054" s="1" t="s">
        <v>2241</v>
      </c>
      <c r="C1054" s="1" t="s">
        <v>2603</v>
      </c>
      <c r="E1054" s="1" t="s">
        <v>2604</v>
      </c>
      <c r="F1054" s="1" t="s">
        <v>5536</v>
      </c>
      <c r="G1054" s="1" t="str">
        <f>IFERROR(VLOOKUP(A1054,Merge_RKTM!$C$2:$D$866,2,FALSE),"")</f>
        <v/>
      </c>
    </row>
    <row r="1055" spans="1:7" x14ac:dyDescent="0.45">
      <c r="A1055" s="1" t="s">
        <v>2605</v>
      </c>
      <c r="B1055" s="1" t="s">
        <v>2241</v>
      </c>
      <c r="C1055" s="1" t="s">
        <v>2606</v>
      </c>
      <c r="E1055" s="1" t="s">
        <v>2607</v>
      </c>
      <c r="F1055" s="1" t="s">
        <v>5536</v>
      </c>
      <c r="G1055" s="1" t="str">
        <f>IFERROR(VLOOKUP(A1055,Merge_RKTM!$C$2:$D$866,2,FALSE),"")</f>
        <v/>
      </c>
    </row>
    <row r="1056" spans="1:7" x14ac:dyDescent="0.45">
      <c r="A1056" s="1" t="s">
        <v>2608</v>
      </c>
      <c r="B1056" s="1" t="s">
        <v>2241</v>
      </c>
      <c r="C1056" s="1" t="s">
        <v>2609</v>
      </c>
      <c r="E1056" s="1" t="s">
        <v>2610</v>
      </c>
      <c r="F1056" s="1" t="s">
        <v>5536</v>
      </c>
      <c r="G1056" s="1" t="str">
        <f>IFERROR(VLOOKUP(A1056,Merge_RKTM!$C$2:$D$866,2,FALSE),"")</f>
        <v/>
      </c>
    </row>
    <row r="1057" spans="1:7" x14ac:dyDescent="0.45">
      <c r="A1057" s="1" t="s">
        <v>2611</v>
      </c>
      <c r="B1057" s="1" t="s">
        <v>2241</v>
      </c>
      <c r="C1057" s="1" t="s">
        <v>2612</v>
      </c>
      <c r="E1057" s="1" t="s">
        <v>2613</v>
      </c>
      <c r="F1057" s="1" t="s">
        <v>5536</v>
      </c>
      <c r="G1057" s="1" t="str">
        <f>IFERROR(VLOOKUP(A1057,Merge_RKTM!$C$2:$D$866,2,FALSE),"")</f>
        <v/>
      </c>
    </row>
    <row r="1058" spans="1:7" x14ac:dyDescent="0.45">
      <c r="A1058" s="1" t="s">
        <v>2614</v>
      </c>
      <c r="B1058" s="1" t="s">
        <v>2241</v>
      </c>
      <c r="C1058" s="1" t="s">
        <v>2615</v>
      </c>
      <c r="E1058" s="1" t="s">
        <v>2616</v>
      </c>
      <c r="F1058" s="1" t="s">
        <v>5536</v>
      </c>
      <c r="G1058" s="1" t="str">
        <f>IFERROR(VLOOKUP(A1058,Merge_RKTM!$C$2:$D$866,2,FALSE),"")</f>
        <v/>
      </c>
    </row>
    <row r="1059" spans="1:7" x14ac:dyDescent="0.45">
      <c r="A1059" s="1" t="s">
        <v>2617</v>
      </c>
      <c r="B1059" s="1" t="s">
        <v>2241</v>
      </c>
      <c r="C1059" s="1" t="s">
        <v>2618</v>
      </c>
      <c r="E1059" s="1" t="s">
        <v>2619</v>
      </c>
      <c r="F1059" s="1" t="s">
        <v>5536</v>
      </c>
      <c r="G1059" s="1" t="str">
        <f>IFERROR(VLOOKUP(A1059,Merge_RKTM!$C$2:$D$866,2,FALSE),"")</f>
        <v/>
      </c>
    </row>
    <row r="1060" spans="1:7" x14ac:dyDescent="0.45">
      <c r="A1060" s="1" t="s">
        <v>2620</v>
      </c>
      <c r="B1060" s="1" t="s">
        <v>2241</v>
      </c>
      <c r="C1060" s="1" t="s">
        <v>2621</v>
      </c>
      <c r="E1060" s="1" t="s">
        <v>2622</v>
      </c>
      <c r="F1060" s="1" t="s">
        <v>5536</v>
      </c>
      <c r="G1060" s="1" t="str">
        <f>IFERROR(VLOOKUP(A1060,Merge_RKTM!$C$2:$D$866,2,FALSE),"")</f>
        <v/>
      </c>
    </row>
    <row r="1061" spans="1:7" x14ac:dyDescent="0.45">
      <c r="A1061" s="1" t="s">
        <v>2623</v>
      </c>
      <c r="B1061" s="1" t="s">
        <v>2241</v>
      </c>
      <c r="C1061" s="1" t="s">
        <v>2624</v>
      </c>
      <c r="E1061" s="1" t="s">
        <v>2625</v>
      </c>
      <c r="F1061" s="1" t="s">
        <v>5536</v>
      </c>
      <c r="G1061" s="1" t="str">
        <f>IFERROR(VLOOKUP(A1061,Merge_RKTM!$C$2:$D$866,2,FALSE),"")</f>
        <v/>
      </c>
    </row>
    <row r="1062" spans="1:7" x14ac:dyDescent="0.45">
      <c r="A1062" s="1" t="s">
        <v>2626</v>
      </c>
      <c r="B1062" s="1" t="s">
        <v>2241</v>
      </c>
      <c r="C1062" s="1" t="s">
        <v>2627</v>
      </c>
      <c r="E1062" s="1" t="s">
        <v>2628</v>
      </c>
      <c r="F1062" s="1" t="s">
        <v>5536</v>
      </c>
      <c r="G1062" s="1" t="str">
        <f>IFERROR(VLOOKUP(A1062,Merge_RKTM!$C$2:$D$866,2,FALSE),"")</f>
        <v/>
      </c>
    </row>
    <row r="1063" spans="1:7" x14ac:dyDescent="0.45">
      <c r="A1063" s="1" t="s">
        <v>2629</v>
      </c>
      <c r="B1063" s="1" t="s">
        <v>2241</v>
      </c>
      <c r="C1063" s="1" t="s">
        <v>2630</v>
      </c>
      <c r="E1063" s="1" t="s">
        <v>2631</v>
      </c>
      <c r="F1063" s="1" t="s">
        <v>5536</v>
      </c>
      <c r="G1063" s="1" t="str">
        <f>IFERROR(VLOOKUP(A1063,Merge_RKTM!$C$2:$D$866,2,FALSE),"")</f>
        <v/>
      </c>
    </row>
    <row r="1064" spans="1:7" x14ac:dyDescent="0.45">
      <c r="A1064" s="1" t="s">
        <v>2632</v>
      </c>
      <c r="B1064" s="1" t="s">
        <v>2241</v>
      </c>
      <c r="C1064" s="1" t="s">
        <v>2633</v>
      </c>
      <c r="E1064" s="1" t="s">
        <v>2634</v>
      </c>
      <c r="F1064" s="1" t="s">
        <v>5536</v>
      </c>
      <c r="G1064" s="1" t="str">
        <f>IFERROR(VLOOKUP(A1064,Merge_RKTM!$C$2:$D$866,2,FALSE),"")</f>
        <v/>
      </c>
    </row>
    <row r="1065" spans="1:7" x14ac:dyDescent="0.45">
      <c r="A1065" s="1" t="s">
        <v>2635</v>
      </c>
      <c r="B1065" s="1" t="s">
        <v>2241</v>
      </c>
      <c r="C1065" s="1" t="s">
        <v>2636</v>
      </c>
      <c r="E1065" s="1" t="s">
        <v>2637</v>
      </c>
      <c r="F1065" s="1" t="s">
        <v>5536</v>
      </c>
      <c r="G1065" s="1" t="str">
        <f>IFERROR(VLOOKUP(A1065,Merge_RKTM!$C$2:$D$866,2,FALSE),"")</f>
        <v/>
      </c>
    </row>
    <row r="1066" spans="1:7" x14ac:dyDescent="0.45">
      <c r="A1066" s="1" t="s">
        <v>2638</v>
      </c>
      <c r="B1066" s="1" t="s">
        <v>2241</v>
      </c>
      <c r="C1066" s="1" t="s">
        <v>2639</v>
      </c>
      <c r="E1066" s="1" t="s">
        <v>2640</v>
      </c>
      <c r="F1066" s="1" t="s">
        <v>5536</v>
      </c>
      <c r="G1066" s="1" t="str">
        <f>IFERROR(VLOOKUP(A1066,Merge_RKTM!$C$2:$D$866,2,FALSE),"")</f>
        <v/>
      </c>
    </row>
    <row r="1067" spans="1:7" x14ac:dyDescent="0.45">
      <c r="A1067" s="1" t="s">
        <v>2641</v>
      </c>
      <c r="B1067" s="1" t="s">
        <v>2241</v>
      </c>
      <c r="C1067" s="1" t="s">
        <v>2642</v>
      </c>
      <c r="E1067" s="1" t="s">
        <v>2643</v>
      </c>
      <c r="F1067" s="1" t="s">
        <v>5536</v>
      </c>
      <c r="G1067" s="1" t="str">
        <f>IFERROR(VLOOKUP(A1067,Merge_RKTM!$C$2:$D$866,2,FALSE),"")</f>
        <v/>
      </c>
    </row>
    <row r="1068" spans="1:7" x14ac:dyDescent="0.45">
      <c r="A1068" s="1" t="s">
        <v>2644</v>
      </c>
      <c r="B1068" s="1" t="s">
        <v>2241</v>
      </c>
      <c r="C1068" s="1" t="s">
        <v>2645</v>
      </c>
      <c r="E1068" s="1" t="s">
        <v>2646</v>
      </c>
      <c r="F1068" s="1" t="s">
        <v>5536</v>
      </c>
      <c r="G1068" s="1" t="str">
        <f>IFERROR(VLOOKUP(A1068,Merge_RKTM!$C$2:$D$866,2,FALSE),"")</f>
        <v/>
      </c>
    </row>
    <row r="1069" spans="1:7" x14ac:dyDescent="0.45">
      <c r="A1069" s="1" t="s">
        <v>2647</v>
      </c>
      <c r="B1069" s="1" t="s">
        <v>2241</v>
      </c>
      <c r="C1069" s="1" t="s">
        <v>2648</v>
      </c>
      <c r="E1069" s="1" t="s">
        <v>2649</v>
      </c>
      <c r="F1069" s="1" t="s">
        <v>5536</v>
      </c>
      <c r="G1069" s="1" t="str">
        <f>IFERROR(VLOOKUP(A1069,Merge_RKTM!$C$2:$D$866,2,FALSE),"")</f>
        <v/>
      </c>
    </row>
    <row r="1070" spans="1:7" x14ac:dyDescent="0.45">
      <c r="A1070" s="1" t="s">
        <v>2650</v>
      </c>
      <c r="B1070" s="1" t="s">
        <v>2241</v>
      </c>
      <c r="C1070" s="1" t="s">
        <v>2651</v>
      </c>
      <c r="E1070" s="1" t="s">
        <v>2652</v>
      </c>
      <c r="F1070" s="1" t="s">
        <v>5536</v>
      </c>
      <c r="G1070" s="1" t="str">
        <f>IFERROR(VLOOKUP(A1070,Merge_RKTM!$C$2:$D$866,2,FALSE),"")</f>
        <v/>
      </c>
    </row>
    <row r="1071" spans="1:7" x14ac:dyDescent="0.45">
      <c r="A1071" s="1" t="s">
        <v>2653</v>
      </c>
      <c r="B1071" s="1" t="s">
        <v>2241</v>
      </c>
      <c r="C1071" s="1" t="s">
        <v>2654</v>
      </c>
      <c r="E1071" s="1" t="s">
        <v>2655</v>
      </c>
      <c r="F1071" s="1" t="s">
        <v>5536</v>
      </c>
      <c r="G1071" s="1" t="str">
        <f>IFERROR(VLOOKUP(A1071,Merge_RKTM!$C$2:$D$866,2,FALSE),"")</f>
        <v/>
      </c>
    </row>
    <row r="1072" spans="1:7" x14ac:dyDescent="0.45">
      <c r="A1072" s="1" t="s">
        <v>2656</v>
      </c>
      <c r="B1072" s="1" t="s">
        <v>2241</v>
      </c>
      <c r="C1072" s="1" t="s">
        <v>2657</v>
      </c>
      <c r="E1072" s="1" t="s">
        <v>2658</v>
      </c>
      <c r="F1072" s="1" t="s">
        <v>5536</v>
      </c>
      <c r="G1072" s="1" t="str">
        <f>IFERROR(VLOOKUP(A1072,Merge_RKTM!$C$2:$D$866,2,FALSE),"")</f>
        <v/>
      </c>
    </row>
    <row r="1073" spans="1:7" x14ac:dyDescent="0.45">
      <c r="A1073" s="1" t="s">
        <v>2659</v>
      </c>
      <c r="B1073" s="1" t="s">
        <v>2241</v>
      </c>
      <c r="C1073" s="1" t="s">
        <v>2660</v>
      </c>
      <c r="E1073" s="1" t="s">
        <v>2661</v>
      </c>
      <c r="F1073" s="1" t="s">
        <v>5536</v>
      </c>
      <c r="G1073" s="1" t="str">
        <f>IFERROR(VLOOKUP(A1073,Merge_RKTM!$C$2:$D$866,2,FALSE),"")</f>
        <v/>
      </c>
    </row>
    <row r="1074" spans="1:7" x14ac:dyDescent="0.45">
      <c r="A1074" s="1" t="s">
        <v>2662</v>
      </c>
      <c r="B1074" s="1" t="s">
        <v>2241</v>
      </c>
      <c r="C1074" s="1" t="s">
        <v>2663</v>
      </c>
      <c r="E1074" s="1" t="s">
        <v>2664</v>
      </c>
      <c r="F1074" s="1" t="s">
        <v>5536</v>
      </c>
      <c r="G1074" s="1" t="str">
        <f>IFERROR(VLOOKUP(A1074,Merge_RKTM!$C$2:$D$866,2,FALSE),"")</f>
        <v/>
      </c>
    </row>
    <row r="1075" spans="1:7" x14ac:dyDescent="0.45">
      <c r="A1075" s="1" t="s">
        <v>2665</v>
      </c>
      <c r="B1075" s="1" t="s">
        <v>2241</v>
      </c>
      <c r="C1075" s="1" t="s">
        <v>2666</v>
      </c>
      <c r="E1075" s="1" t="s">
        <v>2667</v>
      </c>
      <c r="F1075" s="1" t="s">
        <v>5536</v>
      </c>
      <c r="G1075" s="1" t="str">
        <f>IFERROR(VLOOKUP(A1075,Merge_RKTM!$C$2:$D$866,2,FALSE),"")</f>
        <v/>
      </c>
    </row>
    <row r="1076" spans="1:7" x14ac:dyDescent="0.45">
      <c r="A1076" s="1" t="s">
        <v>2668</v>
      </c>
      <c r="B1076" s="1" t="s">
        <v>2241</v>
      </c>
      <c r="C1076" s="1" t="s">
        <v>2669</v>
      </c>
      <c r="E1076" s="1" t="s">
        <v>2670</v>
      </c>
      <c r="F1076" s="1" t="s">
        <v>5536</v>
      </c>
      <c r="G1076" s="1" t="str">
        <f>IFERROR(VLOOKUP(A1076,Merge_RKTM!$C$2:$D$866,2,FALSE),"")</f>
        <v/>
      </c>
    </row>
    <row r="1077" spans="1:7" x14ac:dyDescent="0.45">
      <c r="A1077" s="1" t="s">
        <v>2671</v>
      </c>
      <c r="B1077" s="1" t="s">
        <v>2241</v>
      </c>
      <c r="C1077" s="1" t="s">
        <v>2672</v>
      </c>
      <c r="E1077" s="1" t="s">
        <v>2673</v>
      </c>
      <c r="F1077" s="1" t="s">
        <v>5536</v>
      </c>
      <c r="G1077" s="1" t="str">
        <f>IFERROR(VLOOKUP(A1077,Merge_RKTM!$C$2:$D$866,2,FALSE),"")</f>
        <v/>
      </c>
    </row>
    <row r="1078" spans="1:7" x14ac:dyDescent="0.45">
      <c r="A1078" s="1" t="s">
        <v>2674</v>
      </c>
      <c r="B1078" s="1" t="s">
        <v>2241</v>
      </c>
      <c r="C1078" s="1" t="s">
        <v>2675</v>
      </c>
      <c r="E1078" s="1" t="s">
        <v>2676</v>
      </c>
      <c r="F1078" s="1" t="s">
        <v>5536</v>
      </c>
      <c r="G1078" s="1" t="str">
        <f>IFERROR(VLOOKUP(A1078,Merge_RKTM!$C$2:$D$866,2,FALSE),"")</f>
        <v/>
      </c>
    </row>
    <row r="1079" spans="1:7" x14ac:dyDescent="0.45">
      <c r="A1079" s="1" t="s">
        <v>2677</v>
      </c>
      <c r="B1079" s="1" t="s">
        <v>2241</v>
      </c>
      <c r="C1079" s="1" t="s">
        <v>2678</v>
      </c>
      <c r="E1079" s="1" t="s">
        <v>2679</v>
      </c>
      <c r="F1079" s="1" t="s">
        <v>5536</v>
      </c>
      <c r="G1079" s="1" t="str">
        <f>IFERROR(VLOOKUP(A1079,Merge_RKTM!$C$2:$D$866,2,FALSE),"")</f>
        <v/>
      </c>
    </row>
    <row r="1080" spans="1:7" x14ac:dyDescent="0.45">
      <c r="A1080" s="1" t="s">
        <v>2680</v>
      </c>
      <c r="B1080" s="1" t="s">
        <v>2241</v>
      </c>
      <c r="C1080" s="1" t="s">
        <v>2681</v>
      </c>
      <c r="E1080" s="1" t="s">
        <v>2682</v>
      </c>
      <c r="F1080" s="1" t="s">
        <v>5536</v>
      </c>
      <c r="G1080" s="1" t="str">
        <f>IFERROR(VLOOKUP(A1080,Merge_RKTM!$C$2:$D$866,2,FALSE),"")</f>
        <v/>
      </c>
    </row>
    <row r="1081" spans="1:7" x14ac:dyDescent="0.45">
      <c r="A1081" s="1" t="s">
        <v>2683</v>
      </c>
      <c r="B1081" s="1" t="s">
        <v>2241</v>
      </c>
      <c r="C1081" s="1" t="s">
        <v>2684</v>
      </c>
      <c r="E1081" s="1" t="s">
        <v>2685</v>
      </c>
      <c r="F1081" s="1" t="s">
        <v>5536</v>
      </c>
      <c r="G1081" s="1" t="str">
        <f>IFERROR(VLOOKUP(A1081,Merge_RKTM!$C$2:$D$866,2,FALSE),"")</f>
        <v/>
      </c>
    </row>
    <row r="1082" spans="1:7" x14ac:dyDescent="0.45">
      <c r="A1082" s="1" t="s">
        <v>2686</v>
      </c>
      <c r="B1082" s="1" t="s">
        <v>2241</v>
      </c>
      <c r="C1082" s="1" t="s">
        <v>2687</v>
      </c>
      <c r="E1082" s="1" t="s">
        <v>2688</v>
      </c>
      <c r="F1082" s="1" t="s">
        <v>5536</v>
      </c>
      <c r="G1082" s="1" t="str">
        <f>IFERROR(VLOOKUP(A1082,Merge_RKTM!$C$2:$D$866,2,FALSE),"")</f>
        <v/>
      </c>
    </row>
    <row r="1083" spans="1:7" x14ac:dyDescent="0.45">
      <c r="A1083" s="1" t="s">
        <v>2689</v>
      </c>
      <c r="B1083" s="1" t="s">
        <v>2241</v>
      </c>
      <c r="C1083" s="1" t="s">
        <v>2690</v>
      </c>
      <c r="E1083" s="1" t="s">
        <v>2691</v>
      </c>
      <c r="F1083" s="1" t="s">
        <v>5536</v>
      </c>
      <c r="G1083" s="1" t="str">
        <f>IFERROR(VLOOKUP(A1083,Merge_RKTM!$C$2:$D$866,2,FALSE),"")</f>
        <v/>
      </c>
    </row>
    <row r="1084" spans="1:7" x14ac:dyDescent="0.45">
      <c r="A1084" s="1" t="s">
        <v>2692</v>
      </c>
      <c r="B1084" s="1" t="s">
        <v>2241</v>
      </c>
      <c r="C1084" s="1" t="s">
        <v>2693</v>
      </c>
      <c r="E1084" s="1" t="s">
        <v>2694</v>
      </c>
      <c r="F1084" s="1" t="s">
        <v>5536</v>
      </c>
      <c r="G1084" s="1" t="str">
        <f>IFERROR(VLOOKUP(A1084,Merge_RKTM!$C$2:$D$866,2,FALSE),"")</f>
        <v/>
      </c>
    </row>
    <row r="1085" spans="1:7" x14ac:dyDescent="0.45">
      <c r="A1085" s="1" t="s">
        <v>2695</v>
      </c>
      <c r="B1085" s="1" t="s">
        <v>2241</v>
      </c>
      <c r="C1085" s="1" t="s">
        <v>2696</v>
      </c>
      <c r="E1085" s="1" t="s">
        <v>2697</v>
      </c>
      <c r="F1085" s="1" t="s">
        <v>5536</v>
      </c>
      <c r="G1085" s="1" t="str">
        <f>IFERROR(VLOOKUP(A1085,Merge_RKTM!$C$2:$D$866,2,FALSE),"")</f>
        <v/>
      </c>
    </row>
    <row r="1086" spans="1:7" x14ac:dyDescent="0.45">
      <c r="A1086" s="1" t="s">
        <v>2698</v>
      </c>
      <c r="B1086" s="1" t="s">
        <v>2241</v>
      </c>
      <c r="C1086" s="1" t="s">
        <v>2699</v>
      </c>
      <c r="E1086" s="1" t="s">
        <v>2386</v>
      </c>
      <c r="F1086" s="1" t="s">
        <v>5536</v>
      </c>
      <c r="G1086" s="1" t="str">
        <f>IFERROR(VLOOKUP(A1086,Merge_RKTM!$C$2:$D$866,2,FALSE),"")</f>
        <v/>
      </c>
    </row>
    <row r="1087" spans="1:7" x14ac:dyDescent="0.45">
      <c r="A1087" s="1" t="s">
        <v>2700</v>
      </c>
      <c r="B1087" s="1" t="s">
        <v>2241</v>
      </c>
      <c r="C1087" s="1" t="s">
        <v>2701</v>
      </c>
      <c r="E1087" s="1" t="s">
        <v>2389</v>
      </c>
      <c r="F1087" s="1" t="s">
        <v>5536</v>
      </c>
      <c r="G1087" s="1" t="str">
        <f>IFERROR(VLOOKUP(A1087,Merge_RKTM!$C$2:$D$866,2,FALSE),"")</f>
        <v/>
      </c>
    </row>
    <row r="1088" spans="1:7" x14ac:dyDescent="0.45">
      <c r="A1088" s="1" t="s">
        <v>2702</v>
      </c>
      <c r="B1088" s="1" t="s">
        <v>2241</v>
      </c>
      <c r="C1088" s="1" t="s">
        <v>2703</v>
      </c>
      <c r="E1088" s="1" t="s">
        <v>2704</v>
      </c>
      <c r="F1088" s="1" t="s">
        <v>5536</v>
      </c>
      <c r="G1088" s="1" t="str">
        <f>IFERROR(VLOOKUP(A1088,Merge_RKTM!$C$2:$D$866,2,FALSE),"")</f>
        <v/>
      </c>
    </row>
    <row r="1089" spans="1:7" x14ac:dyDescent="0.45">
      <c r="A1089" s="1" t="s">
        <v>2705</v>
      </c>
      <c r="B1089" s="1" t="s">
        <v>2241</v>
      </c>
      <c r="C1089" s="1" t="s">
        <v>2706</v>
      </c>
      <c r="E1089" s="1" t="s">
        <v>2707</v>
      </c>
      <c r="F1089" s="1" t="s">
        <v>5536</v>
      </c>
      <c r="G1089" s="1" t="str">
        <f>IFERROR(VLOOKUP(A1089,Merge_RKTM!$C$2:$D$866,2,FALSE),"")</f>
        <v/>
      </c>
    </row>
    <row r="1090" spans="1:7" x14ac:dyDescent="0.45">
      <c r="A1090" s="1" t="s">
        <v>2708</v>
      </c>
      <c r="B1090" s="1" t="s">
        <v>2241</v>
      </c>
      <c r="C1090" s="1" t="s">
        <v>2709</v>
      </c>
      <c r="E1090" s="1" t="s">
        <v>2386</v>
      </c>
      <c r="F1090" s="1" t="s">
        <v>5536</v>
      </c>
      <c r="G1090" s="1" t="str">
        <f>IFERROR(VLOOKUP(A1090,Merge_RKTM!$C$2:$D$866,2,FALSE),"")</f>
        <v/>
      </c>
    </row>
    <row r="1091" spans="1:7" x14ac:dyDescent="0.45">
      <c r="A1091" s="1" t="s">
        <v>2710</v>
      </c>
      <c r="B1091" s="1" t="s">
        <v>2241</v>
      </c>
      <c r="C1091" s="1" t="s">
        <v>2711</v>
      </c>
      <c r="E1091" s="1" t="s">
        <v>2389</v>
      </c>
      <c r="F1091" s="1" t="s">
        <v>5536</v>
      </c>
      <c r="G1091" s="1" t="str">
        <f>IFERROR(VLOOKUP(A1091,Merge_RKTM!$C$2:$D$866,2,FALSE),"")</f>
        <v/>
      </c>
    </row>
    <row r="1092" spans="1:7" x14ac:dyDescent="0.45">
      <c r="A1092" s="1" t="s">
        <v>2712</v>
      </c>
      <c r="B1092" s="1" t="s">
        <v>2241</v>
      </c>
      <c r="C1092" s="1" t="s">
        <v>12</v>
      </c>
      <c r="E1092" s="1" t="s">
        <v>13</v>
      </c>
      <c r="F1092" s="1" t="s">
        <v>4972</v>
      </c>
      <c r="G1092" s="1" t="str">
        <f>IFERROR(VLOOKUP(A1092,Merge_RKTM!$C$2:$D$866,2,FALSE),"")</f>
        <v>듀백</v>
      </c>
    </row>
    <row r="1093" spans="1:7" x14ac:dyDescent="0.45">
      <c r="A1093" s="1" t="s">
        <v>2713</v>
      </c>
      <c r="B1093" s="1" t="s">
        <v>2241</v>
      </c>
      <c r="C1093" s="1" t="s">
        <v>2714</v>
      </c>
      <c r="E1093" s="1" t="s">
        <v>2715</v>
      </c>
      <c r="F1093" s="1" t="s">
        <v>5334</v>
      </c>
      <c r="G1093" s="1" t="str">
        <f>IFERROR(VLOOKUP(A1093,Merge_RKTM!$C$2:$D$866,2,FALSE),"")</f>
        <v>듀백은 거대하고, 네개의 다리가 달린 잡식성 파충류로, 사막행성 타투인의 해안가에 서식하는 냉혈 파충류입니다. 땜문에 그들은 혹독한 사막 기후에 잘 적응했습니다. 이러한 적응력과, 그들이 쉽게 길들일 수 있을 만큼 온순하다는 사실은 사막행성의 외계인들에게 모래언덕을 배회하는 상단의 짐쑨 동물로 흔히 이용될 수 있도록 하였습니다. 그들의 수 많은 유용한 특징과 능력 덕분에, 그들은 아마도 타투인의 모든 토착 생명체들 중 가장 존경받는 동물일것입니다.</v>
      </c>
    </row>
    <row r="1094" spans="1:7" x14ac:dyDescent="0.45">
      <c r="A1094" s="1" t="s">
        <v>2716</v>
      </c>
      <c r="B1094" s="1" t="s">
        <v>2241</v>
      </c>
      <c r="C1094" s="1" t="s">
        <v>2717</v>
      </c>
      <c r="E1094" s="1" t="s">
        <v>2718</v>
      </c>
      <c r="F1094" s="1" t="s">
        <v>5346</v>
      </c>
      <c r="G1094" s="1" t="str">
        <f>IFERROR(VLOOKUP(A1094,Merge_RKTM!$C$2:$D$866,2,FALSE),"")</f>
        <v>듀백 고기</v>
      </c>
    </row>
    <row r="1095" spans="1:7" x14ac:dyDescent="0.45">
      <c r="A1095" s="1" t="s">
        <v>2719</v>
      </c>
      <c r="B1095" s="1" t="s">
        <v>2241</v>
      </c>
      <c r="C1095" s="1" t="s">
        <v>2720</v>
      </c>
      <c r="E1095" s="1" t="s">
        <v>2107</v>
      </c>
      <c r="F1095" s="1" t="s">
        <v>4632</v>
      </c>
      <c r="G1095" s="1" t="str">
        <f>IFERROR(VLOOKUP(A1095,Merge_RKTM!$C$2:$D$866,2,FALSE),"")</f>
        <v>왼쪽 앞다리</v>
      </c>
    </row>
    <row r="1096" spans="1:7" x14ac:dyDescent="0.45">
      <c r="A1096" s="1" t="s">
        <v>2721</v>
      </c>
      <c r="B1096" s="1" t="s">
        <v>2241</v>
      </c>
      <c r="C1096" s="1" t="s">
        <v>2722</v>
      </c>
      <c r="E1096" s="1" t="s">
        <v>2723</v>
      </c>
      <c r="F1096" s="1" t="s">
        <v>4636</v>
      </c>
      <c r="G1096" s="1" t="str">
        <f>IFERROR(VLOOKUP(A1096,Merge_RKTM!$C$2:$D$866,2,FALSE),"")</f>
        <v>오른쪽 앞다리</v>
      </c>
    </row>
    <row r="1097" spans="1:7" x14ac:dyDescent="0.45">
      <c r="A1097" s="1" t="s">
        <v>2724</v>
      </c>
      <c r="B1097" s="1" t="s">
        <v>2725</v>
      </c>
      <c r="C1097" s="1" t="s">
        <v>12</v>
      </c>
      <c r="E1097" s="1" t="s">
        <v>13</v>
      </c>
      <c r="F1097" s="1" t="s">
        <v>4972</v>
      </c>
      <c r="G1097" s="1" t="str">
        <f>IFERROR(VLOOKUP(A1097,Merge_RKTM!$C$2:$D$866,2,FALSE),"")</f>
        <v>듀백</v>
      </c>
    </row>
    <row r="1098" spans="1:7" x14ac:dyDescent="0.45">
      <c r="A1098" s="1" t="s">
        <v>2726</v>
      </c>
      <c r="B1098" s="1" t="s">
        <v>2241</v>
      </c>
      <c r="C1098" s="1" t="s">
        <v>55</v>
      </c>
      <c r="E1098" s="1" t="s">
        <v>2727</v>
      </c>
      <c r="F1098" s="1" t="s">
        <v>5149</v>
      </c>
      <c r="G1098" s="1" t="str">
        <f>IFERROR(VLOOKUP(A1098,Merge_RKTM!$C$2:$D$866,2,FALSE),"")</f>
        <v>랭커</v>
      </c>
    </row>
    <row r="1099" spans="1:7" x14ac:dyDescent="0.45">
      <c r="A1099" s="1" t="s">
        <v>2728</v>
      </c>
      <c r="B1099" s="1" t="s">
        <v>2241</v>
      </c>
      <c r="C1099" s="1" t="s">
        <v>2729</v>
      </c>
      <c r="E1099" s="1" t="s">
        <v>2730</v>
      </c>
      <c r="F1099" s="1" t="s">
        <v>5447</v>
      </c>
      <c r="G1099" s="1" t="str">
        <f>IFERROR(VLOOKUP(A1099,Merge_RKTM!$C$2:$D$866,2,FALSE),"")</f>
        <v>랭커는 다쏘미르 행성에서 기원한 반지성에 대형 파충류 육식동물입니다. 그들의 긴 팔, 거대한 턱, 그리고 블레스터도 견딜 수 있는 중장갑 같은 가죽과, 5미터 가량의 큰 키는 그들을 무서운 포식자로 만들어주었습니다. 아종으로 정글 랭커가 있었으며 펠루시아와 테스라는 행성에서 서식하였다.</v>
      </c>
    </row>
    <row r="1100" spans="1:7" x14ac:dyDescent="0.45">
      <c r="A1100" s="1" t="s">
        <v>2731</v>
      </c>
      <c r="B1100" s="1" t="s">
        <v>2241</v>
      </c>
      <c r="C1100" s="1" t="s">
        <v>2732</v>
      </c>
      <c r="E1100" s="1" t="s">
        <v>2733</v>
      </c>
      <c r="F1100" s="1" t="s">
        <v>5457</v>
      </c>
      <c r="G1100" s="1" t="str">
        <f>IFERROR(VLOOKUP(A1100,Merge_RKTM!$C$2:$D$866,2,FALSE),"")</f>
        <v>랭커 고기</v>
      </c>
    </row>
    <row r="1101" spans="1:7" x14ac:dyDescent="0.45">
      <c r="A1101" s="1" t="s">
        <v>2734</v>
      </c>
      <c r="B1101" s="1" t="s">
        <v>2241</v>
      </c>
      <c r="C1101" s="1" t="s">
        <v>2735</v>
      </c>
      <c r="E1101" s="1" t="s">
        <v>67</v>
      </c>
      <c r="F1101" s="1" t="s">
        <v>4586</v>
      </c>
      <c r="G1101" s="1" t="str">
        <f>IFERROR(VLOOKUP(A1101,Merge_RKTM!$C$2:$D$866,2,FALSE),"")</f>
        <v>왼다리</v>
      </c>
    </row>
    <row r="1102" spans="1:7" x14ac:dyDescent="0.45">
      <c r="A1102" s="1" t="s">
        <v>2736</v>
      </c>
      <c r="B1102" s="1" t="s">
        <v>2241</v>
      </c>
      <c r="C1102" s="1" t="s">
        <v>2737</v>
      </c>
      <c r="E1102" s="1" t="s">
        <v>70</v>
      </c>
      <c r="F1102" s="1" t="s">
        <v>4590</v>
      </c>
      <c r="G1102" s="1" t="str">
        <f>IFERROR(VLOOKUP(A1102,Merge_RKTM!$C$2:$D$866,2,FALSE),"")</f>
        <v>오른다리</v>
      </c>
    </row>
    <row r="1103" spans="1:7" x14ac:dyDescent="0.45">
      <c r="A1103" s="1" t="s">
        <v>2738</v>
      </c>
      <c r="B1103" s="1" t="s">
        <v>2241</v>
      </c>
      <c r="C1103" s="1" t="s">
        <v>2739</v>
      </c>
      <c r="E1103" s="1" t="s">
        <v>2740</v>
      </c>
      <c r="F1103" s="1" t="s">
        <v>5396</v>
      </c>
      <c r="G1103" s="1" t="str">
        <f>IFERROR(VLOOKUP(A1103,Merge_RKTM!$C$2:$D$866,2,FALSE),"")</f>
        <v>이빨</v>
      </c>
    </row>
    <row r="1104" spans="1:7" x14ac:dyDescent="0.45">
      <c r="A1104" s="1" t="s">
        <v>2741</v>
      </c>
      <c r="B1104" s="1" t="s">
        <v>2241</v>
      </c>
      <c r="C1104" s="1" t="s">
        <v>2742</v>
      </c>
      <c r="E1104" s="1" t="s">
        <v>2723</v>
      </c>
      <c r="F1104" s="1" t="s">
        <v>5300</v>
      </c>
      <c r="G1104" s="1" t="str">
        <f>IFERROR(VLOOKUP(A1104,Merge_RKTM!$C$2:$D$866,2,FALSE),"")</f>
        <v>머리</v>
      </c>
    </row>
    <row r="1105" spans="1:7" x14ac:dyDescent="0.45">
      <c r="A1105" s="1" t="s">
        <v>2743</v>
      </c>
      <c r="B1105" s="1" t="s">
        <v>2725</v>
      </c>
      <c r="C1105" s="1" t="s">
        <v>55</v>
      </c>
      <c r="E1105" s="1" t="s">
        <v>56</v>
      </c>
      <c r="F1105" s="1" t="s">
        <v>5149</v>
      </c>
      <c r="G1105" s="1" t="str">
        <f>IFERROR(VLOOKUP(A1105,Merge_RKTM!$C$2:$D$866,2,FALSE),"")</f>
        <v>랭커</v>
      </c>
    </row>
    <row r="1106" spans="1:7" x14ac:dyDescent="0.45">
      <c r="A1106" s="1" t="s">
        <v>2744</v>
      </c>
      <c r="B1106" s="1" t="s">
        <v>2241</v>
      </c>
      <c r="C1106" s="1" t="s">
        <v>2745</v>
      </c>
      <c r="E1106" s="1" t="s">
        <v>2746</v>
      </c>
      <c r="F1106" s="1" t="s">
        <v>4950</v>
      </c>
      <c r="G1106" s="1" t="str">
        <f>IFERROR(VLOOKUP(A1106,Merge_RKTM!$C$2:$D$866,2,FALSE),"")</f>
        <v>반타</v>
      </c>
    </row>
    <row r="1107" spans="1:7" x14ac:dyDescent="0.45">
      <c r="A1107" s="1" t="s">
        <v>2747</v>
      </c>
      <c r="B1107" s="1" t="s">
        <v>2241</v>
      </c>
      <c r="C1107" s="1" t="s">
        <v>2748</v>
      </c>
      <c r="E1107" s="1" t="s">
        <v>2749</v>
      </c>
      <c r="F1107" s="1" t="s">
        <v>5313</v>
      </c>
      <c r="G1107" s="1" t="str">
        <f>IFERROR(VLOOKUP(A1107,Merge_RKTM!$C$2:$D$866,2,FALSE),"")</f>
        <v>반타는 날카로운 나선형의 뿔을 가진 크고 털이 많은 포유류입니다. 그들은 은하계 전반에 걸쳐 많은 세계들에서 번식하지만, 본디 사막행성 타투인에서 비롯했습니다. 그들은 사회적인 무리동물이며, 종종 길들여져 터스켄 약탈자들이 타고다니거나 동반자로서 널리 사용됩니다.</v>
      </c>
    </row>
    <row r="1108" spans="1:7" x14ac:dyDescent="0.45">
      <c r="A1108" s="1" t="s">
        <v>2750</v>
      </c>
      <c r="B1108" s="1" t="s">
        <v>2241</v>
      </c>
      <c r="C1108" s="1" t="s">
        <v>2751</v>
      </c>
      <c r="E1108" s="1" t="s">
        <v>2752</v>
      </c>
      <c r="F1108" s="1" t="s">
        <v>5326</v>
      </c>
      <c r="G1108" s="1" t="str">
        <f>IFERROR(VLOOKUP(A1108,Merge_RKTM!$C$2:$D$866,2,FALSE),"")</f>
        <v>반타 고기</v>
      </c>
    </row>
    <row r="1109" spans="1:7" x14ac:dyDescent="0.45">
      <c r="A1109" s="1" t="s">
        <v>2753</v>
      </c>
      <c r="B1109" s="1" t="s">
        <v>2241</v>
      </c>
      <c r="C1109" s="1" t="s">
        <v>2754</v>
      </c>
      <c r="E1109" s="1" t="s">
        <v>2755</v>
      </c>
      <c r="F1109" s="1" t="s">
        <v>5314</v>
      </c>
      <c r="G1109" s="1" t="str">
        <f>IFERROR(VLOOKUP(A1109,Merge_RKTM!$C$2:$D$866,2,FALSE),"")</f>
        <v>뿔</v>
      </c>
    </row>
    <row r="1110" spans="1:7" x14ac:dyDescent="0.45">
      <c r="A1110" s="1" t="s">
        <v>2756</v>
      </c>
      <c r="B1110" s="1" t="s">
        <v>2241</v>
      </c>
      <c r="C1110" s="1" t="s">
        <v>2757</v>
      </c>
      <c r="E1110" s="1" t="s">
        <v>2755</v>
      </c>
      <c r="F1110" s="1" t="s">
        <v>5314</v>
      </c>
      <c r="G1110" s="1" t="str">
        <f>IFERROR(VLOOKUP(A1110,Merge_RKTM!$C$2:$D$866,2,FALSE),"")</f>
        <v>뿔</v>
      </c>
    </row>
    <row r="1111" spans="1:7" x14ac:dyDescent="0.45">
      <c r="A1111" s="1" t="s">
        <v>2758</v>
      </c>
      <c r="B1111" s="1" t="s">
        <v>2241</v>
      </c>
      <c r="C1111" s="1" t="s">
        <v>2759</v>
      </c>
      <c r="E1111" s="1" t="s">
        <v>2723</v>
      </c>
      <c r="F1111" s="1" t="s">
        <v>5300</v>
      </c>
      <c r="G1111" s="1" t="str">
        <f>IFERROR(VLOOKUP(A1111,Merge_RKTM!$C$2:$D$866,2,FALSE),"")</f>
        <v>머리</v>
      </c>
    </row>
    <row r="1112" spans="1:7" x14ac:dyDescent="0.45">
      <c r="A1112" s="1" t="s">
        <v>2760</v>
      </c>
      <c r="B1112" s="1" t="s">
        <v>2241</v>
      </c>
      <c r="C1112" s="1" t="s">
        <v>2761</v>
      </c>
      <c r="E1112" s="1" t="s">
        <v>2762</v>
      </c>
      <c r="F1112" s="1" t="s">
        <v>5315</v>
      </c>
      <c r="G1112" s="1" t="str">
        <f>IFERROR(VLOOKUP(A1112,Merge_RKTM!$C$2:$D$866,2,FALSE),"")</f>
        <v>왼발굽</v>
      </c>
    </row>
    <row r="1113" spans="1:7" x14ac:dyDescent="0.45">
      <c r="A1113" s="1" t="s">
        <v>2763</v>
      </c>
      <c r="B1113" s="1" t="s">
        <v>2241</v>
      </c>
      <c r="C1113" s="1" t="s">
        <v>2764</v>
      </c>
      <c r="E1113" s="1" t="s">
        <v>2765</v>
      </c>
      <c r="F1113" s="1" t="s">
        <v>5316</v>
      </c>
      <c r="G1113" s="1" t="str">
        <f>IFERROR(VLOOKUP(A1113,Merge_RKTM!$C$2:$D$866,2,FALSE),"")</f>
        <v>오른발굽</v>
      </c>
    </row>
    <row r="1114" spans="1:7" x14ac:dyDescent="0.45">
      <c r="A1114" s="1" t="s">
        <v>2766</v>
      </c>
      <c r="B1114" s="1" t="s">
        <v>2725</v>
      </c>
      <c r="C1114" s="1" t="s">
        <v>2745</v>
      </c>
      <c r="E1114" s="1" t="s">
        <v>2746</v>
      </c>
      <c r="F1114" s="1" t="s">
        <v>4950</v>
      </c>
      <c r="G1114" s="1" t="str">
        <f>IFERROR(VLOOKUP(A1114,Merge_RKTM!$C$2:$D$866,2,FALSE),"")</f>
        <v>반타</v>
      </c>
    </row>
    <row r="1115" spans="1:7" x14ac:dyDescent="0.45">
      <c r="A1115" s="1" t="s">
        <v>2767</v>
      </c>
      <c r="B1115" s="1" t="s">
        <v>2725</v>
      </c>
      <c r="C1115" s="1" t="s">
        <v>2768</v>
      </c>
      <c r="E1115" s="1" t="s">
        <v>2769</v>
      </c>
      <c r="F1115" s="1" t="s">
        <v>4953</v>
      </c>
      <c r="G1115" s="1" t="str">
        <f>IFERROR(VLOOKUP(A1115,Merge_RKTM!$C$2:$D$866,2,FALSE),"")</f>
        <v>수컷 반타</v>
      </c>
    </row>
    <row r="1116" spans="1:7" x14ac:dyDescent="0.45">
      <c r="A1116" s="1" t="s">
        <v>2770</v>
      </c>
      <c r="B1116" s="1" t="s">
        <v>2725</v>
      </c>
      <c r="C1116" s="1" t="s">
        <v>2771</v>
      </c>
      <c r="E1116" s="1" t="s">
        <v>2772</v>
      </c>
      <c r="F1116" s="1" t="s">
        <v>4951</v>
      </c>
      <c r="G1116" s="1" t="str">
        <f>IFERROR(VLOOKUP(A1116,Merge_RKTM!$C$2:$D$866,2,FALSE),"")</f>
        <v>암컷 반타</v>
      </c>
    </row>
    <row r="1117" spans="1:7" x14ac:dyDescent="0.45">
      <c r="A1117" s="1" t="s">
        <v>2773</v>
      </c>
      <c r="B1117" s="1" t="s">
        <v>2725</v>
      </c>
      <c r="C1117" s="1" t="s">
        <v>2774</v>
      </c>
      <c r="E1117" s="1" t="s">
        <v>2775</v>
      </c>
      <c r="F1117" s="1" t="s">
        <v>4950</v>
      </c>
      <c r="G1117" s="1" t="str">
        <f>IFERROR(VLOOKUP(A1117,Merge_RKTM!$C$2:$D$866,2,FALSE),"")</f>
        <v>반타</v>
      </c>
    </row>
    <row r="1118" spans="1:7" x14ac:dyDescent="0.45">
      <c r="A1118" s="1" t="s">
        <v>2776</v>
      </c>
      <c r="B1118" s="1" t="s">
        <v>2725</v>
      </c>
      <c r="C1118" s="1" t="s">
        <v>2777</v>
      </c>
      <c r="E1118" s="1" t="s">
        <v>2778</v>
      </c>
      <c r="F1118" s="1" t="s">
        <v>4950</v>
      </c>
      <c r="G1118" s="1" t="str">
        <f>IFERROR(VLOOKUP(A1118,Merge_RKTM!$C$2:$D$866,2,FALSE),"")</f>
        <v>반타</v>
      </c>
    </row>
    <row r="1119" spans="1:7" x14ac:dyDescent="0.45">
      <c r="A1119" s="1" t="s">
        <v>2779</v>
      </c>
      <c r="B1119" s="1" t="s">
        <v>2241</v>
      </c>
      <c r="C1119" s="1" t="s">
        <v>1640</v>
      </c>
      <c r="E1119" s="1" t="s">
        <v>2780</v>
      </c>
      <c r="F1119" s="1" t="s">
        <v>5101</v>
      </c>
      <c r="G1119" s="1" t="str">
        <f>IFERROR(VLOOKUP(A1119,Merge_RKTM!$C$2:$D$866,2,FALSE),"")</f>
        <v>넥수</v>
      </c>
    </row>
    <row r="1120" spans="1:7" x14ac:dyDescent="0.45">
      <c r="A1120" s="1" t="s">
        <v>2781</v>
      </c>
      <c r="B1120" s="1" t="s">
        <v>2241</v>
      </c>
      <c r="C1120" s="1" t="s">
        <v>2782</v>
      </c>
      <c r="E1120" s="1" t="s">
        <v>2783</v>
      </c>
      <c r="F1120" s="1" t="s">
        <v>5422</v>
      </c>
      <c r="G1120" s="1" t="str">
        <f>IFERROR(VLOOKUP(A1120,Merge_RKTM!$C$2:$D$866,2,FALSE),"")</f>
        <v>뱀과 비슷한 머리에 검은 눈이 네개가 달렸고, 날카로운 이빨이 달린 민첩하고 사나운 육식 생물입니다. 그들은 적외선을 감지할 수 있으며, 길이는 4.51미터정도압나더. 일반적으로 선 키는 0.94미터이며, 긴 꼬리와 함께 날카로운 이빨과 발톱을 가지고 있습니다. 상대적으로 매우 가볍기 때문에 고도의 민첩성을 유지하고 있으며, 공격하기가 매우 어렵습니다.</v>
      </c>
    </row>
    <row r="1121" spans="1:7" x14ac:dyDescent="0.45">
      <c r="A1121" s="1" t="s">
        <v>2784</v>
      </c>
      <c r="B1121" s="1" t="s">
        <v>2241</v>
      </c>
      <c r="C1121" s="1" t="s">
        <v>2785</v>
      </c>
      <c r="E1121" s="1" t="s">
        <v>2786</v>
      </c>
      <c r="F1121" s="1" t="s">
        <v>5434</v>
      </c>
      <c r="G1121" s="1" t="str">
        <f>IFERROR(VLOOKUP(A1121,Merge_RKTM!$C$2:$D$866,2,FALSE),"")</f>
        <v>넥수 고기</v>
      </c>
    </row>
    <row r="1122" spans="1:7" x14ac:dyDescent="0.45">
      <c r="A1122" s="1" t="s">
        <v>2787</v>
      </c>
      <c r="B1122" s="1" t="s">
        <v>2241</v>
      </c>
      <c r="C1122" s="1" t="s">
        <v>2788</v>
      </c>
      <c r="E1122" s="1" t="s">
        <v>2074</v>
      </c>
      <c r="F1122" s="1" t="s">
        <v>4894</v>
      </c>
      <c r="G1122" s="1" t="str">
        <f>IFERROR(VLOOKUP(A1122,Merge_RKTM!$C$2:$D$866,2,FALSE),"")</f>
        <v>왼발톱</v>
      </c>
    </row>
    <row r="1123" spans="1:7" x14ac:dyDescent="0.45">
      <c r="A1123" s="1" t="s">
        <v>2789</v>
      </c>
      <c r="B1123" s="1" t="s">
        <v>2241</v>
      </c>
      <c r="C1123" s="1" t="s">
        <v>2790</v>
      </c>
      <c r="E1123" s="1" t="s">
        <v>2077</v>
      </c>
      <c r="F1123" s="1" t="s">
        <v>4903</v>
      </c>
      <c r="G1123" s="1" t="str">
        <f>IFERROR(VLOOKUP(A1123,Merge_RKTM!$C$2:$D$866,2,FALSE),"")</f>
        <v>오른발톱</v>
      </c>
    </row>
    <row r="1124" spans="1:7" x14ac:dyDescent="0.45">
      <c r="A1124" s="1" t="s">
        <v>2791</v>
      </c>
      <c r="B1124" s="1" t="s">
        <v>2241</v>
      </c>
      <c r="C1124" s="1" t="s">
        <v>2792</v>
      </c>
      <c r="E1124" s="1" t="s">
        <v>2740</v>
      </c>
      <c r="F1124" s="1" t="s">
        <v>5423</v>
      </c>
      <c r="G1124" s="1" t="str">
        <f>IFERROR(VLOOKUP(A1124,Merge_RKTM!$C$2:$D$866,2,FALSE),"")</f>
        <v>면도날 송곳니</v>
      </c>
    </row>
    <row r="1125" spans="1:7" x14ac:dyDescent="0.45">
      <c r="A1125" s="1" t="s">
        <v>2793</v>
      </c>
      <c r="B1125" s="1" t="s">
        <v>2241</v>
      </c>
      <c r="C1125" s="1" t="s">
        <v>2794</v>
      </c>
      <c r="E1125" s="1" t="s">
        <v>2107</v>
      </c>
      <c r="F1125" s="1" t="s">
        <v>5300</v>
      </c>
      <c r="G1125" s="1" t="str">
        <f>IFERROR(VLOOKUP(A1125,Merge_RKTM!$C$2:$D$866,2,FALSE),"")</f>
        <v>머리</v>
      </c>
    </row>
    <row r="1126" spans="1:7" x14ac:dyDescent="0.45">
      <c r="A1126" s="1" t="s">
        <v>2795</v>
      </c>
      <c r="B1126" s="1" t="s">
        <v>2725</v>
      </c>
      <c r="C1126" s="1" t="s">
        <v>1640</v>
      </c>
      <c r="E1126" s="1" t="s">
        <v>2780</v>
      </c>
      <c r="F1126" s="1" t="s">
        <v>5101</v>
      </c>
      <c r="G1126" s="1" t="str">
        <f>IFERROR(VLOOKUP(A1126,Merge_RKTM!$C$2:$D$866,2,FALSE),"")</f>
        <v>넥수</v>
      </c>
    </row>
    <row r="1127" spans="1:7" x14ac:dyDescent="0.45">
      <c r="A1127" s="1" t="s">
        <v>2796</v>
      </c>
      <c r="B1127" s="1" t="s">
        <v>2725</v>
      </c>
      <c r="C1127" s="1" t="s">
        <v>2797</v>
      </c>
      <c r="E1127" s="1" t="s">
        <v>2798</v>
      </c>
      <c r="F1127" s="1" t="s">
        <v>5101</v>
      </c>
      <c r="G1127" s="1" t="str">
        <f>IFERROR(VLOOKUP(A1127,Merge_RKTM!$C$2:$D$866,2,FALSE),"")</f>
        <v>넥수</v>
      </c>
    </row>
    <row r="1128" spans="1:7" x14ac:dyDescent="0.45">
      <c r="A1128" s="1" t="s">
        <v>2799</v>
      </c>
      <c r="B1128" s="1" t="s">
        <v>2725</v>
      </c>
      <c r="C1128" s="1" t="s">
        <v>2800</v>
      </c>
      <c r="E1128" s="1" t="s">
        <v>2801</v>
      </c>
      <c r="F1128" s="1" t="s">
        <v>5101</v>
      </c>
      <c r="G1128" s="1" t="str">
        <f>IFERROR(VLOOKUP(A1128,Merge_RKTM!$C$2:$D$866,2,FALSE),"")</f>
        <v>넥수</v>
      </c>
    </row>
    <row r="1129" spans="1:7" x14ac:dyDescent="0.45">
      <c r="A1129" s="1" t="s">
        <v>2802</v>
      </c>
      <c r="B1129" s="1" t="s">
        <v>2241</v>
      </c>
      <c r="C1129" s="1" t="s">
        <v>337</v>
      </c>
      <c r="E1129" s="1" t="s">
        <v>2803</v>
      </c>
      <c r="F1129" s="1" t="s">
        <v>4925</v>
      </c>
      <c r="G1129" s="1" t="str">
        <f>IFERROR(VLOOKUP(A1129,Merge_RKTM!$C$2:$D$866,2,FALSE),"")</f>
        <v>아클레이</v>
      </c>
    </row>
    <row r="1130" spans="1:7" x14ac:dyDescent="0.45">
      <c r="A1130" s="1" t="s">
        <v>2804</v>
      </c>
      <c r="B1130" s="1" t="s">
        <v>2241</v>
      </c>
      <c r="C1130" s="1" t="s">
        <v>2805</v>
      </c>
      <c r="E1130" s="1" t="s">
        <v>2806</v>
      </c>
      <c r="F1130" s="1" t="s">
        <v>5298</v>
      </c>
      <c r="G1130" s="1" t="str">
        <f>IFERROR(VLOOKUP(A1130,Merge_RKTM!$C$2:$D$866,2,FALSE),"")</f>
        <v>아클레이는 벤닥사의 토착생물로 반지성 육식동물입니다. 아클레이는 날카로운 발톱과 두꺼운 피부를 가지고있으며, 키는 약 3미터입니다. 이러한 특성 외에도 특유의 공격성 때문에 아클레이는 종종 벤닥사에서 수출되어 검투사 전투에 이용되고는 합니다. 이 생물체들은 종종 지오노시스에서 발견되는데, 이들은 주로 페트라나키 경기장에서 다른 생물들과 싸우기위해 들여옵니다.</v>
      </c>
    </row>
    <row r="1131" spans="1:7" x14ac:dyDescent="0.45">
      <c r="A1131" s="1" t="s">
        <v>2807</v>
      </c>
      <c r="B1131" s="1" t="s">
        <v>2241</v>
      </c>
      <c r="C1131" s="1" t="s">
        <v>2808</v>
      </c>
      <c r="E1131" s="1" t="s">
        <v>2809</v>
      </c>
      <c r="F1131" s="1" t="s">
        <v>5311</v>
      </c>
      <c r="G1131" s="1" t="str">
        <f>IFERROR(VLOOKUP(A1131,Merge_RKTM!$C$2:$D$866,2,FALSE),"")</f>
        <v>아클레이 고기</v>
      </c>
    </row>
    <row r="1132" spans="1:7" x14ac:dyDescent="0.45">
      <c r="A1132" s="1" t="s">
        <v>2810</v>
      </c>
      <c r="B1132" s="1" t="s">
        <v>2241</v>
      </c>
      <c r="C1132" s="1" t="s">
        <v>2811</v>
      </c>
      <c r="E1132" s="1" t="s">
        <v>2740</v>
      </c>
      <c r="F1132" s="1" t="s">
        <v>5536</v>
      </c>
      <c r="G1132" s="1" t="str">
        <f>IFERROR(VLOOKUP(A1132,Merge_RKTM!$C$2:$D$866,2,FALSE),"")</f>
        <v/>
      </c>
    </row>
    <row r="1133" spans="1:7" x14ac:dyDescent="0.45">
      <c r="A1133" s="1" t="s">
        <v>2812</v>
      </c>
      <c r="B1133" s="1" t="s">
        <v>2241</v>
      </c>
      <c r="C1133" s="1" t="s">
        <v>2813</v>
      </c>
      <c r="E1133" s="1" t="s">
        <v>2723</v>
      </c>
      <c r="F1133" s="1" t="s">
        <v>5300</v>
      </c>
      <c r="G1133" s="1" t="str">
        <f>IFERROR(VLOOKUP(A1133,Merge_RKTM!$C$2:$D$866,2,FALSE),"")</f>
        <v>머리</v>
      </c>
    </row>
    <row r="1134" spans="1:7" x14ac:dyDescent="0.45">
      <c r="A1134" s="1" t="s">
        <v>2814</v>
      </c>
      <c r="B1134" s="1" t="s">
        <v>2725</v>
      </c>
      <c r="C1134" s="1" t="s">
        <v>337</v>
      </c>
      <c r="E1134" s="1" t="s">
        <v>2803</v>
      </c>
      <c r="F1134" s="1" t="s">
        <v>4925</v>
      </c>
      <c r="G1134" s="1" t="str">
        <f>IFERROR(VLOOKUP(A1134,Merge_RKTM!$C$2:$D$866,2,FALSE),"")</f>
        <v>아클레이</v>
      </c>
    </row>
    <row r="1135" spans="1:7" x14ac:dyDescent="0.45">
      <c r="A1135" s="1" t="s">
        <v>2815</v>
      </c>
      <c r="B1135" s="1" t="s">
        <v>2241</v>
      </c>
      <c r="C1135" s="1" t="s">
        <v>84</v>
      </c>
      <c r="E1135" s="1" t="s">
        <v>85</v>
      </c>
      <c r="F1135" s="1" t="s">
        <v>5223</v>
      </c>
      <c r="G1135" s="1" t="str">
        <f>IFERROR(VLOOKUP(A1135,Merge_RKTM!$C$2:$D$866,2,FALSE),"")</f>
        <v>톤톤</v>
      </c>
    </row>
    <row r="1136" spans="1:7" x14ac:dyDescent="0.45">
      <c r="A1136" s="1" t="s">
        <v>2816</v>
      </c>
      <c r="B1136" s="1" t="s">
        <v>2241</v>
      </c>
      <c r="C1136" s="1" t="s">
        <v>2817</v>
      </c>
      <c r="E1136" s="1" t="s">
        <v>2818</v>
      </c>
      <c r="F1136" s="1" t="s">
        <v>5488</v>
      </c>
      <c r="G1136" s="1" t="str">
        <f>IFERROR(VLOOKUP(A1136,Merge_RKTM!$C$2:$D$866,2,FALSE),"")</f>
        <v>톤톤은 호스의 얼음행성에 서식하는 잡식성 포유동물입니다. 반란군 연합이 호스에 머물렀을 때 사육되기도 하였습니다. 톤톤은 또한 반란군 연합의 차량이 매우 추운날씨에 무용지물이 된다는 것을 깨달았을 때 순찰용 탈것으로도 사용되었습니다.</v>
      </c>
    </row>
    <row r="1137" spans="1:7" x14ac:dyDescent="0.45">
      <c r="A1137" s="1" t="s">
        <v>2819</v>
      </c>
      <c r="B1137" s="1" t="s">
        <v>2241</v>
      </c>
      <c r="C1137" s="1" t="s">
        <v>2820</v>
      </c>
      <c r="E1137" s="1" t="s">
        <v>2821</v>
      </c>
      <c r="F1137" s="1" t="s">
        <v>5498</v>
      </c>
      <c r="G1137" s="1" t="str">
        <f>IFERROR(VLOOKUP(A1137,Merge_RKTM!$C$2:$D$866,2,FALSE),"")</f>
        <v>톤톤 고기</v>
      </c>
    </row>
    <row r="1138" spans="1:7" x14ac:dyDescent="0.45">
      <c r="A1138" s="1" t="s">
        <v>2822</v>
      </c>
      <c r="B1138" s="1" t="s">
        <v>2241</v>
      </c>
      <c r="C1138" s="1" t="s">
        <v>2823</v>
      </c>
      <c r="E1138" s="1" t="s">
        <v>2074</v>
      </c>
      <c r="F1138" s="1" t="s">
        <v>4894</v>
      </c>
      <c r="G1138" s="1" t="str">
        <f>IFERROR(VLOOKUP(A1138,Merge_RKTM!$C$2:$D$866,2,FALSE),"")</f>
        <v>왼발톱</v>
      </c>
    </row>
    <row r="1139" spans="1:7" x14ac:dyDescent="0.45">
      <c r="A1139" s="1" t="s">
        <v>2824</v>
      </c>
      <c r="B1139" s="1" t="s">
        <v>2241</v>
      </c>
      <c r="C1139" s="1" t="s">
        <v>2825</v>
      </c>
      <c r="E1139" s="1" t="s">
        <v>2077</v>
      </c>
      <c r="F1139" s="1" t="s">
        <v>4903</v>
      </c>
      <c r="G1139" s="1" t="str">
        <f>IFERROR(VLOOKUP(A1139,Merge_RKTM!$C$2:$D$866,2,FALSE),"")</f>
        <v>오른발톱</v>
      </c>
    </row>
    <row r="1140" spans="1:7" x14ac:dyDescent="0.45">
      <c r="A1140" s="1" t="s">
        <v>2826</v>
      </c>
      <c r="B1140" s="1" t="s">
        <v>2241</v>
      </c>
      <c r="C1140" s="1" t="s">
        <v>2827</v>
      </c>
      <c r="E1140" s="1" t="s">
        <v>2740</v>
      </c>
      <c r="F1140" s="1" t="s">
        <v>5396</v>
      </c>
      <c r="G1140" s="1" t="str">
        <f>IFERROR(VLOOKUP(A1140,Merge_RKTM!$C$2:$D$866,2,FALSE),"")</f>
        <v>이빨</v>
      </c>
    </row>
    <row r="1141" spans="1:7" x14ac:dyDescent="0.45">
      <c r="A1141" s="1" t="s">
        <v>2828</v>
      </c>
      <c r="B1141" s="1" t="s">
        <v>2241</v>
      </c>
      <c r="C1141" s="1" t="s">
        <v>2829</v>
      </c>
      <c r="E1141" s="1" t="s">
        <v>2723</v>
      </c>
      <c r="F1141" s="1" t="s">
        <v>5300</v>
      </c>
      <c r="G1141" s="1" t="str">
        <f>IFERROR(VLOOKUP(A1141,Merge_RKTM!$C$2:$D$866,2,FALSE),"")</f>
        <v>머리</v>
      </c>
    </row>
    <row r="1142" spans="1:7" x14ac:dyDescent="0.45">
      <c r="A1142" s="1" t="s">
        <v>2830</v>
      </c>
      <c r="B1142" s="1" t="s">
        <v>2725</v>
      </c>
      <c r="C1142" s="1" t="s">
        <v>84</v>
      </c>
      <c r="E1142" s="1" t="s">
        <v>85</v>
      </c>
      <c r="F1142" s="1" t="s">
        <v>5223</v>
      </c>
      <c r="G1142" s="1" t="str">
        <f>IFERROR(VLOOKUP(A1142,Merge_RKTM!$C$2:$D$866,2,FALSE),"")</f>
        <v>톤톤</v>
      </c>
    </row>
    <row r="1143" spans="1:7" x14ac:dyDescent="0.45">
      <c r="A1143" s="1" t="s">
        <v>2831</v>
      </c>
      <c r="B1143" s="1" t="s">
        <v>2241</v>
      </c>
      <c r="C1143" s="1" t="s">
        <v>107</v>
      </c>
      <c r="E1143" s="1" t="s">
        <v>108</v>
      </c>
      <c r="F1143" s="1" t="s">
        <v>5051</v>
      </c>
      <c r="G1143" s="1" t="str">
        <f>IFERROR(VLOOKUP(A1143,Merge_RKTM!$C$2:$D$866,2,FALSE),"")</f>
        <v>크레이트 드래곤</v>
      </c>
    </row>
    <row r="1144" spans="1:7" x14ac:dyDescent="0.45">
      <c r="A1144" s="1" t="s">
        <v>2832</v>
      </c>
      <c r="B1144" s="1" t="s">
        <v>2241</v>
      </c>
      <c r="C1144" s="1" t="s">
        <v>2833</v>
      </c>
      <c r="E1144" s="1" t="s">
        <v>2834</v>
      </c>
      <c r="F1144" s="1" t="s">
        <v>5395</v>
      </c>
      <c r="G1144" s="1" t="str">
        <f>IFERROR(VLOOKUP(A1144,Merge_RKTM!$C$2:$D$866,2,FALSE),"")</f>
        <v>크레이트 드래곤은 은하계의 외각지대에 있는 사막행성 타투인의 대형 육식성 파충류입니다. 그들은 두 개의 아종이 있으며, 몸속에서는 진귀한 진주를 얻을 수 있어 이 진주를 위해 사냥되고는 합니다.</v>
      </c>
    </row>
    <row r="1145" spans="1:7" x14ac:dyDescent="0.45">
      <c r="A1145" s="1" t="s">
        <v>2835</v>
      </c>
      <c r="B1145" s="1" t="s">
        <v>2241</v>
      </c>
      <c r="C1145" s="1" t="s">
        <v>2836</v>
      </c>
      <c r="E1145" s="1" t="s">
        <v>2837</v>
      </c>
      <c r="F1145" s="1" t="s">
        <v>5406</v>
      </c>
      <c r="G1145" s="1" t="str">
        <f>IFERROR(VLOOKUP(A1145,Merge_RKTM!$C$2:$D$866,2,FALSE),"")</f>
        <v>크레이트 드래곤 고기</v>
      </c>
    </row>
    <row r="1146" spans="1:7" x14ac:dyDescent="0.45">
      <c r="A1146" s="1" t="s">
        <v>2838</v>
      </c>
      <c r="B1146" s="1" t="s">
        <v>2241</v>
      </c>
      <c r="C1146" s="1" t="s">
        <v>2839</v>
      </c>
      <c r="E1146" s="1" t="s">
        <v>27</v>
      </c>
      <c r="F1146" s="1" t="s">
        <v>4632</v>
      </c>
      <c r="G1146" s="1" t="str">
        <f>IFERROR(VLOOKUP(A1146,Merge_RKTM!$C$2:$D$866,2,FALSE),"")</f>
        <v>왼쪽 앞다리</v>
      </c>
    </row>
    <row r="1147" spans="1:7" x14ac:dyDescent="0.45">
      <c r="A1147" s="1" t="s">
        <v>2840</v>
      </c>
      <c r="B1147" s="1" t="s">
        <v>2241</v>
      </c>
      <c r="C1147" s="1" t="s">
        <v>2841</v>
      </c>
      <c r="E1147" s="1" t="s">
        <v>30</v>
      </c>
      <c r="F1147" s="1" t="s">
        <v>4636</v>
      </c>
      <c r="G1147" s="1" t="str">
        <f>IFERROR(VLOOKUP(A1147,Merge_RKTM!$C$2:$D$866,2,FALSE),"")</f>
        <v>오른쪽 앞다리</v>
      </c>
    </row>
    <row r="1148" spans="1:7" x14ac:dyDescent="0.45">
      <c r="A1148" s="1" t="s">
        <v>2842</v>
      </c>
      <c r="B1148" s="1" t="s">
        <v>2241</v>
      </c>
      <c r="C1148" s="1" t="s">
        <v>2843</v>
      </c>
      <c r="E1148" s="1" t="s">
        <v>2740</v>
      </c>
      <c r="F1148" s="1" t="s">
        <v>5396</v>
      </c>
      <c r="G1148" s="1" t="str">
        <f>IFERROR(VLOOKUP(A1148,Merge_RKTM!$C$2:$D$866,2,FALSE),"")</f>
        <v>이빨</v>
      </c>
    </row>
    <row r="1149" spans="1:7" x14ac:dyDescent="0.45">
      <c r="A1149" s="1" t="s">
        <v>2844</v>
      </c>
      <c r="B1149" s="1" t="s">
        <v>2241</v>
      </c>
      <c r="C1149" s="1" t="s">
        <v>2845</v>
      </c>
      <c r="E1149" s="1" t="s">
        <v>2846</v>
      </c>
      <c r="F1149" s="1" t="s">
        <v>4924</v>
      </c>
      <c r="G1149" s="1" t="str">
        <f>IFERROR(VLOOKUP(A1149,Merge_RKTM!$C$2:$D$866,2,FALSE),"")</f>
        <v>꼬리</v>
      </c>
    </row>
    <row r="1150" spans="1:7" x14ac:dyDescent="0.45">
      <c r="A1150" s="1" t="s">
        <v>2847</v>
      </c>
      <c r="B1150" s="1" t="s">
        <v>2241</v>
      </c>
      <c r="C1150" s="1" t="s">
        <v>2848</v>
      </c>
      <c r="E1150" s="1" t="s">
        <v>2723</v>
      </c>
      <c r="F1150" s="1" t="s">
        <v>5300</v>
      </c>
      <c r="G1150" s="1" t="str">
        <f>IFERROR(VLOOKUP(A1150,Merge_RKTM!$C$2:$D$866,2,FALSE),"")</f>
        <v>머리</v>
      </c>
    </row>
    <row r="1151" spans="1:7" x14ac:dyDescent="0.45">
      <c r="A1151" s="1" t="s">
        <v>2849</v>
      </c>
      <c r="B1151" s="1" t="s">
        <v>2725</v>
      </c>
      <c r="C1151" s="1" t="s">
        <v>107</v>
      </c>
      <c r="E1151" s="1" t="s">
        <v>108</v>
      </c>
      <c r="F1151" s="1" t="s">
        <v>5051</v>
      </c>
      <c r="G1151" s="1" t="str">
        <f>IFERROR(VLOOKUP(A1151,Merge_RKTM!$C$2:$D$866,2,FALSE),"")</f>
        <v>크레이트 드래곤</v>
      </c>
    </row>
    <row r="1152" spans="1:7" x14ac:dyDescent="0.45">
      <c r="A1152" s="1" t="s">
        <v>2850</v>
      </c>
      <c r="B1152" s="1" t="s">
        <v>2241</v>
      </c>
      <c r="C1152" s="1" t="s">
        <v>138</v>
      </c>
      <c r="E1152" s="1" t="s">
        <v>139</v>
      </c>
      <c r="F1152" s="1" t="s">
        <v>5175</v>
      </c>
      <c r="G1152" s="1" t="str">
        <f>IFERROR(VLOOKUP(A1152,Merge_RKTM!$C$2:$D$866,2,FALSE),"")</f>
        <v>리크</v>
      </c>
    </row>
    <row r="1153" spans="1:7" x14ac:dyDescent="0.45">
      <c r="A1153" s="1" t="s">
        <v>2851</v>
      </c>
      <c r="B1153" s="1" t="s">
        <v>2241</v>
      </c>
      <c r="C1153" s="1" t="s">
        <v>2852</v>
      </c>
      <c r="E1153" s="1" t="s">
        <v>2853</v>
      </c>
      <c r="F1153" s="1" t="s">
        <v>5461</v>
      </c>
      <c r="G1153" s="1" t="str">
        <f>IFERROR(VLOOKUP(A1153,Merge_RKTM!$C$2:$D$866,2,FALSE),"")</f>
        <v>리크는 예레시아라는 행성에서 유래한 크고 근육질의 네 발 짐승입니다. 그들의 굽은 자세와 엄청난 무게는 그들을 상대적으로 굼뜨게 만듭니다. 다른 리크와의 전투에서 머리를 맞대고 싸울 수 있는 두 개의 커다란 뿔 뺨에 달려있습니다.</v>
      </c>
    </row>
    <row r="1154" spans="1:7" x14ac:dyDescent="0.45">
      <c r="A1154" s="1" t="s">
        <v>2854</v>
      </c>
      <c r="B1154" s="1" t="s">
        <v>2241</v>
      </c>
      <c r="C1154" s="1" t="s">
        <v>2855</v>
      </c>
      <c r="E1154" s="1" t="s">
        <v>2856</v>
      </c>
      <c r="F1154" s="1" t="s">
        <v>5471</v>
      </c>
      <c r="G1154" s="1" t="str">
        <f>IFERROR(VLOOKUP(A1154,Merge_RKTM!$C$2:$D$866,2,FALSE),"")</f>
        <v>리크 고기</v>
      </c>
    </row>
    <row r="1155" spans="1:7" x14ac:dyDescent="0.45">
      <c r="A1155" s="1" t="s">
        <v>2857</v>
      </c>
      <c r="B1155" s="1" t="s">
        <v>2241</v>
      </c>
      <c r="C1155" s="1" t="s">
        <v>2858</v>
      </c>
      <c r="E1155" s="1" t="s">
        <v>2107</v>
      </c>
      <c r="F1155" s="1" t="s">
        <v>5314</v>
      </c>
      <c r="G1155" s="1" t="str">
        <f>IFERROR(VLOOKUP(A1155,Merge_RKTM!$C$2:$D$866,2,FALSE),"")</f>
        <v>뿔</v>
      </c>
    </row>
    <row r="1156" spans="1:7" x14ac:dyDescent="0.45">
      <c r="A1156" s="1" t="s">
        <v>2859</v>
      </c>
      <c r="B1156" s="1" t="s">
        <v>2241</v>
      </c>
      <c r="C1156" s="1" t="s">
        <v>2860</v>
      </c>
      <c r="E1156" s="1" t="s">
        <v>2122</v>
      </c>
      <c r="F1156" s="1" t="s">
        <v>5314</v>
      </c>
      <c r="G1156" s="1" t="str">
        <f>IFERROR(VLOOKUP(A1156,Merge_RKTM!$C$2:$D$866,2,FALSE),"")</f>
        <v>뿔</v>
      </c>
    </row>
    <row r="1157" spans="1:7" x14ac:dyDescent="0.45">
      <c r="A1157" s="1" t="s">
        <v>2861</v>
      </c>
      <c r="B1157" s="1" t="s">
        <v>2241</v>
      </c>
      <c r="C1157" s="1" t="s">
        <v>2862</v>
      </c>
      <c r="E1157" s="1" t="s">
        <v>2122</v>
      </c>
      <c r="F1157" s="1" t="s">
        <v>5314</v>
      </c>
      <c r="G1157" s="1" t="str">
        <f>IFERROR(VLOOKUP(A1157,Merge_RKTM!$C$2:$D$866,2,FALSE),"")</f>
        <v>뿔</v>
      </c>
    </row>
    <row r="1158" spans="1:7" x14ac:dyDescent="0.45">
      <c r="A1158" s="1" t="s">
        <v>2863</v>
      </c>
      <c r="B1158" s="1" t="s">
        <v>2241</v>
      </c>
      <c r="C1158" s="1" t="s">
        <v>2864</v>
      </c>
      <c r="E1158" s="1" t="s">
        <v>2122</v>
      </c>
      <c r="F1158" s="1" t="s">
        <v>5396</v>
      </c>
      <c r="G1158" s="1" t="str">
        <f>IFERROR(VLOOKUP(A1158,Merge_RKTM!$C$2:$D$866,2,FALSE),"")</f>
        <v>이빨</v>
      </c>
    </row>
    <row r="1159" spans="1:7" x14ac:dyDescent="0.45">
      <c r="A1159" s="1" t="s">
        <v>2865</v>
      </c>
      <c r="B1159" s="1" t="s">
        <v>2241</v>
      </c>
      <c r="C1159" s="1" t="s">
        <v>2866</v>
      </c>
      <c r="E1159" s="1" t="s">
        <v>2867</v>
      </c>
      <c r="F1159" s="1" t="s">
        <v>5300</v>
      </c>
      <c r="G1159" s="1" t="str">
        <f>IFERROR(VLOOKUP(A1159,Merge_RKTM!$C$2:$D$866,2,FALSE),"")</f>
        <v>머리</v>
      </c>
    </row>
    <row r="1160" spans="1:7" x14ac:dyDescent="0.45">
      <c r="A1160" s="1" t="s">
        <v>2868</v>
      </c>
      <c r="B1160" s="1" t="s">
        <v>2241</v>
      </c>
      <c r="C1160" s="1" t="s">
        <v>2869</v>
      </c>
      <c r="E1160" s="1" t="s">
        <v>2723</v>
      </c>
      <c r="F1160" s="1" t="s">
        <v>5536</v>
      </c>
      <c r="G1160" s="1" t="str">
        <f>IFERROR(VLOOKUP(A1160,Merge_RKTM!$C$2:$D$866,2,FALSE),"")</f>
        <v/>
      </c>
    </row>
    <row r="1161" spans="1:7" x14ac:dyDescent="0.45">
      <c r="A1161" s="1" t="s">
        <v>2870</v>
      </c>
      <c r="B1161" s="1" t="s">
        <v>2725</v>
      </c>
      <c r="C1161" s="1" t="s">
        <v>138</v>
      </c>
      <c r="E1161" s="1" t="s">
        <v>139</v>
      </c>
      <c r="F1161" s="1" t="s">
        <v>5175</v>
      </c>
      <c r="G1161" s="1" t="str">
        <f>IFERROR(VLOOKUP(A1161,Merge_RKTM!$C$2:$D$866,2,FALSE),"")</f>
        <v>리크</v>
      </c>
    </row>
    <row r="1162" spans="1:7" x14ac:dyDescent="0.45">
      <c r="A1162" s="1" t="s">
        <v>2871</v>
      </c>
      <c r="B1162" s="1" t="s">
        <v>2725</v>
      </c>
      <c r="C1162" s="1" t="s">
        <v>2872</v>
      </c>
      <c r="E1162" s="1" t="s">
        <v>2873</v>
      </c>
      <c r="F1162" s="1" t="s">
        <v>5175</v>
      </c>
      <c r="G1162" s="1" t="str">
        <f>IFERROR(VLOOKUP(A1162,Merge_RKTM!$C$2:$D$866,2,FALSE),"")</f>
        <v>리크</v>
      </c>
    </row>
    <row r="1163" spans="1:7" x14ac:dyDescent="0.45">
      <c r="A1163" s="1" t="s">
        <v>2874</v>
      </c>
      <c r="B1163" s="1" t="s">
        <v>2725</v>
      </c>
      <c r="C1163" s="1" t="s">
        <v>2875</v>
      </c>
      <c r="E1163" s="1" t="s">
        <v>2876</v>
      </c>
      <c r="F1163" s="1" t="s">
        <v>5175</v>
      </c>
      <c r="G1163" s="1" t="str">
        <f>IFERROR(VLOOKUP(A1163,Merge_RKTM!$C$2:$D$866,2,FALSE),"")</f>
        <v>리크</v>
      </c>
    </row>
    <row r="1164" spans="1:7" x14ac:dyDescent="0.45">
      <c r="A1164" s="1" t="s">
        <v>2877</v>
      </c>
      <c r="B1164" s="1" t="s">
        <v>2241</v>
      </c>
      <c r="C1164" s="1" t="s">
        <v>2878</v>
      </c>
      <c r="E1164" s="1" t="s">
        <v>2879</v>
      </c>
      <c r="F1164" s="1" t="s">
        <v>5077</v>
      </c>
      <c r="G1164" s="1" t="str">
        <f>IFERROR(VLOOKUP(A1164,Merge_RKTM!$C$2:$D$866,2,FALSE),"")</f>
        <v>너프</v>
      </c>
    </row>
    <row r="1165" spans="1:7" x14ac:dyDescent="0.45">
      <c r="A1165" s="1" t="s">
        <v>2880</v>
      </c>
      <c r="B1165" s="1" t="s">
        <v>2241</v>
      </c>
      <c r="C1165" s="1" t="s">
        <v>2881</v>
      </c>
      <c r="E1165" s="1" t="s">
        <v>2882</v>
      </c>
      <c r="F1165" s="1" t="s">
        <v>5410</v>
      </c>
      <c r="G1165" s="1" t="str">
        <f>IFERROR(VLOOKUP(A1165,Merge_RKTM!$C$2:$D$866,2,FALSE),"")</f>
        <v>너프는 굽은 뿔과 몸을 뒤덮고있는 곱슬한 갈색털을 지닌 네 발 짐승입니다. 그들은 일간들이 역겹다고 여기는 강한 체취로 유명하며, 울음소리는 아쿠아리쉬인들의 언어와 비슷합니다. 무딘 이빨과 길고 분홍색의 혀를 가지고 있습니다. 그들은 초식동물이며, 긴 풀과 목초를 먹고 삽니다. 암컷에게서는 우유를 얻을 수 있습니다.</v>
      </c>
    </row>
    <row r="1166" spans="1:7" x14ac:dyDescent="0.45">
      <c r="A1166" s="1" t="s">
        <v>2883</v>
      </c>
      <c r="B1166" s="1" t="s">
        <v>2241</v>
      </c>
      <c r="C1166" s="1" t="s">
        <v>2884</v>
      </c>
      <c r="E1166" s="1" t="s">
        <v>2885</v>
      </c>
      <c r="F1166" s="1" t="s">
        <v>5420</v>
      </c>
      <c r="G1166" s="1" t="str">
        <f>IFERROR(VLOOKUP(A1166,Merge_RKTM!$C$2:$D$866,2,FALSE),"")</f>
        <v>너프 고기</v>
      </c>
    </row>
    <row r="1167" spans="1:7" x14ac:dyDescent="0.45">
      <c r="A1167" s="1" t="s">
        <v>2886</v>
      </c>
      <c r="B1167" s="1" t="s">
        <v>2241</v>
      </c>
      <c r="C1167" s="1" t="s">
        <v>2887</v>
      </c>
      <c r="E1167" s="1" t="s">
        <v>2755</v>
      </c>
      <c r="F1167" s="1" t="s">
        <v>5314</v>
      </c>
      <c r="G1167" s="1" t="str">
        <f>IFERROR(VLOOKUP(A1167,Merge_RKTM!$C$2:$D$866,2,FALSE),"")</f>
        <v>뿔</v>
      </c>
    </row>
    <row r="1168" spans="1:7" x14ac:dyDescent="0.45">
      <c r="A1168" s="1" t="s">
        <v>2888</v>
      </c>
      <c r="B1168" s="1" t="s">
        <v>2241</v>
      </c>
      <c r="C1168" s="1" t="s">
        <v>2889</v>
      </c>
      <c r="E1168" s="1" t="s">
        <v>2762</v>
      </c>
      <c r="F1168" s="1" t="s">
        <v>5315</v>
      </c>
      <c r="G1168" s="1" t="str">
        <f>IFERROR(VLOOKUP(A1168,Merge_RKTM!$C$2:$D$866,2,FALSE),"")</f>
        <v>왼발굽</v>
      </c>
    </row>
    <row r="1169" spans="1:7" x14ac:dyDescent="0.45">
      <c r="A1169" s="1" t="s">
        <v>2890</v>
      </c>
      <c r="B1169" s="1" t="s">
        <v>2241</v>
      </c>
      <c r="C1169" s="1" t="s">
        <v>2891</v>
      </c>
      <c r="E1169" s="1" t="s">
        <v>2765</v>
      </c>
      <c r="F1169" s="1" t="s">
        <v>5316</v>
      </c>
      <c r="G1169" s="1" t="str">
        <f>IFERROR(VLOOKUP(A1169,Merge_RKTM!$C$2:$D$866,2,FALSE),"")</f>
        <v>오른발굽</v>
      </c>
    </row>
    <row r="1170" spans="1:7" x14ac:dyDescent="0.45">
      <c r="A1170" s="1" t="s">
        <v>2892</v>
      </c>
      <c r="B1170" s="1" t="s">
        <v>2241</v>
      </c>
      <c r="C1170" s="1" t="s">
        <v>2893</v>
      </c>
      <c r="E1170" s="1" t="s">
        <v>2723</v>
      </c>
      <c r="F1170" s="1" t="s">
        <v>5300</v>
      </c>
      <c r="G1170" s="1" t="str">
        <f>IFERROR(VLOOKUP(A1170,Merge_RKTM!$C$2:$D$866,2,FALSE),"")</f>
        <v>머리</v>
      </c>
    </row>
    <row r="1171" spans="1:7" x14ac:dyDescent="0.45">
      <c r="A1171" s="1" t="s">
        <v>2894</v>
      </c>
      <c r="B1171" s="1" t="s">
        <v>2725</v>
      </c>
      <c r="C1171" s="1" t="s">
        <v>2878</v>
      </c>
      <c r="E1171" s="1" t="s">
        <v>2879</v>
      </c>
      <c r="F1171" s="1" t="s">
        <v>5077</v>
      </c>
      <c r="G1171" s="1" t="str">
        <f>IFERROR(VLOOKUP(A1171,Merge_RKTM!$C$2:$D$866,2,FALSE),"")</f>
        <v>너프</v>
      </c>
    </row>
    <row r="1172" spans="1:7" x14ac:dyDescent="0.45">
      <c r="A1172" s="1" t="s">
        <v>2895</v>
      </c>
      <c r="B1172" s="1" t="s">
        <v>2725</v>
      </c>
      <c r="C1172" s="1" t="s">
        <v>2896</v>
      </c>
      <c r="E1172" s="1" t="s">
        <v>2897</v>
      </c>
      <c r="F1172" s="1" t="s">
        <v>5077</v>
      </c>
      <c r="G1172" s="1" t="str">
        <f>IFERROR(VLOOKUP(A1172,Merge_RKTM!$C$2:$D$866,2,FALSE),"")</f>
        <v>너프</v>
      </c>
    </row>
    <row r="1173" spans="1:7" x14ac:dyDescent="0.45">
      <c r="A1173" s="1" t="s">
        <v>2898</v>
      </c>
      <c r="B1173" s="1" t="s">
        <v>2725</v>
      </c>
      <c r="C1173" s="1" t="s">
        <v>2899</v>
      </c>
      <c r="E1173" s="1" t="s">
        <v>2900</v>
      </c>
      <c r="F1173" s="1" t="s">
        <v>5077</v>
      </c>
      <c r="G1173" s="1" t="str">
        <f>IFERROR(VLOOKUP(A1173,Merge_RKTM!$C$2:$D$866,2,FALSE),"")</f>
        <v>너프</v>
      </c>
    </row>
    <row r="1174" spans="1:7" x14ac:dyDescent="0.45">
      <c r="A1174" s="1" t="s">
        <v>2901</v>
      </c>
      <c r="B1174" s="1" t="s">
        <v>2241</v>
      </c>
      <c r="C1174" s="1" t="s">
        <v>2902</v>
      </c>
      <c r="E1174" s="1" t="s">
        <v>2903</v>
      </c>
      <c r="F1174" s="1" t="s">
        <v>5025</v>
      </c>
      <c r="G1174" s="1" t="str">
        <f>IFERROR(VLOOKUP(A1174,Merge_RKTM!$C$2:$D$866,2,FALSE),"")</f>
        <v>기즈카</v>
      </c>
    </row>
    <row r="1175" spans="1:7" x14ac:dyDescent="0.45">
      <c r="A1175" s="1" t="s">
        <v>2904</v>
      </c>
      <c r="B1175" s="1" t="s">
        <v>2241</v>
      </c>
      <c r="C1175" s="1" t="s">
        <v>2905</v>
      </c>
      <c r="E1175" s="1" t="s">
        <v>2906</v>
      </c>
      <c r="F1175" s="1" t="s">
        <v>5383</v>
      </c>
      <c r="G1175" s="1" t="str">
        <f>IFERROR(VLOOKUP(A1175,Merge_RKTM!$C$2:$D$866,2,FALSE),"")</f>
        <v>토착성계를 알 수 없는, 오직 놀라운 번식력으로 많은 세계에서 번식하였으며, 심지어 레온같은 미지의 행성들 뿐만 아니라 추락한 우주선의 잔해에서도 발견됩니다. 그들의 기원이 된 행성은 알 수 없으며, 그들은 리카타 무한제국과 함께 퍼져나간 것으로 추측되고 있습니다. 그들의 기하급수적인 개체수 증가로 인해 그들이 흔히 전기배선을 갉아먹었을 때 처럼, 많은 세계에서 해충처럼 여겨지고는 합니다. 하지만 이들은 맛있는 기즈카 스테이크의 재료가 되기도 합니다.</v>
      </c>
    </row>
    <row r="1176" spans="1:7" x14ac:dyDescent="0.45">
      <c r="A1176" s="1" t="s">
        <v>2907</v>
      </c>
      <c r="B1176" s="1" t="s">
        <v>2241</v>
      </c>
      <c r="C1176" s="1" t="s">
        <v>2908</v>
      </c>
      <c r="E1176" s="1" t="s">
        <v>2909</v>
      </c>
      <c r="F1176" s="1" t="s">
        <v>5392</v>
      </c>
      <c r="G1176" s="1" t="str">
        <f>IFERROR(VLOOKUP(A1176,Merge_RKTM!$C$2:$D$866,2,FALSE),"")</f>
        <v>기즈카 고기</v>
      </c>
    </row>
    <row r="1177" spans="1:7" x14ac:dyDescent="0.45">
      <c r="A1177" s="1" t="s">
        <v>2910</v>
      </c>
      <c r="B1177" s="1" t="s">
        <v>2241</v>
      </c>
      <c r="C1177" s="1" t="s">
        <v>2911</v>
      </c>
      <c r="E1177" s="1" t="s">
        <v>2074</v>
      </c>
      <c r="F1177" s="1" t="s">
        <v>4894</v>
      </c>
      <c r="G1177" s="1" t="str">
        <f>IFERROR(VLOOKUP(A1177,Merge_RKTM!$C$2:$D$866,2,FALSE),"")</f>
        <v>왼발톱</v>
      </c>
    </row>
    <row r="1178" spans="1:7" x14ac:dyDescent="0.45">
      <c r="A1178" s="1" t="s">
        <v>2912</v>
      </c>
      <c r="B1178" s="1" t="s">
        <v>2241</v>
      </c>
      <c r="C1178" s="1" t="s">
        <v>2913</v>
      </c>
      <c r="E1178" s="1" t="s">
        <v>2077</v>
      </c>
      <c r="F1178" s="1" t="s">
        <v>4903</v>
      </c>
      <c r="G1178" s="1" t="str">
        <f>IFERROR(VLOOKUP(A1178,Merge_RKTM!$C$2:$D$866,2,FALSE),"")</f>
        <v>오른발톱</v>
      </c>
    </row>
    <row r="1179" spans="1:7" x14ac:dyDescent="0.45">
      <c r="A1179" s="1" t="s">
        <v>2914</v>
      </c>
      <c r="B1179" s="1" t="s">
        <v>2241</v>
      </c>
      <c r="C1179" s="1" t="s">
        <v>2915</v>
      </c>
      <c r="E1179" s="1" t="s">
        <v>2723</v>
      </c>
      <c r="F1179" s="1" t="s">
        <v>5300</v>
      </c>
      <c r="G1179" s="1" t="str">
        <f>IFERROR(VLOOKUP(A1179,Merge_RKTM!$C$2:$D$866,2,FALSE),"")</f>
        <v>머리</v>
      </c>
    </row>
    <row r="1180" spans="1:7" x14ac:dyDescent="0.45">
      <c r="A1180" s="1" t="s">
        <v>2916</v>
      </c>
      <c r="B1180" s="1" t="s">
        <v>2725</v>
      </c>
      <c r="C1180" s="1" t="s">
        <v>2902</v>
      </c>
      <c r="E1180" s="1" t="s">
        <v>2903</v>
      </c>
      <c r="F1180" s="1" t="s">
        <v>5025</v>
      </c>
      <c r="G1180" s="1" t="str">
        <f>IFERROR(VLOOKUP(A1180,Merge_RKTM!$C$2:$D$866,2,FALSE),"")</f>
        <v>기즈카</v>
      </c>
    </row>
    <row r="1181" spans="1:7" x14ac:dyDescent="0.45">
      <c r="A1181" s="1" t="s">
        <v>2917</v>
      </c>
      <c r="B1181" s="1" t="s">
        <v>2241</v>
      </c>
      <c r="C1181" s="1" t="s">
        <v>2918</v>
      </c>
      <c r="E1181" s="1" t="s">
        <v>2919</v>
      </c>
      <c r="F1181" s="1" t="s">
        <v>5125</v>
      </c>
      <c r="G1181" s="1" t="str">
        <f>IFERROR(VLOOKUP(A1181,Merge_RKTM!$C$2:$D$866,2,FALSE),"")</f>
        <v>포그</v>
      </c>
    </row>
    <row r="1182" spans="1:7" x14ac:dyDescent="0.45">
      <c r="A1182" s="1" t="s">
        <v>2920</v>
      </c>
      <c r="B1182" s="1" t="s">
        <v>2241</v>
      </c>
      <c r="C1182" s="1" t="s">
        <v>2921</v>
      </c>
      <c r="E1182" s="1" t="s">
        <v>2922</v>
      </c>
      <c r="F1182" s="1" t="s">
        <v>5436</v>
      </c>
      <c r="G1182" s="1" t="str">
        <f>IFERROR(VLOOKUP(A1182,Merge_RKTM!$C$2:$D$866,2,FALSE),"")</f>
        <v>포그는 지성이 없는 새의 한 종류입니다. 두 개의 짧은 날개와 평평하고 부리가 없는 얼굴, 그리고 두 개의 물갈퀴가 있는 발을 가지고 있으며, 태생적으로 매우 땅딸막합니다. 포그들은 동종 이형으로, 수컷이 암컷보다 몸집이 약감 더 큽니다. 암수 모두 짙은 깃털로 덮혀있으며, 몸과 얼굴에는 흰색, 날개와 등에는 회색에서 갈색을 띄고 있습니다. 이들은 털 안쪽이 보온을 위한 솜털이며, 그 바깥층에 보송보송한 방수 깃털로 뒤덥혀있기 때문에 보기보다 훨씬 더 가볍습니다. 때문에 작은 날개에도 짧은 거리를 날 수 있지만, 그들의 고향 섬을 떠날 만큼 멀리는 날 수 없습니다. 하지만 땅에서는 제법 빨리 달릴 수 있으며, 작은 공간에서의 비행에도 능숙합니다. 이 새는 갈색 홍채와 검은 눈동자로 된 입체적인 시야를 지니고 있습니다. 또한 포그는 추운 환경을 선호합니다.</v>
      </c>
    </row>
    <row r="1183" spans="1:7" x14ac:dyDescent="0.45">
      <c r="A1183" s="1" t="s">
        <v>2923</v>
      </c>
      <c r="B1183" s="1" t="s">
        <v>2241</v>
      </c>
      <c r="C1183" s="1" t="s">
        <v>2924</v>
      </c>
      <c r="E1183" s="1" t="s">
        <v>2925</v>
      </c>
      <c r="F1183" s="1" t="s">
        <v>5445</v>
      </c>
      <c r="G1183" s="1" t="str">
        <f>IFERROR(VLOOKUP(A1183,Merge_RKTM!$C$2:$D$866,2,FALSE),"")</f>
        <v>포그 고기</v>
      </c>
    </row>
    <row r="1184" spans="1:7" x14ac:dyDescent="0.45">
      <c r="A1184" s="1" t="s">
        <v>2926</v>
      </c>
      <c r="B1184" s="1" t="s">
        <v>2241</v>
      </c>
      <c r="C1184" s="1" t="s">
        <v>2927</v>
      </c>
      <c r="E1184" s="1" t="s">
        <v>2133</v>
      </c>
      <c r="F1184" s="1" t="s">
        <v>5437</v>
      </c>
      <c r="G1184" s="1" t="str">
        <f>IFERROR(VLOOKUP(A1184,Merge_RKTM!$C$2:$D$866,2,FALSE),"")</f>
        <v>손톱</v>
      </c>
    </row>
    <row r="1185" spans="1:7" x14ac:dyDescent="0.45">
      <c r="A1185" s="1" t="s">
        <v>2928</v>
      </c>
      <c r="B1185" s="1" t="s">
        <v>2241</v>
      </c>
      <c r="C1185" s="1" t="s">
        <v>2929</v>
      </c>
      <c r="E1185" s="1" t="s">
        <v>2867</v>
      </c>
      <c r="F1185" s="1" t="s">
        <v>5438</v>
      </c>
      <c r="G1185" s="1" t="str">
        <f>IFERROR(VLOOKUP(A1185,Merge_RKTM!$C$2:$D$866,2,FALSE),"")</f>
        <v>부리</v>
      </c>
    </row>
    <row r="1186" spans="1:7" x14ac:dyDescent="0.45">
      <c r="A1186" s="1" t="s">
        <v>2930</v>
      </c>
      <c r="B1186" s="1" t="s">
        <v>2241</v>
      </c>
      <c r="C1186" s="1" t="s">
        <v>2931</v>
      </c>
      <c r="E1186" s="1" t="s">
        <v>2723</v>
      </c>
      <c r="F1186" s="1" t="s">
        <v>5300</v>
      </c>
      <c r="G1186" s="1" t="str">
        <f>IFERROR(VLOOKUP(A1186,Merge_RKTM!$C$2:$D$866,2,FALSE),"")</f>
        <v>머리</v>
      </c>
    </row>
    <row r="1187" spans="1:7" x14ac:dyDescent="0.45">
      <c r="A1187" s="1" t="s">
        <v>2932</v>
      </c>
      <c r="B1187" s="1" t="s">
        <v>2725</v>
      </c>
      <c r="C1187" s="1" t="s">
        <v>2918</v>
      </c>
      <c r="E1187" s="1" t="s">
        <v>2919</v>
      </c>
      <c r="F1187" s="1" t="s">
        <v>5125</v>
      </c>
      <c r="G1187" s="1" t="str">
        <f>IFERROR(VLOOKUP(A1187,Merge_RKTM!$C$2:$D$866,2,FALSE),"")</f>
        <v>포그</v>
      </c>
    </row>
    <row r="1188" spans="1:7" x14ac:dyDescent="0.45">
      <c r="A1188" s="1" t="s">
        <v>2933</v>
      </c>
      <c r="B1188" s="1" t="s">
        <v>2725</v>
      </c>
      <c r="C1188" s="1" t="s">
        <v>2934</v>
      </c>
      <c r="E1188" s="1" t="s">
        <v>2935</v>
      </c>
      <c r="F1188" s="1" t="s">
        <v>5125</v>
      </c>
      <c r="G1188" s="1" t="str">
        <f>IFERROR(VLOOKUP(A1188,Merge_RKTM!$C$2:$D$866,2,FALSE),"")</f>
        <v>포그</v>
      </c>
    </row>
    <row r="1189" spans="1:7" x14ac:dyDescent="0.45">
      <c r="A1189" s="1" t="s">
        <v>2936</v>
      </c>
      <c r="B1189" s="1" t="s">
        <v>2725</v>
      </c>
      <c r="C1189" s="1" t="s">
        <v>2937</v>
      </c>
      <c r="E1189" s="1" t="s">
        <v>2938</v>
      </c>
      <c r="F1189" s="1" t="s">
        <v>5125</v>
      </c>
      <c r="G1189" s="1" t="str">
        <f>IFERROR(VLOOKUP(A1189,Merge_RKTM!$C$2:$D$866,2,FALSE),"")</f>
        <v>포그</v>
      </c>
    </row>
    <row r="1190" spans="1:7" x14ac:dyDescent="0.45">
      <c r="A1190" s="1" t="s">
        <v>2939</v>
      </c>
      <c r="B1190" s="1" t="s">
        <v>2241</v>
      </c>
      <c r="C1190" s="1" t="s">
        <v>2940</v>
      </c>
      <c r="E1190" s="1" t="s">
        <v>2941</v>
      </c>
      <c r="F1190" s="1" t="s">
        <v>5249</v>
      </c>
      <c r="G1190" s="1" t="str">
        <f>IFERROR(VLOOKUP(A1190,Merge_RKTM!$C$2:$D$866,2,FALSE),"")</f>
        <v>벌프테스</v>
      </c>
    </row>
    <row r="1191" spans="1:7" x14ac:dyDescent="0.45">
      <c r="A1191" s="1" t="s">
        <v>2942</v>
      </c>
      <c r="B1191" s="1" t="s">
        <v>2241</v>
      </c>
      <c r="C1191" s="1" t="s">
        <v>2943</v>
      </c>
      <c r="E1191" s="1" t="s">
        <v>2944</v>
      </c>
      <c r="F1191" s="1" t="s">
        <v>5500</v>
      </c>
      <c r="G1191" s="1" t="str">
        <f>IFERROR(VLOOKUP(A1191,Merge_RKTM!$C$2:$D$866,2,FALSE),"")</f>
        <v>벌프테스들은 소금 행성인 크레이트에서 기원한 유연한 몸을 가진 여우같은 생명체입니다. 그들의 가장 독특한 특징은 포식자로부터 몸을 보호하는 수정 가시털입니다. 이들의 얼굴털(혹은 수염) 또한 그들이 들어갈 수 있는 좁은 공간등을 측정하는데 도움을 줍니다. 벌프테스들은 뛰어난 야간 시야와 예리한 감각을 지니고 있습니다. 또한 잡식성입ㅂ니다.</v>
      </c>
    </row>
    <row r="1192" spans="1:7" x14ac:dyDescent="0.45">
      <c r="A1192" s="1" t="s">
        <v>2945</v>
      </c>
      <c r="B1192" s="1" t="s">
        <v>2241</v>
      </c>
      <c r="C1192" s="1" t="s">
        <v>2946</v>
      </c>
      <c r="E1192" s="1" t="s">
        <v>2947</v>
      </c>
      <c r="F1192" s="1" t="s">
        <v>5511</v>
      </c>
      <c r="G1192" s="1" t="str">
        <f>IFERROR(VLOOKUP(A1192,Merge_RKTM!$C$2:$D$866,2,FALSE),"")</f>
        <v>벌프테스 고기</v>
      </c>
    </row>
    <row r="1193" spans="1:7" x14ac:dyDescent="0.45">
      <c r="A1193" s="1" t="s">
        <v>2948</v>
      </c>
      <c r="B1193" s="1" t="s">
        <v>2241</v>
      </c>
      <c r="C1193" s="1" t="s">
        <v>2949</v>
      </c>
      <c r="E1193" s="1" t="s">
        <v>2074</v>
      </c>
      <c r="F1193" s="1" t="s">
        <v>4894</v>
      </c>
      <c r="G1193" s="1" t="str">
        <f>IFERROR(VLOOKUP(A1193,Merge_RKTM!$C$2:$D$866,2,FALSE),"")</f>
        <v>왼발톱</v>
      </c>
    </row>
    <row r="1194" spans="1:7" x14ac:dyDescent="0.45">
      <c r="A1194" s="1" t="s">
        <v>2950</v>
      </c>
      <c r="B1194" s="1" t="s">
        <v>2241</v>
      </c>
      <c r="C1194" s="1" t="s">
        <v>2951</v>
      </c>
      <c r="E1194" s="1" t="s">
        <v>2077</v>
      </c>
      <c r="F1194" s="1" t="s">
        <v>4903</v>
      </c>
      <c r="G1194" s="1" t="str">
        <f>IFERROR(VLOOKUP(A1194,Merge_RKTM!$C$2:$D$866,2,FALSE),"")</f>
        <v>오른발톱</v>
      </c>
    </row>
    <row r="1195" spans="1:7" x14ac:dyDescent="0.45">
      <c r="A1195" s="1" t="s">
        <v>2952</v>
      </c>
      <c r="B1195" s="1" t="s">
        <v>2241</v>
      </c>
      <c r="C1195" s="1" t="s">
        <v>2953</v>
      </c>
      <c r="E1195" s="1" t="s">
        <v>2954</v>
      </c>
      <c r="F1195" s="1" t="s">
        <v>5501</v>
      </c>
      <c r="G1195" s="1" t="str">
        <f>IFERROR(VLOOKUP(A1195,Merge_RKTM!$C$2:$D$866,2,FALSE),"")</f>
        <v>작고 귀여운 이빨</v>
      </c>
    </row>
    <row r="1196" spans="1:7" x14ac:dyDescent="0.45">
      <c r="A1196" s="1" t="s">
        <v>2955</v>
      </c>
      <c r="B1196" s="1" t="s">
        <v>2241</v>
      </c>
      <c r="C1196" s="1" t="s">
        <v>2956</v>
      </c>
      <c r="E1196" s="1" t="s">
        <v>2723</v>
      </c>
      <c r="F1196" s="1" t="s">
        <v>5300</v>
      </c>
      <c r="G1196" s="1" t="str">
        <f>IFERROR(VLOOKUP(A1196,Merge_RKTM!$C$2:$D$866,2,FALSE),"")</f>
        <v>머리</v>
      </c>
    </row>
    <row r="1197" spans="1:7" x14ac:dyDescent="0.45">
      <c r="A1197" s="1" t="s">
        <v>2957</v>
      </c>
      <c r="B1197" s="1" t="s">
        <v>2725</v>
      </c>
      <c r="C1197" s="1" t="s">
        <v>2940</v>
      </c>
      <c r="E1197" s="1" t="s">
        <v>2941</v>
      </c>
      <c r="F1197" s="1" t="s">
        <v>5249</v>
      </c>
      <c r="G1197" s="1" t="str">
        <f>IFERROR(VLOOKUP(A1197,Merge_RKTM!$C$2:$D$866,2,FALSE),"")</f>
        <v>벌프테스</v>
      </c>
    </row>
    <row r="1198" spans="1:7" x14ac:dyDescent="0.45">
      <c r="A1198" s="1" t="s">
        <v>2958</v>
      </c>
      <c r="B1198" s="1" t="s">
        <v>2725</v>
      </c>
      <c r="C1198" s="1" t="s">
        <v>2959</v>
      </c>
      <c r="E1198" s="1" t="s">
        <v>2960</v>
      </c>
      <c r="F1198" s="1" t="s">
        <v>5249</v>
      </c>
      <c r="G1198" s="1" t="str">
        <f>IFERROR(VLOOKUP(A1198,Merge_RKTM!$C$2:$D$866,2,FALSE),"")</f>
        <v>벌프테스</v>
      </c>
    </row>
    <row r="1199" spans="1:7" x14ac:dyDescent="0.45">
      <c r="A1199" s="1" t="s">
        <v>2961</v>
      </c>
      <c r="B1199" s="1" t="s">
        <v>2241</v>
      </c>
      <c r="C1199" s="1" t="s">
        <v>170</v>
      </c>
      <c r="E1199" s="1" t="s">
        <v>2962</v>
      </c>
      <c r="F1199" s="1" t="s">
        <v>5274</v>
      </c>
      <c r="G1199" s="1" t="str">
        <f>IFERROR(VLOOKUP(A1199,Merge_RKTM!$C$2:$D$866,2,FALSE),"")</f>
        <v>왐파</v>
      </c>
    </row>
    <row r="1200" spans="1:7" x14ac:dyDescent="0.45">
      <c r="A1200" s="1" t="s">
        <v>2963</v>
      </c>
      <c r="B1200" s="1" t="s">
        <v>2241</v>
      </c>
      <c r="C1200" s="1" t="s">
        <v>2964</v>
      </c>
      <c r="E1200" s="1" t="s">
        <v>2965</v>
      </c>
      <c r="F1200" s="1" t="s">
        <v>5513</v>
      </c>
      <c r="G1200" s="1" t="str">
        <f>IFERROR(VLOOKUP(A1200,Merge_RKTM!$C$2:$D$866,2,FALSE),"")</f>
        <v>왐파는 얼음 생물들이 살아가는 외딴 변방계행성인 호스에 서식하는 육식, 포식성 포유류입니다. 이족 보행 동물로, 키가 2미터 이상이며 털로 뒤덮혀있습니다. 하지만 그들의 흰 털에는 거칠게 잡아먹힌 먹이들의 덩어리로 항상 얼룩져있습니다. 또한 들쭉날쭉한 노란색 이빨과 치명적인 발톱으로 무장하고 있습니다. 원시적이고 고립된 사냥꾼은 종종 무리를 지어 사냥하기도 하며, 호스의 눈밭과 눈보라 속에 매복해 적을 사냥하는걸 선호합ㅂ니다. 그들은 대형 동물 사냥꾼들 사이에서 사냥의 난이도 뿐만 아니라 그들의 털과 박제된 머리, 그리고 암시장에서 높은 가격을 형성하는 여러 기념품으로 매우 가치가 높습니다.</v>
      </c>
    </row>
    <row r="1201" spans="1:7" x14ac:dyDescent="0.45">
      <c r="A1201" s="1" t="s">
        <v>2966</v>
      </c>
      <c r="B1201" s="1" t="s">
        <v>2241</v>
      </c>
      <c r="C1201" s="1" t="s">
        <v>2967</v>
      </c>
      <c r="E1201" s="1" t="s">
        <v>2968</v>
      </c>
      <c r="F1201" s="1" t="s">
        <v>5523</v>
      </c>
      <c r="G1201" s="1" t="str">
        <f>IFERROR(VLOOKUP(A1201,Merge_RKTM!$C$2:$D$866,2,FALSE),"")</f>
        <v>왐파 고기</v>
      </c>
    </row>
    <row r="1202" spans="1:7" x14ac:dyDescent="0.45">
      <c r="A1202" s="1" t="s">
        <v>2969</v>
      </c>
      <c r="B1202" s="1" t="s">
        <v>2241</v>
      </c>
      <c r="C1202" s="1" t="s">
        <v>2970</v>
      </c>
      <c r="E1202" s="1" t="s">
        <v>67</v>
      </c>
      <c r="F1202" s="1" t="s">
        <v>4586</v>
      </c>
      <c r="G1202" s="1" t="str">
        <f>IFERROR(VLOOKUP(A1202,Merge_RKTM!$C$2:$D$866,2,FALSE),"")</f>
        <v>왼다리</v>
      </c>
    </row>
    <row r="1203" spans="1:7" x14ac:dyDescent="0.45">
      <c r="A1203" s="1" t="s">
        <v>2971</v>
      </c>
      <c r="B1203" s="1" t="s">
        <v>2241</v>
      </c>
      <c r="C1203" s="1" t="s">
        <v>2972</v>
      </c>
      <c r="E1203" s="1" t="s">
        <v>70</v>
      </c>
      <c r="F1203" s="1" t="s">
        <v>4590</v>
      </c>
      <c r="G1203" s="1" t="str">
        <f>IFERROR(VLOOKUP(A1203,Merge_RKTM!$C$2:$D$866,2,FALSE),"")</f>
        <v>오른다리</v>
      </c>
    </row>
    <row r="1204" spans="1:7" x14ac:dyDescent="0.45">
      <c r="A1204" s="1" t="s">
        <v>2973</v>
      </c>
      <c r="B1204" s="1" t="s">
        <v>2241</v>
      </c>
      <c r="C1204" s="1" t="s">
        <v>2974</v>
      </c>
      <c r="E1204" s="1" t="s">
        <v>2740</v>
      </c>
      <c r="F1204" s="1" t="s">
        <v>5396</v>
      </c>
      <c r="G1204" s="1" t="str">
        <f>IFERROR(VLOOKUP(A1204,Merge_RKTM!$C$2:$D$866,2,FALSE),"")</f>
        <v>이빨</v>
      </c>
    </row>
    <row r="1205" spans="1:7" x14ac:dyDescent="0.45">
      <c r="A1205" s="1" t="s">
        <v>2975</v>
      </c>
      <c r="B1205" s="1" t="s">
        <v>2241</v>
      </c>
      <c r="C1205" s="1" t="s">
        <v>2976</v>
      </c>
      <c r="E1205" s="1" t="s">
        <v>2723</v>
      </c>
      <c r="F1205" s="1" t="s">
        <v>5300</v>
      </c>
      <c r="G1205" s="1" t="str">
        <f>IFERROR(VLOOKUP(A1205,Merge_RKTM!$C$2:$D$866,2,FALSE),"")</f>
        <v>머리</v>
      </c>
    </row>
    <row r="1206" spans="1:7" x14ac:dyDescent="0.45">
      <c r="A1206" s="1" t="s">
        <v>2977</v>
      </c>
      <c r="B1206" s="1" t="s">
        <v>2241</v>
      </c>
      <c r="C1206" s="1" t="s">
        <v>2978</v>
      </c>
      <c r="E1206" s="1" t="s">
        <v>2074</v>
      </c>
      <c r="F1206" s="1" t="s">
        <v>4894</v>
      </c>
      <c r="G1206" s="1" t="str">
        <f>IFERROR(VLOOKUP(A1206,Merge_RKTM!$C$2:$D$866,2,FALSE),"")</f>
        <v>왼발톱</v>
      </c>
    </row>
    <row r="1207" spans="1:7" x14ac:dyDescent="0.45">
      <c r="A1207" s="1" t="s">
        <v>2979</v>
      </c>
      <c r="B1207" s="1" t="s">
        <v>2241</v>
      </c>
      <c r="C1207" s="1" t="s">
        <v>2980</v>
      </c>
      <c r="E1207" s="1" t="s">
        <v>2077</v>
      </c>
      <c r="F1207" s="1" t="s">
        <v>4903</v>
      </c>
      <c r="G1207" s="1" t="str">
        <f>IFERROR(VLOOKUP(A1207,Merge_RKTM!$C$2:$D$866,2,FALSE),"")</f>
        <v>오른발톱</v>
      </c>
    </row>
    <row r="1208" spans="1:7" x14ac:dyDescent="0.45">
      <c r="A1208" s="1" t="s">
        <v>2981</v>
      </c>
      <c r="B1208" s="1" t="s">
        <v>2725</v>
      </c>
      <c r="C1208" s="1" t="s">
        <v>170</v>
      </c>
      <c r="E1208" s="1" t="s">
        <v>171</v>
      </c>
      <c r="F1208" s="1" t="s">
        <v>5274</v>
      </c>
      <c r="G1208" s="1" t="str">
        <f>IFERROR(VLOOKUP(A1208,Merge_RKTM!$C$2:$D$866,2,FALSE),"")</f>
        <v>왐파</v>
      </c>
    </row>
    <row r="1209" spans="1:7" x14ac:dyDescent="0.45">
      <c r="A1209" s="1" t="s">
        <v>2982</v>
      </c>
      <c r="B1209" s="1" t="s">
        <v>2725</v>
      </c>
      <c r="C1209" s="1" t="s">
        <v>2983</v>
      </c>
      <c r="E1209" s="1" t="s">
        <v>2984</v>
      </c>
      <c r="F1209" s="1" t="s">
        <v>5274</v>
      </c>
      <c r="G1209" s="1" t="str">
        <f>IFERROR(VLOOKUP(A1209,Merge_RKTM!$C$2:$D$866,2,FALSE),"")</f>
        <v>왐파</v>
      </c>
    </row>
    <row r="1210" spans="1:7" x14ac:dyDescent="0.45">
      <c r="A1210" s="1" t="s">
        <v>2985</v>
      </c>
      <c r="B1210" s="1" t="s">
        <v>2725</v>
      </c>
      <c r="C1210" s="1" t="s">
        <v>2986</v>
      </c>
      <c r="E1210" s="1" t="s">
        <v>2987</v>
      </c>
      <c r="F1210" s="1" t="s">
        <v>5274</v>
      </c>
      <c r="G1210" s="1" t="str">
        <f>IFERROR(VLOOKUP(A1210,Merge_RKTM!$C$2:$D$866,2,FALSE),"")</f>
        <v>왐파</v>
      </c>
    </row>
    <row r="1211" spans="1:7" x14ac:dyDescent="0.45">
      <c r="A1211" s="1" t="s">
        <v>2988</v>
      </c>
      <c r="B1211" s="1" t="s">
        <v>2241</v>
      </c>
      <c r="C1211" s="1" t="s">
        <v>400</v>
      </c>
      <c r="E1211" s="1" t="s">
        <v>2989</v>
      </c>
      <c r="F1211" s="1" t="s">
        <v>5536</v>
      </c>
      <c r="G1211" s="1" t="str">
        <f>IFERROR(VLOOKUP(A1211,Merge_RKTM!$C$2:$D$866,2,FALSE),"")</f>
        <v/>
      </c>
    </row>
    <row r="1212" spans="1:7" x14ac:dyDescent="0.45">
      <c r="A1212" s="1" t="s">
        <v>2990</v>
      </c>
      <c r="B1212" s="1" t="s">
        <v>2241</v>
      </c>
      <c r="C1212" s="1" t="s">
        <v>2991</v>
      </c>
      <c r="E1212" s="1" t="s">
        <v>2992</v>
      </c>
      <c r="F1212" s="1" t="s">
        <v>5536</v>
      </c>
      <c r="G1212" s="1" t="str">
        <f>IFERROR(VLOOKUP(A1212,Merge_RKTM!$C$2:$D$866,2,FALSE),"")</f>
        <v/>
      </c>
    </row>
    <row r="1213" spans="1:7" x14ac:dyDescent="0.45">
      <c r="A1213" s="1" t="s">
        <v>2993</v>
      </c>
      <c r="B1213" s="1" t="s">
        <v>2241</v>
      </c>
      <c r="C1213" s="1" t="s">
        <v>2994</v>
      </c>
      <c r="E1213" s="1" t="s">
        <v>2995</v>
      </c>
      <c r="F1213" s="1" t="s">
        <v>5536</v>
      </c>
      <c r="G1213" s="1" t="str">
        <f>IFERROR(VLOOKUP(A1213,Merge_RKTM!$C$2:$D$866,2,FALSE),"")</f>
        <v/>
      </c>
    </row>
    <row r="1214" spans="1:7" x14ac:dyDescent="0.45">
      <c r="A1214" s="1" t="s">
        <v>2996</v>
      </c>
      <c r="B1214" s="1" t="s">
        <v>2241</v>
      </c>
      <c r="C1214" s="1" t="s">
        <v>2997</v>
      </c>
      <c r="E1214" s="1" t="s">
        <v>2107</v>
      </c>
      <c r="F1214" s="1" t="s">
        <v>5536</v>
      </c>
      <c r="G1214" s="1" t="str">
        <f>IFERROR(VLOOKUP(A1214,Merge_RKTM!$C$2:$D$866,2,FALSE),"")</f>
        <v/>
      </c>
    </row>
    <row r="1215" spans="1:7" x14ac:dyDescent="0.45">
      <c r="A1215" s="1" t="s">
        <v>2998</v>
      </c>
      <c r="B1215" s="1" t="s">
        <v>2241</v>
      </c>
      <c r="C1215" s="1" t="s">
        <v>2999</v>
      </c>
      <c r="E1215" s="1" t="s">
        <v>2723</v>
      </c>
      <c r="F1215" s="1" t="s">
        <v>5536</v>
      </c>
      <c r="G1215" s="1" t="str">
        <f>IFERROR(VLOOKUP(A1215,Merge_RKTM!$C$2:$D$866,2,FALSE),"")</f>
        <v/>
      </c>
    </row>
    <row r="1216" spans="1:7" x14ac:dyDescent="0.45">
      <c r="A1216" s="1" t="s">
        <v>3000</v>
      </c>
      <c r="B1216" s="1" t="s">
        <v>2725</v>
      </c>
      <c r="C1216" s="1" t="s">
        <v>400</v>
      </c>
      <c r="E1216" s="1" t="s">
        <v>2989</v>
      </c>
      <c r="F1216" s="1" t="s">
        <v>5536</v>
      </c>
      <c r="G1216" s="1" t="str">
        <f>IFERROR(VLOOKUP(A1216,Merge_RKTM!$C$2:$D$866,2,FALSE),"")</f>
        <v/>
      </c>
    </row>
    <row r="1217" spans="1:7" x14ac:dyDescent="0.45">
      <c r="A1217" s="1" t="s">
        <v>3001</v>
      </c>
      <c r="B1217" s="1" t="s">
        <v>2241</v>
      </c>
      <c r="C1217" s="1" t="s">
        <v>434</v>
      </c>
      <c r="E1217" s="1" t="s">
        <v>3002</v>
      </c>
      <c r="F1217" s="1" t="s">
        <v>5536</v>
      </c>
      <c r="G1217" s="1" t="str">
        <f>IFERROR(VLOOKUP(A1217,Merge_RKTM!$C$2:$D$866,2,FALSE),"")</f>
        <v/>
      </c>
    </row>
    <row r="1218" spans="1:7" x14ac:dyDescent="0.45">
      <c r="A1218" s="1" t="s">
        <v>3003</v>
      </c>
      <c r="B1218" s="1" t="s">
        <v>2241</v>
      </c>
      <c r="C1218" s="1" t="s">
        <v>3004</v>
      </c>
      <c r="E1218" s="1" t="s">
        <v>3005</v>
      </c>
      <c r="F1218" s="1" t="s">
        <v>5536</v>
      </c>
      <c r="G1218" s="1" t="str">
        <f>IFERROR(VLOOKUP(A1218,Merge_RKTM!$C$2:$D$866,2,FALSE),"")</f>
        <v/>
      </c>
    </row>
    <row r="1219" spans="1:7" x14ac:dyDescent="0.45">
      <c r="A1219" s="1" t="s">
        <v>3006</v>
      </c>
      <c r="B1219" s="1" t="s">
        <v>2241</v>
      </c>
      <c r="C1219" s="1" t="s">
        <v>3007</v>
      </c>
      <c r="E1219" s="1" t="s">
        <v>3008</v>
      </c>
      <c r="F1219" s="1" t="s">
        <v>5536</v>
      </c>
      <c r="G1219" s="1" t="str">
        <f>IFERROR(VLOOKUP(A1219,Merge_RKTM!$C$2:$D$866,2,FALSE),"")</f>
        <v/>
      </c>
    </row>
    <row r="1220" spans="1:7" x14ac:dyDescent="0.45">
      <c r="A1220" s="1" t="s">
        <v>3009</v>
      </c>
      <c r="B1220" s="1" t="s">
        <v>2241</v>
      </c>
      <c r="C1220" s="1" t="s">
        <v>3010</v>
      </c>
      <c r="E1220" s="1" t="s">
        <v>3011</v>
      </c>
      <c r="F1220" s="1" t="s">
        <v>5536</v>
      </c>
      <c r="G1220" s="1" t="str">
        <f>IFERROR(VLOOKUP(A1220,Merge_RKTM!$C$2:$D$866,2,FALSE),"")</f>
        <v/>
      </c>
    </row>
    <row r="1221" spans="1:7" x14ac:dyDescent="0.45">
      <c r="A1221" s="1" t="s">
        <v>3012</v>
      </c>
      <c r="B1221" s="1" t="s">
        <v>2241</v>
      </c>
      <c r="C1221" s="1" t="s">
        <v>3013</v>
      </c>
      <c r="E1221" s="1" t="s">
        <v>2723</v>
      </c>
      <c r="F1221" s="1" t="s">
        <v>5536</v>
      </c>
      <c r="G1221" s="1" t="str">
        <f>IFERROR(VLOOKUP(A1221,Merge_RKTM!$C$2:$D$866,2,FALSE),"")</f>
        <v/>
      </c>
    </row>
    <row r="1222" spans="1:7" x14ac:dyDescent="0.45">
      <c r="A1222" s="1" t="s">
        <v>3014</v>
      </c>
      <c r="B1222" s="1" t="s">
        <v>2725</v>
      </c>
      <c r="C1222" s="1" t="s">
        <v>434</v>
      </c>
      <c r="E1222" s="1" t="s">
        <v>3002</v>
      </c>
      <c r="F1222" s="1" t="s">
        <v>5536</v>
      </c>
      <c r="G1222" s="1" t="str">
        <f>IFERROR(VLOOKUP(A1222,Merge_RKTM!$C$2:$D$866,2,FALSE),"")</f>
        <v/>
      </c>
    </row>
    <row r="1223" spans="1:7" x14ac:dyDescent="0.45">
      <c r="A1223" s="1" t="s">
        <v>3015</v>
      </c>
      <c r="B1223" s="1" t="s">
        <v>2725</v>
      </c>
      <c r="C1223" s="1" t="s">
        <v>3016</v>
      </c>
      <c r="E1223" s="1" t="s">
        <v>3017</v>
      </c>
      <c r="F1223" s="1" t="s">
        <v>5536</v>
      </c>
      <c r="G1223" s="1" t="str">
        <f>IFERROR(VLOOKUP(A1223,Merge_RKTM!$C$2:$D$866,2,FALSE),"")</f>
        <v/>
      </c>
    </row>
    <row r="1224" spans="1:7" x14ac:dyDescent="0.45">
      <c r="A1224" s="1" t="s">
        <v>3018</v>
      </c>
      <c r="B1224" s="1" t="s">
        <v>2725</v>
      </c>
      <c r="C1224" s="1" t="s">
        <v>3019</v>
      </c>
      <c r="E1224" s="1" t="s">
        <v>3020</v>
      </c>
      <c r="F1224" s="1" t="s">
        <v>5536</v>
      </c>
      <c r="G1224" s="1" t="str">
        <f>IFERROR(VLOOKUP(A1224,Merge_RKTM!$C$2:$D$866,2,FALSE),"")</f>
        <v/>
      </c>
    </row>
    <row r="1225" spans="1:7" x14ac:dyDescent="0.45">
      <c r="A1225" s="1" t="s">
        <v>3021</v>
      </c>
      <c r="B1225" s="1" t="s">
        <v>2241</v>
      </c>
      <c r="C1225" s="1" t="s">
        <v>472</v>
      </c>
      <c r="E1225" s="1" t="s">
        <v>3022</v>
      </c>
      <c r="F1225" s="1" t="s">
        <v>5536</v>
      </c>
      <c r="G1225" s="1" t="str">
        <f>IFERROR(VLOOKUP(A1225,Merge_RKTM!$C$2:$D$866,2,FALSE),"")</f>
        <v/>
      </c>
    </row>
    <row r="1226" spans="1:7" x14ac:dyDescent="0.45">
      <c r="A1226" s="1" t="s">
        <v>3023</v>
      </c>
      <c r="B1226" s="1" t="s">
        <v>2241</v>
      </c>
      <c r="C1226" s="1" t="s">
        <v>3024</v>
      </c>
      <c r="E1226" s="1" t="s">
        <v>3025</v>
      </c>
      <c r="F1226" s="1" t="s">
        <v>5536</v>
      </c>
      <c r="G1226" s="1" t="str">
        <f>IFERROR(VLOOKUP(A1226,Merge_RKTM!$C$2:$D$866,2,FALSE),"")</f>
        <v/>
      </c>
    </row>
    <row r="1227" spans="1:7" x14ac:dyDescent="0.45">
      <c r="A1227" s="1" t="s">
        <v>3026</v>
      </c>
      <c r="B1227" s="1" t="s">
        <v>2241</v>
      </c>
      <c r="C1227" s="1" t="s">
        <v>3027</v>
      </c>
      <c r="E1227" s="1" t="s">
        <v>3008</v>
      </c>
      <c r="F1227" s="1" t="s">
        <v>5536</v>
      </c>
      <c r="G1227" s="1" t="str">
        <f>IFERROR(VLOOKUP(A1227,Merge_RKTM!$C$2:$D$866,2,FALSE),"")</f>
        <v/>
      </c>
    </row>
    <row r="1228" spans="1:7" x14ac:dyDescent="0.45">
      <c r="A1228" s="1" t="s">
        <v>3028</v>
      </c>
      <c r="B1228" s="1" t="s">
        <v>2241</v>
      </c>
      <c r="C1228" s="1" t="s">
        <v>3029</v>
      </c>
      <c r="E1228" s="1" t="s">
        <v>3011</v>
      </c>
      <c r="F1228" s="1" t="s">
        <v>5536</v>
      </c>
      <c r="G1228" s="1" t="str">
        <f>IFERROR(VLOOKUP(A1228,Merge_RKTM!$C$2:$D$866,2,FALSE),"")</f>
        <v/>
      </c>
    </row>
    <row r="1229" spans="1:7" x14ac:dyDescent="0.45">
      <c r="A1229" s="1" t="s">
        <v>3030</v>
      </c>
      <c r="B1229" s="1" t="s">
        <v>2241</v>
      </c>
      <c r="C1229" s="1" t="s">
        <v>3031</v>
      </c>
      <c r="E1229" s="1" t="s">
        <v>3032</v>
      </c>
      <c r="F1229" s="1" t="s">
        <v>5536</v>
      </c>
      <c r="G1229" s="1" t="str">
        <f>IFERROR(VLOOKUP(A1229,Merge_RKTM!$C$2:$D$866,2,FALSE),"")</f>
        <v/>
      </c>
    </row>
    <row r="1230" spans="1:7" x14ac:dyDescent="0.45">
      <c r="A1230" s="1" t="s">
        <v>3033</v>
      </c>
      <c r="B1230" s="1" t="s">
        <v>2241</v>
      </c>
      <c r="C1230" s="1" t="s">
        <v>3034</v>
      </c>
      <c r="E1230" s="1" t="s">
        <v>2723</v>
      </c>
      <c r="F1230" s="1" t="s">
        <v>5536</v>
      </c>
      <c r="G1230" s="1" t="str">
        <f>IFERROR(VLOOKUP(A1230,Merge_RKTM!$C$2:$D$866,2,FALSE),"")</f>
        <v/>
      </c>
    </row>
    <row r="1231" spans="1:7" x14ac:dyDescent="0.45">
      <c r="A1231" s="1" t="s">
        <v>3035</v>
      </c>
      <c r="B1231" s="1" t="s">
        <v>2725</v>
      </c>
      <c r="C1231" s="1" t="s">
        <v>472</v>
      </c>
      <c r="E1231" s="1" t="s">
        <v>3022</v>
      </c>
      <c r="F1231" s="1" t="s">
        <v>5536</v>
      </c>
      <c r="G1231" s="1" t="str">
        <f>IFERROR(VLOOKUP(A1231,Merge_RKTM!$C$2:$D$866,2,FALSE),"")</f>
        <v/>
      </c>
    </row>
    <row r="1232" spans="1:7" x14ac:dyDescent="0.45">
      <c r="A1232" s="1" t="s">
        <v>3036</v>
      </c>
      <c r="B1232" s="1" t="s">
        <v>2725</v>
      </c>
      <c r="C1232" s="1" t="s">
        <v>3037</v>
      </c>
      <c r="E1232" s="1" t="s">
        <v>3038</v>
      </c>
      <c r="F1232" s="1" t="s">
        <v>5536</v>
      </c>
      <c r="G1232" s="1" t="str">
        <f>IFERROR(VLOOKUP(A1232,Merge_RKTM!$C$2:$D$866,2,FALSE),"")</f>
        <v/>
      </c>
    </row>
    <row r="1233" spans="1:7" x14ac:dyDescent="0.45">
      <c r="A1233" s="1" t="s">
        <v>3039</v>
      </c>
      <c r="B1233" s="1" t="s">
        <v>2725</v>
      </c>
      <c r="C1233" s="1" t="s">
        <v>3040</v>
      </c>
      <c r="E1233" s="1" t="s">
        <v>3041</v>
      </c>
      <c r="F1233" s="1" t="s">
        <v>5536</v>
      </c>
      <c r="G1233" s="1" t="str">
        <f>IFERROR(VLOOKUP(A1233,Merge_RKTM!$C$2:$D$866,2,FALSE),"")</f>
        <v/>
      </c>
    </row>
    <row r="1234" spans="1:7" x14ac:dyDescent="0.45">
      <c r="A1234" s="1" t="s">
        <v>3042</v>
      </c>
      <c r="B1234" s="1" t="s">
        <v>2725</v>
      </c>
      <c r="C1234" s="1" t="s">
        <v>3043</v>
      </c>
      <c r="E1234" s="1" t="s">
        <v>3044</v>
      </c>
      <c r="F1234" s="1" t="s">
        <v>5536</v>
      </c>
      <c r="G1234" s="1" t="str">
        <f>IFERROR(VLOOKUP(A1234,Merge_RKTM!$C$2:$D$866,2,FALSE),"")</f>
        <v/>
      </c>
    </row>
    <row r="1235" spans="1:7" x14ac:dyDescent="0.45">
      <c r="A1235" s="1" t="s">
        <v>3045</v>
      </c>
      <c r="B1235" s="1" t="s">
        <v>2241</v>
      </c>
      <c r="C1235" s="1" t="s">
        <v>513</v>
      </c>
      <c r="E1235" s="1" t="s">
        <v>3046</v>
      </c>
      <c r="F1235" s="1" t="s">
        <v>5536</v>
      </c>
      <c r="G1235" s="1" t="str">
        <f>IFERROR(VLOOKUP(A1235,Merge_RKTM!$C$2:$D$866,2,FALSE),"")</f>
        <v/>
      </c>
    </row>
    <row r="1236" spans="1:7" x14ac:dyDescent="0.45">
      <c r="A1236" s="1" t="s">
        <v>3047</v>
      </c>
      <c r="B1236" s="1" t="s">
        <v>2241</v>
      </c>
      <c r="C1236" s="1" t="s">
        <v>3048</v>
      </c>
      <c r="E1236" s="1" t="s">
        <v>3049</v>
      </c>
      <c r="F1236" s="1" t="s">
        <v>5536</v>
      </c>
      <c r="G1236" s="1" t="str">
        <f>IFERROR(VLOOKUP(A1236,Merge_RKTM!$C$2:$D$866,2,FALSE),"")</f>
        <v/>
      </c>
    </row>
    <row r="1237" spans="1:7" x14ac:dyDescent="0.45">
      <c r="A1237" s="1" t="s">
        <v>3050</v>
      </c>
      <c r="B1237" s="1" t="s">
        <v>2241</v>
      </c>
      <c r="C1237" s="1" t="s">
        <v>3051</v>
      </c>
      <c r="E1237" s="1" t="s">
        <v>562</v>
      </c>
      <c r="F1237" s="1" t="s">
        <v>5536</v>
      </c>
      <c r="G1237" s="1" t="str">
        <f>IFERROR(VLOOKUP(A1237,Merge_RKTM!$C$2:$D$866,2,FALSE),"")</f>
        <v/>
      </c>
    </row>
    <row r="1238" spans="1:7" x14ac:dyDescent="0.45">
      <c r="A1238" s="1" t="s">
        <v>3052</v>
      </c>
      <c r="B1238" s="1" t="s">
        <v>2241</v>
      </c>
      <c r="C1238" s="1" t="s">
        <v>3053</v>
      </c>
      <c r="E1238" s="1" t="s">
        <v>565</v>
      </c>
      <c r="F1238" s="1" t="s">
        <v>5536</v>
      </c>
      <c r="G1238" s="1" t="str">
        <f>IFERROR(VLOOKUP(A1238,Merge_RKTM!$C$2:$D$866,2,FALSE),"")</f>
        <v/>
      </c>
    </row>
    <row r="1239" spans="1:7" x14ac:dyDescent="0.45">
      <c r="A1239" s="1" t="s">
        <v>3054</v>
      </c>
      <c r="B1239" s="1" t="s">
        <v>2241</v>
      </c>
      <c r="C1239" s="1" t="s">
        <v>3055</v>
      </c>
      <c r="E1239" s="1" t="s">
        <v>2723</v>
      </c>
      <c r="F1239" s="1" t="s">
        <v>5536</v>
      </c>
      <c r="G1239" s="1" t="str">
        <f>IFERROR(VLOOKUP(A1239,Merge_RKTM!$C$2:$D$866,2,FALSE),"")</f>
        <v/>
      </c>
    </row>
    <row r="1240" spans="1:7" x14ac:dyDescent="0.45">
      <c r="A1240" s="1" t="s">
        <v>3056</v>
      </c>
      <c r="B1240" s="1" t="s">
        <v>2725</v>
      </c>
      <c r="C1240" s="1" t="s">
        <v>513</v>
      </c>
      <c r="E1240" s="1" t="s">
        <v>3046</v>
      </c>
      <c r="F1240" s="1" t="s">
        <v>5536</v>
      </c>
      <c r="G1240" s="1" t="str">
        <f>IFERROR(VLOOKUP(A1240,Merge_RKTM!$C$2:$D$866,2,FALSE),"")</f>
        <v/>
      </c>
    </row>
    <row r="1241" spans="1:7" x14ac:dyDescent="0.45">
      <c r="A1241" s="1" t="s">
        <v>3057</v>
      </c>
      <c r="B1241" s="1" t="s">
        <v>2725</v>
      </c>
      <c r="C1241" s="1" t="s">
        <v>3058</v>
      </c>
      <c r="E1241" s="1" t="s">
        <v>3059</v>
      </c>
      <c r="F1241" s="1" t="s">
        <v>5536</v>
      </c>
      <c r="G1241" s="1" t="str">
        <f>IFERROR(VLOOKUP(A1241,Merge_RKTM!$C$2:$D$866,2,FALSE),"")</f>
        <v/>
      </c>
    </row>
    <row r="1242" spans="1:7" x14ac:dyDescent="0.45">
      <c r="A1242" s="1" t="s">
        <v>3060</v>
      </c>
      <c r="B1242" s="1" t="s">
        <v>2725</v>
      </c>
      <c r="C1242" s="1" t="s">
        <v>3061</v>
      </c>
      <c r="E1242" s="1" t="s">
        <v>3062</v>
      </c>
      <c r="F1242" s="1" t="s">
        <v>5536</v>
      </c>
      <c r="G1242" s="1" t="str">
        <f>IFERROR(VLOOKUP(A1242,Merge_RKTM!$C$2:$D$866,2,FALSE),"")</f>
        <v/>
      </c>
    </row>
    <row r="1243" spans="1:7" x14ac:dyDescent="0.45">
      <c r="A1243" s="1" t="s">
        <v>3063</v>
      </c>
      <c r="B1243" s="1" t="s">
        <v>2725</v>
      </c>
      <c r="C1243" s="1" t="s">
        <v>3064</v>
      </c>
      <c r="E1243" s="1" t="s">
        <v>3065</v>
      </c>
      <c r="F1243" s="1" t="s">
        <v>5536</v>
      </c>
      <c r="G1243" s="1" t="str">
        <f>IFERROR(VLOOKUP(A1243,Merge_RKTM!$C$2:$D$866,2,FALSE),"")</f>
        <v/>
      </c>
    </row>
    <row r="1244" spans="1:7" x14ac:dyDescent="0.45">
      <c r="A1244" s="1" t="s">
        <v>3066</v>
      </c>
      <c r="B1244" s="1" t="s">
        <v>2241</v>
      </c>
      <c r="C1244" s="1" t="s">
        <v>567</v>
      </c>
      <c r="E1244" s="1" t="s">
        <v>3067</v>
      </c>
      <c r="F1244" s="1" t="s">
        <v>5536</v>
      </c>
      <c r="G1244" s="1" t="str">
        <f>IFERROR(VLOOKUP(A1244,Merge_RKTM!$C$2:$D$866,2,FALSE),"")</f>
        <v/>
      </c>
    </row>
    <row r="1245" spans="1:7" x14ac:dyDescent="0.45">
      <c r="A1245" s="1" t="s">
        <v>3068</v>
      </c>
      <c r="B1245" s="1" t="s">
        <v>2241</v>
      </c>
      <c r="C1245" s="1" t="s">
        <v>3069</v>
      </c>
      <c r="E1245" s="1" t="s">
        <v>3070</v>
      </c>
      <c r="F1245" s="1" t="s">
        <v>5536</v>
      </c>
      <c r="G1245" s="1" t="str">
        <f>IFERROR(VLOOKUP(A1245,Merge_RKTM!$C$2:$D$866,2,FALSE),"")</f>
        <v/>
      </c>
    </row>
    <row r="1246" spans="1:7" x14ac:dyDescent="0.45">
      <c r="A1246" s="1" t="s">
        <v>3071</v>
      </c>
      <c r="B1246" s="1" t="s">
        <v>2241</v>
      </c>
      <c r="C1246" s="1" t="s">
        <v>3072</v>
      </c>
      <c r="E1246" s="1" t="s">
        <v>552</v>
      </c>
      <c r="F1246" s="1" t="s">
        <v>5536</v>
      </c>
      <c r="G1246" s="1" t="str">
        <f>IFERROR(VLOOKUP(A1246,Merge_RKTM!$C$2:$D$866,2,FALSE),"")</f>
        <v/>
      </c>
    </row>
    <row r="1247" spans="1:7" x14ac:dyDescent="0.45">
      <c r="A1247" s="1" t="s">
        <v>3073</v>
      </c>
      <c r="B1247" s="1" t="s">
        <v>2241</v>
      </c>
      <c r="C1247" s="1" t="s">
        <v>3074</v>
      </c>
      <c r="E1247" s="1" t="s">
        <v>559</v>
      </c>
      <c r="F1247" s="1" t="s">
        <v>5536</v>
      </c>
      <c r="G1247" s="1" t="str">
        <f>IFERROR(VLOOKUP(A1247,Merge_RKTM!$C$2:$D$866,2,FALSE),"")</f>
        <v/>
      </c>
    </row>
    <row r="1248" spans="1:7" x14ac:dyDescent="0.45">
      <c r="A1248" s="1" t="s">
        <v>3075</v>
      </c>
      <c r="B1248" s="1" t="s">
        <v>2241</v>
      </c>
      <c r="C1248" s="1" t="s">
        <v>3076</v>
      </c>
      <c r="E1248" s="1" t="s">
        <v>2867</v>
      </c>
      <c r="F1248" s="1" t="s">
        <v>5536</v>
      </c>
      <c r="G1248" s="1" t="str">
        <f>IFERROR(VLOOKUP(A1248,Merge_RKTM!$C$2:$D$866,2,FALSE),"")</f>
        <v/>
      </c>
    </row>
    <row r="1249" spans="1:7" x14ac:dyDescent="0.45">
      <c r="A1249" s="1" t="s">
        <v>3077</v>
      </c>
      <c r="B1249" s="1" t="s">
        <v>2241</v>
      </c>
      <c r="C1249" s="1" t="s">
        <v>3078</v>
      </c>
      <c r="E1249" s="1" t="s">
        <v>2723</v>
      </c>
      <c r="F1249" s="1" t="s">
        <v>5536</v>
      </c>
      <c r="G1249" s="1" t="str">
        <f>IFERROR(VLOOKUP(A1249,Merge_RKTM!$C$2:$D$866,2,FALSE),"")</f>
        <v/>
      </c>
    </row>
    <row r="1250" spans="1:7" x14ac:dyDescent="0.45">
      <c r="A1250" s="1" t="s">
        <v>3079</v>
      </c>
      <c r="B1250" s="1" t="s">
        <v>2725</v>
      </c>
      <c r="C1250" s="1" t="s">
        <v>567</v>
      </c>
      <c r="E1250" s="1" t="s">
        <v>3067</v>
      </c>
      <c r="F1250" s="1" t="s">
        <v>5536</v>
      </c>
      <c r="G1250" s="1" t="str">
        <f>IFERROR(VLOOKUP(A1250,Merge_RKTM!$C$2:$D$866,2,FALSE),"")</f>
        <v/>
      </c>
    </row>
    <row r="1251" spans="1:7" x14ac:dyDescent="0.45">
      <c r="A1251" s="1" t="s">
        <v>3080</v>
      </c>
      <c r="B1251" s="1" t="s">
        <v>2725</v>
      </c>
      <c r="C1251" s="1" t="s">
        <v>3081</v>
      </c>
      <c r="E1251" s="1" t="s">
        <v>3082</v>
      </c>
      <c r="F1251" s="1" t="s">
        <v>5536</v>
      </c>
      <c r="G1251" s="1" t="str">
        <f>IFERROR(VLOOKUP(A1251,Merge_RKTM!$C$2:$D$866,2,FALSE),"")</f>
        <v/>
      </c>
    </row>
    <row r="1252" spans="1:7" x14ac:dyDescent="0.45">
      <c r="A1252" s="1" t="s">
        <v>3083</v>
      </c>
      <c r="B1252" s="1" t="s">
        <v>2725</v>
      </c>
      <c r="C1252" s="1" t="s">
        <v>3084</v>
      </c>
      <c r="E1252" s="1" t="s">
        <v>3085</v>
      </c>
      <c r="F1252" s="1" t="s">
        <v>5536</v>
      </c>
      <c r="G1252" s="1" t="str">
        <f>IFERROR(VLOOKUP(A1252,Merge_RKTM!$C$2:$D$866,2,FALSE),"")</f>
        <v/>
      </c>
    </row>
    <row r="1253" spans="1:7" x14ac:dyDescent="0.45">
      <c r="A1253" s="1" t="s">
        <v>3086</v>
      </c>
      <c r="B1253" s="1" t="s">
        <v>2725</v>
      </c>
      <c r="C1253" s="1" t="s">
        <v>3087</v>
      </c>
      <c r="E1253" s="1" t="s">
        <v>3088</v>
      </c>
      <c r="F1253" s="1" t="s">
        <v>5536</v>
      </c>
      <c r="G1253" s="1" t="str">
        <f>IFERROR(VLOOKUP(A1253,Merge_RKTM!$C$2:$D$866,2,FALSE),"")</f>
        <v/>
      </c>
    </row>
    <row r="1254" spans="1:7" x14ac:dyDescent="0.45">
      <c r="A1254" s="1" t="s">
        <v>3089</v>
      </c>
      <c r="B1254" s="1" t="s">
        <v>2241</v>
      </c>
      <c r="C1254" s="1" t="s">
        <v>3090</v>
      </c>
      <c r="E1254" s="1" t="s">
        <v>3091</v>
      </c>
      <c r="F1254" s="1" t="s">
        <v>5536</v>
      </c>
      <c r="G1254" s="1" t="str">
        <f>IFERROR(VLOOKUP(A1254,Merge_RKTM!$C$2:$D$866,2,FALSE),"")</f>
        <v/>
      </c>
    </row>
    <row r="1255" spans="1:7" x14ac:dyDescent="0.45">
      <c r="A1255" s="1" t="s">
        <v>3092</v>
      </c>
      <c r="B1255" s="1" t="s">
        <v>2241</v>
      </c>
      <c r="C1255" s="1" t="s">
        <v>3093</v>
      </c>
      <c r="E1255" s="1" t="s">
        <v>3094</v>
      </c>
      <c r="F1255" s="1" t="s">
        <v>5536</v>
      </c>
      <c r="G1255" s="1" t="str">
        <f>IFERROR(VLOOKUP(A1255,Merge_RKTM!$C$2:$D$866,2,FALSE),"")</f>
        <v/>
      </c>
    </row>
    <row r="1256" spans="1:7" x14ac:dyDescent="0.45">
      <c r="A1256" s="1" t="s">
        <v>3095</v>
      </c>
      <c r="B1256" s="1" t="s">
        <v>2241</v>
      </c>
      <c r="C1256" s="1" t="s">
        <v>3096</v>
      </c>
      <c r="E1256" s="1" t="s">
        <v>2723</v>
      </c>
      <c r="F1256" s="1" t="s">
        <v>5536</v>
      </c>
      <c r="G1256" s="1" t="str">
        <f>IFERROR(VLOOKUP(A1256,Merge_RKTM!$C$2:$D$866,2,FALSE),"")</f>
        <v/>
      </c>
    </row>
    <row r="1257" spans="1:7" x14ac:dyDescent="0.45">
      <c r="A1257" s="1" t="s">
        <v>3097</v>
      </c>
      <c r="B1257" s="1" t="s">
        <v>2241</v>
      </c>
      <c r="C1257" s="1" t="s">
        <v>3098</v>
      </c>
      <c r="E1257" s="1" t="s">
        <v>2762</v>
      </c>
      <c r="F1257" s="1" t="s">
        <v>5536</v>
      </c>
      <c r="G1257" s="1" t="str">
        <f>IFERROR(VLOOKUP(A1257,Merge_RKTM!$C$2:$D$866,2,FALSE),"")</f>
        <v/>
      </c>
    </row>
    <row r="1258" spans="1:7" x14ac:dyDescent="0.45">
      <c r="A1258" s="1" t="s">
        <v>3099</v>
      </c>
      <c r="B1258" s="1" t="s">
        <v>2241</v>
      </c>
      <c r="C1258" s="1" t="s">
        <v>3100</v>
      </c>
      <c r="E1258" s="1" t="s">
        <v>2765</v>
      </c>
      <c r="F1258" s="1" t="s">
        <v>5536</v>
      </c>
      <c r="G1258" s="1" t="str">
        <f>IFERROR(VLOOKUP(A1258,Merge_RKTM!$C$2:$D$866,2,FALSE),"")</f>
        <v/>
      </c>
    </row>
    <row r="1259" spans="1:7" x14ac:dyDescent="0.45">
      <c r="A1259" s="1" t="s">
        <v>3101</v>
      </c>
      <c r="B1259" s="1" t="s">
        <v>2241</v>
      </c>
      <c r="C1259" s="1" t="s">
        <v>3102</v>
      </c>
      <c r="E1259" s="1" t="s">
        <v>2122</v>
      </c>
      <c r="F1259" s="1" t="s">
        <v>5536</v>
      </c>
      <c r="G1259" s="1" t="str">
        <f>IFERROR(VLOOKUP(A1259,Merge_RKTM!$C$2:$D$866,2,FALSE),"")</f>
        <v/>
      </c>
    </row>
    <row r="1260" spans="1:7" x14ac:dyDescent="0.45">
      <c r="A1260" s="1" t="s">
        <v>3103</v>
      </c>
      <c r="B1260" s="1" t="s">
        <v>2725</v>
      </c>
      <c r="C1260" s="1" t="s">
        <v>3090</v>
      </c>
      <c r="E1260" s="1" t="s">
        <v>3091</v>
      </c>
      <c r="F1260" s="1" t="s">
        <v>5536</v>
      </c>
      <c r="G1260" s="1" t="str">
        <f>IFERROR(VLOOKUP(A1260,Merge_RKTM!$C$2:$D$866,2,FALSE),"")</f>
        <v/>
      </c>
    </row>
    <row r="1261" spans="1:7" x14ac:dyDescent="0.45">
      <c r="A1261" s="1" t="s">
        <v>3104</v>
      </c>
      <c r="B1261" s="1" t="s">
        <v>2725</v>
      </c>
      <c r="C1261" s="1" t="s">
        <v>3105</v>
      </c>
      <c r="E1261" s="1" t="s">
        <v>3106</v>
      </c>
      <c r="F1261" s="1" t="s">
        <v>5536</v>
      </c>
      <c r="G1261" s="1" t="str">
        <f>IFERROR(VLOOKUP(A1261,Merge_RKTM!$C$2:$D$866,2,FALSE),"")</f>
        <v/>
      </c>
    </row>
    <row r="1262" spans="1:7" x14ac:dyDescent="0.45">
      <c r="A1262" s="1" t="s">
        <v>3107</v>
      </c>
      <c r="B1262" s="1" t="s">
        <v>2725</v>
      </c>
      <c r="C1262" s="1" t="s">
        <v>3108</v>
      </c>
      <c r="E1262" s="1" t="s">
        <v>3109</v>
      </c>
      <c r="F1262" s="1" t="s">
        <v>5536</v>
      </c>
      <c r="G1262" s="1" t="str">
        <f>IFERROR(VLOOKUP(A1262,Merge_RKTM!$C$2:$D$866,2,FALSE),"")</f>
        <v/>
      </c>
    </row>
    <row r="1263" spans="1:7" x14ac:dyDescent="0.45">
      <c r="A1263" s="1" t="s">
        <v>3110</v>
      </c>
      <c r="B1263" s="1" t="s">
        <v>2241</v>
      </c>
      <c r="C1263" s="1" t="s">
        <v>609</v>
      </c>
      <c r="E1263" s="1" t="s">
        <v>3111</v>
      </c>
      <c r="F1263" s="1" t="s">
        <v>5536</v>
      </c>
      <c r="G1263" s="1" t="str">
        <f>IFERROR(VLOOKUP(A1263,Merge_RKTM!$C$2:$D$866,2,FALSE),"")</f>
        <v/>
      </c>
    </row>
    <row r="1264" spans="1:7" x14ac:dyDescent="0.45">
      <c r="A1264" s="1" t="s">
        <v>3112</v>
      </c>
      <c r="B1264" s="1" t="s">
        <v>2241</v>
      </c>
      <c r="C1264" s="1" t="s">
        <v>3113</v>
      </c>
      <c r="E1264" s="1" t="s">
        <v>3114</v>
      </c>
      <c r="F1264" s="1" t="s">
        <v>5536</v>
      </c>
      <c r="G1264" s="1" t="str">
        <f>IFERROR(VLOOKUP(A1264,Merge_RKTM!$C$2:$D$866,2,FALSE),"")</f>
        <v/>
      </c>
    </row>
    <row r="1265" spans="1:7" x14ac:dyDescent="0.45">
      <c r="A1265" s="1" t="s">
        <v>3115</v>
      </c>
      <c r="B1265" s="1" t="s">
        <v>2241</v>
      </c>
      <c r="C1265" s="1" t="s">
        <v>3116</v>
      </c>
      <c r="E1265" s="1" t="s">
        <v>2074</v>
      </c>
      <c r="F1265" s="1" t="s">
        <v>5536</v>
      </c>
      <c r="G1265" s="1" t="str">
        <f>IFERROR(VLOOKUP(A1265,Merge_RKTM!$C$2:$D$866,2,FALSE),"")</f>
        <v/>
      </c>
    </row>
    <row r="1266" spans="1:7" x14ac:dyDescent="0.45">
      <c r="A1266" s="1" t="s">
        <v>3117</v>
      </c>
      <c r="B1266" s="1" t="s">
        <v>2241</v>
      </c>
      <c r="C1266" s="1" t="s">
        <v>3118</v>
      </c>
      <c r="E1266" s="1" t="s">
        <v>2077</v>
      </c>
      <c r="F1266" s="1" t="s">
        <v>5536</v>
      </c>
      <c r="G1266" s="1" t="str">
        <f>IFERROR(VLOOKUP(A1266,Merge_RKTM!$C$2:$D$866,2,FALSE),"")</f>
        <v/>
      </c>
    </row>
    <row r="1267" spans="1:7" x14ac:dyDescent="0.45">
      <c r="A1267" s="1" t="s">
        <v>3119</v>
      </c>
      <c r="B1267" s="1" t="s">
        <v>2241</v>
      </c>
      <c r="C1267" s="1" t="s">
        <v>3120</v>
      </c>
      <c r="E1267" s="1" t="s">
        <v>2723</v>
      </c>
      <c r="F1267" s="1" t="s">
        <v>5536</v>
      </c>
      <c r="G1267" s="1" t="str">
        <f>IFERROR(VLOOKUP(A1267,Merge_RKTM!$C$2:$D$866,2,FALSE),"")</f>
        <v/>
      </c>
    </row>
    <row r="1268" spans="1:7" x14ac:dyDescent="0.45">
      <c r="A1268" s="1" t="s">
        <v>3121</v>
      </c>
      <c r="B1268" s="1" t="s">
        <v>2725</v>
      </c>
      <c r="C1268" s="1" t="s">
        <v>609</v>
      </c>
      <c r="E1268" s="1" t="s">
        <v>3122</v>
      </c>
      <c r="F1268" s="1" t="s">
        <v>5536</v>
      </c>
      <c r="G1268" s="1" t="str">
        <f>IFERROR(VLOOKUP(A1268,Merge_RKTM!$C$2:$D$866,2,FALSE),"")</f>
        <v/>
      </c>
    </row>
    <row r="1269" spans="1:7" x14ac:dyDescent="0.45">
      <c r="A1269" s="1" t="s">
        <v>3123</v>
      </c>
      <c r="B1269" s="1" t="s">
        <v>2241</v>
      </c>
      <c r="C1269" s="1" t="s">
        <v>649</v>
      </c>
      <c r="E1269" s="1" t="s">
        <v>3124</v>
      </c>
      <c r="F1269" s="1" t="s">
        <v>5536</v>
      </c>
      <c r="G1269" s="1" t="str">
        <f>IFERROR(VLOOKUP(A1269,Merge_RKTM!$C$2:$D$866,2,FALSE),"")</f>
        <v/>
      </c>
    </row>
    <row r="1270" spans="1:7" x14ac:dyDescent="0.45">
      <c r="A1270" s="1" t="s">
        <v>3125</v>
      </c>
      <c r="B1270" s="1" t="s">
        <v>2241</v>
      </c>
      <c r="C1270" s="1" t="s">
        <v>3126</v>
      </c>
      <c r="E1270" s="1" t="s">
        <v>3127</v>
      </c>
      <c r="F1270" s="1" t="s">
        <v>5536</v>
      </c>
      <c r="G1270" s="1" t="str">
        <f>IFERROR(VLOOKUP(A1270,Merge_RKTM!$C$2:$D$866,2,FALSE),"")</f>
        <v/>
      </c>
    </row>
    <row r="1271" spans="1:7" x14ac:dyDescent="0.45">
      <c r="A1271" s="1" t="s">
        <v>3128</v>
      </c>
      <c r="B1271" s="1" t="s">
        <v>2241</v>
      </c>
      <c r="C1271" s="1" t="s">
        <v>3129</v>
      </c>
      <c r="E1271" s="1" t="s">
        <v>3130</v>
      </c>
      <c r="F1271" s="1" t="s">
        <v>5536</v>
      </c>
      <c r="G1271" s="1" t="str">
        <f>IFERROR(VLOOKUP(A1271,Merge_RKTM!$C$2:$D$866,2,FALSE),"")</f>
        <v/>
      </c>
    </row>
    <row r="1272" spans="1:7" x14ac:dyDescent="0.45">
      <c r="A1272" s="1" t="s">
        <v>3131</v>
      </c>
      <c r="B1272" s="1" t="s">
        <v>2241</v>
      </c>
      <c r="C1272" s="1" t="s">
        <v>3132</v>
      </c>
      <c r="E1272" s="1" t="s">
        <v>2723</v>
      </c>
      <c r="F1272" s="1" t="s">
        <v>5536</v>
      </c>
      <c r="G1272" s="1" t="str">
        <f>IFERROR(VLOOKUP(A1272,Merge_RKTM!$C$2:$D$866,2,FALSE),"")</f>
        <v/>
      </c>
    </row>
    <row r="1273" spans="1:7" x14ac:dyDescent="0.45">
      <c r="A1273" s="1" t="s">
        <v>3133</v>
      </c>
      <c r="B1273" s="1" t="s">
        <v>2725</v>
      </c>
      <c r="C1273" s="1" t="s">
        <v>649</v>
      </c>
      <c r="E1273" s="1" t="s">
        <v>3124</v>
      </c>
      <c r="F1273" s="1" t="s">
        <v>5536</v>
      </c>
      <c r="G1273" s="1" t="str">
        <f>IFERROR(VLOOKUP(A1273,Merge_RKTM!$C$2:$D$866,2,FALSE),"")</f>
        <v/>
      </c>
    </row>
    <row r="1274" spans="1:7" x14ac:dyDescent="0.45">
      <c r="A1274" s="1" t="s">
        <v>3134</v>
      </c>
      <c r="B1274" s="1" t="s">
        <v>2241</v>
      </c>
      <c r="C1274" s="1" t="s">
        <v>688</v>
      </c>
      <c r="E1274" s="1" t="s">
        <v>3135</v>
      </c>
      <c r="F1274" s="1" t="s">
        <v>5536</v>
      </c>
      <c r="G1274" s="1" t="str">
        <f>IFERROR(VLOOKUP(A1274,Merge_RKTM!$C$2:$D$866,2,FALSE),"")</f>
        <v/>
      </c>
    </row>
    <row r="1275" spans="1:7" x14ac:dyDescent="0.45">
      <c r="A1275" s="1" t="s">
        <v>3136</v>
      </c>
      <c r="B1275" s="1" t="s">
        <v>2241</v>
      </c>
      <c r="C1275" s="1" t="s">
        <v>3137</v>
      </c>
      <c r="E1275" s="1" t="s">
        <v>3138</v>
      </c>
      <c r="F1275" s="1" t="s">
        <v>5536</v>
      </c>
      <c r="G1275" s="1" t="str">
        <f>IFERROR(VLOOKUP(A1275,Merge_RKTM!$C$2:$D$866,2,FALSE),"")</f>
        <v/>
      </c>
    </row>
    <row r="1276" spans="1:7" x14ac:dyDescent="0.45">
      <c r="A1276" s="1" t="s">
        <v>3139</v>
      </c>
      <c r="B1276" s="1" t="s">
        <v>2241</v>
      </c>
      <c r="C1276" s="1" t="s">
        <v>3140</v>
      </c>
      <c r="E1276" s="1" t="s">
        <v>3141</v>
      </c>
      <c r="F1276" s="1" t="s">
        <v>5536</v>
      </c>
      <c r="G1276" s="1" t="str">
        <f>IFERROR(VLOOKUP(A1276,Merge_RKTM!$C$2:$D$866,2,FALSE),"")</f>
        <v/>
      </c>
    </row>
    <row r="1277" spans="1:7" x14ac:dyDescent="0.45">
      <c r="A1277" s="1" t="s">
        <v>3142</v>
      </c>
      <c r="B1277" s="1" t="s">
        <v>2241</v>
      </c>
      <c r="C1277" s="1" t="s">
        <v>3143</v>
      </c>
      <c r="E1277" s="1" t="s">
        <v>3144</v>
      </c>
      <c r="F1277" s="1" t="s">
        <v>5536</v>
      </c>
      <c r="G1277" s="1" t="str">
        <f>IFERROR(VLOOKUP(A1277,Merge_RKTM!$C$2:$D$866,2,FALSE),"")</f>
        <v/>
      </c>
    </row>
    <row r="1278" spans="1:7" x14ac:dyDescent="0.45">
      <c r="A1278" s="1" t="s">
        <v>3145</v>
      </c>
      <c r="B1278" s="1" t="s">
        <v>2241</v>
      </c>
      <c r="C1278" s="1" t="s">
        <v>3146</v>
      </c>
      <c r="E1278" s="1" t="s">
        <v>2723</v>
      </c>
      <c r="F1278" s="1" t="s">
        <v>5536</v>
      </c>
      <c r="G1278" s="1" t="str">
        <f>IFERROR(VLOOKUP(A1278,Merge_RKTM!$C$2:$D$866,2,FALSE),"")</f>
        <v/>
      </c>
    </row>
    <row r="1279" spans="1:7" x14ac:dyDescent="0.45">
      <c r="A1279" s="1" t="s">
        <v>3147</v>
      </c>
      <c r="B1279" s="1" t="s">
        <v>2725</v>
      </c>
      <c r="C1279" s="1" t="s">
        <v>688</v>
      </c>
      <c r="E1279" s="1" t="s">
        <v>3135</v>
      </c>
      <c r="F1279" s="1" t="s">
        <v>5536</v>
      </c>
      <c r="G1279" s="1" t="str">
        <f>IFERROR(VLOOKUP(A1279,Merge_RKTM!$C$2:$D$866,2,FALSE),"")</f>
        <v/>
      </c>
    </row>
    <row r="1280" spans="1:7" x14ac:dyDescent="0.45">
      <c r="A1280" s="1" t="s">
        <v>3148</v>
      </c>
      <c r="B1280" s="1" t="s">
        <v>2241</v>
      </c>
      <c r="C1280" s="1" t="s">
        <v>738</v>
      </c>
      <c r="E1280" s="1" t="s">
        <v>3149</v>
      </c>
      <c r="F1280" s="1" t="s">
        <v>5536</v>
      </c>
      <c r="G1280" s="1" t="str">
        <f>IFERROR(VLOOKUP(A1280,Merge_RKTM!$C$2:$D$866,2,FALSE),"")</f>
        <v/>
      </c>
    </row>
    <row r="1281" spans="1:7" x14ac:dyDescent="0.45">
      <c r="A1281" s="1" t="s">
        <v>3150</v>
      </c>
      <c r="B1281" s="1" t="s">
        <v>2241</v>
      </c>
      <c r="C1281" s="1" t="s">
        <v>3151</v>
      </c>
      <c r="E1281" s="1" t="s">
        <v>3152</v>
      </c>
      <c r="F1281" s="1" t="s">
        <v>5536</v>
      </c>
      <c r="G1281" s="1" t="str">
        <f>IFERROR(VLOOKUP(A1281,Merge_RKTM!$C$2:$D$866,2,FALSE),"")</f>
        <v/>
      </c>
    </row>
    <row r="1282" spans="1:7" x14ac:dyDescent="0.45">
      <c r="A1282" s="1" t="s">
        <v>3153</v>
      </c>
      <c r="B1282" s="1" t="s">
        <v>2241</v>
      </c>
      <c r="C1282" s="1" t="s">
        <v>3154</v>
      </c>
      <c r="E1282" s="1" t="s">
        <v>2074</v>
      </c>
      <c r="F1282" s="1" t="s">
        <v>5536</v>
      </c>
      <c r="G1282" s="1" t="str">
        <f>IFERROR(VLOOKUP(A1282,Merge_RKTM!$C$2:$D$866,2,FALSE),"")</f>
        <v/>
      </c>
    </row>
    <row r="1283" spans="1:7" x14ac:dyDescent="0.45">
      <c r="A1283" s="1" t="s">
        <v>3155</v>
      </c>
      <c r="B1283" s="1" t="s">
        <v>2241</v>
      </c>
      <c r="C1283" s="1" t="s">
        <v>3156</v>
      </c>
      <c r="E1283" s="1" t="s">
        <v>2077</v>
      </c>
      <c r="F1283" s="1" t="s">
        <v>5536</v>
      </c>
      <c r="G1283" s="1" t="str">
        <f>IFERROR(VLOOKUP(A1283,Merge_RKTM!$C$2:$D$866,2,FALSE),"")</f>
        <v/>
      </c>
    </row>
    <row r="1284" spans="1:7" x14ac:dyDescent="0.45">
      <c r="A1284" s="1" t="s">
        <v>3157</v>
      </c>
      <c r="B1284" s="1" t="s">
        <v>2241</v>
      </c>
      <c r="C1284" s="1" t="s">
        <v>3158</v>
      </c>
      <c r="E1284" s="1" t="s">
        <v>2723</v>
      </c>
      <c r="F1284" s="1" t="s">
        <v>5536</v>
      </c>
      <c r="G1284" s="1" t="str">
        <f>IFERROR(VLOOKUP(A1284,Merge_RKTM!$C$2:$D$866,2,FALSE),"")</f>
        <v/>
      </c>
    </row>
    <row r="1285" spans="1:7" x14ac:dyDescent="0.45">
      <c r="A1285" s="1" t="s">
        <v>3159</v>
      </c>
      <c r="B1285" s="1" t="s">
        <v>2725</v>
      </c>
      <c r="C1285" s="1" t="s">
        <v>738</v>
      </c>
      <c r="E1285" s="1" t="s">
        <v>3149</v>
      </c>
      <c r="F1285" s="1" t="s">
        <v>5536</v>
      </c>
      <c r="G1285" s="1" t="str">
        <f>IFERROR(VLOOKUP(A1285,Merge_RKTM!$C$2:$D$866,2,FALSE),"")</f>
        <v/>
      </c>
    </row>
    <row r="1286" spans="1:7" x14ac:dyDescent="0.45">
      <c r="A1286" s="1" t="s">
        <v>3160</v>
      </c>
      <c r="B1286" s="1" t="s">
        <v>2725</v>
      </c>
      <c r="C1286" s="1" t="s">
        <v>3161</v>
      </c>
      <c r="E1286" s="1" t="s">
        <v>3162</v>
      </c>
      <c r="F1286" s="1" t="s">
        <v>5536</v>
      </c>
      <c r="G1286" s="1" t="str">
        <f>IFERROR(VLOOKUP(A1286,Merge_RKTM!$C$2:$D$866,2,FALSE),"")</f>
        <v/>
      </c>
    </row>
    <row r="1287" spans="1:7" x14ac:dyDescent="0.45">
      <c r="A1287" s="1" t="s">
        <v>3163</v>
      </c>
      <c r="B1287" s="1" t="s">
        <v>2725</v>
      </c>
      <c r="C1287" s="1" t="s">
        <v>3164</v>
      </c>
      <c r="E1287" s="1" t="s">
        <v>3165</v>
      </c>
      <c r="F1287" s="1" t="s">
        <v>5536</v>
      </c>
      <c r="G1287" s="1" t="str">
        <f>IFERROR(VLOOKUP(A1287,Merge_RKTM!$C$2:$D$866,2,FALSE),"")</f>
        <v/>
      </c>
    </row>
    <row r="1288" spans="1:7" x14ac:dyDescent="0.45">
      <c r="A1288" s="1" t="s">
        <v>3166</v>
      </c>
      <c r="B1288" s="1" t="s">
        <v>2241</v>
      </c>
      <c r="C1288" s="1" t="s">
        <v>3167</v>
      </c>
      <c r="E1288" s="1" t="s">
        <v>3168</v>
      </c>
      <c r="F1288" s="1" t="s">
        <v>5536</v>
      </c>
      <c r="G1288" s="1" t="str">
        <f>IFERROR(VLOOKUP(A1288,Merge_RKTM!$C$2:$D$866,2,FALSE),"")</f>
        <v/>
      </c>
    </row>
    <row r="1289" spans="1:7" x14ac:dyDescent="0.45">
      <c r="A1289" s="1" t="s">
        <v>3169</v>
      </c>
      <c r="B1289" s="1" t="s">
        <v>2241</v>
      </c>
      <c r="C1289" s="1" t="s">
        <v>3170</v>
      </c>
      <c r="E1289" s="1" t="s">
        <v>3171</v>
      </c>
      <c r="F1289" s="1" t="s">
        <v>5536</v>
      </c>
      <c r="G1289" s="1" t="str">
        <f>IFERROR(VLOOKUP(A1289,Merge_RKTM!$C$2:$D$866,2,FALSE),"")</f>
        <v/>
      </c>
    </row>
    <row r="1290" spans="1:7" x14ac:dyDescent="0.45">
      <c r="A1290" s="1" t="s">
        <v>3172</v>
      </c>
      <c r="B1290" s="1" t="s">
        <v>2241</v>
      </c>
      <c r="C1290" s="1" t="s">
        <v>3173</v>
      </c>
      <c r="E1290" s="1" t="s">
        <v>2133</v>
      </c>
      <c r="F1290" s="1" t="s">
        <v>5536</v>
      </c>
      <c r="G1290" s="1" t="str">
        <f>IFERROR(VLOOKUP(A1290,Merge_RKTM!$C$2:$D$866,2,FALSE),"")</f>
        <v/>
      </c>
    </row>
    <row r="1291" spans="1:7" x14ac:dyDescent="0.45">
      <c r="A1291" s="1" t="s">
        <v>3174</v>
      </c>
      <c r="B1291" s="1" t="s">
        <v>2241</v>
      </c>
      <c r="C1291" s="1" t="s">
        <v>3175</v>
      </c>
      <c r="E1291" s="1" t="s">
        <v>2133</v>
      </c>
      <c r="F1291" s="1" t="s">
        <v>5536</v>
      </c>
      <c r="G1291" s="1" t="str">
        <f>IFERROR(VLOOKUP(A1291,Merge_RKTM!$C$2:$D$866,2,FALSE),"")</f>
        <v/>
      </c>
    </row>
    <row r="1292" spans="1:7" x14ac:dyDescent="0.45">
      <c r="A1292" s="1" t="s">
        <v>3176</v>
      </c>
      <c r="B1292" s="1" t="s">
        <v>2241</v>
      </c>
      <c r="C1292" s="1" t="s">
        <v>3177</v>
      </c>
      <c r="E1292" s="1" t="s">
        <v>2867</v>
      </c>
      <c r="F1292" s="1" t="s">
        <v>5536</v>
      </c>
      <c r="G1292" s="1" t="str">
        <f>IFERROR(VLOOKUP(A1292,Merge_RKTM!$C$2:$D$866,2,FALSE),"")</f>
        <v/>
      </c>
    </row>
    <row r="1293" spans="1:7" x14ac:dyDescent="0.45">
      <c r="A1293" s="1" t="s">
        <v>3178</v>
      </c>
      <c r="B1293" s="1" t="s">
        <v>2241</v>
      </c>
      <c r="C1293" s="1" t="s">
        <v>3179</v>
      </c>
      <c r="E1293" s="1" t="s">
        <v>2755</v>
      </c>
      <c r="F1293" s="1" t="s">
        <v>5536</v>
      </c>
      <c r="G1293" s="1" t="str">
        <f>IFERROR(VLOOKUP(A1293,Merge_RKTM!$C$2:$D$866,2,FALSE),"")</f>
        <v/>
      </c>
    </row>
    <row r="1294" spans="1:7" x14ac:dyDescent="0.45">
      <c r="A1294" s="1" t="s">
        <v>3180</v>
      </c>
      <c r="B1294" s="1" t="s">
        <v>2725</v>
      </c>
      <c r="C1294" s="1" t="s">
        <v>3167</v>
      </c>
      <c r="E1294" s="1" t="s">
        <v>3168</v>
      </c>
      <c r="F1294" s="1" t="s">
        <v>5536</v>
      </c>
      <c r="G1294" s="1" t="str">
        <f>IFERROR(VLOOKUP(A1294,Merge_RKTM!$C$2:$D$866,2,FALSE),"")</f>
        <v/>
      </c>
    </row>
    <row r="1295" spans="1:7" x14ac:dyDescent="0.45">
      <c r="A1295" s="1" t="s">
        <v>3181</v>
      </c>
      <c r="B1295" s="1" t="s">
        <v>2725</v>
      </c>
      <c r="C1295" s="1" t="s">
        <v>3182</v>
      </c>
      <c r="E1295" s="1" t="s">
        <v>3183</v>
      </c>
      <c r="F1295" s="1" t="s">
        <v>5536</v>
      </c>
      <c r="G1295" s="1" t="str">
        <f>IFERROR(VLOOKUP(A1295,Merge_RKTM!$C$2:$D$866,2,FALSE),"")</f>
        <v/>
      </c>
    </row>
    <row r="1296" spans="1:7" x14ac:dyDescent="0.45">
      <c r="A1296" s="1" t="s">
        <v>3184</v>
      </c>
      <c r="B1296" s="1" t="s">
        <v>2725</v>
      </c>
      <c r="C1296" s="1" t="s">
        <v>3185</v>
      </c>
      <c r="E1296" s="1" t="s">
        <v>3186</v>
      </c>
      <c r="F1296" s="1" t="s">
        <v>5536</v>
      </c>
      <c r="G1296" s="1" t="str">
        <f>IFERROR(VLOOKUP(A1296,Merge_RKTM!$C$2:$D$866,2,FALSE),"")</f>
        <v/>
      </c>
    </row>
    <row r="1297" spans="1:7" x14ac:dyDescent="0.45">
      <c r="A1297" s="1" t="s">
        <v>3187</v>
      </c>
      <c r="B1297" s="1" t="s">
        <v>2725</v>
      </c>
      <c r="C1297" s="1" t="s">
        <v>3188</v>
      </c>
      <c r="E1297" s="1" t="s">
        <v>3189</v>
      </c>
      <c r="F1297" s="1" t="s">
        <v>5536</v>
      </c>
      <c r="G1297" s="1" t="str">
        <f>IFERROR(VLOOKUP(A1297,Merge_RKTM!$C$2:$D$866,2,FALSE),"")</f>
        <v/>
      </c>
    </row>
    <row r="1298" spans="1:7" x14ac:dyDescent="0.45">
      <c r="A1298" s="1" t="s">
        <v>3190</v>
      </c>
      <c r="B1298" s="1" t="s">
        <v>2241</v>
      </c>
      <c r="C1298" s="1" t="s">
        <v>773</v>
      </c>
      <c r="E1298" s="1" t="s">
        <v>3191</v>
      </c>
      <c r="F1298" s="1" t="s">
        <v>5536</v>
      </c>
      <c r="G1298" s="1" t="str">
        <f>IFERROR(VLOOKUP(A1298,Merge_RKTM!$C$2:$D$866,2,FALSE),"")</f>
        <v/>
      </c>
    </row>
    <row r="1299" spans="1:7" x14ac:dyDescent="0.45">
      <c r="A1299" s="1" t="s">
        <v>3192</v>
      </c>
      <c r="B1299" s="1" t="s">
        <v>2241</v>
      </c>
      <c r="C1299" s="1" t="s">
        <v>3193</v>
      </c>
      <c r="E1299" s="1" t="s">
        <v>3194</v>
      </c>
      <c r="F1299" s="1" t="s">
        <v>5536</v>
      </c>
      <c r="G1299" s="1" t="str">
        <f>IFERROR(VLOOKUP(A1299,Merge_RKTM!$C$2:$D$866,2,FALSE),"")</f>
        <v/>
      </c>
    </row>
    <row r="1300" spans="1:7" x14ac:dyDescent="0.45">
      <c r="A1300" s="1" t="s">
        <v>3195</v>
      </c>
      <c r="B1300" s="1" t="s">
        <v>2241</v>
      </c>
      <c r="C1300" s="1" t="s">
        <v>3196</v>
      </c>
      <c r="E1300" s="1" t="s">
        <v>2151</v>
      </c>
      <c r="F1300" s="1" t="s">
        <v>5536</v>
      </c>
      <c r="G1300" s="1" t="str">
        <f>IFERROR(VLOOKUP(A1300,Merge_RKTM!$C$2:$D$866,2,FALSE),"")</f>
        <v/>
      </c>
    </row>
    <row r="1301" spans="1:7" x14ac:dyDescent="0.45">
      <c r="A1301" s="1" t="s">
        <v>3197</v>
      </c>
      <c r="B1301" s="1" t="s">
        <v>2241</v>
      </c>
      <c r="C1301" s="1" t="s">
        <v>3198</v>
      </c>
      <c r="E1301" s="1" t="s">
        <v>2154</v>
      </c>
      <c r="F1301" s="1" t="s">
        <v>5536</v>
      </c>
      <c r="G1301" s="1" t="str">
        <f>IFERROR(VLOOKUP(A1301,Merge_RKTM!$C$2:$D$866,2,FALSE),"")</f>
        <v/>
      </c>
    </row>
    <row r="1302" spans="1:7" x14ac:dyDescent="0.45">
      <c r="A1302" s="1" t="s">
        <v>3199</v>
      </c>
      <c r="B1302" s="1" t="s">
        <v>2725</v>
      </c>
      <c r="C1302" s="1" t="s">
        <v>773</v>
      </c>
      <c r="E1302" s="1" t="s">
        <v>3191</v>
      </c>
      <c r="F1302" s="1" t="s">
        <v>5536</v>
      </c>
      <c r="G1302" s="1" t="str">
        <f>IFERROR(VLOOKUP(A1302,Merge_RKTM!$C$2:$D$866,2,FALSE),"")</f>
        <v/>
      </c>
    </row>
    <row r="1303" spans="1:7" x14ac:dyDescent="0.45">
      <c r="A1303" s="1" t="s">
        <v>3200</v>
      </c>
      <c r="B1303" s="1" t="s">
        <v>2725</v>
      </c>
      <c r="C1303" s="1" t="s">
        <v>3201</v>
      </c>
      <c r="E1303" s="1" t="s">
        <v>3202</v>
      </c>
      <c r="F1303" s="1" t="s">
        <v>5536</v>
      </c>
      <c r="G1303" s="1" t="str">
        <f>IFERROR(VLOOKUP(A1303,Merge_RKTM!$C$2:$D$866,2,FALSE),"")</f>
        <v/>
      </c>
    </row>
    <row r="1304" spans="1:7" x14ac:dyDescent="0.45">
      <c r="A1304" s="1" t="s">
        <v>3203</v>
      </c>
      <c r="B1304" s="1" t="s">
        <v>2725</v>
      </c>
      <c r="C1304" s="1" t="s">
        <v>3204</v>
      </c>
      <c r="E1304" s="1" t="s">
        <v>3205</v>
      </c>
      <c r="F1304" s="1" t="s">
        <v>5536</v>
      </c>
      <c r="G1304" s="1" t="str">
        <f>IFERROR(VLOOKUP(A1304,Merge_RKTM!$C$2:$D$866,2,FALSE),"")</f>
        <v/>
      </c>
    </row>
    <row r="1305" spans="1:7" x14ac:dyDescent="0.45">
      <c r="A1305" s="1" t="s">
        <v>3206</v>
      </c>
      <c r="B1305" s="1" t="s">
        <v>2241</v>
      </c>
      <c r="C1305" s="1" t="s">
        <v>815</v>
      </c>
      <c r="E1305" s="1" t="s">
        <v>3207</v>
      </c>
      <c r="F1305" s="1" t="s">
        <v>5536</v>
      </c>
      <c r="G1305" s="1" t="str">
        <f>IFERROR(VLOOKUP(A1305,Merge_RKTM!$C$2:$D$866,2,FALSE),"")</f>
        <v/>
      </c>
    </row>
    <row r="1306" spans="1:7" x14ac:dyDescent="0.45">
      <c r="A1306" s="1" t="s">
        <v>3208</v>
      </c>
      <c r="B1306" s="1" t="s">
        <v>2241</v>
      </c>
      <c r="C1306" s="1" t="s">
        <v>3209</v>
      </c>
      <c r="E1306" s="1" t="s">
        <v>3210</v>
      </c>
      <c r="F1306" s="1" t="s">
        <v>5536</v>
      </c>
      <c r="G1306" s="1" t="str">
        <f>IFERROR(VLOOKUP(A1306,Merge_RKTM!$C$2:$D$866,2,FALSE),"")</f>
        <v/>
      </c>
    </row>
    <row r="1307" spans="1:7" x14ac:dyDescent="0.45">
      <c r="A1307" s="1" t="s">
        <v>3211</v>
      </c>
      <c r="B1307" s="1" t="s">
        <v>2241</v>
      </c>
      <c r="C1307" s="1" t="s">
        <v>3212</v>
      </c>
      <c r="E1307" s="1" t="s">
        <v>3213</v>
      </c>
      <c r="F1307" s="1" t="s">
        <v>5536</v>
      </c>
      <c r="G1307" s="1" t="str">
        <f>IFERROR(VLOOKUP(A1307,Merge_RKTM!$C$2:$D$866,2,FALSE),"")</f>
        <v/>
      </c>
    </row>
    <row r="1308" spans="1:7" x14ac:dyDescent="0.45">
      <c r="A1308" s="1" t="s">
        <v>3214</v>
      </c>
      <c r="B1308" s="1" t="s">
        <v>2241</v>
      </c>
      <c r="C1308" s="1" t="s">
        <v>3215</v>
      </c>
      <c r="E1308" s="1" t="s">
        <v>2723</v>
      </c>
      <c r="F1308" s="1" t="s">
        <v>5536</v>
      </c>
      <c r="G1308" s="1" t="str">
        <f>IFERROR(VLOOKUP(A1308,Merge_RKTM!$C$2:$D$866,2,FALSE),"")</f>
        <v/>
      </c>
    </row>
    <row r="1309" spans="1:7" x14ac:dyDescent="0.45">
      <c r="A1309" s="1" t="s">
        <v>3216</v>
      </c>
      <c r="B1309" s="1" t="s">
        <v>2241</v>
      </c>
      <c r="C1309" s="1" t="s">
        <v>3217</v>
      </c>
      <c r="E1309" s="1" t="s">
        <v>2762</v>
      </c>
      <c r="F1309" s="1" t="s">
        <v>5536</v>
      </c>
      <c r="G1309" s="1" t="str">
        <f>IFERROR(VLOOKUP(A1309,Merge_RKTM!$C$2:$D$866,2,FALSE),"")</f>
        <v/>
      </c>
    </row>
    <row r="1310" spans="1:7" x14ac:dyDescent="0.45">
      <c r="A1310" s="1" t="s">
        <v>3218</v>
      </c>
      <c r="B1310" s="1" t="s">
        <v>2241</v>
      </c>
      <c r="C1310" s="1" t="s">
        <v>3219</v>
      </c>
      <c r="E1310" s="1" t="s">
        <v>2765</v>
      </c>
      <c r="F1310" s="1" t="s">
        <v>5536</v>
      </c>
      <c r="G1310" s="1" t="str">
        <f>IFERROR(VLOOKUP(A1310,Merge_RKTM!$C$2:$D$866,2,FALSE),"")</f>
        <v/>
      </c>
    </row>
    <row r="1311" spans="1:7" x14ac:dyDescent="0.45">
      <c r="A1311" s="1" t="s">
        <v>3220</v>
      </c>
      <c r="B1311" s="1" t="s">
        <v>2725</v>
      </c>
      <c r="C1311" s="1" t="s">
        <v>815</v>
      </c>
      <c r="E1311" s="1" t="s">
        <v>3207</v>
      </c>
      <c r="F1311" s="1" t="s">
        <v>5536</v>
      </c>
      <c r="G1311" s="1" t="str">
        <f>IFERROR(VLOOKUP(A1311,Merge_RKTM!$C$2:$D$866,2,FALSE),"")</f>
        <v/>
      </c>
    </row>
    <row r="1312" spans="1:7" x14ac:dyDescent="0.45">
      <c r="A1312" s="1" t="s">
        <v>3221</v>
      </c>
      <c r="B1312" s="1" t="s">
        <v>2725</v>
      </c>
      <c r="C1312" s="1" t="s">
        <v>3222</v>
      </c>
      <c r="E1312" s="1" t="s">
        <v>3223</v>
      </c>
      <c r="F1312" s="1" t="s">
        <v>5536</v>
      </c>
      <c r="G1312" s="1" t="str">
        <f>IFERROR(VLOOKUP(A1312,Merge_RKTM!$C$2:$D$866,2,FALSE),"")</f>
        <v/>
      </c>
    </row>
    <row r="1313" spans="1:7" x14ac:dyDescent="0.45">
      <c r="A1313" s="1" t="s">
        <v>3224</v>
      </c>
      <c r="B1313" s="1" t="s">
        <v>2725</v>
      </c>
      <c r="C1313" s="1" t="s">
        <v>3225</v>
      </c>
      <c r="E1313" s="1" t="s">
        <v>3226</v>
      </c>
      <c r="F1313" s="1" t="s">
        <v>5536</v>
      </c>
      <c r="G1313" s="1" t="str">
        <f>IFERROR(VLOOKUP(A1313,Merge_RKTM!$C$2:$D$866,2,FALSE),"")</f>
        <v/>
      </c>
    </row>
    <row r="1314" spans="1:7" x14ac:dyDescent="0.45">
      <c r="A1314" s="1" t="s">
        <v>3227</v>
      </c>
      <c r="B1314" s="1" t="s">
        <v>2725</v>
      </c>
      <c r="C1314" s="1" t="s">
        <v>3228</v>
      </c>
      <c r="E1314" s="1" t="s">
        <v>3229</v>
      </c>
      <c r="F1314" s="1" t="s">
        <v>5536</v>
      </c>
      <c r="G1314" s="1" t="str">
        <f>IFERROR(VLOOKUP(A1314,Merge_RKTM!$C$2:$D$866,2,FALSE),"")</f>
        <v/>
      </c>
    </row>
    <row r="1315" spans="1:7" x14ac:dyDescent="0.45">
      <c r="A1315" s="1" t="s">
        <v>3230</v>
      </c>
      <c r="B1315" s="1" t="s">
        <v>2241</v>
      </c>
      <c r="C1315" s="1" t="s">
        <v>3231</v>
      </c>
      <c r="E1315" s="1" t="s">
        <v>3232</v>
      </c>
      <c r="F1315" s="1" t="s">
        <v>5536</v>
      </c>
      <c r="G1315" s="1" t="str">
        <f>IFERROR(VLOOKUP(A1315,Merge_RKTM!$C$2:$D$866,2,FALSE),"")</f>
        <v/>
      </c>
    </row>
    <row r="1316" spans="1:7" x14ac:dyDescent="0.45">
      <c r="A1316" s="1" t="s">
        <v>3233</v>
      </c>
      <c r="B1316" s="1" t="s">
        <v>2241</v>
      </c>
      <c r="C1316" s="1" t="s">
        <v>3234</v>
      </c>
      <c r="E1316" s="1" t="s">
        <v>3235</v>
      </c>
      <c r="F1316" s="1" t="s">
        <v>5536</v>
      </c>
      <c r="G1316" s="1" t="str">
        <f>IFERROR(VLOOKUP(A1316,Merge_RKTM!$C$2:$D$866,2,FALSE),"")</f>
        <v/>
      </c>
    </row>
    <row r="1317" spans="1:7" x14ac:dyDescent="0.45">
      <c r="A1317" s="1" t="s">
        <v>3236</v>
      </c>
      <c r="B1317" s="1" t="s">
        <v>2241</v>
      </c>
      <c r="C1317" s="1" t="s">
        <v>3237</v>
      </c>
      <c r="E1317" s="1" t="s">
        <v>3238</v>
      </c>
      <c r="F1317" s="1" t="s">
        <v>5536</v>
      </c>
      <c r="G1317" s="1" t="str">
        <f>IFERROR(VLOOKUP(A1317,Merge_RKTM!$C$2:$D$866,2,FALSE),"")</f>
        <v/>
      </c>
    </row>
    <row r="1318" spans="1:7" x14ac:dyDescent="0.45">
      <c r="A1318" s="1" t="s">
        <v>3239</v>
      </c>
      <c r="B1318" s="1" t="s">
        <v>2241</v>
      </c>
      <c r="C1318" s="1" t="s">
        <v>3240</v>
      </c>
      <c r="E1318" s="1" t="s">
        <v>73</v>
      </c>
      <c r="F1318" s="1" t="s">
        <v>5536</v>
      </c>
      <c r="G1318" s="1" t="str">
        <f>IFERROR(VLOOKUP(A1318,Merge_RKTM!$C$2:$D$866,2,FALSE),"")</f>
        <v/>
      </c>
    </row>
    <row r="1319" spans="1:7" x14ac:dyDescent="0.45">
      <c r="A1319" s="1" t="s">
        <v>3241</v>
      </c>
      <c r="B1319" s="1" t="s">
        <v>2241</v>
      </c>
      <c r="C1319" s="1" t="s">
        <v>3242</v>
      </c>
      <c r="E1319" s="1" t="s">
        <v>76</v>
      </c>
      <c r="F1319" s="1" t="s">
        <v>5536</v>
      </c>
      <c r="G1319" s="1" t="str">
        <f>IFERROR(VLOOKUP(A1319,Merge_RKTM!$C$2:$D$866,2,FALSE),"")</f>
        <v/>
      </c>
    </row>
    <row r="1320" spans="1:7" x14ac:dyDescent="0.45">
      <c r="A1320" s="1" t="s">
        <v>3243</v>
      </c>
      <c r="B1320" s="1" t="s">
        <v>2241</v>
      </c>
      <c r="C1320" s="1" t="s">
        <v>3244</v>
      </c>
      <c r="E1320" s="1" t="s">
        <v>2723</v>
      </c>
      <c r="F1320" s="1" t="s">
        <v>5536</v>
      </c>
      <c r="G1320" s="1" t="str">
        <f>IFERROR(VLOOKUP(A1320,Merge_RKTM!$C$2:$D$866,2,FALSE),"")</f>
        <v/>
      </c>
    </row>
    <row r="1321" spans="1:7" x14ac:dyDescent="0.45">
      <c r="A1321" s="1" t="s">
        <v>3245</v>
      </c>
      <c r="B1321" s="1" t="s">
        <v>2725</v>
      </c>
      <c r="C1321" s="1" t="s">
        <v>3231</v>
      </c>
      <c r="E1321" s="1" t="s">
        <v>3232</v>
      </c>
      <c r="F1321" s="1" t="s">
        <v>5536</v>
      </c>
      <c r="G1321" s="1" t="str">
        <f>IFERROR(VLOOKUP(A1321,Merge_RKTM!$C$2:$D$866,2,FALSE),"")</f>
        <v/>
      </c>
    </row>
    <row r="1322" spans="1:7" x14ac:dyDescent="0.45">
      <c r="A1322" s="1" t="s">
        <v>3246</v>
      </c>
      <c r="B1322" s="1" t="s">
        <v>2725</v>
      </c>
      <c r="C1322" s="1" t="s">
        <v>3247</v>
      </c>
      <c r="E1322" s="1" t="s">
        <v>3248</v>
      </c>
      <c r="F1322" s="1" t="s">
        <v>5536</v>
      </c>
      <c r="G1322" s="1" t="str">
        <f>IFERROR(VLOOKUP(A1322,Merge_RKTM!$C$2:$D$866,2,FALSE),"")</f>
        <v/>
      </c>
    </row>
    <row r="1323" spans="1:7" x14ac:dyDescent="0.45">
      <c r="A1323" s="1" t="s">
        <v>3249</v>
      </c>
      <c r="B1323" s="1" t="s">
        <v>2725</v>
      </c>
      <c r="C1323" s="1" t="s">
        <v>3250</v>
      </c>
      <c r="E1323" s="1" t="s">
        <v>3251</v>
      </c>
      <c r="F1323" s="1" t="s">
        <v>5536</v>
      </c>
      <c r="G1323" s="1" t="str">
        <f>IFERROR(VLOOKUP(A1323,Merge_RKTM!$C$2:$D$866,2,FALSE),"")</f>
        <v/>
      </c>
    </row>
    <row r="1324" spans="1:7" x14ac:dyDescent="0.45">
      <c r="A1324" s="1" t="s">
        <v>3252</v>
      </c>
      <c r="B1324" s="1" t="s">
        <v>2241</v>
      </c>
      <c r="C1324" s="1" t="s">
        <v>3253</v>
      </c>
      <c r="E1324" s="1" t="s">
        <v>3254</v>
      </c>
      <c r="F1324" s="1" t="s">
        <v>5536</v>
      </c>
      <c r="G1324" s="1" t="str">
        <f>IFERROR(VLOOKUP(A1324,Merge_RKTM!$C$2:$D$866,2,FALSE),"")</f>
        <v/>
      </c>
    </row>
    <row r="1325" spans="1:7" x14ac:dyDescent="0.45">
      <c r="A1325" s="1" t="s">
        <v>3255</v>
      </c>
      <c r="B1325" s="1" t="s">
        <v>2241</v>
      </c>
      <c r="C1325" s="1" t="s">
        <v>3256</v>
      </c>
      <c r="E1325" s="1" t="s">
        <v>3257</v>
      </c>
      <c r="F1325" s="1" t="s">
        <v>5536</v>
      </c>
      <c r="G1325" s="1" t="str">
        <f>IFERROR(VLOOKUP(A1325,Merge_RKTM!$C$2:$D$866,2,FALSE),"")</f>
        <v/>
      </c>
    </row>
    <row r="1326" spans="1:7" x14ac:dyDescent="0.45">
      <c r="A1326" s="1" t="s">
        <v>3258</v>
      </c>
      <c r="B1326" s="1" t="s">
        <v>2241</v>
      </c>
      <c r="C1326" s="1" t="s">
        <v>3259</v>
      </c>
      <c r="E1326" s="1" t="s">
        <v>2122</v>
      </c>
      <c r="F1326" s="1" t="s">
        <v>5536</v>
      </c>
      <c r="G1326" s="1" t="str">
        <f>IFERROR(VLOOKUP(A1326,Merge_RKTM!$C$2:$D$866,2,FALSE),"")</f>
        <v/>
      </c>
    </row>
    <row r="1327" spans="1:7" x14ac:dyDescent="0.45">
      <c r="A1327" s="1" t="s">
        <v>3260</v>
      </c>
      <c r="B1327" s="1" t="s">
        <v>2241</v>
      </c>
      <c r="C1327" s="1" t="s">
        <v>3261</v>
      </c>
      <c r="E1327" s="1" t="s">
        <v>2122</v>
      </c>
      <c r="F1327" s="1" t="s">
        <v>5536</v>
      </c>
      <c r="G1327" s="1" t="str">
        <f>IFERROR(VLOOKUP(A1327,Merge_RKTM!$C$2:$D$866,2,FALSE),"")</f>
        <v/>
      </c>
    </row>
    <row r="1328" spans="1:7" x14ac:dyDescent="0.45">
      <c r="A1328" s="1" t="s">
        <v>3262</v>
      </c>
      <c r="B1328" s="1" t="s">
        <v>2241</v>
      </c>
      <c r="C1328" s="1" t="s">
        <v>3263</v>
      </c>
      <c r="E1328" s="1" t="s">
        <v>2723</v>
      </c>
      <c r="F1328" s="1" t="s">
        <v>5536</v>
      </c>
      <c r="G1328" s="1" t="str">
        <f>IFERROR(VLOOKUP(A1328,Merge_RKTM!$C$2:$D$866,2,FALSE),"")</f>
        <v/>
      </c>
    </row>
    <row r="1329" spans="1:7" x14ac:dyDescent="0.45">
      <c r="A1329" s="1" t="s">
        <v>3264</v>
      </c>
      <c r="B1329" s="1" t="s">
        <v>2725</v>
      </c>
      <c r="C1329" s="1" t="s">
        <v>3253</v>
      </c>
      <c r="E1329" s="1" t="s">
        <v>3254</v>
      </c>
      <c r="F1329" s="1" t="s">
        <v>5536</v>
      </c>
      <c r="G1329" s="1" t="str">
        <f>IFERROR(VLOOKUP(A1329,Merge_RKTM!$C$2:$D$866,2,FALSE),"")</f>
        <v/>
      </c>
    </row>
    <row r="1330" spans="1:7" x14ac:dyDescent="0.45">
      <c r="A1330" s="1" t="s">
        <v>3265</v>
      </c>
      <c r="B1330" s="1" t="s">
        <v>2725</v>
      </c>
      <c r="C1330" s="1" t="s">
        <v>3266</v>
      </c>
      <c r="E1330" s="1" t="s">
        <v>3267</v>
      </c>
      <c r="F1330" s="1" t="s">
        <v>5536</v>
      </c>
      <c r="G1330" s="1" t="str">
        <f>IFERROR(VLOOKUP(A1330,Merge_RKTM!$C$2:$D$866,2,FALSE),"")</f>
        <v/>
      </c>
    </row>
    <row r="1331" spans="1:7" x14ac:dyDescent="0.45">
      <c r="A1331" s="1" t="s">
        <v>3268</v>
      </c>
      <c r="B1331" s="1" t="s">
        <v>2725</v>
      </c>
      <c r="C1331" s="1" t="s">
        <v>3269</v>
      </c>
      <c r="E1331" s="1" t="s">
        <v>3270</v>
      </c>
      <c r="F1331" s="1" t="s">
        <v>5536</v>
      </c>
      <c r="G1331" s="1" t="str">
        <f>IFERROR(VLOOKUP(A1331,Merge_RKTM!$C$2:$D$866,2,FALSE),"")</f>
        <v/>
      </c>
    </row>
    <row r="1332" spans="1:7" x14ac:dyDescent="0.45">
      <c r="A1332" s="1" t="s">
        <v>3271</v>
      </c>
      <c r="B1332" s="1" t="s">
        <v>2241</v>
      </c>
      <c r="C1332" s="1" t="s">
        <v>3272</v>
      </c>
      <c r="E1332" s="1" t="s">
        <v>3273</v>
      </c>
      <c r="F1332" s="1" t="s">
        <v>5536</v>
      </c>
      <c r="G1332" s="1" t="str">
        <f>IFERROR(VLOOKUP(A1332,Merge_RKTM!$C$2:$D$866,2,FALSE),"")</f>
        <v/>
      </c>
    </row>
    <row r="1333" spans="1:7" x14ac:dyDescent="0.45">
      <c r="A1333" s="1" t="s">
        <v>3274</v>
      </c>
      <c r="B1333" s="1" t="s">
        <v>2241</v>
      </c>
      <c r="C1333" s="1" t="s">
        <v>3275</v>
      </c>
      <c r="E1333" s="1" t="s">
        <v>3276</v>
      </c>
      <c r="F1333" s="1" t="s">
        <v>5536</v>
      </c>
      <c r="G1333" s="1" t="str">
        <f>IFERROR(VLOOKUP(A1333,Merge_RKTM!$C$2:$D$866,2,FALSE),"")</f>
        <v/>
      </c>
    </row>
    <row r="1334" spans="1:7" x14ac:dyDescent="0.45">
      <c r="A1334" s="1" t="s">
        <v>3277</v>
      </c>
      <c r="B1334" s="1" t="s">
        <v>2241</v>
      </c>
      <c r="C1334" s="1" t="s">
        <v>3278</v>
      </c>
      <c r="E1334" s="1" t="s">
        <v>2755</v>
      </c>
      <c r="F1334" s="1" t="s">
        <v>5536</v>
      </c>
      <c r="G1334" s="1" t="str">
        <f>IFERROR(VLOOKUP(A1334,Merge_RKTM!$C$2:$D$866,2,FALSE),"")</f>
        <v/>
      </c>
    </row>
    <row r="1335" spans="1:7" x14ac:dyDescent="0.45">
      <c r="A1335" s="1" t="s">
        <v>3279</v>
      </c>
      <c r="B1335" s="1" t="s">
        <v>2241</v>
      </c>
      <c r="C1335" s="1" t="s">
        <v>3280</v>
      </c>
      <c r="E1335" s="1" t="s">
        <v>2762</v>
      </c>
      <c r="F1335" s="1" t="s">
        <v>5536</v>
      </c>
      <c r="G1335" s="1" t="str">
        <f>IFERROR(VLOOKUP(A1335,Merge_RKTM!$C$2:$D$866,2,FALSE),"")</f>
        <v/>
      </c>
    </row>
    <row r="1336" spans="1:7" x14ac:dyDescent="0.45">
      <c r="A1336" s="1" t="s">
        <v>3281</v>
      </c>
      <c r="B1336" s="1" t="s">
        <v>2241</v>
      </c>
      <c r="C1336" s="1" t="s">
        <v>3282</v>
      </c>
      <c r="E1336" s="1" t="s">
        <v>2765</v>
      </c>
      <c r="F1336" s="1" t="s">
        <v>5536</v>
      </c>
      <c r="G1336" s="1" t="str">
        <f>IFERROR(VLOOKUP(A1336,Merge_RKTM!$C$2:$D$866,2,FALSE),"")</f>
        <v/>
      </c>
    </row>
    <row r="1337" spans="1:7" x14ac:dyDescent="0.45">
      <c r="A1337" s="1" t="s">
        <v>3283</v>
      </c>
      <c r="B1337" s="1" t="s">
        <v>2241</v>
      </c>
      <c r="C1337" s="1" t="s">
        <v>3284</v>
      </c>
      <c r="E1337" s="1" t="s">
        <v>2723</v>
      </c>
      <c r="F1337" s="1" t="s">
        <v>5536</v>
      </c>
      <c r="G1337" s="1" t="str">
        <f>IFERROR(VLOOKUP(A1337,Merge_RKTM!$C$2:$D$866,2,FALSE),"")</f>
        <v/>
      </c>
    </row>
    <row r="1338" spans="1:7" x14ac:dyDescent="0.45">
      <c r="A1338" s="1" t="s">
        <v>3285</v>
      </c>
      <c r="B1338" s="1" t="s">
        <v>2725</v>
      </c>
      <c r="C1338" s="1" t="s">
        <v>3272</v>
      </c>
      <c r="E1338" s="1" t="s">
        <v>3273</v>
      </c>
      <c r="F1338" s="1" t="s">
        <v>5536</v>
      </c>
      <c r="G1338" s="1" t="str">
        <f>IFERROR(VLOOKUP(A1338,Merge_RKTM!$C$2:$D$866,2,FALSE),"")</f>
        <v/>
      </c>
    </row>
    <row r="1339" spans="1:7" x14ac:dyDescent="0.45">
      <c r="A1339" s="1" t="s">
        <v>3286</v>
      </c>
      <c r="B1339" s="1" t="s">
        <v>2725</v>
      </c>
      <c r="C1339" s="1" t="s">
        <v>3287</v>
      </c>
      <c r="E1339" s="1" t="s">
        <v>3288</v>
      </c>
      <c r="F1339" s="1" t="s">
        <v>5536</v>
      </c>
      <c r="G1339" s="1" t="str">
        <f>IFERROR(VLOOKUP(A1339,Merge_RKTM!$C$2:$D$866,2,FALSE),"")</f>
        <v/>
      </c>
    </row>
    <row r="1340" spans="1:7" x14ac:dyDescent="0.45">
      <c r="A1340" s="1" t="s">
        <v>3289</v>
      </c>
      <c r="B1340" s="1" t="s">
        <v>2725</v>
      </c>
      <c r="C1340" s="1" t="s">
        <v>3290</v>
      </c>
      <c r="E1340" s="1" t="s">
        <v>3291</v>
      </c>
      <c r="F1340" s="1" t="s">
        <v>5536</v>
      </c>
      <c r="G1340" s="1" t="str">
        <f>IFERROR(VLOOKUP(A1340,Merge_RKTM!$C$2:$D$866,2,FALSE),"")</f>
        <v/>
      </c>
    </row>
    <row r="1341" spans="1:7" x14ac:dyDescent="0.45">
      <c r="A1341" s="1" t="s">
        <v>3292</v>
      </c>
      <c r="B1341" s="1" t="s">
        <v>2725</v>
      </c>
      <c r="C1341" s="1" t="s">
        <v>3293</v>
      </c>
      <c r="E1341" s="1" t="s">
        <v>3294</v>
      </c>
      <c r="F1341" s="1" t="s">
        <v>5536</v>
      </c>
      <c r="G1341" s="1" t="str">
        <f>IFERROR(VLOOKUP(A1341,Merge_RKTM!$C$2:$D$866,2,FALSE),"")</f>
        <v/>
      </c>
    </row>
    <row r="1342" spans="1:7" x14ac:dyDescent="0.45">
      <c r="A1342" s="1" t="s">
        <v>3295</v>
      </c>
      <c r="B1342" s="1" t="s">
        <v>2241</v>
      </c>
      <c r="C1342" s="1" t="s">
        <v>854</v>
      </c>
      <c r="E1342" s="1" t="s">
        <v>3296</v>
      </c>
      <c r="F1342" s="1" t="s">
        <v>5536</v>
      </c>
      <c r="G1342" s="1" t="str">
        <f>IFERROR(VLOOKUP(A1342,Merge_RKTM!$C$2:$D$866,2,FALSE),"")</f>
        <v/>
      </c>
    </row>
    <row r="1343" spans="1:7" x14ac:dyDescent="0.45">
      <c r="A1343" s="1" t="s">
        <v>3297</v>
      </c>
      <c r="B1343" s="1" t="s">
        <v>2241</v>
      </c>
      <c r="C1343" s="1" t="s">
        <v>3298</v>
      </c>
      <c r="E1343" s="1" t="s">
        <v>3299</v>
      </c>
      <c r="F1343" s="1" t="s">
        <v>5536</v>
      </c>
      <c r="G1343" s="1" t="str">
        <f>IFERROR(VLOOKUP(A1343,Merge_RKTM!$C$2:$D$866,2,FALSE),"")</f>
        <v/>
      </c>
    </row>
    <row r="1344" spans="1:7" x14ac:dyDescent="0.45">
      <c r="A1344" s="1" t="s">
        <v>3300</v>
      </c>
      <c r="B1344" s="1" t="s">
        <v>2241</v>
      </c>
      <c r="C1344" s="1" t="s">
        <v>3301</v>
      </c>
      <c r="E1344" s="1" t="s">
        <v>2133</v>
      </c>
      <c r="F1344" s="1" t="s">
        <v>5536</v>
      </c>
      <c r="G1344" s="1" t="str">
        <f>IFERROR(VLOOKUP(A1344,Merge_RKTM!$C$2:$D$866,2,FALSE),"")</f>
        <v/>
      </c>
    </row>
    <row r="1345" spans="1:7" x14ac:dyDescent="0.45">
      <c r="A1345" s="1" t="s">
        <v>3302</v>
      </c>
      <c r="B1345" s="1" t="s">
        <v>2241</v>
      </c>
      <c r="C1345" s="1" t="s">
        <v>3303</v>
      </c>
      <c r="E1345" s="1" t="s">
        <v>2723</v>
      </c>
      <c r="F1345" s="1" t="s">
        <v>5536</v>
      </c>
      <c r="G1345" s="1" t="str">
        <f>IFERROR(VLOOKUP(A1345,Merge_RKTM!$C$2:$D$866,2,FALSE),"")</f>
        <v/>
      </c>
    </row>
    <row r="1346" spans="1:7" x14ac:dyDescent="0.45">
      <c r="A1346" s="1" t="s">
        <v>3304</v>
      </c>
      <c r="B1346" s="1" t="s">
        <v>2725</v>
      </c>
      <c r="C1346" s="1" t="s">
        <v>854</v>
      </c>
      <c r="E1346" s="1" t="s">
        <v>3296</v>
      </c>
      <c r="F1346" s="1" t="s">
        <v>5536</v>
      </c>
      <c r="G1346" s="1" t="str">
        <f>IFERROR(VLOOKUP(A1346,Merge_RKTM!$C$2:$D$866,2,FALSE),"")</f>
        <v/>
      </c>
    </row>
    <row r="1347" spans="1:7" x14ac:dyDescent="0.45">
      <c r="A1347" s="1" t="s">
        <v>3305</v>
      </c>
      <c r="B1347" s="1" t="s">
        <v>2241</v>
      </c>
      <c r="C1347" s="1" t="s">
        <v>882</v>
      </c>
      <c r="E1347" s="1" t="s">
        <v>3306</v>
      </c>
      <c r="F1347" s="1" t="s">
        <v>5536</v>
      </c>
      <c r="G1347" s="1" t="str">
        <f>IFERROR(VLOOKUP(A1347,Merge_RKTM!$C$2:$D$866,2,FALSE),"")</f>
        <v/>
      </c>
    </row>
    <row r="1348" spans="1:7" x14ac:dyDescent="0.45">
      <c r="A1348" s="1" t="s">
        <v>3307</v>
      </c>
      <c r="B1348" s="1" t="s">
        <v>2241</v>
      </c>
      <c r="C1348" s="1" t="s">
        <v>3308</v>
      </c>
      <c r="E1348" s="1" t="s">
        <v>3309</v>
      </c>
      <c r="F1348" s="1" t="s">
        <v>5536</v>
      </c>
      <c r="G1348" s="1" t="str">
        <f>IFERROR(VLOOKUP(A1348,Merge_RKTM!$C$2:$D$866,2,FALSE),"")</f>
        <v/>
      </c>
    </row>
    <row r="1349" spans="1:7" x14ac:dyDescent="0.45">
      <c r="A1349" s="1" t="s">
        <v>3310</v>
      </c>
      <c r="B1349" s="1" t="s">
        <v>2241</v>
      </c>
      <c r="C1349" s="1" t="s">
        <v>3311</v>
      </c>
      <c r="E1349" s="1" t="s">
        <v>3130</v>
      </c>
      <c r="F1349" s="1" t="s">
        <v>5536</v>
      </c>
      <c r="G1349" s="1" t="str">
        <f>IFERROR(VLOOKUP(A1349,Merge_RKTM!$C$2:$D$866,2,FALSE),"")</f>
        <v/>
      </c>
    </row>
    <row r="1350" spans="1:7" x14ac:dyDescent="0.45">
      <c r="A1350" s="1" t="s">
        <v>3312</v>
      </c>
      <c r="B1350" s="1" t="s">
        <v>2241</v>
      </c>
      <c r="C1350" s="1" t="s">
        <v>3313</v>
      </c>
      <c r="E1350" s="1" t="s">
        <v>2723</v>
      </c>
      <c r="F1350" s="1" t="s">
        <v>5536</v>
      </c>
      <c r="G1350" s="1" t="str">
        <f>IFERROR(VLOOKUP(A1350,Merge_RKTM!$C$2:$D$866,2,FALSE),"")</f>
        <v/>
      </c>
    </row>
    <row r="1351" spans="1:7" x14ac:dyDescent="0.45">
      <c r="A1351" s="1" t="s">
        <v>3314</v>
      </c>
      <c r="B1351" s="1" t="s">
        <v>2725</v>
      </c>
      <c r="C1351" s="1" t="s">
        <v>882</v>
      </c>
      <c r="E1351" s="1" t="s">
        <v>3306</v>
      </c>
      <c r="F1351" s="1" t="s">
        <v>5536</v>
      </c>
      <c r="G1351" s="1" t="str">
        <f>IFERROR(VLOOKUP(A1351,Merge_RKTM!$C$2:$D$866,2,FALSE),"")</f>
        <v/>
      </c>
    </row>
    <row r="1352" spans="1:7" x14ac:dyDescent="0.45">
      <c r="A1352" s="1" t="s">
        <v>3315</v>
      </c>
      <c r="B1352" s="1" t="s">
        <v>2725</v>
      </c>
      <c r="C1352" s="1" t="s">
        <v>3316</v>
      </c>
      <c r="E1352" s="1" t="s">
        <v>3317</v>
      </c>
      <c r="F1352" s="1" t="s">
        <v>5536</v>
      </c>
      <c r="G1352" s="1" t="str">
        <f>IFERROR(VLOOKUP(A1352,Merge_RKTM!$C$2:$D$866,2,FALSE),"")</f>
        <v/>
      </c>
    </row>
    <row r="1353" spans="1:7" x14ac:dyDescent="0.45">
      <c r="A1353" s="1" t="s">
        <v>3318</v>
      </c>
      <c r="B1353" s="1" t="s">
        <v>2725</v>
      </c>
      <c r="C1353" s="1" t="s">
        <v>3319</v>
      </c>
      <c r="E1353" s="1" t="s">
        <v>3320</v>
      </c>
      <c r="F1353" s="1" t="s">
        <v>5536</v>
      </c>
      <c r="G1353" s="1" t="str">
        <f>IFERROR(VLOOKUP(A1353,Merge_RKTM!$C$2:$D$866,2,FALSE),"")</f>
        <v/>
      </c>
    </row>
    <row r="1354" spans="1:7" x14ac:dyDescent="0.45">
      <c r="A1354" s="1" t="s">
        <v>3321</v>
      </c>
      <c r="B1354" s="1" t="s">
        <v>2241</v>
      </c>
      <c r="C1354" s="1" t="s">
        <v>933</v>
      </c>
      <c r="E1354" s="1" t="s">
        <v>3322</v>
      </c>
      <c r="F1354" s="1" t="s">
        <v>5536</v>
      </c>
      <c r="G1354" s="1" t="str">
        <f>IFERROR(VLOOKUP(A1354,Merge_RKTM!$C$2:$D$866,2,FALSE),"")</f>
        <v/>
      </c>
    </row>
    <row r="1355" spans="1:7" x14ac:dyDescent="0.45">
      <c r="A1355" s="1" t="s">
        <v>3323</v>
      </c>
      <c r="B1355" s="1" t="s">
        <v>2241</v>
      </c>
      <c r="C1355" s="1" t="s">
        <v>3324</v>
      </c>
      <c r="E1355" s="1" t="s">
        <v>3325</v>
      </c>
      <c r="F1355" s="1" t="s">
        <v>5536</v>
      </c>
      <c r="G1355" s="1" t="str">
        <f>IFERROR(VLOOKUP(A1355,Merge_RKTM!$C$2:$D$866,2,FALSE),"")</f>
        <v/>
      </c>
    </row>
    <row r="1356" spans="1:7" x14ac:dyDescent="0.45">
      <c r="A1356" s="1" t="s">
        <v>3326</v>
      </c>
      <c r="B1356" s="1" t="s">
        <v>2241</v>
      </c>
      <c r="C1356" s="1" t="s">
        <v>3327</v>
      </c>
      <c r="E1356" s="1" t="s">
        <v>3328</v>
      </c>
      <c r="F1356" s="1" t="s">
        <v>5536</v>
      </c>
      <c r="G1356" s="1" t="str">
        <f>IFERROR(VLOOKUP(A1356,Merge_RKTM!$C$2:$D$866,2,FALSE),"")</f>
        <v/>
      </c>
    </row>
    <row r="1357" spans="1:7" x14ac:dyDescent="0.45">
      <c r="A1357" s="1" t="s">
        <v>3329</v>
      </c>
      <c r="B1357" s="1" t="s">
        <v>2241</v>
      </c>
      <c r="C1357" s="1" t="s">
        <v>3330</v>
      </c>
      <c r="E1357" s="1" t="s">
        <v>2133</v>
      </c>
      <c r="F1357" s="1" t="s">
        <v>5536</v>
      </c>
      <c r="G1357" s="1" t="str">
        <f>IFERROR(VLOOKUP(A1357,Merge_RKTM!$C$2:$D$866,2,FALSE),"")</f>
        <v/>
      </c>
    </row>
    <row r="1358" spans="1:7" x14ac:dyDescent="0.45">
      <c r="A1358" s="1" t="s">
        <v>3331</v>
      </c>
      <c r="B1358" s="1" t="s">
        <v>2241</v>
      </c>
      <c r="C1358" s="1" t="s">
        <v>3332</v>
      </c>
      <c r="E1358" s="1" t="s">
        <v>2133</v>
      </c>
      <c r="F1358" s="1" t="s">
        <v>5536</v>
      </c>
      <c r="G1358" s="1" t="str">
        <f>IFERROR(VLOOKUP(A1358,Merge_RKTM!$C$2:$D$866,2,FALSE),"")</f>
        <v/>
      </c>
    </row>
    <row r="1359" spans="1:7" x14ac:dyDescent="0.45">
      <c r="A1359" s="1" t="s">
        <v>3333</v>
      </c>
      <c r="B1359" s="1" t="s">
        <v>2241</v>
      </c>
      <c r="C1359" s="1" t="s">
        <v>3334</v>
      </c>
      <c r="E1359" s="1" t="s">
        <v>2723</v>
      </c>
      <c r="F1359" s="1" t="s">
        <v>5536</v>
      </c>
      <c r="G1359" s="1" t="str">
        <f>IFERROR(VLOOKUP(A1359,Merge_RKTM!$C$2:$D$866,2,FALSE),"")</f>
        <v/>
      </c>
    </row>
    <row r="1360" spans="1:7" x14ac:dyDescent="0.45">
      <c r="A1360" s="1" t="s">
        <v>3335</v>
      </c>
      <c r="B1360" s="1" t="s">
        <v>2725</v>
      </c>
      <c r="C1360" s="1" t="s">
        <v>933</v>
      </c>
      <c r="E1360" s="1" t="s">
        <v>3322</v>
      </c>
      <c r="F1360" s="1" t="s">
        <v>5536</v>
      </c>
      <c r="G1360" s="1" t="str">
        <f>IFERROR(VLOOKUP(A1360,Merge_RKTM!$C$2:$D$866,2,FALSE),"")</f>
        <v/>
      </c>
    </row>
    <row r="1361" spans="1:7" x14ac:dyDescent="0.45">
      <c r="A1361" s="1" t="s">
        <v>3336</v>
      </c>
      <c r="B1361" s="1" t="s">
        <v>2725</v>
      </c>
      <c r="C1361" s="1" t="s">
        <v>3337</v>
      </c>
      <c r="E1361" s="1" t="s">
        <v>3338</v>
      </c>
      <c r="F1361" s="1" t="s">
        <v>5536</v>
      </c>
      <c r="G1361" s="1" t="str">
        <f>IFERROR(VLOOKUP(A1361,Merge_RKTM!$C$2:$D$866,2,FALSE),"")</f>
        <v/>
      </c>
    </row>
    <row r="1362" spans="1:7" x14ac:dyDescent="0.45">
      <c r="A1362" s="1" t="s">
        <v>3339</v>
      </c>
      <c r="B1362" s="1" t="s">
        <v>2241</v>
      </c>
      <c r="C1362" s="1" t="s">
        <v>977</v>
      </c>
      <c r="E1362" s="1" t="s">
        <v>3340</v>
      </c>
      <c r="F1362" s="1" t="s">
        <v>5536</v>
      </c>
      <c r="G1362" s="1" t="str">
        <f>IFERROR(VLOOKUP(A1362,Merge_RKTM!$C$2:$D$866,2,FALSE),"")</f>
        <v/>
      </c>
    </row>
    <row r="1363" spans="1:7" x14ac:dyDescent="0.45">
      <c r="A1363" s="1" t="s">
        <v>3341</v>
      </c>
      <c r="B1363" s="1" t="s">
        <v>2241</v>
      </c>
      <c r="C1363" s="1" t="s">
        <v>3342</v>
      </c>
      <c r="E1363" s="1" t="s">
        <v>3343</v>
      </c>
      <c r="F1363" s="1" t="s">
        <v>5536</v>
      </c>
      <c r="G1363" s="1" t="str">
        <f>IFERROR(VLOOKUP(A1363,Merge_RKTM!$C$2:$D$866,2,FALSE),"")</f>
        <v/>
      </c>
    </row>
    <row r="1364" spans="1:7" x14ac:dyDescent="0.45">
      <c r="A1364" s="1" t="s">
        <v>3344</v>
      </c>
      <c r="B1364" s="1" t="s">
        <v>2241</v>
      </c>
      <c r="C1364" s="1" t="s">
        <v>3345</v>
      </c>
      <c r="E1364" s="1" t="s">
        <v>2122</v>
      </c>
      <c r="F1364" s="1" t="s">
        <v>5536</v>
      </c>
      <c r="G1364" s="1" t="str">
        <f>IFERROR(VLOOKUP(A1364,Merge_RKTM!$C$2:$D$866,2,FALSE),"")</f>
        <v/>
      </c>
    </row>
    <row r="1365" spans="1:7" x14ac:dyDescent="0.45">
      <c r="A1365" s="1" t="s">
        <v>3346</v>
      </c>
      <c r="B1365" s="1" t="s">
        <v>2241</v>
      </c>
      <c r="C1365" s="1" t="s">
        <v>3347</v>
      </c>
      <c r="E1365" s="1" t="s">
        <v>2723</v>
      </c>
      <c r="F1365" s="1" t="s">
        <v>5536</v>
      </c>
      <c r="G1365" s="1" t="str">
        <f>IFERROR(VLOOKUP(A1365,Merge_RKTM!$C$2:$D$866,2,FALSE),"")</f>
        <v/>
      </c>
    </row>
    <row r="1366" spans="1:7" x14ac:dyDescent="0.45">
      <c r="A1366" s="1" t="s">
        <v>3348</v>
      </c>
      <c r="B1366" s="1" t="s">
        <v>2725</v>
      </c>
      <c r="C1366" s="1" t="s">
        <v>977</v>
      </c>
      <c r="E1366" s="1" t="s">
        <v>3340</v>
      </c>
      <c r="F1366" s="1" t="s">
        <v>5536</v>
      </c>
      <c r="G1366" s="1" t="str">
        <f>IFERROR(VLOOKUP(A1366,Merge_RKTM!$C$2:$D$866,2,FALSE),"")</f>
        <v/>
      </c>
    </row>
    <row r="1367" spans="1:7" x14ac:dyDescent="0.45">
      <c r="A1367" s="1" t="s">
        <v>3349</v>
      </c>
      <c r="B1367" s="1" t="s">
        <v>2241</v>
      </c>
      <c r="C1367" s="1" t="s">
        <v>1015</v>
      </c>
      <c r="E1367" s="1" t="s">
        <v>3350</v>
      </c>
      <c r="F1367" s="1" t="s">
        <v>5536</v>
      </c>
      <c r="G1367" s="1" t="str">
        <f>IFERROR(VLOOKUP(A1367,Merge_RKTM!$C$2:$D$866,2,FALSE),"")</f>
        <v/>
      </c>
    </row>
    <row r="1368" spans="1:7" x14ac:dyDescent="0.45">
      <c r="A1368" s="1" t="s">
        <v>3351</v>
      </c>
      <c r="B1368" s="1" t="s">
        <v>2241</v>
      </c>
      <c r="C1368" s="1" t="s">
        <v>3352</v>
      </c>
      <c r="E1368" s="1" t="s">
        <v>3353</v>
      </c>
      <c r="F1368" s="1" t="s">
        <v>5536</v>
      </c>
      <c r="G1368" s="1" t="str">
        <f>IFERROR(VLOOKUP(A1368,Merge_RKTM!$C$2:$D$866,2,FALSE),"")</f>
        <v/>
      </c>
    </row>
    <row r="1369" spans="1:7" x14ac:dyDescent="0.45">
      <c r="A1369" s="1" t="s">
        <v>3354</v>
      </c>
      <c r="B1369" s="1" t="s">
        <v>2241</v>
      </c>
      <c r="C1369" s="1" t="s">
        <v>3355</v>
      </c>
      <c r="E1369" s="1" t="s">
        <v>2723</v>
      </c>
      <c r="F1369" s="1" t="s">
        <v>5536</v>
      </c>
      <c r="G1369" s="1" t="str">
        <f>IFERROR(VLOOKUP(A1369,Merge_RKTM!$C$2:$D$866,2,FALSE),"")</f>
        <v/>
      </c>
    </row>
    <row r="1370" spans="1:7" x14ac:dyDescent="0.45">
      <c r="A1370" s="1" t="s">
        <v>3356</v>
      </c>
      <c r="B1370" s="1" t="s">
        <v>2725</v>
      </c>
      <c r="C1370" s="1" t="s">
        <v>1015</v>
      </c>
      <c r="E1370" s="1" t="s">
        <v>3350</v>
      </c>
      <c r="F1370" s="1" t="s">
        <v>5536</v>
      </c>
      <c r="G1370" s="1" t="str">
        <f>IFERROR(VLOOKUP(A1370,Merge_RKTM!$C$2:$D$866,2,FALSE),"")</f>
        <v/>
      </c>
    </row>
    <row r="1371" spans="1:7" x14ac:dyDescent="0.45">
      <c r="A1371" s="1" t="s">
        <v>3357</v>
      </c>
      <c r="B1371" s="1" t="s">
        <v>2241</v>
      </c>
      <c r="C1371" s="1" t="s">
        <v>3358</v>
      </c>
      <c r="E1371" s="1" t="s">
        <v>3359</v>
      </c>
      <c r="F1371" s="1" t="s">
        <v>5536</v>
      </c>
      <c r="G1371" s="1" t="str">
        <f>IFERROR(VLOOKUP(A1371,Merge_RKTM!$C$2:$D$866,2,FALSE),"")</f>
        <v/>
      </c>
    </row>
    <row r="1372" spans="1:7" x14ac:dyDescent="0.45">
      <c r="A1372" s="1" t="s">
        <v>3360</v>
      </c>
      <c r="B1372" s="1" t="s">
        <v>2241</v>
      </c>
      <c r="C1372" s="1" t="s">
        <v>3361</v>
      </c>
      <c r="E1372" s="1" t="s">
        <v>3362</v>
      </c>
      <c r="F1372" s="1" t="s">
        <v>5536</v>
      </c>
      <c r="G1372" s="1" t="str">
        <f>IFERROR(VLOOKUP(A1372,Merge_RKTM!$C$2:$D$866,2,FALSE),"")</f>
        <v/>
      </c>
    </row>
    <row r="1373" spans="1:7" x14ac:dyDescent="0.45">
      <c r="A1373" s="1" t="s">
        <v>3363</v>
      </c>
      <c r="B1373" s="1" t="s">
        <v>2241</v>
      </c>
      <c r="C1373" s="1" t="s">
        <v>3364</v>
      </c>
      <c r="E1373" s="1" t="s">
        <v>2723</v>
      </c>
      <c r="F1373" s="1" t="s">
        <v>5536</v>
      </c>
      <c r="G1373" s="1" t="str">
        <f>IFERROR(VLOOKUP(A1373,Merge_RKTM!$C$2:$D$866,2,FALSE),"")</f>
        <v/>
      </c>
    </row>
    <row r="1374" spans="1:7" x14ac:dyDescent="0.45">
      <c r="A1374" s="1" t="s">
        <v>3365</v>
      </c>
      <c r="B1374" s="1" t="s">
        <v>2725</v>
      </c>
      <c r="C1374" s="1" t="s">
        <v>3358</v>
      </c>
      <c r="E1374" s="1" t="s">
        <v>3359</v>
      </c>
      <c r="F1374" s="1" t="s">
        <v>5536</v>
      </c>
      <c r="G1374" s="1" t="str">
        <f>IFERROR(VLOOKUP(A1374,Merge_RKTM!$C$2:$D$866,2,FALSE),"")</f>
        <v/>
      </c>
    </row>
    <row r="1375" spans="1:7" x14ac:dyDescent="0.45">
      <c r="A1375" s="1" t="s">
        <v>3366</v>
      </c>
      <c r="B1375" s="1" t="s">
        <v>2725</v>
      </c>
      <c r="C1375" s="1" t="s">
        <v>3367</v>
      </c>
      <c r="E1375" s="1" t="s">
        <v>3368</v>
      </c>
      <c r="F1375" s="1" t="s">
        <v>5536</v>
      </c>
      <c r="G1375" s="1" t="str">
        <f>IFERROR(VLOOKUP(A1375,Merge_RKTM!$C$2:$D$866,2,FALSE),"")</f>
        <v/>
      </c>
    </row>
    <row r="1376" spans="1:7" x14ac:dyDescent="0.45">
      <c r="A1376" s="1" t="s">
        <v>3369</v>
      </c>
      <c r="B1376" s="1" t="s">
        <v>2725</v>
      </c>
      <c r="C1376" s="1" t="s">
        <v>3370</v>
      </c>
      <c r="E1376" s="1" t="s">
        <v>3371</v>
      </c>
      <c r="F1376" s="1" t="s">
        <v>5536</v>
      </c>
      <c r="G1376" s="1" t="str">
        <f>IFERROR(VLOOKUP(A1376,Merge_RKTM!$C$2:$D$866,2,FALSE),"")</f>
        <v/>
      </c>
    </row>
    <row r="1377" spans="1:7" x14ac:dyDescent="0.45">
      <c r="A1377" s="1" t="s">
        <v>3372</v>
      </c>
      <c r="B1377" s="1" t="s">
        <v>2725</v>
      </c>
      <c r="C1377" s="1" t="s">
        <v>3373</v>
      </c>
      <c r="E1377" s="1" t="s">
        <v>3374</v>
      </c>
      <c r="F1377" s="1" t="s">
        <v>5536</v>
      </c>
      <c r="G1377" s="1" t="str">
        <f>IFERROR(VLOOKUP(A1377,Merge_RKTM!$C$2:$D$866,2,FALSE),"")</f>
        <v/>
      </c>
    </row>
    <row r="1378" spans="1:7" x14ac:dyDescent="0.45">
      <c r="A1378" s="1" t="s">
        <v>3375</v>
      </c>
      <c r="B1378" s="1" t="s">
        <v>2241</v>
      </c>
      <c r="C1378" s="1" t="s">
        <v>1057</v>
      </c>
      <c r="E1378" s="1" t="s">
        <v>3376</v>
      </c>
      <c r="F1378" s="1" t="s">
        <v>5536</v>
      </c>
      <c r="G1378" s="1" t="str">
        <f>IFERROR(VLOOKUP(A1378,Merge_RKTM!$C$2:$D$866,2,FALSE),"")</f>
        <v/>
      </c>
    </row>
    <row r="1379" spans="1:7" x14ac:dyDescent="0.45">
      <c r="A1379" s="1" t="s">
        <v>3377</v>
      </c>
      <c r="B1379" s="1" t="s">
        <v>2241</v>
      </c>
      <c r="C1379" s="1" t="s">
        <v>3378</v>
      </c>
      <c r="E1379" s="1" t="s">
        <v>3379</v>
      </c>
      <c r="F1379" s="1" t="s">
        <v>5536</v>
      </c>
      <c r="G1379" s="1" t="str">
        <f>IFERROR(VLOOKUP(A1379,Merge_RKTM!$C$2:$D$866,2,FALSE),"")</f>
        <v/>
      </c>
    </row>
    <row r="1380" spans="1:7" x14ac:dyDescent="0.45">
      <c r="A1380" s="1" t="s">
        <v>3380</v>
      </c>
      <c r="B1380" s="1" t="s">
        <v>2241</v>
      </c>
      <c r="C1380" s="1" t="s">
        <v>3381</v>
      </c>
      <c r="E1380" s="1" t="s">
        <v>3382</v>
      </c>
      <c r="F1380" s="1" t="s">
        <v>5536</v>
      </c>
      <c r="G1380" s="1" t="str">
        <f>IFERROR(VLOOKUP(A1380,Merge_RKTM!$C$2:$D$866,2,FALSE),"")</f>
        <v/>
      </c>
    </row>
    <row r="1381" spans="1:7" x14ac:dyDescent="0.45">
      <c r="A1381" s="1" t="s">
        <v>3383</v>
      </c>
      <c r="B1381" s="1" t="s">
        <v>2241</v>
      </c>
      <c r="C1381" s="1" t="s">
        <v>3384</v>
      </c>
      <c r="E1381" s="1" t="s">
        <v>195</v>
      </c>
      <c r="F1381" s="1" t="s">
        <v>5536</v>
      </c>
      <c r="G1381" s="1" t="str">
        <f>IFERROR(VLOOKUP(A1381,Merge_RKTM!$C$2:$D$866,2,FALSE),"")</f>
        <v/>
      </c>
    </row>
    <row r="1382" spans="1:7" x14ac:dyDescent="0.45">
      <c r="A1382" s="1" t="s">
        <v>3385</v>
      </c>
      <c r="B1382" s="1" t="s">
        <v>2241</v>
      </c>
      <c r="C1382" s="1" t="s">
        <v>3386</v>
      </c>
      <c r="E1382" s="1" t="s">
        <v>201</v>
      </c>
      <c r="F1382" s="1" t="s">
        <v>5536</v>
      </c>
      <c r="G1382" s="1" t="str">
        <f>IFERROR(VLOOKUP(A1382,Merge_RKTM!$C$2:$D$866,2,FALSE),"")</f>
        <v/>
      </c>
    </row>
    <row r="1383" spans="1:7" x14ac:dyDescent="0.45">
      <c r="A1383" s="1" t="s">
        <v>3387</v>
      </c>
      <c r="B1383" s="1" t="s">
        <v>2241</v>
      </c>
      <c r="C1383" s="1" t="s">
        <v>3388</v>
      </c>
      <c r="E1383" s="1" t="s">
        <v>314</v>
      </c>
      <c r="F1383" s="1" t="s">
        <v>5536</v>
      </c>
      <c r="G1383" s="1" t="str">
        <f>IFERROR(VLOOKUP(A1383,Merge_RKTM!$C$2:$D$866,2,FALSE),"")</f>
        <v/>
      </c>
    </row>
    <row r="1384" spans="1:7" x14ac:dyDescent="0.45">
      <c r="A1384" s="1" t="s">
        <v>3389</v>
      </c>
      <c r="B1384" s="1" t="s">
        <v>2241</v>
      </c>
      <c r="C1384" s="1" t="s">
        <v>3390</v>
      </c>
      <c r="E1384" s="1" t="s">
        <v>329</v>
      </c>
      <c r="F1384" s="1" t="s">
        <v>5536</v>
      </c>
      <c r="G1384" s="1" t="str">
        <f>IFERROR(VLOOKUP(A1384,Merge_RKTM!$C$2:$D$866,2,FALSE),"")</f>
        <v/>
      </c>
    </row>
    <row r="1385" spans="1:7" x14ac:dyDescent="0.45">
      <c r="A1385" s="1" t="s">
        <v>3391</v>
      </c>
      <c r="B1385" s="1" t="s">
        <v>2241</v>
      </c>
      <c r="C1385" s="1" t="s">
        <v>3392</v>
      </c>
      <c r="E1385" s="1" t="s">
        <v>2740</v>
      </c>
      <c r="F1385" s="1" t="s">
        <v>5536</v>
      </c>
      <c r="G1385" s="1" t="str">
        <f>IFERROR(VLOOKUP(A1385,Merge_RKTM!$C$2:$D$866,2,FALSE),"")</f>
        <v/>
      </c>
    </row>
    <row r="1386" spans="1:7" x14ac:dyDescent="0.45">
      <c r="A1386" s="1" t="s">
        <v>3393</v>
      </c>
      <c r="B1386" s="1" t="s">
        <v>2725</v>
      </c>
      <c r="C1386" s="1" t="s">
        <v>1057</v>
      </c>
      <c r="E1386" s="1" t="s">
        <v>3376</v>
      </c>
      <c r="F1386" s="1" t="s">
        <v>5536</v>
      </c>
      <c r="G1386" s="1" t="str">
        <f>IFERROR(VLOOKUP(A1386,Merge_RKTM!$C$2:$D$866,2,FALSE),"")</f>
        <v/>
      </c>
    </row>
    <row r="1387" spans="1:7" x14ac:dyDescent="0.45">
      <c r="A1387" s="1" t="s">
        <v>3394</v>
      </c>
      <c r="B1387" s="1" t="s">
        <v>2241</v>
      </c>
      <c r="C1387" s="1" t="s">
        <v>1126</v>
      </c>
      <c r="E1387" s="1" t="s">
        <v>3395</v>
      </c>
      <c r="F1387" s="1" t="s">
        <v>5536</v>
      </c>
      <c r="G1387" s="1" t="str">
        <f>IFERROR(VLOOKUP(A1387,Merge_RKTM!$C$2:$D$866,2,FALSE),"")</f>
        <v/>
      </c>
    </row>
    <row r="1388" spans="1:7" x14ac:dyDescent="0.45">
      <c r="A1388" s="1" t="s">
        <v>3396</v>
      </c>
      <c r="B1388" s="1" t="s">
        <v>2241</v>
      </c>
      <c r="C1388" s="1" t="s">
        <v>3397</v>
      </c>
      <c r="E1388" s="1" t="s">
        <v>3398</v>
      </c>
      <c r="F1388" s="1" t="s">
        <v>5536</v>
      </c>
      <c r="G1388" s="1" t="str">
        <f>IFERROR(VLOOKUP(A1388,Merge_RKTM!$C$2:$D$866,2,FALSE),"")</f>
        <v/>
      </c>
    </row>
    <row r="1389" spans="1:7" x14ac:dyDescent="0.45">
      <c r="A1389" s="1" t="s">
        <v>3399</v>
      </c>
      <c r="B1389" s="1" t="s">
        <v>2241</v>
      </c>
      <c r="C1389" s="1" t="s">
        <v>3400</v>
      </c>
      <c r="E1389" s="1" t="s">
        <v>2107</v>
      </c>
      <c r="F1389" s="1" t="s">
        <v>5536</v>
      </c>
      <c r="G1389" s="1" t="str">
        <f>IFERROR(VLOOKUP(A1389,Merge_RKTM!$C$2:$D$866,2,FALSE),"")</f>
        <v/>
      </c>
    </row>
    <row r="1390" spans="1:7" x14ac:dyDescent="0.45">
      <c r="A1390" s="1" t="s">
        <v>3401</v>
      </c>
      <c r="B1390" s="1" t="s">
        <v>2241</v>
      </c>
      <c r="C1390" s="1" t="s">
        <v>3402</v>
      </c>
      <c r="E1390" s="1" t="s">
        <v>2867</v>
      </c>
      <c r="F1390" s="1" t="s">
        <v>5536</v>
      </c>
      <c r="G1390" s="1" t="str">
        <f>IFERROR(VLOOKUP(A1390,Merge_RKTM!$C$2:$D$866,2,FALSE),"")</f>
        <v/>
      </c>
    </row>
    <row r="1391" spans="1:7" x14ac:dyDescent="0.45">
      <c r="A1391" s="1" t="s">
        <v>3403</v>
      </c>
      <c r="B1391" s="1" t="s">
        <v>2241</v>
      </c>
      <c r="C1391" s="1" t="s">
        <v>3404</v>
      </c>
      <c r="E1391" s="1" t="s">
        <v>2723</v>
      </c>
      <c r="F1391" s="1" t="s">
        <v>5536</v>
      </c>
      <c r="G1391" s="1" t="str">
        <f>IFERROR(VLOOKUP(A1391,Merge_RKTM!$C$2:$D$866,2,FALSE),"")</f>
        <v/>
      </c>
    </row>
    <row r="1392" spans="1:7" x14ac:dyDescent="0.45">
      <c r="A1392" s="1" t="s">
        <v>3405</v>
      </c>
      <c r="B1392" s="1" t="s">
        <v>2725</v>
      </c>
      <c r="C1392" s="1" t="s">
        <v>1126</v>
      </c>
      <c r="E1392" s="1" t="s">
        <v>3395</v>
      </c>
      <c r="F1392" s="1" t="s">
        <v>5536</v>
      </c>
      <c r="G1392" s="1" t="str">
        <f>IFERROR(VLOOKUP(A1392,Merge_RKTM!$C$2:$D$866,2,FALSE),"")</f>
        <v/>
      </c>
    </row>
    <row r="1393" spans="1:7" x14ac:dyDescent="0.45">
      <c r="A1393" s="1" t="s">
        <v>3406</v>
      </c>
      <c r="B1393" s="1" t="s">
        <v>2725</v>
      </c>
      <c r="C1393" s="1" t="s">
        <v>3407</v>
      </c>
      <c r="E1393" s="1" t="s">
        <v>3408</v>
      </c>
      <c r="F1393" s="1" t="s">
        <v>5536</v>
      </c>
      <c r="G1393" s="1" t="str">
        <f>IFERROR(VLOOKUP(A1393,Merge_RKTM!$C$2:$D$866,2,FALSE),"")</f>
        <v/>
      </c>
    </row>
    <row r="1394" spans="1:7" x14ac:dyDescent="0.45">
      <c r="A1394" s="1" t="s">
        <v>3409</v>
      </c>
      <c r="B1394" s="1" t="s">
        <v>2725</v>
      </c>
      <c r="C1394" s="1" t="s">
        <v>3410</v>
      </c>
      <c r="E1394" s="1" t="s">
        <v>3411</v>
      </c>
      <c r="F1394" s="1" t="s">
        <v>5536</v>
      </c>
      <c r="G1394" s="1" t="str">
        <f>IFERROR(VLOOKUP(A1394,Merge_RKTM!$C$2:$D$866,2,FALSE),"")</f>
        <v/>
      </c>
    </row>
    <row r="1395" spans="1:7" x14ac:dyDescent="0.45">
      <c r="A1395" s="1" t="s">
        <v>3412</v>
      </c>
      <c r="B1395" s="1" t="s">
        <v>2725</v>
      </c>
      <c r="C1395" s="1" t="s">
        <v>3413</v>
      </c>
      <c r="E1395" s="1" t="s">
        <v>3414</v>
      </c>
      <c r="F1395" s="1" t="s">
        <v>5536</v>
      </c>
      <c r="G1395" s="1" t="str">
        <f>IFERROR(VLOOKUP(A1395,Merge_RKTM!$C$2:$D$866,2,FALSE),"")</f>
        <v/>
      </c>
    </row>
    <row r="1396" spans="1:7" x14ac:dyDescent="0.45">
      <c r="A1396" s="1" t="s">
        <v>3415</v>
      </c>
      <c r="B1396" s="1" t="s">
        <v>2241</v>
      </c>
      <c r="C1396" s="1" t="s">
        <v>3416</v>
      </c>
      <c r="E1396" s="1" t="s">
        <v>3417</v>
      </c>
      <c r="F1396" s="1" t="s">
        <v>5536</v>
      </c>
      <c r="G1396" s="1" t="str">
        <f>IFERROR(VLOOKUP(A1396,Merge_RKTM!$C$2:$D$866,2,FALSE),"")</f>
        <v/>
      </c>
    </row>
    <row r="1397" spans="1:7" x14ac:dyDescent="0.45">
      <c r="A1397" s="1" t="s">
        <v>3418</v>
      </c>
      <c r="B1397" s="1" t="s">
        <v>2241</v>
      </c>
      <c r="C1397" s="1" t="s">
        <v>3419</v>
      </c>
      <c r="E1397" s="1" t="s">
        <v>3420</v>
      </c>
      <c r="F1397" s="1" t="s">
        <v>5536</v>
      </c>
      <c r="G1397" s="1" t="str">
        <f>IFERROR(VLOOKUP(A1397,Merge_RKTM!$C$2:$D$866,2,FALSE),"")</f>
        <v/>
      </c>
    </row>
    <row r="1398" spans="1:7" x14ac:dyDescent="0.45">
      <c r="A1398" s="1" t="s">
        <v>3421</v>
      </c>
      <c r="B1398" s="1" t="s">
        <v>2241</v>
      </c>
      <c r="C1398" s="1" t="s">
        <v>3422</v>
      </c>
      <c r="E1398" s="1" t="s">
        <v>2762</v>
      </c>
      <c r="F1398" s="1" t="s">
        <v>5536</v>
      </c>
      <c r="G1398" s="1" t="str">
        <f>IFERROR(VLOOKUP(A1398,Merge_RKTM!$C$2:$D$866,2,FALSE),"")</f>
        <v/>
      </c>
    </row>
    <row r="1399" spans="1:7" x14ac:dyDescent="0.45">
      <c r="A1399" s="1" t="s">
        <v>3423</v>
      </c>
      <c r="B1399" s="1" t="s">
        <v>2241</v>
      </c>
      <c r="C1399" s="1" t="s">
        <v>3424</v>
      </c>
      <c r="E1399" s="1" t="s">
        <v>2765</v>
      </c>
      <c r="F1399" s="1" t="s">
        <v>5536</v>
      </c>
      <c r="G1399" s="1" t="str">
        <f>IFERROR(VLOOKUP(A1399,Merge_RKTM!$C$2:$D$866,2,FALSE),"")</f>
        <v/>
      </c>
    </row>
    <row r="1400" spans="1:7" x14ac:dyDescent="0.45">
      <c r="A1400" s="1" t="s">
        <v>3425</v>
      </c>
      <c r="B1400" s="1" t="s">
        <v>2241</v>
      </c>
      <c r="C1400" s="1" t="s">
        <v>3426</v>
      </c>
      <c r="E1400" s="1" t="s">
        <v>2723</v>
      </c>
      <c r="F1400" s="1" t="s">
        <v>5536</v>
      </c>
      <c r="G1400" s="1" t="str">
        <f>IFERROR(VLOOKUP(A1400,Merge_RKTM!$C$2:$D$866,2,FALSE),"")</f>
        <v/>
      </c>
    </row>
    <row r="1401" spans="1:7" x14ac:dyDescent="0.45">
      <c r="A1401" s="1" t="s">
        <v>3427</v>
      </c>
      <c r="B1401" s="1" t="s">
        <v>2725</v>
      </c>
      <c r="C1401" s="1" t="s">
        <v>3416</v>
      </c>
      <c r="E1401" s="1" t="s">
        <v>3417</v>
      </c>
      <c r="F1401" s="1" t="s">
        <v>5536</v>
      </c>
      <c r="G1401" s="1" t="str">
        <f>IFERROR(VLOOKUP(A1401,Merge_RKTM!$C$2:$D$866,2,FALSE),"")</f>
        <v/>
      </c>
    </row>
    <row r="1402" spans="1:7" x14ac:dyDescent="0.45">
      <c r="A1402" s="1" t="s">
        <v>3428</v>
      </c>
      <c r="B1402" s="1" t="s">
        <v>2241</v>
      </c>
      <c r="C1402" s="1" t="s">
        <v>1158</v>
      </c>
      <c r="E1402" s="1" t="s">
        <v>3429</v>
      </c>
      <c r="F1402" s="1" t="s">
        <v>5536</v>
      </c>
      <c r="G1402" s="1" t="str">
        <f>IFERROR(VLOOKUP(A1402,Merge_RKTM!$C$2:$D$866,2,FALSE),"")</f>
        <v/>
      </c>
    </row>
    <row r="1403" spans="1:7" x14ac:dyDescent="0.45">
      <c r="A1403" s="1" t="s">
        <v>3430</v>
      </c>
      <c r="B1403" s="1" t="s">
        <v>2241</v>
      </c>
      <c r="C1403" s="1" t="s">
        <v>3431</v>
      </c>
      <c r="E1403" s="1" t="s">
        <v>3432</v>
      </c>
      <c r="F1403" s="1" t="s">
        <v>5536</v>
      </c>
      <c r="G1403" s="1" t="str">
        <f>IFERROR(VLOOKUP(A1403,Merge_RKTM!$C$2:$D$866,2,FALSE),"")</f>
        <v/>
      </c>
    </row>
    <row r="1404" spans="1:7" x14ac:dyDescent="0.45">
      <c r="A1404" s="1" t="s">
        <v>3433</v>
      </c>
      <c r="B1404" s="1" t="s">
        <v>2241</v>
      </c>
      <c r="C1404" s="1" t="s">
        <v>3434</v>
      </c>
      <c r="E1404" s="1" t="s">
        <v>3435</v>
      </c>
      <c r="F1404" s="1" t="s">
        <v>5536</v>
      </c>
      <c r="G1404" s="1" t="str">
        <f>IFERROR(VLOOKUP(A1404,Merge_RKTM!$C$2:$D$866,2,FALSE),"")</f>
        <v/>
      </c>
    </row>
    <row r="1405" spans="1:7" x14ac:dyDescent="0.45">
      <c r="A1405" s="1" t="s">
        <v>3436</v>
      </c>
      <c r="B1405" s="1" t="s">
        <v>2241</v>
      </c>
      <c r="C1405" s="1" t="s">
        <v>3437</v>
      </c>
      <c r="E1405" s="1" t="s">
        <v>2867</v>
      </c>
      <c r="F1405" s="1" t="s">
        <v>5536</v>
      </c>
      <c r="G1405" s="1" t="str">
        <f>IFERROR(VLOOKUP(A1405,Merge_RKTM!$C$2:$D$866,2,FALSE),"")</f>
        <v/>
      </c>
    </row>
    <row r="1406" spans="1:7" x14ac:dyDescent="0.45">
      <c r="A1406" s="1" t="s">
        <v>3438</v>
      </c>
      <c r="B1406" s="1" t="s">
        <v>2241</v>
      </c>
      <c r="C1406" s="1" t="s">
        <v>3439</v>
      </c>
      <c r="E1406" s="1" t="s">
        <v>2723</v>
      </c>
      <c r="F1406" s="1" t="s">
        <v>5536</v>
      </c>
      <c r="G1406" s="1" t="str">
        <f>IFERROR(VLOOKUP(A1406,Merge_RKTM!$C$2:$D$866,2,FALSE),"")</f>
        <v/>
      </c>
    </row>
    <row r="1407" spans="1:7" x14ac:dyDescent="0.45">
      <c r="A1407" s="1" t="s">
        <v>3440</v>
      </c>
      <c r="B1407" s="1" t="s">
        <v>2725</v>
      </c>
      <c r="C1407" s="1" t="s">
        <v>1158</v>
      </c>
      <c r="E1407" s="1" t="s">
        <v>3429</v>
      </c>
      <c r="F1407" s="1" t="s">
        <v>5536</v>
      </c>
      <c r="G1407" s="1" t="str">
        <f>IFERROR(VLOOKUP(A1407,Merge_RKTM!$C$2:$D$866,2,FALSE),"")</f>
        <v/>
      </c>
    </row>
    <row r="1408" spans="1:7" x14ac:dyDescent="0.45">
      <c r="A1408" s="1" t="s">
        <v>3441</v>
      </c>
      <c r="B1408" s="1" t="s">
        <v>2725</v>
      </c>
      <c r="C1408" s="1" t="s">
        <v>3442</v>
      </c>
      <c r="E1408" s="1" t="s">
        <v>3443</v>
      </c>
      <c r="F1408" s="1" t="s">
        <v>5536</v>
      </c>
      <c r="G1408" s="1" t="str">
        <f>IFERROR(VLOOKUP(A1408,Merge_RKTM!$C$2:$D$866,2,FALSE),"")</f>
        <v/>
      </c>
    </row>
    <row r="1409" spans="1:7" x14ac:dyDescent="0.45">
      <c r="A1409" s="1" t="s">
        <v>3444</v>
      </c>
      <c r="B1409" s="1" t="s">
        <v>2725</v>
      </c>
      <c r="C1409" s="1" t="s">
        <v>3445</v>
      </c>
      <c r="E1409" s="1" t="s">
        <v>3446</v>
      </c>
      <c r="F1409" s="1" t="s">
        <v>5536</v>
      </c>
      <c r="G1409" s="1" t="str">
        <f>IFERROR(VLOOKUP(A1409,Merge_RKTM!$C$2:$D$866,2,FALSE),"")</f>
        <v/>
      </c>
    </row>
    <row r="1410" spans="1:7" x14ac:dyDescent="0.45">
      <c r="A1410" s="1" t="s">
        <v>3447</v>
      </c>
      <c r="B1410" s="1" t="s">
        <v>2241</v>
      </c>
      <c r="C1410" s="1" t="s">
        <v>1187</v>
      </c>
      <c r="E1410" s="1" t="s">
        <v>3448</v>
      </c>
      <c r="F1410" s="1" t="s">
        <v>5536</v>
      </c>
      <c r="G1410" s="1" t="str">
        <f>IFERROR(VLOOKUP(A1410,Merge_RKTM!$C$2:$D$866,2,FALSE),"")</f>
        <v/>
      </c>
    </row>
    <row r="1411" spans="1:7" x14ac:dyDescent="0.45">
      <c r="A1411" s="1" t="s">
        <v>3449</v>
      </c>
      <c r="B1411" s="1" t="s">
        <v>2241</v>
      </c>
      <c r="C1411" s="1" t="s">
        <v>3450</v>
      </c>
      <c r="E1411" s="1" t="s">
        <v>3451</v>
      </c>
      <c r="F1411" s="1" t="s">
        <v>5536</v>
      </c>
      <c r="G1411" s="1" t="str">
        <f>IFERROR(VLOOKUP(A1411,Merge_RKTM!$C$2:$D$866,2,FALSE),"")</f>
        <v/>
      </c>
    </row>
    <row r="1412" spans="1:7" x14ac:dyDescent="0.45">
      <c r="A1412" s="1" t="s">
        <v>3452</v>
      </c>
      <c r="B1412" s="1" t="s">
        <v>2241</v>
      </c>
      <c r="C1412" s="1" t="s">
        <v>3453</v>
      </c>
      <c r="E1412" s="1" t="s">
        <v>2074</v>
      </c>
      <c r="F1412" s="1" t="s">
        <v>5536</v>
      </c>
      <c r="G1412" s="1" t="str">
        <f>IFERROR(VLOOKUP(A1412,Merge_RKTM!$C$2:$D$866,2,FALSE),"")</f>
        <v/>
      </c>
    </row>
    <row r="1413" spans="1:7" x14ac:dyDescent="0.45">
      <c r="A1413" s="1" t="s">
        <v>3454</v>
      </c>
      <c r="B1413" s="1" t="s">
        <v>2241</v>
      </c>
      <c r="C1413" s="1" t="s">
        <v>3455</v>
      </c>
      <c r="E1413" s="1" t="s">
        <v>2077</v>
      </c>
      <c r="F1413" s="1" t="s">
        <v>5536</v>
      </c>
      <c r="G1413" s="1" t="str">
        <f>IFERROR(VLOOKUP(A1413,Merge_RKTM!$C$2:$D$866,2,FALSE),"")</f>
        <v/>
      </c>
    </row>
    <row r="1414" spans="1:7" x14ac:dyDescent="0.45">
      <c r="A1414" s="1" t="s">
        <v>3456</v>
      </c>
      <c r="B1414" s="1" t="s">
        <v>2241</v>
      </c>
      <c r="C1414" s="1" t="s">
        <v>3457</v>
      </c>
      <c r="E1414" s="1" t="s">
        <v>3458</v>
      </c>
      <c r="F1414" s="1" t="s">
        <v>5536</v>
      </c>
      <c r="G1414" s="1" t="str">
        <f>IFERROR(VLOOKUP(A1414,Merge_RKTM!$C$2:$D$866,2,FALSE),"")</f>
        <v/>
      </c>
    </row>
    <row r="1415" spans="1:7" x14ac:dyDescent="0.45">
      <c r="A1415" s="1" t="s">
        <v>3459</v>
      </c>
      <c r="B1415" s="1" t="s">
        <v>2241</v>
      </c>
      <c r="C1415" s="1" t="s">
        <v>3460</v>
      </c>
      <c r="E1415" s="1" t="s">
        <v>2723</v>
      </c>
      <c r="F1415" s="1" t="s">
        <v>5536</v>
      </c>
      <c r="G1415" s="1" t="str">
        <f>IFERROR(VLOOKUP(A1415,Merge_RKTM!$C$2:$D$866,2,FALSE),"")</f>
        <v/>
      </c>
    </row>
    <row r="1416" spans="1:7" x14ac:dyDescent="0.45">
      <c r="A1416" s="1" t="s">
        <v>3461</v>
      </c>
      <c r="B1416" s="1" t="s">
        <v>2725</v>
      </c>
      <c r="C1416" s="1" t="s">
        <v>1187</v>
      </c>
      <c r="E1416" s="1" t="s">
        <v>3448</v>
      </c>
      <c r="F1416" s="1" t="s">
        <v>5536</v>
      </c>
      <c r="G1416" s="1" t="str">
        <f>IFERROR(VLOOKUP(A1416,Merge_RKTM!$C$2:$D$866,2,FALSE),"")</f>
        <v/>
      </c>
    </row>
    <row r="1417" spans="1:7" x14ac:dyDescent="0.45">
      <c r="A1417" s="1" t="s">
        <v>3462</v>
      </c>
      <c r="B1417" s="1" t="s">
        <v>2725</v>
      </c>
      <c r="C1417" s="1" t="s">
        <v>3463</v>
      </c>
      <c r="E1417" s="1" t="s">
        <v>3464</v>
      </c>
      <c r="F1417" s="1" t="s">
        <v>5536</v>
      </c>
      <c r="G1417" s="1" t="str">
        <f>IFERROR(VLOOKUP(A1417,Merge_RKTM!$C$2:$D$866,2,FALSE),"")</f>
        <v/>
      </c>
    </row>
    <row r="1418" spans="1:7" x14ac:dyDescent="0.45">
      <c r="A1418" s="1" t="s">
        <v>3465</v>
      </c>
      <c r="B1418" s="1" t="s">
        <v>2725</v>
      </c>
      <c r="C1418" s="1" t="s">
        <v>3466</v>
      </c>
      <c r="E1418" s="1" t="s">
        <v>3467</v>
      </c>
      <c r="F1418" s="1" t="s">
        <v>5536</v>
      </c>
      <c r="G1418" s="1" t="str">
        <f>IFERROR(VLOOKUP(A1418,Merge_RKTM!$C$2:$D$866,2,FALSE),"")</f>
        <v/>
      </c>
    </row>
    <row r="1419" spans="1:7" x14ac:dyDescent="0.45">
      <c r="A1419" s="1" t="s">
        <v>3468</v>
      </c>
      <c r="B1419" s="1" t="s">
        <v>2241</v>
      </c>
      <c r="C1419" s="1" t="s">
        <v>1233</v>
      </c>
      <c r="E1419" s="1" t="s">
        <v>3469</v>
      </c>
      <c r="F1419" s="1" t="s">
        <v>5536</v>
      </c>
      <c r="G1419" s="1" t="str">
        <f>IFERROR(VLOOKUP(A1419,Merge_RKTM!$C$2:$D$866,2,FALSE),"")</f>
        <v/>
      </c>
    </row>
    <row r="1420" spans="1:7" x14ac:dyDescent="0.45">
      <c r="A1420" s="1" t="s">
        <v>3470</v>
      </c>
      <c r="B1420" s="1" t="s">
        <v>2241</v>
      </c>
      <c r="C1420" s="1" t="s">
        <v>3471</v>
      </c>
      <c r="E1420" s="1" t="s">
        <v>3472</v>
      </c>
      <c r="F1420" s="1" t="s">
        <v>5536</v>
      </c>
      <c r="G1420" s="1" t="str">
        <f>IFERROR(VLOOKUP(A1420,Merge_RKTM!$C$2:$D$866,2,FALSE),"")</f>
        <v/>
      </c>
    </row>
    <row r="1421" spans="1:7" x14ac:dyDescent="0.45">
      <c r="A1421" s="1" t="s">
        <v>3473</v>
      </c>
      <c r="B1421" s="1" t="s">
        <v>2241</v>
      </c>
      <c r="C1421" s="1" t="s">
        <v>3474</v>
      </c>
      <c r="E1421" s="1" t="s">
        <v>3475</v>
      </c>
      <c r="F1421" s="1" t="s">
        <v>5536</v>
      </c>
      <c r="G1421" s="1" t="str">
        <f>IFERROR(VLOOKUP(A1421,Merge_RKTM!$C$2:$D$866,2,FALSE),"")</f>
        <v/>
      </c>
    </row>
    <row r="1422" spans="1:7" x14ac:dyDescent="0.45">
      <c r="A1422" s="1" t="s">
        <v>3476</v>
      </c>
      <c r="B1422" s="1" t="s">
        <v>2241</v>
      </c>
      <c r="C1422" s="1" t="s">
        <v>3477</v>
      </c>
      <c r="E1422" s="1" t="s">
        <v>3478</v>
      </c>
      <c r="F1422" s="1" t="s">
        <v>5536</v>
      </c>
      <c r="G1422" s="1" t="str">
        <f>IFERROR(VLOOKUP(A1422,Merge_RKTM!$C$2:$D$866,2,FALSE),"")</f>
        <v/>
      </c>
    </row>
    <row r="1423" spans="1:7" x14ac:dyDescent="0.45">
      <c r="A1423" s="1" t="s">
        <v>3479</v>
      </c>
      <c r="B1423" s="1" t="s">
        <v>2241</v>
      </c>
      <c r="C1423" s="1" t="s">
        <v>3480</v>
      </c>
      <c r="E1423" s="1" t="s">
        <v>2723</v>
      </c>
      <c r="F1423" s="1" t="s">
        <v>5536</v>
      </c>
      <c r="G1423" s="1" t="str">
        <f>IFERROR(VLOOKUP(A1423,Merge_RKTM!$C$2:$D$866,2,FALSE),"")</f>
        <v/>
      </c>
    </row>
    <row r="1424" spans="1:7" x14ac:dyDescent="0.45">
      <c r="A1424" s="1" t="s">
        <v>3481</v>
      </c>
      <c r="B1424" s="1" t="s">
        <v>2725</v>
      </c>
      <c r="C1424" s="1" t="s">
        <v>1233</v>
      </c>
      <c r="E1424" s="1" t="s">
        <v>3469</v>
      </c>
      <c r="F1424" s="1" t="s">
        <v>5536</v>
      </c>
      <c r="G1424" s="1" t="str">
        <f>IFERROR(VLOOKUP(A1424,Merge_RKTM!$C$2:$D$866,2,FALSE),"")</f>
        <v/>
      </c>
    </row>
    <row r="1425" spans="1:7" x14ac:dyDescent="0.45">
      <c r="A1425" s="1" t="s">
        <v>3482</v>
      </c>
      <c r="B1425" s="1" t="s">
        <v>2241</v>
      </c>
      <c r="C1425" s="1" t="s">
        <v>1330</v>
      </c>
      <c r="E1425" s="1" t="s">
        <v>3483</v>
      </c>
      <c r="F1425" s="1" t="s">
        <v>5536</v>
      </c>
      <c r="G1425" s="1" t="str">
        <f>IFERROR(VLOOKUP(A1425,Merge_RKTM!$C$2:$D$866,2,FALSE),"")</f>
        <v/>
      </c>
    </row>
    <row r="1426" spans="1:7" x14ac:dyDescent="0.45">
      <c r="A1426" s="1" t="s">
        <v>3484</v>
      </c>
      <c r="B1426" s="1" t="s">
        <v>2241</v>
      </c>
      <c r="C1426" s="1" t="s">
        <v>3485</v>
      </c>
      <c r="E1426" s="1" t="s">
        <v>3486</v>
      </c>
      <c r="F1426" s="1" t="s">
        <v>5536</v>
      </c>
      <c r="G1426" s="1" t="str">
        <f>IFERROR(VLOOKUP(A1426,Merge_RKTM!$C$2:$D$866,2,FALSE),"")</f>
        <v/>
      </c>
    </row>
    <row r="1427" spans="1:7" x14ac:dyDescent="0.45">
      <c r="A1427" s="1" t="s">
        <v>3487</v>
      </c>
      <c r="B1427" s="1" t="s">
        <v>2241</v>
      </c>
      <c r="C1427" s="1" t="s">
        <v>3488</v>
      </c>
      <c r="E1427" s="1" t="s">
        <v>3489</v>
      </c>
      <c r="F1427" s="1" t="s">
        <v>5536</v>
      </c>
      <c r="G1427" s="1" t="str">
        <f>IFERROR(VLOOKUP(A1427,Merge_RKTM!$C$2:$D$866,2,FALSE),"")</f>
        <v/>
      </c>
    </row>
    <row r="1428" spans="1:7" x14ac:dyDescent="0.45">
      <c r="A1428" s="1" t="s">
        <v>3490</v>
      </c>
      <c r="B1428" s="1" t="s">
        <v>2241</v>
      </c>
      <c r="C1428" s="1" t="s">
        <v>3491</v>
      </c>
      <c r="E1428" s="1" t="s">
        <v>2723</v>
      </c>
      <c r="F1428" s="1" t="s">
        <v>5536</v>
      </c>
      <c r="G1428" s="1" t="str">
        <f>IFERROR(VLOOKUP(A1428,Merge_RKTM!$C$2:$D$866,2,FALSE),"")</f>
        <v/>
      </c>
    </row>
    <row r="1429" spans="1:7" x14ac:dyDescent="0.45">
      <c r="A1429" s="1" t="s">
        <v>3492</v>
      </c>
      <c r="B1429" s="1" t="s">
        <v>2725</v>
      </c>
      <c r="C1429" s="1" t="s">
        <v>1330</v>
      </c>
      <c r="E1429" s="1" t="s">
        <v>3483</v>
      </c>
      <c r="F1429" s="1" t="s">
        <v>5536</v>
      </c>
      <c r="G1429" s="1" t="str">
        <f>IFERROR(VLOOKUP(A1429,Merge_RKTM!$C$2:$D$866,2,FALSE),"")</f>
        <v/>
      </c>
    </row>
    <row r="1430" spans="1:7" x14ac:dyDescent="0.45">
      <c r="A1430" s="1" t="s">
        <v>3493</v>
      </c>
      <c r="B1430" s="1" t="s">
        <v>2241</v>
      </c>
      <c r="C1430" s="1" t="s">
        <v>1353</v>
      </c>
      <c r="E1430" s="1" t="s">
        <v>3494</v>
      </c>
      <c r="F1430" s="1" t="s">
        <v>5536</v>
      </c>
      <c r="G1430" s="1" t="str">
        <f>IFERROR(VLOOKUP(A1430,Merge_RKTM!$C$2:$D$866,2,FALSE),"")</f>
        <v/>
      </c>
    </row>
    <row r="1431" spans="1:7" x14ac:dyDescent="0.45">
      <c r="A1431" s="1" t="s">
        <v>3495</v>
      </c>
      <c r="B1431" s="1" t="s">
        <v>2241</v>
      </c>
      <c r="C1431" s="1" t="s">
        <v>3496</v>
      </c>
      <c r="E1431" s="1" t="s">
        <v>3497</v>
      </c>
      <c r="F1431" s="1" t="s">
        <v>5536</v>
      </c>
      <c r="G1431" s="1" t="str">
        <f>IFERROR(VLOOKUP(A1431,Merge_RKTM!$C$2:$D$866,2,FALSE),"")</f>
        <v/>
      </c>
    </row>
    <row r="1432" spans="1:7" x14ac:dyDescent="0.45">
      <c r="A1432" s="1" t="s">
        <v>3498</v>
      </c>
      <c r="B1432" s="1" t="s">
        <v>2241</v>
      </c>
      <c r="C1432" s="1" t="s">
        <v>3499</v>
      </c>
      <c r="E1432" s="1" t="s">
        <v>2867</v>
      </c>
      <c r="F1432" s="1" t="s">
        <v>5536</v>
      </c>
      <c r="G1432" s="1" t="str">
        <f>IFERROR(VLOOKUP(A1432,Merge_RKTM!$C$2:$D$866,2,FALSE),"")</f>
        <v/>
      </c>
    </row>
    <row r="1433" spans="1:7" x14ac:dyDescent="0.45">
      <c r="A1433" s="1" t="s">
        <v>3500</v>
      </c>
      <c r="B1433" s="1" t="s">
        <v>2241</v>
      </c>
      <c r="C1433" s="1" t="s">
        <v>3501</v>
      </c>
      <c r="E1433" s="1" t="s">
        <v>2723</v>
      </c>
      <c r="F1433" s="1" t="s">
        <v>5536</v>
      </c>
      <c r="G1433" s="1" t="str">
        <f>IFERROR(VLOOKUP(A1433,Merge_RKTM!$C$2:$D$866,2,FALSE),"")</f>
        <v/>
      </c>
    </row>
    <row r="1434" spans="1:7" x14ac:dyDescent="0.45">
      <c r="A1434" s="1" t="s">
        <v>3502</v>
      </c>
      <c r="B1434" s="1" t="s">
        <v>2725</v>
      </c>
      <c r="C1434" s="1" t="s">
        <v>1353</v>
      </c>
      <c r="E1434" s="1" t="s">
        <v>3494</v>
      </c>
      <c r="F1434" s="1" t="s">
        <v>5536</v>
      </c>
      <c r="G1434" s="1" t="str">
        <f>IFERROR(VLOOKUP(A1434,Merge_RKTM!$C$2:$D$866,2,FALSE),"")</f>
        <v/>
      </c>
    </row>
    <row r="1435" spans="1:7" x14ac:dyDescent="0.45">
      <c r="A1435" s="1" t="s">
        <v>3503</v>
      </c>
      <c r="B1435" s="1" t="s">
        <v>2241</v>
      </c>
      <c r="C1435" s="1" t="s">
        <v>1385</v>
      </c>
      <c r="E1435" s="1" t="s">
        <v>3504</v>
      </c>
      <c r="F1435" s="1" t="s">
        <v>5536</v>
      </c>
      <c r="G1435" s="1" t="str">
        <f>IFERROR(VLOOKUP(A1435,Merge_RKTM!$C$2:$D$866,2,FALSE),"")</f>
        <v/>
      </c>
    </row>
    <row r="1436" spans="1:7" x14ac:dyDescent="0.45">
      <c r="A1436" s="1" t="s">
        <v>3505</v>
      </c>
      <c r="B1436" s="1" t="s">
        <v>2241</v>
      </c>
      <c r="C1436" s="1" t="s">
        <v>3506</v>
      </c>
      <c r="E1436" s="1" t="s">
        <v>3507</v>
      </c>
      <c r="F1436" s="1" t="s">
        <v>5536</v>
      </c>
      <c r="G1436" s="1" t="str">
        <f>IFERROR(VLOOKUP(A1436,Merge_RKTM!$C$2:$D$866,2,FALSE),"")</f>
        <v/>
      </c>
    </row>
    <row r="1437" spans="1:7" x14ac:dyDescent="0.45">
      <c r="A1437" s="1" t="s">
        <v>3508</v>
      </c>
      <c r="B1437" s="1" t="s">
        <v>2241</v>
      </c>
      <c r="C1437" s="1" t="s">
        <v>3509</v>
      </c>
      <c r="E1437" s="1" t="s">
        <v>3130</v>
      </c>
      <c r="F1437" s="1" t="s">
        <v>5536</v>
      </c>
      <c r="G1437" s="1" t="str">
        <f>IFERROR(VLOOKUP(A1437,Merge_RKTM!$C$2:$D$866,2,FALSE),"")</f>
        <v/>
      </c>
    </row>
    <row r="1438" spans="1:7" x14ac:dyDescent="0.45">
      <c r="A1438" s="1" t="s">
        <v>3510</v>
      </c>
      <c r="B1438" s="1" t="s">
        <v>2241</v>
      </c>
      <c r="C1438" s="1" t="s">
        <v>3511</v>
      </c>
      <c r="E1438" s="1" t="s">
        <v>2723</v>
      </c>
      <c r="F1438" s="1" t="s">
        <v>5536</v>
      </c>
      <c r="G1438" s="1" t="str">
        <f>IFERROR(VLOOKUP(A1438,Merge_RKTM!$C$2:$D$866,2,FALSE),"")</f>
        <v/>
      </c>
    </row>
    <row r="1439" spans="1:7" x14ac:dyDescent="0.45">
      <c r="A1439" s="1" t="s">
        <v>3512</v>
      </c>
      <c r="B1439" s="1" t="s">
        <v>2725</v>
      </c>
      <c r="C1439" s="1" t="s">
        <v>1385</v>
      </c>
      <c r="E1439" s="1" t="s">
        <v>3504</v>
      </c>
      <c r="F1439" s="1" t="s">
        <v>5536</v>
      </c>
      <c r="G1439" s="1" t="str">
        <f>IFERROR(VLOOKUP(A1439,Merge_RKTM!$C$2:$D$866,2,FALSE),"")</f>
        <v/>
      </c>
    </row>
    <row r="1440" spans="1:7" x14ac:dyDescent="0.45">
      <c r="A1440" s="1" t="s">
        <v>3513</v>
      </c>
      <c r="B1440" s="1" t="s">
        <v>2725</v>
      </c>
      <c r="C1440" s="1" t="s">
        <v>3514</v>
      </c>
      <c r="E1440" s="1" t="s">
        <v>3515</v>
      </c>
      <c r="F1440" s="1" t="s">
        <v>5536</v>
      </c>
      <c r="G1440" s="1" t="str">
        <f>IFERROR(VLOOKUP(A1440,Merge_RKTM!$C$2:$D$866,2,FALSE),"")</f>
        <v/>
      </c>
    </row>
    <row r="1441" spans="1:7" x14ac:dyDescent="0.45">
      <c r="A1441" s="1" t="s">
        <v>3516</v>
      </c>
      <c r="B1441" s="1" t="s">
        <v>2725</v>
      </c>
      <c r="C1441" s="1" t="s">
        <v>3517</v>
      </c>
      <c r="E1441" s="1" t="s">
        <v>3518</v>
      </c>
      <c r="F1441" s="1" t="s">
        <v>5536</v>
      </c>
      <c r="G1441" s="1" t="str">
        <f>IFERROR(VLOOKUP(A1441,Merge_RKTM!$C$2:$D$866,2,FALSE),"")</f>
        <v/>
      </c>
    </row>
    <row r="1442" spans="1:7" x14ac:dyDescent="0.45">
      <c r="A1442" s="1" t="s">
        <v>3519</v>
      </c>
      <c r="B1442" s="1" t="s">
        <v>2241</v>
      </c>
      <c r="C1442" s="1" t="s">
        <v>1417</v>
      </c>
      <c r="E1442" s="1" t="s">
        <v>3520</v>
      </c>
      <c r="F1442" s="1" t="s">
        <v>5536</v>
      </c>
      <c r="G1442" s="1" t="str">
        <f>IFERROR(VLOOKUP(A1442,Merge_RKTM!$C$2:$D$866,2,FALSE),"")</f>
        <v/>
      </c>
    </row>
    <row r="1443" spans="1:7" x14ac:dyDescent="0.45">
      <c r="A1443" s="1" t="s">
        <v>3521</v>
      </c>
      <c r="B1443" s="1" t="s">
        <v>2241</v>
      </c>
      <c r="C1443" s="1" t="s">
        <v>3522</v>
      </c>
      <c r="E1443" s="1" t="s">
        <v>3523</v>
      </c>
      <c r="F1443" s="1" t="s">
        <v>5536</v>
      </c>
      <c r="G1443" s="1" t="str">
        <f>IFERROR(VLOOKUP(A1443,Merge_RKTM!$C$2:$D$866,2,FALSE),"")</f>
        <v/>
      </c>
    </row>
    <row r="1444" spans="1:7" x14ac:dyDescent="0.45">
      <c r="A1444" s="1" t="s">
        <v>3524</v>
      </c>
      <c r="B1444" s="1" t="s">
        <v>2241</v>
      </c>
      <c r="C1444" s="1" t="s">
        <v>3525</v>
      </c>
      <c r="E1444" s="1" t="s">
        <v>2723</v>
      </c>
      <c r="F1444" s="1" t="s">
        <v>5536</v>
      </c>
      <c r="G1444" s="1" t="str">
        <f>IFERROR(VLOOKUP(A1444,Merge_RKTM!$C$2:$D$866,2,FALSE),"")</f>
        <v/>
      </c>
    </row>
    <row r="1445" spans="1:7" x14ac:dyDescent="0.45">
      <c r="A1445" s="1" t="s">
        <v>3526</v>
      </c>
      <c r="B1445" s="1" t="s">
        <v>2725</v>
      </c>
      <c r="C1445" s="1" t="s">
        <v>1417</v>
      </c>
      <c r="E1445" s="1" t="s">
        <v>3520</v>
      </c>
      <c r="F1445" s="1" t="s">
        <v>5536</v>
      </c>
      <c r="G1445" s="1" t="str">
        <f>IFERROR(VLOOKUP(A1445,Merge_RKTM!$C$2:$D$866,2,FALSE),"")</f>
        <v/>
      </c>
    </row>
    <row r="1446" spans="1:7" x14ac:dyDescent="0.45">
      <c r="A1446" s="1" t="s">
        <v>3527</v>
      </c>
      <c r="B1446" s="1" t="s">
        <v>2725</v>
      </c>
      <c r="C1446" s="1" t="s">
        <v>3528</v>
      </c>
      <c r="E1446" s="1" t="s">
        <v>3529</v>
      </c>
      <c r="F1446" s="1" t="s">
        <v>5536</v>
      </c>
      <c r="G1446" s="1" t="str">
        <f>IFERROR(VLOOKUP(A1446,Merge_RKTM!$C$2:$D$866,2,FALSE),"")</f>
        <v/>
      </c>
    </row>
    <row r="1447" spans="1:7" x14ac:dyDescent="0.45">
      <c r="A1447" s="1" t="s">
        <v>3530</v>
      </c>
      <c r="B1447" s="1" t="s">
        <v>2725</v>
      </c>
      <c r="C1447" s="1" t="s">
        <v>3531</v>
      </c>
      <c r="E1447" s="1" t="s">
        <v>3532</v>
      </c>
      <c r="F1447" s="1" t="s">
        <v>5536</v>
      </c>
      <c r="G1447" s="1" t="str">
        <f>IFERROR(VLOOKUP(A1447,Merge_RKTM!$C$2:$D$866,2,FALSE),"")</f>
        <v/>
      </c>
    </row>
    <row r="1448" spans="1:7" x14ac:dyDescent="0.45">
      <c r="A1448" s="1" t="s">
        <v>3533</v>
      </c>
      <c r="B1448" s="1" t="s">
        <v>2241</v>
      </c>
      <c r="C1448" s="1" t="s">
        <v>1463</v>
      </c>
      <c r="E1448" s="1" t="s">
        <v>3534</v>
      </c>
      <c r="F1448" s="1" t="s">
        <v>5536</v>
      </c>
      <c r="G1448" s="1" t="str">
        <f>IFERROR(VLOOKUP(A1448,Merge_RKTM!$C$2:$D$866,2,FALSE),"")</f>
        <v/>
      </c>
    </row>
    <row r="1449" spans="1:7" x14ac:dyDescent="0.45">
      <c r="A1449" s="1" t="s">
        <v>3535</v>
      </c>
      <c r="B1449" s="1" t="s">
        <v>2241</v>
      </c>
      <c r="C1449" s="1" t="s">
        <v>3536</v>
      </c>
      <c r="E1449" s="1" t="s">
        <v>3537</v>
      </c>
      <c r="F1449" s="1" t="s">
        <v>5536</v>
      </c>
      <c r="G1449" s="1" t="str">
        <f>IFERROR(VLOOKUP(A1449,Merge_RKTM!$C$2:$D$866,2,FALSE),"")</f>
        <v/>
      </c>
    </row>
    <row r="1450" spans="1:7" x14ac:dyDescent="0.45">
      <c r="A1450" s="1" t="s">
        <v>3538</v>
      </c>
      <c r="B1450" s="1" t="s">
        <v>2241</v>
      </c>
      <c r="C1450" s="1" t="s">
        <v>3539</v>
      </c>
      <c r="E1450" s="1" t="s">
        <v>3540</v>
      </c>
      <c r="F1450" s="1" t="s">
        <v>5536</v>
      </c>
      <c r="G1450" s="1" t="str">
        <f>IFERROR(VLOOKUP(A1450,Merge_RKTM!$C$2:$D$866,2,FALSE),"")</f>
        <v/>
      </c>
    </row>
    <row r="1451" spans="1:7" x14ac:dyDescent="0.45">
      <c r="A1451" s="1" t="s">
        <v>3541</v>
      </c>
      <c r="B1451" s="1" t="s">
        <v>2241</v>
      </c>
      <c r="C1451" s="1" t="s">
        <v>3542</v>
      </c>
      <c r="E1451" s="1" t="s">
        <v>2762</v>
      </c>
      <c r="F1451" s="1" t="s">
        <v>5536</v>
      </c>
      <c r="G1451" s="1" t="str">
        <f>IFERROR(VLOOKUP(A1451,Merge_RKTM!$C$2:$D$866,2,FALSE),"")</f>
        <v/>
      </c>
    </row>
    <row r="1452" spans="1:7" x14ac:dyDescent="0.45">
      <c r="A1452" s="1" t="s">
        <v>3543</v>
      </c>
      <c r="B1452" s="1" t="s">
        <v>2241</v>
      </c>
      <c r="C1452" s="1" t="s">
        <v>3544</v>
      </c>
      <c r="E1452" s="1" t="s">
        <v>2765</v>
      </c>
      <c r="F1452" s="1" t="s">
        <v>5536</v>
      </c>
      <c r="G1452" s="1" t="str">
        <f>IFERROR(VLOOKUP(A1452,Merge_RKTM!$C$2:$D$866,2,FALSE),"")</f>
        <v/>
      </c>
    </row>
    <row r="1453" spans="1:7" x14ac:dyDescent="0.45">
      <c r="A1453" s="1" t="s">
        <v>3545</v>
      </c>
      <c r="B1453" s="1" t="s">
        <v>2241</v>
      </c>
      <c r="C1453" s="1" t="s">
        <v>3546</v>
      </c>
      <c r="E1453" s="1" t="s">
        <v>2723</v>
      </c>
      <c r="F1453" s="1" t="s">
        <v>5536</v>
      </c>
      <c r="G1453" s="1" t="str">
        <f>IFERROR(VLOOKUP(A1453,Merge_RKTM!$C$2:$D$866,2,FALSE),"")</f>
        <v/>
      </c>
    </row>
    <row r="1454" spans="1:7" x14ac:dyDescent="0.45">
      <c r="A1454" s="1" t="s">
        <v>3547</v>
      </c>
      <c r="B1454" s="1" t="s">
        <v>2725</v>
      </c>
      <c r="C1454" s="1" t="s">
        <v>1463</v>
      </c>
      <c r="E1454" s="1" t="s">
        <v>3534</v>
      </c>
      <c r="F1454" s="1" t="s">
        <v>5536</v>
      </c>
      <c r="G1454" s="1" t="str">
        <f>IFERROR(VLOOKUP(A1454,Merge_RKTM!$C$2:$D$866,2,FALSE),"")</f>
        <v/>
      </c>
    </row>
    <row r="1455" spans="1:7" x14ac:dyDescent="0.45">
      <c r="A1455" s="1" t="s">
        <v>3548</v>
      </c>
      <c r="B1455" s="1" t="s">
        <v>2725</v>
      </c>
      <c r="C1455" s="1" t="s">
        <v>3549</v>
      </c>
      <c r="E1455" s="1" t="s">
        <v>3550</v>
      </c>
      <c r="F1455" s="1" t="s">
        <v>5536</v>
      </c>
      <c r="G1455" s="1" t="str">
        <f>IFERROR(VLOOKUP(A1455,Merge_RKTM!$C$2:$D$866,2,FALSE),"")</f>
        <v/>
      </c>
    </row>
    <row r="1456" spans="1:7" x14ac:dyDescent="0.45">
      <c r="A1456" s="1" t="s">
        <v>3551</v>
      </c>
      <c r="B1456" s="1" t="s">
        <v>2725</v>
      </c>
      <c r="C1456" s="1" t="s">
        <v>3552</v>
      </c>
      <c r="E1456" s="1" t="s">
        <v>3553</v>
      </c>
      <c r="F1456" s="1" t="s">
        <v>5536</v>
      </c>
      <c r="G1456" s="1" t="str">
        <f>IFERROR(VLOOKUP(A1456,Merge_RKTM!$C$2:$D$866,2,FALSE),"")</f>
        <v/>
      </c>
    </row>
    <row r="1457" spans="1:7" x14ac:dyDescent="0.45">
      <c r="A1457" s="1" t="s">
        <v>3554</v>
      </c>
      <c r="B1457" s="1" t="s">
        <v>2725</v>
      </c>
      <c r="C1457" s="1" t="s">
        <v>3555</v>
      </c>
      <c r="E1457" s="1" t="s">
        <v>3556</v>
      </c>
      <c r="F1457" s="1" t="s">
        <v>5536</v>
      </c>
      <c r="G1457" s="1" t="str">
        <f>IFERROR(VLOOKUP(A1457,Merge_RKTM!$C$2:$D$866,2,FALSE),"")</f>
        <v/>
      </c>
    </row>
    <row r="1458" spans="1:7" x14ac:dyDescent="0.45">
      <c r="A1458" s="1" t="s">
        <v>3557</v>
      </c>
      <c r="B1458" s="1" t="s">
        <v>2725</v>
      </c>
      <c r="C1458" s="1" t="s">
        <v>3558</v>
      </c>
      <c r="E1458" s="1" t="s">
        <v>3559</v>
      </c>
      <c r="F1458" s="1" t="s">
        <v>5536</v>
      </c>
      <c r="G1458" s="1" t="str">
        <f>IFERROR(VLOOKUP(A1458,Merge_RKTM!$C$2:$D$866,2,FALSE),"")</f>
        <v/>
      </c>
    </row>
    <row r="1459" spans="1:7" x14ac:dyDescent="0.45">
      <c r="A1459" s="1" t="s">
        <v>3560</v>
      </c>
      <c r="B1459" s="1" t="s">
        <v>2241</v>
      </c>
      <c r="C1459" s="1" t="s">
        <v>1514</v>
      </c>
      <c r="E1459" s="1" t="s">
        <v>3561</v>
      </c>
      <c r="F1459" s="1" t="s">
        <v>5536</v>
      </c>
      <c r="G1459" s="1" t="str">
        <f>IFERROR(VLOOKUP(A1459,Merge_RKTM!$C$2:$D$866,2,FALSE),"")</f>
        <v/>
      </c>
    </row>
    <row r="1460" spans="1:7" x14ac:dyDescent="0.45">
      <c r="A1460" s="1" t="s">
        <v>3562</v>
      </c>
      <c r="B1460" s="1" t="s">
        <v>2241</v>
      </c>
      <c r="C1460" s="1" t="s">
        <v>3563</v>
      </c>
      <c r="E1460" s="1" t="s">
        <v>3564</v>
      </c>
      <c r="F1460" s="1" t="s">
        <v>5536</v>
      </c>
      <c r="G1460" s="1" t="str">
        <f>IFERROR(VLOOKUP(A1460,Merge_RKTM!$C$2:$D$866,2,FALSE),"")</f>
        <v/>
      </c>
    </row>
    <row r="1461" spans="1:7" x14ac:dyDescent="0.45">
      <c r="A1461" s="1" t="s">
        <v>3565</v>
      </c>
      <c r="B1461" s="1" t="s">
        <v>2241</v>
      </c>
      <c r="C1461" s="1" t="s">
        <v>3566</v>
      </c>
      <c r="E1461" s="1" t="s">
        <v>3567</v>
      </c>
      <c r="F1461" s="1" t="s">
        <v>5536</v>
      </c>
      <c r="G1461" s="1" t="str">
        <f>IFERROR(VLOOKUP(A1461,Merge_RKTM!$C$2:$D$866,2,FALSE),"")</f>
        <v/>
      </c>
    </row>
    <row r="1462" spans="1:7" x14ac:dyDescent="0.45">
      <c r="A1462" s="1" t="s">
        <v>3568</v>
      </c>
      <c r="B1462" s="1" t="s">
        <v>2241</v>
      </c>
      <c r="C1462" s="1" t="s">
        <v>3569</v>
      </c>
      <c r="E1462" s="1" t="s">
        <v>2723</v>
      </c>
      <c r="F1462" s="1" t="s">
        <v>5536</v>
      </c>
      <c r="G1462" s="1" t="str">
        <f>IFERROR(VLOOKUP(A1462,Merge_RKTM!$C$2:$D$866,2,FALSE),"")</f>
        <v/>
      </c>
    </row>
    <row r="1463" spans="1:7" x14ac:dyDescent="0.45">
      <c r="A1463" s="1" t="s">
        <v>3570</v>
      </c>
      <c r="B1463" s="1" t="s">
        <v>2725</v>
      </c>
      <c r="C1463" s="1" t="s">
        <v>1514</v>
      </c>
      <c r="E1463" s="1" t="s">
        <v>3561</v>
      </c>
      <c r="F1463" s="1" t="s">
        <v>5536</v>
      </c>
      <c r="G1463" s="1" t="str">
        <f>IFERROR(VLOOKUP(A1463,Merge_RKTM!$C$2:$D$866,2,FALSE),"")</f>
        <v/>
      </c>
    </row>
    <row r="1464" spans="1:7" x14ac:dyDescent="0.45">
      <c r="A1464" s="1" t="s">
        <v>3571</v>
      </c>
      <c r="B1464" s="1" t="s">
        <v>2725</v>
      </c>
      <c r="C1464" s="1" t="s">
        <v>3572</v>
      </c>
      <c r="E1464" s="1" t="s">
        <v>3573</v>
      </c>
      <c r="F1464" s="1" t="s">
        <v>5536</v>
      </c>
      <c r="G1464" s="1" t="str">
        <f>IFERROR(VLOOKUP(A1464,Merge_RKTM!$C$2:$D$866,2,FALSE),"")</f>
        <v/>
      </c>
    </row>
    <row r="1465" spans="1:7" x14ac:dyDescent="0.45">
      <c r="A1465" s="1" t="s">
        <v>3574</v>
      </c>
      <c r="B1465" s="1" t="s">
        <v>2725</v>
      </c>
      <c r="C1465" s="1" t="s">
        <v>3575</v>
      </c>
      <c r="E1465" s="1" t="s">
        <v>3576</v>
      </c>
      <c r="F1465" s="1" t="s">
        <v>5536</v>
      </c>
      <c r="G1465" s="1" t="str">
        <f>IFERROR(VLOOKUP(A1465,Merge_RKTM!$C$2:$D$866,2,FALSE),"")</f>
        <v/>
      </c>
    </row>
    <row r="1466" spans="1:7" x14ac:dyDescent="0.45">
      <c r="A1466" s="1" t="s">
        <v>3577</v>
      </c>
      <c r="B1466" s="1" t="s">
        <v>2241</v>
      </c>
      <c r="C1466" s="1" t="s">
        <v>3578</v>
      </c>
      <c r="E1466" s="1" t="s">
        <v>3579</v>
      </c>
      <c r="F1466" s="1" t="s">
        <v>5536</v>
      </c>
      <c r="G1466" s="1" t="str">
        <f>IFERROR(VLOOKUP(A1466,Merge_RKTM!$C$2:$D$866,2,FALSE),"")</f>
        <v/>
      </c>
    </row>
    <row r="1467" spans="1:7" x14ac:dyDescent="0.45">
      <c r="A1467" s="1" t="s">
        <v>3580</v>
      </c>
      <c r="B1467" s="1" t="s">
        <v>2241</v>
      </c>
      <c r="C1467" s="1" t="s">
        <v>3581</v>
      </c>
      <c r="E1467" s="1" t="s">
        <v>3582</v>
      </c>
      <c r="F1467" s="1" t="s">
        <v>5536</v>
      </c>
      <c r="G1467" s="1" t="str">
        <f>IFERROR(VLOOKUP(A1467,Merge_RKTM!$C$2:$D$866,2,FALSE),"")</f>
        <v/>
      </c>
    </row>
    <row r="1468" spans="1:7" x14ac:dyDescent="0.45">
      <c r="A1468" s="1" t="s">
        <v>3583</v>
      </c>
      <c r="B1468" s="1" t="s">
        <v>2241</v>
      </c>
      <c r="C1468" s="1" t="s">
        <v>3584</v>
      </c>
      <c r="E1468" s="1" t="s">
        <v>2074</v>
      </c>
      <c r="F1468" s="1" t="s">
        <v>5536</v>
      </c>
      <c r="G1468" s="1" t="str">
        <f>IFERROR(VLOOKUP(A1468,Merge_RKTM!$C$2:$D$866,2,FALSE),"")</f>
        <v/>
      </c>
    </row>
    <row r="1469" spans="1:7" x14ac:dyDescent="0.45">
      <c r="A1469" s="1" t="s">
        <v>3585</v>
      </c>
      <c r="B1469" s="1" t="s">
        <v>2241</v>
      </c>
      <c r="C1469" s="1" t="s">
        <v>3586</v>
      </c>
      <c r="E1469" s="1" t="s">
        <v>2077</v>
      </c>
      <c r="F1469" s="1" t="s">
        <v>5536</v>
      </c>
      <c r="G1469" s="1" t="str">
        <f>IFERROR(VLOOKUP(A1469,Merge_RKTM!$C$2:$D$866,2,FALSE),"")</f>
        <v/>
      </c>
    </row>
    <row r="1470" spans="1:7" x14ac:dyDescent="0.45">
      <c r="A1470" s="1" t="s">
        <v>3587</v>
      </c>
      <c r="B1470" s="1" t="s">
        <v>2241</v>
      </c>
      <c r="C1470" s="1" t="s">
        <v>3588</v>
      </c>
      <c r="E1470" s="1" t="s">
        <v>2723</v>
      </c>
      <c r="F1470" s="1" t="s">
        <v>5536</v>
      </c>
      <c r="G1470" s="1" t="str">
        <f>IFERROR(VLOOKUP(A1470,Merge_RKTM!$C$2:$D$866,2,FALSE),"")</f>
        <v/>
      </c>
    </row>
    <row r="1471" spans="1:7" x14ac:dyDescent="0.45">
      <c r="A1471" s="1" t="s">
        <v>3589</v>
      </c>
      <c r="B1471" s="1" t="s">
        <v>2725</v>
      </c>
      <c r="C1471" s="1" t="s">
        <v>3578</v>
      </c>
      <c r="E1471" s="1" t="s">
        <v>3579</v>
      </c>
      <c r="F1471" s="1" t="s">
        <v>5536</v>
      </c>
      <c r="G1471" s="1" t="str">
        <f>IFERROR(VLOOKUP(A1471,Merge_RKTM!$C$2:$D$866,2,FALSE),"")</f>
        <v/>
      </c>
    </row>
    <row r="1472" spans="1:7" x14ac:dyDescent="0.45">
      <c r="A1472" s="1" t="s">
        <v>3590</v>
      </c>
      <c r="B1472" s="1" t="s">
        <v>2241</v>
      </c>
      <c r="C1472" s="1" t="s">
        <v>3591</v>
      </c>
      <c r="E1472" s="1" t="s">
        <v>3592</v>
      </c>
      <c r="F1472" s="1" t="s">
        <v>5536</v>
      </c>
      <c r="G1472" s="1" t="str">
        <f>IFERROR(VLOOKUP(A1472,Merge_RKTM!$C$2:$D$866,2,FALSE),"")</f>
        <v/>
      </c>
    </row>
    <row r="1473" spans="1:7" x14ac:dyDescent="0.45">
      <c r="A1473" s="1" t="s">
        <v>3593</v>
      </c>
      <c r="B1473" s="1" t="s">
        <v>2241</v>
      </c>
      <c r="C1473" s="1" t="s">
        <v>3594</v>
      </c>
      <c r="E1473" s="1" t="s">
        <v>3595</v>
      </c>
      <c r="F1473" s="1" t="s">
        <v>5536</v>
      </c>
      <c r="G1473" s="1" t="str">
        <f>IFERROR(VLOOKUP(A1473,Merge_RKTM!$C$2:$D$866,2,FALSE),"")</f>
        <v/>
      </c>
    </row>
    <row r="1474" spans="1:7" x14ac:dyDescent="0.45">
      <c r="A1474" s="1" t="s">
        <v>3596</v>
      </c>
      <c r="B1474" s="1" t="s">
        <v>2241</v>
      </c>
      <c r="C1474" s="1" t="s">
        <v>3597</v>
      </c>
      <c r="E1474" s="1" t="s">
        <v>2074</v>
      </c>
      <c r="F1474" s="1" t="s">
        <v>5536</v>
      </c>
      <c r="G1474" s="1" t="str">
        <f>IFERROR(VLOOKUP(A1474,Merge_RKTM!$C$2:$D$866,2,FALSE),"")</f>
        <v/>
      </c>
    </row>
    <row r="1475" spans="1:7" x14ac:dyDescent="0.45">
      <c r="A1475" s="1" t="s">
        <v>3598</v>
      </c>
      <c r="B1475" s="1" t="s">
        <v>2241</v>
      </c>
      <c r="C1475" s="1" t="s">
        <v>3599</v>
      </c>
      <c r="E1475" s="1" t="s">
        <v>2077</v>
      </c>
      <c r="F1475" s="1" t="s">
        <v>5536</v>
      </c>
      <c r="G1475" s="1" t="str">
        <f>IFERROR(VLOOKUP(A1475,Merge_RKTM!$C$2:$D$866,2,FALSE),"")</f>
        <v/>
      </c>
    </row>
    <row r="1476" spans="1:7" x14ac:dyDescent="0.45">
      <c r="A1476" s="1" t="s">
        <v>3600</v>
      </c>
      <c r="B1476" s="1" t="s">
        <v>2241</v>
      </c>
      <c r="C1476" s="1" t="s">
        <v>3601</v>
      </c>
      <c r="E1476" s="1" t="s">
        <v>2723</v>
      </c>
      <c r="F1476" s="1" t="s">
        <v>5536</v>
      </c>
      <c r="G1476" s="1" t="str">
        <f>IFERROR(VLOOKUP(A1476,Merge_RKTM!$C$2:$D$866,2,FALSE),"")</f>
        <v/>
      </c>
    </row>
    <row r="1477" spans="1:7" x14ac:dyDescent="0.45">
      <c r="A1477" s="1" t="s">
        <v>3602</v>
      </c>
      <c r="B1477" s="1" t="s">
        <v>2725</v>
      </c>
      <c r="C1477" s="1" t="s">
        <v>3591</v>
      </c>
      <c r="E1477" s="1" t="s">
        <v>3592</v>
      </c>
      <c r="F1477" s="1" t="s">
        <v>5536</v>
      </c>
      <c r="G1477" s="1" t="str">
        <f>IFERROR(VLOOKUP(A1477,Merge_RKTM!$C$2:$D$866,2,FALSE),"")</f>
        <v/>
      </c>
    </row>
    <row r="1478" spans="1:7" x14ac:dyDescent="0.45">
      <c r="A1478" s="1" t="s">
        <v>3603</v>
      </c>
      <c r="B1478" s="1" t="s">
        <v>2725</v>
      </c>
      <c r="C1478" s="1" t="s">
        <v>3604</v>
      </c>
      <c r="E1478" s="1" t="s">
        <v>3605</v>
      </c>
      <c r="F1478" s="1" t="s">
        <v>5536</v>
      </c>
      <c r="G1478" s="1" t="str">
        <f>IFERROR(VLOOKUP(A1478,Merge_RKTM!$C$2:$D$866,2,FALSE),"")</f>
        <v/>
      </c>
    </row>
    <row r="1479" spans="1:7" x14ac:dyDescent="0.45">
      <c r="A1479" s="1" t="s">
        <v>3606</v>
      </c>
      <c r="B1479" s="1" t="s">
        <v>2725</v>
      </c>
      <c r="C1479" s="1" t="s">
        <v>3607</v>
      </c>
      <c r="E1479" s="1" t="s">
        <v>3608</v>
      </c>
      <c r="F1479" s="1" t="s">
        <v>5536</v>
      </c>
      <c r="G1479" s="1" t="str">
        <f>IFERROR(VLOOKUP(A1479,Merge_RKTM!$C$2:$D$866,2,FALSE),"")</f>
        <v/>
      </c>
    </row>
    <row r="1480" spans="1:7" x14ac:dyDescent="0.45">
      <c r="A1480" s="1" t="s">
        <v>3609</v>
      </c>
      <c r="B1480" s="1" t="s">
        <v>2241</v>
      </c>
      <c r="C1480" s="1" t="s">
        <v>1536</v>
      </c>
      <c r="E1480" s="1" t="s">
        <v>3610</v>
      </c>
      <c r="F1480" s="1" t="s">
        <v>5536</v>
      </c>
      <c r="G1480" s="1" t="str">
        <f>IFERROR(VLOOKUP(A1480,Merge_RKTM!$C$2:$D$866,2,FALSE),"")</f>
        <v/>
      </c>
    </row>
    <row r="1481" spans="1:7" x14ac:dyDescent="0.45">
      <c r="A1481" s="1" t="s">
        <v>3611</v>
      </c>
      <c r="B1481" s="1" t="s">
        <v>2241</v>
      </c>
      <c r="C1481" s="1" t="s">
        <v>3612</v>
      </c>
      <c r="E1481" s="1" t="s">
        <v>3613</v>
      </c>
      <c r="F1481" s="1" t="s">
        <v>5536</v>
      </c>
      <c r="G1481" s="1" t="str">
        <f>IFERROR(VLOOKUP(A1481,Merge_RKTM!$C$2:$D$866,2,FALSE),"")</f>
        <v/>
      </c>
    </row>
    <row r="1482" spans="1:7" x14ac:dyDescent="0.45">
      <c r="A1482" s="1" t="s">
        <v>3614</v>
      </c>
      <c r="B1482" s="1" t="s">
        <v>2241</v>
      </c>
      <c r="C1482" s="1" t="s">
        <v>3615</v>
      </c>
      <c r="E1482" s="1" t="s">
        <v>2074</v>
      </c>
      <c r="F1482" s="1" t="s">
        <v>5536</v>
      </c>
      <c r="G1482" s="1" t="str">
        <f>IFERROR(VLOOKUP(A1482,Merge_RKTM!$C$2:$D$866,2,FALSE),"")</f>
        <v/>
      </c>
    </row>
    <row r="1483" spans="1:7" x14ac:dyDescent="0.45">
      <c r="A1483" s="1" t="s">
        <v>3616</v>
      </c>
      <c r="B1483" s="1" t="s">
        <v>2241</v>
      </c>
      <c r="C1483" s="1" t="s">
        <v>3617</v>
      </c>
      <c r="E1483" s="1" t="s">
        <v>2077</v>
      </c>
      <c r="F1483" s="1" t="s">
        <v>5536</v>
      </c>
      <c r="G1483" s="1" t="str">
        <f>IFERROR(VLOOKUP(A1483,Merge_RKTM!$C$2:$D$866,2,FALSE),"")</f>
        <v/>
      </c>
    </row>
    <row r="1484" spans="1:7" x14ac:dyDescent="0.45">
      <c r="A1484" s="1" t="s">
        <v>3618</v>
      </c>
      <c r="B1484" s="1" t="s">
        <v>2241</v>
      </c>
      <c r="C1484" s="1" t="s">
        <v>3619</v>
      </c>
      <c r="E1484" s="1" t="s">
        <v>2723</v>
      </c>
      <c r="F1484" s="1" t="s">
        <v>5536</v>
      </c>
      <c r="G1484" s="1" t="str">
        <f>IFERROR(VLOOKUP(A1484,Merge_RKTM!$C$2:$D$866,2,FALSE),"")</f>
        <v/>
      </c>
    </row>
    <row r="1485" spans="1:7" x14ac:dyDescent="0.45">
      <c r="A1485" s="1" t="s">
        <v>3620</v>
      </c>
      <c r="B1485" s="1" t="s">
        <v>2725</v>
      </c>
      <c r="C1485" s="1" t="s">
        <v>1536</v>
      </c>
      <c r="E1485" s="1" t="s">
        <v>3610</v>
      </c>
      <c r="F1485" s="1" t="s">
        <v>5536</v>
      </c>
      <c r="G1485" s="1" t="str">
        <f>IFERROR(VLOOKUP(A1485,Merge_RKTM!$C$2:$D$866,2,FALSE),"")</f>
        <v/>
      </c>
    </row>
    <row r="1486" spans="1:7" x14ac:dyDescent="0.45">
      <c r="A1486" s="1" t="s">
        <v>3621</v>
      </c>
      <c r="B1486" s="1" t="s">
        <v>2725</v>
      </c>
      <c r="C1486" s="1" t="s">
        <v>3622</v>
      </c>
      <c r="E1486" s="1" t="s">
        <v>3623</v>
      </c>
      <c r="F1486" s="1" t="s">
        <v>5536</v>
      </c>
      <c r="G1486" s="1" t="str">
        <f>IFERROR(VLOOKUP(A1486,Merge_RKTM!$C$2:$D$866,2,FALSE),"")</f>
        <v/>
      </c>
    </row>
    <row r="1487" spans="1:7" x14ac:dyDescent="0.45">
      <c r="A1487" s="1" t="s">
        <v>3624</v>
      </c>
      <c r="B1487" s="1" t="s">
        <v>2725</v>
      </c>
      <c r="C1487" s="1" t="s">
        <v>3625</v>
      </c>
      <c r="E1487" s="1" t="s">
        <v>3626</v>
      </c>
      <c r="F1487" s="1" t="s">
        <v>5536</v>
      </c>
      <c r="G1487" s="1" t="str">
        <f>IFERROR(VLOOKUP(A1487,Merge_RKTM!$C$2:$D$866,2,FALSE),"")</f>
        <v/>
      </c>
    </row>
    <row r="1488" spans="1:7" x14ac:dyDescent="0.45">
      <c r="A1488" s="1" t="s">
        <v>3627</v>
      </c>
      <c r="B1488" s="1" t="s">
        <v>2241</v>
      </c>
      <c r="C1488" s="1" t="s">
        <v>1577</v>
      </c>
      <c r="E1488" s="1" t="s">
        <v>3628</v>
      </c>
      <c r="F1488" s="1" t="s">
        <v>5536</v>
      </c>
      <c r="G1488" s="1" t="str">
        <f>IFERROR(VLOOKUP(A1488,Merge_RKTM!$C$2:$D$866,2,FALSE),"")</f>
        <v/>
      </c>
    </row>
    <row r="1489" spans="1:7" x14ac:dyDescent="0.45">
      <c r="A1489" s="1" t="s">
        <v>3629</v>
      </c>
      <c r="B1489" s="1" t="s">
        <v>2241</v>
      </c>
      <c r="C1489" s="1" t="s">
        <v>3630</v>
      </c>
      <c r="E1489" s="1" t="s">
        <v>3631</v>
      </c>
      <c r="F1489" s="1" t="s">
        <v>5536</v>
      </c>
      <c r="G1489" s="1" t="str">
        <f>IFERROR(VLOOKUP(A1489,Merge_RKTM!$C$2:$D$866,2,FALSE),"")</f>
        <v/>
      </c>
    </row>
    <row r="1490" spans="1:7" x14ac:dyDescent="0.45">
      <c r="A1490" s="1" t="s">
        <v>3632</v>
      </c>
      <c r="B1490" s="1" t="s">
        <v>2241</v>
      </c>
      <c r="C1490" s="1" t="s">
        <v>3633</v>
      </c>
      <c r="E1490" s="1" t="s">
        <v>3634</v>
      </c>
      <c r="F1490" s="1" t="s">
        <v>5536</v>
      </c>
      <c r="G1490" s="1" t="str">
        <f>IFERROR(VLOOKUP(A1490,Merge_RKTM!$C$2:$D$866,2,FALSE),"")</f>
        <v/>
      </c>
    </row>
    <row r="1491" spans="1:7" x14ac:dyDescent="0.45">
      <c r="A1491" s="1" t="s">
        <v>3635</v>
      </c>
      <c r="B1491" s="1" t="s">
        <v>2241</v>
      </c>
      <c r="C1491" s="1" t="s">
        <v>3636</v>
      </c>
      <c r="E1491" s="1" t="s">
        <v>3637</v>
      </c>
      <c r="F1491" s="1" t="s">
        <v>5536</v>
      </c>
      <c r="G1491" s="1" t="str">
        <f>IFERROR(VLOOKUP(A1491,Merge_RKTM!$C$2:$D$866,2,FALSE),"")</f>
        <v/>
      </c>
    </row>
    <row r="1492" spans="1:7" x14ac:dyDescent="0.45">
      <c r="A1492" s="1" t="s">
        <v>3638</v>
      </c>
      <c r="B1492" s="1" t="s">
        <v>2241</v>
      </c>
      <c r="C1492" s="1" t="s">
        <v>3639</v>
      </c>
      <c r="E1492" s="1" t="s">
        <v>2122</v>
      </c>
      <c r="F1492" s="1" t="s">
        <v>5536</v>
      </c>
      <c r="G1492" s="1" t="str">
        <f>IFERROR(VLOOKUP(A1492,Merge_RKTM!$C$2:$D$866,2,FALSE),"")</f>
        <v/>
      </c>
    </row>
    <row r="1493" spans="1:7" x14ac:dyDescent="0.45">
      <c r="A1493" s="1" t="s">
        <v>3640</v>
      </c>
      <c r="B1493" s="1" t="s">
        <v>2241</v>
      </c>
      <c r="C1493" s="1" t="s">
        <v>3641</v>
      </c>
      <c r="E1493" s="1" t="s">
        <v>73</v>
      </c>
      <c r="F1493" s="1" t="s">
        <v>5536</v>
      </c>
      <c r="G1493" s="1" t="str">
        <f>IFERROR(VLOOKUP(A1493,Merge_RKTM!$C$2:$D$866,2,FALSE),"")</f>
        <v/>
      </c>
    </row>
    <row r="1494" spans="1:7" x14ac:dyDescent="0.45">
      <c r="A1494" s="1" t="s">
        <v>3642</v>
      </c>
      <c r="B1494" s="1" t="s">
        <v>2241</v>
      </c>
      <c r="C1494" s="1" t="s">
        <v>3643</v>
      </c>
      <c r="E1494" s="1" t="s">
        <v>76</v>
      </c>
      <c r="F1494" s="1" t="s">
        <v>5536</v>
      </c>
      <c r="G1494" s="1" t="str">
        <f>IFERROR(VLOOKUP(A1494,Merge_RKTM!$C$2:$D$866,2,FALSE),"")</f>
        <v/>
      </c>
    </row>
    <row r="1495" spans="1:7" x14ac:dyDescent="0.45">
      <c r="A1495" s="1" t="s">
        <v>3644</v>
      </c>
      <c r="B1495" s="1" t="s">
        <v>2725</v>
      </c>
      <c r="C1495" s="1" t="s">
        <v>1577</v>
      </c>
      <c r="E1495" s="1" t="s">
        <v>3628</v>
      </c>
      <c r="F1495" s="1" t="s">
        <v>5536</v>
      </c>
      <c r="G1495" s="1" t="str">
        <f>IFERROR(VLOOKUP(A1495,Merge_RKTM!$C$2:$D$866,2,FALSE),"")</f>
        <v/>
      </c>
    </row>
    <row r="1496" spans="1:7" x14ac:dyDescent="0.45">
      <c r="A1496" s="1" t="s">
        <v>3645</v>
      </c>
      <c r="B1496" s="1" t="s">
        <v>2725</v>
      </c>
      <c r="C1496" s="1" t="s">
        <v>3646</v>
      </c>
      <c r="E1496" s="1" t="s">
        <v>3647</v>
      </c>
      <c r="F1496" s="1" t="s">
        <v>5536</v>
      </c>
      <c r="G1496" s="1" t="str">
        <f>IFERROR(VLOOKUP(A1496,Merge_RKTM!$C$2:$D$866,2,FALSE),"")</f>
        <v/>
      </c>
    </row>
    <row r="1497" spans="1:7" x14ac:dyDescent="0.45">
      <c r="A1497" s="1" t="s">
        <v>3648</v>
      </c>
      <c r="B1497" s="1" t="s">
        <v>2725</v>
      </c>
      <c r="C1497" s="1" t="s">
        <v>3649</v>
      </c>
      <c r="E1497" s="1" t="s">
        <v>3650</v>
      </c>
      <c r="F1497" s="1" t="s">
        <v>5536</v>
      </c>
      <c r="G1497" s="1" t="str">
        <f>IFERROR(VLOOKUP(A1497,Merge_RKTM!$C$2:$D$866,2,FALSE),"")</f>
        <v/>
      </c>
    </row>
    <row r="1498" spans="1:7" x14ac:dyDescent="0.45">
      <c r="A1498" s="1" t="s">
        <v>3651</v>
      </c>
      <c r="B1498" s="1" t="s">
        <v>2241</v>
      </c>
      <c r="C1498" s="1" t="s">
        <v>3652</v>
      </c>
      <c r="E1498" s="1" t="s">
        <v>3653</v>
      </c>
      <c r="F1498" s="1" t="s">
        <v>5536</v>
      </c>
      <c r="G1498" s="1" t="str">
        <f>IFERROR(VLOOKUP(A1498,Merge_RKTM!$C$2:$D$866,2,FALSE),"")</f>
        <v/>
      </c>
    </row>
    <row r="1499" spans="1:7" x14ac:dyDescent="0.45">
      <c r="A1499" s="1" t="s">
        <v>3654</v>
      </c>
      <c r="B1499" s="1" t="s">
        <v>2241</v>
      </c>
      <c r="C1499" s="1" t="s">
        <v>3655</v>
      </c>
      <c r="E1499" s="1" t="s">
        <v>3656</v>
      </c>
      <c r="F1499" s="1" t="s">
        <v>5536</v>
      </c>
      <c r="G1499" s="1" t="str">
        <f>IFERROR(VLOOKUP(A1499,Merge_RKTM!$C$2:$D$866,2,FALSE),"")</f>
        <v/>
      </c>
    </row>
    <row r="1500" spans="1:7" x14ac:dyDescent="0.45">
      <c r="A1500" s="1" t="s">
        <v>3657</v>
      </c>
      <c r="B1500" s="1" t="s">
        <v>2241</v>
      </c>
      <c r="C1500" s="1" t="s">
        <v>3658</v>
      </c>
      <c r="E1500" s="1" t="s">
        <v>2074</v>
      </c>
      <c r="F1500" s="1" t="s">
        <v>5536</v>
      </c>
      <c r="G1500" s="1" t="str">
        <f>IFERROR(VLOOKUP(A1500,Merge_RKTM!$C$2:$D$866,2,FALSE),"")</f>
        <v/>
      </c>
    </row>
    <row r="1501" spans="1:7" x14ac:dyDescent="0.45">
      <c r="A1501" s="1" t="s">
        <v>3659</v>
      </c>
      <c r="B1501" s="1" t="s">
        <v>2241</v>
      </c>
      <c r="C1501" s="1" t="s">
        <v>3660</v>
      </c>
      <c r="E1501" s="1" t="s">
        <v>2077</v>
      </c>
      <c r="F1501" s="1" t="s">
        <v>5536</v>
      </c>
      <c r="G1501" s="1" t="str">
        <f>IFERROR(VLOOKUP(A1501,Merge_RKTM!$C$2:$D$866,2,FALSE),"")</f>
        <v/>
      </c>
    </row>
    <row r="1502" spans="1:7" x14ac:dyDescent="0.45">
      <c r="A1502" s="1" t="s">
        <v>3661</v>
      </c>
      <c r="B1502" s="1" t="s">
        <v>2241</v>
      </c>
      <c r="C1502" s="1" t="s">
        <v>3662</v>
      </c>
      <c r="E1502" s="1" t="s">
        <v>2723</v>
      </c>
      <c r="F1502" s="1" t="s">
        <v>5536</v>
      </c>
      <c r="G1502" s="1" t="str">
        <f>IFERROR(VLOOKUP(A1502,Merge_RKTM!$C$2:$D$866,2,FALSE),"")</f>
        <v/>
      </c>
    </row>
    <row r="1503" spans="1:7" x14ac:dyDescent="0.45">
      <c r="A1503" s="1" t="s">
        <v>3663</v>
      </c>
      <c r="B1503" s="1" t="s">
        <v>2725</v>
      </c>
      <c r="C1503" s="1" t="s">
        <v>3652</v>
      </c>
      <c r="E1503" s="1" t="s">
        <v>3653</v>
      </c>
      <c r="F1503" s="1" t="s">
        <v>5536</v>
      </c>
      <c r="G1503" s="1" t="str">
        <f>IFERROR(VLOOKUP(A1503,Merge_RKTM!$C$2:$D$866,2,FALSE),"")</f>
        <v/>
      </c>
    </row>
    <row r="1504" spans="1:7" x14ac:dyDescent="0.45">
      <c r="A1504" s="1" t="s">
        <v>3664</v>
      </c>
      <c r="B1504" s="1" t="s">
        <v>2241</v>
      </c>
      <c r="C1504" s="1" t="s">
        <v>1618</v>
      </c>
      <c r="E1504" s="1" t="s">
        <v>3665</v>
      </c>
      <c r="F1504" s="1" t="s">
        <v>5536</v>
      </c>
      <c r="G1504" s="1" t="str">
        <f>IFERROR(VLOOKUP(A1504,Merge_RKTM!$C$2:$D$866,2,FALSE),"")</f>
        <v/>
      </c>
    </row>
    <row r="1505" spans="1:7" x14ac:dyDescent="0.45">
      <c r="A1505" s="1" t="s">
        <v>3666</v>
      </c>
      <c r="B1505" s="1" t="s">
        <v>2241</v>
      </c>
      <c r="C1505" s="1" t="s">
        <v>3667</v>
      </c>
      <c r="E1505" s="1" t="s">
        <v>3668</v>
      </c>
      <c r="F1505" s="1" t="s">
        <v>5536</v>
      </c>
      <c r="G1505" s="1" t="str">
        <f>IFERROR(VLOOKUP(A1505,Merge_RKTM!$C$2:$D$866,2,FALSE),"")</f>
        <v/>
      </c>
    </row>
    <row r="1506" spans="1:7" x14ac:dyDescent="0.45">
      <c r="A1506" s="1" t="s">
        <v>3669</v>
      </c>
      <c r="B1506" s="1" t="s">
        <v>2241</v>
      </c>
      <c r="C1506" s="1" t="s">
        <v>3670</v>
      </c>
      <c r="E1506" s="1" t="s">
        <v>2723</v>
      </c>
      <c r="F1506" s="1" t="s">
        <v>5536</v>
      </c>
      <c r="G1506" s="1" t="str">
        <f>IFERROR(VLOOKUP(A1506,Merge_RKTM!$C$2:$D$866,2,FALSE),"")</f>
        <v/>
      </c>
    </row>
    <row r="1507" spans="1:7" x14ac:dyDescent="0.45">
      <c r="A1507" s="1" t="s">
        <v>3671</v>
      </c>
      <c r="B1507" s="1" t="s">
        <v>2725</v>
      </c>
      <c r="C1507" s="1" t="s">
        <v>1618</v>
      </c>
      <c r="E1507" s="1" t="s">
        <v>3672</v>
      </c>
      <c r="F1507" s="1" t="s">
        <v>5536</v>
      </c>
      <c r="G1507" s="1" t="str">
        <f>IFERROR(VLOOKUP(A1507,Merge_RKTM!$C$2:$D$866,2,FALSE),"")</f>
        <v/>
      </c>
    </row>
    <row r="1508" spans="1:7" x14ac:dyDescent="0.45">
      <c r="A1508" s="1" t="s">
        <v>3673</v>
      </c>
      <c r="B1508" s="1" t="s">
        <v>2241</v>
      </c>
      <c r="C1508" s="1" t="s">
        <v>3674</v>
      </c>
      <c r="E1508" s="1" t="s">
        <v>3675</v>
      </c>
      <c r="F1508" s="1" t="s">
        <v>5536</v>
      </c>
      <c r="G1508" s="1" t="str">
        <f>IFERROR(VLOOKUP(A1508,Merge_RKTM!$C$2:$D$866,2,FALSE),"")</f>
        <v/>
      </c>
    </row>
    <row r="1509" spans="1:7" x14ac:dyDescent="0.45">
      <c r="A1509" s="1" t="s">
        <v>3676</v>
      </c>
      <c r="B1509" s="1" t="s">
        <v>2241</v>
      </c>
      <c r="C1509" s="1" t="s">
        <v>3677</v>
      </c>
      <c r="E1509" s="1" t="s">
        <v>3678</v>
      </c>
      <c r="F1509" s="1" t="s">
        <v>5536</v>
      </c>
      <c r="G1509" s="1" t="str">
        <f>IFERROR(VLOOKUP(A1509,Merge_RKTM!$C$2:$D$866,2,FALSE),"")</f>
        <v/>
      </c>
    </row>
    <row r="1510" spans="1:7" x14ac:dyDescent="0.45">
      <c r="A1510" s="1" t="s">
        <v>3679</v>
      </c>
      <c r="B1510" s="1" t="s">
        <v>2241</v>
      </c>
      <c r="C1510" s="1" t="s">
        <v>3680</v>
      </c>
      <c r="E1510" s="1" t="s">
        <v>2074</v>
      </c>
      <c r="F1510" s="1" t="s">
        <v>5536</v>
      </c>
      <c r="G1510" s="1" t="str">
        <f>IFERROR(VLOOKUP(A1510,Merge_RKTM!$C$2:$D$866,2,FALSE),"")</f>
        <v/>
      </c>
    </row>
    <row r="1511" spans="1:7" x14ac:dyDescent="0.45">
      <c r="A1511" s="1" t="s">
        <v>3681</v>
      </c>
      <c r="B1511" s="1" t="s">
        <v>2241</v>
      </c>
      <c r="C1511" s="1" t="s">
        <v>3682</v>
      </c>
      <c r="E1511" s="1" t="s">
        <v>2077</v>
      </c>
      <c r="F1511" s="1" t="s">
        <v>5536</v>
      </c>
      <c r="G1511" s="1" t="str">
        <f>IFERROR(VLOOKUP(A1511,Merge_RKTM!$C$2:$D$866,2,FALSE),"")</f>
        <v/>
      </c>
    </row>
    <row r="1512" spans="1:7" x14ac:dyDescent="0.45">
      <c r="A1512" s="1" t="s">
        <v>3683</v>
      </c>
      <c r="B1512" s="1" t="s">
        <v>2241</v>
      </c>
      <c r="C1512" s="1" t="s">
        <v>3684</v>
      </c>
      <c r="E1512" s="1" t="s">
        <v>2723</v>
      </c>
      <c r="F1512" s="1" t="s">
        <v>5536</v>
      </c>
      <c r="G1512" s="1" t="str">
        <f>IFERROR(VLOOKUP(A1512,Merge_RKTM!$C$2:$D$866,2,FALSE),"")</f>
        <v/>
      </c>
    </row>
    <row r="1513" spans="1:7" x14ac:dyDescent="0.45">
      <c r="A1513" s="1" t="s">
        <v>3685</v>
      </c>
      <c r="B1513" s="1" t="s">
        <v>2725</v>
      </c>
      <c r="C1513" s="1" t="s">
        <v>3674</v>
      </c>
      <c r="E1513" s="1" t="s">
        <v>3675</v>
      </c>
      <c r="F1513" s="1" t="s">
        <v>5536</v>
      </c>
      <c r="G1513" s="1" t="str">
        <f>IFERROR(VLOOKUP(A1513,Merge_RKTM!$C$2:$D$866,2,FALSE),"")</f>
        <v/>
      </c>
    </row>
    <row r="1514" spans="1:7" x14ac:dyDescent="0.45">
      <c r="A1514" s="1" t="s">
        <v>3686</v>
      </c>
      <c r="B1514" s="1" t="s">
        <v>2241</v>
      </c>
      <c r="C1514" s="1" t="s">
        <v>3687</v>
      </c>
      <c r="E1514" s="1" t="s">
        <v>3688</v>
      </c>
      <c r="F1514" s="1" t="s">
        <v>5536</v>
      </c>
      <c r="G1514" s="1" t="str">
        <f>IFERROR(VLOOKUP(A1514,Merge_RKTM!$C$2:$D$866,2,FALSE),"")</f>
        <v/>
      </c>
    </row>
    <row r="1515" spans="1:7" x14ac:dyDescent="0.45">
      <c r="A1515" s="1" t="s">
        <v>3689</v>
      </c>
      <c r="B1515" s="1" t="s">
        <v>2241</v>
      </c>
      <c r="C1515" s="1" t="s">
        <v>3690</v>
      </c>
      <c r="E1515" s="1" t="s">
        <v>3691</v>
      </c>
      <c r="F1515" s="1" t="s">
        <v>5536</v>
      </c>
      <c r="G1515" s="1" t="str">
        <f>IFERROR(VLOOKUP(A1515,Merge_RKTM!$C$2:$D$866,2,FALSE),"")</f>
        <v/>
      </c>
    </row>
    <row r="1516" spans="1:7" x14ac:dyDescent="0.45">
      <c r="A1516" s="1" t="s">
        <v>3692</v>
      </c>
      <c r="B1516" s="1" t="s">
        <v>2241</v>
      </c>
      <c r="C1516" s="1" t="s">
        <v>3693</v>
      </c>
      <c r="E1516" s="1" t="s">
        <v>2133</v>
      </c>
      <c r="F1516" s="1" t="s">
        <v>5536</v>
      </c>
      <c r="G1516" s="1" t="str">
        <f>IFERROR(VLOOKUP(A1516,Merge_RKTM!$C$2:$D$866,2,FALSE),"")</f>
        <v/>
      </c>
    </row>
    <row r="1517" spans="1:7" x14ac:dyDescent="0.45">
      <c r="A1517" s="1" t="s">
        <v>3694</v>
      </c>
      <c r="B1517" s="1" t="s">
        <v>2241</v>
      </c>
      <c r="C1517" s="1" t="s">
        <v>3695</v>
      </c>
      <c r="E1517" s="1" t="s">
        <v>2867</v>
      </c>
      <c r="F1517" s="1" t="s">
        <v>5536</v>
      </c>
      <c r="G1517" s="1" t="str">
        <f>IFERROR(VLOOKUP(A1517,Merge_RKTM!$C$2:$D$866,2,FALSE),"")</f>
        <v/>
      </c>
    </row>
    <row r="1518" spans="1:7" x14ac:dyDescent="0.45">
      <c r="A1518" s="1" t="s">
        <v>3696</v>
      </c>
      <c r="B1518" s="1" t="s">
        <v>2241</v>
      </c>
      <c r="C1518" s="1" t="s">
        <v>3697</v>
      </c>
      <c r="E1518" s="1" t="s">
        <v>2723</v>
      </c>
      <c r="F1518" s="1" t="s">
        <v>5536</v>
      </c>
      <c r="G1518" s="1" t="str">
        <f>IFERROR(VLOOKUP(A1518,Merge_RKTM!$C$2:$D$866,2,FALSE),"")</f>
        <v/>
      </c>
    </row>
    <row r="1519" spans="1:7" x14ac:dyDescent="0.45">
      <c r="A1519" s="1" t="s">
        <v>3698</v>
      </c>
      <c r="B1519" s="1" t="s">
        <v>2725</v>
      </c>
      <c r="C1519" s="1" t="s">
        <v>3687</v>
      </c>
      <c r="E1519" s="1" t="s">
        <v>3688</v>
      </c>
      <c r="F1519" s="1" t="s">
        <v>5536</v>
      </c>
      <c r="G1519" s="1" t="str">
        <f>IFERROR(VLOOKUP(A1519,Merge_RKTM!$C$2:$D$866,2,FALSE),"")</f>
        <v/>
      </c>
    </row>
    <row r="1520" spans="1:7" x14ac:dyDescent="0.45">
      <c r="A1520" s="1" t="s">
        <v>3699</v>
      </c>
      <c r="B1520" s="1" t="s">
        <v>2725</v>
      </c>
      <c r="C1520" s="1" t="s">
        <v>3700</v>
      </c>
      <c r="E1520" s="1" t="s">
        <v>3701</v>
      </c>
      <c r="F1520" s="1" t="s">
        <v>5536</v>
      </c>
      <c r="G1520" s="1" t="str">
        <f>IFERROR(VLOOKUP(A1520,Merge_RKTM!$C$2:$D$866,2,FALSE),"")</f>
        <v/>
      </c>
    </row>
    <row r="1521" spans="1:7" x14ac:dyDescent="0.45">
      <c r="A1521" s="1" t="s">
        <v>3702</v>
      </c>
      <c r="B1521" s="1" t="s">
        <v>2725</v>
      </c>
      <c r="C1521" s="1" t="s">
        <v>3703</v>
      </c>
      <c r="E1521" s="1" t="s">
        <v>3704</v>
      </c>
      <c r="F1521" s="1" t="s">
        <v>5536</v>
      </c>
      <c r="G1521" s="1" t="str">
        <f>IFERROR(VLOOKUP(A1521,Merge_RKTM!$C$2:$D$866,2,FALSE),"")</f>
        <v/>
      </c>
    </row>
    <row r="1522" spans="1:7" x14ac:dyDescent="0.45">
      <c r="A1522" s="1" t="s">
        <v>3705</v>
      </c>
      <c r="B1522" s="1" t="s">
        <v>2725</v>
      </c>
      <c r="C1522" s="1" t="s">
        <v>3706</v>
      </c>
      <c r="E1522" s="1" t="s">
        <v>3707</v>
      </c>
      <c r="F1522" s="1" t="s">
        <v>5536</v>
      </c>
      <c r="G1522" s="1" t="str">
        <f>IFERROR(VLOOKUP(A1522,Merge_RKTM!$C$2:$D$866,2,FALSE),"")</f>
        <v/>
      </c>
    </row>
    <row r="1523" spans="1:7" x14ac:dyDescent="0.45">
      <c r="A1523" s="1" t="s">
        <v>3708</v>
      </c>
      <c r="B1523" s="1" t="s">
        <v>2725</v>
      </c>
      <c r="C1523" s="1" t="s">
        <v>3709</v>
      </c>
      <c r="E1523" s="1" t="s">
        <v>3710</v>
      </c>
      <c r="F1523" s="1" t="s">
        <v>5536</v>
      </c>
      <c r="G1523" s="1" t="str">
        <f>IFERROR(VLOOKUP(A1523,Merge_RKTM!$C$2:$D$866,2,FALSE),"")</f>
        <v/>
      </c>
    </row>
    <row r="1524" spans="1:7" x14ac:dyDescent="0.45">
      <c r="A1524" s="1" t="s">
        <v>3711</v>
      </c>
      <c r="B1524" s="1" t="s">
        <v>2725</v>
      </c>
      <c r="C1524" s="1" t="s">
        <v>3712</v>
      </c>
      <c r="E1524" s="1" t="s">
        <v>3713</v>
      </c>
      <c r="F1524" s="1" t="s">
        <v>5536</v>
      </c>
      <c r="G1524" s="1" t="str">
        <f>IFERROR(VLOOKUP(A1524,Merge_RKTM!$C$2:$D$866,2,FALSE),"")</f>
        <v/>
      </c>
    </row>
    <row r="1525" spans="1:7" x14ac:dyDescent="0.45">
      <c r="A1525" s="1" t="s">
        <v>3714</v>
      </c>
      <c r="B1525" s="1" t="s">
        <v>2241</v>
      </c>
      <c r="C1525" s="1" t="s">
        <v>1692</v>
      </c>
      <c r="E1525" s="1" t="s">
        <v>3715</v>
      </c>
      <c r="F1525" s="1" t="s">
        <v>5536</v>
      </c>
      <c r="G1525" s="1" t="str">
        <f>IFERROR(VLOOKUP(A1525,Merge_RKTM!$C$2:$D$866,2,FALSE),"")</f>
        <v/>
      </c>
    </row>
    <row r="1526" spans="1:7" x14ac:dyDescent="0.45">
      <c r="A1526" s="1" t="s">
        <v>3716</v>
      </c>
      <c r="B1526" s="1" t="s">
        <v>2241</v>
      </c>
      <c r="C1526" s="1" t="s">
        <v>3717</v>
      </c>
      <c r="E1526" s="1" t="s">
        <v>3718</v>
      </c>
      <c r="F1526" s="1" t="s">
        <v>5536</v>
      </c>
      <c r="G1526" s="1" t="str">
        <f>IFERROR(VLOOKUP(A1526,Merge_RKTM!$C$2:$D$866,2,FALSE),"")</f>
        <v/>
      </c>
    </row>
    <row r="1527" spans="1:7" x14ac:dyDescent="0.45">
      <c r="A1527" s="1" t="s">
        <v>3719</v>
      </c>
      <c r="B1527" s="1" t="s">
        <v>2241</v>
      </c>
      <c r="C1527" s="1" t="s">
        <v>3720</v>
      </c>
      <c r="E1527" s="1" t="s">
        <v>2074</v>
      </c>
      <c r="F1527" s="1" t="s">
        <v>5536</v>
      </c>
      <c r="G1527" s="1" t="str">
        <f>IFERROR(VLOOKUP(A1527,Merge_RKTM!$C$2:$D$866,2,FALSE),"")</f>
        <v/>
      </c>
    </row>
    <row r="1528" spans="1:7" x14ac:dyDescent="0.45">
      <c r="A1528" s="1" t="s">
        <v>3721</v>
      </c>
      <c r="B1528" s="1" t="s">
        <v>2241</v>
      </c>
      <c r="C1528" s="1" t="s">
        <v>3722</v>
      </c>
      <c r="E1528" s="1" t="s">
        <v>2077</v>
      </c>
      <c r="F1528" s="1" t="s">
        <v>5536</v>
      </c>
      <c r="G1528" s="1" t="str">
        <f>IFERROR(VLOOKUP(A1528,Merge_RKTM!$C$2:$D$866,2,FALSE),"")</f>
        <v/>
      </c>
    </row>
    <row r="1529" spans="1:7" x14ac:dyDescent="0.45">
      <c r="A1529" s="1" t="s">
        <v>3723</v>
      </c>
      <c r="B1529" s="1" t="s">
        <v>2241</v>
      </c>
      <c r="C1529" s="1" t="s">
        <v>3724</v>
      </c>
      <c r="E1529" s="1" t="s">
        <v>2723</v>
      </c>
      <c r="F1529" s="1" t="s">
        <v>5536</v>
      </c>
      <c r="G1529" s="1" t="str">
        <f>IFERROR(VLOOKUP(A1529,Merge_RKTM!$C$2:$D$866,2,FALSE),"")</f>
        <v/>
      </c>
    </row>
    <row r="1530" spans="1:7" x14ac:dyDescent="0.45">
      <c r="A1530" s="1" t="s">
        <v>3725</v>
      </c>
      <c r="B1530" s="1" t="s">
        <v>2725</v>
      </c>
      <c r="C1530" s="1" t="s">
        <v>1692</v>
      </c>
      <c r="E1530" s="1" t="s">
        <v>3715</v>
      </c>
      <c r="F1530" s="1" t="s">
        <v>5536</v>
      </c>
      <c r="G1530" s="1" t="str">
        <f>IFERROR(VLOOKUP(A1530,Merge_RKTM!$C$2:$D$866,2,FALSE),"")</f>
        <v/>
      </c>
    </row>
    <row r="1531" spans="1:7" x14ac:dyDescent="0.45">
      <c r="A1531" s="1" t="s">
        <v>3726</v>
      </c>
      <c r="B1531" s="1" t="s">
        <v>2241</v>
      </c>
      <c r="C1531" s="1" t="s">
        <v>3727</v>
      </c>
      <c r="E1531" s="1" t="s">
        <v>3728</v>
      </c>
      <c r="F1531" s="1" t="s">
        <v>5536</v>
      </c>
      <c r="G1531" s="1" t="str">
        <f>IFERROR(VLOOKUP(A1531,Merge_RKTM!$C$2:$D$866,2,FALSE),"")</f>
        <v/>
      </c>
    </row>
    <row r="1532" spans="1:7" x14ac:dyDescent="0.45">
      <c r="A1532" s="1" t="s">
        <v>3729</v>
      </c>
      <c r="B1532" s="1" t="s">
        <v>2241</v>
      </c>
      <c r="C1532" s="1" t="s">
        <v>3730</v>
      </c>
      <c r="E1532" s="1" t="s">
        <v>3731</v>
      </c>
      <c r="F1532" s="1" t="s">
        <v>5536</v>
      </c>
      <c r="G1532" s="1" t="str">
        <f>IFERROR(VLOOKUP(A1532,Merge_RKTM!$C$2:$D$866,2,FALSE),"")</f>
        <v/>
      </c>
    </row>
    <row r="1533" spans="1:7" x14ac:dyDescent="0.45">
      <c r="A1533" s="1" t="s">
        <v>3732</v>
      </c>
      <c r="B1533" s="1" t="s">
        <v>2241</v>
      </c>
      <c r="C1533" s="1" t="s">
        <v>3733</v>
      </c>
      <c r="E1533" s="1" t="s">
        <v>3435</v>
      </c>
      <c r="F1533" s="1" t="s">
        <v>5536</v>
      </c>
      <c r="G1533" s="1" t="str">
        <f>IFERROR(VLOOKUP(A1533,Merge_RKTM!$C$2:$D$866,2,FALSE),"")</f>
        <v/>
      </c>
    </row>
    <row r="1534" spans="1:7" x14ac:dyDescent="0.45">
      <c r="A1534" s="1" t="s">
        <v>3734</v>
      </c>
      <c r="B1534" s="1" t="s">
        <v>2241</v>
      </c>
      <c r="C1534" s="1" t="s">
        <v>3735</v>
      </c>
      <c r="E1534" s="1" t="s">
        <v>2867</v>
      </c>
      <c r="F1534" s="1" t="s">
        <v>5536</v>
      </c>
      <c r="G1534" s="1" t="str">
        <f>IFERROR(VLOOKUP(A1534,Merge_RKTM!$C$2:$D$866,2,FALSE),"")</f>
        <v/>
      </c>
    </row>
    <row r="1535" spans="1:7" x14ac:dyDescent="0.45">
      <c r="A1535" s="1" t="s">
        <v>3736</v>
      </c>
      <c r="B1535" s="1" t="s">
        <v>2241</v>
      </c>
      <c r="C1535" s="1" t="s">
        <v>3737</v>
      </c>
      <c r="E1535" s="1" t="s">
        <v>2723</v>
      </c>
      <c r="F1535" s="1" t="s">
        <v>5536</v>
      </c>
      <c r="G1535" s="1" t="str">
        <f>IFERROR(VLOOKUP(A1535,Merge_RKTM!$C$2:$D$866,2,FALSE),"")</f>
        <v/>
      </c>
    </row>
    <row r="1536" spans="1:7" x14ac:dyDescent="0.45">
      <c r="A1536" s="1" t="s">
        <v>3738</v>
      </c>
      <c r="B1536" s="1" t="s">
        <v>2725</v>
      </c>
      <c r="C1536" s="1" t="s">
        <v>3727</v>
      </c>
      <c r="E1536" s="1" t="s">
        <v>3728</v>
      </c>
      <c r="F1536" s="1" t="s">
        <v>5536</v>
      </c>
      <c r="G1536" s="1" t="str">
        <f>IFERROR(VLOOKUP(A1536,Merge_RKTM!$C$2:$D$866,2,FALSE),"")</f>
        <v/>
      </c>
    </row>
    <row r="1537" spans="1:7" x14ac:dyDescent="0.45">
      <c r="A1537" s="1" t="s">
        <v>3739</v>
      </c>
      <c r="B1537" s="1" t="s">
        <v>2725</v>
      </c>
      <c r="C1537" s="1" t="s">
        <v>3740</v>
      </c>
      <c r="E1537" s="1" t="s">
        <v>3741</v>
      </c>
      <c r="F1537" s="1" t="s">
        <v>5536</v>
      </c>
      <c r="G1537" s="1" t="str">
        <f>IFERROR(VLOOKUP(A1537,Merge_RKTM!$C$2:$D$866,2,FALSE),"")</f>
        <v/>
      </c>
    </row>
    <row r="1538" spans="1:7" x14ac:dyDescent="0.45">
      <c r="A1538" s="1" t="s">
        <v>3742</v>
      </c>
      <c r="B1538" s="1" t="s">
        <v>2725</v>
      </c>
      <c r="C1538" s="1" t="s">
        <v>3743</v>
      </c>
      <c r="E1538" s="1" t="s">
        <v>3744</v>
      </c>
      <c r="F1538" s="1" t="s">
        <v>5536</v>
      </c>
      <c r="G1538" s="1" t="str">
        <f>IFERROR(VLOOKUP(A1538,Merge_RKTM!$C$2:$D$866,2,FALSE),"")</f>
        <v/>
      </c>
    </row>
    <row r="1539" spans="1:7" x14ac:dyDescent="0.45">
      <c r="A1539" s="1" t="s">
        <v>3745</v>
      </c>
      <c r="B1539" s="1" t="s">
        <v>2241</v>
      </c>
      <c r="C1539" s="1" t="s">
        <v>1732</v>
      </c>
      <c r="E1539" s="1" t="s">
        <v>3746</v>
      </c>
      <c r="F1539" s="1" t="s">
        <v>5536</v>
      </c>
      <c r="G1539" s="1" t="str">
        <f>IFERROR(VLOOKUP(A1539,Merge_RKTM!$C$2:$D$866,2,FALSE),"")</f>
        <v/>
      </c>
    </row>
    <row r="1540" spans="1:7" x14ac:dyDescent="0.45">
      <c r="A1540" s="1" t="s">
        <v>3747</v>
      </c>
      <c r="B1540" s="1" t="s">
        <v>2241</v>
      </c>
      <c r="C1540" s="1" t="s">
        <v>3748</v>
      </c>
      <c r="E1540" s="1" t="s">
        <v>3749</v>
      </c>
      <c r="F1540" s="1" t="s">
        <v>5536</v>
      </c>
      <c r="G1540" s="1" t="str">
        <f>IFERROR(VLOOKUP(A1540,Merge_RKTM!$C$2:$D$866,2,FALSE),"")</f>
        <v/>
      </c>
    </row>
    <row r="1541" spans="1:7" x14ac:dyDescent="0.45">
      <c r="A1541" s="1" t="s">
        <v>3750</v>
      </c>
      <c r="B1541" s="1" t="s">
        <v>2241</v>
      </c>
      <c r="C1541" s="1" t="s">
        <v>3751</v>
      </c>
      <c r="E1541" s="1" t="s">
        <v>2133</v>
      </c>
      <c r="F1541" s="1" t="s">
        <v>5536</v>
      </c>
      <c r="G1541" s="1" t="str">
        <f>IFERROR(VLOOKUP(A1541,Merge_RKTM!$C$2:$D$866,2,FALSE),"")</f>
        <v/>
      </c>
    </row>
    <row r="1542" spans="1:7" x14ac:dyDescent="0.45">
      <c r="A1542" s="1" t="s">
        <v>3752</v>
      </c>
      <c r="B1542" s="1" t="s">
        <v>2241</v>
      </c>
      <c r="C1542" s="1" t="s">
        <v>3753</v>
      </c>
      <c r="E1542" s="1" t="s">
        <v>2867</v>
      </c>
      <c r="F1542" s="1" t="s">
        <v>5536</v>
      </c>
      <c r="G1542" s="1" t="str">
        <f>IFERROR(VLOOKUP(A1542,Merge_RKTM!$C$2:$D$866,2,FALSE),"")</f>
        <v/>
      </c>
    </row>
    <row r="1543" spans="1:7" x14ac:dyDescent="0.45">
      <c r="A1543" s="1" t="s">
        <v>3754</v>
      </c>
      <c r="B1543" s="1" t="s">
        <v>2241</v>
      </c>
      <c r="C1543" s="1" t="s">
        <v>3755</v>
      </c>
      <c r="E1543" s="1" t="s">
        <v>2723</v>
      </c>
      <c r="F1543" s="1" t="s">
        <v>5536</v>
      </c>
      <c r="G1543" s="1" t="str">
        <f>IFERROR(VLOOKUP(A1543,Merge_RKTM!$C$2:$D$866,2,FALSE),"")</f>
        <v/>
      </c>
    </row>
    <row r="1544" spans="1:7" x14ac:dyDescent="0.45">
      <c r="A1544" s="1" t="s">
        <v>3756</v>
      </c>
      <c r="B1544" s="1" t="s">
        <v>2725</v>
      </c>
      <c r="C1544" s="1" t="s">
        <v>1732</v>
      </c>
      <c r="E1544" s="1" t="s">
        <v>3746</v>
      </c>
      <c r="F1544" s="1" t="s">
        <v>5536</v>
      </c>
      <c r="G1544" s="1" t="str">
        <f>IFERROR(VLOOKUP(A1544,Merge_RKTM!$C$2:$D$866,2,FALSE),"")</f>
        <v/>
      </c>
    </row>
    <row r="1545" spans="1:7" x14ac:dyDescent="0.45">
      <c r="A1545" s="1" t="s">
        <v>3757</v>
      </c>
      <c r="B1545" s="1" t="s">
        <v>2725</v>
      </c>
      <c r="C1545" s="1" t="s">
        <v>3758</v>
      </c>
      <c r="E1545" s="1" t="s">
        <v>3759</v>
      </c>
      <c r="F1545" s="1" t="s">
        <v>5536</v>
      </c>
      <c r="G1545" s="1" t="str">
        <f>IFERROR(VLOOKUP(A1545,Merge_RKTM!$C$2:$D$866,2,FALSE),"")</f>
        <v/>
      </c>
    </row>
    <row r="1546" spans="1:7" x14ac:dyDescent="0.45">
      <c r="A1546" s="1" t="s">
        <v>3760</v>
      </c>
      <c r="B1546" s="1" t="s">
        <v>2725</v>
      </c>
      <c r="C1546" s="1" t="s">
        <v>3761</v>
      </c>
      <c r="E1546" s="1" t="s">
        <v>3762</v>
      </c>
      <c r="F1546" s="1" t="s">
        <v>5536</v>
      </c>
      <c r="G1546" s="1" t="str">
        <f>IFERROR(VLOOKUP(A1546,Merge_RKTM!$C$2:$D$866,2,FALSE),"")</f>
        <v/>
      </c>
    </row>
    <row r="1547" spans="1:7" x14ac:dyDescent="0.45">
      <c r="A1547" s="1" t="s">
        <v>3763</v>
      </c>
      <c r="B1547" s="1" t="s">
        <v>2241</v>
      </c>
      <c r="C1547" s="1" t="s">
        <v>3764</v>
      </c>
      <c r="E1547" s="1" t="s">
        <v>3765</v>
      </c>
      <c r="F1547" s="1" t="s">
        <v>5199</v>
      </c>
      <c r="G1547" s="1" t="str">
        <f>IFERROR(VLOOKUP(A1547,Merge_RKTM!$C$2:$D$866,2,FALSE),"")</f>
        <v>론토</v>
      </c>
    </row>
    <row r="1548" spans="1:7" x14ac:dyDescent="0.45">
      <c r="A1548" s="1" t="s">
        <v>3766</v>
      </c>
      <c r="B1548" s="1" t="s">
        <v>2241</v>
      </c>
      <c r="C1548" s="1" t="s">
        <v>3767</v>
      </c>
      <c r="E1548" s="1" t="s">
        <v>3768</v>
      </c>
      <c r="F1548" s="1" t="s">
        <v>5473</v>
      </c>
      <c r="G1548" s="1" t="str">
        <f>IFERROR(VLOOKUP(A1548,Merge_RKTM!$C$2:$D$866,2,FALSE),"")</f>
        <v>론토는 타투인의 자와스에 의해 일반적으로 짐꾼 동물로 사육되는 사족 보행 포유류입니다. 그들은 수백 킬로그램의 무게를 실을 수 있는 강인함과 충성심으로 널리 알려져있습니다. 그들은 터스켄 약탈자를 놀라게 할만큼 충분히 크지만, 스피더 바이크와 같은 기계에 쉽게 혼란에 빠지고는 합니다. 이들은 보통 누비아와 벤자-린에서 사용됩니다.</v>
      </c>
    </row>
    <row r="1549" spans="1:7" x14ac:dyDescent="0.45">
      <c r="A1549" s="1" t="s">
        <v>3769</v>
      </c>
      <c r="B1549" s="1" t="s">
        <v>2241</v>
      </c>
      <c r="C1549" s="1" t="s">
        <v>3770</v>
      </c>
      <c r="E1549" s="1" t="s">
        <v>3771</v>
      </c>
      <c r="F1549" s="1" t="s">
        <v>5536</v>
      </c>
      <c r="G1549" s="1" t="str">
        <f>IFERROR(VLOOKUP(A1549,Merge_RKTM!$C$2:$D$866,2,FALSE),"")</f>
        <v/>
      </c>
    </row>
    <row r="1550" spans="1:7" x14ac:dyDescent="0.45">
      <c r="A1550" s="1" t="s">
        <v>3772</v>
      </c>
      <c r="B1550" s="1" t="s">
        <v>2241</v>
      </c>
      <c r="C1550" s="1" t="s">
        <v>3773</v>
      </c>
      <c r="E1550" s="1" t="s">
        <v>73</v>
      </c>
      <c r="F1550" s="1" t="s">
        <v>4636</v>
      </c>
      <c r="G1550" s="1" t="str">
        <f>IFERROR(VLOOKUP(A1550,Merge_RKTM!$C$2:$D$866,2,FALSE),"")</f>
        <v>오른쪽 앞다리</v>
      </c>
    </row>
    <row r="1551" spans="1:7" x14ac:dyDescent="0.45">
      <c r="A1551" s="1" t="s">
        <v>3774</v>
      </c>
      <c r="B1551" s="1" t="s">
        <v>2241</v>
      </c>
      <c r="C1551" s="1" t="s">
        <v>3775</v>
      </c>
      <c r="E1551" s="1" t="s">
        <v>76</v>
      </c>
      <c r="F1551" s="1" t="s">
        <v>4924</v>
      </c>
      <c r="G1551" s="1" t="str">
        <f>IFERROR(VLOOKUP(A1551,Merge_RKTM!$C$2:$D$866,2,FALSE),"")</f>
        <v>꼬리</v>
      </c>
    </row>
    <row r="1552" spans="1:7" x14ac:dyDescent="0.45">
      <c r="A1552" s="1" t="s">
        <v>3776</v>
      </c>
      <c r="B1552" s="1" t="s">
        <v>2241</v>
      </c>
      <c r="C1552" s="1" t="s">
        <v>3777</v>
      </c>
      <c r="E1552" s="1" t="s">
        <v>2723</v>
      </c>
      <c r="F1552" s="1" t="s">
        <v>5300</v>
      </c>
      <c r="G1552" s="1" t="str">
        <f>IFERROR(VLOOKUP(A1552,Merge_RKTM!$C$2:$D$866,2,FALSE),"")</f>
        <v>머리</v>
      </c>
    </row>
    <row r="1553" spans="1:7" x14ac:dyDescent="0.45">
      <c r="A1553" s="1" t="s">
        <v>3778</v>
      </c>
      <c r="B1553" s="1" t="s">
        <v>2725</v>
      </c>
      <c r="C1553" s="1" t="s">
        <v>3764</v>
      </c>
      <c r="E1553" s="1" t="s">
        <v>3765</v>
      </c>
      <c r="F1553" s="1" t="s">
        <v>5199</v>
      </c>
      <c r="G1553" s="1" t="str">
        <f>IFERROR(VLOOKUP(A1553,Merge_RKTM!$C$2:$D$866,2,FALSE),"")</f>
        <v>론토</v>
      </c>
    </row>
    <row r="1554" spans="1:7" x14ac:dyDescent="0.45">
      <c r="A1554" s="1" t="s">
        <v>3779</v>
      </c>
      <c r="B1554" s="1" t="s">
        <v>2725</v>
      </c>
      <c r="C1554" s="1" t="s">
        <v>3780</v>
      </c>
      <c r="E1554" s="1" t="s">
        <v>3781</v>
      </c>
      <c r="F1554" s="1" t="s">
        <v>5199</v>
      </c>
      <c r="G1554" s="1" t="str">
        <f>IFERROR(VLOOKUP(A1554,Merge_RKTM!$C$2:$D$866,2,FALSE),"")</f>
        <v>론토</v>
      </c>
    </row>
    <row r="1555" spans="1:7" x14ac:dyDescent="0.45">
      <c r="A1555" s="1" t="s">
        <v>3782</v>
      </c>
      <c r="B1555" s="1" t="s">
        <v>2725</v>
      </c>
      <c r="C1555" s="1" t="s">
        <v>3783</v>
      </c>
      <c r="E1555" s="1" t="s">
        <v>3784</v>
      </c>
      <c r="F1555" s="1" t="s">
        <v>5199</v>
      </c>
      <c r="G1555" s="1" t="str">
        <f>IFERROR(VLOOKUP(A1555,Merge_RKTM!$C$2:$D$866,2,FALSE),"")</f>
        <v>론토</v>
      </c>
    </row>
    <row r="1556" spans="1:7" x14ac:dyDescent="0.45">
      <c r="A1556" s="1" t="s">
        <v>3785</v>
      </c>
      <c r="B1556" s="1" t="s">
        <v>2241</v>
      </c>
      <c r="C1556" s="1" t="s">
        <v>3786</v>
      </c>
      <c r="E1556" s="1" t="s">
        <v>3787</v>
      </c>
      <c r="F1556" s="1" t="s">
        <v>5536</v>
      </c>
      <c r="G1556" s="1" t="str">
        <f>IFERROR(VLOOKUP(A1556,Merge_RKTM!$C$2:$D$866,2,FALSE),"")</f>
        <v/>
      </c>
    </row>
    <row r="1557" spans="1:7" x14ac:dyDescent="0.45">
      <c r="A1557" s="1" t="s">
        <v>3788</v>
      </c>
      <c r="B1557" s="1" t="s">
        <v>2241</v>
      </c>
      <c r="C1557" s="1" t="s">
        <v>3789</v>
      </c>
      <c r="E1557" s="1" t="s">
        <v>3790</v>
      </c>
      <c r="F1557" s="1" t="s">
        <v>5536</v>
      </c>
      <c r="G1557" s="1" t="str">
        <f>IFERROR(VLOOKUP(A1557,Merge_RKTM!$C$2:$D$866,2,FALSE),"")</f>
        <v/>
      </c>
    </row>
    <row r="1558" spans="1:7" x14ac:dyDescent="0.45">
      <c r="A1558" s="1" t="s">
        <v>3791</v>
      </c>
      <c r="B1558" s="1" t="s">
        <v>2241</v>
      </c>
      <c r="C1558" s="1" t="s">
        <v>3792</v>
      </c>
      <c r="E1558" s="1" t="s">
        <v>3793</v>
      </c>
      <c r="F1558" s="1" t="s">
        <v>5536</v>
      </c>
      <c r="G1558" s="1" t="str">
        <f>IFERROR(VLOOKUP(A1558,Merge_RKTM!$C$2:$D$866,2,FALSE),"")</f>
        <v/>
      </c>
    </row>
    <row r="1559" spans="1:7" x14ac:dyDescent="0.45">
      <c r="A1559" s="1" t="s">
        <v>3794</v>
      </c>
      <c r="B1559" s="1" t="s">
        <v>2241</v>
      </c>
      <c r="C1559" s="1" t="s">
        <v>3795</v>
      </c>
      <c r="E1559" s="1" t="s">
        <v>2762</v>
      </c>
      <c r="F1559" s="1" t="s">
        <v>5536</v>
      </c>
      <c r="G1559" s="1" t="str">
        <f>IFERROR(VLOOKUP(A1559,Merge_RKTM!$C$2:$D$866,2,FALSE),"")</f>
        <v/>
      </c>
    </row>
    <row r="1560" spans="1:7" x14ac:dyDescent="0.45">
      <c r="A1560" s="1" t="s">
        <v>3796</v>
      </c>
      <c r="B1560" s="1" t="s">
        <v>2241</v>
      </c>
      <c r="C1560" s="1" t="s">
        <v>3797</v>
      </c>
      <c r="E1560" s="1" t="s">
        <v>2765</v>
      </c>
      <c r="F1560" s="1" t="s">
        <v>5536</v>
      </c>
      <c r="G1560" s="1" t="str">
        <f>IFERROR(VLOOKUP(A1560,Merge_RKTM!$C$2:$D$866,2,FALSE),"")</f>
        <v/>
      </c>
    </row>
    <row r="1561" spans="1:7" x14ac:dyDescent="0.45">
      <c r="A1561" s="1" t="s">
        <v>3798</v>
      </c>
      <c r="B1561" s="1" t="s">
        <v>2241</v>
      </c>
      <c r="C1561" s="1" t="s">
        <v>3799</v>
      </c>
      <c r="E1561" s="1" t="s">
        <v>2122</v>
      </c>
      <c r="F1561" s="1" t="s">
        <v>5536</v>
      </c>
      <c r="G1561" s="1" t="str">
        <f>IFERROR(VLOOKUP(A1561,Merge_RKTM!$C$2:$D$866,2,FALSE),"")</f>
        <v/>
      </c>
    </row>
    <row r="1562" spans="1:7" x14ac:dyDescent="0.45">
      <c r="A1562" s="1" t="s">
        <v>3800</v>
      </c>
      <c r="B1562" s="1" t="s">
        <v>2241</v>
      </c>
      <c r="C1562" s="1" t="s">
        <v>3801</v>
      </c>
      <c r="E1562" s="1" t="s">
        <v>2723</v>
      </c>
      <c r="F1562" s="1" t="s">
        <v>5536</v>
      </c>
      <c r="G1562" s="1" t="str">
        <f>IFERROR(VLOOKUP(A1562,Merge_RKTM!$C$2:$D$866,2,FALSE),"")</f>
        <v/>
      </c>
    </row>
    <row r="1563" spans="1:7" x14ac:dyDescent="0.45">
      <c r="A1563" s="1" t="s">
        <v>3802</v>
      </c>
      <c r="B1563" s="1" t="s">
        <v>2725</v>
      </c>
      <c r="C1563" s="1" t="s">
        <v>3786</v>
      </c>
      <c r="E1563" s="1" t="s">
        <v>3787</v>
      </c>
      <c r="F1563" s="1" t="s">
        <v>5536</v>
      </c>
      <c r="G1563" s="1" t="str">
        <f>IFERROR(VLOOKUP(A1563,Merge_RKTM!$C$2:$D$866,2,FALSE),"")</f>
        <v/>
      </c>
    </row>
    <row r="1564" spans="1:7" x14ac:dyDescent="0.45">
      <c r="A1564" s="1" t="s">
        <v>3803</v>
      </c>
      <c r="B1564" s="1" t="s">
        <v>2725</v>
      </c>
      <c r="C1564" s="1" t="s">
        <v>3804</v>
      </c>
      <c r="E1564" s="1" t="s">
        <v>3805</v>
      </c>
      <c r="F1564" s="1" t="s">
        <v>5536</v>
      </c>
      <c r="G1564" s="1" t="str">
        <f>IFERROR(VLOOKUP(A1564,Merge_RKTM!$C$2:$D$866,2,FALSE),"")</f>
        <v/>
      </c>
    </row>
    <row r="1565" spans="1:7" x14ac:dyDescent="0.45">
      <c r="A1565" s="1" t="s">
        <v>3806</v>
      </c>
      <c r="B1565" s="1" t="s">
        <v>2725</v>
      </c>
      <c r="C1565" s="1" t="s">
        <v>3807</v>
      </c>
      <c r="E1565" s="1" t="s">
        <v>3808</v>
      </c>
      <c r="F1565" s="1" t="s">
        <v>5536</v>
      </c>
      <c r="G1565" s="1" t="str">
        <f>IFERROR(VLOOKUP(A1565,Merge_RKTM!$C$2:$D$866,2,FALSE),"")</f>
        <v/>
      </c>
    </row>
    <row r="1566" spans="1:7" x14ac:dyDescent="0.45">
      <c r="A1566" s="1" t="s">
        <v>3809</v>
      </c>
      <c r="B1566" s="1" t="s">
        <v>2241</v>
      </c>
      <c r="C1566" s="1" t="s">
        <v>1784</v>
      </c>
      <c r="E1566" s="1" t="s">
        <v>3810</v>
      </c>
      <c r="F1566" s="1" t="s">
        <v>5536</v>
      </c>
      <c r="G1566" s="1" t="str">
        <f>IFERROR(VLOOKUP(A1566,Merge_RKTM!$C$2:$D$866,2,FALSE),"")</f>
        <v/>
      </c>
    </row>
    <row r="1567" spans="1:7" x14ac:dyDescent="0.45">
      <c r="A1567" s="1" t="s">
        <v>3811</v>
      </c>
      <c r="B1567" s="1" t="s">
        <v>2241</v>
      </c>
      <c r="C1567" s="1" t="s">
        <v>3812</v>
      </c>
      <c r="E1567" s="1" t="s">
        <v>3813</v>
      </c>
      <c r="F1567" s="1" t="s">
        <v>5536</v>
      </c>
      <c r="G1567" s="1" t="str">
        <f>IFERROR(VLOOKUP(A1567,Merge_RKTM!$C$2:$D$866,2,FALSE),"")</f>
        <v/>
      </c>
    </row>
    <row r="1568" spans="1:7" x14ac:dyDescent="0.45">
      <c r="A1568" s="1" t="s">
        <v>3814</v>
      </c>
      <c r="B1568" s="1" t="s">
        <v>2241</v>
      </c>
      <c r="C1568" s="1" t="s">
        <v>3815</v>
      </c>
      <c r="E1568" s="1" t="s">
        <v>2074</v>
      </c>
      <c r="F1568" s="1" t="s">
        <v>5536</v>
      </c>
      <c r="G1568" s="1" t="str">
        <f>IFERROR(VLOOKUP(A1568,Merge_RKTM!$C$2:$D$866,2,FALSE),"")</f>
        <v/>
      </c>
    </row>
    <row r="1569" spans="1:7" x14ac:dyDescent="0.45">
      <c r="A1569" s="1" t="s">
        <v>3816</v>
      </c>
      <c r="B1569" s="1" t="s">
        <v>2241</v>
      </c>
      <c r="C1569" s="1" t="s">
        <v>3817</v>
      </c>
      <c r="E1569" s="1" t="s">
        <v>2077</v>
      </c>
      <c r="F1569" s="1" t="s">
        <v>5536</v>
      </c>
      <c r="G1569" s="1" t="str">
        <f>IFERROR(VLOOKUP(A1569,Merge_RKTM!$C$2:$D$866,2,FALSE),"")</f>
        <v/>
      </c>
    </row>
    <row r="1570" spans="1:7" x14ac:dyDescent="0.45">
      <c r="A1570" s="1" t="s">
        <v>3818</v>
      </c>
      <c r="B1570" s="1" t="s">
        <v>2241</v>
      </c>
      <c r="C1570" s="1" t="s">
        <v>3819</v>
      </c>
      <c r="E1570" s="1" t="s">
        <v>2723</v>
      </c>
      <c r="F1570" s="1" t="s">
        <v>5536</v>
      </c>
      <c r="G1570" s="1" t="str">
        <f>IFERROR(VLOOKUP(A1570,Merge_RKTM!$C$2:$D$866,2,FALSE),"")</f>
        <v/>
      </c>
    </row>
    <row r="1571" spans="1:7" x14ac:dyDescent="0.45">
      <c r="A1571" s="1" t="s">
        <v>3820</v>
      </c>
      <c r="B1571" s="1" t="s">
        <v>2725</v>
      </c>
      <c r="C1571" s="1" t="s">
        <v>1784</v>
      </c>
      <c r="E1571" s="1" t="s">
        <v>3810</v>
      </c>
      <c r="F1571" s="1" t="s">
        <v>5536</v>
      </c>
      <c r="G1571" s="1" t="str">
        <f>IFERROR(VLOOKUP(A1571,Merge_RKTM!$C$2:$D$866,2,FALSE),"")</f>
        <v/>
      </c>
    </row>
    <row r="1572" spans="1:7" x14ac:dyDescent="0.45">
      <c r="A1572" s="1" t="s">
        <v>3821</v>
      </c>
      <c r="B1572" s="1" t="s">
        <v>2241</v>
      </c>
      <c r="C1572" s="1" t="s">
        <v>1834</v>
      </c>
      <c r="E1572" s="1" t="s">
        <v>3822</v>
      </c>
      <c r="F1572" s="1" t="s">
        <v>5536</v>
      </c>
      <c r="G1572" s="1" t="str">
        <f>IFERROR(VLOOKUP(A1572,Merge_RKTM!$C$2:$D$866,2,FALSE),"")</f>
        <v/>
      </c>
    </row>
    <row r="1573" spans="1:7" x14ac:dyDescent="0.45">
      <c r="A1573" s="1" t="s">
        <v>3823</v>
      </c>
      <c r="B1573" s="1" t="s">
        <v>2241</v>
      </c>
      <c r="C1573" s="1" t="s">
        <v>3824</v>
      </c>
      <c r="E1573" s="1" t="s">
        <v>3825</v>
      </c>
      <c r="F1573" s="1" t="s">
        <v>5536</v>
      </c>
      <c r="G1573" s="1" t="str">
        <f>IFERROR(VLOOKUP(A1573,Merge_RKTM!$C$2:$D$866,2,FALSE),"")</f>
        <v/>
      </c>
    </row>
    <row r="1574" spans="1:7" x14ac:dyDescent="0.45">
      <c r="A1574" s="1" t="s">
        <v>3826</v>
      </c>
      <c r="B1574" s="1" t="s">
        <v>2241</v>
      </c>
      <c r="C1574" s="1" t="s">
        <v>3827</v>
      </c>
      <c r="E1574" s="1" t="s">
        <v>3828</v>
      </c>
      <c r="F1574" s="1" t="s">
        <v>5536</v>
      </c>
      <c r="G1574" s="1" t="str">
        <f>IFERROR(VLOOKUP(A1574,Merge_RKTM!$C$2:$D$866,2,FALSE),"")</f>
        <v/>
      </c>
    </row>
    <row r="1575" spans="1:7" x14ac:dyDescent="0.45">
      <c r="A1575" s="1" t="s">
        <v>3829</v>
      </c>
      <c r="B1575" s="1" t="s">
        <v>2241</v>
      </c>
      <c r="C1575" s="1" t="s">
        <v>3830</v>
      </c>
      <c r="E1575" s="1" t="s">
        <v>2723</v>
      </c>
      <c r="F1575" s="1" t="s">
        <v>5536</v>
      </c>
      <c r="G1575" s="1" t="str">
        <f>IFERROR(VLOOKUP(A1575,Merge_RKTM!$C$2:$D$866,2,FALSE),"")</f>
        <v/>
      </c>
    </row>
    <row r="1576" spans="1:7" x14ac:dyDescent="0.45">
      <c r="A1576" s="1" t="s">
        <v>3831</v>
      </c>
      <c r="B1576" s="1" t="s">
        <v>2241</v>
      </c>
      <c r="C1576" s="1" t="s">
        <v>3832</v>
      </c>
      <c r="E1576" s="1" t="s">
        <v>2762</v>
      </c>
      <c r="F1576" s="1" t="s">
        <v>5536</v>
      </c>
      <c r="G1576" s="1" t="str">
        <f>IFERROR(VLOOKUP(A1576,Merge_RKTM!$C$2:$D$866,2,FALSE),"")</f>
        <v/>
      </c>
    </row>
    <row r="1577" spans="1:7" x14ac:dyDescent="0.45">
      <c r="A1577" s="1" t="s">
        <v>3833</v>
      </c>
      <c r="B1577" s="1" t="s">
        <v>2241</v>
      </c>
      <c r="C1577" s="1" t="s">
        <v>3834</v>
      </c>
      <c r="E1577" s="1" t="s">
        <v>2765</v>
      </c>
      <c r="F1577" s="1" t="s">
        <v>5536</v>
      </c>
      <c r="G1577" s="1" t="str">
        <f>IFERROR(VLOOKUP(A1577,Merge_RKTM!$C$2:$D$866,2,FALSE),"")</f>
        <v/>
      </c>
    </row>
    <row r="1578" spans="1:7" x14ac:dyDescent="0.45">
      <c r="A1578" s="1" t="s">
        <v>3835</v>
      </c>
      <c r="B1578" s="1" t="s">
        <v>2725</v>
      </c>
      <c r="C1578" s="1" t="s">
        <v>1834</v>
      </c>
      <c r="E1578" s="1" t="s">
        <v>3822</v>
      </c>
      <c r="F1578" s="1" t="s">
        <v>5536</v>
      </c>
      <c r="G1578" s="1" t="str">
        <f>IFERROR(VLOOKUP(A1578,Merge_RKTM!$C$2:$D$866,2,FALSE),"")</f>
        <v/>
      </c>
    </row>
    <row r="1579" spans="1:7" x14ac:dyDescent="0.45">
      <c r="A1579" s="1" t="s">
        <v>3836</v>
      </c>
      <c r="B1579" s="1" t="s">
        <v>2725</v>
      </c>
      <c r="C1579" s="1" t="s">
        <v>3837</v>
      </c>
      <c r="E1579" s="1" t="s">
        <v>3838</v>
      </c>
      <c r="F1579" s="1" t="s">
        <v>5536</v>
      </c>
      <c r="G1579" s="1" t="str">
        <f>IFERROR(VLOOKUP(A1579,Merge_RKTM!$C$2:$D$866,2,FALSE),"")</f>
        <v/>
      </c>
    </row>
    <row r="1580" spans="1:7" x14ac:dyDescent="0.45">
      <c r="A1580" s="1" t="s">
        <v>3839</v>
      </c>
      <c r="B1580" s="1" t="s">
        <v>2725</v>
      </c>
      <c r="C1580" s="1" t="s">
        <v>3840</v>
      </c>
      <c r="E1580" s="1" t="s">
        <v>3841</v>
      </c>
      <c r="F1580" s="1" t="s">
        <v>5536</v>
      </c>
      <c r="G1580" s="1" t="str">
        <f>IFERROR(VLOOKUP(A1580,Merge_RKTM!$C$2:$D$866,2,FALSE),"")</f>
        <v/>
      </c>
    </row>
    <row r="1581" spans="1:7" x14ac:dyDescent="0.45">
      <c r="A1581" s="1" t="s">
        <v>3842</v>
      </c>
      <c r="B1581" s="1" t="s">
        <v>2241</v>
      </c>
      <c r="C1581" s="1" t="s">
        <v>3843</v>
      </c>
      <c r="E1581" s="1" t="s">
        <v>3844</v>
      </c>
      <c r="F1581" s="1" t="s">
        <v>5536</v>
      </c>
      <c r="G1581" s="1" t="str">
        <f>IFERROR(VLOOKUP(A1581,Merge_RKTM!$C$2:$D$866,2,FALSE),"")</f>
        <v/>
      </c>
    </row>
    <row r="1582" spans="1:7" x14ac:dyDescent="0.45">
      <c r="A1582" s="1" t="s">
        <v>3845</v>
      </c>
      <c r="B1582" s="1" t="s">
        <v>2241</v>
      </c>
      <c r="C1582" s="1" t="s">
        <v>3846</v>
      </c>
      <c r="E1582" s="1" t="s">
        <v>3847</v>
      </c>
      <c r="F1582" s="1" t="s">
        <v>5536</v>
      </c>
      <c r="G1582" s="1" t="str">
        <f>IFERROR(VLOOKUP(A1582,Merge_RKTM!$C$2:$D$866,2,FALSE),"")</f>
        <v/>
      </c>
    </row>
    <row r="1583" spans="1:7" x14ac:dyDescent="0.45">
      <c r="A1583" s="1" t="s">
        <v>3848</v>
      </c>
      <c r="B1583" s="1" t="s">
        <v>2241</v>
      </c>
      <c r="C1583" s="1" t="s">
        <v>3849</v>
      </c>
      <c r="E1583" s="1" t="s">
        <v>2867</v>
      </c>
      <c r="F1583" s="1" t="s">
        <v>5536</v>
      </c>
      <c r="G1583" s="1" t="str">
        <f>IFERROR(VLOOKUP(A1583,Merge_RKTM!$C$2:$D$866,2,FALSE),"")</f>
        <v/>
      </c>
    </row>
    <row r="1584" spans="1:7" x14ac:dyDescent="0.45">
      <c r="A1584" s="1" t="s">
        <v>3850</v>
      </c>
      <c r="B1584" s="1" t="s">
        <v>2241</v>
      </c>
      <c r="C1584" s="1" t="s">
        <v>3851</v>
      </c>
      <c r="E1584" s="1" t="s">
        <v>2723</v>
      </c>
      <c r="F1584" s="1" t="s">
        <v>5536</v>
      </c>
      <c r="G1584" s="1" t="str">
        <f>IFERROR(VLOOKUP(A1584,Merge_RKTM!$C$2:$D$866,2,FALSE),"")</f>
        <v/>
      </c>
    </row>
    <row r="1585" spans="1:7" x14ac:dyDescent="0.45">
      <c r="A1585" s="1" t="s">
        <v>3852</v>
      </c>
      <c r="B1585" s="1" t="s">
        <v>2725</v>
      </c>
      <c r="C1585" s="1" t="s">
        <v>3843</v>
      </c>
      <c r="E1585" s="1" t="s">
        <v>3844</v>
      </c>
      <c r="F1585" s="1" t="s">
        <v>5536</v>
      </c>
      <c r="G1585" s="1" t="str">
        <f>IFERROR(VLOOKUP(A1585,Merge_RKTM!$C$2:$D$866,2,FALSE),"")</f>
        <v/>
      </c>
    </row>
    <row r="1586" spans="1:7" x14ac:dyDescent="0.45">
      <c r="A1586" s="1" t="s">
        <v>3853</v>
      </c>
      <c r="B1586" s="1" t="s">
        <v>2241</v>
      </c>
      <c r="C1586" s="1" t="s">
        <v>1871</v>
      </c>
      <c r="E1586" s="1" t="s">
        <v>3854</v>
      </c>
      <c r="F1586" s="1" t="s">
        <v>5536</v>
      </c>
      <c r="G1586" s="1" t="str">
        <f>IFERROR(VLOOKUP(A1586,Merge_RKTM!$C$2:$D$866,2,FALSE),"")</f>
        <v/>
      </c>
    </row>
    <row r="1587" spans="1:7" x14ac:dyDescent="0.45">
      <c r="A1587" s="1" t="s">
        <v>3855</v>
      </c>
      <c r="B1587" s="1" t="s">
        <v>2241</v>
      </c>
      <c r="C1587" s="1" t="s">
        <v>3856</v>
      </c>
      <c r="E1587" s="1" t="s">
        <v>3857</v>
      </c>
      <c r="F1587" s="1" t="s">
        <v>5536</v>
      </c>
      <c r="G1587" s="1" t="str">
        <f>IFERROR(VLOOKUP(A1587,Merge_RKTM!$C$2:$D$866,2,FALSE),"")</f>
        <v/>
      </c>
    </row>
    <row r="1588" spans="1:7" x14ac:dyDescent="0.45">
      <c r="A1588" s="1" t="s">
        <v>3858</v>
      </c>
      <c r="B1588" s="1" t="s">
        <v>2241</v>
      </c>
      <c r="C1588" s="1" t="s">
        <v>3859</v>
      </c>
      <c r="E1588" s="1" t="s">
        <v>3637</v>
      </c>
      <c r="F1588" s="1" t="s">
        <v>5536</v>
      </c>
      <c r="G1588" s="1" t="str">
        <f>IFERROR(VLOOKUP(A1588,Merge_RKTM!$C$2:$D$866,2,FALSE),"")</f>
        <v/>
      </c>
    </row>
    <row r="1589" spans="1:7" x14ac:dyDescent="0.45">
      <c r="A1589" s="1" t="s">
        <v>3860</v>
      </c>
      <c r="B1589" s="1" t="s">
        <v>2241</v>
      </c>
      <c r="C1589" s="1" t="s">
        <v>3861</v>
      </c>
      <c r="E1589" s="1" t="s">
        <v>73</v>
      </c>
      <c r="F1589" s="1" t="s">
        <v>5536</v>
      </c>
      <c r="G1589" s="1" t="str">
        <f>IFERROR(VLOOKUP(A1589,Merge_RKTM!$C$2:$D$866,2,FALSE),"")</f>
        <v/>
      </c>
    </row>
    <row r="1590" spans="1:7" x14ac:dyDescent="0.45">
      <c r="A1590" s="1" t="s">
        <v>3862</v>
      </c>
      <c r="B1590" s="1" t="s">
        <v>2241</v>
      </c>
      <c r="C1590" s="1" t="s">
        <v>3863</v>
      </c>
      <c r="E1590" s="1" t="s">
        <v>76</v>
      </c>
      <c r="F1590" s="1" t="s">
        <v>5536</v>
      </c>
      <c r="G1590" s="1" t="str">
        <f>IFERROR(VLOOKUP(A1590,Merge_RKTM!$C$2:$D$866,2,FALSE),"")</f>
        <v/>
      </c>
    </row>
    <row r="1591" spans="1:7" x14ac:dyDescent="0.45">
      <c r="A1591" s="1" t="s">
        <v>3864</v>
      </c>
      <c r="B1591" s="1" t="s">
        <v>2241</v>
      </c>
      <c r="C1591" s="1" t="s">
        <v>3865</v>
      </c>
      <c r="E1591" s="1" t="s">
        <v>2723</v>
      </c>
      <c r="F1591" s="1" t="s">
        <v>5536</v>
      </c>
      <c r="G1591" s="1" t="str">
        <f>IFERROR(VLOOKUP(A1591,Merge_RKTM!$C$2:$D$866,2,FALSE),"")</f>
        <v/>
      </c>
    </row>
    <row r="1592" spans="1:7" x14ac:dyDescent="0.45">
      <c r="A1592" s="1" t="s">
        <v>3866</v>
      </c>
      <c r="B1592" s="1" t="s">
        <v>2725</v>
      </c>
      <c r="C1592" s="1" t="s">
        <v>1871</v>
      </c>
      <c r="E1592" s="1" t="s">
        <v>3854</v>
      </c>
      <c r="F1592" s="1" t="s">
        <v>5536</v>
      </c>
      <c r="G1592" s="1" t="str">
        <f>IFERROR(VLOOKUP(A1592,Merge_RKTM!$C$2:$D$866,2,FALSE),"")</f>
        <v/>
      </c>
    </row>
    <row r="1593" spans="1:7" x14ac:dyDescent="0.45">
      <c r="A1593" s="1" t="s">
        <v>3867</v>
      </c>
      <c r="B1593" s="1" t="s">
        <v>2725</v>
      </c>
      <c r="C1593" s="1" t="s">
        <v>3868</v>
      </c>
      <c r="E1593" s="1" t="s">
        <v>3869</v>
      </c>
      <c r="F1593" s="1" t="s">
        <v>5536</v>
      </c>
      <c r="G1593" s="1" t="str">
        <f>IFERROR(VLOOKUP(A1593,Merge_RKTM!$C$2:$D$866,2,FALSE),"")</f>
        <v/>
      </c>
    </row>
    <row r="1594" spans="1:7" x14ac:dyDescent="0.45">
      <c r="A1594" s="1" t="s">
        <v>3870</v>
      </c>
      <c r="B1594" s="1" t="s">
        <v>2241</v>
      </c>
      <c r="C1594" s="1" t="s">
        <v>3871</v>
      </c>
      <c r="E1594" s="1" t="s">
        <v>3872</v>
      </c>
      <c r="F1594" s="1" t="s">
        <v>5536</v>
      </c>
      <c r="G1594" s="1" t="str">
        <f>IFERROR(VLOOKUP(A1594,Merge_RKTM!$C$2:$D$866,2,FALSE),"")</f>
        <v/>
      </c>
    </row>
    <row r="1595" spans="1:7" x14ac:dyDescent="0.45">
      <c r="A1595" s="1" t="s">
        <v>3873</v>
      </c>
      <c r="B1595" s="1" t="s">
        <v>2241</v>
      </c>
      <c r="C1595" s="1" t="s">
        <v>3874</v>
      </c>
      <c r="E1595" s="1" t="s">
        <v>3875</v>
      </c>
      <c r="F1595" s="1" t="s">
        <v>5536</v>
      </c>
      <c r="G1595" s="1" t="str">
        <f>IFERROR(VLOOKUP(A1595,Merge_RKTM!$C$2:$D$866,2,FALSE),"")</f>
        <v/>
      </c>
    </row>
    <row r="1596" spans="1:7" x14ac:dyDescent="0.45">
      <c r="A1596" s="1" t="s">
        <v>3876</v>
      </c>
      <c r="B1596" s="1" t="s">
        <v>2241</v>
      </c>
      <c r="C1596" s="1" t="s">
        <v>3877</v>
      </c>
      <c r="E1596" s="1" t="s">
        <v>2723</v>
      </c>
      <c r="F1596" s="1" t="s">
        <v>5536</v>
      </c>
      <c r="G1596" s="1" t="str">
        <f>IFERROR(VLOOKUP(A1596,Merge_RKTM!$C$2:$D$866,2,FALSE),"")</f>
        <v/>
      </c>
    </row>
    <row r="1597" spans="1:7" x14ac:dyDescent="0.45">
      <c r="A1597" s="1" t="s">
        <v>3878</v>
      </c>
      <c r="B1597" s="1" t="s">
        <v>2241</v>
      </c>
      <c r="C1597" s="1" t="s">
        <v>3879</v>
      </c>
      <c r="E1597" s="1" t="s">
        <v>2762</v>
      </c>
      <c r="F1597" s="1" t="s">
        <v>5536</v>
      </c>
      <c r="G1597" s="1" t="str">
        <f>IFERROR(VLOOKUP(A1597,Merge_RKTM!$C$2:$D$866,2,FALSE),"")</f>
        <v/>
      </c>
    </row>
    <row r="1598" spans="1:7" x14ac:dyDescent="0.45">
      <c r="A1598" s="1" t="s">
        <v>3880</v>
      </c>
      <c r="B1598" s="1" t="s">
        <v>2241</v>
      </c>
      <c r="C1598" s="1" t="s">
        <v>3881</v>
      </c>
      <c r="E1598" s="1" t="s">
        <v>2765</v>
      </c>
      <c r="F1598" s="1" t="s">
        <v>5536</v>
      </c>
      <c r="G1598" s="1" t="str">
        <f>IFERROR(VLOOKUP(A1598,Merge_RKTM!$C$2:$D$866,2,FALSE),"")</f>
        <v/>
      </c>
    </row>
    <row r="1599" spans="1:7" x14ac:dyDescent="0.45">
      <c r="A1599" s="1" t="s">
        <v>3882</v>
      </c>
      <c r="B1599" s="1" t="s">
        <v>2725</v>
      </c>
      <c r="C1599" s="1" t="s">
        <v>3871</v>
      </c>
      <c r="E1599" s="1" t="s">
        <v>3872</v>
      </c>
      <c r="F1599" s="1" t="s">
        <v>5536</v>
      </c>
      <c r="G1599" s="1" t="str">
        <f>IFERROR(VLOOKUP(A1599,Merge_RKTM!$C$2:$D$866,2,FALSE),"")</f>
        <v/>
      </c>
    </row>
    <row r="1600" spans="1:7" x14ac:dyDescent="0.45">
      <c r="A1600" s="1" t="s">
        <v>3883</v>
      </c>
      <c r="B1600" s="1" t="s">
        <v>2725</v>
      </c>
      <c r="C1600" s="1" t="s">
        <v>3884</v>
      </c>
      <c r="E1600" s="1" t="s">
        <v>3885</v>
      </c>
      <c r="F1600" s="1" t="s">
        <v>5536</v>
      </c>
      <c r="G1600" s="1" t="str">
        <f>IFERROR(VLOOKUP(A1600,Merge_RKTM!$C$2:$D$866,2,FALSE),"")</f>
        <v/>
      </c>
    </row>
    <row r="1601" spans="1:7" x14ac:dyDescent="0.45">
      <c r="A1601" s="1" t="s">
        <v>3886</v>
      </c>
      <c r="B1601" s="1" t="s">
        <v>2725</v>
      </c>
      <c r="C1601" s="1" t="s">
        <v>3887</v>
      </c>
      <c r="E1601" s="1" t="s">
        <v>3888</v>
      </c>
      <c r="F1601" s="1" t="s">
        <v>5536</v>
      </c>
      <c r="G1601" s="1" t="str">
        <f>IFERROR(VLOOKUP(A1601,Merge_RKTM!$C$2:$D$866,2,FALSE),"")</f>
        <v/>
      </c>
    </row>
    <row r="1602" spans="1:7" x14ac:dyDescent="0.45">
      <c r="A1602" s="1" t="s">
        <v>3889</v>
      </c>
      <c r="B1602" s="1" t="s">
        <v>2241</v>
      </c>
      <c r="C1602" s="1" t="s">
        <v>1906</v>
      </c>
      <c r="E1602" s="1" t="s">
        <v>3890</v>
      </c>
      <c r="F1602" s="1" t="s">
        <v>5536</v>
      </c>
      <c r="G1602" s="1" t="str">
        <f>IFERROR(VLOOKUP(A1602,Merge_RKTM!$C$2:$D$866,2,FALSE),"")</f>
        <v/>
      </c>
    </row>
    <row r="1603" spans="1:7" x14ac:dyDescent="0.45">
      <c r="A1603" s="1" t="s">
        <v>3891</v>
      </c>
      <c r="B1603" s="1" t="s">
        <v>2241</v>
      </c>
      <c r="C1603" s="1" t="s">
        <v>3892</v>
      </c>
      <c r="E1603" s="1" t="s">
        <v>3893</v>
      </c>
      <c r="F1603" s="1" t="s">
        <v>5536</v>
      </c>
      <c r="G1603" s="1" t="str">
        <f>IFERROR(VLOOKUP(A1603,Merge_RKTM!$C$2:$D$866,2,FALSE),"")</f>
        <v/>
      </c>
    </row>
    <row r="1604" spans="1:7" x14ac:dyDescent="0.45">
      <c r="A1604" s="1" t="s">
        <v>3894</v>
      </c>
      <c r="B1604" s="1" t="s">
        <v>2241</v>
      </c>
      <c r="C1604" s="1" t="s">
        <v>3895</v>
      </c>
      <c r="E1604" s="1" t="s">
        <v>3896</v>
      </c>
      <c r="F1604" s="1" t="s">
        <v>5536</v>
      </c>
      <c r="G1604" s="1" t="str">
        <f>IFERROR(VLOOKUP(A1604,Merge_RKTM!$C$2:$D$866,2,FALSE),"")</f>
        <v/>
      </c>
    </row>
    <row r="1605" spans="1:7" x14ac:dyDescent="0.45">
      <c r="A1605" s="1" t="s">
        <v>3897</v>
      </c>
      <c r="B1605" s="1" t="s">
        <v>2241</v>
      </c>
      <c r="C1605" s="1" t="s">
        <v>3898</v>
      </c>
      <c r="E1605" s="1" t="s">
        <v>3899</v>
      </c>
      <c r="F1605" s="1" t="s">
        <v>5536</v>
      </c>
      <c r="G1605" s="1" t="str">
        <f>IFERROR(VLOOKUP(A1605,Merge_RKTM!$C$2:$D$866,2,FALSE),"")</f>
        <v/>
      </c>
    </row>
    <row r="1606" spans="1:7" x14ac:dyDescent="0.45">
      <c r="A1606" s="1" t="s">
        <v>3900</v>
      </c>
      <c r="B1606" s="1" t="s">
        <v>2241</v>
      </c>
      <c r="C1606" s="1" t="s">
        <v>3901</v>
      </c>
      <c r="E1606" s="1" t="s">
        <v>3896</v>
      </c>
      <c r="F1606" s="1" t="s">
        <v>5536</v>
      </c>
      <c r="G1606" s="1" t="str">
        <f>IFERROR(VLOOKUP(A1606,Merge_RKTM!$C$2:$D$866,2,FALSE),"")</f>
        <v/>
      </c>
    </row>
    <row r="1607" spans="1:7" x14ac:dyDescent="0.45">
      <c r="A1607" s="1" t="s">
        <v>3902</v>
      </c>
      <c r="B1607" s="1" t="s">
        <v>2241</v>
      </c>
      <c r="C1607" s="1" t="s">
        <v>3903</v>
      </c>
      <c r="E1607" s="1" t="s">
        <v>3899</v>
      </c>
      <c r="F1607" s="1" t="s">
        <v>5536</v>
      </c>
      <c r="G1607" s="1" t="str">
        <f>IFERROR(VLOOKUP(A1607,Merge_RKTM!$C$2:$D$866,2,FALSE),"")</f>
        <v/>
      </c>
    </row>
    <row r="1608" spans="1:7" x14ac:dyDescent="0.45">
      <c r="A1608" s="1" t="s">
        <v>3904</v>
      </c>
      <c r="B1608" s="1" t="s">
        <v>2725</v>
      </c>
      <c r="C1608" s="1" t="s">
        <v>1906</v>
      </c>
      <c r="E1608" s="1" t="s">
        <v>3890</v>
      </c>
      <c r="F1608" s="1" t="s">
        <v>5536</v>
      </c>
      <c r="G1608" s="1" t="str">
        <f>IFERROR(VLOOKUP(A1608,Merge_RKTM!$C$2:$D$866,2,FALSE),"")</f>
        <v/>
      </c>
    </row>
    <row r="1609" spans="1:7" x14ac:dyDescent="0.45">
      <c r="A1609" s="1" t="s">
        <v>3905</v>
      </c>
      <c r="B1609" s="1" t="s">
        <v>2725</v>
      </c>
      <c r="C1609" s="1" t="s">
        <v>3906</v>
      </c>
      <c r="E1609" s="1" t="s">
        <v>3907</v>
      </c>
      <c r="F1609" s="1" t="s">
        <v>5536</v>
      </c>
      <c r="G1609" s="1" t="str">
        <f>IFERROR(VLOOKUP(A1609,Merge_RKTM!$C$2:$D$866,2,FALSE),"")</f>
        <v/>
      </c>
    </row>
    <row r="1610" spans="1:7" x14ac:dyDescent="0.45">
      <c r="A1610" s="1" t="s">
        <v>3908</v>
      </c>
      <c r="B1610" s="1" t="s">
        <v>2725</v>
      </c>
      <c r="C1610" s="1" t="s">
        <v>3909</v>
      </c>
      <c r="E1610" s="1" t="s">
        <v>3910</v>
      </c>
      <c r="F1610" s="1" t="s">
        <v>5536</v>
      </c>
      <c r="G1610" s="1" t="str">
        <f>IFERROR(VLOOKUP(A1610,Merge_RKTM!$C$2:$D$866,2,FALSE),"")</f>
        <v/>
      </c>
    </row>
    <row r="1611" spans="1:7" x14ac:dyDescent="0.45">
      <c r="A1611" s="1" t="s">
        <v>3911</v>
      </c>
      <c r="B1611" s="1" t="s">
        <v>2241</v>
      </c>
      <c r="C1611" s="1" t="s">
        <v>1934</v>
      </c>
      <c r="E1611" s="1" t="s">
        <v>3912</v>
      </c>
      <c r="F1611" s="1" t="s">
        <v>5536</v>
      </c>
      <c r="G1611" s="1" t="str">
        <f>IFERROR(VLOOKUP(A1611,Merge_RKTM!$C$2:$D$866,2,FALSE),"")</f>
        <v/>
      </c>
    </row>
    <row r="1612" spans="1:7" x14ac:dyDescent="0.45">
      <c r="A1612" s="1" t="s">
        <v>3913</v>
      </c>
      <c r="B1612" s="1" t="s">
        <v>2241</v>
      </c>
      <c r="C1612" s="1" t="s">
        <v>3914</v>
      </c>
      <c r="E1612" s="1" t="s">
        <v>3915</v>
      </c>
      <c r="F1612" s="1" t="s">
        <v>5536</v>
      </c>
      <c r="G1612" s="1" t="str">
        <f>IFERROR(VLOOKUP(A1612,Merge_RKTM!$C$2:$D$866,2,FALSE),"")</f>
        <v/>
      </c>
    </row>
    <row r="1613" spans="1:7" x14ac:dyDescent="0.45">
      <c r="A1613" s="1" t="s">
        <v>3916</v>
      </c>
      <c r="B1613" s="1" t="s">
        <v>2241</v>
      </c>
      <c r="C1613" s="1" t="s">
        <v>3917</v>
      </c>
      <c r="E1613" s="1" t="s">
        <v>2133</v>
      </c>
      <c r="F1613" s="1" t="s">
        <v>5536</v>
      </c>
      <c r="G1613" s="1" t="str">
        <f>IFERROR(VLOOKUP(A1613,Merge_RKTM!$C$2:$D$866,2,FALSE),"")</f>
        <v/>
      </c>
    </row>
    <row r="1614" spans="1:7" x14ac:dyDescent="0.45">
      <c r="A1614" s="1" t="s">
        <v>3918</v>
      </c>
      <c r="B1614" s="1" t="s">
        <v>2241</v>
      </c>
      <c r="C1614" s="1" t="s">
        <v>3919</v>
      </c>
      <c r="E1614" s="1" t="s">
        <v>2133</v>
      </c>
      <c r="F1614" s="1" t="s">
        <v>5536</v>
      </c>
      <c r="G1614" s="1" t="str">
        <f>IFERROR(VLOOKUP(A1614,Merge_RKTM!$C$2:$D$866,2,FALSE),"")</f>
        <v/>
      </c>
    </row>
    <row r="1615" spans="1:7" x14ac:dyDescent="0.45">
      <c r="A1615" s="1" t="s">
        <v>3920</v>
      </c>
      <c r="B1615" s="1" t="s">
        <v>2241</v>
      </c>
      <c r="C1615" s="1" t="s">
        <v>3921</v>
      </c>
      <c r="E1615" s="1" t="s">
        <v>2867</v>
      </c>
      <c r="F1615" s="1" t="s">
        <v>5536</v>
      </c>
      <c r="G1615" s="1" t="str">
        <f>IFERROR(VLOOKUP(A1615,Merge_RKTM!$C$2:$D$866,2,FALSE),"")</f>
        <v/>
      </c>
    </row>
    <row r="1616" spans="1:7" x14ac:dyDescent="0.45">
      <c r="A1616" s="1" t="s">
        <v>3922</v>
      </c>
      <c r="B1616" s="1" t="s">
        <v>2241</v>
      </c>
      <c r="C1616" s="1" t="s">
        <v>3923</v>
      </c>
      <c r="E1616" s="1" t="s">
        <v>2723</v>
      </c>
      <c r="F1616" s="1" t="s">
        <v>5536</v>
      </c>
      <c r="G1616" s="1" t="str">
        <f>IFERROR(VLOOKUP(A1616,Merge_RKTM!$C$2:$D$866,2,FALSE),"")</f>
        <v/>
      </c>
    </row>
    <row r="1617" spans="1:7" x14ac:dyDescent="0.45">
      <c r="A1617" s="1" t="s">
        <v>3924</v>
      </c>
      <c r="B1617" s="1" t="s">
        <v>2725</v>
      </c>
      <c r="C1617" s="1" t="s">
        <v>1934</v>
      </c>
      <c r="E1617" s="1" t="s">
        <v>3912</v>
      </c>
      <c r="F1617" s="1" t="s">
        <v>5536</v>
      </c>
      <c r="G1617" s="1" t="str">
        <f>IFERROR(VLOOKUP(A1617,Merge_RKTM!$C$2:$D$866,2,FALSE),"")</f>
        <v/>
      </c>
    </row>
    <row r="1618" spans="1:7" x14ac:dyDescent="0.45">
      <c r="A1618" s="1" t="s">
        <v>3925</v>
      </c>
      <c r="B1618" s="1" t="s">
        <v>2725</v>
      </c>
      <c r="C1618" s="1" t="s">
        <v>3926</v>
      </c>
      <c r="E1618" s="1" t="s">
        <v>3927</v>
      </c>
      <c r="F1618" s="1" t="s">
        <v>5536</v>
      </c>
      <c r="G1618" s="1" t="str">
        <f>IFERROR(VLOOKUP(A1618,Merge_RKTM!$C$2:$D$866,2,FALSE),"")</f>
        <v/>
      </c>
    </row>
    <row r="1619" spans="1:7" x14ac:dyDescent="0.45">
      <c r="A1619" s="1" t="s">
        <v>3928</v>
      </c>
      <c r="B1619" s="1" t="s">
        <v>2725</v>
      </c>
      <c r="C1619" s="1" t="s">
        <v>3929</v>
      </c>
      <c r="E1619" s="1" t="s">
        <v>3930</v>
      </c>
      <c r="F1619" s="1" t="s">
        <v>5536</v>
      </c>
      <c r="G1619" s="1" t="str">
        <f>IFERROR(VLOOKUP(A1619,Merge_RKTM!$C$2:$D$866,2,FALSE),"")</f>
        <v/>
      </c>
    </row>
    <row r="1620" spans="1:7" x14ac:dyDescent="0.45">
      <c r="A1620" s="1" t="s">
        <v>3931</v>
      </c>
      <c r="B1620" s="1" t="s">
        <v>2241</v>
      </c>
      <c r="C1620" s="1" t="s">
        <v>1968</v>
      </c>
      <c r="E1620" s="1" t="s">
        <v>3932</v>
      </c>
      <c r="F1620" s="1" t="s">
        <v>5536</v>
      </c>
      <c r="G1620" s="1" t="str">
        <f>IFERROR(VLOOKUP(A1620,Merge_RKTM!$C$2:$D$866,2,FALSE),"")</f>
        <v/>
      </c>
    </row>
    <row r="1621" spans="1:7" x14ac:dyDescent="0.45">
      <c r="A1621" s="1" t="s">
        <v>3933</v>
      </c>
      <c r="B1621" s="1" t="s">
        <v>2241</v>
      </c>
      <c r="C1621" s="1" t="s">
        <v>3934</v>
      </c>
      <c r="E1621" s="1" t="s">
        <v>3935</v>
      </c>
      <c r="F1621" s="1" t="s">
        <v>5536</v>
      </c>
      <c r="G1621" s="1" t="str">
        <f>IFERROR(VLOOKUP(A1621,Merge_RKTM!$C$2:$D$866,2,FALSE),"")</f>
        <v/>
      </c>
    </row>
    <row r="1622" spans="1:7" x14ac:dyDescent="0.45">
      <c r="A1622" s="1" t="s">
        <v>3936</v>
      </c>
      <c r="B1622" s="1" t="s">
        <v>2241</v>
      </c>
      <c r="C1622" s="1" t="s">
        <v>3937</v>
      </c>
      <c r="E1622" s="1" t="s">
        <v>2074</v>
      </c>
      <c r="F1622" s="1" t="s">
        <v>5536</v>
      </c>
      <c r="G1622" s="1" t="str">
        <f>IFERROR(VLOOKUP(A1622,Merge_RKTM!$C$2:$D$866,2,FALSE),"")</f>
        <v/>
      </c>
    </row>
    <row r="1623" spans="1:7" x14ac:dyDescent="0.45">
      <c r="A1623" s="1" t="s">
        <v>3938</v>
      </c>
      <c r="B1623" s="1" t="s">
        <v>2241</v>
      </c>
      <c r="C1623" s="1" t="s">
        <v>3939</v>
      </c>
      <c r="E1623" s="1" t="s">
        <v>2077</v>
      </c>
      <c r="F1623" s="1" t="s">
        <v>5536</v>
      </c>
      <c r="G1623" s="1" t="str">
        <f>IFERROR(VLOOKUP(A1623,Merge_RKTM!$C$2:$D$866,2,FALSE),"")</f>
        <v/>
      </c>
    </row>
    <row r="1624" spans="1:7" x14ac:dyDescent="0.45">
      <c r="A1624" s="1" t="s">
        <v>3940</v>
      </c>
      <c r="B1624" s="1" t="s">
        <v>2241</v>
      </c>
      <c r="C1624" s="1" t="s">
        <v>3941</v>
      </c>
      <c r="E1624" s="1" t="s">
        <v>2723</v>
      </c>
      <c r="F1624" s="1" t="s">
        <v>5536</v>
      </c>
      <c r="G1624" s="1" t="str">
        <f>IFERROR(VLOOKUP(A1624,Merge_RKTM!$C$2:$D$866,2,FALSE),"")</f>
        <v/>
      </c>
    </row>
    <row r="1625" spans="1:7" x14ac:dyDescent="0.45">
      <c r="A1625" s="1" t="s">
        <v>3942</v>
      </c>
      <c r="B1625" s="1" t="s">
        <v>2725</v>
      </c>
      <c r="C1625" s="1" t="s">
        <v>1968</v>
      </c>
      <c r="E1625" s="1" t="s">
        <v>3932</v>
      </c>
      <c r="F1625" s="1" t="s">
        <v>5536</v>
      </c>
      <c r="G1625" s="1" t="str">
        <f>IFERROR(VLOOKUP(A1625,Merge_RKTM!$C$2:$D$866,2,FALSE),"")</f>
        <v/>
      </c>
    </row>
    <row r="1626" spans="1:7" x14ac:dyDescent="0.45">
      <c r="A1626" s="1" t="s">
        <v>3943</v>
      </c>
      <c r="B1626" s="1" t="s">
        <v>2241</v>
      </c>
      <c r="C1626" s="1" t="s">
        <v>3944</v>
      </c>
      <c r="E1626" s="1" t="s">
        <v>3945</v>
      </c>
      <c r="F1626" s="1" t="s">
        <v>5536</v>
      </c>
      <c r="G1626" s="1" t="str">
        <f>IFERROR(VLOOKUP(A1626,Merge_RKTM!$C$2:$D$866,2,FALSE),"")</f>
        <v/>
      </c>
    </row>
    <row r="1627" spans="1:7" x14ac:dyDescent="0.45">
      <c r="A1627" s="1" t="s">
        <v>3946</v>
      </c>
      <c r="B1627" s="1" t="s">
        <v>2241</v>
      </c>
      <c r="C1627" s="1" t="s">
        <v>3947</v>
      </c>
      <c r="E1627" s="1" t="s">
        <v>3948</v>
      </c>
      <c r="F1627" s="1" t="s">
        <v>5536</v>
      </c>
      <c r="G1627" s="1" t="str">
        <f>IFERROR(VLOOKUP(A1627,Merge_RKTM!$C$2:$D$866,2,FALSE),"")</f>
        <v/>
      </c>
    </row>
    <row r="1628" spans="1:7" x14ac:dyDescent="0.45">
      <c r="A1628" s="1" t="s">
        <v>3949</v>
      </c>
      <c r="B1628" s="1" t="s">
        <v>2241</v>
      </c>
      <c r="C1628" s="1" t="s">
        <v>3950</v>
      </c>
      <c r="E1628" s="1" t="s">
        <v>2074</v>
      </c>
      <c r="F1628" s="1" t="s">
        <v>5536</v>
      </c>
      <c r="G1628" s="1" t="str">
        <f>IFERROR(VLOOKUP(A1628,Merge_RKTM!$C$2:$D$866,2,FALSE),"")</f>
        <v/>
      </c>
    </row>
    <row r="1629" spans="1:7" x14ac:dyDescent="0.45">
      <c r="A1629" s="1" t="s">
        <v>3951</v>
      </c>
      <c r="B1629" s="1" t="s">
        <v>2241</v>
      </c>
      <c r="C1629" s="1" t="s">
        <v>3952</v>
      </c>
      <c r="E1629" s="1" t="s">
        <v>2077</v>
      </c>
      <c r="F1629" s="1" t="s">
        <v>5536</v>
      </c>
      <c r="G1629" s="1" t="str">
        <f>IFERROR(VLOOKUP(A1629,Merge_RKTM!$C$2:$D$866,2,FALSE),"")</f>
        <v/>
      </c>
    </row>
    <row r="1630" spans="1:7" x14ac:dyDescent="0.45">
      <c r="A1630" s="1" t="s">
        <v>3953</v>
      </c>
      <c r="B1630" s="1" t="s">
        <v>2241</v>
      </c>
      <c r="C1630" s="1" t="s">
        <v>3954</v>
      </c>
      <c r="E1630" s="1" t="s">
        <v>2723</v>
      </c>
      <c r="F1630" s="1" t="s">
        <v>5536</v>
      </c>
      <c r="G1630" s="1" t="str">
        <f>IFERROR(VLOOKUP(A1630,Merge_RKTM!$C$2:$D$866,2,FALSE),"")</f>
        <v/>
      </c>
    </row>
    <row r="1631" spans="1:7" x14ac:dyDescent="0.45">
      <c r="A1631" s="1" t="s">
        <v>3955</v>
      </c>
      <c r="B1631" s="1" t="s">
        <v>2725</v>
      </c>
      <c r="C1631" s="1" t="s">
        <v>3944</v>
      </c>
      <c r="E1631" s="1" t="s">
        <v>3945</v>
      </c>
      <c r="F1631" s="1" t="s">
        <v>5536</v>
      </c>
      <c r="G1631" s="1" t="str">
        <f>IFERROR(VLOOKUP(A1631,Merge_RKTM!$C$2:$D$866,2,FALSE),"")</f>
        <v/>
      </c>
    </row>
    <row r="1632" spans="1:7" x14ac:dyDescent="0.45">
      <c r="A1632" s="1" t="s">
        <v>3956</v>
      </c>
      <c r="B1632" s="1" t="s">
        <v>2241</v>
      </c>
      <c r="C1632" s="1" t="s">
        <v>2025</v>
      </c>
      <c r="E1632" s="1" t="s">
        <v>3957</v>
      </c>
      <c r="F1632" s="1" t="s">
        <v>5536</v>
      </c>
      <c r="G1632" s="1" t="str">
        <f>IFERROR(VLOOKUP(A1632,Merge_RKTM!$C$2:$D$866,2,FALSE),"")</f>
        <v/>
      </c>
    </row>
    <row r="1633" spans="1:7" x14ac:dyDescent="0.45">
      <c r="A1633" s="1" t="s">
        <v>3958</v>
      </c>
      <c r="B1633" s="1" t="s">
        <v>2241</v>
      </c>
      <c r="C1633" s="1" t="s">
        <v>3959</v>
      </c>
      <c r="E1633" s="1" t="s">
        <v>3960</v>
      </c>
      <c r="F1633" s="1" t="s">
        <v>5536</v>
      </c>
      <c r="G1633" s="1" t="str">
        <f>IFERROR(VLOOKUP(A1633,Merge_RKTM!$C$2:$D$866,2,FALSE),"")</f>
        <v/>
      </c>
    </row>
    <row r="1634" spans="1:7" x14ac:dyDescent="0.45">
      <c r="A1634" s="1" t="s">
        <v>3961</v>
      </c>
      <c r="B1634" s="1" t="s">
        <v>2241</v>
      </c>
      <c r="C1634" s="1" t="s">
        <v>3962</v>
      </c>
      <c r="E1634" s="1" t="s">
        <v>3963</v>
      </c>
      <c r="F1634" s="1" t="s">
        <v>5536</v>
      </c>
      <c r="G1634" s="1" t="str">
        <f>IFERROR(VLOOKUP(A1634,Merge_RKTM!$C$2:$D$866,2,FALSE),"")</f>
        <v/>
      </c>
    </row>
    <row r="1635" spans="1:7" x14ac:dyDescent="0.45">
      <c r="A1635" s="1" t="s">
        <v>3964</v>
      </c>
      <c r="B1635" s="1" t="s">
        <v>2241</v>
      </c>
      <c r="C1635" s="1" t="s">
        <v>3965</v>
      </c>
      <c r="E1635" s="1" t="s">
        <v>3963</v>
      </c>
      <c r="F1635" s="1" t="s">
        <v>5536</v>
      </c>
      <c r="G1635" s="1" t="str">
        <f>IFERROR(VLOOKUP(A1635,Merge_RKTM!$C$2:$D$866,2,FALSE),"")</f>
        <v/>
      </c>
    </row>
    <row r="1636" spans="1:7" x14ac:dyDescent="0.45">
      <c r="A1636" s="1" t="s">
        <v>3966</v>
      </c>
      <c r="B1636" s="1" t="s">
        <v>2241</v>
      </c>
      <c r="C1636" s="1" t="s">
        <v>3967</v>
      </c>
      <c r="E1636" s="1" t="s">
        <v>3968</v>
      </c>
      <c r="F1636" s="1" t="s">
        <v>5536</v>
      </c>
      <c r="G1636" s="1" t="str">
        <f>IFERROR(VLOOKUP(A1636,Merge_RKTM!$C$2:$D$866,2,FALSE),"")</f>
        <v/>
      </c>
    </row>
    <row r="1637" spans="1:7" x14ac:dyDescent="0.45">
      <c r="A1637" s="1" t="s">
        <v>3969</v>
      </c>
      <c r="B1637" s="1" t="s">
        <v>2241</v>
      </c>
      <c r="C1637" s="1" t="s">
        <v>3970</v>
      </c>
      <c r="E1637" s="1" t="s">
        <v>2723</v>
      </c>
      <c r="F1637" s="1" t="s">
        <v>5536</v>
      </c>
      <c r="G1637" s="1" t="str">
        <f>IFERROR(VLOOKUP(A1637,Merge_RKTM!$C$2:$D$866,2,FALSE),"")</f>
        <v/>
      </c>
    </row>
    <row r="1638" spans="1:7" x14ac:dyDescent="0.45">
      <c r="A1638" s="1" t="s">
        <v>3971</v>
      </c>
      <c r="B1638" s="1" t="s">
        <v>2725</v>
      </c>
      <c r="C1638" s="1" t="s">
        <v>2025</v>
      </c>
      <c r="E1638" s="1" t="s">
        <v>3957</v>
      </c>
      <c r="F1638" s="1" t="s">
        <v>5536</v>
      </c>
      <c r="G1638" s="1" t="str">
        <f>IFERROR(VLOOKUP(A1638,Merge_RKTM!$C$2:$D$866,2,FALSE),"")</f>
        <v/>
      </c>
    </row>
    <row r="1639" spans="1:7" x14ac:dyDescent="0.45">
      <c r="A1639" s="1" t="s">
        <v>3972</v>
      </c>
      <c r="B1639" s="1" t="s">
        <v>3973</v>
      </c>
      <c r="C1639" s="1" t="s">
        <v>3974</v>
      </c>
      <c r="E1639" s="1" t="s">
        <v>3975</v>
      </c>
      <c r="F1639" s="1" t="s">
        <v>5536</v>
      </c>
      <c r="G1639" s="1" t="str">
        <f>IFERROR(VLOOKUP(A1639,Merge_RKTM!$C$2:$D$866,2,FALSE),"")</f>
        <v/>
      </c>
    </row>
    <row r="1640" spans="1:7" x14ac:dyDescent="0.45">
      <c r="A1640" s="1" t="s">
        <v>3976</v>
      </c>
      <c r="B1640" s="1" t="s">
        <v>3973</v>
      </c>
      <c r="C1640" s="1" t="s">
        <v>3977</v>
      </c>
      <c r="E1640" s="1" t="s">
        <v>3978</v>
      </c>
      <c r="F1640" s="1" t="s">
        <v>5536</v>
      </c>
      <c r="G1640" s="1" t="str">
        <f>IFERROR(VLOOKUP(A1640,Merge_RKTM!$C$2:$D$866,2,FALSE),"")</f>
        <v/>
      </c>
    </row>
    <row r="1641" spans="1:7" x14ac:dyDescent="0.45">
      <c r="A1641" s="1" t="s">
        <v>3979</v>
      </c>
      <c r="B1641" s="1" t="s">
        <v>3973</v>
      </c>
      <c r="C1641" s="1" t="s">
        <v>3980</v>
      </c>
      <c r="E1641" s="1" t="s">
        <v>3981</v>
      </c>
      <c r="F1641" s="1" t="s">
        <v>5536</v>
      </c>
      <c r="G1641" s="1" t="str">
        <f>IFERROR(VLOOKUP(A1641,Merge_RKTM!$C$2:$D$866,2,FALSE),"")</f>
        <v/>
      </c>
    </row>
    <row r="1642" spans="1:7" x14ac:dyDescent="0.45">
      <c r="A1642" s="1" t="s">
        <v>3982</v>
      </c>
      <c r="B1642" s="1" t="s">
        <v>3973</v>
      </c>
      <c r="C1642" s="1" t="s">
        <v>3983</v>
      </c>
      <c r="E1642" s="1" t="s">
        <v>3984</v>
      </c>
      <c r="F1642" s="1" t="s">
        <v>5536</v>
      </c>
      <c r="G1642" s="1" t="str">
        <f>IFERROR(VLOOKUP(A1642,Merge_RKTM!$C$2:$D$866,2,FALSE),"")</f>
        <v/>
      </c>
    </row>
    <row r="1643" spans="1:7" x14ac:dyDescent="0.45">
      <c r="A1643" s="1" t="s">
        <v>3985</v>
      </c>
      <c r="B1643" s="1" t="s">
        <v>3986</v>
      </c>
      <c r="C1643" s="1" t="s">
        <v>3987</v>
      </c>
      <c r="E1643" s="1" t="s">
        <v>3988</v>
      </c>
      <c r="F1643" s="1" t="s">
        <v>5536</v>
      </c>
      <c r="G1643" s="1" t="str">
        <f>IFERROR(VLOOKUP(A1643,Merge_RKTM!$C$2:$D$866,2,FALSE),"")</f>
        <v/>
      </c>
    </row>
    <row r="1644" spans="1:7" x14ac:dyDescent="0.45">
      <c r="A1644" s="1" t="s">
        <v>3989</v>
      </c>
      <c r="B1644" s="1" t="s">
        <v>3986</v>
      </c>
      <c r="C1644" s="1" t="s">
        <v>3990</v>
      </c>
      <c r="E1644" s="1" t="s">
        <v>3991</v>
      </c>
      <c r="F1644" s="1" t="s">
        <v>5536</v>
      </c>
      <c r="G1644" s="1" t="str">
        <f>IFERROR(VLOOKUP(A1644,Merge_RKTM!$C$2:$D$866,2,FALSE),"")</f>
        <v/>
      </c>
    </row>
    <row r="1645" spans="1:7" x14ac:dyDescent="0.45">
      <c r="A1645" s="1" t="s">
        <v>3992</v>
      </c>
      <c r="B1645" s="1" t="s">
        <v>3986</v>
      </c>
      <c r="C1645" s="1" t="s">
        <v>3993</v>
      </c>
      <c r="E1645" s="1" t="s">
        <v>3994</v>
      </c>
      <c r="F1645" s="1" t="s">
        <v>5536</v>
      </c>
      <c r="G1645" s="1" t="str">
        <f>IFERROR(VLOOKUP(A1645,Merge_RKTM!$C$2:$D$866,2,FALSE),"")</f>
        <v/>
      </c>
    </row>
    <row r="1646" spans="1:7" x14ac:dyDescent="0.45">
      <c r="A1646" s="1" t="s">
        <v>3995</v>
      </c>
      <c r="B1646" s="1" t="s">
        <v>3986</v>
      </c>
      <c r="C1646" s="1" t="s">
        <v>3996</v>
      </c>
      <c r="E1646" s="1" t="s">
        <v>3997</v>
      </c>
      <c r="F1646" s="1" t="s">
        <v>5536</v>
      </c>
      <c r="G1646" s="1" t="str">
        <f>IFERROR(VLOOKUP(A1646,Merge_RKTM!$C$2:$D$866,2,FALSE),"")</f>
        <v/>
      </c>
    </row>
    <row r="1647" spans="1:7" x14ac:dyDescent="0.45">
      <c r="A1647" s="1" t="s">
        <v>3998</v>
      </c>
      <c r="B1647" s="1" t="s">
        <v>3986</v>
      </c>
      <c r="C1647" s="1" t="s">
        <v>3999</v>
      </c>
      <c r="E1647" s="1" t="s">
        <v>4000</v>
      </c>
      <c r="F1647" s="1" t="s">
        <v>5536</v>
      </c>
      <c r="G1647" s="1" t="str">
        <f>IFERROR(VLOOKUP(A1647,Merge_RKTM!$C$2:$D$866,2,FALSE),"")</f>
        <v/>
      </c>
    </row>
    <row r="1648" spans="1:7" x14ac:dyDescent="0.45">
      <c r="A1648" s="1" t="s">
        <v>4001</v>
      </c>
      <c r="B1648" s="1" t="s">
        <v>3986</v>
      </c>
      <c r="C1648" s="1" t="s">
        <v>4002</v>
      </c>
      <c r="E1648" s="1" t="s">
        <v>4003</v>
      </c>
      <c r="F1648" s="1" t="s">
        <v>5536</v>
      </c>
      <c r="G1648" s="1" t="str">
        <f>IFERROR(VLOOKUP(A1648,Merge_RKTM!$C$2:$D$866,2,FALSE),"")</f>
        <v/>
      </c>
    </row>
    <row r="1649" spans="1:7" x14ac:dyDescent="0.45">
      <c r="A1649" s="1" t="s">
        <v>4004</v>
      </c>
      <c r="B1649" s="1" t="s">
        <v>3986</v>
      </c>
      <c r="C1649" s="1" t="s">
        <v>4005</v>
      </c>
      <c r="E1649" s="1" t="s">
        <v>4006</v>
      </c>
      <c r="F1649" s="1" t="s">
        <v>5536</v>
      </c>
      <c r="G1649" s="1" t="str">
        <f>IFERROR(VLOOKUP(A1649,Merge_RKTM!$C$2:$D$866,2,FALSE),"")</f>
        <v/>
      </c>
    </row>
    <row r="1650" spans="1:7" x14ac:dyDescent="0.45">
      <c r="A1650" s="1" t="s">
        <v>4007</v>
      </c>
      <c r="B1650" s="1" t="s">
        <v>3986</v>
      </c>
      <c r="C1650" s="1" t="s">
        <v>4008</v>
      </c>
      <c r="E1650" s="1" t="s">
        <v>4009</v>
      </c>
      <c r="F1650" s="1" t="s">
        <v>5536</v>
      </c>
      <c r="G1650" s="1" t="str">
        <f>IFERROR(VLOOKUP(A1650,Merge_RKTM!$C$2:$D$866,2,FALSE),"")</f>
        <v/>
      </c>
    </row>
    <row r="1651" spans="1:7" x14ac:dyDescent="0.45">
      <c r="A1651" s="1" t="s">
        <v>4010</v>
      </c>
      <c r="B1651" s="1" t="s">
        <v>3986</v>
      </c>
      <c r="C1651" s="1" t="s">
        <v>4011</v>
      </c>
      <c r="E1651" s="1" t="s">
        <v>4012</v>
      </c>
      <c r="F1651" s="1" t="s">
        <v>5536</v>
      </c>
      <c r="G1651" s="1" t="str">
        <f>IFERROR(VLOOKUP(A1651,Merge_RKTM!$C$2:$D$866,2,FALSE),"")</f>
        <v/>
      </c>
    </row>
    <row r="1652" spans="1:7" x14ac:dyDescent="0.45">
      <c r="A1652" s="1" t="s">
        <v>4013</v>
      </c>
      <c r="B1652" s="1" t="s">
        <v>3986</v>
      </c>
      <c r="C1652" s="1" t="s">
        <v>4014</v>
      </c>
      <c r="E1652" s="1" t="s">
        <v>4015</v>
      </c>
      <c r="F1652" s="1" t="s">
        <v>5536</v>
      </c>
      <c r="G1652" s="1" t="str">
        <f>IFERROR(VLOOKUP(A1652,Merge_RKTM!$C$2:$D$866,2,FALSE),"")</f>
        <v/>
      </c>
    </row>
    <row r="1653" spans="1:7" x14ac:dyDescent="0.45">
      <c r="A1653" s="1" t="s">
        <v>4016</v>
      </c>
      <c r="B1653" s="1" t="s">
        <v>3986</v>
      </c>
      <c r="C1653" s="1" t="s">
        <v>4017</v>
      </c>
      <c r="E1653" s="1" t="s">
        <v>4018</v>
      </c>
      <c r="F1653" s="1" t="s">
        <v>5536</v>
      </c>
      <c r="G1653" s="1" t="str">
        <f>IFERROR(VLOOKUP(A1653,Merge_RKTM!$C$2:$D$866,2,FALSE),"")</f>
        <v/>
      </c>
    </row>
    <row r="1654" spans="1:7" x14ac:dyDescent="0.45">
      <c r="A1654" s="1" t="s">
        <v>4019</v>
      </c>
      <c r="B1654" s="1" t="s">
        <v>3986</v>
      </c>
      <c r="C1654" s="1" t="s">
        <v>4020</v>
      </c>
      <c r="E1654" s="1" t="s">
        <v>4021</v>
      </c>
      <c r="F1654" s="1" t="s">
        <v>5536</v>
      </c>
      <c r="G1654" s="1" t="str">
        <f>IFERROR(VLOOKUP(A1654,Merge_RKTM!$C$2:$D$866,2,FALSE),"")</f>
        <v/>
      </c>
    </row>
    <row r="1655" spans="1:7" x14ac:dyDescent="0.45">
      <c r="A1655" s="1" t="s">
        <v>4022</v>
      </c>
      <c r="B1655" s="1" t="s">
        <v>3986</v>
      </c>
      <c r="C1655" s="1" t="s">
        <v>4023</v>
      </c>
      <c r="E1655" s="1" t="s">
        <v>4024</v>
      </c>
      <c r="F1655" s="1" t="s">
        <v>5536</v>
      </c>
      <c r="G1655" s="1" t="str">
        <f>IFERROR(VLOOKUP(A1655,Merge_RKTM!$C$2:$D$866,2,FALSE),"")</f>
        <v/>
      </c>
    </row>
    <row r="1656" spans="1:7" x14ac:dyDescent="0.45">
      <c r="A1656" s="1" t="s">
        <v>4025</v>
      </c>
      <c r="B1656" s="1" t="s">
        <v>3986</v>
      </c>
      <c r="C1656" s="1" t="s">
        <v>4026</v>
      </c>
      <c r="E1656" s="1" t="s">
        <v>4027</v>
      </c>
      <c r="F1656" s="1" t="s">
        <v>5536</v>
      </c>
      <c r="G1656" s="1" t="str">
        <f>IFERROR(VLOOKUP(A1656,Merge_RKTM!$C$2:$D$866,2,FALSE),"")</f>
        <v/>
      </c>
    </row>
    <row r="1657" spans="1:7" x14ac:dyDescent="0.45">
      <c r="A1657" s="1" t="s">
        <v>4028</v>
      </c>
      <c r="B1657" s="1" t="s">
        <v>3986</v>
      </c>
      <c r="C1657" s="1" t="s">
        <v>4029</v>
      </c>
      <c r="E1657" s="1" t="s">
        <v>4030</v>
      </c>
      <c r="F1657" s="1" t="s">
        <v>5536</v>
      </c>
      <c r="G1657" s="1" t="str">
        <f>IFERROR(VLOOKUP(A1657,Merge_RKTM!$C$2:$D$866,2,FALSE),"")</f>
        <v/>
      </c>
    </row>
    <row r="1658" spans="1:7" x14ac:dyDescent="0.45">
      <c r="A1658" s="1" t="s">
        <v>4031</v>
      </c>
      <c r="B1658" s="1" t="s">
        <v>3986</v>
      </c>
      <c r="C1658" s="1" t="s">
        <v>4032</v>
      </c>
      <c r="E1658" s="1" t="s">
        <v>4033</v>
      </c>
      <c r="F1658" s="1" t="s">
        <v>5536</v>
      </c>
      <c r="G1658" s="1" t="str">
        <f>IFERROR(VLOOKUP(A1658,Merge_RKTM!$C$2:$D$866,2,FALSE),"")</f>
        <v/>
      </c>
    </row>
    <row r="1659" spans="1:7" x14ac:dyDescent="0.45">
      <c r="A1659" s="1" t="s">
        <v>4034</v>
      </c>
      <c r="B1659" s="1" t="s">
        <v>3986</v>
      </c>
      <c r="C1659" s="1" t="s">
        <v>4035</v>
      </c>
      <c r="E1659" s="1" t="s">
        <v>4036</v>
      </c>
      <c r="F1659" s="1" t="s">
        <v>5536</v>
      </c>
      <c r="G1659" s="1" t="str">
        <f>IFERROR(VLOOKUP(A1659,Merge_RKTM!$C$2:$D$866,2,FALSE),"")</f>
        <v/>
      </c>
    </row>
    <row r="1660" spans="1:7" x14ac:dyDescent="0.45">
      <c r="A1660" s="1" t="s">
        <v>4037</v>
      </c>
      <c r="B1660" s="1" t="s">
        <v>3986</v>
      </c>
      <c r="C1660" s="1" t="s">
        <v>4038</v>
      </c>
      <c r="E1660" s="1" t="s">
        <v>4039</v>
      </c>
      <c r="F1660" s="1" t="s">
        <v>5536</v>
      </c>
      <c r="G1660" s="1" t="str">
        <f>IFERROR(VLOOKUP(A1660,Merge_RKTM!$C$2:$D$866,2,FALSE),"")</f>
        <v/>
      </c>
    </row>
    <row r="1661" spans="1:7" x14ac:dyDescent="0.45">
      <c r="A1661" s="1" t="s">
        <v>4040</v>
      </c>
      <c r="B1661" s="1" t="s">
        <v>3986</v>
      </c>
      <c r="C1661" s="1" t="s">
        <v>4041</v>
      </c>
      <c r="E1661" s="1" t="s">
        <v>4042</v>
      </c>
      <c r="F1661" s="1" t="s">
        <v>5536</v>
      </c>
      <c r="G1661" s="1" t="str">
        <f>IFERROR(VLOOKUP(A1661,Merge_RKTM!$C$2:$D$866,2,FALSE),"")</f>
        <v/>
      </c>
    </row>
    <row r="1662" spans="1:7" x14ac:dyDescent="0.45">
      <c r="A1662" s="1" t="s">
        <v>4043</v>
      </c>
      <c r="B1662" s="1" t="s">
        <v>3986</v>
      </c>
      <c r="C1662" s="1" t="s">
        <v>4044</v>
      </c>
      <c r="E1662" s="1" t="s">
        <v>4045</v>
      </c>
      <c r="F1662" s="1" t="s">
        <v>5536</v>
      </c>
      <c r="G1662" s="1" t="str">
        <f>IFERROR(VLOOKUP(A1662,Merge_RKTM!$C$2:$D$866,2,FALSE),"")</f>
        <v/>
      </c>
    </row>
    <row r="1663" spans="1:7" x14ac:dyDescent="0.45">
      <c r="A1663" s="1" t="s">
        <v>4046</v>
      </c>
      <c r="B1663" s="1" t="s">
        <v>3986</v>
      </c>
      <c r="C1663" s="1" t="s">
        <v>4047</v>
      </c>
      <c r="E1663" s="1" t="s">
        <v>4048</v>
      </c>
      <c r="F1663" s="1" t="s">
        <v>5536</v>
      </c>
      <c r="G1663" s="1" t="str">
        <f>IFERROR(VLOOKUP(A1663,Merge_RKTM!$C$2:$D$866,2,FALSE),"")</f>
        <v/>
      </c>
    </row>
    <row r="1664" spans="1:7" x14ac:dyDescent="0.45">
      <c r="A1664" s="1" t="s">
        <v>4049</v>
      </c>
      <c r="B1664" s="1" t="s">
        <v>3986</v>
      </c>
      <c r="C1664" s="1" t="s">
        <v>4050</v>
      </c>
      <c r="E1664" s="1" t="s">
        <v>4051</v>
      </c>
      <c r="F1664" s="1" t="s">
        <v>5536</v>
      </c>
      <c r="G1664" s="1" t="str">
        <f>IFERROR(VLOOKUP(A1664,Merge_RKTM!$C$2:$D$866,2,FALSE),"")</f>
        <v/>
      </c>
    </row>
    <row r="1665" spans="1:7" x14ac:dyDescent="0.45">
      <c r="A1665" s="1" t="s">
        <v>4052</v>
      </c>
      <c r="B1665" s="1" t="s">
        <v>3986</v>
      </c>
      <c r="C1665" s="1" t="s">
        <v>4053</v>
      </c>
      <c r="E1665" s="1" t="s">
        <v>4054</v>
      </c>
      <c r="F1665" s="1" t="s">
        <v>5536</v>
      </c>
      <c r="G1665" s="1" t="str">
        <f>IFERROR(VLOOKUP(A1665,Merge_RKTM!$C$2:$D$866,2,FALSE),"")</f>
        <v/>
      </c>
    </row>
    <row r="1666" spans="1:7" x14ac:dyDescent="0.45">
      <c r="A1666" s="1" t="s">
        <v>4055</v>
      </c>
      <c r="B1666" s="1" t="s">
        <v>3986</v>
      </c>
      <c r="C1666" s="1" t="s">
        <v>4056</v>
      </c>
      <c r="E1666" s="1" t="s">
        <v>4057</v>
      </c>
      <c r="F1666" s="1" t="s">
        <v>5536</v>
      </c>
      <c r="G1666" s="1" t="str">
        <f>IFERROR(VLOOKUP(A1666,Merge_RKTM!$C$2:$D$866,2,FALSE),"")</f>
        <v/>
      </c>
    </row>
    <row r="1667" spans="1:7" x14ac:dyDescent="0.45">
      <c r="A1667" s="1" t="s">
        <v>4058</v>
      </c>
      <c r="B1667" s="1" t="s">
        <v>3986</v>
      </c>
      <c r="C1667" s="1" t="s">
        <v>4059</v>
      </c>
      <c r="E1667" s="1" t="s">
        <v>4060</v>
      </c>
      <c r="F1667" s="1" t="s">
        <v>5536</v>
      </c>
      <c r="G1667" s="1" t="str">
        <f>IFERROR(VLOOKUP(A1667,Merge_RKTM!$C$2:$D$866,2,FALSE),"")</f>
        <v/>
      </c>
    </row>
    <row r="1668" spans="1:7" x14ac:dyDescent="0.45">
      <c r="A1668" s="1" t="s">
        <v>4061</v>
      </c>
      <c r="B1668" s="1" t="s">
        <v>3986</v>
      </c>
      <c r="C1668" s="1" t="s">
        <v>4062</v>
      </c>
      <c r="E1668" s="1" t="s">
        <v>4063</v>
      </c>
      <c r="F1668" s="1" t="s">
        <v>5536</v>
      </c>
      <c r="G1668" s="1" t="str">
        <f>IFERROR(VLOOKUP(A1668,Merge_RKTM!$C$2:$D$866,2,FALSE),"")</f>
        <v/>
      </c>
    </row>
    <row r="1669" spans="1:7" x14ac:dyDescent="0.45">
      <c r="A1669" s="1" t="s">
        <v>4064</v>
      </c>
      <c r="B1669" s="1" t="s">
        <v>3986</v>
      </c>
      <c r="C1669" s="1" t="s">
        <v>4065</v>
      </c>
      <c r="E1669" s="1" t="s">
        <v>4066</v>
      </c>
      <c r="F1669" s="1" t="s">
        <v>5536</v>
      </c>
      <c r="G1669" s="1" t="str">
        <f>IFERROR(VLOOKUP(A1669,Merge_RKTM!$C$2:$D$866,2,FALSE),"")</f>
        <v/>
      </c>
    </row>
    <row r="1670" spans="1:7" x14ac:dyDescent="0.45">
      <c r="A1670" s="1" t="s">
        <v>4067</v>
      </c>
      <c r="B1670" s="1" t="s">
        <v>3986</v>
      </c>
      <c r="C1670" s="1" t="s">
        <v>4068</v>
      </c>
      <c r="E1670" s="1" t="s">
        <v>4069</v>
      </c>
      <c r="F1670" s="1" t="s">
        <v>5536</v>
      </c>
      <c r="G1670" s="1" t="str">
        <f>IFERROR(VLOOKUP(A1670,Merge_RKTM!$C$2:$D$866,2,FALSE),"")</f>
        <v/>
      </c>
    </row>
    <row r="1671" spans="1:7" x14ac:dyDescent="0.45">
      <c r="A1671" s="1" t="s">
        <v>4070</v>
      </c>
      <c r="B1671" s="1" t="s">
        <v>3986</v>
      </c>
      <c r="C1671" s="1" t="s">
        <v>4071</v>
      </c>
      <c r="E1671" s="1" t="s">
        <v>4072</v>
      </c>
      <c r="F1671" s="1" t="s">
        <v>5536</v>
      </c>
      <c r="G1671" s="1" t="str">
        <f>IFERROR(VLOOKUP(A1671,Merge_RKTM!$C$2:$D$866,2,FALSE),"")</f>
        <v/>
      </c>
    </row>
    <row r="1672" spans="1:7" x14ac:dyDescent="0.45">
      <c r="A1672" s="1" t="s">
        <v>4073</v>
      </c>
      <c r="B1672" s="1" t="s">
        <v>3986</v>
      </c>
      <c r="C1672" s="1" t="s">
        <v>4074</v>
      </c>
      <c r="E1672" s="1" t="s">
        <v>4075</v>
      </c>
      <c r="F1672" s="1" t="s">
        <v>5536</v>
      </c>
      <c r="G1672" s="1" t="str">
        <f>IFERROR(VLOOKUP(A1672,Merge_RKTM!$C$2:$D$866,2,FALSE),"")</f>
        <v/>
      </c>
    </row>
    <row r="1673" spans="1:7" x14ac:dyDescent="0.45">
      <c r="A1673" s="1" t="s">
        <v>4076</v>
      </c>
      <c r="B1673" s="1" t="s">
        <v>3986</v>
      </c>
      <c r="C1673" s="1" t="s">
        <v>4077</v>
      </c>
      <c r="E1673" s="1" t="s">
        <v>4078</v>
      </c>
      <c r="F1673" s="1" t="s">
        <v>5536</v>
      </c>
      <c r="G1673" s="1" t="str">
        <f>IFERROR(VLOOKUP(A1673,Merge_RKTM!$C$2:$D$866,2,FALSE),"")</f>
        <v/>
      </c>
    </row>
    <row r="1674" spans="1:7" x14ac:dyDescent="0.45">
      <c r="A1674" s="1" t="s">
        <v>4079</v>
      </c>
      <c r="B1674" s="1" t="s">
        <v>3986</v>
      </c>
      <c r="C1674" s="1" t="s">
        <v>4080</v>
      </c>
      <c r="E1674" s="1" t="s">
        <v>4081</v>
      </c>
      <c r="F1674" s="1" t="s">
        <v>5536</v>
      </c>
      <c r="G1674" s="1" t="str">
        <f>IFERROR(VLOOKUP(A1674,Merge_RKTM!$C$2:$D$866,2,FALSE),"")</f>
        <v/>
      </c>
    </row>
    <row r="1675" spans="1:7" x14ac:dyDescent="0.45">
      <c r="A1675" s="1" t="s">
        <v>4082</v>
      </c>
      <c r="B1675" s="1" t="s">
        <v>3986</v>
      </c>
      <c r="C1675" s="1" t="s">
        <v>4083</v>
      </c>
      <c r="E1675" s="1" t="s">
        <v>4084</v>
      </c>
      <c r="F1675" s="1" t="s">
        <v>5536</v>
      </c>
      <c r="G1675" s="1" t="str">
        <f>IFERROR(VLOOKUP(A1675,Merge_RKTM!$C$2:$D$866,2,FALSE),"")</f>
        <v/>
      </c>
    </row>
    <row r="1676" spans="1:7" x14ac:dyDescent="0.45">
      <c r="A1676" s="1" t="s">
        <v>4085</v>
      </c>
      <c r="B1676" s="1" t="s">
        <v>3986</v>
      </c>
      <c r="C1676" s="1" t="s">
        <v>4086</v>
      </c>
      <c r="E1676" s="1" t="s">
        <v>4087</v>
      </c>
      <c r="F1676" s="1" t="s">
        <v>5536</v>
      </c>
      <c r="G1676" s="1" t="str">
        <f>IFERROR(VLOOKUP(A1676,Merge_RKTM!$C$2:$D$866,2,FALSE),"")</f>
        <v/>
      </c>
    </row>
    <row r="1677" spans="1:7" x14ac:dyDescent="0.45">
      <c r="A1677" s="1" t="s">
        <v>4088</v>
      </c>
      <c r="B1677" s="1" t="s">
        <v>3986</v>
      </c>
      <c r="C1677" s="1" t="s">
        <v>4089</v>
      </c>
      <c r="E1677" s="1" t="s">
        <v>4090</v>
      </c>
      <c r="F1677" s="1" t="s">
        <v>5536</v>
      </c>
      <c r="G1677" s="1" t="str">
        <f>IFERROR(VLOOKUP(A1677,Merge_RKTM!$C$2:$D$866,2,FALSE),"")</f>
        <v/>
      </c>
    </row>
    <row r="1678" spans="1:7" x14ac:dyDescent="0.45">
      <c r="A1678" s="1" t="s">
        <v>4091</v>
      </c>
      <c r="B1678" s="1" t="s">
        <v>3986</v>
      </c>
      <c r="C1678" s="1" t="s">
        <v>4092</v>
      </c>
      <c r="E1678" s="1" t="s">
        <v>4093</v>
      </c>
      <c r="F1678" s="1" t="s">
        <v>5536</v>
      </c>
      <c r="G1678" s="1" t="str">
        <f>IFERROR(VLOOKUP(A1678,Merge_RKTM!$C$2:$D$866,2,FALSE),"")</f>
        <v/>
      </c>
    </row>
    <row r="1679" spans="1:7" x14ac:dyDescent="0.45">
      <c r="A1679" s="1" t="s">
        <v>4094</v>
      </c>
      <c r="B1679" s="1" t="s">
        <v>3986</v>
      </c>
      <c r="C1679" s="1" t="s">
        <v>4095</v>
      </c>
      <c r="E1679" s="1" t="s">
        <v>4096</v>
      </c>
      <c r="F1679" s="1" t="s">
        <v>5536</v>
      </c>
      <c r="G1679" s="1" t="str">
        <f>IFERROR(VLOOKUP(A1679,Merge_RKTM!$C$2:$D$866,2,FALSE),"")</f>
        <v/>
      </c>
    </row>
    <row r="1680" spans="1:7" x14ac:dyDescent="0.45">
      <c r="A1680" s="1" t="s">
        <v>4097</v>
      </c>
      <c r="B1680" s="1" t="s">
        <v>3986</v>
      </c>
      <c r="C1680" s="1" t="s">
        <v>4098</v>
      </c>
      <c r="E1680" s="1" t="s">
        <v>4099</v>
      </c>
      <c r="F1680" s="1" t="s">
        <v>5536</v>
      </c>
      <c r="G1680" s="1" t="str">
        <f>IFERROR(VLOOKUP(A1680,Merge_RKTM!$C$2:$D$866,2,FALSE),"")</f>
        <v/>
      </c>
    </row>
    <row r="1681" spans="1:7" x14ac:dyDescent="0.45">
      <c r="A1681" s="1" t="s">
        <v>4100</v>
      </c>
      <c r="B1681" s="1" t="s">
        <v>3986</v>
      </c>
      <c r="C1681" s="1" t="s">
        <v>4101</v>
      </c>
      <c r="E1681" s="1" t="s">
        <v>4102</v>
      </c>
      <c r="F1681" s="1" t="s">
        <v>5536</v>
      </c>
      <c r="G1681" s="1" t="str">
        <f>IFERROR(VLOOKUP(A1681,Merge_RKTM!$C$2:$D$866,2,FALSE),"")</f>
        <v/>
      </c>
    </row>
    <row r="1682" spans="1:7" x14ac:dyDescent="0.45">
      <c r="A1682" s="1" t="s">
        <v>4103</v>
      </c>
      <c r="B1682" s="1" t="s">
        <v>3986</v>
      </c>
      <c r="C1682" s="1" t="s">
        <v>4104</v>
      </c>
      <c r="E1682" s="1" t="s">
        <v>4105</v>
      </c>
      <c r="F1682" s="1" t="s">
        <v>5536</v>
      </c>
      <c r="G1682" s="1" t="str">
        <f>IFERROR(VLOOKUP(A1682,Merge_RKTM!$C$2:$D$866,2,FALSE),"")</f>
        <v/>
      </c>
    </row>
    <row r="1683" spans="1:7" x14ac:dyDescent="0.45">
      <c r="A1683" s="1" t="s">
        <v>4106</v>
      </c>
      <c r="B1683" s="1" t="s">
        <v>3986</v>
      </c>
      <c r="C1683" s="1" t="s">
        <v>4107</v>
      </c>
      <c r="E1683" s="1" t="s">
        <v>4108</v>
      </c>
      <c r="F1683" s="1" t="s">
        <v>5536</v>
      </c>
      <c r="G1683" s="1" t="str">
        <f>IFERROR(VLOOKUP(A1683,Merge_RKTM!$C$2:$D$866,2,FALSE),"")</f>
        <v/>
      </c>
    </row>
    <row r="1684" spans="1:7" x14ac:dyDescent="0.45">
      <c r="A1684" s="1" t="s">
        <v>4109</v>
      </c>
      <c r="B1684" s="1" t="s">
        <v>3986</v>
      </c>
      <c r="C1684" s="1" t="s">
        <v>4110</v>
      </c>
      <c r="E1684" s="1" t="s">
        <v>4111</v>
      </c>
      <c r="F1684" s="1" t="s">
        <v>5536</v>
      </c>
      <c r="G1684" s="1" t="str">
        <f>IFERROR(VLOOKUP(A1684,Merge_RKTM!$C$2:$D$866,2,FALSE),"")</f>
        <v/>
      </c>
    </row>
    <row r="1685" spans="1:7" x14ac:dyDescent="0.45">
      <c r="A1685" s="1" t="s">
        <v>4112</v>
      </c>
      <c r="B1685" s="1" t="s">
        <v>3986</v>
      </c>
      <c r="C1685" s="1" t="s">
        <v>4113</v>
      </c>
      <c r="E1685" s="1" t="s">
        <v>4114</v>
      </c>
      <c r="F1685" s="1" t="s">
        <v>5536</v>
      </c>
      <c r="G1685" s="1" t="str">
        <f>IFERROR(VLOOKUP(A1685,Merge_RKTM!$C$2:$D$866,2,FALSE),"")</f>
        <v/>
      </c>
    </row>
    <row r="1686" spans="1:7" x14ac:dyDescent="0.45">
      <c r="A1686" s="1" t="s">
        <v>4115</v>
      </c>
      <c r="B1686" s="1" t="s">
        <v>3986</v>
      </c>
      <c r="C1686" s="1" t="s">
        <v>4116</v>
      </c>
      <c r="E1686" s="1" t="s">
        <v>4117</v>
      </c>
      <c r="F1686" s="1" t="s">
        <v>5536</v>
      </c>
      <c r="G1686" s="1" t="str">
        <f>IFERROR(VLOOKUP(A1686,Merge_RKTM!$C$2:$D$866,2,FALSE),"")</f>
        <v/>
      </c>
    </row>
    <row r="1687" spans="1:7" x14ac:dyDescent="0.45">
      <c r="A1687" s="1" t="s">
        <v>4118</v>
      </c>
      <c r="B1687" s="1" t="s">
        <v>3986</v>
      </c>
      <c r="C1687" s="1" t="s">
        <v>4119</v>
      </c>
      <c r="E1687" s="1" t="s">
        <v>4120</v>
      </c>
      <c r="F1687" s="1" t="s">
        <v>5536</v>
      </c>
      <c r="G1687" s="1" t="str">
        <f>IFERROR(VLOOKUP(A1687,Merge_RKTM!$C$2:$D$866,2,FALSE),"")</f>
        <v/>
      </c>
    </row>
    <row r="1688" spans="1:7" x14ac:dyDescent="0.45">
      <c r="A1688" s="1" t="s">
        <v>4121</v>
      </c>
      <c r="B1688" s="1" t="s">
        <v>3986</v>
      </c>
      <c r="C1688" s="1" t="s">
        <v>4122</v>
      </c>
      <c r="E1688" s="1" t="s">
        <v>4123</v>
      </c>
      <c r="F1688" s="1" t="s">
        <v>5536</v>
      </c>
      <c r="G1688" s="1" t="str">
        <f>IFERROR(VLOOKUP(A1688,Merge_RKTM!$C$2:$D$866,2,FALSE),"")</f>
        <v/>
      </c>
    </row>
    <row r="1689" spans="1:7" x14ac:dyDescent="0.45">
      <c r="A1689" s="1" t="s">
        <v>4124</v>
      </c>
      <c r="B1689" s="1" t="s">
        <v>3986</v>
      </c>
      <c r="C1689" s="1" t="s">
        <v>4125</v>
      </c>
      <c r="E1689" s="1" t="s">
        <v>4126</v>
      </c>
      <c r="F1689" s="1" t="s">
        <v>5536</v>
      </c>
      <c r="G1689" s="1" t="str">
        <f>IFERROR(VLOOKUP(A1689,Merge_RKTM!$C$2:$D$866,2,FALSE),"")</f>
        <v/>
      </c>
    </row>
    <row r="1690" spans="1:7" x14ac:dyDescent="0.45">
      <c r="A1690" s="1" t="s">
        <v>4127</v>
      </c>
      <c r="B1690" s="1" t="s">
        <v>3986</v>
      </c>
      <c r="C1690" s="1" t="s">
        <v>4128</v>
      </c>
      <c r="E1690" s="1" t="s">
        <v>4129</v>
      </c>
      <c r="F1690" s="1" t="s">
        <v>5536</v>
      </c>
      <c r="G1690" s="1" t="str">
        <f>IFERROR(VLOOKUP(A1690,Merge_RKTM!$C$2:$D$866,2,FALSE),"")</f>
        <v/>
      </c>
    </row>
    <row r="1691" spans="1:7" x14ac:dyDescent="0.45">
      <c r="A1691" s="1" t="s">
        <v>4130</v>
      </c>
      <c r="B1691" s="1" t="s">
        <v>3986</v>
      </c>
      <c r="C1691" s="1" t="s">
        <v>4131</v>
      </c>
      <c r="E1691" s="1" t="s">
        <v>4132</v>
      </c>
      <c r="F1691" s="1" t="s">
        <v>5536</v>
      </c>
      <c r="G1691" s="1" t="str">
        <f>IFERROR(VLOOKUP(A1691,Merge_RKTM!$C$2:$D$866,2,FALSE),"")</f>
        <v/>
      </c>
    </row>
    <row r="1692" spans="1:7" x14ac:dyDescent="0.45">
      <c r="A1692" s="1" t="s">
        <v>4133</v>
      </c>
      <c r="B1692" s="1" t="s">
        <v>3986</v>
      </c>
      <c r="C1692" s="1" t="s">
        <v>4134</v>
      </c>
      <c r="E1692" s="1" t="s">
        <v>4135</v>
      </c>
      <c r="F1692" s="1" t="s">
        <v>5536</v>
      </c>
      <c r="G1692" s="1" t="str">
        <f>IFERROR(VLOOKUP(A1692,Merge_RKTM!$C$2:$D$866,2,FALSE),"")</f>
        <v/>
      </c>
    </row>
    <row r="1693" spans="1:7" x14ac:dyDescent="0.45">
      <c r="A1693" s="1" t="s">
        <v>4136</v>
      </c>
      <c r="B1693" s="1" t="s">
        <v>3986</v>
      </c>
      <c r="C1693" s="1" t="s">
        <v>4137</v>
      </c>
      <c r="E1693" s="1" t="s">
        <v>4138</v>
      </c>
      <c r="F1693" s="1" t="s">
        <v>5536</v>
      </c>
      <c r="G1693" s="1" t="str">
        <f>IFERROR(VLOOKUP(A1693,Merge_RKTM!$C$2:$D$866,2,FALSE),"")</f>
        <v/>
      </c>
    </row>
    <row r="1694" spans="1:7" x14ac:dyDescent="0.45">
      <c r="A1694" s="1" t="s">
        <v>4139</v>
      </c>
      <c r="B1694" s="1" t="s">
        <v>3986</v>
      </c>
      <c r="C1694" s="1" t="s">
        <v>4140</v>
      </c>
      <c r="E1694" s="1" t="s">
        <v>4141</v>
      </c>
      <c r="F1694" s="1" t="s">
        <v>5536</v>
      </c>
      <c r="G1694" s="1" t="str">
        <f>IFERROR(VLOOKUP(A1694,Merge_RKTM!$C$2:$D$866,2,FALSE),"")</f>
        <v/>
      </c>
    </row>
    <row r="1695" spans="1:7" x14ac:dyDescent="0.45">
      <c r="A1695" s="1" t="s">
        <v>4142</v>
      </c>
      <c r="B1695" s="1" t="s">
        <v>3986</v>
      </c>
      <c r="C1695" s="1" t="s">
        <v>4143</v>
      </c>
      <c r="E1695" s="1" t="s">
        <v>4144</v>
      </c>
      <c r="F1695" s="1" t="s">
        <v>5536</v>
      </c>
      <c r="G1695" s="1" t="str">
        <f>IFERROR(VLOOKUP(A1695,Merge_RKTM!$C$2:$D$866,2,FALSE),"")</f>
        <v/>
      </c>
    </row>
    <row r="1696" spans="1:7" x14ac:dyDescent="0.45">
      <c r="A1696" s="1" t="s">
        <v>4145</v>
      </c>
      <c r="B1696" s="1" t="s">
        <v>3986</v>
      </c>
      <c r="C1696" s="1" t="s">
        <v>4146</v>
      </c>
      <c r="E1696" s="1" t="s">
        <v>4147</v>
      </c>
      <c r="F1696" s="1" t="s">
        <v>5536</v>
      </c>
      <c r="G1696" s="1" t="str">
        <f>IFERROR(VLOOKUP(A1696,Merge_RKTM!$C$2:$D$866,2,FALSE),"")</f>
        <v/>
      </c>
    </row>
    <row r="1697" spans="1:7" x14ac:dyDescent="0.45">
      <c r="A1697" s="1" t="s">
        <v>4148</v>
      </c>
      <c r="B1697" s="1" t="s">
        <v>3986</v>
      </c>
      <c r="C1697" s="1" t="s">
        <v>4149</v>
      </c>
      <c r="E1697" s="1" t="s">
        <v>4150</v>
      </c>
      <c r="F1697" s="1" t="s">
        <v>5536</v>
      </c>
      <c r="G1697" s="1" t="str">
        <f>IFERROR(VLOOKUP(A1697,Merge_RKTM!$C$2:$D$866,2,FALSE),"")</f>
        <v/>
      </c>
    </row>
    <row r="1698" spans="1:7" x14ac:dyDescent="0.45">
      <c r="A1698" s="1" t="s">
        <v>4151</v>
      </c>
      <c r="B1698" s="1" t="s">
        <v>3986</v>
      </c>
      <c r="C1698" s="1" t="s">
        <v>4152</v>
      </c>
      <c r="E1698" s="1" t="s">
        <v>4153</v>
      </c>
      <c r="F1698" s="1" t="s">
        <v>5536</v>
      </c>
      <c r="G1698" s="1" t="str">
        <f>IFERROR(VLOOKUP(A1698,Merge_RKTM!$C$2:$D$866,2,FALSE),"")</f>
        <v/>
      </c>
    </row>
    <row r="1699" spans="1:7" x14ac:dyDescent="0.45">
      <c r="A1699" s="1" t="s">
        <v>4154</v>
      </c>
      <c r="B1699" s="1" t="s">
        <v>3986</v>
      </c>
      <c r="C1699" s="1" t="s">
        <v>4155</v>
      </c>
      <c r="E1699" s="1" t="s">
        <v>4156</v>
      </c>
      <c r="F1699" s="1" t="s">
        <v>5536</v>
      </c>
      <c r="G1699" s="1" t="str">
        <f>IFERROR(VLOOKUP(A1699,Merge_RKTM!$C$2:$D$866,2,FALSE),"")</f>
        <v/>
      </c>
    </row>
    <row r="1700" spans="1:7" x14ac:dyDescent="0.45">
      <c r="A1700" s="1" t="s">
        <v>4157</v>
      </c>
      <c r="B1700" s="1" t="s">
        <v>3986</v>
      </c>
      <c r="C1700" s="1" t="s">
        <v>4158</v>
      </c>
      <c r="E1700" s="1" t="s">
        <v>4159</v>
      </c>
      <c r="F1700" s="1" t="s">
        <v>5536</v>
      </c>
      <c r="G1700" s="1" t="str">
        <f>IFERROR(VLOOKUP(A1700,Merge_RKTM!$C$2:$D$866,2,FALSE),"")</f>
        <v/>
      </c>
    </row>
    <row r="1701" spans="1:7" x14ac:dyDescent="0.45">
      <c r="A1701" s="1" t="s">
        <v>4160</v>
      </c>
      <c r="B1701" s="1" t="s">
        <v>3986</v>
      </c>
      <c r="C1701" s="1" t="s">
        <v>4161</v>
      </c>
      <c r="E1701" s="1" t="s">
        <v>4162</v>
      </c>
      <c r="F1701" s="1" t="s">
        <v>5536</v>
      </c>
      <c r="G1701" s="1" t="str">
        <f>IFERROR(VLOOKUP(A1701,Merge_RKTM!$C$2:$D$866,2,FALSE),"")</f>
        <v/>
      </c>
    </row>
    <row r="1702" spans="1:7" x14ac:dyDescent="0.45">
      <c r="A1702" s="1" t="s">
        <v>4163</v>
      </c>
      <c r="B1702" s="1" t="s">
        <v>3986</v>
      </c>
      <c r="C1702" s="1" t="s">
        <v>4164</v>
      </c>
      <c r="E1702" s="1" t="s">
        <v>4165</v>
      </c>
      <c r="F1702" s="1" t="s">
        <v>5536</v>
      </c>
      <c r="G1702" s="1" t="str">
        <f>IFERROR(VLOOKUP(A1702,Merge_RKTM!$C$2:$D$866,2,FALSE),"")</f>
        <v/>
      </c>
    </row>
    <row r="1703" spans="1:7" x14ac:dyDescent="0.45">
      <c r="A1703" s="1" t="s">
        <v>4166</v>
      </c>
      <c r="B1703" s="1" t="s">
        <v>3986</v>
      </c>
      <c r="C1703" s="1" t="s">
        <v>4167</v>
      </c>
      <c r="E1703" s="1" t="s">
        <v>4168</v>
      </c>
      <c r="F1703" s="1" t="s">
        <v>5536</v>
      </c>
      <c r="G1703" s="1" t="str">
        <f>IFERROR(VLOOKUP(A1703,Merge_RKTM!$C$2:$D$866,2,FALSE),"")</f>
        <v/>
      </c>
    </row>
    <row r="1704" spans="1:7" x14ac:dyDescent="0.45">
      <c r="A1704" s="1" t="s">
        <v>4169</v>
      </c>
      <c r="B1704" s="1" t="s">
        <v>3986</v>
      </c>
      <c r="C1704" s="1" t="s">
        <v>4170</v>
      </c>
      <c r="E1704" s="1" t="s">
        <v>4171</v>
      </c>
      <c r="F1704" s="1" t="s">
        <v>5536</v>
      </c>
      <c r="G1704" s="1" t="str">
        <f>IFERROR(VLOOKUP(A1704,Merge_RKTM!$C$2:$D$866,2,FALSE),"")</f>
        <v/>
      </c>
    </row>
    <row r="1705" spans="1:7" x14ac:dyDescent="0.45">
      <c r="A1705" s="1" t="s">
        <v>4172</v>
      </c>
      <c r="B1705" s="1" t="s">
        <v>3986</v>
      </c>
      <c r="C1705" s="1" t="s">
        <v>4173</v>
      </c>
      <c r="E1705" s="1" t="s">
        <v>4174</v>
      </c>
      <c r="F1705" s="1" t="s">
        <v>5536</v>
      </c>
      <c r="G1705" s="1" t="str">
        <f>IFERROR(VLOOKUP(A1705,Merge_RKTM!$C$2:$D$866,2,FALSE),"")</f>
        <v/>
      </c>
    </row>
    <row r="1706" spans="1:7" x14ac:dyDescent="0.45">
      <c r="A1706" s="1" t="s">
        <v>4175</v>
      </c>
      <c r="B1706" s="1" t="s">
        <v>3986</v>
      </c>
      <c r="C1706" s="1" t="s">
        <v>4176</v>
      </c>
      <c r="E1706" s="1" t="s">
        <v>4177</v>
      </c>
      <c r="F1706" s="1" t="s">
        <v>5536</v>
      </c>
      <c r="G1706" s="1" t="str">
        <f>IFERROR(VLOOKUP(A1706,Merge_RKTM!$C$2:$D$866,2,FALSE),"")</f>
        <v/>
      </c>
    </row>
    <row r="1707" spans="1:7" x14ac:dyDescent="0.45">
      <c r="A1707" s="1" t="s">
        <v>4178</v>
      </c>
      <c r="B1707" s="1" t="s">
        <v>3986</v>
      </c>
      <c r="C1707" s="1" t="s">
        <v>4179</v>
      </c>
      <c r="E1707" s="1" t="s">
        <v>4180</v>
      </c>
      <c r="F1707" s="1" t="s">
        <v>5536</v>
      </c>
      <c r="G1707" s="1" t="str">
        <f>IFERROR(VLOOKUP(A1707,Merge_RKTM!$C$2:$D$866,2,FALSE),"")</f>
        <v/>
      </c>
    </row>
    <row r="1708" spans="1:7" x14ac:dyDescent="0.45">
      <c r="A1708" s="1" t="s">
        <v>4181</v>
      </c>
      <c r="B1708" s="1" t="s">
        <v>3986</v>
      </c>
      <c r="C1708" s="1" t="s">
        <v>4182</v>
      </c>
      <c r="E1708" s="1" t="s">
        <v>4183</v>
      </c>
      <c r="F1708" s="1" t="s">
        <v>5536</v>
      </c>
      <c r="G1708" s="1" t="str">
        <f>IFERROR(VLOOKUP(A1708,Merge_RKTM!$C$2:$D$866,2,FALSE),"")</f>
        <v/>
      </c>
    </row>
    <row r="1709" spans="1:7" x14ac:dyDescent="0.45">
      <c r="A1709" s="1" t="s">
        <v>4184</v>
      </c>
      <c r="B1709" s="1" t="s">
        <v>3986</v>
      </c>
      <c r="C1709" s="1" t="s">
        <v>4185</v>
      </c>
      <c r="E1709" s="1" t="s">
        <v>4186</v>
      </c>
      <c r="F1709" s="1" t="s">
        <v>5536</v>
      </c>
      <c r="G1709" s="1" t="str">
        <f>IFERROR(VLOOKUP(A1709,Merge_RKTM!$C$2:$D$866,2,FALSE),"")</f>
        <v/>
      </c>
    </row>
    <row r="1710" spans="1:7" x14ac:dyDescent="0.45">
      <c r="A1710" s="1" t="s">
        <v>4187</v>
      </c>
      <c r="B1710" s="1" t="s">
        <v>3986</v>
      </c>
      <c r="C1710" s="1" t="s">
        <v>4188</v>
      </c>
      <c r="E1710" s="1" t="s">
        <v>4189</v>
      </c>
      <c r="F1710" s="1" t="s">
        <v>5536</v>
      </c>
      <c r="G1710" s="1" t="str">
        <f>IFERROR(VLOOKUP(A1710,Merge_RKTM!$C$2:$D$866,2,FALSE),"")</f>
        <v/>
      </c>
    </row>
    <row r="1711" spans="1:7" x14ac:dyDescent="0.45">
      <c r="A1711" s="1" t="s">
        <v>4190</v>
      </c>
      <c r="B1711" s="1" t="s">
        <v>3986</v>
      </c>
      <c r="C1711" s="1" t="s">
        <v>4191</v>
      </c>
      <c r="E1711" s="1" t="s">
        <v>4192</v>
      </c>
      <c r="F1711" s="1" t="s">
        <v>5536</v>
      </c>
      <c r="G1711" s="1" t="str">
        <f>IFERROR(VLOOKUP(A1711,Merge_RKTM!$C$2:$D$866,2,FALSE),"")</f>
        <v/>
      </c>
    </row>
    <row r="1712" spans="1:7" x14ac:dyDescent="0.45">
      <c r="A1712" s="1" t="s">
        <v>4193</v>
      </c>
      <c r="B1712" s="1" t="s">
        <v>3986</v>
      </c>
      <c r="C1712" s="1" t="s">
        <v>4194</v>
      </c>
      <c r="E1712" s="1" t="s">
        <v>4195</v>
      </c>
      <c r="F1712" s="1" t="s">
        <v>5536</v>
      </c>
      <c r="G1712" s="1" t="str">
        <f>IFERROR(VLOOKUP(A1712,Merge_RKTM!$C$2:$D$866,2,FALSE),"")</f>
        <v/>
      </c>
    </row>
    <row r="1713" spans="1:7" x14ac:dyDescent="0.45">
      <c r="A1713" s="1" t="s">
        <v>4196</v>
      </c>
      <c r="B1713" s="1" t="s">
        <v>3986</v>
      </c>
      <c r="C1713" s="1" t="s">
        <v>4197</v>
      </c>
      <c r="E1713" s="1" t="s">
        <v>4198</v>
      </c>
      <c r="F1713" s="1" t="s">
        <v>5536</v>
      </c>
      <c r="G1713" s="1" t="str">
        <f>IFERROR(VLOOKUP(A1713,Merge_RKTM!$C$2:$D$866,2,FALSE),"")</f>
        <v/>
      </c>
    </row>
    <row r="1714" spans="1:7" x14ac:dyDescent="0.45">
      <c r="A1714" s="1" t="s">
        <v>4199</v>
      </c>
      <c r="B1714" s="1" t="s">
        <v>3986</v>
      </c>
      <c r="C1714" s="1" t="s">
        <v>4200</v>
      </c>
      <c r="E1714" s="1" t="s">
        <v>4201</v>
      </c>
      <c r="F1714" s="1" t="s">
        <v>5536</v>
      </c>
      <c r="G1714" s="1" t="str">
        <f>IFERROR(VLOOKUP(A1714,Merge_RKTM!$C$2:$D$866,2,FALSE),"")</f>
        <v/>
      </c>
    </row>
    <row r="1715" spans="1:7" x14ac:dyDescent="0.45">
      <c r="A1715" s="1" t="s">
        <v>4202</v>
      </c>
      <c r="B1715" s="1" t="s">
        <v>3986</v>
      </c>
      <c r="C1715" s="1" t="s">
        <v>4203</v>
      </c>
      <c r="E1715" s="1" t="s">
        <v>4204</v>
      </c>
      <c r="F1715" s="1" t="s">
        <v>5536</v>
      </c>
      <c r="G1715" s="1" t="str">
        <f>IFERROR(VLOOKUP(A1715,Merge_RKTM!$C$2:$D$866,2,FALSE),"")</f>
        <v/>
      </c>
    </row>
    <row r="1716" spans="1:7" x14ac:dyDescent="0.45">
      <c r="A1716" s="1" t="s">
        <v>4205</v>
      </c>
      <c r="B1716" s="1" t="s">
        <v>3986</v>
      </c>
      <c r="C1716" s="1" t="s">
        <v>4206</v>
      </c>
      <c r="E1716" s="1" t="s">
        <v>4207</v>
      </c>
      <c r="F1716" s="1" t="s">
        <v>5536</v>
      </c>
      <c r="G1716" s="1" t="str">
        <f>IFERROR(VLOOKUP(A1716,Merge_RKTM!$C$2:$D$866,2,FALSE),"")</f>
        <v/>
      </c>
    </row>
    <row r="1717" spans="1:7" x14ac:dyDescent="0.45">
      <c r="A1717" s="1" t="s">
        <v>4208</v>
      </c>
      <c r="B1717" s="1" t="s">
        <v>3986</v>
      </c>
      <c r="C1717" s="1" t="s">
        <v>4209</v>
      </c>
      <c r="E1717" s="1" t="s">
        <v>4210</v>
      </c>
      <c r="F1717" s="1" t="s">
        <v>5536</v>
      </c>
      <c r="G1717" s="1" t="str">
        <f>IFERROR(VLOOKUP(A1717,Merge_RKTM!$C$2:$D$866,2,FALSE),"")</f>
        <v/>
      </c>
    </row>
    <row r="1718" spans="1:7" x14ac:dyDescent="0.45">
      <c r="A1718" s="1" t="s">
        <v>4211</v>
      </c>
      <c r="B1718" s="1" t="s">
        <v>3986</v>
      </c>
      <c r="C1718" s="1" t="s">
        <v>4212</v>
      </c>
      <c r="E1718" s="1" t="s">
        <v>4213</v>
      </c>
      <c r="F1718" s="1" t="s">
        <v>5536</v>
      </c>
      <c r="G1718" s="1" t="str">
        <f>IFERROR(VLOOKUP(A1718,Merge_RKTM!$C$2:$D$866,2,FALSE),"")</f>
        <v/>
      </c>
    </row>
    <row r="1719" spans="1:7" x14ac:dyDescent="0.45">
      <c r="A1719" s="1" t="s">
        <v>4214</v>
      </c>
      <c r="B1719" s="1" t="s">
        <v>3986</v>
      </c>
      <c r="C1719" s="1" t="s">
        <v>4215</v>
      </c>
      <c r="E1719" s="1" t="s">
        <v>4216</v>
      </c>
      <c r="F1719" s="1" t="s">
        <v>5536</v>
      </c>
      <c r="G1719" s="1" t="str">
        <f>IFERROR(VLOOKUP(A1719,Merge_RKTM!$C$2:$D$866,2,FALSE),"")</f>
        <v/>
      </c>
    </row>
    <row r="1720" spans="1:7" x14ac:dyDescent="0.45">
      <c r="A1720" s="1" t="s">
        <v>4217</v>
      </c>
      <c r="B1720" s="1" t="s">
        <v>3986</v>
      </c>
      <c r="C1720" s="1" t="s">
        <v>4218</v>
      </c>
      <c r="E1720" s="1" t="s">
        <v>4219</v>
      </c>
      <c r="F1720" s="1" t="s">
        <v>5536</v>
      </c>
      <c r="G1720" s="1" t="str">
        <f>IFERROR(VLOOKUP(A1720,Merge_RKTM!$C$2:$D$866,2,FALSE),"")</f>
        <v/>
      </c>
    </row>
    <row r="1721" spans="1:7" x14ac:dyDescent="0.45">
      <c r="A1721" s="1" t="s">
        <v>4220</v>
      </c>
      <c r="B1721" s="1" t="s">
        <v>3986</v>
      </c>
      <c r="C1721" s="1" t="s">
        <v>4221</v>
      </c>
      <c r="E1721" s="1" t="s">
        <v>4222</v>
      </c>
      <c r="F1721" s="1" t="s">
        <v>5536</v>
      </c>
      <c r="G1721" s="1" t="str">
        <f>IFERROR(VLOOKUP(A1721,Merge_RKTM!$C$2:$D$866,2,FALSE),"")</f>
        <v/>
      </c>
    </row>
    <row r="1722" spans="1:7" x14ac:dyDescent="0.45">
      <c r="A1722" s="1" t="s">
        <v>4223</v>
      </c>
      <c r="B1722" s="1" t="s">
        <v>3986</v>
      </c>
      <c r="C1722" s="1" t="s">
        <v>4224</v>
      </c>
      <c r="E1722" s="1" t="s">
        <v>4225</v>
      </c>
      <c r="F1722" s="1" t="s">
        <v>5536</v>
      </c>
      <c r="G1722" s="1" t="str">
        <f>IFERROR(VLOOKUP(A1722,Merge_RKTM!$C$2:$D$866,2,FALSE),"")</f>
        <v/>
      </c>
    </row>
    <row r="1723" spans="1:7" x14ac:dyDescent="0.45">
      <c r="A1723" s="1" t="s">
        <v>4226</v>
      </c>
      <c r="B1723" s="1" t="s">
        <v>3986</v>
      </c>
      <c r="C1723" s="1" t="s">
        <v>4227</v>
      </c>
      <c r="E1723" s="1" t="s">
        <v>4228</v>
      </c>
      <c r="F1723" s="1" t="s">
        <v>5536</v>
      </c>
      <c r="G1723" s="1" t="str">
        <f>IFERROR(VLOOKUP(A1723,Merge_RKTM!$C$2:$D$866,2,FALSE),"")</f>
        <v/>
      </c>
    </row>
    <row r="1724" spans="1:7" x14ac:dyDescent="0.45">
      <c r="A1724" s="1" t="s">
        <v>4229</v>
      </c>
      <c r="B1724" s="1" t="s">
        <v>3986</v>
      </c>
      <c r="C1724" s="1" t="s">
        <v>4230</v>
      </c>
      <c r="E1724" s="1" t="s">
        <v>4231</v>
      </c>
      <c r="F1724" s="1" t="s">
        <v>5536</v>
      </c>
      <c r="G1724" s="1" t="str">
        <f>IFERROR(VLOOKUP(A1724,Merge_RKTM!$C$2:$D$866,2,FALSE),"")</f>
        <v/>
      </c>
    </row>
    <row r="1725" spans="1:7" x14ac:dyDescent="0.45">
      <c r="A1725" s="1" t="s">
        <v>4232</v>
      </c>
      <c r="B1725" s="1" t="s">
        <v>3986</v>
      </c>
      <c r="C1725" s="1" t="s">
        <v>4233</v>
      </c>
      <c r="E1725" s="1" t="s">
        <v>4234</v>
      </c>
      <c r="F1725" s="1" t="s">
        <v>5536</v>
      </c>
      <c r="G1725" s="1" t="str">
        <f>IFERROR(VLOOKUP(A1725,Merge_RKTM!$C$2:$D$866,2,FALSE),"")</f>
        <v/>
      </c>
    </row>
    <row r="1726" spans="1:7" x14ac:dyDescent="0.45">
      <c r="A1726" s="1" t="s">
        <v>4235</v>
      </c>
      <c r="B1726" s="1" t="s">
        <v>3986</v>
      </c>
      <c r="C1726" s="1" t="s">
        <v>4236</v>
      </c>
      <c r="E1726" s="1" t="s">
        <v>4237</v>
      </c>
      <c r="F1726" s="1" t="s">
        <v>5536</v>
      </c>
      <c r="G1726" s="1" t="str">
        <f>IFERROR(VLOOKUP(A1726,Merge_RKTM!$C$2:$D$866,2,FALSE),"")</f>
        <v/>
      </c>
    </row>
    <row r="1727" spans="1:7" x14ac:dyDescent="0.45">
      <c r="A1727" s="1" t="s">
        <v>4238</v>
      </c>
      <c r="B1727" s="1" t="s">
        <v>3986</v>
      </c>
      <c r="C1727" s="1" t="s">
        <v>4239</v>
      </c>
      <c r="E1727" s="1" t="s">
        <v>4240</v>
      </c>
      <c r="F1727" s="1" t="s">
        <v>5536</v>
      </c>
      <c r="G1727" s="1" t="str">
        <f>IFERROR(VLOOKUP(A1727,Merge_RKTM!$C$2:$D$866,2,FALSE),"")</f>
        <v/>
      </c>
    </row>
    <row r="1728" spans="1:7" x14ac:dyDescent="0.45">
      <c r="A1728" s="1" t="s">
        <v>4241</v>
      </c>
      <c r="B1728" s="1" t="s">
        <v>3986</v>
      </c>
      <c r="C1728" s="1" t="s">
        <v>4242</v>
      </c>
      <c r="E1728" s="1" t="s">
        <v>4243</v>
      </c>
      <c r="F1728" s="1" t="s">
        <v>5536</v>
      </c>
      <c r="G1728" s="1" t="str">
        <f>IFERROR(VLOOKUP(A1728,Merge_RKTM!$C$2:$D$866,2,FALSE),"")</f>
        <v/>
      </c>
    </row>
    <row r="1729" spans="1:7" x14ac:dyDescent="0.45">
      <c r="A1729" s="1" t="s">
        <v>4244</v>
      </c>
      <c r="B1729" s="1" t="s">
        <v>3986</v>
      </c>
      <c r="C1729" s="1" t="s">
        <v>4245</v>
      </c>
      <c r="E1729" s="1" t="s">
        <v>4246</v>
      </c>
      <c r="F1729" s="1" t="s">
        <v>5536</v>
      </c>
      <c r="G1729" s="1" t="str">
        <f>IFERROR(VLOOKUP(A1729,Merge_RKTM!$C$2:$D$866,2,FALSE),"")</f>
        <v/>
      </c>
    </row>
    <row r="1730" spans="1:7" x14ac:dyDescent="0.45">
      <c r="A1730" s="1" t="s">
        <v>4247</v>
      </c>
      <c r="B1730" s="1" t="s">
        <v>3986</v>
      </c>
      <c r="C1730" s="1" t="s">
        <v>4248</v>
      </c>
      <c r="E1730" s="1" t="s">
        <v>4249</v>
      </c>
      <c r="F1730" s="1" t="s">
        <v>5536</v>
      </c>
      <c r="G1730" s="1" t="str">
        <f>IFERROR(VLOOKUP(A1730,Merge_RKTM!$C$2:$D$866,2,FALSE),"")</f>
        <v/>
      </c>
    </row>
    <row r="1731" spans="1:7" x14ac:dyDescent="0.45">
      <c r="A1731" s="1" t="s">
        <v>4250</v>
      </c>
      <c r="B1731" s="1" t="s">
        <v>3986</v>
      </c>
      <c r="C1731" s="1" t="s">
        <v>4251</v>
      </c>
      <c r="E1731" s="1" t="s">
        <v>4252</v>
      </c>
      <c r="F1731" s="1" t="s">
        <v>5536</v>
      </c>
      <c r="G1731" s="1" t="str">
        <f>IFERROR(VLOOKUP(A1731,Merge_RKTM!$C$2:$D$866,2,FALSE),"")</f>
        <v/>
      </c>
    </row>
    <row r="1732" spans="1:7" x14ac:dyDescent="0.45">
      <c r="A1732" s="1" t="s">
        <v>4253</v>
      </c>
      <c r="B1732" s="1" t="s">
        <v>3986</v>
      </c>
      <c r="C1732" s="1" t="s">
        <v>4254</v>
      </c>
      <c r="E1732" s="1" t="s">
        <v>4255</v>
      </c>
      <c r="F1732" s="1" t="s">
        <v>5536</v>
      </c>
      <c r="G1732" s="1" t="str">
        <f>IFERROR(VLOOKUP(A1732,Merge_RKTM!$C$2:$D$866,2,FALSE),"")</f>
        <v/>
      </c>
    </row>
    <row r="1733" spans="1:7" x14ac:dyDescent="0.45">
      <c r="A1733" s="1" t="s">
        <v>4256</v>
      </c>
      <c r="B1733" s="1" t="s">
        <v>3986</v>
      </c>
      <c r="C1733" s="1" t="s">
        <v>4257</v>
      </c>
      <c r="E1733" s="1" t="s">
        <v>4258</v>
      </c>
      <c r="F1733" s="1" t="s">
        <v>5536</v>
      </c>
      <c r="G1733" s="1" t="str">
        <f>IFERROR(VLOOKUP(A1733,Merge_RKTM!$C$2:$D$866,2,FALSE),"")</f>
        <v/>
      </c>
    </row>
    <row r="1734" spans="1:7" x14ac:dyDescent="0.45">
      <c r="A1734" s="1" t="s">
        <v>4259</v>
      </c>
      <c r="B1734" s="1" t="s">
        <v>3986</v>
      </c>
      <c r="C1734" s="1" t="s">
        <v>4260</v>
      </c>
      <c r="E1734" s="1" t="s">
        <v>4261</v>
      </c>
      <c r="F1734" s="1" t="s">
        <v>5536</v>
      </c>
      <c r="G1734" s="1" t="str">
        <f>IFERROR(VLOOKUP(A1734,Merge_RKTM!$C$2:$D$866,2,FALSE),"")</f>
        <v/>
      </c>
    </row>
    <row r="1735" spans="1:7" x14ac:dyDescent="0.45">
      <c r="A1735" s="1" t="s">
        <v>4262</v>
      </c>
      <c r="B1735" s="1" t="s">
        <v>3986</v>
      </c>
      <c r="C1735" s="1" t="s">
        <v>4263</v>
      </c>
      <c r="E1735" s="1" t="s">
        <v>4264</v>
      </c>
      <c r="F1735" s="1" t="s">
        <v>5536</v>
      </c>
      <c r="G1735" s="1" t="str">
        <f>IFERROR(VLOOKUP(A1735,Merge_RKTM!$C$2:$D$866,2,FALSE),"")</f>
        <v/>
      </c>
    </row>
    <row r="1736" spans="1:7" x14ac:dyDescent="0.45">
      <c r="A1736" s="1" t="s">
        <v>4265</v>
      </c>
      <c r="B1736" s="1" t="s">
        <v>3986</v>
      </c>
      <c r="C1736" s="1" t="s">
        <v>4266</v>
      </c>
      <c r="E1736" s="1" t="s">
        <v>4267</v>
      </c>
      <c r="F1736" s="1" t="s">
        <v>5536</v>
      </c>
      <c r="G1736" s="1" t="str">
        <f>IFERROR(VLOOKUP(A1736,Merge_RKTM!$C$2:$D$866,2,FALSE),"")</f>
        <v/>
      </c>
    </row>
    <row r="1737" spans="1:7" x14ac:dyDescent="0.45">
      <c r="A1737" s="1" t="s">
        <v>4268</v>
      </c>
      <c r="B1737" s="1" t="s">
        <v>3986</v>
      </c>
      <c r="C1737" s="1" t="s">
        <v>4269</v>
      </c>
      <c r="E1737" s="1" t="s">
        <v>4270</v>
      </c>
      <c r="F1737" s="1" t="s">
        <v>5536</v>
      </c>
      <c r="G1737" s="1" t="str">
        <f>IFERROR(VLOOKUP(A1737,Merge_RKTM!$C$2:$D$866,2,FALSE),"")</f>
        <v/>
      </c>
    </row>
    <row r="1738" spans="1:7" x14ac:dyDescent="0.45">
      <c r="A1738" s="1" t="s">
        <v>4271</v>
      </c>
      <c r="B1738" s="1" t="s">
        <v>3986</v>
      </c>
      <c r="C1738" s="1" t="s">
        <v>4272</v>
      </c>
      <c r="E1738" s="1" t="s">
        <v>4273</v>
      </c>
      <c r="F1738" s="1" t="s">
        <v>5536</v>
      </c>
      <c r="G1738" s="1" t="str">
        <f>IFERROR(VLOOKUP(A1738,Merge_RKTM!$C$2:$D$866,2,FALSE),"")</f>
        <v/>
      </c>
    </row>
    <row r="1739" spans="1:7" x14ac:dyDescent="0.45">
      <c r="A1739" s="1" t="s">
        <v>4274</v>
      </c>
      <c r="B1739" s="1" t="s">
        <v>3986</v>
      </c>
      <c r="C1739" s="1" t="s">
        <v>4275</v>
      </c>
      <c r="E1739" s="1" t="s">
        <v>4276</v>
      </c>
      <c r="F1739" s="1" t="s">
        <v>5536</v>
      </c>
      <c r="G1739" s="1" t="str">
        <f>IFERROR(VLOOKUP(A1739,Merge_RKTM!$C$2:$D$866,2,FALSE),"")</f>
        <v/>
      </c>
    </row>
    <row r="1740" spans="1:7" x14ac:dyDescent="0.45">
      <c r="A1740" s="1" t="s">
        <v>4277</v>
      </c>
      <c r="B1740" s="1" t="s">
        <v>3986</v>
      </c>
      <c r="C1740" s="1" t="s">
        <v>4278</v>
      </c>
      <c r="E1740" s="1" t="s">
        <v>4279</v>
      </c>
      <c r="F1740" s="1" t="s">
        <v>5536</v>
      </c>
      <c r="G1740" s="1" t="str">
        <f>IFERROR(VLOOKUP(A1740,Merge_RKTM!$C$2:$D$866,2,FALSE),"")</f>
        <v/>
      </c>
    </row>
    <row r="1741" spans="1:7" x14ac:dyDescent="0.45">
      <c r="A1741" s="1" t="s">
        <v>4280</v>
      </c>
      <c r="B1741" s="1" t="s">
        <v>3986</v>
      </c>
      <c r="C1741" s="1" t="s">
        <v>4281</v>
      </c>
      <c r="E1741" s="1" t="s">
        <v>4282</v>
      </c>
      <c r="F1741" s="1" t="s">
        <v>5536</v>
      </c>
      <c r="G1741" s="1" t="str">
        <f>IFERROR(VLOOKUP(A1741,Merge_RKTM!$C$2:$D$866,2,FALSE),"")</f>
        <v/>
      </c>
    </row>
    <row r="1742" spans="1:7" x14ac:dyDescent="0.45">
      <c r="A1742" s="1" t="s">
        <v>4283</v>
      </c>
      <c r="B1742" s="1" t="s">
        <v>3986</v>
      </c>
      <c r="C1742" s="1" t="s">
        <v>4284</v>
      </c>
      <c r="E1742" s="1" t="s">
        <v>4285</v>
      </c>
      <c r="F1742" s="1" t="s">
        <v>5536</v>
      </c>
      <c r="G1742" s="1" t="str">
        <f>IFERROR(VLOOKUP(A1742,Merge_RKTM!$C$2:$D$866,2,FALSE),"")</f>
        <v/>
      </c>
    </row>
    <row r="1743" spans="1:7" x14ac:dyDescent="0.45">
      <c r="A1743" s="1" t="s">
        <v>4286</v>
      </c>
      <c r="B1743" s="1" t="s">
        <v>3986</v>
      </c>
      <c r="C1743" s="1" t="s">
        <v>4287</v>
      </c>
      <c r="E1743" s="1" t="s">
        <v>4288</v>
      </c>
      <c r="F1743" s="1" t="s">
        <v>5536</v>
      </c>
      <c r="G1743" s="1" t="str">
        <f>IFERROR(VLOOKUP(A1743,Merge_RKTM!$C$2:$D$866,2,FALSE),"")</f>
        <v/>
      </c>
    </row>
    <row r="1744" spans="1:7" x14ac:dyDescent="0.45">
      <c r="A1744" s="1" t="s">
        <v>4289</v>
      </c>
      <c r="B1744" s="1" t="s">
        <v>3986</v>
      </c>
      <c r="C1744" s="1" t="s">
        <v>4290</v>
      </c>
      <c r="E1744" s="1" t="s">
        <v>4291</v>
      </c>
      <c r="F1744" s="1" t="s">
        <v>5536</v>
      </c>
      <c r="G1744" s="1" t="str">
        <f>IFERROR(VLOOKUP(A1744,Merge_RKTM!$C$2:$D$866,2,FALSE),"")</f>
        <v/>
      </c>
    </row>
    <row r="1745" spans="1:7" x14ac:dyDescent="0.45">
      <c r="A1745" s="1" t="s">
        <v>4292</v>
      </c>
      <c r="B1745" s="1" t="s">
        <v>3986</v>
      </c>
      <c r="C1745" s="1" t="s">
        <v>4293</v>
      </c>
      <c r="E1745" s="1" t="s">
        <v>4294</v>
      </c>
      <c r="F1745" s="1" t="s">
        <v>5536</v>
      </c>
      <c r="G1745" s="1" t="str">
        <f>IFERROR(VLOOKUP(A1745,Merge_RKTM!$C$2:$D$866,2,FALSE),"")</f>
        <v/>
      </c>
    </row>
    <row r="1746" spans="1:7" x14ac:dyDescent="0.45">
      <c r="A1746" s="1" t="s">
        <v>4295</v>
      </c>
      <c r="B1746" s="1" t="s">
        <v>3986</v>
      </c>
      <c r="C1746" s="1" t="s">
        <v>4296</v>
      </c>
      <c r="E1746" s="1" t="s">
        <v>4297</v>
      </c>
      <c r="F1746" s="1" t="s">
        <v>5536</v>
      </c>
      <c r="G1746" s="1" t="str">
        <f>IFERROR(VLOOKUP(A1746,Merge_RKTM!$C$2:$D$866,2,FALSE),"")</f>
        <v/>
      </c>
    </row>
    <row r="1747" spans="1:7" x14ac:dyDescent="0.45">
      <c r="A1747" s="1" t="s">
        <v>4298</v>
      </c>
      <c r="B1747" s="1" t="s">
        <v>3986</v>
      </c>
      <c r="C1747" s="1" t="s">
        <v>4299</v>
      </c>
      <c r="E1747" s="1" t="s">
        <v>4300</v>
      </c>
      <c r="F1747" s="1" t="s">
        <v>5536</v>
      </c>
      <c r="G1747" s="1" t="str">
        <f>IFERROR(VLOOKUP(A1747,Merge_RKTM!$C$2:$D$866,2,FALSE),"")</f>
        <v/>
      </c>
    </row>
    <row r="1748" spans="1:7" x14ac:dyDescent="0.45">
      <c r="A1748" s="1" t="s">
        <v>4301</v>
      </c>
      <c r="B1748" s="1" t="s">
        <v>3986</v>
      </c>
      <c r="C1748" s="1" t="s">
        <v>4302</v>
      </c>
      <c r="E1748" s="1" t="s">
        <v>4303</v>
      </c>
      <c r="F1748" s="1" t="s">
        <v>5536</v>
      </c>
      <c r="G1748" s="1" t="str">
        <f>IFERROR(VLOOKUP(A1748,Merge_RKTM!$C$2:$D$866,2,FALSE),"")</f>
        <v/>
      </c>
    </row>
    <row r="1749" spans="1:7" x14ac:dyDescent="0.45">
      <c r="A1749" s="1" t="s">
        <v>4304</v>
      </c>
      <c r="B1749" s="1" t="s">
        <v>3986</v>
      </c>
      <c r="C1749" s="1" t="s">
        <v>4305</v>
      </c>
      <c r="E1749" s="1" t="s">
        <v>4306</v>
      </c>
      <c r="F1749" s="1" t="s">
        <v>5536</v>
      </c>
      <c r="G1749" s="1" t="str">
        <f>IFERROR(VLOOKUP(A1749,Merge_RKTM!$C$2:$D$866,2,FALSE),"")</f>
        <v/>
      </c>
    </row>
    <row r="1750" spans="1:7" x14ac:dyDescent="0.45">
      <c r="A1750" s="1" t="s">
        <v>4307</v>
      </c>
      <c r="B1750" s="1" t="s">
        <v>3986</v>
      </c>
      <c r="C1750" s="1" t="s">
        <v>4308</v>
      </c>
      <c r="E1750" s="1" t="s">
        <v>4309</v>
      </c>
      <c r="F1750" s="1" t="s">
        <v>5536</v>
      </c>
      <c r="G1750" s="1" t="str">
        <f>IFERROR(VLOOKUP(A1750,Merge_RKTM!$C$2:$D$866,2,FALSE),"")</f>
        <v/>
      </c>
    </row>
    <row r="1751" spans="1:7" x14ac:dyDescent="0.45">
      <c r="A1751" s="1" t="s">
        <v>4310</v>
      </c>
      <c r="B1751" s="1" t="s">
        <v>3986</v>
      </c>
      <c r="C1751" s="1" t="s">
        <v>4311</v>
      </c>
      <c r="E1751" s="1" t="s">
        <v>4312</v>
      </c>
      <c r="F1751" s="1" t="s">
        <v>5536</v>
      </c>
      <c r="G1751" s="1" t="str">
        <f>IFERROR(VLOOKUP(A1751,Merge_RKTM!$C$2:$D$866,2,FALSE),"")</f>
        <v/>
      </c>
    </row>
    <row r="1752" spans="1:7" x14ac:dyDescent="0.45">
      <c r="A1752" s="1" t="s">
        <v>4313</v>
      </c>
      <c r="B1752" s="1" t="s">
        <v>3986</v>
      </c>
      <c r="C1752" s="1" t="s">
        <v>4314</v>
      </c>
      <c r="E1752" s="1" t="s">
        <v>4315</v>
      </c>
      <c r="F1752" s="1" t="s">
        <v>5536</v>
      </c>
      <c r="G1752" s="1" t="str">
        <f>IFERROR(VLOOKUP(A1752,Merge_RKTM!$C$2:$D$866,2,FALSE),"")</f>
        <v/>
      </c>
    </row>
    <row r="1753" spans="1:7" x14ac:dyDescent="0.45">
      <c r="A1753" s="1" t="s">
        <v>4316</v>
      </c>
      <c r="B1753" s="1" t="s">
        <v>3986</v>
      </c>
      <c r="C1753" s="1" t="s">
        <v>4317</v>
      </c>
      <c r="E1753" s="1" t="s">
        <v>4318</v>
      </c>
      <c r="F1753" s="1" t="s">
        <v>5536</v>
      </c>
      <c r="G1753" s="1" t="str">
        <f>IFERROR(VLOOKUP(A1753,Merge_RKTM!$C$2:$D$866,2,FALSE),"")</f>
        <v/>
      </c>
    </row>
    <row r="1754" spans="1:7" x14ac:dyDescent="0.45">
      <c r="A1754" s="1" t="s">
        <v>4319</v>
      </c>
      <c r="B1754" s="1" t="s">
        <v>3986</v>
      </c>
      <c r="C1754" s="1" t="s">
        <v>4320</v>
      </c>
      <c r="E1754" s="1" t="s">
        <v>4321</v>
      </c>
      <c r="F1754" s="1" t="s">
        <v>5536</v>
      </c>
      <c r="G1754" s="1" t="str">
        <f>IFERROR(VLOOKUP(A1754,Merge_RKTM!$C$2:$D$866,2,FALSE),"")</f>
        <v/>
      </c>
    </row>
    <row r="1755" spans="1:7" x14ac:dyDescent="0.45">
      <c r="A1755" s="1" t="s">
        <v>4322</v>
      </c>
      <c r="B1755" s="1" t="s">
        <v>3986</v>
      </c>
      <c r="C1755" s="1" t="s">
        <v>4323</v>
      </c>
      <c r="E1755" s="1" t="s">
        <v>4324</v>
      </c>
      <c r="F1755" s="1" t="s">
        <v>5536</v>
      </c>
      <c r="G1755" s="1" t="str">
        <f>IFERROR(VLOOKUP(A1755,Merge_RKTM!$C$2:$D$866,2,FALSE),"")</f>
        <v/>
      </c>
    </row>
    <row r="1756" spans="1:7" x14ac:dyDescent="0.45">
      <c r="A1756" s="1" t="s">
        <v>4325</v>
      </c>
      <c r="B1756" s="1" t="s">
        <v>3986</v>
      </c>
      <c r="C1756" s="1" t="s">
        <v>4326</v>
      </c>
      <c r="E1756" s="1" t="s">
        <v>4327</v>
      </c>
      <c r="F1756" s="1" t="s">
        <v>5536</v>
      </c>
      <c r="G1756" s="1" t="str">
        <f>IFERROR(VLOOKUP(A1756,Merge_RKTM!$C$2:$D$866,2,FALSE),"")</f>
        <v/>
      </c>
    </row>
    <row r="1757" spans="1:7" x14ac:dyDescent="0.45">
      <c r="A1757" s="1" t="s">
        <v>4328</v>
      </c>
      <c r="B1757" s="1" t="s">
        <v>3986</v>
      </c>
      <c r="C1757" s="1" t="s">
        <v>4329</v>
      </c>
      <c r="E1757" s="1" t="s">
        <v>4330</v>
      </c>
      <c r="F1757" s="1" t="s">
        <v>5536</v>
      </c>
      <c r="G1757" s="1" t="str">
        <f>IFERROR(VLOOKUP(A1757,Merge_RKTM!$C$2:$D$866,2,FALSE),"")</f>
        <v/>
      </c>
    </row>
    <row r="1758" spans="1:7" x14ac:dyDescent="0.45">
      <c r="A1758" s="1" t="s">
        <v>4331</v>
      </c>
      <c r="B1758" s="1" t="s">
        <v>3986</v>
      </c>
      <c r="C1758" s="1" t="s">
        <v>4332</v>
      </c>
      <c r="E1758" s="1" t="s">
        <v>4333</v>
      </c>
      <c r="F1758" s="1" t="s">
        <v>5536</v>
      </c>
      <c r="G1758" s="1" t="str">
        <f>IFERROR(VLOOKUP(A1758,Merge_RKTM!$C$2:$D$866,2,FALSE),"")</f>
        <v/>
      </c>
    </row>
    <row r="1759" spans="1:7" x14ac:dyDescent="0.45">
      <c r="A1759" s="1" t="s">
        <v>4334</v>
      </c>
      <c r="B1759" s="1" t="s">
        <v>3986</v>
      </c>
      <c r="C1759" s="1" t="s">
        <v>4335</v>
      </c>
      <c r="E1759" s="1" t="s">
        <v>4336</v>
      </c>
      <c r="F1759" s="1" t="s">
        <v>5536</v>
      </c>
      <c r="G1759" s="1" t="str">
        <f>IFERROR(VLOOKUP(A1759,Merge_RKTM!$C$2:$D$866,2,FALSE),"")</f>
        <v/>
      </c>
    </row>
    <row r="1760" spans="1:7" x14ac:dyDescent="0.45">
      <c r="A1760" s="1" t="s">
        <v>4337</v>
      </c>
      <c r="B1760" s="1" t="s">
        <v>3986</v>
      </c>
      <c r="C1760" s="1" t="s">
        <v>4338</v>
      </c>
      <c r="E1760" s="1" t="s">
        <v>4339</v>
      </c>
      <c r="F1760" s="1" t="s">
        <v>5536</v>
      </c>
      <c r="G1760" s="1" t="str">
        <f>IFERROR(VLOOKUP(A1760,Merge_RKTM!$C$2:$D$866,2,FALSE),"")</f>
        <v/>
      </c>
    </row>
    <row r="1761" spans="1:7" x14ac:dyDescent="0.45">
      <c r="A1761" s="1" t="s">
        <v>4340</v>
      </c>
      <c r="B1761" s="1" t="s">
        <v>3986</v>
      </c>
      <c r="C1761" s="1" t="s">
        <v>4341</v>
      </c>
      <c r="E1761" s="1" t="s">
        <v>4342</v>
      </c>
      <c r="F1761" s="1" t="s">
        <v>5536</v>
      </c>
      <c r="G1761" s="1" t="str">
        <f>IFERROR(VLOOKUP(A1761,Merge_RKTM!$C$2:$D$866,2,FALSE),"")</f>
        <v/>
      </c>
    </row>
    <row r="1762" spans="1:7" x14ac:dyDescent="0.45">
      <c r="A1762" s="1" t="s">
        <v>4343</v>
      </c>
      <c r="B1762" s="1" t="s">
        <v>3986</v>
      </c>
      <c r="C1762" s="1" t="s">
        <v>4344</v>
      </c>
      <c r="E1762" s="1" t="s">
        <v>4345</v>
      </c>
      <c r="F1762" s="1" t="s">
        <v>5536</v>
      </c>
      <c r="G1762" s="1" t="str">
        <f>IFERROR(VLOOKUP(A1762,Merge_RKTM!$C$2:$D$866,2,FALSE),"")</f>
        <v/>
      </c>
    </row>
    <row r="1763" spans="1:7" x14ac:dyDescent="0.45">
      <c r="A1763" s="1" t="s">
        <v>4346</v>
      </c>
      <c r="B1763" s="1" t="s">
        <v>3986</v>
      </c>
      <c r="C1763" s="1" t="s">
        <v>4347</v>
      </c>
      <c r="E1763" s="1" t="s">
        <v>4348</v>
      </c>
      <c r="F1763" s="1" t="s">
        <v>5536</v>
      </c>
      <c r="G1763" s="1" t="str">
        <f>IFERROR(VLOOKUP(A1763,Merge_RKTM!$C$2:$D$866,2,FALSE),"")</f>
        <v/>
      </c>
    </row>
    <row r="1764" spans="1:7" x14ac:dyDescent="0.45">
      <c r="A1764" s="1" t="s">
        <v>4349</v>
      </c>
      <c r="B1764" s="1" t="s">
        <v>3986</v>
      </c>
      <c r="C1764" s="1" t="s">
        <v>4350</v>
      </c>
      <c r="E1764" s="1" t="s">
        <v>4351</v>
      </c>
      <c r="F1764" s="1" t="s">
        <v>5536</v>
      </c>
      <c r="G1764" s="1" t="str">
        <f>IFERROR(VLOOKUP(A1764,Merge_RKTM!$C$2:$D$866,2,FALSE),"")</f>
        <v/>
      </c>
    </row>
    <row r="1765" spans="1:7" x14ac:dyDescent="0.45">
      <c r="A1765" s="1" t="s">
        <v>4352</v>
      </c>
      <c r="B1765" s="1" t="s">
        <v>3986</v>
      </c>
      <c r="C1765" s="1" t="s">
        <v>4353</v>
      </c>
      <c r="E1765" s="1" t="s">
        <v>4354</v>
      </c>
      <c r="F1765" s="1" t="s">
        <v>5536</v>
      </c>
      <c r="G1765" s="1" t="str">
        <f>IFERROR(VLOOKUP(A1765,Merge_RKTM!$C$2:$D$866,2,FALSE),"")</f>
        <v/>
      </c>
    </row>
    <row r="1766" spans="1:7" x14ac:dyDescent="0.45">
      <c r="A1766" s="1" t="s">
        <v>4355</v>
      </c>
      <c r="B1766" s="1" t="s">
        <v>3986</v>
      </c>
      <c r="C1766" s="1" t="s">
        <v>4356</v>
      </c>
      <c r="E1766" s="1" t="s">
        <v>4357</v>
      </c>
      <c r="F1766" s="1" t="s">
        <v>5536</v>
      </c>
      <c r="G1766" s="1" t="str">
        <f>IFERROR(VLOOKUP(A1766,Merge_RKTM!$C$2:$D$866,2,FALSE),"")</f>
        <v/>
      </c>
    </row>
    <row r="1767" spans="1:7" x14ac:dyDescent="0.45">
      <c r="A1767" s="1" t="s">
        <v>4358</v>
      </c>
      <c r="B1767" s="1" t="s">
        <v>3986</v>
      </c>
      <c r="C1767" s="1" t="s">
        <v>4359</v>
      </c>
      <c r="E1767" s="1" t="s">
        <v>4360</v>
      </c>
      <c r="F1767" s="1" t="s">
        <v>5536</v>
      </c>
      <c r="G1767" s="1" t="str">
        <f>IFERROR(VLOOKUP(A1767,Merge_RKTM!$C$2:$D$866,2,FALSE),"")</f>
        <v/>
      </c>
    </row>
    <row r="1768" spans="1:7" x14ac:dyDescent="0.45">
      <c r="A1768" s="1" t="s">
        <v>4361</v>
      </c>
      <c r="B1768" s="1" t="s">
        <v>3986</v>
      </c>
      <c r="C1768" s="1" t="s">
        <v>4362</v>
      </c>
      <c r="E1768" s="1" t="s">
        <v>4363</v>
      </c>
      <c r="F1768" s="1" t="s">
        <v>5536</v>
      </c>
      <c r="G1768" s="1" t="str">
        <f>IFERROR(VLOOKUP(A1768,Merge_RKTM!$C$2:$D$866,2,FALSE),"")</f>
        <v/>
      </c>
    </row>
    <row r="1769" spans="1:7" x14ac:dyDescent="0.45">
      <c r="A1769" s="1" t="s">
        <v>4364</v>
      </c>
      <c r="B1769" s="1" t="s">
        <v>3986</v>
      </c>
      <c r="C1769" s="1" t="s">
        <v>4365</v>
      </c>
      <c r="E1769" s="1" t="s">
        <v>4366</v>
      </c>
      <c r="F1769" s="1" t="s">
        <v>5536</v>
      </c>
      <c r="G1769" s="1" t="str">
        <f>IFERROR(VLOOKUP(A1769,Merge_RKTM!$C$2:$D$866,2,FALSE),"")</f>
        <v/>
      </c>
    </row>
    <row r="1770" spans="1:7" x14ac:dyDescent="0.45">
      <c r="A1770" s="1" t="s">
        <v>4367</v>
      </c>
      <c r="B1770" s="1" t="s">
        <v>3986</v>
      </c>
      <c r="C1770" s="1" t="s">
        <v>4368</v>
      </c>
      <c r="E1770" s="1" t="s">
        <v>4369</v>
      </c>
      <c r="F1770" s="1" t="s">
        <v>5536</v>
      </c>
      <c r="G1770" s="1" t="str">
        <f>IFERROR(VLOOKUP(A1770,Merge_RKTM!$C$2:$D$866,2,FALSE),"")</f>
        <v/>
      </c>
    </row>
    <row r="1771" spans="1:7" x14ac:dyDescent="0.45">
      <c r="A1771" s="1" t="s">
        <v>4370</v>
      </c>
      <c r="B1771" s="1" t="s">
        <v>3986</v>
      </c>
      <c r="C1771" s="1" t="s">
        <v>4371</v>
      </c>
      <c r="E1771" s="1" t="s">
        <v>4372</v>
      </c>
      <c r="F1771" s="1" t="s">
        <v>5536</v>
      </c>
      <c r="G1771" s="1" t="str">
        <f>IFERROR(VLOOKUP(A1771,Merge_RKTM!$C$2:$D$866,2,FALSE),"")</f>
        <v/>
      </c>
    </row>
    <row r="1772" spans="1:7" x14ac:dyDescent="0.45">
      <c r="A1772" s="1" t="s">
        <v>4373</v>
      </c>
      <c r="B1772" s="1" t="s">
        <v>3986</v>
      </c>
      <c r="C1772" s="1" t="s">
        <v>4374</v>
      </c>
      <c r="E1772" s="1" t="s">
        <v>4375</v>
      </c>
      <c r="F1772" s="1" t="s">
        <v>5536</v>
      </c>
      <c r="G1772" s="1" t="str">
        <f>IFERROR(VLOOKUP(A1772,Merge_RKTM!$C$2:$D$866,2,FALSE),"")</f>
        <v/>
      </c>
    </row>
    <row r="1773" spans="1:7" x14ac:dyDescent="0.45">
      <c r="A1773" s="1" t="s">
        <v>4376</v>
      </c>
      <c r="B1773" s="1" t="s">
        <v>3986</v>
      </c>
      <c r="C1773" s="1" t="s">
        <v>4377</v>
      </c>
      <c r="E1773" s="1" t="s">
        <v>4378</v>
      </c>
      <c r="F1773" s="1" t="s">
        <v>5536</v>
      </c>
      <c r="G1773" s="1" t="str">
        <f>IFERROR(VLOOKUP(A1773,Merge_RKTM!$C$2:$D$866,2,FALSE),"")</f>
        <v/>
      </c>
    </row>
    <row r="1774" spans="1:7" x14ac:dyDescent="0.45">
      <c r="A1774" s="1" t="s">
        <v>4379</v>
      </c>
      <c r="B1774" s="1" t="s">
        <v>3986</v>
      </c>
      <c r="C1774" s="1" t="s">
        <v>4380</v>
      </c>
      <c r="E1774" s="1" t="s">
        <v>4381</v>
      </c>
      <c r="F1774" s="1" t="s">
        <v>5536</v>
      </c>
      <c r="G1774" s="1" t="str">
        <f>IFERROR(VLOOKUP(A1774,Merge_RKTM!$C$2:$D$866,2,FALSE),"")</f>
        <v/>
      </c>
    </row>
    <row r="1775" spans="1:7" x14ac:dyDescent="0.45">
      <c r="A1775" s="1" t="s">
        <v>4382</v>
      </c>
      <c r="B1775" s="1" t="s">
        <v>3986</v>
      </c>
      <c r="C1775" s="1" t="s">
        <v>4383</v>
      </c>
      <c r="E1775" s="1" t="s">
        <v>4384</v>
      </c>
      <c r="F1775" s="1" t="s">
        <v>5536</v>
      </c>
      <c r="G1775" s="1" t="str">
        <f>IFERROR(VLOOKUP(A1775,Merge_RKTM!$C$2:$D$866,2,FALSE),"")</f>
        <v/>
      </c>
    </row>
    <row r="1776" spans="1:7" x14ac:dyDescent="0.45">
      <c r="A1776" s="1" t="s">
        <v>4385</v>
      </c>
      <c r="B1776" s="1" t="s">
        <v>3986</v>
      </c>
      <c r="C1776" s="1" t="s">
        <v>4386</v>
      </c>
      <c r="E1776" s="1" t="s">
        <v>4387</v>
      </c>
      <c r="F1776" s="1" t="s">
        <v>5536</v>
      </c>
      <c r="G1776" s="1" t="str">
        <f>IFERROR(VLOOKUP(A1776,Merge_RKTM!$C$2:$D$866,2,FALSE),"")</f>
        <v/>
      </c>
    </row>
    <row r="1777" spans="1:7" x14ac:dyDescent="0.45">
      <c r="A1777" s="1" t="s">
        <v>4388</v>
      </c>
      <c r="B1777" s="1" t="s">
        <v>3986</v>
      </c>
      <c r="C1777" s="1" t="s">
        <v>4389</v>
      </c>
      <c r="E1777" s="1" t="s">
        <v>4390</v>
      </c>
      <c r="F1777" s="1" t="s">
        <v>5536</v>
      </c>
      <c r="G1777" s="1" t="str">
        <f>IFERROR(VLOOKUP(A1777,Merge_RKTM!$C$2:$D$866,2,FALSE),"")</f>
        <v/>
      </c>
    </row>
    <row r="1778" spans="1:7" x14ac:dyDescent="0.45">
      <c r="A1778" s="1" t="s">
        <v>4391</v>
      </c>
      <c r="B1778" s="1" t="s">
        <v>3986</v>
      </c>
      <c r="C1778" s="1" t="s">
        <v>4392</v>
      </c>
      <c r="E1778" s="1" t="s">
        <v>4393</v>
      </c>
      <c r="F1778" s="1" t="s">
        <v>5536</v>
      </c>
      <c r="G1778" s="1" t="str">
        <f>IFERROR(VLOOKUP(A1778,Merge_RKTM!$C$2:$D$866,2,FALSE),"")</f>
        <v/>
      </c>
    </row>
    <row r="1779" spans="1:7" x14ac:dyDescent="0.45">
      <c r="A1779" s="1" t="s">
        <v>4394</v>
      </c>
      <c r="B1779" s="1" t="s">
        <v>3986</v>
      </c>
      <c r="C1779" s="1" t="s">
        <v>4395</v>
      </c>
      <c r="E1779" s="1" t="s">
        <v>4396</v>
      </c>
      <c r="F1779" s="1" t="s">
        <v>5536</v>
      </c>
      <c r="G1779" s="1" t="str">
        <f>IFERROR(VLOOKUP(A1779,Merge_RKTM!$C$2:$D$866,2,FALSE),"")</f>
        <v/>
      </c>
    </row>
    <row r="1780" spans="1:7" x14ac:dyDescent="0.45">
      <c r="A1780" s="1" t="s">
        <v>4397</v>
      </c>
      <c r="B1780" s="1" t="s">
        <v>3986</v>
      </c>
      <c r="C1780" s="1" t="s">
        <v>4398</v>
      </c>
      <c r="E1780" s="1" t="s">
        <v>4399</v>
      </c>
      <c r="F1780" s="1" t="s">
        <v>5536</v>
      </c>
      <c r="G1780" s="1" t="str">
        <f>IFERROR(VLOOKUP(A1780,Merge_RKTM!$C$2:$D$866,2,FALSE),"")</f>
        <v/>
      </c>
    </row>
    <row r="1781" spans="1:7" x14ac:dyDescent="0.45">
      <c r="A1781" s="1" t="s">
        <v>4400</v>
      </c>
      <c r="B1781" s="1" t="s">
        <v>3986</v>
      </c>
      <c r="C1781" s="1" t="s">
        <v>4401</v>
      </c>
      <c r="E1781" s="1" t="s">
        <v>4402</v>
      </c>
      <c r="F1781" s="1" t="s">
        <v>5536</v>
      </c>
      <c r="G1781" s="1" t="str">
        <f>IFERROR(VLOOKUP(A1781,Merge_RKTM!$C$2:$D$866,2,FALSE),"")</f>
        <v/>
      </c>
    </row>
    <row r="1782" spans="1:7" x14ac:dyDescent="0.45">
      <c r="A1782" s="1" t="s">
        <v>4403</v>
      </c>
      <c r="B1782" s="1" t="s">
        <v>3986</v>
      </c>
      <c r="C1782" s="1" t="s">
        <v>4404</v>
      </c>
      <c r="E1782" s="1" t="s">
        <v>4405</v>
      </c>
      <c r="F1782" s="1" t="s">
        <v>5536</v>
      </c>
      <c r="G1782" s="1" t="str">
        <f>IFERROR(VLOOKUP(A1782,Merge_RKTM!$C$2:$D$866,2,FALSE),"")</f>
        <v/>
      </c>
    </row>
    <row r="1783" spans="1:7" x14ac:dyDescent="0.45">
      <c r="A1783" s="1" t="s">
        <v>4406</v>
      </c>
      <c r="B1783" s="1" t="s">
        <v>3986</v>
      </c>
      <c r="C1783" s="1" t="s">
        <v>4407</v>
      </c>
      <c r="E1783" s="1" t="s">
        <v>4408</v>
      </c>
      <c r="F1783" s="1" t="s">
        <v>5536</v>
      </c>
      <c r="G1783" s="1" t="str">
        <f>IFERROR(VLOOKUP(A1783,Merge_RKTM!$C$2:$D$866,2,FALSE),"")</f>
        <v/>
      </c>
    </row>
    <row r="1784" spans="1:7" x14ac:dyDescent="0.45">
      <c r="A1784" s="1" t="s">
        <v>4409</v>
      </c>
      <c r="B1784" s="1" t="s">
        <v>3986</v>
      </c>
      <c r="C1784" s="1" t="s">
        <v>4410</v>
      </c>
      <c r="E1784" s="1" t="s">
        <v>4411</v>
      </c>
      <c r="F1784" s="1" t="s">
        <v>5536</v>
      </c>
      <c r="G1784" s="1" t="str">
        <f>IFERROR(VLOOKUP(A1784,Merge_RKTM!$C$2:$D$866,2,FALSE),"")</f>
        <v/>
      </c>
    </row>
    <row r="1785" spans="1:7" x14ac:dyDescent="0.45">
      <c r="A1785" s="1" t="s">
        <v>4412</v>
      </c>
      <c r="B1785" s="1" t="s">
        <v>3986</v>
      </c>
      <c r="C1785" s="1" t="s">
        <v>4413</v>
      </c>
      <c r="E1785" s="1" t="s">
        <v>4414</v>
      </c>
      <c r="F1785" s="1" t="s">
        <v>5536</v>
      </c>
      <c r="G1785" s="1" t="str">
        <f>IFERROR(VLOOKUP(A1785,Merge_RKTM!$C$2:$D$866,2,FALSE),"")</f>
        <v/>
      </c>
    </row>
    <row r="1786" spans="1:7" x14ac:dyDescent="0.45">
      <c r="A1786" s="1" t="s">
        <v>4415</v>
      </c>
      <c r="B1786" s="1" t="s">
        <v>3986</v>
      </c>
      <c r="C1786" s="1" t="s">
        <v>4416</v>
      </c>
      <c r="E1786" s="1" t="s">
        <v>4417</v>
      </c>
      <c r="F1786" s="1" t="s">
        <v>5536</v>
      </c>
      <c r="G1786" s="1" t="str">
        <f>IFERROR(VLOOKUP(A1786,Merge_RKTM!$C$2:$D$866,2,FALSE),"")</f>
        <v/>
      </c>
    </row>
    <row r="1787" spans="1:7" x14ac:dyDescent="0.45">
      <c r="A1787" s="1" t="s">
        <v>4418</v>
      </c>
      <c r="B1787" s="1" t="s">
        <v>3986</v>
      </c>
      <c r="C1787" s="1" t="s">
        <v>4419</v>
      </c>
      <c r="E1787" s="1" t="s">
        <v>4420</v>
      </c>
      <c r="F1787" s="1" t="s">
        <v>5536</v>
      </c>
      <c r="G1787" s="1" t="str">
        <f>IFERROR(VLOOKUP(A1787,Merge_RKTM!$C$2:$D$866,2,FALSE),"")</f>
        <v/>
      </c>
    </row>
    <row r="1788" spans="1:7" x14ac:dyDescent="0.45">
      <c r="A1788" s="1" t="s">
        <v>4421</v>
      </c>
      <c r="B1788" s="1" t="s">
        <v>3986</v>
      </c>
      <c r="C1788" s="1" t="s">
        <v>4422</v>
      </c>
      <c r="E1788" s="1" t="s">
        <v>4423</v>
      </c>
      <c r="F1788" s="1" t="s">
        <v>5536</v>
      </c>
      <c r="G1788" s="1" t="str">
        <f>IFERROR(VLOOKUP(A1788,Merge_RKTM!$C$2:$D$866,2,FALSE),"")</f>
        <v/>
      </c>
    </row>
    <row r="1789" spans="1:7" x14ac:dyDescent="0.45">
      <c r="A1789" s="1" t="s">
        <v>4424</v>
      </c>
      <c r="B1789" s="1" t="s">
        <v>3986</v>
      </c>
      <c r="C1789" s="1" t="s">
        <v>4425</v>
      </c>
      <c r="E1789" s="1" t="s">
        <v>4426</v>
      </c>
      <c r="F1789" s="1" t="s">
        <v>5536</v>
      </c>
      <c r="G1789" s="1" t="str">
        <f>IFERROR(VLOOKUP(A1789,Merge_RKTM!$C$2:$D$866,2,FALSE),"")</f>
        <v/>
      </c>
    </row>
    <row r="1790" spans="1:7" x14ac:dyDescent="0.45">
      <c r="A1790" s="1" t="s">
        <v>4427</v>
      </c>
      <c r="B1790" s="1" t="s">
        <v>3986</v>
      </c>
      <c r="C1790" s="1" t="s">
        <v>4428</v>
      </c>
      <c r="E1790" s="1" t="s">
        <v>4429</v>
      </c>
      <c r="F1790" s="1" t="s">
        <v>5536</v>
      </c>
      <c r="G1790" s="1" t="str">
        <f>IFERROR(VLOOKUP(A1790,Merge_RKTM!$C$2:$D$866,2,FALSE),"")</f>
        <v/>
      </c>
    </row>
    <row r="1791" spans="1:7" x14ac:dyDescent="0.45">
      <c r="A1791" s="1" t="s">
        <v>4430</v>
      </c>
      <c r="B1791" s="1" t="s">
        <v>3986</v>
      </c>
      <c r="C1791" s="1" t="s">
        <v>4431</v>
      </c>
      <c r="E1791" s="1" t="s">
        <v>4432</v>
      </c>
      <c r="F1791" s="1" t="s">
        <v>5536</v>
      </c>
      <c r="G1791" s="1" t="str">
        <f>IFERROR(VLOOKUP(A1791,Merge_RKTM!$C$2:$D$866,2,FALSE),"")</f>
        <v/>
      </c>
    </row>
    <row r="1792" spans="1:7" x14ac:dyDescent="0.45">
      <c r="A1792" s="1" t="s">
        <v>4433</v>
      </c>
      <c r="B1792" s="1" t="s">
        <v>3986</v>
      </c>
      <c r="C1792" s="1" t="s">
        <v>4434</v>
      </c>
      <c r="E1792" s="1" t="s">
        <v>4435</v>
      </c>
      <c r="F1792" s="1" t="s">
        <v>5536</v>
      </c>
      <c r="G1792" s="1" t="str">
        <f>IFERROR(VLOOKUP(A1792,Merge_RKTM!$C$2:$D$866,2,FALSE),"")</f>
        <v/>
      </c>
    </row>
    <row r="1793" spans="1:7" x14ac:dyDescent="0.45">
      <c r="A1793" s="1" t="s">
        <v>4436</v>
      </c>
      <c r="B1793" s="1" t="s">
        <v>3986</v>
      </c>
      <c r="C1793" s="1" t="s">
        <v>4437</v>
      </c>
      <c r="E1793" s="1" t="s">
        <v>4438</v>
      </c>
      <c r="F1793" s="1" t="s">
        <v>5536</v>
      </c>
      <c r="G1793" s="1" t="str">
        <f>IFERROR(VLOOKUP(A1793,Merge_RKTM!$C$2:$D$866,2,FALSE),"")</f>
        <v/>
      </c>
    </row>
    <row r="1794" spans="1:7" x14ac:dyDescent="0.45">
      <c r="A1794" s="1" t="s">
        <v>4439</v>
      </c>
      <c r="B1794" s="1" t="s">
        <v>3986</v>
      </c>
      <c r="C1794" s="1" t="s">
        <v>4440</v>
      </c>
      <c r="E1794" s="1" t="s">
        <v>4441</v>
      </c>
      <c r="F1794" s="1" t="s">
        <v>5536</v>
      </c>
      <c r="G1794" s="1" t="str">
        <f>IFERROR(VLOOKUP(A1794,Merge_RKTM!$C$2:$D$866,2,FALSE),"")</f>
        <v/>
      </c>
    </row>
    <row r="1795" spans="1:7" x14ac:dyDescent="0.45">
      <c r="A1795" s="1" t="s">
        <v>4442</v>
      </c>
      <c r="B1795" s="1" t="s">
        <v>3986</v>
      </c>
      <c r="C1795" s="1" t="s">
        <v>4443</v>
      </c>
      <c r="E1795" s="1" t="s">
        <v>4444</v>
      </c>
      <c r="F1795" s="1" t="s">
        <v>5536</v>
      </c>
      <c r="G1795" s="1" t="str">
        <f>IFERROR(VLOOKUP(A1795,Merge_RKTM!$C$2:$D$866,2,FALSE),"")</f>
        <v/>
      </c>
    </row>
    <row r="1796" spans="1:7" x14ac:dyDescent="0.45">
      <c r="A1796" s="1" t="s">
        <v>4445</v>
      </c>
      <c r="B1796" s="1" t="s">
        <v>3986</v>
      </c>
      <c r="C1796" s="1" t="s">
        <v>4446</v>
      </c>
      <c r="E1796" s="1" t="s">
        <v>4447</v>
      </c>
      <c r="F1796" s="1" t="s">
        <v>5536</v>
      </c>
      <c r="G1796" s="1" t="str">
        <f>IFERROR(VLOOKUP(A1796,Merge_RKTM!$C$2:$D$866,2,FALSE),"")</f>
        <v/>
      </c>
    </row>
    <row r="1797" spans="1:7" x14ac:dyDescent="0.45">
      <c r="A1797" s="1" t="s">
        <v>4448</v>
      </c>
      <c r="B1797" s="1" t="s">
        <v>3986</v>
      </c>
      <c r="C1797" s="1" t="s">
        <v>4449</v>
      </c>
      <c r="E1797" s="1" t="s">
        <v>4450</v>
      </c>
      <c r="F1797" s="1" t="s">
        <v>5536</v>
      </c>
      <c r="G1797" s="1" t="str">
        <f>IFERROR(VLOOKUP(A1797,Merge_RKTM!$C$2:$D$866,2,FALSE),"")</f>
        <v/>
      </c>
    </row>
    <row r="1798" spans="1:7" x14ac:dyDescent="0.45">
      <c r="A1798" s="1" t="s">
        <v>4451</v>
      </c>
      <c r="B1798" s="1" t="s">
        <v>3986</v>
      </c>
      <c r="C1798" s="1" t="s">
        <v>4452</v>
      </c>
      <c r="E1798" s="1" t="s">
        <v>4453</v>
      </c>
      <c r="F1798" s="1" t="s">
        <v>5536</v>
      </c>
      <c r="G1798" s="1" t="str">
        <f>IFERROR(VLOOKUP(A1798,Merge_RKTM!$C$2:$D$866,2,FALSE),"")</f>
        <v/>
      </c>
    </row>
    <row r="1799" spans="1:7" x14ac:dyDescent="0.45">
      <c r="A1799" s="1" t="s">
        <v>4454</v>
      </c>
      <c r="B1799" s="1" t="s">
        <v>3986</v>
      </c>
      <c r="C1799" s="1" t="s">
        <v>4455</v>
      </c>
      <c r="E1799" s="1" t="s">
        <v>4456</v>
      </c>
      <c r="F1799" s="1" t="s">
        <v>5536</v>
      </c>
      <c r="G1799" s="1" t="str">
        <f>IFERROR(VLOOKUP(A1799,Merge_RKTM!$C$2:$D$866,2,FALSE),"")</f>
        <v/>
      </c>
    </row>
    <row r="1800" spans="1:7" x14ac:dyDescent="0.45">
      <c r="A1800" s="1" t="s">
        <v>4457</v>
      </c>
      <c r="B1800" s="1" t="s">
        <v>3986</v>
      </c>
      <c r="C1800" s="1" t="s">
        <v>4458</v>
      </c>
      <c r="E1800" s="1" t="s">
        <v>4459</v>
      </c>
      <c r="F1800" s="1" t="s">
        <v>5536</v>
      </c>
      <c r="G1800" s="1" t="str">
        <f>IFERROR(VLOOKUP(A1800,Merge_RKTM!$C$2:$D$866,2,FALSE),"")</f>
        <v/>
      </c>
    </row>
    <row r="1801" spans="1:7" x14ac:dyDescent="0.45">
      <c r="A1801" s="1" t="s">
        <v>4460</v>
      </c>
      <c r="B1801" s="1" t="s">
        <v>3986</v>
      </c>
      <c r="C1801" s="1" t="s">
        <v>4461</v>
      </c>
      <c r="E1801" s="1" t="s">
        <v>4462</v>
      </c>
      <c r="F1801" s="1" t="s">
        <v>5536</v>
      </c>
      <c r="G1801" s="1" t="str">
        <f>IFERROR(VLOOKUP(A1801,Merge_RKTM!$C$2:$D$866,2,FALSE),"")</f>
        <v/>
      </c>
    </row>
    <row r="1802" spans="1:7" x14ac:dyDescent="0.45">
      <c r="A1802" s="1" t="s">
        <v>4463</v>
      </c>
      <c r="B1802" s="1" t="s">
        <v>3986</v>
      </c>
      <c r="C1802" s="1" t="s">
        <v>4464</v>
      </c>
      <c r="E1802" s="1" t="s">
        <v>4465</v>
      </c>
      <c r="F1802" s="1" t="s">
        <v>5536</v>
      </c>
      <c r="G1802" s="1" t="str">
        <f>IFERROR(VLOOKUP(A1802,Merge_RKTM!$C$2:$D$866,2,FALSE),"")</f>
        <v/>
      </c>
    </row>
    <row r="1803" spans="1:7" x14ac:dyDescent="0.45">
      <c r="A1803" s="1" t="s">
        <v>4466</v>
      </c>
      <c r="B1803" s="1" t="s">
        <v>3986</v>
      </c>
      <c r="C1803" s="1" t="s">
        <v>4467</v>
      </c>
      <c r="E1803" s="1" t="s">
        <v>4468</v>
      </c>
      <c r="F1803" s="1" t="s">
        <v>5536</v>
      </c>
      <c r="G1803" s="1" t="str">
        <f>IFERROR(VLOOKUP(A1803,Merge_RKTM!$C$2:$D$866,2,FALSE),"")</f>
        <v/>
      </c>
    </row>
    <row r="1804" spans="1:7" x14ac:dyDescent="0.45">
      <c r="A1804" s="1" t="s">
        <v>4469</v>
      </c>
      <c r="B1804" s="1" t="s">
        <v>3986</v>
      </c>
      <c r="C1804" s="1" t="s">
        <v>4470</v>
      </c>
      <c r="E1804" s="1" t="s">
        <v>4471</v>
      </c>
      <c r="F1804" s="1" t="s">
        <v>5536</v>
      </c>
      <c r="G1804" s="1" t="str">
        <f>IFERROR(VLOOKUP(A1804,Merge_RKTM!$C$2:$D$866,2,FALSE),"")</f>
        <v/>
      </c>
    </row>
    <row r="1805" spans="1:7" x14ac:dyDescent="0.45">
      <c r="A1805" s="1" t="s">
        <v>4472</v>
      </c>
      <c r="B1805" s="1" t="s">
        <v>3986</v>
      </c>
      <c r="C1805" s="1" t="s">
        <v>4473</v>
      </c>
      <c r="E1805" s="1" t="s">
        <v>4474</v>
      </c>
      <c r="F1805" s="1" t="s">
        <v>5536</v>
      </c>
      <c r="G1805" s="1" t="str">
        <f>IFERROR(VLOOKUP(A1805,Merge_RKTM!$C$2:$D$866,2,FALSE),"")</f>
        <v/>
      </c>
    </row>
    <row r="1806" spans="1:7" x14ac:dyDescent="0.45">
      <c r="A1806" s="1" t="s">
        <v>4475</v>
      </c>
      <c r="B1806" s="1" t="s">
        <v>3986</v>
      </c>
      <c r="C1806" s="1" t="s">
        <v>4476</v>
      </c>
      <c r="E1806" s="1" t="s">
        <v>4477</v>
      </c>
      <c r="F1806" s="1" t="s">
        <v>5536</v>
      </c>
      <c r="G1806" s="1" t="str">
        <f>IFERROR(VLOOKUP(A1806,Merge_RKTM!$C$2:$D$866,2,FALSE),"")</f>
        <v/>
      </c>
    </row>
    <row r="1807" spans="1:7" x14ac:dyDescent="0.45">
      <c r="A1807" s="1" t="s">
        <v>4478</v>
      </c>
      <c r="B1807" s="1" t="s">
        <v>3986</v>
      </c>
      <c r="C1807" s="1" t="s">
        <v>4479</v>
      </c>
      <c r="E1807" s="1" t="s">
        <v>4480</v>
      </c>
      <c r="F1807" s="1" t="s">
        <v>5536</v>
      </c>
      <c r="G1807" s="1" t="str">
        <f>IFERROR(VLOOKUP(A1807,Merge_RKTM!$C$2:$D$866,2,FALSE),"")</f>
        <v/>
      </c>
    </row>
    <row r="1808" spans="1:7" x14ac:dyDescent="0.45">
      <c r="A1808" s="1" t="s">
        <v>4481</v>
      </c>
      <c r="B1808" s="1" t="s">
        <v>3986</v>
      </c>
      <c r="C1808" s="1" t="s">
        <v>4482</v>
      </c>
      <c r="E1808" s="1" t="s">
        <v>4483</v>
      </c>
      <c r="F1808" s="1" t="s">
        <v>5536</v>
      </c>
      <c r="G1808" s="1" t="str">
        <f>IFERROR(VLOOKUP(A1808,Merge_RKTM!$C$2:$D$866,2,FALSE),"")</f>
        <v/>
      </c>
    </row>
    <row r="1809" spans="1:7" x14ac:dyDescent="0.45">
      <c r="A1809" s="1" t="s">
        <v>4484</v>
      </c>
      <c r="B1809" s="1" t="s">
        <v>3986</v>
      </c>
      <c r="C1809" s="1" t="s">
        <v>4485</v>
      </c>
      <c r="E1809" s="1" t="s">
        <v>4486</v>
      </c>
      <c r="F1809" s="1" t="s">
        <v>5536</v>
      </c>
      <c r="G1809" s="1" t="str">
        <f>IFERROR(VLOOKUP(A1809,Merge_RKTM!$C$2:$D$866,2,FALSE),"")</f>
        <v/>
      </c>
    </row>
    <row r="1810" spans="1:7" x14ac:dyDescent="0.45">
      <c r="A1810" s="1" t="s">
        <v>4487</v>
      </c>
      <c r="B1810" s="1" t="s">
        <v>3986</v>
      </c>
      <c r="C1810" s="1" t="s">
        <v>4488</v>
      </c>
      <c r="E1810" s="1" t="s">
        <v>4489</v>
      </c>
      <c r="F1810" s="1" t="s">
        <v>5536</v>
      </c>
      <c r="G1810" s="1" t="str">
        <f>IFERROR(VLOOKUP(A1810,Merge_RKTM!$C$2:$D$866,2,FALSE),"")</f>
        <v/>
      </c>
    </row>
    <row r="1811" spans="1:7" x14ac:dyDescent="0.45">
      <c r="A1811" s="1" t="s">
        <v>4490</v>
      </c>
      <c r="B1811" s="1" t="s">
        <v>3986</v>
      </c>
      <c r="C1811" s="1" t="s">
        <v>4491</v>
      </c>
      <c r="E1811" s="1" t="s">
        <v>4492</v>
      </c>
      <c r="F1811" s="1" t="s">
        <v>5536</v>
      </c>
      <c r="G1811" s="1" t="str">
        <f>IFERROR(VLOOKUP(A1811,Merge_RKTM!$C$2:$D$866,2,FALSE),"")</f>
        <v/>
      </c>
    </row>
    <row r="1812" spans="1:7" x14ac:dyDescent="0.45">
      <c r="A1812" s="1" t="s">
        <v>4493</v>
      </c>
      <c r="B1812" s="1" t="s">
        <v>3986</v>
      </c>
      <c r="C1812" s="1" t="s">
        <v>4494</v>
      </c>
      <c r="E1812" s="1" t="s">
        <v>4495</v>
      </c>
      <c r="F1812" s="1" t="s">
        <v>5536</v>
      </c>
      <c r="G1812" s="1" t="str">
        <f>IFERROR(VLOOKUP(A1812,Merge_RKTM!$C$2:$D$866,2,FALSE),"")</f>
        <v/>
      </c>
    </row>
    <row r="1813" spans="1:7" x14ac:dyDescent="0.45">
      <c r="A1813" s="1" t="s">
        <v>4496</v>
      </c>
      <c r="B1813" s="1" t="s">
        <v>3986</v>
      </c>
      <c r="C1813" s="1" t="s">
        <v>4497</v>
      </c>
      <c r="E1813" s="1" t="s">
        <v>4498</v>
      </c>
      <c r="F1813" s="1" t="s">
        <v>5536</v>
      </c>
      <c r="G1813" s="1" t="str">
        <f>IFERROR(VLOOKUP(A1813,Merge_RKTM!$C$2:$D$866,2,FALSE),"")</f>
        <v/>
      </c>
    </row>
    <row r="1814" spans="1:7" x14ac:dyDescent="0.45">
      <c r="A1814" s="1" t="s">
        <v>4499</v>
      </c>
      <c r="B1814" s="1" t="s">
        <v>3986</v>
      </c>
      <c r="C1814" s="1" t="s">
        <v>4500</v>
      </c>
      <c r="E1814" s="1" t="s">
        <v>4501</v>
      </c>
      <c r="F1814" s="1" t="s">
        <v>5536</v>
      </c>
      <c r="G1814" s="1" t="str">
        <f>IFERROR(VLOOKUP(A1814,Merge_RKTM!$C$2:$D$866,2,FALSE),"")</f>
        <v/>
      </c>
    </row>
    <row r="1815" spans="1:7" x14ac:dyDescent="0.45">
      <c r="A1815" s="1" t="s">
        <v>4502</v>
      </c>
      <c r="B1815" s="1" t="s">
        <v>3986</v>
      </c>
      <c r="C1815" s="1" t="s">
        <v>4503</v>
      </c>
      <c r="E1815" s="1" t="s">
        <v>4504</v>
      </c>
      <c r="F1815" s="1" t="s">
        <v>5536</v>
      </c>
      <c r="G1815" s="1" t="str">
        <f>IFERROR(VLOOKUP(A1815,Merge_RKTM!$C$2:$D$866,2,FALSE),"")</f>
        <v/>
      </c>
    </row>
    <row r="1816" spans="1:7" x14ac:dyDescent="0.45">
      <c r="A1816" s="1" t="s">
        <v>4505</v>
      </c>
      <c r="B1816" s="1" t="s">
        <v>3986</v>
      </c>
      <c r="C1816" s="1" t="s">
        <v>4506</v>
      </c>
      <c r="E1816" s="1" t="s">
        <v>4507</v>
      </c>
      <c r="F1816" s="1" t="s">
        <v>5536</v>
      </c>
      <c r="G1816" s="1" t="str">
        <f>IFERROR(VLOOKUP(A1816,Merge_RKTM!$C$2:$D$866,2,FALSE),"")</f>
        <v/>
      </c>
    </row>
    <row r="1817" spans="1:7" x14ac:dyDescent="0.45">
      <c r="A1817" s="1" t="s">
        <v>4508</v>
      </c>
      <c r="B1817" s="1" t="s">
        <v>3986</v>
      </c>
      <c r="C1817" s="1" t="s">
        <v>4509</v>
      </c>
      <c r="E1817" s="1" t="s">
        <v>4510</v>
      </c>
      <c r="F1817" s="1" t="s">
        <v>5536</v>
      </c>
      <c r="G1817" s="1" t="str">
        <f>IFERROR(VLOOKUP(A1817,Merge_RKTM!$C$2:$D$866,2,FALSE),"")</f>
        <v/>
      </c>
    </row>
    <row r="1818" spans="1:7" x14ac:dyDescent="0.45">
      <c r="A1818" s="1" t="s">
        <v>4511</v>
      </c>
      <c r="B1818" s="1" t="s">
        <v>3986</v>
      </c>
      <c r="C1818" s="1" t="s">
        <v>4512</v>
      </c>
      <c r="E1818" s="1" t="s">
        <v>4513</v>
      </c>
      <c r="F1818" s="1" t="s">
        <v>5536</v>
      </c>
      <c r="G1818" s="1" t="str">
        <f>IFERROR(VLOOKUP(A1818,Merge_RKTM!$C$2:$D$866,2,FALSE),"")</f>
        <v/>
      </c>
    </row>
    <row r="1819" spans="1:7" x14ac:dyDescent="0.45">
      <c r="A1819" s="1" t="s">
        <v>4514</v>
      </c>
      <c r="B1819" s="1" t="s">
        <v>3986</v>
      </c>
      <c r="C1819" s="1" t="s">
        <v>4515</v>
      </c>
      <c r="E1819" s="1" t="s">
        <v>4516</v>
      </c>
      <c r="F1819" s="1" t="s">
        <v>5536</v>
      </c>
      <c r="G1819" s="1" t="str">
        <f>IFERROR(VLOOKUP(A1819,Merge_RKTM!$C$2:$D$866,2,FALSE),"")</f>
        <v/>
      </c>
    </row>
    <row r="1820" spans="1:7" x14ac:dyDescent="0.45">
      <c r="A1820" s="1" t="s">
        <v>4517</v>
      </c>
      <c r="B1820" s="1" t="s">
        <v>3986</v>
      </c>
      <c r="C1820" s="1" t="s">
        <v>4518</v>
      </c>
      <c r="E1820" s="1" t="s">
        <v>4519</v>
      </c>
      <c r="F1820" s="1" t="s">
        <v>5536</v>
      </c>
      <c r="G1820" s="1" t="str">
        <f>IFERROR(VLOOKUP(A1820,Merge_RKTM!$C$2:$D$866,2,FALSE),"")</f>
        <v/>
      </c>
    </row>
    <row r="1821" spans="1:7" x14ac:dyDescent="0.45">
      <c r="A1821" s="1" t="s">
        <v>4520</v>
      </c>
      <c r="B1821" s="1" t="s">
        <v>3986</v>
      </c>
      <c r="C1821" s="1" t="s">
        <v>4521</v>
      </c>
      <c r="E1821" s="1" t="s">
        <v>4522</v>
      </c>
      <c r="F1821" s="1" t="s">
        <v>5536</v>
      </c>
      <c r="G1821" s="1" t="str">
        <f>IFERROR(VLOOKUP(A1821,Merge_RKTM!$C$2:$D$866,2,FALSE),"")</f>
        <v/>
      </c>
    </row>
    <row r="1822" spans="1:7" x14ac:dyDescent="0.45">
      <c r="A1822" s="1" t="s">
        <v>4523</v>
      </c>
      <c r="B1822" s="1" t="s">
        <v>3986</v>
      </c>
      <c r="C1822" s="1" t="s">
        <v>4524</v>
      </c>
      <c r="E1822" s="1" t="s">
        <v>4525</v>
      </c>
      <c r="F1822" s="1" t="s">
        <v>5536</v>
      </c>
      <c r="G1822" s="1" t="str">
        <f>IFERROR(VLOOKUP(A1822,Merge_RKTM!$C$2:$D$866,2,FALSE),"")</f>
        <v/>
      </c>
    </row>
    <row r="1823" spans="1:7" x14ac:dyDescent="0.45">
      <c r="A1823" s="1" t="s">
        <v>4526</v>
      </c>
      <c r="B1823" s="1" t="s">
        <v>3986</v>
      </c>
      <c r="C1823" s="1" t="s">
        <v>4527</v>
      </c>
      <c r="E1823" s="1" t="s">
        <v>4528</v>
      </c>
      <c r="F1823" s="1" t="s">
        <v>5536</v>
      </c>
      <c r="G1823" s="1" t="str">
        <f>IFERROR(VLOOKUP(A1823,Merge_RKTM!$C$2:$D$866,2,FALSE),"")</f>
        <v/>
      </c>
    </row>
    <row r="1824" spans="1:7" x14ac:dyDescent="0.45">
      <c r="A1824" s="1" t="s">
        <v>4529</v>
      </c>
      <c r="B1824" s="1" t="s">
        <v>3986</v>
      </c>
      <c r="C1824" s="1" t="s">
        <v>4530</v>
      </c>
      <c r="E1824" s="1" t="s">
        <v>4531</v>
      </c>
      <c r="F1824" s="1" t="s">
        <v>5536</v>
      </c>
      <c r="G1824" s="1" t="str">
        <f>IFERROR(VLOOKUP(A1824,Merge_RKTM!$C$2:$D$866,2,FALSE),"")</f>
        <v/>
      </c>
    </row>
    <row r="1825" spans="1:7" x14ac:dyDescent="0.45">
      <c r="A1825" s="1" t="s">
        <v>4532</v>
      </c>
      <c r="B1825" s="1" t="s">
        <v>3986</v>
      </c>
      <c r="C1825" s="1" t="s">
        <v>4533</v>
      </c>
      <c r="E1825" s="1" t="s">
        <v>4534</v>
      </c>
      <c r="F1825" s="1" t="s">
        <v>5536</v>
      </c>
      <c r="G1825" s="1" t="str">
        <f>IFERROR(VLOOKUP(A1825,Merge_RKTM!$C$2:$D$866,2,FALSE),"")</f>
        <v/>
      </c>
    </row>
    <row r="1826" spans="1:7" x14ac:dyDescent="0.45">
      <c r="A1826" s="1" t="s">
        <v>4535</v>
      </c>
      <c r="B1826" s="1" t="s">
        <v>3986</v>
      </c>
      <c r="C1826" s="1" t="s">
        <v>4536</v>
      </c>
      <c r="E1826" s="1" t="s">
        <v>4537</v>
      </c>
      <c r="F1826" s="1" t="s">
        <v>5536</v>
      </c>
      <c r="G1826" s="1" t="str">
        <f>IFERROR(VLOOKUP(A1826,Merge_RKTM!$C$2:$D$866,2,FALSE),"")</f>
        <v/>
      </c>
    </row>
    <row r="1827" spans="1:7" x14ac:dyDescent="0.45">
      <c r="A1827" s="1" t="s">
        <v>4538</v>
      </c>
      <c r="B1827" s="1" t="s">
        <v>3986</v>
      </c>
      <c r="C1827" s="1" t="s">
        <v>4539</v>
      </c>
      <c r="E1827" s="1" t="s">
        <v>4540</v>
      </c>
      <c r="F1827" s="1" t="s">
        <v>5536</v>
      </c>
      <c r="G1827" s="1" t="str">
        <f>IFERROR(VLOOKUP(A1827,Merge_RKTM!$C$2:$D$866,2,FALSE),"")</f>
        <v/>
      </c>
    </row>
    <row r="1828" spans="1:7" x14ac:dyDescent="0.45">
      <c r="A1828" s="1" t="s">
        <v>4541</v>
      </c>
      <c r="B1828" s="1" t="s">
        <v>3986</v>
      </c>
      <c r="C1828" s="1" t="s">
        <v>4542</v>
      </c>
      <c r="E1828" s="1" t="s">
        <v>4543</v>
      </c>
      <c r="F1828" s="1" t="s">
        <v>5536</v>
      </c>
      <c r="G1828" s="1" t="str">
        <f>IFERROR(VLOOKUP(A1828,Merge_RKTM!$C$2:$D$866,2,FALSE),"")</f>
        <v/>
      </c>
    </row>
    <row r="1829" spans="1:7" x14ac:dyDescent="0.45">
      <c r="A1829" s="1" t="s">
        <v>4544</v>
      </c>
      <c r="B1829" s="1" t="s">
        <v>3986</v>
      </c>
      <c r="C1829" s="1" t="s">
        <v>4545</v>
      </c>
      <c r="E1829" s="1" t="s">
        <v>4546</v>
      </c>
      <c r="F1829" s="1" t="s">
        <v>5536</v>
      </c>
      <c r="G1829" s="1" t="str">
        <f>IFERROR(VLOOKUP(A1829,Merge_RKTM!$C$2:$D$866,2,FALSE),"")</f>
        <v/>
      </c>
    </row>
    <row r="1830" spans="1:7" x14ac:dyDescent="0.45">
      <c r="A1830" s="1" t="s">
        <v>4547</v>
      </c>
      <c r="B1830" s="1" t="s">
        <v>3986</v>
      </c>
      <c r="C1830" s="1" t="s">
        <v>4548</v>
      </c>
      <c r="E1830" s="1" t="s">
        <v>4549</v>
      </c>
      <c r="F1830" s="1" t="s">
        <v>5536</v>
      </c>
      <c r="G1830" s="1" t="str">
        <f>IFERROR(VLOOKUP(A1830,Merge_RKTM!$C$2:$D$866,2,FALSE),"")</f>
        <v/>
      </c>
    </row>
    <row r="1831" spans="1:7" x14ac:dyDescent="0.45">
      <c r="A1831" s="1" t="s">
        <v>4550</v>
      </c>
      <c r="B1831" s="1" t="s">
        <v>3986</v>
      </c>
      <c r="C1831" s="1" t="s">
        <v>4551</v>
      </c>
      <c r="E1831" s="1" t="s">
        <v>4552</v>
      </c>
      <c r="F1831" s="1" t="s">
        <v>5536</v>
      </c>
      <c r="G1831" s="1" t="str">
        <f>IFERROR(VLOOKUP(A1831,Merge_RKTM!$C$2:$D$866,2,FALSE),"")</f>
        <v/>
      </c>
    </row>
    <row r="1832" spans="1:7" x14ac:dyDescent="0.45">
      <c r="A1832" s="1" t="s">
        <v>4553</v>
      </c>
      <c r="B1832" s="1" t="s">
        <v>3986</v>
      </c>
      <c r="C1832" s="1" t="s">
        <v>4554</v>
      </c>
      <c r="E1832" s="1" t="s">
        <v>4555</v>
      </c>
      <c r="F1832" s="1" t="s">
        <v>5536</v>
      </c>
      <c r="G1832" s="1" t="str">
        <f>IFERROR(VLOOKUP(A1832,Merge_RKTM!$C$2:$D$866,2,FALSE),"")</f>
        <v/>
      </c>
    </row>
    <row r="1833" spans="1:7" x14ac:dyDescent="0.45">
      <c r="A1833" s="1" t="s">
        <v>4556</v>
      </c>
      <c r="B1833" s="1" t="s">
        <v>3986</v>
      </c>
      <c r="C1833" s="1" t="s">
        <v>4557</v>
      </c>
      <c r="E1833" s="1" t="s">
        <v>4558</v>
      </c>
      <c r="F1833" s="1" t="s">
        <v>5536</v>
      </c>
      <c r="G1833" s="1" t="str">
        <f>IFERROR(VLOOKUP(A1833,Merge_RKTM!$C$2:$D$866,2,FALSE),"")</f>
        <v/>
      </c>
    </row>
    <row r="1834" spans="1:7" x14ac:dyDescent="0.45">
      <c r="A1834" s="1" t="s">
        <v>4559</v>
      </c>
      <c r="B1834" s="1" t="s">
        <v>3986</v>
      </c>
      <c r="C1834" s="1" t="s">
        <v>4560</v>
      </c>
      <c r="E1834" s="1" t="s">
        <v>4561</v>
      </c>
      <c r="F1834" s="1" t="s">
        <v>5536</v>
      </c>
      <c r="G1834" s="1" t="str">
        <f>IFERROR(VLOOKUP(A1834,Merge_RKTM!$C$2:$D$866,2,FALSE),"")</f>
        <v/>
      </c>
    </row>
    <row r="1835" spans="1:7" x14ac:dyDescent="0.45">
      <c r="A1835" s="1" t="s">
        <v>4562</v>
      </c>
      <c r="B1835" s="1" t="s">
        <v>3986</v>
      </c>
      <c r="C1835" s="1" t="s">
        <v>4563</v>
      </c>
      <c r="E1835" s="1" t="s">
        <v>4564</v>
      </c>
      <c r="F1835" s="1" t="s">
        <v>5536</v>
      </c>
      <c r="G1835" s="1" t="str">
        <f>IFERROR(VLOOKUP(A1835,Merge_RKTM!$C$2:$D$866,2,FALSE),"")</f>
        <v/>
      </c>
    </row>
    <row r="1836" spans="1:7" x14ac:dyDescent="0.45">
      <c r="A1836" s="1" t="s">
        <v>4565</v>
      </c>
      <c r="B1836" s="1" t="s">
        <v>3986</v>
      </c>
      <c r="C1836" s="1" t="s">
        <v>4566</v>
      </c>
      <c r="E1836" s="1" t="s">
        <v>4567</v>
      </c>
      <c r="F1836" s="1" t="s">
        <v>5536</v>
      </c>
      <c r="G1836" s="1" t="str">
        <f>IFERROR(VLOOKUP(A1836,Merge_RKTM!$C$2:$D$866,2,FALSE),"")</f>
        <v/>
      </c>
    </row>
    <row r="1837" spans="1:7" x14ac:dyDescent="0.45">
      <c r="A1837" s="1" t="s">
        <v>4568</v>
      </c>
      <c r="B1837" s="1" t="s">
        <v>3986</v>
      </c>
      <c r="C1837" s="1" t="s">
        <v>4569</v>
      </c>
      <c r="E1837" s="1" t="s">
        <v>4570</v>
      </c>
      <c r="F1837" s="1" t="s">
        <v>5536</v>
      </c>
      <c r="G1837" s="1" t="str">
        <f>IFERROR(VLOOKUP(A1837,Merge_RKTM!$C$2:$D$866,2,FALSE),"")</f>
        <v/>
      </c>
    </row>
    <row r="1838" spans="1:7" x14ac:dyDescent="0.45">
      <c r="A1838" s="1" t="s">
        <v>4571</v>
      </c>
      <c r="B1838" s="1" t="s">
        <v>3986</v>
      </c>
      <c r="C1838" s="1" t="s">
        <v>4572</v>
      </c>
      <c r="E1838" s="1" t="s">
        <v>4573</v>
      </c>
      <c r="F1838" s="1" t="s">
        <v>5536</v>
      </c>
      <c r="G1838" s="1" t="str">
        <f>IFERROR(VLOOKUP(A1838,Merge_RKTM!$C$2:$D$866,2,FALSE),"")</f>
        <v/>
      </c>
    </row>
    <row r="1839" spans="1:7" x14ac:dyDescent="0.45">
      <c r="A1839" s="1" t="s">
        <v>4574</v>
      </c>
      <c r="B1839" s="1" t="s">
        <v>3986</v>
      </c>
      <c r="C1839" s="1" t="s">
        <v>4575</v>
      </c>
      <c r="E1839" s="1" t="s">
        <v>4576</v>
      </c>
      <c r="F1839" s="1" t="s">
        <v>5536</v>
      </c>
      <c r="G1839" s="1" t="str">
        <f>IFERROR(VLOOKUP(A1839,Merge_RKTM!$C$2:$D$866,2,FALSE),"")</f>
        <v/>
      </c>
    </row>
    <row r="1840" spans="1:7" x14ac:dyDescent="0.45">
      <c r="A1840" s="1" t="s">
        <v>4577</v>
      </c>
      <c r="B1840" s="1" t="s">
        <v>3986</v>
      </c>
      <c r="C1840" s="1" t="s">
        <v>4578</v>
      </c>
      <c r="E1840" s="1" t="s">
        <v>4579</v>
      </c>
      <c r="F1840" s="1" t="s">
        <v>5536</v>
      </c>
      <c r="G1840" s="1" t="str">
        <f>IFERROR(VLOOKUP(A1840,Merge_RKTM!$C$2:$D$866,2,FALSE),"")</f>
        <v/>
      </c>
    </row>
    <row r="1841" spans="1:7" x14ac:dyDescent="0.45">
      <c r="A1841" s="1" t="s">
        <v>4580</v>
      </c>
      <c r="B1841" s="1" t="s">
        <v>3986</v>
      </c>
      <c r="C1841" s="1" t="s">
        <v>4581</v>
      </c>
      <c r="E1841" s="1" t="s">
        <v>4582</v>
      </c>
      <c r="F1841" s="1" t="s">
        <v>5536</v>
      </c>
      <c r="G1841" s="1" t="str">
        <f>IFERROR(VLOOKUP(A1841,Merge_RKTM!$C$2:$D$866,2,FALSE),"")</f>
        <v/>
      </c>
    </row>
    <row r="1842" spans="1:7" x14ac:dyDescent="0.45">
      <c r="A1842" s="1" t="s">
        <v>4583</v>
      </c>
      <c r="B1842" s="1" t="s">
        <v>3986</v>
      </c>
      <c r="C1842" s="1" t="s">
        <v>4584</v>
      </c>
      <c r="E1842" s="1" t="s">
        <v>4585</v>
      </c>
      <c r="F1842" s="1" t="s">
        <v>5536</v>
      </c>
      <c r="G1842" s="1" t="str">
        <f>IFERROR(VLOOKUP(A1842,Merge_RKTM!$C$2:$D$866,2,FALSE),"")</f>
        <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AFC3C-2C13-45CD-AE1D-E81DF243CC19}">
  <dimension ref="A2:E866"/>
  <sheetViews>
    <sheetView workbookViewId="0">
      <selection activeCell="B857" sqref="B857"/>
    </sheetView>
  </sheetViews>
  <sheetFormatPr defaultRowHeight="14.5" x14ac:dyDescent="0.35"/>
  <cols>
    <col min="1" max="1" width="73.453125" bestFit="1" customWidth="1"/>
    <col min="2" max="2" width="35.26953125" bestFit="1" customWidth="1"/>
    <col min="3" max="3" width="73.453125" bestFit="1" customWidth="1"/>
    <col min="4" max="4" width="68.453125" customWidth="1"/>
  </cols>
  <sheetData>
    <row r="2" spans="1:5" x14ac:dyDescent="0.35">
      <c r="A2" t="s">
        <v>5532</v>
      </c>
      <c r="C2" t="str">
        <f>IF(B2="",A2,B2)</f>
        <v>BodyDef+BipedalOther.corePart.parts.10.customLabel</v>
      </c>
      <c r="D2" t="s">
        <v>4586</v>
      </c>
      <c r="E2" t="e">
        <f>IF(ISERROR(B2),"",MATCH(C2,Main_240414!$A$2:$A$1842,0))</f>
        <v>#N/A</v>
      </c>
    </row>
    <row r="3" spans="1:5" x14ac:dyDescent="0.35">
      <c r="A3" t="s">
        <v>4587</v>
      </c>
      <c r="C3" t="str">
        <f t="shared" ref="C3:C66" si="0">IF(B3="",A3,B3)</f>
        <v>BodyDef+BipedalOther.corePart.parts.10.parts.0.customLabel</v>
      </c>
      <c r="D3" t="s">
        <v>4588</v>
      </c>
      <c r="E3" t="e">
        <f>IF(ISERROR(B3),"",MATCH(C3,Main_240414!$A$2:$A$1842,0))</f>
        <v>#N/A</v>
      </c>
    </row>
    <row r="4" spans="1:5" x14ac:dyDescent="0.35">
      <c r="A4" t="s">
        <v>4589</v>
      </c>
      <c r="C4" t="str">
        <f t="shared" si="0"/>
        <v>BodyDef+BipedalOther.corePart.parts.11.customLabel</v>
      </c>
      <c r="D4" t="s">
        <v>4590</v>
      </c>
      <c r="E4" t="e">
        <f>IF(ISERROR(B4),"",MATCH(C4,Main_240414!$A$2:$A$1842,0))</f>
        <v>#N/A</v>
      </c>
    </row>
    <row r="5" spans="1:5" x14ac:dyDescent="0.35">
      <c r="A5" t="s">
        <v>4591</v>
      </c>
      <c r="C5" t="str">
        <f t="shared" si="0"/>
        <v>BodyDef+BipedalOther.corePart.parts.11.parts.0.customLabel</v>
      </c>
      <c r="D5" t="s">
        <v>4592</v>
      </c>
      <c r="E5" t="e">
        <f>IF(ISERROR(B5),"",MATCH(C5,Main_240414!$A$2:$A$1842,0))</f>
        <v>#N/A</v>
      </c>
    </row>
    <row r="6" spans="1:5" x14ac:dyDescent="0.35">
      <c r="A6" t="s">
        <v>4593</v>
      </c>
      <c r="C6" t="str">
        <f t="shared" si="0"/>
        <v>BodyDef+BipedalOther.corePart.parts.4.customLabel</v>
      </c>
      <c r="D6" t="s">
        <v>4594</v>
      </c>
      <c r="E6" t="e">
        <f>IF(ISERROR(B6),"",MATCH(C6,Main_240414!$A$2:$A$1842,0))</f>
        <v>#N/A</v>
      </c>
    </row>
    <row r="7" spans="1:5" x14ac:dyDescent="0.35">
      <c r="A7" t="s">
        <v>4595</v>
      </c>
      <c r="C7" t="str">
        <f t="shared" si="0"/>
        <v>BodyDef+BipedalOther.corePart.parts.5.customLabel</v>
      </c>
      <c r="D7" t="s">
        <v>4596</v>
      </c>
      <c r="E7" t="e">
        <f>IF(ISERROR(B7),"",MATCH(C7,Main_240414!$A$2:$A$1842,0))</f>
        <v>#N/A</v>
      </c>
    </row>
    <row r="8" spans="1:5" x14ac:dyDescent="0.35">
      <c r="A8" t="s">
        <v>4597</v>
      </c>
      <c r="C8" t="str">
        <f t="shared" si="0"/>
        <v>BodyDef+BipedalOther.corePart.parts.6.customLabel</v>
      </c>
      <c r="D8" t="s">
        <v>4598</v>
      </c>
      <c r="E8" t="e">
        <f>IF(ISERROR(B8),"",MATCH(C8,Main_240414!$A$2:$A$1842,0))</f>
        <v>#N/A</v>
      </c>
    </row>
    <row r="9" spans="1:5" x14ac:dyDescent="0.35">
      <c r="A9" t="s">
        <v>4599</v>
      </c>
      <c r="C9" t="str">
        <f t="shared" si="0"/>
        <v>BodyDef+BipedalOther.corePart.parts.7.customLabel</v>
      </c>
      <c r="D9" t="s">
        <v>4600</v>
      </c>
      <c r="E9" t="e">
        <f>IF(ISERROR(B9),"",MATCH(C9,Main_240414!$A$2:$A$1842,0))</f>
        <v>#N/A</v>
      </c>
    </row>
    <row r="10" spans="1:5" x14ac:dyDescent="0.35">
      <c r="A10" t="s">
        <v>4601</v>
      </c>
      <c r="C10" t="str">
        <f t="shared" si="0"/>
        <v>BodyDef+BipedalOther.corePart.parts.9.parts.0.parts.1.customLabel</v>
      </c>
      <c r="D10" t="s">
        <v>4602</v>
      </c>
      <c r="E10" t="e">
        <f>IF(ISERROR(B10),"",MATCH(C10,Main_240414!$A$2:$A$1842,0))</f>
        <v>#N/A</v>
      </c>
    </row>
    <row r="11" spans="1:5" x14ac:dyDescent="0.35">
      <c r="A11" t="s">
        <v>4603</v>
      </c>
      <c r="C11" t="str">
        <f t="shared" si="0"/>
        <v>BodyDef+BipedalOther.corePart.parts.9.parts.0.parts.2.customLabel</v>
      </c>
      <c r="D11" t="s">
        <v>4604</v>
      </c>
      <c r="E11" t="e">
        <f>IF(ISERROR(B11),"",MATCH(C11,Main_240414!$A$2:$A$1842,0))</f>
        <v>#N/A</v>
      </c>
    </row>
    <row r="12" spans="1:5" x14ac:dyDescent="0.35">
      <c r="A12" t="s">
        <v>4605</v>
      </c>
      <c r="C12" t="str">
        <f t="shared" si="0"/>
        <v>BodyDef+BipedalOther.label</v>
      </c>
      <c r="D12" t="s">
        <v>4606</v>
      </c>
      <c r="E12" t="e">
        <f>IF(ISERROR(B12),"",MATCH(C12,Main_240414!$A$2:$A$1842,0))</f>
        <v>#N/A</v>
      </c>
    </row>
    <row r="13" spans="1:5" x14ac:dyDescent="0.35">
      <c r="A13" t="s">
        <v>4607</v>
      </c>
      <c r="C13" t="str">
        <f t="shared" si="0"/>
        <v>BodyDef+BipedalRunner.corePart.parts.10.customLabel</v>
      </c>
      <c r="D13" t="s">
        <v>4586</v>
      </c>
      <c r="E13" t="e">
        <f>IF(ISERROR(B13),"",MATCH(C13,Main_240414!$A$2:$A$1842,0))</f>
        <v>#N/A</v>
      </c>
    </row>
    <row r="14" spans="1:5" x14ac:dyDescent="0.35">
      <c r="A14" t="s">
        <v>4608</v>
      </c>
      <c r="C14" t="str">
        <f t="shared" si="0"/>
        <v>BodyDef+BipedalRunner.corePart.parts.10.parts.0.customLabel</v>
      </c>
      <c r="D14" t="s">
        <v>4588</v>
      </c>
      <c r="E14" t="e">
        <f>IF(ISERROR(B14),"",MATCH(C14,Main_240414!$A$2:$A$1842,0))</f>
        <v>#N/A</v>
      </c>
    </row>
    <row r="15" spans="1:5" x14ac:dyDescent="0.35">
      <c r="A15" t="s">
        <v>4609</v>
      </c>
      <c r="C15" t="str">
        <f t="shared" si="0"/>
        <v>BodyDef+BipedalRunner.corePart.parts.11.customLabel</v>
      </c>
      <c r="D15" t="s">
        <v>4590</v>
      </c>
      <c r="E15" t="e">
        <f>IF(ISERROR(B15),"",MATCH(C15,Main_240414!$A$2:$A$1842,0))</f>
        <v>#N/A</v>
      </c>
    </row>
    <row r="16" spans="1:5" x14ac:dyDescent="0.35">
      <c r="A16" t="s">
        <v>4610</v>
      </c>
      <c r="C16" t="str">
        <f t="shared" si="0"/>
        <v>BodyDef+BipedalRunner.corePart.parts.11.parts.0.customLabel</v>
      </c>
      <c r="D16" t="s">
        <v>4592</v>
      </c>
      <c r="E16" t="e">
        <f>IF(ISERROR(B16),"",MATCH(C16,Main_240414!$A$2:$A$1842,0))</f>
        <v>#N/A</v>
      </c>
    </row>
    <row r="17" spans="1:5" x14ac:dyDescent="0.35">
      <c r="A17" t="s">
        <v>4611</v>
      </c>
      <c r="C17" t="str">
        <f t="shared" si="0"/>
        <v>BodyDef+BipedalRunner.corePart.parts.4.customLabel</v>
      </c>
      <c r="D17" t="s">
        <v>4594</v>
      </c>
      <c r="E17" t="e">
        <f>IF(ISERROR(B17),"",MATCH(C17,Main_240414!$A$2:$A$1842,0))</f>
        <v>#N/A</v>
      </c>
    </row>
    <row r="18" spans="1:5" x14ac:dyDescent="0.35">
      <c r="A18" t="s">
        <v>4612</v>
      </c>
      <c r="C18" t="str">
        <f t="shared" si="0"/>
        <v>BodyDef+BipedalRunner.corePart.parts.5.customLabel</v>
      </c>
      <c r="D18" t="s">
        <v>4596</v>
      </c>
      <c r="E18" t="e">
        <f>IF(ISERROR(B18),"",MATCH(C18,Main_240414!$A$2:$A$1842,0))</f>
        <v>#N/A</v>
      </c>
    </row>
    <row r="19" spans="1:5" x14ac:dyDescent="0.35">
      <c r="A19" t="s">
        <v>4613</v>
      </c>
      <c r="C19" t="str">
        <f t="shared" si="0"/>
        <v>BodyDef+BipedalRunner.corePart.parts.6.customLabel</v>
      </c>
      <c r="D19" t="s">
        <v>4598</v>
      </c>
      <c r="E19" t="e">
        <f>IF(ISERROR(B19),"",MATCH(C19,Main_240414!$A$2:$A$1842,0))</f>
        <v>#N/A</v>
      </c>
    </row>
    <row r="20" spans="1:5" x14ac:dyDescent="0.35">
      <c r="A20" t="s">
        <v>4614</v>
      </c>
      <c r="C20" t="str">
        <f t="shared" si="0"/>
        <v>BodyDef+BipedalRunner.corePart.parts.7.customLabel</v>
      </c>
      <c r="D20" t="s">
        <v>4600</v>
      </c>
      <c r="E20" t="e">
        <f>IF(ISERROR(B20),"",MATCH(C20,Main_240414!$A$2:$A$1842,0))</f>
        <v>#N/A</v>
      </c>
    </row>
    <row r="21" spans="1:5" x14ac:dyDescent="0.35">
      <c r="A21" t="s">
        <v>4615</v>
      </c>
      <c r="C21" t="str">
        <f t="shared" si="0"/>
        <v>BodyDef+BipedalRunner.corePart.parts.9.parts.0.parts.1.customLabel</v>
      </c>
      <c r="D21" t="s">
        <v>4602</v>
      </c>
      <c r="E21" t="e">
        <f>IF(ISERROR(B21),"",MATCH(C21,Main_240414!$A$2:$A$1842,0))</f>
        <v>#N/A</v>
      </c>
    </row>
    <row r="22" spans="1:5" x14ac:dyDescent="0.35">
      <c r="A22" t="s">
        <v>4616</v>
      </c>
      <c r="C22" t="str">
        <f t="shared" si="0"/>
        <v>BodyDef+BipedalRunner.corePart.parts.9.parts.0.parts.2.customLabel</v>
      </c>
      <c r="D22" t="s">
        <v>4604</v>
      </c>
      <c r="E22" t="e">
        <f>IF(ISERROR(B22),"",MATCH(C22,Main_240414!$A$2:$A$1842,0))</f>
        <v>#N/A</v>
      </c>
    </row>
    <row r="23" spans="1:5" x14ac:dyDescent="0.35">
      <c r="A23" t="s">
        <v>4617</v>
      </c>
      <c r="C23" t="str">
        <f t="shared" si="0"/>
        <v>BodyDef+BipedalRunner.label</v>
      </c>
      <c r="D23" t="s">
        <v>4618</v>
      </c>
      <c r="E23" t="e">
        <f>IF(ISERROR(B23),"",MATCH(C23,Main_240414!$A$2:$A$1842,0))</f>
        <v>#N/A</v>
      </c>
    </row>
    <row r="24" spans="1:5" x14ac:dyDescent="0.35">
      <c r="A24" t="s">
        <v>4619</v>
      </c>
      <c r="C24" t="str">
        <f t="shared" si="0"/>
        <v>BodyDef+BirdMimic.corePart.parts.10.customLabel</v>
      </c>
      <c r="D24" t="s">
        <v>4586</v>
      </c>
      <c r="E24" t="e">
        <f>IF(ISERROR(B24),"",MATCH(C24,Main_240414!$A$2:$A$1842,0))</f>
        <v>#N/A</v>
      </c>
    </row>
    <row r="25" spans="1:5" x14ac:dyDescent="0.35">
      <c r="A25" t="s">
        <v>4620</v>
      </c>
      <c r="C25" t="str">
        <f t="shared" si="0"/>
        <v>BodyDef+BirdMimic.corePart.parts.10.parts.0.customLabel</v>
      </c>
      <c r="D25" t="s">
        <v>4588</v>
      </c>
      <c r="E25" t="e">
        <f>IF(ISERROR(B25),"",MATCH(C25,Main_240414!$A$2:$A$1842,0))</f>
        <v>#N/A</v>
      </c>
    </row>
    <row r="26" spans="1:5" x14ac:dyDescent="0.35">
      <c r="A26" t="s">
        <v>4621</v>
      </c>
      <c r="C26" t="str">
        <f t="shared" si="0"/>
        <v>BodyDef+BirdMimic.corePart.parts.11.customLabel</v>
      </c>
      <c r="D26" t="s">
        <v>4590</v>
      </c>
      <c r="E26" t="e">
        <f>IF(ISERROR(B26),"",MATCH(C26,Main_240414!$A$2:$A$1842,0))</f>
        <v>#N/A</v>
      </c>
    </row>
    <row r="27" spans="1:5" x14ac:dyDescent="0.35">
      <c r="A27" t="s">
        <v>4622</v>
      </c>
      <c r="C27" t="str">
        <f t="shared" si="0"/>
        <v>BodyDef+BirdMimic.corePart.parts.11.parts.0.customLabel</v>
      </c>
      <c r="D27" t="s">
        <v>4592</v>
      </c>
      <c r="E27" t="e">
        <f>IF(ISERROR(B27),"",MATCH(C27,Main_240414!$A$2:$A$1842,0))</f>
        <v>#N/A</v>
      </c>
    </row>
    <row r="28" spans="1:5" x14ac:dyDescent="0.35">
      <c r="A28" t="s">
        <v>4623</v>
      </c>
      <c r="C28" t="str">
        <f t="shared" si="0"/>
        <v>BodyDef+BirdMimic.corePart.parts.4.customLabel</v>
      </c>
      <c r="D28" t="s">
        <v>4594</v>
      </c>
      <c r="E28" t="e">
        <f>IF(ISERROR(B28),"",MATCH(C28,Main_240414!$A$2:$A$1842,0))</f>
        <v>#N/A</v>
      </c>
    </row>
    <row r="29" spans="1:5" x14ac:dyDescent="0.35">
      <c r="A29" t="s">
        <v>4624</v>
      </c>
      <c r="C29" t="str">
        <f t="shared" si="0"/>
        <v>BodyDef+BirdMimic.corePart.parts.5.customLabel</v>
      </c>
      <c r="D29" t="s">
        <v>4596</v>
      </c>
      <c r="E29" t="e">
        <f>IF(ISERROR(B29),"",MATCH(C29,Main_240414!$A$2:$A$1842,0))</f>
        <v>#N/A</v>
      </c>
    </row>
    <row r="30" spans="1:5" x14ac:dyDescent="0.35">
      <c r="A30" t="s">
        <v>4625</v>
      </c>
      <c r="C30" t="str">
        <f t="shared" si="0"/>
        <v>BodyDef+BirdMimic.corePart.parts.6.customLabel</v>
      </c>
      <c r="D30" t="s">
        <v>4598</v>
      </c>
      <c r="E30" t="e">
        <f>IF(ISERROR(B30),"",MATCH(C30,Main_240414!$A$2:$A$1842,0))</f>
        <v>#N/A</v>
      </c>
    </row>
    <row r="31" spans="1:5" x14ac:dyDescent="0.35">
      <c r="A31" t="s">
        <v>4626</v>
      </c>
      <c r="C31" t="str">
        <f t="shared" si="0"/>
        <v>BodyDef+BirdMimic.corePart.parts.7.customLabel</v>
      </c>
      <c r="D31" t="s">
        <v>4600</v>
      </c>
      <c r="E31" t="e">
        <f>IF(ISERROR(B31),"",MATCH(C31,Main_240414!$A$2:$A$1842,0))</f>
        <v>#N/A</v>
      </c>
    </row>
    <row r="32" spans="1:5" x14ac:dyDescent="0.35">
      <c r="A32" t="s">
        <v>4627</v>
      </c>
      <c r="C32" t="str">
        <f t="shared" si="0"/>
        <v>BodyDef+BirdMimic.corePart.parts.9.parts.0.parts.1.customLabel</v>
      </c>
      <c r="D32" t="s">
        <v>4602</v>
      </c>
      <c r="E32" t="e">
        <f>IF(ISERROR(B32),"",MATCH(C32,Main_240414!$A$2:$A$1842,0))</f>
        <v>#N/A</v>
      </c>
    </row>
    <row r="33" spans="1:5" x14ac:dyDescent="0.35">
      <c r="A33" t="s">
        <v>4628</v>
      </c>
      <c r="C33" t="str">
        <f t="shared" si="0"/>
        <v>BodyDef+BirdMimic.corePart.parts.9.parts.0.parts.2.customLabel</v>
      </c>
      <c r="D33" t="s">
        <v>4604</v>
      </c>
      <c r="E33" t="e">
        <f>IF(ISERROR(B33),"",MATCH(C33,Main_240414!$A$2:$A$1842,0))</f>
        <v>#N/A</v>
      </c>
    </row>
    <row r="34" spans="1:5" x14ac:dyDescent="0.35">
      <c r="A34" t="s">
        <v>4629</v>
      </c>
      <c r="C34" t="str">
        <f t="shared" si="0"/>
        <v>BodyDef+BirdMimic.label</v>
      </c>
      <c r="D34" t="s">
        <v>4630</v>
      </c>
      <c r="E34" t="e">
        <f>IF(ISERROR(B34),"",MATCH(C34,Main_240414!$A$2:$A$1842,0))</f>
        <v>#N/A</v>
      </c>
    </row>
    <row r="35" spans="1:5" x14ac:dyDescent="0.35">
      <c r="A35" t="s">
        <v>4631</v>
      </c>
      <c r="C35" t="str">
        <f t="shared" si="0"/>
        <v>BodyDef+Ceratopsid.corePart.parts.10.customLabel</v>
      </c>
      <c r="D35" t="s">
        <v>4632</v>
      </c>
      <c r="E35" t="e">
        <f>IF(ISERROR(B35),"",MATCH(C35,Main_240414!$A$2:$A$1842,0))</f>
        <v>#N/A</v>
      </c>
    </row>
    <row r="36" spans="1:5" x14ac:dyDescent="0.35">
      <c r="A36" t="s">
        <v>4633</v>
      </c>
      <c r="C36" t="str">
        <f t="shared" si="0"/>
        <v>BodyDef+Ceratopsid.corePart.parts.10.parts.0.customLabel</v>
      </c>
      <c r="D36" t="s">
        <v>4634</v>
      </c>
      <c r="E36" t="e">
        <f>IF(ISERROR(B36),"",MATCH(C36,Main_240414!$A$2:$A$1842,0))</f>
        <v>#N/A</v>
      </c>
    </row>
    <row r="37" spans="1:5" x14ac:dyDescent="0.35">
      <c r="A37" t="s">
        <v>4635</v>
      </c>
      <c r="C37" t="str">
        <f t="shared" si="0"/>
        <v>BodyDef+Ceratopsid.corePart.parts.11.customLabel</v>
      </c>
      <c r="D37" t="s">
        <v>4636</v>
      </c>
      <c r="E37" t="e">
        <f>IF(ISERROR(B37),"",MATCH(C37,Main_240414!$A$2:$A$1842,0))</f>
        <v>#N/A</v>
      </c>
    </row>
    <row r="38" spans="1:5" x14ac:dyDescent="0.35">
      <c r="A38" t="s">
        <v>4637</v>
      </c>
      <c r="C38" t="str">
        <f t="shared" si="0"/>
        <v>BodyDef+Ceratopsid.corePart.parts.11.parts.0.customLabel</v>
      </c>
      <c r="D38" t="s">
        <v>4638</v>
      </c>
      <c r="E38" t="e">
        <f>IF(ISERROR(B38),"",MATCH(C38,Main_240414!$A$2:$A$1842,0))</f>
        <v>#N/A</v>
      </c>
    </row>
    <row r="39" spans="1:5" x14ac:dyDescent="0.35">
      <c r="A39" t="s">
        <v>4639</v>
      </c>
      <c r="C39" t="str">
        <f t="shared" si="0"/>
        <v>BodyDef+Ceratopsid.corePart.parts.12.customLabel</v>
      </c>
      <c r="D39" t="s">
        <v>4640</v>
      </c>
      <c r="E39" t="e">
        <f>IF(ISERROR(B39),"",MATCH(C39,Main_240414!$A$2:$A$1842,0))</f>
        <v>#N/A</v>
      </c>
    </row>
    <row r="40" spans="1:5" x14ac:dyDescent="0.35">
      <c r="A40" t="s">
        <v>4641</v>
      </c>
      <c r="C40" t="str">
        <f t="shared" si="0"/>
        <v>BodyDef+Ceratopsid.corePart.parts.12.parts.0.customLabel</v>
      </c>
      <c r="D40" t="s">
        <v>4642</v>
      </c>
      <c r="E40" t="e">
        <f>IF(ISERROR(B40),"",MATCH(C40,Main_240414!$A$2:$A$1842,0))</f>
        <v>#N/A</v>
      </c>
    </row>
    <row r="41" spans="1:5" x14ac:dyDescent="0.35">
      <c r="A41" t="s">
        <v>4643</v>
      </c>
      <c r="C41" t="str">
        <f t="shared" si="0"/>
        <v>BodyDef+Ceratopsid.corePart.parts.13.customLabel</v>
      </c>
      <c r="D41" t="s">
        <v>4644</v>
      </c>
      <c r="E41" t="e">
        <f>IF(ISERROR(B41),"",MATCH(C41,Main_240414!$A$2:$A$1842,0))</f>
        <v>#N/A</v>
      </c>
    </row>
    <row r="42" spans="1:5" x14ac:dyDescent="0.35">
      <c r="A42" t="s">
        <v>4645</v>
      </c>
      <c r="C42" t="str">
        <f t="shared" si="0"/>
        <v>BodyDef+Ceratopsid.corePart.parts.13.parts.0.customLabel</v>
      </c>
      <c r="D42" t="s">
        <v>4646</v>
      </c>
      <c r="E42" t="e">
        <f>IF(ISERROR(B42),"",MATCH(C42,Main_240414!$A$2:$A$1842,0))</f>
        <v>#N/A</v>
      </c>
    </row>
    <row r="43" spans="1:5" x14ac:dyDescent="0.35">
      <c r="A43" t="s">
        <v>4647</v>
      </c>
      <c r="C43" t="str">
        <f t="shared" si="0"/>
        <v>BodyDef+Ceratopsid.corePart.parts.4.customLabel</v>
      </c>
      <c r="D43" t="s">
        <v>4594</v>
      </c>
      <c r="E43" t="e">
        <f>IF(ISERROR(B43),"",MATCH(C43,Main_240414!$A$2:$A$1842,0))</f>
        <v>#N/A</v>
      </c>
    </row>
    <row r="44" spans="1:5" x14ac:dyDescent="0.35">
      <c r="A44" t="s">
        <v>4648</v>
      </c>
      <c r="C44" t="str">
        <f t="shared" si="0"/>
        <v>BodyDef+Ceratopsid.corePart.parts.5.customLabel</v>
      </c>
      <c r="D44" t="s">
        <v>4596</v>
      </c>
      <c r="E44" t="e">
        <f>IF(ISERROR(B44),"",MATCH(C44,Main_240414!$A$2:$A$1842,0))</f>
        <v>#N/A</v>
      </c>
    </row>
    <row r="45" spans="1:5" x14ac:dyDescent="0.35">
      <c r="A45" t="s">
        <v>4649</v>
      </c>
      <c r="C45" t="str">
        <f t="shared" si="0"/>
        <v>BodyDef+Ceratopsid.corePart.parts.6.customLabel</v>
      </c>
      <c r="D45" t="s">
        <v>4598</v>
      </c>
      <c r="E45" t="e">
        <f>IF(ISERROR(B45),"",MATCH(C45,Main_240414!$A$2:$A$1842,0))</f>
        <v>#N/A</v>
      </c>
    </row>
    <row r="46" spans="1:5" x14ac:dyDescent="0.35">
      <c r="A46" t="s">
        <v>4650</v>
      </c>
      <c r="C46" t="str">
        <f t="shared" si="0"/>
        <v>BodyDef+Ceratopsid.corePart.parts.7.customLabel</v>
      </c>
      <c r="D46" t="s">
        <v>4600</v>
      </c>
      <c r="E46" t="e">
        <f>IF(ISERROR(B46),"",MATCH(C46,Main_240414!$A$2:$A$1842,0))</f>
        <v>#N/A</v>
      </c>
    </row>
    <row r="47" spans="1:5" x14ac:dyDescent="0.35">
      <c r="A47" t="s">
        <v>4651</v>
      </c>
      <c r="C47" t="str">
        <f t="shared" si="0"/>
        <v>BodyDef+Ceratopsid.corePart.parts.9.parts.0.parts.1.customLabel</v>
      </c>
      <c r="D47" t="s">
        <v>4602</v>
      </c>
      <c r="E47" t="e">
        <f>IF(ISERROR(B47),"",MATCH(C47,Main_240414!$A$2:$A$1842,0))</f>
        <v>#N/A</v>
      </c>
    </row>
    <row r="48" spans="1:5" x14ac:dyDescent="0.35">
      <c r="A48" t="s">
        <v>4652</v>
      </c>
      <c r="C48" t="str">
        <f t="shared" si="0"/>
        <v>BodyDef+Ceratopsid.corePart.parts.9.parts.0.parts.2.customLabel</v>
      </c>
      <c r="D48" t="s">
        <v>4604</v>
      </c>
      <c r="E48" t="e">
        <f>IF(ISERROR(B48),"",MATCH(C48,Main_240414!$A$2:$A$1842,0))</f>
        <v>#N/A</v>
      </c>
    </row>
    <row r="49" spans="1:5" x14ac:dyDescent="0.35">
      <c r="A49" t="s">
        <v>4653</v>
      </c>
      <c r="C49" t="str">
        <f t="shared" si="0"/>
        <v>BodyDef+Ceratopsid.label</v>
      </c>
      <c r="D49" t="s">
        <v>4654</v>
      </c>
      <c r="E49" t="e">
        <f>IF(ISERROR(B49),"",MATCH(C49,Main_240414!$A$2:$A$1842,0))</f>
        <v>#N/A</v>
      </c>
    </row>
    <row r="50" spans="1:5" x14ac:dyDescent="0.35">
      <c r="A50" t="s">
        <v>4655</v>
      </c>
      <c r="C50" t="str">
        <f t="shared" si="0"/>
        <v>BodyDef+Frog-dog_Body.corePart.parts.10.customLabel</v>
      </c>
      <c r="D50" t="s">
        <v>4632</v>
      </c>
      <c r="E50" t="e">
        <f>IF(ISERROR(B50),"",MATCH(C50,Main_240414!$A$2:$A$1842,0))</f>
        <v>#N/A</v>
      </c>
    </row>
    <row r="51" spans="1:5" x14ac:dyDescent="0.35">
      <c r="A51" t="s">
        <v>4656</v>
      </c>
      <c r="C51" t="str">
        <f t="shared" si="0"/>
        <v>BodyDef+Frog-dog_Body.corePart.parts.10.parts.0.customLabel</v>
      </c>
      <c r="D51" t="s">
        <v>4657</v>
      </c>
      <c r="E51" t="e">
        <f>IF(ISERROR(B51),"",MATCH(C51,Main_240414!$A$2:$A$1842,0))</f>
        <v>#N/A</v>
      </c>
    </row>
    <row r="52" spans="1:5" x14ac:dyDescent="0.35">
      <c r="A52" t="s">
        <v>4658</v>
      </c>
      <c r="C52" t="str">
        <f t="shared" si="0"/>
        <v>BodyDef+Frog-dog_Body.corePart.parts.10.parts.1.customLabel</v>
      </c>
      <c r="D52" t="s">
        <v>4659</v>
      </c>
      <c r="E52" t="e">
        <f>IF(ISERROR(B52),"",MATCH(C52,Main_240414!$A$2:$A$1842,0))</f>
        <v>#N/A</v>
      </c>
    </row>
    <row r="53" spans="1:5" x14ac:dyDescent="0.35">
      <c r="A53" t="s">
        <v>4660</v>
      </c>
      <c r="C53" t="str">
        <f t="shared" si="0"/>
        <v>BodyDef+Frog-dog_Body.corePart.parts.10.parts.2.customLabel</v>
      </c>
      <c r="D53" t="s">
        <v>4661</v>
      </c>
      <c r="E53" t="e">
        <f>IF(ISERROR(B53),"",MATCH(C53,Main_240414!$A$2:$A$1842,0))</f>
        <v>#N/A</v>
      </c>
    </row>
    <row r="54" spans="1:5" x14ac:dyDescent="0.35">
      <c r="A54" t="s">
        <v>4662</v>
      </c>
      <c r="C54" t="str">
        <f t="shared" si="0"/>
        <v>BodyDef+Frog-dog_Body.corePart.parts.10.parts.3.customLabel</v>
      </c>
      <c r="D54" t="s">
        <v>4663</v>
      </c>
      <c r="E54" t="e">
        <f>IF(ISERROR(B54),"",MATCH(C54,Main_240414!$A$2:$A$1842,0))</f>
        <v>#N/A</v>
      </c>
    </row>
    <row r="55" spans="1:5" x14ac:dyDescent="0.35">
      <c r="A55" t="s">
        <v>4664</v>
      </c>
      <c r="C55" t="str">
        <f t="shared" si="0"/>
        <v>BodyDef+Frog-dog_Body.corePart.parts.10.parts.4.customLabel</v>
      </c>
      <c r="D55" t="s">
        <v>4665</v>
      </c>
      <c r="E55" t="e">
        <f>IF(ISERROR(B55),"",MATCH(C55,Main_240414!$A$2:$A$1842,0))</f>
        <v>#N/A</v>
      </c>
    </row>
    <row r="56" spans="1:5" x14ac:dyDescent="0.35">
      <c r="A56" t="s">
        <v>4666</v>
      </c>
      <c r="C56" t="str">
        <f t="shared" si="0"/>
        <v>BodyDef+Frog-dog_Body.corePart.parts.11.customLabel</v>
      </c>
      <c r="D56" t="s">
        <v>4636</v>
      </c>
      <c r="E56" t="e">
        <f>IF(ISERROR(B56),"",MATCH(C56,Main_240414!$A$2:$A$1842,0))</f>
        <v>#N/A</v>
      </c>
    </row>
    <row r="57" spans="1:5" x14ac:dyDescent="0.35">
      <c r="A57" t="s">
        <v>4667</v>
      </c>
      <c r="C57" t="str">
        <f t="shared" si="0"/>
        <v>BodyDef+Frog-dog_Body.corePart.parts.11.parts.0.customLabel</v>
      </c>
      <c r="D57" t="s">
        <v>4668</v>
      </c>
      <c r="E57" t="e">
        <f>IF(ISERROR(B57),"",MATCH(C57,Main_240414!$A$2:$A$1842,0))</f>
        <v>#N/A</v>
      </c>
    </row>
    <row r="58" spans="1:5" x14ac:dyDescent="0.35">
      <c r="A58" t="s">
        <v>4669</v>
      </c>
      <c r="C58" t="str">
        <f t="shared" si="0"/>
        <v>BodyDef+Frog-dog_Body.corePart.parts.11.parts.1.customLabel</v>
      </c>
      <c r="D58" t="s">
        <v>4670</v>
      </c>
      <c r="E58" t="e">
        <f>IF(ISERROR(B58),"",MATCH(C58,Main_240414!$A$2:$A$1842,0))</f>
        <v>#N/A</v>
      </c>
    </row>
    <row r="59" spans="1:5" x14ac:dyDescent="0.35">
      <c r="A59" t="s">
        <v>4671</v>
      </c>
      <c r="C59" t="str">
        <f t="shared" si="0"/>
        <v>BodyDef+Frog-dog_Body.corePart.parts.11.parts.2.customLabel</v>
      </c>
      <c r="D59" t="s">
        <v>4672</v>
      </c>
      <c r="E59" t="e">
        <f>IF(ISERROR(B59),"",MATCH(C59,Main_240414!$A$2:$A$1842,0))</f>
        <v>#N/A</v>
      </c>
    </row>
    <row r="60" spans="1:5" x14ac:dyDescent="0.35">
      <c r="A60" t="s">
        <v>4673</v>
      </c>
      <c r="C60" t="str">
        <f t="shared" si="0"/>
        <v>BodyDef+Frog-dog_Body.corePart.parts.11.parts.3.customLabel</v>
      </c>
      <c r="D60" t="s">
        <v>4674</v>
      </c>
      <c r="E60" t="e">
        <f>IF(ISERROR(B60),"",MATCH(C60,Main_240414!$A$2:$A$1842,0))</f>
        <v>#N/A</v>
      </c>
    </row>
    <row r="61" spans="1:5" x14ac:dyDescent="0.35">
      <c r="A61" t="s">
        <v>4675</v>
      </c>
      <c r="C61" t="str">
        <f t="shared" si="0"/>
        <v>BodyDef+Frog-dog_Body.corePart.parts.11.parts.4.customLabel</v>
      </c>
      <c r="D61" t="s">
        <v>4676</v>
      </c>
      <c r="E61" t="e">
        <f>IF(ISERROR(B61),"",MATCH(C61,Main_240414!$A$2:$A$1842,0))</f>
        <v>#N/A</v>
      </c>
    </row>
    <row r="62" spans="1:5" x14ac:dyDescent="0.35">
      <c r="A62" t="s">
        <v>4677</v>
      </c>
      <c r="C62" t="str">
        <f t="shared" si="0"/>
        <v>BodyDef+Frog-dog_Body.corePart.parts.4.customLabel</v>
      </c>
      <c r="D62" t="s">
        <v>4594</v>
      </c>
      <c r="E62" t="e">
        <f>IF(ISERROR(B62),"",MATCH(C62,Main_240414!$A$2:$A$1842,0))</f>
        <v>#N/A</v>
      </c>
    </row>
    <row r="63" spans="1:5" x14ac:dyDescent="0.35">
      <c r="A63" t="s">
        <v>4678</v>
      </c>
      <c r="C63" t="str">
        <f t="shared" si="0"/>
        <v>BodyDef+Frog-dog_Body.corePart.parts.5.customLabel</v>
      </c>
      <c r="D63" t="s">
        <v>4596</v>
      </c>
      <c r="E63" t="e">
        <f>IF(ISERROR(B63),"",MATCH(C63,Main_240414!$A$2:$A$1842,0))</f>
        <v>#N/A</v>
      </c>
    </row>
    <row r="64" spans="1:5" x14ac:dyDescent="0.35">
      <c r="A64" t="s">
        <v>4679</v>
      </c>
      <c r="C64" t="str">
        <f t="shared" si="0"/>
        <v>BodyDef+Frog-dog_Body.corePart.parts.6.customLabel</v>
      </c>
      <c r="D64" t="s">
        <v>4598</v>
      </c>
      <c r="E64" t="e">
        <f>IF(ISERROR(B64),"",MATCH(C64,Main_240414!$A$2:$A$1842,0))</f>
        <v>#N/A</v>
      </c>
    </row>
    <row r="65" spans="1:5" x14ac:dyDescent="0.35">
      <c r="A65" t="s">
        <v>4680</v>
      </c>
      <c r="C65" t="str">
        <f t="shared" si="0"/>
        <v>BodyDef+Frog-dog_Body.corePart.parts.7.customLabel</v>
      </c>
      <c r="D65" t="s">
        <v>4600</v>
      </c>
      <c r="E65" t="e">
        <f>IF(ISERROR(B65),"",MATCH(C65,Main_240414!$A$2:$A$1842,0))</f>
        <v>#N/A</v>
      </c>
    </row>
    <row r="66" spans="1:5" x14ac:dyDescent="0.35">
      <c r="A66" t="s">
        <v>4681</v>
      </c>
      <c r="C66" t="str">
        <f t="shared" si="0"/>
        <v>BodyDef+Frog-dog_Body.corePart.parts.9.parts.0.parts.1.customLabel</v>
      </c>
      <c r="D66" t="s">
        <v>4602</v>
      </c>
      <c r="E66" t="e">
        <f>IF(ISERROR(B66),"",MATCH(C66,Main_240414!$A$2:$A$1842,0))</f>
        <v>#N/A</v>
      </c>
    </row>
    <row r="67" spans="1:5" x14ac:dyDescent="0.35">
      <c r="A67" t="s">
        <v>4682</v>
      </c>
      <c r="C67" t="str">
        <f t="shared" ref="C67:C130" si="1">IF(B67="",A67,B67)</f>
        <v>BodyDef+Frog-dog_Body.corePart.parts.9.parts.0.parts.2.customLabel</v>
      </c>
      <c r="D67" t="s">
        <v>4604</v>
      </c>
      <c r="E67" t="e">
        <f>IF(ISERROR(B67),"",MATCH(C67,Main_240414!$A$2:$A$1842,0))</f>
        <v>#N/A</v>
      </c>
    </row>
    <row r="68" spans="1:5" x14ac:dyDescent="0.35">
      <c r="A68" t="s">
        <v>4683</v>
      </c>
      <c r="C68" t="str">
        <f t="shared" si="1"/>
        <v>BodyDef+Frog-dog_Body.corePart.parts.9.parts.0.parts.3.customLabel</v>
      </c>
      <c r="D68" t="s">
        <v>4684</v>
      </c>
      <c r="E68" t="e">
        <f>IF(ISERROR(B68),"",MATCH(C68,Main_240414!$A$2:$A$1842,0))</f>
        <v>#N/A</v>
      </c>
    </row>
    <row r="69" spans="1:5" x14ac:dyDescent="0.35">
      <c r="A69" t="s">
        <v>4685</v>
      </c>
      <c r="C69" t="str">
        <f t="shared" si="1"/>
        <v>BodyDef+Frog-dog_Body.corePart.parts.9.parts.0.parts.4.customLabel</v>
      </c>
      <c r="D69" t="s">
        <v>4686</v>
      </c>
      <c r="E69" t="e">
        <f>IF(ISERROR(B69),"",MATCH(C69,Main_240414!$A$2:$A$1842,0))</f>
        <v>#N/A</v>
      </c>
    </row>
    <row r="70" spans="1:5" x14ac:dyDescent="0.35">
      <c r="A70" t="s">
        <v>4687</v>
      </c>
      <c r="C70" t="str">
        <f t="shared" si="1"/>
        <v>BodyDef+Frog-dog_Body.label</v>
      </c>
      <c r="D70" t="s">
        <v>4688</v>
      </c>
      <c r="E70" t="e">
        <f>IF(ISERROR(B70),"",MATCH(C70,Main_240414!$A$2:$A$1842,0))</f>
        <v>#N/A</v>
      </c>
    </row>
    <row r="71" spans="1:5" x14ac:dyDescent="0.35">
      <c r="A71" t="s">
        <v>4689</v>
      </c>
      <c r="C71" t="str">
        <f t="shared" si="1"/>
        <v>BodyDef+HairBeast.corePart.parts.11.parts.0.parts.1.customLabel</v>
      </c>
      <c r="D71" t="s">
        <v>4602</v>
      </c>
      <c r="E71" t="e">
        <f>IF(ISERROR(B71),"",MATCH(C71,Main_240414!$A$2:$A$1842,0))</f>
        <v>#N/A</v>
      </c>
    </row>
    <row r="72" spans="1:5" x14ac:dyDescent="0.35">
      <c r="A72" t="s">
        <v>4690</v>
      </c>
      <c r="C72" t="str">
        <f t="shared" si="1"/>
        <v>BodyDef+HairBeast.corePart.parts.11.parts.0.parts.2.customLabel</v>
      </c>
      <c r="D72" t="s">
        <v>4604</v>
      </c>
      <c r="E72" t="e">
        <f>IF(ISERROR(B72),"",MATCH(C72,Main_240414!$A$2:$A$1842,0))</f>
        <v>#N/A</v>
      </c>
    </row>
    <row r="73" spans="1:5" x14ac:dyDescent="0.35">
      <c r="A73" t="s">
        <v>4691</v>
      </c>
      <c r="C73" t="str">
        <f t="shared" si="1"/>
        <v>BodyDef+HairBeast.corePart.parts.11.parts.0.parts.3.customLabel</v>
      </c>
      <c r="D73" t="s">
        <v>4684</v>
      </c>
      <c r="E73" t="e">
        <f>IF(ISERROR(B73),"",MATCH(C73,Main_240414!$A$2:$A$1842,0))</f>
        <v>#N/A</v>
      </c>
    </row>
    <row r="74" spans="1:5" x14ac:dyDescent="0.35">
      <c r="A74" t="s">
        <v>4692</v>
      </c>
      <c r="C74" t="str">
        <f t="shared" si="1"/>
        <v>BodyDef+HairBeast.corePart.parts.11.parts.0.parts.4.customLabel</v>
      </c>
      <c r="D74" t="s">
        <v>4686</v>
      </c>
      <c r="E74" t="e">
        <f>IF(ISERROR(B74),"",MATCH(C74,Main_240414!$A$2:$A$1842,0))</f>
        <v>#N/A</v>
      </c>
    </row>
    <row r="75" spans="1:5" x14ac:dyDescent="0.35">
      <c r="A75" t="s">
        <v>4693</v>
      </c>
      <c r="C75" t="str">
        <f t="shared" si="1"/>
        <v>BodyDef+HairBeast.corePart.parts.12.customLabel</v>
      </c>
      <c r="D75" t="s">
        <v>4694</v>
      </c>
      <c r="E75" t="e">
        <f>IF(ISERROR(B75),"",MATCH(C75,Main_240414!$A$2:$A$1842,0))</f>
        <v>#N/A</v>
      </c>
    </row>
    <row r="76" spans="1:5" x14ac:dyDescent="0.35">
      <c r="A76" t="s">
        <v>4695</v>
      </c>
      <c r="C76" t="str">
        <f t="shared" si="1"/>
        <v>BodyDef+HairBeast.corePart.parts.12.parts.0.customLabel</v>
      </c>
      <c r="D76" t="s">
        <v>4696</v>
      </c>
      <c r="E76" t="e">
        <f>IF(ISERROR(B76),"",MATCH(C76,Main_240414!$A$2:$A$1842,0))</f>
        <v>#N/A</v>
      </c>
    </row>
    <row r="77" spans="1:5" x14ac:dyDescent="0.35">
      <c r="A77" t="s">
        <v>4697</v>
      </c>
      <c r="C77" t="str">
        <f t="shared" si="1"/>
        <v>BodyDef+HairBeast.corePart.parts.12.parts.1.customLabel</v>
      </c>
      <c r="D77" t="s">
        <v>4698</v>
      </c>
      <c r="E77" t="e">
        <f>IF(ISERROR(B77),"",MATCH(C77,Main_240414!$A$2:$A$1842,0))</f>
        <v>#N/A</v>
      </c>
    </row>
    <row r="78" spans="1:5" x14ac:dyDescent="0.35">
      <c r="A78" t="s">
        <v>4699</v>
      </c>
      <c r="C78" t="str">
        <f t="shared" si="1"/>
        <v>BodyDef+HairBeast.corePart.parts.12.parts.1.parts.0.customLabel</v>
      </c>
      <c r="D78" t="s">
        <v>4700</v>
      </c>
      <c r="E78" t="e">
        <f>IF(ISERROR(B78),"",MATCH(C78,Main_240414!$A$2:$A$1842,0))</f>
        <v>#N/A</v>
      </c>
    </row>
    <row r="79" spans="1:5" x14ac:dyDescent="0.35">
      <c r="A79" t="s">
        <v>4701</v>
      </c>
      <c r="C79" t="str">
        <f t="shared" si="1"/>
        <v>BodyDef+HairBeast.corePart.parts.12.parts.1.parts.1.customLabel</v>
      </c>
      <c r="D79" t="s">
        <v>4702</v>
      </c>
      <c r="E79" t="e">
        <f>IF(ISERROR(B79),"",MATCH(C79,Main_240414!$A$2:$A$1842,0))</f>
        <v>#N/A</v>
      </c>
    </row>
    <row r="80" spans="1:5" x14ac:dyDescent="0.35">
      <c r="A80" t="s">
        <v>4703</v>
      </c>
      <c r="C80" t="str">
        <f t="shared" si="1"/>
        <v>BodyDef+HairBeast.corePart.parts.12.parts.1.parts.2.customLabel</v>
      </c>
      <c r="D80" t="s">
        <v>4704</v>
      </c>
      <c r="E80" t="e">
        <f>IF(ISERROR(B80),"",MATCH(C80,Main_240414!$A$2:$A$1842,0))</f>
        <v>#N/A</v>
      </c>
    </row>
    <row r="81" spans="1:5" x14ac:dyDescent="0.35">
      <c r="A81" t="s">
        <v>4705</v>
      </c>
      <c r="C81" t="str">
        <f t="shared" si="1"/>
        <v>BodyDef+HairBeast.corePart.parts.12.parts.1.parts.2.parts.0.customLabel</v>
      </c>
      <c r="D81" t="s">
        <v>4706</v>
      </c>
      <c r="E81" t="e">
        <f>IF(ISERROR(B81),"",MATCH(C81,Main_240414!$A$2:$A$1842,0))</f>
        <v>#N/A</v>
      </c>
    </row>
    <row r="82" spans="1:5" x14ac:dyDescent="0.35">
      <c r="A82" t="s">
        <v>4707</v>
      </c>
      <c r="C82" t="str">
        <f t="shared" si="1"/>
        <v>BodyDef+HairBeast.corePart.parts.12.parts.1.parts.2.parts.0.parts.0.customLabel</v>
      </c>
      <c r="D82" t="s">
        <v>4708</v>
      </c>
      <c r="E82" t="e">
        <f>IF(ISERROR(B82),"",MATCH(C82,Main_240414!$A$2:$A$1842,0))</f>
        <v>#N/A</v>
      </c>
    </row>
    <row r="83" spans="1:5" x14ac:dyDescent="0.35">
      <c r="A83" t="s">
        <v>4709</v>
      </c>
      <c r="C83" t="str">
        <f t="shared" si="1"/>
        <v>BodyDef+HairBeast.corePart.parts.12.parts.1.parts.2.parts.1.customLabel</v>
      </c>
      <c r="D83" t="s">
        <v>4710</v>
      </c>
      <c r="E83" t="e">
        <f>IF(ISERROR(B83),"",MATCH(C83,Main_240414!$A$2:$A$1842,0))</f>
        <v>#N/A</v>
      </c>
    </row>
    <row r="84" spans="1:5" x14ac:dyDescent="0.35">
      <c r="A84" t="s">
        <v>4711</v>
      </c>
      <c r="C84" t="str">
        <f t="shared" si="1"/>
        <v>BodyDef+HairBeast.corePart.parts.12.parts.1.parts.2.parts.1.parts.0.customLabel</v>
      </c>
      <c r="D84" t="s">
        <v>4712</v>
      </c>
      <c r="E84" t="e">
        <f>IF(ISERROR(B84),"",MATCH(C84,Main_240414!$A$2:$A$1842,0))</f>
        <v>#N/A</v>
      </c>
    </row>
    <row r="85" spans="1:5" x14ac:dyDescent="0.35">
      <c r="A85" t="s">
        <v>4713</v>
      </c>
      <c r="C85" t="str">
        <f t="shared" si="1"/>
        <v>BodyDef+HairBeast.corePart.parts.12.parts.1.parts.2.parts.2.customLabel</v>
      </c>
      <c r="D85" t="s">
        <v>4714</v>
      </c>
      <c r="E85" t="e">
        <f>IF(ISERROR(B85),"",MATCH(C85,Main_240414!$A$2:$A$1842,0))</f>
        <v>#N/A</v>
      </c>
    </row>
    <row r="86" spans="1:5" x14ac:dyDescent="0.35">
      <c r="A86" t="s">
        <v>4715</v>
      </c>
      <c r="C86" t="str">
        <f t="shared" si="1"/>
        <v>BodyDef+HairBeast.corePart.parts.12.parts.1.parts.2.parts.2.parts.0.customLabel</v>
      </c>
      <c r="D86" t="s">
        <v>4716</v>
      </c>
      <c r="E86" t="e">
        <f>IF(ISERROR(B86),"",MATCH(C86,Main_240414!$A$2:$A$1842,0))</f>
        <v>#N/A</v>
      </c>
    </row>
    <row r="87" spans="1:5" x14ac:dyDescent="0.35">
      <c r="A87" t="s">
        <v>4717</v>
      </c>
      <c r="C87" t="str">
        <f t="shared" si="1"/>
        <v>BodyDef+HairBeast.corePart.parts.12.parts.1.parts.2.parts.3.customLabel</v>
      </c>
      <c r="D87" t="s">
        <v>4718</v>
      </c>
      <c r="E87" t="e">
        <f>IF(ISERROR(B87),"",MATCH(C87,Main_240414!$A$2:$A$1842,0))</f>
        <v>#N/A</v>
      </c>
    </row>
    <row r="88" spans="1:5" x14ac:dyDescent="0.35">
      <c r="A88" t="s">
        <v>4719</v>
      </c>
      <c r="C88" t="str">
        <f t="shared" si="1"/>
        <v>BodyDef+HairBeast.corePart.parts.12.parts.1.parts.2.parts.3.parts.0.customLabel</v>
      </c>
      <c r="D88" t="s">
        <v>4720</v>
      </c>
      <c r="E88" t="e">
        <f>IF(ISERROR(B88),"",MATCH(C88,Main_240414!$A$2:$A$1842,0))</f>
        <v>#N/A</v>
      </c>
    </row>
    <row r="89" spans="1:5" x14ac:dyDescent="0.35">
      <c r="A89" t="s">
        <v>4721</v>
      </c>
      <c r="C89" t="str">
        <f t="shared" si="1"/>
        <v>BodyDef+HairBeast.corePart.parts.12.parts.1.parts.2.parts.4.customLabel</v>
      </c>
      <c r="D89" t="s">
        <v>4722</v>
      </c>
      <c r="E89" t="e">
        <f>IF(ISERROR(B89),"",MATCH(C89,Main_240414!$A$2:$A$1842,0))</f>
        <v>#N/A</v>
      </c>
    </row>
    <row r="90" spans="1:5" x14ac:dyDescent="0.35">
      <c r="A90" t="s">
        <v>4723</v>
      </c>
      <c r="C90" t="str">
        <f t="shared" si="1"/>
        <v>BodyDef+HairBeast.corePart.parts.12.parts.1.parts.2.parts.4.parts.0.customLabel</v>
      </c>
      <c r="D90" t="s">
        <v>4724</v>
      </c>
      <c r="E90" t="e">
        <f>IF(ISERROR(B90),"",MATCH(C90,Main_240414!$A$2:$A$1842,0))</f>
        <v>#N/A</v>
      </c>
    </row>
    <row r="91" spans="1:5" x14ac:dyDescent="0.35">
      <c r="A91" t="s">
        <v>4725</v>
      </c>
      <c r="C91" t="str">
        <f t="shared" si="1"/>
        <v>BodyDef+HairBeast.corePart.parts.13.customLabel</v>
      </c>
      <c r="D91" t="s">
        <v>4726</v>
      </c>
      <c r="E91" t="e">
        <f>IF(ISERROR(B91),"",MATCH(C91,Main_240414!$A$2:$A$1842,0))</f>
        <v>#N/A</v>
      </c>
    </row>
    <row r="92" spans="1:5" x14ac:dyDescent="0.35">
      <c r="A92" t="s">
        <v>4727</v>
      </c>
      <c r="C92" t="str">
        <f t="shared" si="1"/>
        <v>BodyDef+HairBeast.corePart.parts.13.parts.0.customLabel</v>
      </c>
      <c r="D92" t="s">
        <v>4728</v>
      </c>
      <c r="E92" t="e">
        <f>IF(ISERROR(B92),"",MATCH(C92,Main_240414!$A$2:$A$1842,0))</f>
        <v>#N/A</v>
      </c>
    </row>
    <row r="93" spans="1:5" x14ac:dyDescent="0.35">
      <c r="A93" t="s">
        <v>4729</v>
      </c>
      <c r="C93" t="str">
        <f t="shared" si="1"/>
        <v>BodyDef+HairBeast.corePart.parts.13.parts.1.customLabel</v>
      </c>
      <c r="D93" t="s">
        <v>4730</v>
      </c>
      <c r="E93" t="e">
        <f>IF(ISERROR(B93),"",MATCH(C93,Main_240414!$A$2:$A$1842,0))</f>
        <v>#N/A</v>
      </c>
    </row>
    <row r="94" spans="1:5" x14ac:dyDescent="0.35">
      <c r="A94" t="s">
        <v>4731</v>
      </c>
      <c r="C94" t="str">
        <f t="shared" si="1"/>
        <v>BodyDef+HairBeast.corePart.parts.13.parts.1.parts.0.customLabel</v>
      </c>
      <c r="D94" t="s">
        <v>4732</v>
      </c>
      <c r="E94" t="e">
        <f>IF(ISERROR(B94),"",MATCH(C94,Main_240414!$A$2:$A$1842,0))</f>
        <v>#N/A</v>
      </c>
    </row>
    <row r="95" spans="1:5" x14ac:dyDescent="0.35">
      <c r="A95" t="s">
        <v>4733</v>
      </c>
      <c r="C95" t="str">
        <f t="shared" si="1"/>
        <v>BodyDef+HairBeast.corePart.parts.13.parts.1.parts.1.customLabel</v>
      </c>
      <c r="D95" t="s">
        <v>4734</v>
      </c>
      <c r="E95" t="e">
        <f>IF(ISERROR(B95),"",MATCH(C95,Main_240414!$A$2:$A$1842,0))</f>
        <v>#N/A</v>
      </c>
    </row>
    <row r="96" spans="1:5" x14ac:dyDescent="0.35">
      <c r="A96" t="s">
        <v>4735</v>
      </c>
      <c r="C96" t="str">
        <f t="shared" si="1"/>
        <v>BodyDef+HairBeast.corePart.parts.13.parts.1.parts.2.customLabel</v>
      </c>
      <c r="D96" t="s">
        <v>4736</v>
      </c>
      <c r="E96" t="e">
        <f>IF(ISERROR(B96),"",MATCH(C96,Main_240414!$A$2:$A$1842,0))</f>
        <v>#N/A</v>
      </c>
    </row>
    <row r="97" spans="1:5" x14ac:dyDescent="0.35">
      <c r="A97" t="s">
        <v>4737</v>
      </c>
      <c r="C97" t="str">
        <f t="shared" si="1"/>
        <v>BodyDef+HairBeast.corePart.parts.13.parts.1.parts.2.parts.0.customLabel</v>
      </c>
      <c r="D97" t="s">
        <v>4738</v>
      </c>
      <c r="E97" t="e">
        <f>IF(ISERROR(B97),"",MATCH(C97,Main_240414!$A$2:$A$1842,0))</f>
        <v>#N/A</v>
      </c>
    </row>
    <row r="98" spans="1:5" x14ac:dyDescent="0.35">
      <c r="A98" t="s">
        <v>4739</v>
      </c>
      <c r="C98" t="str">
        <f t="shared" si="1"/>
        <v>BodyDef+HairBeast.corePart.parts.13.parts.1.parts.2.parts.0.parts.0.customLabel</v>
      </c>
      <c r="D98" t="s">
        <v>4740</v>
      </c>
      <c r="E98" t="e">
        <f>IF(ISERROR(B98),"",MATCH(C98,Main_240414!$A$2:$A$1842,0))</f>
        <v>#N/A</v>
      </c>
    </row>
    <row r="99" spans="1:5" x14ac:dyDescent="0.35">
      <c r="A99" t="s">
        <v>4741</v>
      </c>
      <c r="C99" t="str">
        <f t="shared" si="1"/>
        <v>BodyDef+HairBeast.corePart.parts.13.parts.1.parts.2.parts.1.customLabel</v>
      </c>
      <c r="D99" t="s">
        <v>4742</v>
      </c>
      <c r="E99" t="e">
        <f>IF(ISERROR(B99),"",MATCH(C99,Main_240414!$A$2:$A$1842,0))</f>
        <v>#N/A</v>
      </c>
    </row>
    <row r="100" spans="1:5" x14ac:dyDescent="0.35">
      <c r="A100" t="s">
        <v>4743</v>
      </c>
      <c r="C100" t="str">
        <f t="shared" si="1"/>
        <v>BodyDef+HairBeast.corePart.parts.13.parts.1.parts.2.parts.1.parts.0.customLabel</v>
      </c>
      <c r="D100" t="s">
        <v>4744</v>
      </c>
      <c r="E100" t="e">
        <f>IF(ISERROR(B100),"",MATCH(C100,Main_240414!$A$2:$A$1842,0))</f>
        <v>#N/A</v>
      </c>
    </row>
    <row r="101" spans="1:5" x14ac:dyDescent="0.35">
      <c r="A101" t="s">
        <v>4745</v>
      </c>
      <c r="C101" t="str">
        <f t="shared" si="1"/>
        <v>BodyDef+HairBeast.corePart.parts.13.parts.1.parts.2.parts.2.customLabel</v>
      </c>
      <c r="D101" t="s">
        <v>4746</v>
      </c>
      <c r="E101" t="e">
        <f>IF(ISERROR(B101),"",MATCH(C101,Main_240414!$A$2:$A$1842,0))</f>
        <v>#N/A</v>
      </c>
    </row>
    <row r="102" spans="1:5" x14ac:dyDescent="0.35">
      <c r="A102" t="s">
        <v>4747</v>
      </c>
      <c r="C102" t="str">
        <f t="shared" si="1"/>
        <v>BodyDef+HairBeast.corePart.parts.13.parts.1.parts.2.parts.2.parts.0.customLabel</v>
      </c>
      <c r="D102" t="s">
        <v>4748</v>
      </c>
      <c r="E102" t="e">
        <f>IF(ISERROR(B102),"",MATCH(C102,Main_240414!$A$2:$A$1842,0))</f>
        <v>#N/A</v>
      </c>
    </row>
    <row r="103" spans="1:5" x14ac:dyDescent="0.35">
      <c r="A103" t="s">
        <v>4749</v>
      </c>
      <c r="C103" t="str">
        <f t="shared" si="1"/>
        <v>BodyDef+HairBeast.corePart.parts.13.parts.1.parts.2.parts.3.customLabel</v>
      </c>
      <c r="D103" t="s">
        <v>4750</v>
      </c>
      <c r="E103" t="e">
        <f>IF(ISERROR(B103),"",MATCH(C103,Main_240414!$A$2:$A$1842,0))</f>
        <v>#N/A</v>
      </c>
    </row>
    <row r="104" spans="1:5" x14ac:dyDescent="0.35">
      <c r="A104" t="s">
        <v>4751</v>
      </c>
      <c r="C104" t="str">
        <f t="shared" si="1"/>
        <v>BodyDef+HairBeast.corePart.parts.13.parts.1.parts.2.parts.3.parts.0.customLabel</v>
      </c>
      <c r="D104" t="s">
        <v>4752</v>
      </c>
      <c r="E104" t="e">
        <f>IF(ISERROR(B104),"",MATCH(C104,Main_240414!$A$2:$A$1842,0))</f>
        <v>#N/A</v>
      </c>
    </row>
    <row r="105" spans="1:5" x14ac:dyDescent="0.35">
      <c r="A105" t="s">
        <v>4753</v>
      </c>
      <c r="C105" t="str">
        <f t="shared" si="1"/>
        <v>BodyDef+HairBeast.corePart.parts.13.parts.1.parts.2.parts.4.customLabel</v>
      </c>
      <c r="D105" t="s">
        <v>4754</v>
      </c>
      <c r="E105" t="e">
        <f>IF(ISERROR(B105),"",MATCH(C105,Main_240414!$A$2:$A$1842,0))</f>
        <v>#N/A</v>
      </c>
    </row>
    <row r="106" spans="1:5" x14ac:dyDescent="0.35">
      <c r="A106" t="s">
        <v>4755</v>
      </c>
      <c r="C106" t="str">
        <f t="shared" si="1"/>
        <v>BodyDef+HairBeast.corePart.parts.13.parts.1.parts.2.parts.4.parts.0.customLabel</v>
      </c>
      <c r="D106" t="s">
        <v>4756</v>
      </c>
      <c r="E106" t="e">
        <f>IF(ISERROR(B106),"",MATCH(C106,Main_240414!$A$2:$A$1842,0))</f>
        <v>#N/A</v>
      </c>
    </row>
    <row r="107" spans="1:5" x14ac:dyDescent="0.35">
      <c r="A107" t="s">
        <v>4757</v>
      </c>
      <c r="C107" t="str">
        <f t="shared" si="1"/>
        <v>BodyDef+HairBeast.corePart.parts.15.customLabel</v>
      </c>
      <c r="D107" t="s">
        <v>4586</v>
      </c>
      <c r="E107" t="e">
        <f>IF(ISERROR(B107),"",MATCH(C107,Main_240414!$A$2:$A$1842,0))</f>
        <v>#N/A</v>
      </c>
    </row>
    <row r="108" spans="1:5" x14ac:dyDescent="0.35">
      <c r="A108" t="s">
        <v>4758</v>
      </c>
      <c r="C108" t="str">
        <f t="shared" si="1"/>
        <v>BodyDef+HairBeast.corePart.parts.15.parts.0.customLabel</v>
      </c>
      <c r="D108" t="s">
        <v>4759</v>
      </c>
      <c r="E108" t="e">
        <f>IF(ISERROR(B108),"",MATCH(C108,Main_240414!$A$2:$A$1842,0))</f>
        <v>#N/A</v>
      </c>
    </row>
    <row r="109" spans="1:5" x14ac:dyDescent="0.35">
      <c r="A109" t="s">
        <v>4760</v>
      </c>
      <c r="C109" t="str">
        <f t="shared" si="1"/>
        <v>BodyDef+HairBeast.corePart.parts.15.parts.1.customLabel</v>
      </c>
      <c r="D109" t="s">
        <v>4761</v>
      </c>
      <c r="E109" t="e">
        <f>IF(ISERROR(B109),"",MATCH(C109,Main_240414!$A$2:$A$1842,0))</f>
        <v>#N/A</v>
      </c>
    </row>
    <row r="110" spans="1:5" x14ac:dyDescent="0.35">
      <c r="A110" t="s">
        <v>4762</v>
      </c>
      <c r="C110" t="str">
        <f t="shared" si="1"/>
        <v>BodyDef+HairBeast.corePart.parts.15.parts.2.customLabel</v>
      </c>
      <c r="D110" t="s">
        <v>4588</v>
      </c>
      <c r="E110" t="e">
        <f>IF(ISERROR(B110),"",MATCH(C110,Main_240414!$A$2:$A$1842,0))</f>
        <v>#N/A</v>
      </c>
    </row>
    <row r="111" spans="1:5" x14ac:dyDescent="0.35">
      <c r="A111" t="s">
        <v>4763</v>
      </c>
      <c r="C111" t="str">
        <f t="shared" si="1"/>
        <v>BodyDef+HairBeast.corePart.parts.15.parts.2.parts.0.customLabel</v>
      </c>
      <c r="D111" t="s">
        <v>4764</v>
      </c>
      <c r="E111" t="e">
        <f>IF(ISERROR(B111),"",MATCH(C111,Main_240414!$A$2:$A$1842,0))</f>
        <v>#N/A</v>
      </c>
    </row>
    <row r="112" spans="1:5" x14ac:dyDescent="0.35">
      <c r="A112" t="s">
        <v>4765</v>
      </c>
      <c r="C112" t="str">
        <f t="shared" si="1"/>
        <v>BodyDef+HairBeast.corePart.parts.15.parts.2.parts.1.customLabel</v>
      </c>
      <c r="D112" t="s">
        <v>4766</v>
      </c>
      <c r="E112" t="e">
        <f>IF(ISERROR(B112),"",MATCH(C112,Main_240414!$A$2:$A$1842,0))</f>
        <v>#N/A</v>
      </c>
    </row>
    <row r="113" spans="1:5" x14ac:dyDescent="0.35">
      <c r="A113" t="s">
        <v>4767</v>
      </c>
      <c r="C113" t="str">
        <f t="shared" si="1"/>
        <v>BodyDef+HairBeast.corePart.parts.15.parts.2.parts.2.customLabel</v>
      </c>
      <c r="D113" t="s">
        <v>4768</v>
      </c>
      <c r="E113" t="e">
        <f>IF(ISERROR(B113),"",MATCH(C113,Main_240414!$A$2:$A$1842,0))</f>
        <v>#N/A</v>
      </c>
    </row>
    <row r="114" spans="1:5" x14ac:dyDescent="0.35">
      <c r="A114" t="s">
        <v>4769</v>
      </c>
      <c r="C114" t="str">
        <f t="shared" si="1"/>
        <v>BodyDef+HairBeast.corePart.parts.15.parts.2.parts.3.customLabel</v>
      </c>
      <c r="D114" t="s">
        <v>4770</v>
      </c>
      <c r="E114" t="e">
        <f>IF(ISERROR(B114),"",MATCH(C114,Main_240414!$A$2:$A$1842,0))</f>
        <v>#N/A</v>
      </c>
    </row>
    <row r="115" spans="1:5" x14ac:dyDescent="0.35">
      <c r="A115" t="s">
        <v>4771</v>
      </c>
      <c r="C115" t="str">
        <f t="shared" si="1"/>
        <v>BodyDef+HairBeast.corePart.parts.15.parts.2.parts.4.customLabel</v>
      </c>
      <c r="D115" t="s">
        <v>4772</v>
      </c>
      <c r="E115" t="e">
        <f>IF(ISERROR(B115),"",MATCH(C115,Main_240414!$A$2:$A$1842,0))</f>
        <v>#N/A</v>
      </c>
    </row>
    <row r="116" spans="1:5" x14ac:dyDescent="0.35">
      <c r="A116" t="s">
        <v>4773</v>
      </c>
      <c r="C116" t="str">
        <f t="shared" si="1"/>
        <v>BodyDef+HairBeast.corePart.parts.16.customLabel</v>
      </c>
      <c r="D116" t="s">
        <v>4590</v>
      </c>
      <c r="E116" t="e">
        <f>IF(ISERROR(B116),"",MATCH(C116,Main_240414!$A$2:$A$1842,0))</f>
        <v>#N/A</v>
      </c>
    </row>
    <row r="117" spans="1:5" x14ac:dyDescent="0.35">
      <c r="A117" t="s">
        <v>4774</v>
      </c>
      <c r="C117" t="str">
        <f t="shared" si="1"/>
        <v>BodyDef+HairBeast.corePart.parts.16.parts.0.customLabel</v>
      </c>
      <c r="D117" t="s">
        <v>4775</v>
      </c>
      <c r="E117" t="e">
        <f>IF(ISERROR(B117),"",MATCH(C117,Main_240414!$A$2:$A$1842,0))</f>
        <v>#N/A</v>
      </c>
    </row>
    <row r="118" spans="1:5" x14ac:dyDescent="0.35">
      <c r="A118" t="s">
        <v>4776</v>
      </c>
      <c r="C118" t="str">
        <f t="shared" si="1"/>
        <v>BodyDef+HairBeast.corePart.parts.16.parts.1.customLabel</v>
      </c>
      <c r="D118" t="s">
        <v>4777</v>
      </c>
      <c r="E118" t="e">
        <f>IF(ISERROR(B118),"",MATCH(C118,Main_240414!$A$2:$A$1842,0))</f>
        <v>#N/A</v>
      </c>
    </row>
    <row r="119" spans="1:5" x14ac:dyDescent="0.35">
      <c r="A119" t="s">
        <v>4778</v>
      </c>
      <c r="C119" t="str">
        <f t="shared" si="1"/>
        <v>BodyDef+HairBeast.corePart.parts.16.parts.2.customLabel</v>
      </c>
      <c r="D119" t="s">
        <v>4592</v>
      </c>
      <c r="E119" t="e">
        <f>IF(ISERROR(B119),"",MATCH(C119,Main_240414!$A$2:$A$1842,0))</f>
        <v>#N/A</v>
      </c>
    </row>
    <row r="120" spans="1:5" x14ac:dyDescent="0.35">
      <c r="A120" t="s">
        <v>4779</v>
      </c>
      <c r="C120" t="str">
        <f t="shared" si="1"/>
        <v>BodyDef+HairBeast.corePart.parts.16.parts.2.parts.0.customLabel</v>
      </c>
      <c r="D120" t="s">
        <v>4780</v>
      </c>
      <c r="E120" t="e">
        <f>IF(ISERROR(B120),"",MATCH(C120,Main_240414!$A$2:$A$1842,0))</f>
        <v>#N/A</v>
      </c>
    </row>
    <row r="121" spans="1:5" x14ac:dyDescent="0.35">
      <c r="A121" t="s">
        <v>4781</v>
      </c>
      <c r="C121" t="str">
        <f t="shared" si="1"/>
        <v>BodyDef+HairBeast.corePart.parts.16.parts.2.parts.1.customLabel</v>
      </c>
      <c r="D121" t="s">
        <v>4782</v>
      </c>
      <c r="E121" t="e">
        <f>IF(ISERROR(B121),"",MATCH(C121,Main_240414!$A$2:$A$1842,0))</f>
        <v>#N/A</v>
      </c>
    </row>
    <row r="122" spans="1:5" x14ac:dyDescent="0.35">
      <c r="A122" t="s">
        <v>4783</v>
      </c>
      <c r="C122" t="str">
        <f t="shared" si="1"/>
        <v>BodyDef+HairBeast.corePart.parts.16.parts.2.parts.2.customLabel</v>
      </c>
      <c r="D122" t="s">
        <v>4784</v>
      </c>
      <c r="E122" t="e">
        <f>IF(ISERROR(B122),"",MATCH(C122,Main_240414!$A$2:$A$1842,0))</f>
        <v>#N/A</v>
      </c>
    </row>
    <row r="123" spans="1:5" x14ac:dyDescent="0.35">
      <c r="A123" t="s">
        <v>4785</v>
      </c>
      <c r="C123" t="str">
        <f t="shared" si="1"/>
        <v>BodyDef+HairBeast.corePart.parts.16.parts.2.parts.3.customLabel</v>
      </c>
      <c r="D123" t="s">
        <v>4786</v>
      </c>
      <c r="E123" t="e">
        <f>IF(ISERROR(B123),"",MATCH(C123,Main_240414!$A$2:$A$1842,0))</f>
        <v>#N/A</v>
      </c>
    </row>
    <row r="124" spans="1:5" x14ac:dyDescent="0.35">
      <c r="A124" t="s">
        <v>4787</v>
      </c>
      <c r="C124" t="str">
        <f t="shared" si="1"/>
        <v>BodyDef+HairBeast.corePart.parts.16.parts.2.parts.4.customLabel</v>
      </c>
      <c r="D124" t="s">
        <v>4788</v>
      </c>
      <c r="E124" t="e">
        <f>IF(ISERROR(B124),"",MATCH(C124,Main_240414!$A$2:$A$1842,0))</f>
        <v>#N/A</v>
      </c>
    </row>
    <row r="125" spans="1:5" x14ac:dyDescent="0.35">
      <c r="A125" t="s">
        <v>4789</v>
      </c>
      <c r="C125" t="str">
        <f t="shared" si="1"/>
        <v>BodyDef+HairBeast.corePart.parts.6.customLabel</v>
      </c>
      <c r="D125" t="s">
        <v>4594</v>
      </c>
      <c r="E125" t="e">
        <f>IF(ISERROR(B125),"",MATCH(C125,Main_240414!$A$2:$A$1842,0))</f>
        <v>#N/A</v>
      </c>
    </row>
    <row r="126" spans="1:5" x14ac:dyDescent="0.35">
      <c r="A126" t="s">
        <v>4790</v>
      </c>
      <c r="C126" t="str">
        <f t="shared" si="1"/>
        <v>BodyDef+HairBeast.corePart.parts.7.customLabel</v>
      </c>
      <c r="D126" t="s">
        <v>4596</v>
      </c>
      <c r="E126" t="e">
        <f>IF(ISERROR(B126),"",MATCH(C126,Main_240414!$A$2:$A$1842,0))</f>
        <v>#N/A</v>
      </c>
    </row>
    <row r="127" spans="1:5" x14ac:dyDescent="0.35">
      <c r="A127" t="s">
        <v>4791</v>
      </c>
      <c r="C127" t="str">
        <f t="shared" si="1"/>
        <v>BodyDef+HairBeast.corePart.parts.8.customLabel</v>
      </c>
      <c r="D127" t="s">
        <v>4598</v>
      </c>
      <c r="E127" t="e">
        <f>IF(ISERROR(B127),"",MATCH(C127,Main_240414!$A$2:$A$1842,0))</f>
        <v>#N/A</v>
      </c>
    </row>
    <row r="128" spans="1:5" x14ac:dyDescent="0.35">
      <c r="A128" t="s">
        <v>4792</v>
      </c>
      <c r="C128" t="str">
        <f t="shared" si="1"/>
        <v>BodyDef+HairBeast.corePart.parts.9.customLabel</v>
      </c>
      <c r="D128" t="s">
        <v>4600</v>
      </c>
      <c r="E128" t="e">
        <f>IF(ISERROR(B128),"",MATCH(C128,Main_240414!$A$2:$A$1842,0))</f>
        <v>#N/A</v>
      </c>
    </row>
    <row r="129" spans="1:5" x14ac:dyDescent="0.35">
      <c r="A129" t="s">
        <v>4793</v>
      </c>
      <c r="C129" t="str">
        <f t="shared" si="1"/>
        <v>BodyDef+HairBeast.label</v>
      </c>
      <c r="D129" t="s">
        <v>4794</v>
      </c>
      <c r="E129" t="e">
        <f>IF(ISERROR(B129),"",MATCH(C129,Main_240414!$A$2:$A$1842,0))</f>
        <v>#N/A</v>
      </c>
    </row>
    <row r="130" spans="1:5" x14ac:dyDescent="0.35">
      <c r="A130" t="s">
        <v>4795</v>
      </c>
      <c r="C130" t="str">
        <f t="shared" si="1"/>
        <v>BodyDef+Knucklehead.corePart.parts.10.customLabel</v>
      </c>
      <c r="D130" t="s">
        <v>4586</v>
      </c>
      <c r="E130" t="e">
        <f>IF(ISERROR(B130),"",MATCH(C130,Main_240414!$A$2:$A$1842,0))</f>
        <v>#N/A</v>
      </c>
    </row>
    <row r="131" spans="1:5" x14ac:dyDescent="0.35">
      <c r="A131" t="s">
        <v>4796</v>
      </c>
      <c r="C131" t="str">
        <f t="shared" ref="C131:C194" si="2">IF(B131="",A131,B131)</f>
        <v>BodyDef+Knucklehead.corePart.parts.10.parts.0.customLabel</v>
      </c>
      <c r="D131" t="s">
        <v>4588</v>
      </c>
      <c r="E131" t="e">
        <f>IF(ISERROR(B131),"",MATCH(C131,Main_240414!$A$2:$A$1842,0))</f>
        <v>#N/A</v>
      </c>
    </row>
    <row r="132" spans="1:5" x14ac:dyDescent="0.35">
      <c r="A132" t="s">
        <v>4797</v>
      </c>
      <c r="C132" t="str">
        <f t="shared" si="2"/>
        <v>BodyDef+Knucklehead.corePart.parts.11.customLabel</v>
      </c>
      <c r="D132" t="s">
        <v>4590</v>
      </c>
      <c r="E132" t="e">
        <f>IF(ISERROR(B132),"",MATCH(C132,Main_240414!$A$2:$A$1842,0))</f>
        <v>#N/A</v>
      </c>
    </row>
    <row r="133" spans="1:5" x14ac:dyDescent="0.35">
      <c r="A133" t="s">
        <v>4798</v>
      </c>
      <c r="C133" t="str">
        <f t="shared" si="2"/>
        <v>BodyDef+Knucklehead.corePart.parts.11.parts.0.customLabel</v>
      </c>
      <c r="D133" t="s">
        <v>4592</v>
      </c>
      <c r="E133" t="e">
        <f>IF(ISERROR(B133),"",MATCH(C133,Main_240414!$A$2:$A$1842,0))</f>
        <v>#N/A</v>
      </c>
    </row>
    <row r="134" spans="1:5" x14ac:dyDescent="0.35">
      <c r="A134" t="s">
        <v>4799</v>
      </c>
      <c r="C134" t="str">
        <f t="shared" si="2"/>
        <v>BodyDef+Knucklehead.corePart.parts.4.customLabel</v>
      </c>
      <c r="D134" t="s">
        <v>4594</v>
      </c>
      <c r="E134" t="e">
        <f>IF(ISERROR(B134),"",MATCH(C134,Main_240414!$A$2:$A$1842,0))</f>
        <v>#N/A</v>
      </c>
    </row>
    <row r="135" spans="1:5" x14ac:dyDescent="0.35">
      <c r="A135" t="s">
        <v>4800</v>
      </c>
      <c r="C135" t="str">
        <f t="shared" si="2"/>
        <v>BodyDef+Knucklehead.corePart.parts.5.customLabel</v>
      </c>
      <c r="D135" t="s">
        <v>4596</v>
      </c>
      <c r="E135" t="e">
        <f>IF(ISERROR(B135),"",MATCH(C135,Main_240414!$A$2:$A$1842,0))</f>
        <v>#N/A</v>
      </c>
    </row>
    <row r="136" spans="1:5" x14ac:dyDescent="0.35">
      <c r="A136" t="s">
        <v>4801</v>
      </c>
      <c r="C136" t="str">
        <f t="shared" si="2"/>
        <v>BodyDef+Knucklehead.corePart.parts.6.customLabel</v>
      </c>
      <c r="D136" t="s">
        <v>4598</v>
      </c>
      <c r="E136" t="e">
        <f>IF(ISERROR(B136),"",MATCH(C136,Main_240414!$A$2:$A$1842,0))</f>
        <v>#N/A</v>
      </c>
    </row>
    <row r="137" spans="1:5" x14ac:dyDescent="0.35">
      <c r="A137" t="s">
        <v>4802</v>
      </c>
      <c r="C137" t="str">
        <f t="shared" si="2"/>
        <v>BodyDef+Knucklehead.corePart.parts.7.customLabel</v>
      </c>
      <c r="D137" t="s">
        <v>4600</v>
      </c>
      <c r="E137" t="e">
        <f>IF(ISERROR(B137),"",MATCH(C137,Main_240414!$A$2:$A$1842,0))</f>
        <v>#N/A</v>
      </c>
    </row>
    <row r="138" spans="1:5" x14ac:dyDescent="0.35">
      <c r="A138" t="s">
        <v>4803</v>
      </c>
      <c r="C138" t="str">
        <f t="shared" si="2"/>
        <v>BodyDef+Knucklehead.corePart.parts.9.parts.0.parts.1.customLabel</v>
      </c>
      <c r="D138" t="s">
        <v>4602</v>
      </c>
      <c r="E138" t="e">
        <f>IF(ISERROR(B138),"",MATCH(C138,Main_240414!$A$2:$A$1842,0))</f>
        <v>#N/A</v>
      </c>
    </row>
    <row r="139" spans="1:5" x14ac:dyDescent="0.35">
      <c r="A139" t="s">
        <v>4804</v>
      </c>
      <c r="C139" t="str">
        <f t="shared" si="2"/>
        <v>BodyDef+Knucklehead.corePart.parts.9.parts.0.parts.2.customLabel</v>
      </c>
      <c r="D139" t="s">
        <v>4604</v>
      </c>
      <c r="E139" t="e">
        <f>IF(ISERROR(B139),"",MATCH(C139,Main_240414!$A$2:$A$1842,0))</f>
        <v>#N/A</v>
      </c>
    </row>
    <row r="140" spans="1:5" x14ac:dyDescent="0.35">
      <c r="A140" t="s">
        <v>4805</v>
      </c>
      <c r="C140" t="str">
        <f t="shared" si="2"/>
        <v>BodyDef+Knucklehead.label</v>
      </c>
      <c r="D140" t="s">
        <v>4806</v>
      </c>
      <c r="E140" t="e">
        <f>IF(ISERROR(B140),"",MATCH(C140,Main_240414!$A$2:$A$1842,0))</f>
        <v>#N/A</v>
      </c>
    </row>
    <row r="141" spans="1:5" x14ac:dyDescent="0.35">
      <c r="A141" t="s">
        <v>4807</v>
      </c>
      <c r="C141" t="str">
        <f t="shared" si="2"/>
        <v>BodyDef+Sauropod.corePart.parts.10.customLabel</v>
      </c>
      <c r="D141" t="s">
        <v>4632</v>
      </c>
      <c r="E141" t="e">
        <f>IF(ISERROR(B141),"",MATCH(C141,Main_240414!$A$2:$A$1842,0))</f>
        <v>#N/A</v>
      </c>
    </row>
    <row r="142" spans="1:5" x14ac:dyDescent="0.35">
      <c r="A142" t="s">
        <v>4808</v>
      </c>
      <c r="C142" t="str">
        <f t="shared" si="2"/>
        <v>BodyDef+Sauropod.corePart.parts.10.parts.0.customLabel</v>
      </c>
      <c r="D142" t="s">
        <v>4634</v>
      </c>
      <c r="E142" t="e">
        <f>IF(ISERROR(B142),"",MATCH(C142,Main_240414!$A$2:$A$1842,0))</f>
        <v>#N/A</v>
      </c>
    </row>
    <row r="143" spans="1:5" x14ac:dyDescent="0.35">
      <c r="A143" t="s">
        <v>4809</v>
      </c>
      <c r="C143" t="str">
        <f t="shared" si="2"/>
        <v>BodyDef+Sauropod.corePart.parts.11.customLabel</v>
      </c>
      <c r="D143" t="s">
        <v>4636</v>
      </c>
      <c r="E143" t="e">
        <f>IF(ISERROR(B143),"",MATCH(C143,Main_240414!$A$2:$A$1842,0))</f>
        <v>#N/A</v>
      </c>
    </row>
    <row r="144" spans="1:5" x14ac:dyDescent="0.35">
      <c r="A144" t="s">
        <v>4810</v>
      </c>
      <c r="C144" t="str">
        <f t="shared" si="2"/>
        <v>BodyDef+Sauropod.corePart.parts.11.parts.0.customLabel</v>
      </c>
      <c r="D144" t="s">
        <v>4638</v>
      </c>
      <c r="E144" t="e">
        <f>IF(ISERROR(B144),"",MATCH(C144,Main_240414!$A$2:$A$1842,0))</f>
        <v>#N/A</v>
      </c>
    </row>
    <row r="145" spans="1:5" x14ac:dyDescent="0.35">
      <c r="A145" t="s">
        <v>4811</v>
      </c>
      <c r="C145" t="str">
        <f t="shared" si="2"/>
        <v>BodyDef+Sauropod.corePart.parts.12.customLabel</v>
      </c>
      <c r="D145" t="s">
        <v>4640</v>
      </c>
      <c r="E145" t="e">
        <f>IF(ISERROR(B145),"",MATCH(C145,Main_240414!$A$2:$A$1842,0))</f>
        <v>#N/A</v>
      </c>
    </row>
    <row r="146" spans="1:5" x14ac:dyDescent="0.35">
      <c r="A146" t="s">
        <v>4812</v>
      </c>
      <c r="C146" t="str">
        <f t="shared" si="2"/>
        <v>BodyDef+Sauropod.corePart.parts.12.parts.0.customLabel</v>
      </c>
      <c r="D146" t="s">
        <v>4642</v>
      </c>
      <c r="E146" t="e">
        <f>IF(ISERROR(B146),"",MATCH(C146,Main_240414!$A$2:$A$1842,0))</f>
        <v>#N/A</v>
      </c>
    </row>
    <row r="147" spans="1:5" x14ac:dyDescent="0.35">
      <c r="A147" t="s">
        <v>4813</v>
      </c>
      <c r="C147" t="str">
        <f t="shared" si="2"/>
        <v>BodyDef+Sauropod.corePart.parts.13.customLabel</v>
      </c>
      <c r="D147" t="s">
        <v>4644</v>
      </c>
      <c r="E147" t="e">
        <f>IF(ISERROR(B147),"",MATCH(C147,Main_240414!$A$2:$A$1842,0))</f>
        <v>#N/A</v>
      </c>
    </row>
    <row r="148" spans="1:5" x14ac:dyDescent="0.35">
      <c r="A148" t="s">
        <v>4814</v>
      </c>
      <c r="C148" t="str">
        <f t="shared" si="2"/>
        <v>BodyDef+Sauropod.corePart.parts.13.parts.0.customLabel</v>
      </c>
      <c r="D148" t="s">
        <v>4646</v>
      </c>
      <c r="E148" t="e">
        <f>IF(ISERROR(B148),"",MATCH(C148,Main_240414!$A$2:$A$1842,0))</f>
        <v>#N/A</v>
      </c>
    </row>
    <row r="149" spans="1:5" x14ac:dyDescent="0.35">
      <c r="A149" t="s">
        <v>4815</v>
      </c>
      <c r="C149" t="str">
        <f t="shared" si="2"/>
        <v>BodyDef+Sauropod.corePart.parts.4.customLabel</v>
      </c>
      <c r="D149" t="s">
        <v>4594</v>
      </c>
      <c r="E149" t="e">
        <f>IF(ISERROR(B149),"",MATCH(C149,Main_240414!$A$2:$A$1842,0))</f>
        <v>#N/A</v>
      </c>
    </row>
    <row r="150" spans="1:5" x14ac:dyDescent="0.35">
      <c r="A150" t="s">
        <v>4816</v>
      </c>
      <c r="C150" t="str">
        <f t="shared" si="2"/>
        <v>BodyDef+Sauropod.corePart.parts.5.customLabel</v>
      </c>
      <c r="D150" t="s">
        <v>4596</v>
      </c>
      <c r="E150" t="e">
        <f>IF(ISERROR(B150),"",MATCH(C150,Main_240414!$A$2:$A$1842,0))</f>
        <v>#N/A</v>
      </c>
    </row>
    <row r="151" spans="1:5" x14ac:dyDescent="0.35">
      <c r="A151" t="s">
        <v>4817</v>
      </c>
      <c r="C151" t="str">
        <f t="shared" si="2"/>
        <v>BodyDef+Sauropod.corePart.parts.6.customLabel</v>
      </c>
      <c r="D151" t="s">
        <v>4598</v>
      </c>
      <c r="E151" t="e">
        <f>IF(ISERROR(B151),"",MATCH(C151,Main_240414!$A$2:$A$1842,0))</f>
        <v>#N/A</v>
      </c>
    </row>
    <row r="152" spans="1:5" x14ac:dyDescent="0.35">
      <c r="A152" t="s">
        <v>4818</v>
      </c>
      <c r="C152" t="str">
        <f t="shared" si="2"/>
        <v>BodyDef+Sauropod.corePart.parts.7.customLabel</v>
      </c>
      <c r="D152" t="s">
        <v>4600</v>
      </c>
      <c r="E152" t="e">
        <f>IF(ISERROR(B152),"",MATCH(C152,Main_240414!$A$2:$A$1842,0))</f>
        <v>#N/A</v>
      </c>
    </row>
    <row r="153" spans="1:5" x14ac:dyDescent="0.35">
      <c r="A153" t="s">
        <v>4819</v>
      </c>
      <c r="C153" t="str">
        <f t="shared" si="2"/>
        <v>BodyDef+Sauropod.corePart.parts.9.parts.0.parts.1.customLabel</v>
      </c>
      <c r="D153" t="s">
        <v>4602</v>
      </c>
      <c r="E153" t="e">
        <f>IF(ISERROR(B153),"",MATCH(C153,Main_240414!$A$2:$A$1842,0))</f>
        <v>#N/A</v>
      </c>
    </row>
    <row r="154" spans="1:5" x14ac:dyDescent="0.35">
      <c r="A154" t="s">
        <v>4820</v>
      </c>
      <c r="C154" t="str">
        <f t="shared" si="2"/>
        <v>BodyDef+Sauropod.corePart.parts.9.parts.0.parts.2.customLabel</v>
      </c>
      <c r="D154" t="s">
        <v>4604</v>
      </c>
      <c r="E154" t="e">
        <f>IF(ISERROR(B154),"",MATCH(C154,Main_240414!$A$2:$A$1842,0))</f>
        <v>#N/A</v>
      </c>
    </row>
    <row r="155" spans="1:5" x14ac:dyDescent="0.35">
      <c r="A155" t="s">
        <v>4821</v>
      </c>
      <c r="C155" t="str">
        <f t="shared" si="2"/>
        <v>BodyDef+Sauropod.label</v>
      </c>
      <c r="D155" t="s">
        <v>4822</v>
      </c>
      <c r="E155" t="e">
        <f>IF(ISERROR(B155),"",MATCH(C155,Main_240414!$A$2:$A$1842,0))</f>
        <v>#N/A</v>
      </c>
    </row>
    <row r="156" spans="1:5" x14ac:dyDescent="0.35">
      <c r="A156" t="s">
        <v>4823</v>
      </c>
      <c r="C156" t="str">
        <f t="shared" si="2"/>
        <v>BodyDef+Theropod.corePart.parts.10.customLabel</v>
      </c>
      <c r="D156" t="s">
        <v>4586</v>
      </c>
      <c r="E156" t="e">
        <f>IF(ISERROR(B156),"",MATCH(C156,Main_240414!$A$2:$A$1842,0))</f>
        <v>#N/A</v>
      </c>
    </row>
    <row r="157" spans="1:5" x14ac:dyDescent="0.35">
      <c r="A157" t="s">
        <v>4824</v>
      </c>
      <c r="C157" t="str">
        <f t="shared" si="2"/>
        <v>BodyDef+Theropod.corePart.parts.10.parts.0.customLabel</v>
      </c>
      <c r="D157" t="s">
        <v>4588</v>
      </c>
      <c r="E157" t="e">
        <f>IF(ISERROR(B157),"",MATCH(C157,Main_240414!$A$2:$A$1842,0))</f>
        <v>#N/A</v>
      </c>
    </row>
    <row r="158" spans="1:5" x14ac:dyDescent="0.35">
      <c r="A158" t="s">
        <v>4825</v>
      </c>
      <c r="C158" t="str">
        <f t="shared" si="2"/>
        <v>BodyDef+Theropod.corePart.parts.11.customLabel</v>
      </c>
      <c r="D158" t="s">
        <v>4590</v>
      </c>
      <c r="E158" t="e">
        <f>IF(ISERROR(B158),"",MATCH(C158,Main_240414!$A$2:$A$1842,0))</f>
        <v>#N/A</v>
      </c>
    </row>
    <row r="159" spans="1:5" x14ac:dyDescent="0.35">
      <c r="A159" t="s">
        <v>4826</v>
      </c>
      <c r="C159" t="str">
        <f t="shared" si="2"/>
        <v>BodyDef+Theropod.corePart.parts.11.parts.0.customLabel</v>
      </c>
      <c r="D159" t="s">
        <v>4592</v>
      </c>
      <c r="E159" t="e">
        <f>IF(ISERROR(B159),"",MATCH(C159,Main_240414!$A$2:$A$1842,0))</f>
        <v>#N/A</v>
      </c>
    </row>
    <row r="160" spans="1:5" x14ac:dyDescent="0.35">
      <c r="A160" t="s">
        <v>4827</v>
      </c>
      <c r="C160" t="str">
        <f t="shared" si="2"/>
        <v>BodyDef+Theropod.corePart.parts.4.customLabel</v>
      </c>
      <c r="D160" t="s">
        <v>4594</v>
      </c>
      <c r="E160" t="e">
        <f>IF(ISERROR(B160),"",MATCH(C160,Main_240414!$A$2:$A$1842,0))</f>
        <v>#N/A</v>
      </c>
    </row>
    <row r="161" spans="1:5" x14ac:dyDescent="0.35">
      <c r="A161" t="s">
        <v>4828</v>
      </c>
      <c r="C161" t="str">
        <f t="shared" si="2"/>
        <v>BodyDef+Theropod.corePart.parts.5.customLabel</v>
      </c>
      <c r="D161" t="s">
        <v>4596</v>
      </c>
      <c r="E161" t="e">
        <f>IF(ISERROR(B161),"",MATCH(C161,Main_240414!$A$2:$A$1842,0))</f>
        <v>#N/A</v>
      </c>
    </row>
    <row r="162" spans="1:5" x14ac:dyDescent="0.35">
      <c r="A162" t="s">
        <v>4829</v>
      </c>
      <c r="C162" t="str">
        <f t="shared" si="2"/>
        <v>BodyDef+Theropod.corePart.parts.6.customLabel</v>
      </c>
      <c r="D162" t="s">
        <v>4598</v>
      </c>
      <c r="E162" t="e">
        <f>IF(ISERROR(B162),"",MATCH(C162,Main_240414!$A$2:$A$1842,0))</f>
        <v>#N/A</v>
      </c>
    </row>
    <row r="163" spans="1:5" x14ac:dyDescent="0.35">
      <c r="A163" t="s">
        <v>4830</v>
      </c>
      <c r="C163" t="str">
        <f t="shared" si="2"/>
        <v>BodyDef+Theropod.corePart.parts.7.customLabel</v>
      </c>
      <c r="D163" t="s">
        <v>4600</v>
      </c>
      <c r="E163" t="e">
        <f>IF(ISERROR(B163),"",MATCH(C163,Main_240414!$A$2:$A$1842,0))</f>
        <v>#N/A</v>
      </c>
    </row>
    <row r="164" spans="1:5" x14ac:dyDescent="0.35">
      <c r="A164" t="s">
        <v>4831</v>
      </c>
      <c r="C164" t="str">
        <f t="shared" si="2"/>
        <v>BodyDef+Theropod.corePart.parts.9.parts.0.parts.1.customLabel</v>
      </c>
      <c r="D164" t="s">
        <v>4602</v>
      </c>
      <c r="E164" t="e">
        <f>IF(ISERROR(B164),"",MATCH(C164,Main_240414!$A$2:$A$1842,0))</f>
        <v>#N/A</v>
      </c>
    </row>
    <row r="165" spans="1:5" x14ac:dyDescent="0.35">
      <c r="A165" t="s">
        <v>4832</v>
      </c>
      <c r="C165" t="str">
        <f t="shared" si="2"/>
        <v>BodyDef+Theropod.corePart.parts.9.parts.0.parts.2.customLabel</v>
      </c>
      <c r="D165" t="s">
        <v>4604</v>
      </c>
      <c r="E165" t="e">
        <f>IF(ISERROR(B165),"",MATCH(C165,Main_240414!$A$2:$A$1842,0))</f>
        <v>#N/A</v>
      </c>
    </row>
    <row r="166" spans="1:5" x14ac:dyDescent="0.35">
      <c r="A166" t="s">
        <v>4833</v>
      </c>
      <c r="C166" t="str">
        <f t="shared" si="2"/>
        <v>BodyDef+Theropod.label</v>
      </c>
      <c r="D166" t="s">
        <v>4834</v>
      </c>
      <c r="E166" t="e">
        <f>IF(ISERROR(B166),"",MATCH(C166,Main_240414!$A$2:$A$1842,0))</f>
        <v>#N/A</v>
      </c>
    </row>
    <row r="167" spans="1:5" x14ac:dyDescent="0.35">
      <c r="A167" t="s">
        <v>4835</v>
      </c>
      <c r="C167" t="str">
        <f t="shared" si="2"/>
        <v>BodyDef+TheropodWithClaws.corePart.parts.10.customLabel</v>
      </c>
      <c r="D167" t="s">
        <v>4586</v>
      </c>
      <c r="E167" t="e">
        <f>IF(ISERROR(B167),"",MATCH(C167,Main_240414!$A$2:$A$1842,0))</f>
        <v>#N/A</v>
      </c>
    </row>
    <row r="168" spans="1:5" x14ac:dyDescent="0.35">
      <c r="A168" t="s">
        <v>4836</v>
      </c>
      <c r="C168" t="str">
        <f t="shared" si="2"/>
        <v>BodyDef+TheropodWithClaws.corePart.parts.10.parts.0.customLabel</v>
      </c>
      <c r="D168" t="s">
        <v>4588</v>
      </c>
      <c r="E168" t="e">
        <f>IF(ISERROR(B168),"",MATCH(C168,Main_240414!$A$2:$A$1842,0))</f>
        <v>#N/A</v>
      </c>
    </row>
    <row r="169" spans="1:5" x14ac:dyDescent="0.35">
      <c r="A169" t="s">
        <v>4837</v>
      </c>
      <c r="C169" t="str">
        <f t="shared" si="2"/>
        <v>BodyDef+TheropodWithClaws.corePart.parts.11.customLabel</v>
      </c>
      <c r="D169" t="s">
        <v>4590</v>
      </c>
      <c r="E169" t="e">
        <f>IF(ISERROR(B169),"",MATCH(C169,Main_240414!$A$2:$A$1842,0))</f>
        <v>#N/A</v>
      </c>
    </row>
    <row r="170" spans="1:5" x14ac:dyDescent="0.35">
      <c r="A170" t="s">
        <v>4838</v>
      </c>
      <c r="C170" t="str">
        <f t="shared" si="2"/>
        <v>BodyDef+TheropodWithClaws.corePart.parts.11.parts.0.customLabel</v>
      </c>
      <c r="D170" t="s">
        <v>4592</v>
      </c>
      <c r="E170" t="e">
        <f>IF(ISERROR(B170),"",MATCH(C170,Main_240414!$A$2:$A$1842,0))</f>
        <v>#N/A</v>
      </c>
    </row>
    <row r="171" spans="1:5" x14ac:dyDescent="0.35">
      <c r="A171" t="s">
        <v>4839</v>
      </c>
      <c r="C171" t="str">
        <f t="shared" si="2"/>
        <v>BodyDef+TheropodWithClaws.corePart.parts.4.customLabel</v>
      </c>
      <c r="D171" t="s">
        <v>4594</v>
      </c>
      <c r="E171" t="e">
        <f>IF(ISERROR(B171),"",MATCH(C171,Main_240414!$A$2:$A$1842,0))</f>
        <v>#N/A</v>
      </c>
    </row>
    <row r="172" spans="1:5" x14ac:dyDescent="0.35">
      <c r="A172" t="s">
        <v>4840</v>
      </c>
      <c r="C172" t="str">
        <f t="shared" si="2"/>
        <v>BodyDef+TheropodWithClaws.corePart.parts.5.customLabel</v>
      </c>
      <c r="D172" t="s">
        <v>4596</v>
      </c>
      <c r="E172" t="e">
        <f>IF(ISERROR(B172),"",MATCH(C172,Main_240414!$A$2:$A$1842,0))</f>
        <v>#N/A</v>
      </c>
    </row>
    <row r="173" spans="1:5" x14ac:dyDescent="0.35">
      <c r="A173" t="s">
        <v>4841</v>
      </c>
      <c r="C173" t="str">
        <f t="shared" si="2"/>
        <v>BodyDef+TheropodWithClaws.corePart.parts.6.customLabel</v>
      </c>
      <c r="D173" t="s">
        <v>4598</v>
      </c>
      <c r="E173" t="e">
        <f>IF(ISERROR(B173),"",MATCH(C173,Main_240414!$A$2:$A$1842,0))</f>
        <v>#N/A</v>
      </c>
    </row>
    <row r="174" spans="1:5" x14ac:dyDescent="0.35">
      <c r="A174" t="s">
        <v>4842</v>
      </c>
      <c r="C174" t="str">
        <f t="shared" si="2"/>
        <v>BodyDef+TheropodWithClaws.corePart.parts.7.customLabel</v>
      </c>
      <c r="D174" t="s">
        <v>4600</v>
      </c>
      <c r="E174" t="e">
        <f>IF(ISERROR(B174),"",MATCH(C174,Main_240414!$A$2:$A$1842,0))</f>
        <v>#N/A</v>
      </c>
    </row>
    <row r="175" spans="1:5" x14ac:dyDescent="0.35">
      <c r="A175" t="s">
        <v>4843</v>
      </c>
      <c r="C175" t="str">
        <f t="shared" si="2"/>
        <v>BodyDef+TheropodWithClaws.corePart.parts.9.parts.0.parts.1.customLabel</v>
      </c>
      <c r="D175" t="s">
        <v>4602</v>
      </c>
      <c r="E175" t="e">
        <f>IF(ISERROR(B175),"",MATCH(C175,Main_240414!$A$2:$A$1842,0))</f>
        <v>#N/A</v>
      </c>
    </row>
    <row r="176" spans="1:5" x14ac:dyDescent="0.35">
      <c r="A176" t="s">
        <v>4844</v>
      </c>
      <c r="C176" t="str">
        <f t="shared" si="2"/>
        <v>BodyDef+TheropodWithClaws.corePart.parts.9.parts.0.parts.2.customLabel</v>
      </c>
      <c r="D176" t="s">
        <v>4604</v>
      </c>
      <c r="E176" t="e">
        <f>IF(ISERROR(B176),"",MATCH(C176,Main_240414!$A$2:$A$1842,0))</f>
        <v>#N/A</v>
      </c>
    </row>
    <row r="177" spans="1:5" x14ac:dyDescent="0.35">
      <c r="A177" t="s">
        <v>4845</v>
      </c>
      <c r="C177" t="str">
        <f t="shared" si="2"/>
        <v>BodyDef+TheropodWithClaws.label</v>
      </c>
      <c r="D177" t="s">
        <v>4834</v>
      </c>
      <c r="E177" t="e">
        <f>IF(ISERROR(B177),"",MATCH(C177,Main_240414!$A$2:$A$1842,0))</f>
        <v>#N/A</v>
      </c>
    </row>
    <row r="178" spans="1:5" x14ac:dyDescent="0.35">
      <c r="A178" t="s">
        <v>4846</v>
      </c>
      <c r="C178" t="str">
        <f t="shared" si="2"/>
        <v>BodyDef+ThyreophoraeWithClub.corePart.parts.10.customLabel</v>
      </c>
      <c r="D178" t="s">
        <v>4632</v>
      </c>
      <c r="E178" t="e">
        <f>IF(ISERROR(B178),"",MATCH(C178,Main_240414!$A$2:$A$1842,0))</f>
        <v>#N/A</v>
      </c>
    </row>
    <row r="179" spans="1:5" x14ac:dyDescent="0.35">
      <c r="A179" t="s">
        <v>4847</v>
      </c>
      <c r="C179" t="str">
        <f t="shared" si="2"/>
        <v>BodyDef+ThyreophoraeWithClub.corePart.parts.10.parts.0.customLabel</v>
      </c>
      <c r="D179" t="s">
        <v>4642</v>
      </c>
      <c r="E179" t="e">
        <f>IF(ISERROR(B179),"",MATCH(C179,Main_240414!$A$2:$A$1842,0))</f>
        <v>#N/A</v>
      </c>
    </row>
    <row r="180" spans="1:5" x14ac:dyDescent="0.35">
      <c r="A180" t="s">
        <v>4848</v>
      </c>
      <c r="C180" t="str">
        <f t="shared" si="2"/>
        <v>BodyDef+ThyreophoraeWithClub.corePart.parts.11.customLabel</v>
      </c>
      <c r="D180" t="s">
        <v>4636</v>
      </c>
      <c r="E180" t="e">
        <f>IF(ISERROR(B180),"",MATCH(C180,Main_240414!$A$2:$A$1842,0))</f>
        <v>#N/A</v>
      </c>
    </row>
    <row r="181" spans="1:5" x14ac:dyDescent="0.35">
      <c r="A181" t="s">
        <v>4849</v>
      </c>
      <c r="C181" t="str">
        <f t="shared" si="2"/>
        <v>BodyDef+ThyreophoraeWithClub.corePart.parts.11.parts.0.customLabel</v>
      </c>
      <c r="D181" t="s">
        <v>4638</v>
      </c>
      <c r="E181" t="e">
        <f>IF(ISERROR(B181),"",MATCH(C181,Main_240414!$A$2:$A$1842,0))</f>
        <v>#N/A</v>
      </c>
    </row>
    <row r="182" spans="1:5" x14ac:dyDescent="0.35">
      <c r="A182" t="s">
        <v>4850</v>
      </c>
      <c r="C182" t="str">
        <f t="shared" si="2"/>
        <v>BodyDef+ThyreophoraeWithClub.corePart.parts.12.customLabel</v>
      </c>
      <c r="D182" t="s">
        <v>4640</v>
      </c>
      <c r="E182" t="e">
        <f>IF(ISERROR(B182),"",MATCH(C182,Main_240414!$A$2:$A$1842,0))</f>
        <v>#N/A</v>
      </c>
    </row>
    <row r="183" spans="1:5" x14ac:dyDescent="0.35">
      <c r="A183" t="s">
        <v>4851</v>
      </c>
      <c r="C183" t="str">
        <f t="shared" si="2"/>
        <v>BodyDef+ThyreophoraeWithClub.corePart.parts.12.parts.0.customLabel</v>
      </c>
      <c r="D183" t="s">
        <v>4642</v>
      </c>
      <c r="E183" t="e">
        <f>IF(ISERROR(B183),"",MATCH(C183,Main_240414!$A$2:$A$1842,0))</f>
        <v>#N/A</v>
      </c>
    </row>
    <row r="184" spans="1:5" x14ac:dyDescent="0.35">
      <c r="A184" t="s">
        <v>4852</v>
      </c>
      <c r="C184" t="str">
        <f t="shared" si="2"/>
        <v>BodyDef+ThyreophoraeWithClub.corePart.parts.13.customLabel</v>
      </c>
      <c r="D184" t="s">
        <v>4644</v>
      </c>
      <c r="E184" t="e">
        <f>IF(ISERROR(B184),"",MATCH(C184,Main_240414!$A$2:$A$1842,0))</f>
        <v>#N/A</v>
      </c>
    </row>
    <row r="185" spans="1:5" x14ac:dyDescent="0.35">
      <c r="A185" t="s">
        <v>4853</v>
      </c>
      <c r="C185" t="str">
        <f t="shared" si="2"/>
        <v>BodyDef+ThyreophoraeWithClub.corePart.parts.13.parts.0.customLabel</v>
      </c>
      <c r="D185" t="s">
        <v>4646</v>
      </c>
      <c r="E185" t="e">
        <f>IF(ISERROR(B185),"",MATCH(C185,Main_240414!$A$2:$A$1842,0))</f>
        <v>#N/A</v>
      </c>
    </row>
    <row r="186" spans="1:5" x14ac:dyDescent="0.35">
      <c r="A186" t="s">
        <v>4854</v>
      </c>
      <c r="C186" t="str">
        <f t="shared" si="2"/>
        <v>BodyDef+ThyreophoraeWithClub.corePart.parts.4.customLabel</v>
      </c>
      <c r="D186" t="s">
        <v>4594</v>
      </c>
      <c r="E186" t="e">
        <f>IF(ISERROR(B186),"",MATCH(C186,Main_240414!$A$2:$A$1842,0))</f>
        <v>#N/A</v>
      </c>
    </row>
    <row r="187" spans="1:5" x14ac:dyDescent="0.35">
      <c r="A187" t="s">
        <v>4855</v>
      </c>
      <c r="C187" t="str">
        <f t="shared" si="2"/>
        <v>BodyDef+ThyreophoraeWithClub.corePart.parts.5.customLabel</v>
      </c>
      <c r="D187" t="s">
        <v>4596</v>
      </c>
      <c r="E187" t="e">
        <f>IF(ISERROR(B187),"",MATCH(C187,Main_240414!$A$2:$A$1842,0))</f>
        <v>#N/A</v>
      </c>
    </row>
    <row r="188" spans="1:5" x14ac:dyDescent="0.35">
      <c r="A188" t="s">
        <v>4856</v>
      </c>
      <c r="C188" t="str">
        <f t="shared" si="2"/>
        <v>BodyDef+ThyreophoraeWithClub.corePart.parts.6.customLabel</v>
      </c>
      <c r="D188" t="s">
        <v>4598</v>
      </c>
      <c r="E188" t="e">
        <f>IF(ISERROR(B188),"",MATCH(C188,Main_240414!$A$2:$A$1842,0))</f>
        <v>#N/A</v>
      </c>
    </row>
    <row r="189" spans="1:5" x14ac:dyDescent="0.35">
      <c r="A189" t="s">
        <v>4857</v>
      </c>
      <c r="C189" t="str">
        <f t="shared" si="2"/>
        <v>BodyDef+ThyreophoraeWithClub.corePart.parts.7.customLabel</v>
      </c>
      <c r="D189" t="s">
        <v>4600</v>
      </c>
      <c r="E189" t="e">
        <f>IF(ISERROR(B189),"",MATCH(C189,Main_240414!$A$2:$A$1842,0))</f>
        <v>#N/A</v>
      </c>
    </row>
    <row r="190" spans="1:5" x14ac:dyDescent="0.35">
      <c r="A190" t="s">
        <v>4858</v>
      </c>
      <c r="C190" t="str">
        <f t="shared" si="2"/>
        <v>BodyDef+ThyreophoraeWithClub.corePart.parts.9.parts.0.parts.1.customLabel</v>
      </c>
      <c r="D190" t="s">
        <v>4602</v>
      </c>
      <c r="E190" t="e">
        <f>IF(ISERROR(B190),"",MATCH(C190,Main_240414!$A$2:$A$1842,0))</f>
        <v>#N/A</v>
      </c>
    </row>
    <row r="191" spans="1:5" x14ac:dyDescent="0.35">
      <c r="A191" t="s">
        <v>4859</v>
      </c>
      <c r="C191" t="str">
        <f t="shared" si="2"/>
        <v>BodyDef+ThyreophoraeWithClub.corePart.parts.9.parts.0.parts.2.customLabel</v>
      </c>
      <c r="D191" t="s">
        <v>4604</v>
      </c>
      <c r="E191" t="e">
        <f>IF(ISERROR(B191),"",MATCH(C191,Main_240414!$A$2:$A$1842,0))</f>
        <v>#N/A</v>
      </c>
    </row>
    <row r="192" spans="1:5" x14ac:dyDescent="0.35">
      <c r="A192" t="s">
        <v>4860</v>
      </c>
      <c r="C192" t="str">
        <f t="shared" si="2"/>
        <v>BodyDef+ThyreophoraeWithClub.label</v>
      </c>
      <c r="D192" t="s">
        <v>4861</v>
      </c>
      <c r="E192" t="e">
        <f>IF(ISERROR(B192),"",MATCH(C192,Main_240414!$A$2:$A$1842,0))</f>
        <v>#N/A</v>
      </c>
    </row>
    <row r="193" spans="1:5" x14ac:dyDescent="0.35">
      <c r="A193" t="s">
        <v>4862</v>
      </c>
      <c r="C193" t="str">
        <f t="shared" si="2"/>
        <v>BodyDef+ThyreophoraeWithSpikes.corePart.parts.10.customLabel</v>
      </c>
      <c r="D193" t="s">
        <v>4632</v>
      </c>
      <c r="E193" t="e">
        <f>IF(ISERROR(B193),"",MATCH(C193,Main_240414!$A$2:$A$1842,0))</f>
        <v>#N/A</v>
      </c>
    </row>
    <row r="194" spans="1:5" x14ac:dyDescent="0.35">
      <c r="A194" t="s">
        <v>4863</v>
      </c>
      <c r="C194" t="str">
        <f t="shared" si="2"/>
        <v>BodyDef+ThyreophoraeWithSpikes.corePart.parts.10.parts.0.customLabel</v>
      </c>
      <c r="D194" t="s">
        <v>4588</v>
      </c>
      <c r="E194" t="e">
        <f>IF(ISERROR(B194),"",MATCH(C194,Main_240414!$A$2:$A$1842,0))</f>
        <v>#N/A</v>
      </c>
    </row>
    <row r="195" spans="1:5" x14ac:dyDescent="0.35">
      <c r="A195" t="s">
        <v>4864</v>
      </c>
      <c r="C195" t="str">
        <f t="shared" ref="C195:C258" si="3">IF(B195="",A195,B195)</f>
        <v>BodyDef+ThyreophoraeWithSpikes.corePart.parts.11.customLabel</v>
      </c>
      <c r="D195" t="s">
        <v>4636</v>
      </c>
      <c r="E195" t="e">
        <f>IF(ISERROR(B195),"",MATCH(C195,Main_240414!$A$2:$A$1842,0))</f>
        <v>#N/A</v>
      </c>
    </row>
    <row r="196" spans="1:5" x14ac:dyDescent="0.35">
      <c r="A196" t="s">
        <v>4865</v>
      </c>
      <c r="C196" t="str">
        <f t="shared" si="3"/>
        <v>BodyDef+ThyreophoraeWithSpikes.corePart.parts.11.parts.0.customLabel</v>
      </c>
      <c r="D196" t="s">
        <v>4592</v>
      </c>
      <c r="E196" t="e">
        <f>IF(ISERROR(B196),"",MATCH(C196,Main_240414!$A$2:$A$1842,0))</f>
        <v>#N/A</v>
      </c>
    </row>
    <row r="197" spans="1:5" x14ac:dyDescent="0.35">
      <c r="A197" t="s">
        <v>4866</v>
      </c>
      <c r="C197" t="str">
        <f t="shared" si="3"/>
        <v>BodyDef+ThyreophoraeWithSpikes.corePart.parts.12.customLabel</v>
      </c>
      <c r="D197" t="s">
        <v>4640</v>
      </c>
      <c r="E197" t="e">
        <f>IF(ISERROR(B197),"",MATCH(C197,Main_240414!$A$2:$A$1842,0))</f>
        <v>#N/A</v>
      </c>
    </row>
    <row r="198" spans="1:5" x14ac:dyDescent="0.35">
      <c r="A198" t="s">
        <v>4867</v>
      </c>
      <c r="C198" t="str">
        <f t="shared" si="3"/>
        <v>BodyDef+ThyreophoraeWithSpikes.corePart.parts.12.parts.0.customLabel</v>
      </c>
      <c r="D198" t="s">
        <v>4642</v>
      </c>
      <c r="E198" t="e">
        <f>IF(ISERROR(B198),"",MATCH(C198,Main_240414!$A$2:$A$1842,0))</f>
        <v>#N/A</v>
      </c>
    </row>
    <row r="199" spans="1:5" x14ac:dyDescent="0.35">
      <c r="A199" t="s">
        <v>4868</v>
      </c>
      <c r="C199" t="str">
        <f t="shared" si="3"/>
        <v>BodyDef+ThyreophoraeWithSpikes.corePart.parts.13.customLabel</v>
      </c>
      <c r="D199" t="s">
        <v>4644</v>
      </c>
      <c r="E199" t="e">
        <f>IF(ISERROR(B199),"",MATCH(C199,Main_240414!$A$2:$A$1842,0))</f>
        <v>#N/A</v>
      </c>
    </row>
    <row r="200" spans="1:5" x14ac:dyDescent="0.35">
      <c r="A200" t="s">
        <v>4869</v>
      </c>
      <c r="C200" t="str">
        <f t="shared" si="3"/>
        <v>BodyDef+ThyreophoraeWithSpikes.corePart.parts.13.parts.0.customLabel</v>
      </c>
      <c r="D200" t="s">
        <v>4646</v>
      </c>
      <c r="E200" t="e">
        <f>IF(ISERROR(B200),"",MATCH(C200,Main_240414!$A$2:$A$1842,0))</f>
        <v>#N/A</v>
      </c>
    </row>
    <row r="201" spans="1:5" x14ac:dyDescent="0.35">
      <c r="A201" t="s">
        <v>4870</v>
      </c>
      <c r="C201" t="str">
        <f t="shared" si="3"/>
        <v>BodyDef+ThyreophoraeWithSpikes.corePart.parts.4.customLabel</v>
      </c>
      <c r="D201" t="s">
        <v>4594</v>
      </c>
      <c r="E201" t="e">
        <f>IF(ISERROR(B201),"",MATCH(C201,Main_240414!$A$2:$A$1842,0))</f>
        <v>#N/A</v>
      </c>
    </row>
    <row r="202" spans="1:5" x14ac:dyDescent="0.35">
      <c r="A202" t="s">
        <v>4871</v>
      </c>
      <c r="C202" t="str">
        <f t="shared" si="3"/>
        <v>BodyDef+ThyreophoraeWithSpikes.corePart.parts.5.customLabel</v>
      </c>
      <c r="D202" t="s">
        <v>4596</v>
      </c>
      <c r="E202" t="e">
        <f>IF(ISERROR(B202),"",MATCH(C202,Main_240414!$A$2:$A$1842,0))</f>
        <v>#N/A</v>
      </c>
    </row>
    <row r="203" spans="1:5" x14ac:dyDescent="0.35">
      <c r="A203" t="s">
        <v>4872</v>
      </c>
      <c r="C203" t="str">
        <f t="shared" si="3"/>
        <v>BodyDef+ThyreophoraeWithSpikes.corePart.parts.6.customLabel</v>
      </c>
      <c r="D203" t="s">
        <v>4598</v>
      </c>
      <c r="E203" t="e">
        <f>IF(ISERROR(B203),"",MATCH(C203,Main_240414!$A$2:$A$1842,0))</f>
        <v>#N/A</v>
      </c>
    </row>
    <row r="204" spans="1:5" x14ac:dyDescent="0.35">
      <c r="A204" t="s">
        <v>4873</v>
      </c>
      <c r="C204" t="str">
        <f t="shared" si="3"/>
        <v>BodyDef+ThyreophoraeWithSpikes.corePart.parts.7.customLabel</v>
      </c>
      <c r="D204" t="s">
        <v>4600</v>
      </c>
      <c r="E204" t="e">
        <f>IF(ISERROR(B204),"",MATCH(C204,Main_240414!$A$2:$A$1842,0))</f>
        <v>#N/A</v>
      </c>
    </row>
    <row r="205" spans="1:5" x14ac:dyDescent="0.35">
      <c r="A205" t="s">
        <v>4874</v>
      </c>
      <c r="C205" t="str">
        <f t="shared" si="3"/>
        <v>BodyDef+ThyreophoraeWithSpikes.corePart.parts.9.parts.0.parts.1.customLabel</v>
      </c>
      <c r="D205" t="s">
        <v>4602</v>
      </c>
      <c r="E205" t="e">
        <f>IF(ISERROR(B205),"",MATCH(C205,Main_240414!$A$2:$A$1842,0))</f>
        <v>#N/A</v>
      </c>
    </row>
    <row r="206" spans="1:5" x14ac:dyDescent="0.35">
      <c r="A206" t="s">
        <v>4875</v>
      </c>
      <c r="C206" t="str">
        <f t="shared" si="3"/>
        <v>BodyDef+ThyreophoraeWithSpikes.corePart.parts.9.parts.0.parts.2.customLabel</v>
      </c>
      <c r="D206" t="s">
        <v>4604</v>
      </c>
      <c r="E206" t="e">
        <f>IF(ISERROR(B206),"",MATCH(C206,Main_240414!$A$2:$A$1842,0))</f>
        <v>#N/A</v>
      </c>
    </row>
    <row r="207" spans="1:5" x14ac:dyDescent="0.35">
      <c r="A207" t="s">
        <v>4876</v>
      </c>
      <c r="C207" t="str">
        <f t="shared" si="3"/>
        <v>BodyDef+ThyreophoraeWithSpikes.label</v>
      </c>
      <c r="D207" t="s">
        <v>4877</v>
      </c>
      <c r="E207" t="e">
        <f>IF(ISERROR(B207),"",MATCH(C207,Main_240414!$A$2:$A$1842,0))</f>
        <v>#N/A</v>
      </c>
    </row>
    <row r="208" spans="1:5" x14ac:dyDescent="0.35">
      <c r="A208" t="s">
        <v>4878</v>
      </c>
      <c r="C208" t="str">
        <f t="shared" si="3"/>
        <v>BodyPartDef+Claw.label</v>
      </c>
      <c r="D208" t="s">
        <v>4879</v>
      </c>
      <c r="E208" t="e">
        <f>IF(ISERROR(B208),"",MATCH(C208,Main_240414!$A$2:$A$1842,0))</f>
        <v>#N/A</v>
      </c>
    </row>
    <row r="209" spans="1:5" x14ac:dyDescent="0.35">
      <c r="A209" t="s">
        <v>4880</v>
      </c>
      <c r="C209" t="str">
        <f t="shared" si="3"/>
        <v>BodyPartDef+Claw.labelShort</v>
      </c>
      <c r="D209" t="s">
        <v>4879</v>
      </c>
      <c r="E209" t="e">
        <f>IF(ISERROR(B209),"",MATCH(C209,Main_240414!$A$2:$A$1842,0))</f>
        <v>#N/A</v>
      </c>
    </row>
    <row r="210" spans="1:5" x14ac:dyDescent="0.35">
      <c r="A210" t="s">
        <v>4881</v>
      </c>
      <c r="C210" t="str">
        <f t="shared" si="3"/>
        <v>BodyPartDef+Club.label</v>
      </c>
      <c r="D210" t="s">
        <v>4882</v>
      </c>
      <c r="E210" t="e">
        <f>IF(ISERROR(B210),"",MATCH(C210,Main_240414!$A$2:$A$1842,0))</f>
        <v>#N/A</v>
      </c>
    </row>
    <row r="211" spans="1:5" x14ac:dyDescent="0.35">
      <c r="A211" t="s">
        <v>4883</v>
      </c>
      <c r="C211" t="str">
        <f t="shared" si="3"/>
        <v>BodyPartDef+Crest.label</v>
      </c>
      <c r="D211" t="s">
        <v>4884</v>
      </c>
      <c r="E211" t="e">
        <f>IF(ISERROR(B211),"",MATCH(C211,Main_240414!$A$2:$A$1842,0))</f>
        <v>#N/A</v>
      </c>
    </row>
    <row r="212" spans="1:5" x14ac:dyDescent="0.35">
      <c r="A212" t="s">
        <v>4885</v>
      </c>
      <c r="C212" t="str">
        <f t="shared" si="3"/>
        <v>BodyPartDef+FrontHorn.label</v>
      </c>
      <c r="D212" t="s">
        <v>4886</v>
      </c>
      <c r="E212" t="e">
        <f>IF(ISERROR(B212),"",MATCH(C212,Main_240414!$A$2:$A$1842,0))</f>
        <v>#N/A</v>
      </c>
    </row>
    <row r="213" spans="1:5" x14ac:dyDescent="0.35">
      <c r="A213" t="s">
        <v>4887</v>
      </c>
      <c r="C213" t="str">
        <f t="shared" si="3"/>
        <v>BodyPartDef+FrontLeftFoot.label</v>
      </c>
      <c r="D213" t="s">
        <v>4888</v>
      </c>
      <c r="E213" t="e">
        <f>IF(ISERROR(B213),"",MATCH(C213,Main_240414!$A$2:$A$1842,0))</f>
        <v>#N/A</v>
      </c>
    </row>
    <row r="214" spans="1:5" x14ac:dyDescent="0.35">
      <c r="A214" t="s">
        <v>4889</v>
      </c>
      <c r="C214" t="str">
        <f t="shared" si="3"/>
        <v>BodyPartDef+FrontRightFoot.label</v>
      </c>
      <c r="D214" t="s">
        <v>4890</v>
      </c>
      <c r="E214" t="e">
        <f>IF(ISERROR(B214),"",MATCH(C214,Main_240414!$A$2:$A$1842,0))</f>
        <v>#N/A</v>
      </c>
    </row>
    <row r="215" spans="1:5" x14ac:dyDescent="0.35">
      <c r="A215" t="s">
        <v>4891</v>
      </c>
      <c r="C215" t="str">
        <f t="shared" si="3"/>
        <v>BodyPartDef+Knucklehead.label</v>
      </c>
      <c r="D215" t="s">
        <v>4806</v>
      </c>
      <c r="E215" t="e">
        <f>IF(ISERROR(B215),"",MATCH(C215,Main_240414!$A$2:$A$1842,0))</f>
        <v>#N/A</v>
      </c>
    </row>
    <row r="216" spans="1:5" x14ac:dyDescent="0.35">
      <c r="A216" t="s">
        <v>4892</v>
      </c>
      <c r="C216" t="str">
        <f t="shared" si="3"/>
        <v>BodyPartDef+LeftAnimalArm.label</v>
      </c>
      <c r="D216" t="s">
        <v>4698</v>
      </c>
      <c r="E216" t="e">
        <f>IF(ISERROR(B216),"",MATCH(C216,Main_240414!$A$2:$A$1842,0))</f>
        <v>#N/A</v>
      </c>
    </row>
    <row r="217" spans="1:5" x14ac:dyDescent="0.35">
      <c r="A217" t="s">
        <v>4893</v>
      </c>
      <c r="C217" t="str">
        <f t="shared" si="3"/>
        <v>BodyPartDef+LeftClaw.label</v>
      </c>
      <c r="D217" t="s">
        <v>4894</v>
      </c>
      <c r="E217" t="e">
        <f>IF(ISERROR(B217),"",MATCH(C217,Main_240414!$A$2:$A$1842,0))</f>
        <v>#N/A</v>
      </c>
    </row>
    <row r="218" spans="1:5" x14ac:dyDescent="0.35">
      <c r="A218" t="s">
        <v>4895</v>
      </c>
      <c r="C218" t="str">
        <f t="shared" si="3"/>
        <v>BodyPartDef+LeftHorn.label</v>
      </c>
      <c r="D218" t="s">
        <v>4896</v>
      </c>
      <c r="E218" t="e">
        <f>IF(ISERROR(B218),"",MATCH(C218,Main_240414!$A$2:$A$1842,0))</f>
        <v>#N/A</v>
      </c>
    </row>
    <row r="219" spans="1:5" x14ac:dyDescent="0.35">
      <c r="A219" t="s">
        <v>4897</v>
      </c>
      <c r="C219" t="str">
        <f t="shared" si="3"/>
        <v>BodyPartDef+RearLeftFoot.label</v>
      </c>
      <c r="D219" t="s">
        <v>4898</v>
      </c>
      <c r="E219" t="e">
        <f>IF(ISERROR(B219),"",MATCH(C219,Main_240414!$A$2:$A$1842,0))</f>
        <v>#N/A</v>
      </c>
    </row>
    <row r="220" spans="1:5" x14ac:dyDescent="0.35">
      <c r="A220" t="s">
        <v>4899</v>
      </c>
      <c r="C220" t="str">
        <f t="shared" si="3"/>
        <v>BodyPartDef+RearRightFoot.label</v>
      </c>
      <c r="D220" t="s">
        <v>4900</v>
      </c>
      <c r="E220" t="e">
        <f>IF(ISERROR(B220),"",MATCH(C220,Main_240414!$A$2:$A$1842,0))</f>
        <v>#N/A</v>
      </c>
    </row>
    <row r="221" spans="1:5" x14ac:dyDescent="0.35">
      <c r="A221" t="s">
        <v>4901</v>
      </c>
      <c r="C221" t="str">
        <f t="shared" si="3"/>
        <v>BodyPartDef+RightAnimalArm.label</v>
      </c>
      <c r="D221" t="s">
        <v>4730</v>
      </c>
      <c r="E221" t="e">
        <f>IF(ISERROR(B221),"",MATCH(C221,Main_240414!$A$2:$A$1842,0))</f>
        <v>#N/A</v>
      </c>
    </row>
    <row r="222" spans="1:5" x14ac:dyDescent="0.35">
      <c r="A222" t="s">
        <v>4902</v>
      </c>
      <c r="C222" t="str">
        <f t="shared" si="3"/>
        <v>BodyPartDef+RightClaw.label</v>
      </c>
      <c r="D222" t="s">
        <v>4903</v>
      </c>
      <c r="E222" t="e">
        <f>IF(ISERROR(B222),"",MATCH(C222,Main_240414!$A$2:$A$1842,0))</f>
        <v>#N/A</v>
      </c>
    </row>
    <row r="223" spans="1:5" x14ac:dyDescent="0.35">
      <c r="A223" t="s">
        <v>4904</v>
      </c>
      <c r="C223" t="str">
        <f t="shared" si="3"/>
        <v>BodyPartDef+RightHorn.label</v>
      </c>
      <c r="D223" t="s">
        <v>4905</v>
      </c>
      <c r="E223" t="e">
        <f>IF(ISERROR(B223),"",MATCH(C223,Main_240414!$A$2:$A$1842,0))</f>
        <v>#N/A</v>
      </c>
    </row>
    <row r="224" spans="1:5" x14ac:dyDescent="0.35">
      <c r="A224" t="s">
        <v>4906</v>
      </c>
      <c r="C224" t="str">
        <f t="shared" si="3"/>
        <v>BodyPartDef+SkullDome.label</v>
      </c>
      <c r="D224" t="s">
        <v>4907</v>
      </c>
      <c r="E224" t="e">
        <f>IF(ISERROR(B224),"",MATCH(C224,Main_240414!$A$2:$A$1842,0))</f>
        <v>#N/A</v>
      </c>
    </row>
    <row r="225" spans="1:5" x14ac:dyDescent="0.35">
      <c r="A225" t="s">
        <v>4908</v>
      </c>
      <c r="C225" t="str">
        <f t="shared" si="3"/>
        <v>BodyPartDef+Spikes.label</v>
      </c>
      <c r="D225" t="s">
        <v>4909</v>
      </c>
      <c r="E225" t="e">
        <f>IF(ISERROR(B225),"",MATCH(C225,Main_240414!$A$2:$A$1842,0))</f>
        <v>#N/A</v>
      </c>
    </row>
    <row r="226" spans="1:5" x14ac:dyDescent="0.35">
      <c r="A226" t="s">
        <v>4910</v>
      </c>
      <c r="C226" t="str">
        <f t="shared" si="3"/>
        <v>BodyPartGroupDef+LeftArmClawAttackTool.label</v>
      </c>
      <c r="D226" t="s">
        <v>4894</v>
      </c>
      <c r="E226" t="e">
        <f>IF(ISERROR(B226),"",MATCH(C226,Main_240414!$A$2:$A$1842,0))</f>
        <v>#N/A</v>
      </c>
    </row>
    <row r="227" spans="1:5" x14ac:dyDescent="0.35">
      <c r="A227" t="s">
        <v>4911</v>
      </c>
      <c r="C227" t="str">
        <f t="shared" si="3"/>
        <v>BodyPartGroupDef+LeftFingerClaw.label</v>
      </c>
      <c r="D227" t="s">
        <v>4912</v>
      </c>
      <c r="E227" t="e">
        <f>IF(ISERROR(B227),"",MATCH(C227,Main_240414!$A$2:$A$1842,0))</f>
        <v>#N/A</v>
      </c>
    </row>
    <row r="228" spans="1:5" x14ac:dyDescent="0.35">
      <c r="A228" t="s">
        <v>4913</v>
      </c>
      <c r="C228" t="str">
        <f t="shared" si="3"/>
        <v>BodyPartGroupDef+LeftFingerClaw.labelShort</v>
      </c>
      <c r="D228" t="s">
        <v>4914</v>
      </c>
      <c r="E228" t="e">
        <f>IF(ISERROR(B228),"",MATCH(C228,Main_240414!$A$2:$A$1842,0))</f>
        <v>#N/A</v>
      </c>
    </row>
    <row r="229" spans="1:5" x14ac:dyDescent="0.35">
      <c r="A229" t="s">
        <v>4915</v>
      </c>
      <c r="C229" t="str">
        <f t="shared" si="3"/>
        <v>BodyPartGroupDef+LeftLeg.label</v>
      </c>
      <c r="D229" t="s">
        <v>4586</v>
      </c>
      <c r="E229" t="e">
        <f>IF(ISERROR(B229),"",MATCH(C229,Main_240414!$A$2:$A$1842,0))</f>
        <v>#N/A</v>
      </c>
    </row>
    <row r="230" spans="1:5" x14ac:dyDescent="0.35">
      <c r="A230" t="s">
        <v>4916</v>
      </c>
      <c r="C230" t="str">
        <f t="shared" si="3"/>
        <v>BodyPartGroupDef+LeftLegClawAttackTool.label</v>
      </c>
      <c r="D230" t="s">
        <v>4894</v>
      </c>
      <c r="E230" t="e">
        <f>IF(ISERROR(B230),"",MATCH(C230,Main_240414!$A$2:$A$1842,0))</f>
        <v>#N/A</v>
      </c>
    </row>
    <row r="231" spans="1:5" x14ac:dyDescent="0.35">
      <c r="A231" t="s">
        <v>4917</v>
      </c>
      <c r="C231" t="str">
        <f t="shared" si="3"/>
        <v>BodyPartGroupDef+RightArmClawAttackTool.label</v>
      </c>
      <c r="D231" t="s">
        <v>4903</v>
      </c>
      <c r="E231" t="e">
        <f>IF(ISERROR(B231),"",MATCH(C231,Main_240414!$A$2:$A$1842,0))</f>
        <v>#N/A</v>
      </c>
    </row>
    <row r="232" spans="1:5" x14ac:dyDescent="0.35">
      <c r="A232" t="s">
        <v>4918</v>
      </c>
      <c r="C232" t="str">
        <f t="shared" si="3"/>
        <v>BodyPartGroupDef+RightFingerClaw.label</v>
      </c>
      <c r="D232" t="s">
        <v>4919</v>
      </c>
      <c r="E232" t="e">
        <f>IF(ISERROR(B232),"",MATCH(C232,Main_240414!$A$2:$A$1842,0))</f>
        <v>#N/A</v>
      </c>
    </row>
    <row r="233" spans="1:5" x14ac:dyDescent="0.35">
      <c r="A233" t="s">
        <v>4920</v>
      </c>
      <c r="C233" t="str">
        <f t="shared" si="3"/>
        <v>BodyPartGroupDef+RightFingerClaw.labelShort</v>
      </c>
      <c r="D233" t="s">
        <v>4914</v>
      </c>
      <c r="E233" t="e">
        <f>IF(ISERROR(B233),"",MATCH(C233,Main_240414!$A$2:$A$1842,0))</f>
        <v>#N/A</v>
      </c>
    </row>
    <row r="234" spans="1:5" x14ac:dyDescent="0.35">
      <c r="A234" t="s">
        <v>4921</v>
      </c>
      <c r="C234" t="str">
        <f t="shared" si="3"/>
        <v>BodyPartGroupDef+RightLeg.label</v>
      </c>
      <c r="D234" t="s">
        <v>4590</v>
      </c>
      <c r="E234" t="e">
        <f>IF(ISERROR(B234),"",MATCH(C234,Main_240414!$A$2:$A$1842,0))</f>
        <v>#N/A</v>
      </c>
    </row>
    <row r="235" spans="1:5" x14ac:dyDescent="0.35">
      <c r="A235" t="s">
        <v>4922</v>
      </c>
      <c r="C235" t="str">
        <f t="shared" si="3"/>
        <v>BodyPartGroupDef+RightLegClawAttackTool.label</v>
      </c>
      <c r="D235" t="s">
        <v>4903</v>
      </c>
      <c r="E235" t="e">
        <f>IF(ISERROR(B235),"",MATCH(C235,Main_240414!$A$2:$A$1842,0))</f>
        <v>#N/A</v>
      </c>
    </row>
    <row r="236" spans="1:5" x14ac:dyDescent="0.35">
      <c r="A236" t="s">
        <v>4923</v>
      </c>
      <c r="C236" t="str">
        <f t="shared" si="3"/>
        <v>BodyPartGroupDef+TailAttackTool.label</v>
      </c>
      <c r="D236" t="s">
        <v>4924</v>
      </c>
      <c r="E236" t="e">
        <f>IF(ISERROR(B236),"",MATCH(C236,Main_240414!$A$2:$A$1842,0))</f>
        <v>#N/A</v>
      </c>
    </row>
    <row r="237" spans="1:5" x14ac:dyDescent="0.35">
      <c r="A237" t="s">
        <v>2814</v>
      </c>
      <c r="C237" t="str">
        <f t="shared" si="3"/>
        <v>PawnKindDef+Acklay.label</v>
      </c>
      <c r="D237" t="s">
        <v>4925</v>
      </c>
      <c r="E237">
        <f>IF(ISERROR(B237),"",MATCH(C237,Main_240414!$A$2:$A$1842,0))</f>
        <v>1133</v>
      </c>
    </row>
    <row r="238" spans="1:5" x14ac:dyDescent="0.35">
      <c r="A238" t="s">
        <v>4926</v>
      </c>
      <c r="C238" t="str">
        <f t="shared" si="3"/>
        <v>PawnKindDef+Acklay.labelFemale</v>
      </c>
      <c r="D238" t="s">
        <v>4927</v>
      </c>
      <c r="E238" t="e">
        <f>IF(ISERROR(B238),"",MATCH(C238,Main_240414!$A$2:$A$1842,0))</f>
        <v>#N/A</v>
      </c>
    </row>
    <row r="239" spans="1:5" x14ac:dyDescent="0.35">
      <c r="A239" t="s">
        <v>4928</v>
      </c>
      <c r="C239" t="str">
        <f t="shared" si="3"/>
        <v>PawnKindDef+Acklay.labelFemalePlural</v>
      </c>
      <c r="D239" t="s">
        <v>4927</v>
      </c>
      <c r="E239" t="e">
        <f>IF(ISERROR(B239),"",MATCH(C239,Main_240414!$A$2:$A$1842,0))</f>
        <v>#N/A</v>
      </c>
    </row>
    <row r="240" spans="1:5" x14ac:dyDescent="0.35">
      <c r="A240" t="s">
        <v>4929</v>
      </c>
      <c r="C240" t="str">
        <f t="shared" si="3"/>
        <v>PawnKindDef+Acklay.labelMale</v>
      </c>
      <c r="D240" t="s">
        <v>4930</v>
      </c>
      <c r="E240" t="e">
        <f>IF(ISERROR(B240),"",MATCH(C240,Main_240414!$A$2:$A$1842,0))</f>
        <v>#N/A</v>
      </c>
    </row>
    <row r="241" spans="1:5" x14ac:dyDescent="0.35">
      <c r="A241" t="s">
        <v>4931</v>
      </c>
      <c r="C241" t="str">
        <f t="shared" si="3"/>
        <v>PawnKindDef+Acklay.labelMalePlural</v>
      </c>
      <c r="D241" t="s">
        <v>4930</v>
      </c>
      <c r="E241" t="e">
        <f>IF(ISERROR(B241),"",MATCH(C241,Main_240414!$A$2:$A$1842,0))</f>
        <v>#N/A</v>
      </c>
    </row>
    <row r="242" spans="1:5" x14ac:dyDescent="0.35">
      <c r="A242" t="s">
        <v>5533</v>
      </c>
      <c r="C242" t="str">
        <f t="shared" si="3"/>
        <v>PawnKindDef+Acklay.labelPlural</v>
      </c>
      <c r="D242" t="s">
        <v>4925</v>
      </c>
      <c r="E242" t="e">
        <f>IF(ISERROR(B242),"",MATCH(C242,Main_240414!$A$2:$A$1842,0))</f>
        <v>#N/A</v>
      </c>
    </row>
    <row r="243" spans="1:5" x14ac:dyDescent="0.35">
      <c r="A243" t="s">
        <v>4932</v>
      </c>
      <c r="C243" t="str">
        <f t="shared" si="3"/>
        <v>PawnKindDef+Acklay.lifeStages.0.label</v>
      </c>
      <c r="D243" t="s">
        <v>4925</v>
      </c>
      <c r="E243" t="e">
        <f>IF(ISERROR(B243),"",MATCH(C243,Main_240414!$A$2:$A$1842,0))</f>
        <v>#N/A</v>
      </c>
    </row>
    <row r="244" spans="1:5" x14ac:dyDescent="0.35">
      <c r="A244" t="s">
        <v>4933</v>
      </c>
      <c r="C244" t="str">
        <f t="shared" si="3"/>
        <v>PawnKindDef+Acklay.lifeStages.0.labelFemale</v>
      </c>
      <c r="D244" t="s">
        <v>4927</v>
      </c>
      <c r="E244" t="e">
        <f>IF(ISERROR(B244),"",MATCH(C244,Main_240414!$A$2:$A$1842,0))</f>
        <v>#N/A</v>
      </c>
    </row>
    <row r="245" spans="1:5" x14ac:dyDescent="0.35">
      <c r="A245" t="s">
        <v>4934</v>
      </c>
      <c r="C245" t="str">
        <f t="shared" si="3"/>
        <v>PawnKindDef+Acklay.lifeStages.0.labelFemalePlural</v>
      </c>
      <c r="D245" t="s">
        <v>4927</v>
      </c>
      <c r="E245" t="e">
        <f>IF(ISERROR(B245),"",MATCH(C245,Main_240414!$A$2:$A$1842,0))</f>
        <v>#N/A</v>
      </c>
    </row>
    <row r="246" spans="1:5" x14ac:dyDescent="0.35">
      <c r="A246" t="s">
        <v>4935</v>
      </c>
      <c r="C246" t="str">
        <f t="shared" si="3"/>
        <v>PawnKindDef+Acklay.lifeStages.0.labelMale</v>
      </c>
      <c r="D246" t="s">
        <v>4930</v>
      </c>
      <c r="E246" t="e">
        <f>IF(ISERROR(B246),"",MATCH(C246,Main_240414!$A$2:$A$1842,0))</f>
        <v>#N/A</v>
      </c>
    </row>
    <row r="247" spans="1:5" x14ac:dyDescent="0.35">
      <c r="A247" t="s">
        <v>4936</v>
      </c>
      <c r="C247" t="str">
        <f t="shared" si="3"/>
        <v>PawnKindDef+Acklay.lifeStages.0.labelMalePlural</v>
      </c>
      <c r="D247" t="s">
        <v>4930</v>
      </c>
      <c r="E247" t="e">
        <f>IF(ISERROR(B247),"",MATCH(C247,Main_240414!$A$2:$A$1842,0))</f>
        <v>#N/A</v>
      </c>
    </row>
    <row r="248" spans="1:5" x14ac:dyDescent="0.35">
      <c r="A248" t="s">
        <v>4937</v>
      </c>
      <c r="C248" t="str">
        <f t="shared" si="3"/>
        <v>PawnKindDef+Acklay.lifeStages.0.labelPlural</v>
      </c>
      <c r="D248" t="s">
        <v>4925</v>
      </c>
      <c r="E248" t="e">
        <f>IF(ISERROR(B248),"",MATCH(C248,Main_240414!$A$2:$A$1842,0))</f>
        <v>#N/A</v>
      </c>
    </row>
    <row r="249" spans="1:5" x14ac:dyDescent="0.35">
      <c r="A249" t="s">
        <v>4938</v>
      </c>
      <c r="C249" t="str">
        <f t="shared" si="3"/>
        <v>PawnKindDef+Acklay.lifeStages.1.label</v>
      </c>
      <c r="D249" t="s">
        <v>4925</v>
      </c>
      <c r="E249" t="e">
        <f>IF(ISERROR(B249),"",MATCH(C249,Main_240414!$A$2:$A$1842,0))</f>
        <v>#N/A</v>
      </c>
    </row>
    <row r="250" spans="1:5" x14ac:dyDescent="0.35">
      <c r="A250" t="s">
        <v>4939</v>
      </c>
      <c r="C250" t="str">
        <f t="shared" si="3"/>
        <v>PawnKindDef+Acklay.lifeStages.1.labelFemale</v>
      </c>
      <c r="D250" t="s">
        <v>4927</v>
      </c>
      <c r="E250" t="e">
        <f>IF(ISERROR(B250),"",MATCH(C250,Main_240414!$A$2:$A$1842,0))</f>
        <v>#N/A</v>
      </c>
    </row>
    <row r="251" spans="1:5" x14ac:dyDescent="0.35">
      <c r="A251" t="s">
        <v>4940</v>
      </c>
      <c r="C251" t="str">
        <f t="shared" si="3"/>
        <v>PawnKindDef+Acklay.lifeStages.1.labelFemalePlural</v>
      </c>
      <c r="D251" t="s">
        <v>4927</v>
      </c>
      <c r="E251" t="e">
        <f>IF(ISERROR(B251),"",MATCH(C251,Main_240414!$A$2:$A$1842,0))</f>
        <v>#N/A</v>
      </c>
    </row>
    <row r="252" spans="1:5" x14ac:dyDescent="0.35">
      <c r="A252" t="s">
        <v>4941</v>
      </c>
      <c r="C252" t="str">
        <f t="shared" si="3"/>
        <v>PawnKindDef+Acklay.lifeStages.1.labelMale</v>
      </c>
      <c r="D252" t="s">
        <v>4930</v>
      </c>
      <c r="E252" t="e">
        <f>IF(ISERROR(B252),"",MATCH(C252,Main_240414!$A$2:$A$1842,0))</f>
        <v>#N/A</v>
      </c>
    </row>
    <row r="253" spans="1:5" x14ac:dyDescent="0.35">
      <c r="A253" t="s">
        <v>4942</v>
      </c>
      <c r="C253" t="str">
        <f t="shared" si="3"/>
        <v>PawnKindDef+Acklay.lifeStages.1.labelMalePlural</v>
      </c>
      <c r="D253" t="s">
        <v>4930</v>
      </c>
      <c r="E253" t="e">
        <f>IF(ISERROR(B253),"",MATCH(C253,Main_240414!$A$2:$A$1842,0))</f>
        <v>#N/A</v>
      </c>
    </row>
    <row r="254" spans="1:5" x14ac:dyDescent="0.35">
      <c r="A254" t="s">
        <v>4943</v>
      </c>
      <c r="C254" t="str">
        <f t="shared" si="3"/>
        <v>PawnKindDef+Acklay.lifeStages.1.labelPlural</v>
      </c>
      <c r="D254" t="s">
        <v>4925</v>
      </c>
      <c r="E254" t="e">
        <f>IF(ISERROR(B254),"",MATCH(C254,Main_240414!$A$2:$A$1842,0))</f>
        <v>#N/A</v>
      </c>
    </row>
    <row r="255" spans="1:5" x14ac:dyDescent="0.35">
      <c r="A255" t="s">
        <v>4944</v>
      </c>
      <c r="C255" t="str">
        <f t="shared" si="3"/>
        <v>PawnKindDef+Acklay.lifeStages.2.label</v>
      </c>
      <c r="D255" t="s">
        <v>4925</v>
      </c>
      <c r="E255" t="e">
        <f>IF(ISERROR(B255),"",MATCH(C255,Main_240414!$A$2:$A$1842,0))</f>
        <v>#N/A</v>
      </c>
    </row>
    <row r="256" spans="1:5" x14ac:dyDescent="0.35">
      <c r="A256" t="s">
        <v>4945</v>
      </c>
      <c r="C256" t="str">
        <f t="shared" si="3"/>
        <v>PawnKindDef+Acklay.lifeStages.2.labelFemale</v>
      </c>
      <c r="D256" t="s">
        <v>4927</v>
      </c>
      <c r="E256" t="e">
        <f>IF(ISERROR(B256),"",MATCH(C256,Main_240414!$A$2:$A$1842,0))</f>
        <v>#N/A</v>
      </c>
    </row>
    <row r="257" spans="1:5" x14ac:dyDescent="0.35">
      <c r="A257" t="s">
        <v>4946</v>
      </c>
      <c r="C257" t="str">
        <f t="shared" si="3"/>
        <v>PawnKindDef+Acklay.lifeStages.2.labelFemalePlural</v>
      </c>
      <c r="D257" t="s">
        <v>4927</v>
      </c>
      <c r="E257" t="e">
        <f>IF(ISERROR(B257),"",MATCH(C257,Main_240414!$A$2:$A$1842,0))</f>
        <v>#N/A</v>
      </c>
    </row>
    <row r="258" spans="1:5" x14ac:dyDescent="0.35">
      <c r="A258" t="s">
        <v>4947</v>
      </c>
      <c r="C258" t="str">
        <f t="shared" si="3"/>
        <v>PawnKindDef+Acklay.lifeStages.2.labelMale</v>
      </c>
      <c r="D258" t="s">
        <v>4930</v>
      </c>
      <c r="E258" t="e">
        <f>IF(ISERROR(B258),"",MATCH(C258,Main_240414!$A$2:$A$1842,0))</f>
        <v>#N/A</v>
      </c>
    </row>
    <row r="259" spans="1:5" x14ac:dyDescent="0.35">
      <c r="A259" t="s">
        <v>4948</v>
      </c>
      <c r="C259" t="str">
        <f t="shared" ref="C259:C322" si="4">IF(B259="",A259,B259)</f>
        <v>PawnKindDef+Acklay.lifeStages.2.labelMalePlural</v>
      </c>
      <c r="D259" t="s">
        <v>4930</v>
      </c>
      <c r="E259" t="e">
        <f>IF(ISERROR(B259),"",MATCH(C259,Main_240414!$A$2:$A$1842,0))</f>
        <v>#N/A</v>
      </c>
    </row>
    <row r="260" spans="1:5" x14ac:dyDescent="0.35">
      <c r="A260" t="s">
        <v>4949</v>
      </c>
      <c r="C260" t="str">
        <f t="shared" si="4"/>
        <v>PawnKindDef+Acklay.lifeStages.2.labelPlural</v>
      </c>
      <c r="D260" t="s">
        <v>4925</v>
      </c>
      <c r="E260" t="e">
        <f>IF(ISERROR(B260),"",MATCH(C260,Main_240414!$A$2:$A$1842,0))</f>
        <v>#N/A</v>
      </c>
    </row>
    <row r="261" spans="1:5" x14ac:dyDescent="0.35">
      <c r="A261" t="s">
        <v>2766</v>
      </c>
      <c r="C261" t="str">
        <f t="shared" si="4"/>
        <v>PawnKindDef+Bantha.label</v>
      </c>
      <c r="D261" t="s">
        <v>4950</v>
      </c>
      <c r="E261">
        <f>IF(ISERROR(B261),"",MATCH(C261,Main_240414!$A$2:$A$1842,0))</f>
        <v>1113</v>
      </c>
    </row>
    <row r="262" spans="1:5" x14ac:dyDescent="0.35">
      <c r="A262" t="s">
        <v>2770</v>
      </c>
      <c r="C262" t="str">
        <f t="shared" si="4"/>
        <v>PawnKindDef+Bantha.labelFemale</v>
      </c>
      <c r="D262" t="s">
        <v>4951</v>
      </c>
      <c r="E262">
        <f>IF(ISERROR(B262),"",MATCH(C262,Main_240414!$A$2:$A$1842,0))</f>
        <v>1115</v>
      </c>
    </row>
    <row r="263" spans="1:5" x14ac:dyDescent="0.35">
      <c r="A263" t="s">
        <v>4952</v>
      </c>
      <c r="C263" t="str">
        <f t="shared" si="4"/>
        <v>PawnKindDef+Bantha.labelFemalePlural</v>
      </c>
      <c r="D263" t="s">
        <v>4951</v>
      </c>
      <c r="E263" t="e">
        <f>IF(ISERROR(B263),"",MATCH(C263,Main_240414!$A$2:$A$1842,0))</f>
        <v>#N/A</v>
      </c>
    </row>
    <row r="264" spans="1:5" x14ac:dyDescent="0.35">
      <c r="A264" t="s">
        <v>2767</v>
      </c>
      <c r="C264" t="str">
        <f t="shared" si="4"/>
        <v>PawnKindDef+Bantha.labelMale</v>
      </c>
      <c r="D264" t="s">
        <v>4953</v>
      </c>
      <c r="E264">
        <f>IF(ISERROR(B264),"",MATCH(C264,Main_240414!$A$2:$A$1842,0))</f>
        <v>1114</v>
      </c>
    </row>
    <row r="265" spans="1:5" x14ac:dyDescent="0.35">
      <c r="A265" t="s">
        <v>4954</v>
      </c>
      <c r="C265" t="str">
        <f t="shared" si="4"/>
        <v>PawnKindDef+Bantha.labelMalePlural</v>
      </c>
      <c r="D265" t="s">
        <v>4953</v>
      </c>
      <c r="E265" t="e">
        <f>IF(ISERROR(B265),"",MATCH(C265,Main_240414!$A$2:$A$1842,0))</f>
        <v>#N/A</v>
      </c>
    </row>
    <row r="266" spans="1:5" x14ac:dyDescent="0.35">
      <c r="A266" t="s">
        <v>4955</v>
      </c>
      <c r="C266" t="str">
        <f t="shared" si="4"/>
        <v>PawnKindDef+Bantha.labelPlural</v>
      </c>
      <c r="D266" t="s">
        <v>4950</v>
      </c>
      <c r="E266" t="e">
        <f>IF(ISERROR(B266),"",MATCH(C266,Main_240414!$A$2:$A$1842,0))</f>
        <v>#N/A</v>
      </c>
    </row>
    <row r="267" spans="1:5" x14ac:dyDescent="0.35">
      <c r="A267" t="s">
        <v>2773</v>
      </c>
      <c r="C267" t="str">
        <f t="shared" si="4"/>
        <v>PawnKindDef+Bantha.lifeStages.0.label</v>
      </c>
      <c r="D267" t="s">
        <v>4950</v>
      </c>
      <c r="E267">
        <f>IF(ISERROR(B267),"",MATCH(C267,Main_240414!$A$2:$A$1842,0))</f>
        <v>1116</v>
      </c>
    </row>
    <row r="268" spans="1:5" x14ac:dyDescent="0.35">
      <c r="A268" t="s">
        <v>4956</v>
      </c>
      <c r="C268" t="str">
        <f t="shared" si="4"/>
        <v>PawnKindDef+Bantha.lifeStages.0.labelFemale</v>
      </c>
      <c r="D268" t="s">
        <v>4951</v>
      </c>
      <c r="E268" t="e">
        <f>IF(ISERROR(B268),"",MATCH(C268,Main_240414!$A$2:$A$1842,0))</f>
        <v>#N/A</v>
      </c>
    </row>
    <row r="269" spans="1:5" x14ac:dyDescent="0.35">
      <c r="A269" t="s">
        <v>4957</v>
      </c>
      <c r="C269" t="str">
        <f t="shared" si="4"/>
        <v>PawnKindDef+Bantha.lifeStages.0.labelFemalePlural</v>
      </c>
      <c r="D269" t="s">
        <v>4951</v>
      </c>
      <c r="E269" t="e">
        <f>IF(ISERROR(B269),"",MATCH(C269,Main_240414!$A$2:$A$1842,0))</f>
        <v>#N/A</v>
      </c>
    </row>
    <row r="270" spans="1:5" x14ac:dyDescent="0.35">
      <c r="A270" t="s">
        <v>4958</v>
      </c>
      <c r="C270" t="str">
        <f t="shared" si="4"/>
        <v>PawnKindDef+Bantha.lifeStages.0.labelMale</v>
      </c>
      <c r="D270" t="s">
        <v>4953</v>
      </c>
      <c r="E270" t="e">
        <f>IF(ISERROR(B270),"",MATCH(C270,Main_240414!$A$2:$A$1842,0))</f>
        <v>#N/A</v>
      </c>
    </row>
    <row r="271" spans="1:5" x14ac:dyDescent="0.35">
      <c r="A271" t="s">
        <v>4959</v>
      </c>
      <c r="C271" t="str">
        <f t="shared" si="4"/>
        <v>PawnKindDef+Bantha.lifeStages.0.labelMalePlural</v>
      </c>
      <c r="D271" t="s">
        <v>4953</v>
      </c>
      <c r="E271" t="e">
        <f>IF(ISERROR(B271),"",MATCH(C271,Main_240414!$A$2:$A$1842,0))</f>
        <v>#N/A</v>
      </c>
    </row>
    <row r="272" spans="1:5" x14ac:dyDescent="0.35">
      <c r="A272" t="s">
        <v>2776</v>
      </c>
      <c r="C272" t="str">
        <f t="shared" si="4"/>
        <v>PawnKindDef+Bantha.lifeStages.0.labelPlural</v>
      </c>
      <c r="D272" t="s">
        <v>4950</v>
      </c>
      <c r="E272">
        <f>IF(ISERROR(B272),"",MATCH(C272,Main_240414!$A$2:$A$1842,0))</f>
        <v>1117</v>
      </c>
    </row>
    <row r="273" spans="1:5" x14ac:dyDescent="0.35">
      <c r="A273" t="s">
        <v>4960</v>
      </c>
      <c r="C273" t="str">
        <f t="shared" si="4"/>
        <v>PawnKindDef+Bantha.lifeStages.1.label</v>
      </c>
      <c r="D273" t="s">
        <v>4950</v>
      </c>
      <c r="E273" t="e">
        <f>IF(ISERROR(B273),"",MATCH(C273,Main_240414!$A$2:$A$1842,0))</f>
        <v>#N/A</v>
      </c>
    </row>
    <row r="274" spans="1:5" x14ac:dyDescent="0.35">
      <c r="A274" t="s">
        <v>4961</v>
      </c>
      <c r="C274" t="str">
        <f t="shared" si="4"/>
        <v>PawnKindDef+Bantha.lifeStages.1.labelFemale</v>
      </c>
      <c r="D274" t="s">
        <v>4951</v>
      </c>
      <c r="E274" t="e">
        <f>IF(ISERROR(B274),"",MATCH(C274,Main_240414!$A$2:$A$1842,0))</f>
        <v>#N/A</v>
      </c>
    </row>
    <row r="275" spans="1:5" x14ac:dyDescent="0.35">
      <c r="A275" t="s">
        <v>4962</v>
      </c>
      <c r="C275" t="str">
        <f t="shared" si="4"/>
        <v>PawnKindDef+Bantha.lifeStages.1.labelFemalePlural</v>
      </c>
      <c r="D275" t="s">
        <v>4951</v>
      </c>
      <c r="E275" t="e">
        <f>IF(ISERROR(B275),"",MATCH(C275,Main_240414!$A$2:$A$1842,0))</f>
        <v>#N/A</v>
      </c>
    </row>
    <row r="276" spans="1:5" x14ac:dyDescent="0.35">
      <c r="A276" t="s">
        <v>4963</v>
      </c>
      <c r="C276" t="str">
        <f t="shared" si="4"/>
        <v>PawnKindDef+Bantha.lifeStages.1.labelMale</v>
      </c>
      <c r="D276" t="s">
        <v>4953</v>
      </c>
      <c r="E276" t="e">
        <f>IF(ISERROR(B276),"",MATCH(C276,Main_240414!$A$2:$A$1842,0))</f>
        <v>#N/A</v>
      </c>
    </row>
    <row r="277" spans="1:5" x14ac:dyDescent="0.35">
      <c r="A277" t="s">
        <v>4964</v>
      </c>
      <c r="C277" t="str">
        <f t="shared" si="4"/>
        <v>PawnKindDef+Bantha.lifeStages.1.labelMalePlural</v>
      </c>
      <c r="D277" t="s">
        <v>4953</v>
      </c>
      <c r="E277" t="e">
        <f>IF(ISERROR(B277),"",MATCH(C277,Main_240414!$A$2:$A$1842,0))</f>
        <v>#N/A</v>
      </c>
    </row>
    <row r="278" spans="1:5" x14ac:dyDescent="0.35">
      <c r="A278" t="s">
        <v>4965</v>
      </c>
      <c r="C278" t="str">
        <f t="shared" si="4"/>
        <v>PawnKindDef+Bantha.lifeStages.1.labelPlural</v>
      </c>
      <c r="D278" t="s">
        <v>4950</v>
      </c>
      <c r="E278" t="e">
        <f>IF(ISERROR(B278),"",MATCH(C278,Main_240414!$A$2:$A$1842,0))</f>
        <v>#N/A</v>
      </c>
    </row>
    <row r="279" spans="1:5" x14ac:dyDescent="0.35">
      <c r="A279" t="s">
        <v>4966</v>
      </c>
      <c r="C279" t="str">
        <f t="shared" si="4"/>
        <v>PawnKindDef+Bantha.lifeStages.2.label</v>
      </c>
      <c r="D279" t="s">
        <v>4950</v>
      </c>
      <c r="E279" t="e">
        <f>IF(ISERROR(B279),"",MATCH(C279,Main_240414!$A$2:$A$1842,0))</f>
        <v>#N/A</v>
      </c>
    </row>
    <row r="280" spans="1:5" x14ac:dyDescent="0.35">
      <c r="A280" t="s">
        <v>4967</v>
      </c>
      <c r="C280" t="str">
        <f t="shared" si="4"/>
        <v>PawnKindDef+Bantha.lifeStages.2.labelFemale</v>
      </c>
      <c r="D280" t="s">
        <v>4951</v>
      </c>
      <c r="E280" t="e">
        <f>IF(ISERROR(B280),"",MATCH(C280,Main_240414!$A$2:$A$1842,0))</f>
        <v>#N/A</v>
      </c>
    </row>
    <row r="281" spans="1:5" x14ac:dyDescent="0.35">
      <c r="A281" t="s">
        <v>4968</v>
      </c>
      <c r="C281" t="str">
        <f t="shared" si="4"/>
        <v>PawnKindDef+Bantha.lifeStages.2.labelFemalePlural</v>
      </c>
      <c r="D281" t="s">
        <v>4951</v>
      </c>
      <c r="E281" t="e">
        <f>IF(ISERROR(B281),"",MATCH(C281,Main_240414!$A$2:$A$1842,0))</f>
        <v>#N/A</v>
      </c>
    </row>
    <row r="282" spans="1:5" x14ac:dyDescent="0.35">
      <c r="A282" t="s">
        <v>4969</v>
      </c>
      <c r="C282" t="str">
        <f t="shared" si="4"/>
        <v>PawnKindDef+Bantha.lifeStages.2.labelMale</v>
      </c>
      <c r="D282" t="s">
        <v>4953</v>
      </c>
      <c r="E282" t="e">
        <f>IF(ISERROR(B282),"",MATCH(C282,Main_240414!$A$2:$A$1842,0))</f>
        <v>#N/A</v>
      </c>
    </row>
    <row r="283" spans="1:5" x14ac:dyDescent="0.35">
      <c r="A283" t="s">
        <v>4970</v>
      </c>
      <c r="C283" t="str">
        <f t="shared" si="4"/>
        <v>PawnKindDef+Bantha.lifeStages.2.labelMalePlural</v>
      </c>
      <c r="D283" t="s">
        <v>4953</v>
      </c>
      <c r="E283" t="e">
        <f>IF(ISERROR(B283),"",MATCH(C283,Main_240414!$A$2:$A$1842,0))</f>
        <v>#N/A</v>
      </c>
    </row>
    <row r="284" spans="1:5" x14ac:dyDescent="0.35">
      <c r="A284" t="s">
        <v>4971</v>
      </c>
      <c r="C284" t="str">
        <f t="shared" si="4"/>
        <v>PawnKindDef+Bantha.lifeStages.2.labelPlural</v>
      </c>
      <c r="D284" t="s">
        <v>4950</v>
      </c>
      <c r="E284" t="e">
        <f>IF(ISERROR(B284),"",MATCH(C284,Main_240414!$A$2:$A$1842,0))</f>
        <v>#N/A</v>
      </c>
    </row>
    <row r="285" spans="1:5" x14ac:dyDescent="0.35">
      <c r="A285" t="s">
        <v>2724</v>
      </c>
      <c r="C285" t="str">
        <f t="shared" si="4"/>
        <v>PawnKindDef+Dewback.label</v>
      </c>
      <c r="D285" t="s">
        <v>4972</v>
      </c>
      <c r="E285">
        <f>IF(ISERROR(B285),"",MATCH(C285,Main_240414!$A$2:$A$1842,0))</f>
        <v>1096</v>
      </c>
    </row>
    <row r="286" spans="1:5" x14ac:dyDescent="0.35">
      <c r="A286" t="s">
        <v>4973</v>
      </c>
      <c r="C286" t="str">
        <f t="shared" si="4"/>
        <v>PawnKindDef+Dewback.labelFemale</v>
      </c>
      <c r="D286" t="s">
        <v>4974</v>
      </c>
      <c r="E286" t="e">
        <f>IF(ISERROR(B286),"",MATCH(C286,Main_240414!$A$2:$A$1842,0))</f>
        <v>#N/A</v>
      </c>
    </row>
    <row r="287" spans="1:5" x14ac:dyDescent="0.35">
      <c r="A287" t="s">
        <v>4975</v>
      </c>
      <c r="C287" t="str">
        <f t="shared" si="4"/>
        <v>PawnKindDef+Dewback.labelFemalePlural</v>
      </c>
      <c r="D287" t="s">
        <v>4974</v>
      </c>
      <c r="E287" t="e">
        <f>IF(ISERROR(B287),"",MATCH(C287,Main_240414!$A$2:$A$1842,0))</f>
        <v>#N/A</v>
      </c>
    </row>
    <row r="288" spans="1:5" x14ac:dyDescent="0.35">
      <c r="A288" t="s">
        <v>4976</v>
      </c>
      <c r="C288" t="str">
        <f t="shared" si="4"/>
        <v>PawnKindDef+Dewback.labelMale</v>
      </c>
      <c r="D288" t="s">
        <v>4977</v>
      </c>
      <c r="E288" t="e">
        <f>IF(ISERROR(B288),"",MATCH(C288,Main_240414!$A$2:$A$1842,0))</f>
        <v>#N/A</v>
      </c>
    </row>
    <row r="289" spans="1:5" x14ac:dyDescent="0.35">
      <c r="A289" t="s">
        <v>4978</v>
      </c>
      <c r="C289" t="str">
        <f t="shared" si="4"/>
        <v>PawnKindDef+Dewback.labelMalePlural</v>
      </c>
      <c r="D289" t="s">
        <v>4977</v>
      </c>
      <c r="E289" t="e">
        <f>IF(ISERROR(B289),"",MATCH(C289,Main_240414!$A$2:$A$1842,0))</f>
        <v>#N/A</v>
      </c>
    </row>
    <row r="290" spans="1:5" x14ac:dyDescent="0.35">
      <c r="A290" t="s">
        <v>4979</v>
      </c>
      <c r="C290" t="str">
        <f t="shared" si="4"/>
        <v>PawnKindDef+Dewback.labelPlural</v>
      </c>
      <c r="D290" t="s">
        <v>4972</v>
      </c>
      <c r="E290" t="e">
        <f>IF(ISERROR(B290),"",MATCH(C290,Main_240414!$A$2:$A$1842,0))</f>
        <v>#N/A</v>
      </c>
    </row>
    <row r="291" spans="1:5" x14ac:dyDescent="0.35">
      <c r="A291" t="s">
        <v>4980</v>
      </c>
      <c r="C291" t="str">
        <f t="shared" si="4"/>
        <v>PawnKindDef+Dewback.lifeStages.0.label</v>
      </c>
      <c r="D291" t="s">
        <v>4972</v>
      </c>
      <c r="E291" t="e">
        <f>IF(ISERROR(B291),"",MATCH(C291,Main_240414!$A$2:$A$1842,0))</f>
        <v>#N/A</v>
      </c>
    </row>
    <row r="292" spans="1:5" x14ac:dyDescent="0.35">
      <c r="A292" t="s">
        <v>4981</v>
      </c>
      <c r="C292" t="str">
        <f t="shared" si="4"/>
        <v>PawnKindDef+Dewback.lifeStages.0.labelFemale</v>
      </c>
      <c r="D292" t="s">
        <v>4974</v>
      </c>
      <c r="E292" t="e">
        <f>IF(ISERROR(B292),"",MATCH(C292,Main_240414!$A$2:$A$1842,0))</f>
        <v>#N/A</v>
      </c>
    </row>
    <row r="293" spans="1:5" x14ac:dyDescent="0.35">
      <c r="A293" t="s">
        <v>4982</v>
      </c>
      <c r="C293" t="str">
        <f t="shared" si="4"/>
        <v>PawnKindDef+Dewback.lifeStages.0.labelFemalePlural</v>
      </c>
      <c r="D293" t="s">
        <v>4974</v>
      </c>
      <c r="E293" t="e">
        <f>IF(ISERROR(B293),"",MATCH(C293,Main_240414!$A$2:$A$1842,0))</f>
        <v>#N/A</v>
      </c>
    </row>
    <row r="294" spans="1:5" x14ac:dyDescent="0.35">
      <c r="A294" t="s">
        <v>4983</v>
      </c>
      <c r="C294" t="str">
        <f t="shared" si="4"/>
        <v>PawnKindDef+Dewback.lifeStages.0.labelMale</v>
      </c>
      <c r="D294" t="s">
        <v>4977</v>
      </c>
      <c r="E294" t="e">
        <f>IF(ISERROR(B294),"",MATCH(C294,Main_240414!$A$2:$A$1842,0))</f>
        <v>#N/A</v>
      </c>
    </row>
    <row r="295" spans="1:5" x14ac:dyDescent="0.35">
      <c r="A295" t="s">
        <v>4984</v>
      </c>
      <c r="C295" t="str">
        <f t="shared" si="4"/>
        <v>PawnKindDef+Dewback.lifeStages.0.labelMalePlural</v>
      </c>
      <c r="D295" t="s">
        <v>4977</v>
      </c>
      <c r="E295" t="e">
        <f>IF(ISERROR(B295),"",MATCH(C295,Main_240414!$A$2:$A$1842,0))</f>
        <v>#N/A</v>
      </c>
    </row>
    <row r="296" spans="1:5" x14ac:dyDescent="0.35">
      <c r="A296" t="s">
        <v>4985</v>
      </c>
      <c r="C296" t="str">
        <f t="shared" si="4"/>
        <v>PawnKindDef+Dewback.lifeStages.0.labelPlural</v>
      </c>
      <c r="D296" t="s">
        <v>4972</v>
      </c>
      <c r="E296" t="e">
        <f>IF(ISERROR(B296),"",MATCH(C296,Main_240414!$A$2:$A$1842,0))</f>
        <v>#N/A</v>
      </c>
    </row>
    <row r="297" spans="1:5" x14ac:dyDescent="0.35">
      <c r="A297" t="s">
        <v>4986</v>
      </c>
      <c r="C297" t="str">
        <f t="shared" si="4"/>
        <v>PawnKindDef+Dewback.lifeStages.1.label</v>
      </c>
      <c r="D297" t="s">
        <v>4972</v>
      </c>
      <c r="E297" t="e">
        <f>IF(ISERROR(B297),"",MATCH(C297,Main_240414!$A$2:$A$1842,0))</f>
        <v>#N/A</v>
      </c>
    </row>
    <row r="298" spans="1:5" x14ac:dyDescent="0.35">
      <c r="A298" t="s">
        <v>4987</v>
      </c>
      <c r="C298" t="str">
        <f t="shared" si="4"/>
        <v>PawnKindDef+Dewback.lifeStages.1.labelFemale</v>
      </c>
      <c r="D298" t="s">
        <v>4974</v>
      </c>
      <c r="E298" t="e">
        <f>IF(ISERROR(B298),"",MATCH(C298,Main_240414!$A$2:$A$1842,0))</f>
        <v>#N/A</v>
      </c>
    </row>
    <row r="299" spans="1:5" x14ac:dyDescent="0.35">
      <c r="A299" t="s">
        <v>4988</v>
      </c>
      <c r="C299" t="str">
        <f t="shared" si="4"/>
        <v>PawnKindDef+Dewback.lifeStages.1.labelFemalePlural</v>
      </c>
      <c r="D299" t="s">
        <v>4974</v>
      </c>
      <c r="E299" t="e">
        <f>IF(ISERROR(B299),"",MATCH(C299,Main_240414!$A$2:$A$1842,0))</f>
        <v>#N/A</v>
      </c>
    </row>
    <row r="300" spans="1:5" x14ac:dyDescent="0.35">
      <c r="A300" t="s">
        <v>4989</v>
      </c>
      <c r="C300" t="str">
        <f t="shared" si="4"/>
        <v>PawnKindDef+Dewback.lifeStages.1.labelMale</v>
      </c>
      <c r="D300" t="s">
        <v>4977</v>
      </c>
      <c r="E300" t="e">
        <f>IF(ISERROR(B300),"",MATCH(C300,Main_240414!$A$2:$A$1842,0))</f>
        <v>#N/A</v>
      </c>
    </row>
    <row r="301" spans="1:5" x14ac:dyDescent="0.35">
      <c r="A301" t="s">
        <v>4990</v>
      </c>
      <c r="C301" t="str">
        <f t="shared" si="4"/>
        <v>PawnKindDef+Dewback.lifeStages.1.labelMalePlural</v>
      </c>
      <c r="D301" t="s">
        <v>4977</v>
      </c>
      <c r="E301" t="e">
        <f>IF(ISERROR(B301),"",MATCH(C301,Main_240414!$A$2:$A$1842,0))</f>
        <v>#N/A</v>
      </c>
    </row>
    <row r="302" spans="1:5" x14ac:dyDescent="0.35">
      <c r="A302" t="s">
        <v>4991</v>
      </c>
      <c r="C302" t="str">
        <f t="shared" si="4"/>
        <v>PawnKindDef+Dewback.lifeStages.1.labelPlural</v>
      </c>
      <c r="D302" t="s">
        <v>4972</v>
      </c>
      <c r="E302" t="e">
        <f>IF(ISERROR(B302),"",MATCH(C302,Main_240414!$A$2:$A$1842,0))</f>
        <v>#N/A</v>
      </c>
    </row>
    <row r="303" spans="1:5" x14ac:dyDescent="0.35">
      <c r="A303" t="s">
        <v>4992</v>
      </c>
      <c r="C303" t="str">
        <f t="shared" si="4"/>
        <v>PawnKindDef+Dewback.lifeStages.2.label</v>
      </c>
      <c r="D303" t="s">
        <v>4972</v>
      </c>
      <c r="E303" t="e">
        <f>IF(ISERROR(B303),"",MATCH(C303,Main_240414!$A$2:$A$1842,0))</f>
        <v>#N/A</v>
      </c>
    </row>
    <row r="304" spans="1:5" x14ac:dyDescent="0.35">
      <c r="A304" t="s">
        <v>4993</v>
      </c>
      <c r="C304" t="str">
        <f t="shared" si="4"/>
        <v>PawnKindDef+Dewback.lifeStages.2.labelFemale</v>
      </c>
      <c r="D304" t="s">
        <v>4974</v>
      </c>
      <c r="E304" t="e">
        <f>IF(ISERROR(B304),"",MATCH(C304,Main_240414!$A$2:$A$1842,0))</f>
        <v>#N/A</v>
      </c>
    </row>
    <row r="305" spans="1:5" x14ac:dyDescent="0.35">
      <c r="A305" t="s">
        <v>4994</v>
      </c>
      <c r="C305" t="str">
        <f t="shared" si="4"/>
        <v>PawnKindDef+Dewback.lifeStages.2.labelFemalePlural</v>
      </c>
      <c r="D305" t="s">
        <v>4974</v>
      </c>
      <c r="E305" t="e">
        <f>IF(ISERROR(B305),"",MATCH(C305,Main_240414!$A$2:$A$1842,0))</f>
        <v>#N/A</v>
      </c>
    </row>
    <row r="306" spans="1:5" x14ac:dyDescent="0.35">
      <c r="A306" t="s">
        <v>4995</v>
      </c>
      <c r="C306" t="str">
        <f t="shared" si="4"/>
        <v>PawnKindDef+Dewback.lifeStages.2.labelMale</v>
      </c>
      <c r="D306" t="s">
        <v>4977</v>
      </c>
      <c r="E306" t="e">
        <f>IF(ISERROR(B306),"",MATCH(C306,Main_240414!$A$2:$A$1842,0))</f>
        <v>#N/A</v>
      </c>
    </row>
    <row r="307" spans="1:5" x14ac:dyDescent="0.35">
      <c r="A307" t="s">
        <v>4996</v>
      </c>
      <c r="C307" t="str">
        <f t="shared" si="4"/>
        <v>PawnKindDef+Dewback.lifeStages.2.labelMalePlural</v>
      </c>
      <c r="D307" t="s">
        <v>4977</v>
      </c>
      <c r="E307" t="e">
        <f>IF(ISERROR(B307),"",MATCH(C307,Main_240414!$A$2:$A$1842,0))</f>
        <v>#N/A</v>
      </c>
    </row>
    <row r="308" spans="1:5" x14ac:dyDescent="0.35">
      <c r="A308" t="s">
        <v>4997</v>
      </c>
      <c r="C308" t="str">
        <f t="shared" si="4"/>
        <v>PawnKindDef+Dewback.lifeStages.2.labelPlural</v>
      </c>
      <c r="D308" t="s">
        <v>4972</v>
      </c>
      <c r="E308" t="e">
        <f>IF(ISERROR(B308),"",MATCH(C308,Main_240414!$A$2:$A$1842,0))</f>
        <v>#N/A</v>
      </c>
    </row>
    <row r="309" spans="1:5" x14ac:dyDescent="0.35">
      <c r="A309" t="s">
        <v>4998</v>
      </c>
      <c r="C309" t="str">
        <f t="shared" si="4"/>
        <v>PawnKindDef+Frog-dog.label</v>
      </c>
      <c r="D309" t="s">
        <v>4999</v>
      </c>
      <c r="E309" t="e">
        <f>IF(ISERROR(B309),"",MATCH(C309,Main_240414!$A$2:$A$1842,0))</f>
        <v>#N/A</v>
      </c>
    </row>
    <row r="310" spans="1:5" x14ac:dyDescent="0.35">
      <c r="A310" t="s">
        <v>5000</v>
      </c>
      <c r="C310" t="str">
        <f t="shared" si="4"/>
        <v>PawnKindDef+Frog-dog.labelFemale</v>
      </c>
      <c r="D310" t="s">
        <v>5001</v>
      </c>
      <c r="E310" t="e">
        <f>IF(ISERROR(B310),"",MATCH(C310,Main_240414!$A$2:$A$1842,0))</f>
        <v>#N/A</v>
      </c>
    </row>
    <row r="311" spans="1:5" x14ac:dyDescent="0.35">
      <c r="A311" t="s">
        <v>5002</v>
      </c>
      <c r="C311" t="str">
        <f t="shared" si="4"/>
        <v>PawnKindDef+Frog-dog.labelFemalePlural</v>
      </c>
      <c r="D311" t="s">
        <v>5001</v>
      </c>
      <c r="E311" t="e">
        <f>IF(ISERROR(B311),"",MATCH(C311,Main_240414!$A$2:$A$1842,0))</f>
        <v>#N/A</v>
      </c>
    </row>
    <row r="312" spans="1:5" x14ac:dyDescent="0.35">
      <c r="A312" t="s">
        <v>5003</v>
      </c>
      <c r="C312" t="str">
        <f t="shared" si="4"/>
        <v>PawnKindDef+Frog-dog.labelMale</v>
      </c>
      <c r="D312" t="s">
        <v>5004</v>
      </c>
      <c r="E312" t="e">
        <f>IF(ISERROR(B312),"",MATCH(C312,Main_240414!$A$2:$A$1842,0))</f>
        <v>#N/A</v>
      </c>
    </row>
    <row r="313" spans="1:5" x14ac:dyDescent="0.35">
      <c r="A313" t="s">
        <v>5005</v>
      </c>
      <c r="C313" t="str">
        <f t="shared" si="4"/>
        <v>PawnKindDef+Frog-dog.labelMalePlural</v>
      </c>
      <c r="D313" t="s">
        <v>5004</v>
      </c>
      <c r="E313" t="e">
        <f>IF(ISERROR(B313),"",MATCH(C313,Main_240414!$A$2:$A$1842,0))</f>
        <v>#N/A</v>
      </c>
    </row>
    <row r="314" spans="1:5" x14ac:dyDescent="0.35">
      <c r="A314" t="s">
        <v>5006</v>
      </c>
      <c r="C314" t="str">
        <f t="shared" si="4"/>
        <v>PawnKindDef+Frog-dog.labelPlural</v>
      </c>
      <c r="D314" t="s">
        <v>4999</v>
      </c>
      <c r="E314" t="e">
        <f>IF(ISERROR(B314),"",MATCH(C314,Main_240414!$A$2:$A$1842,0))</f>
        <v>#N/A</v>
      </c>
    </row>
    <row r="315" spans="1:5" x14ac:dyDescent="0.35">
      <c r="A315" t="s">
        <v>5007</v>
      </c>
      <c r="C315" t="str">
        <f t="shared" si="4"/>
        <v>PawnKindDef+Frog-dog.lifeStages.0.label</v>
      </c>
      <c r="D315" t="s">
        <v>4999</v>
      </c>
      <c r="E315" t="e">
        <f>IF(ISERROR(B315),"",MATCH(C315,Main_240414!$A$2:$A$1842,0))</f>
        <v>#N/A</v>
      </c>
    </row>
    <row r="316" spans="1:5" x14ac:dyDescent="0.35">
      <c r="A316" t="s">
        <v>5008</v>
      </c>
      <c r="C316" t="str">
        <f t="shared" si="4"/>
        <v>PawnKindDef+Frog-dog.lifeStages.0.labelFemale</v>
      </c>
      <c r="D316" t="s">
        <v>5001</v>
      </c>
      <c r="E316" t="e">
        <f>IF(ISERROR(B316),"",MATCH(C316,Main_240414!$A$2:$A$1842,0))</f>
        <v>#N/A</v>
      </c>
    </row>
    <row r="317" spans="1:5" x14ac:dyDescent="0.35">
      <c r="A317" t="s">
        <v>5009</v>
      </c>
      <c r="C317" t="str">
        <f t="shared" si="4"/>
        <v>PawnKindDef+Frog-dog.lifeStages.0.labelFemalePlural</v>
      </c>
      <c r="D317" t="s">
        <v>5001</v>
      </c>
      <c r="E317" t="e">
        <f>IF(ISERROR(B317),"",MATCH(C317,Main_240414!$A$2:$A$1842,0))</f>
        <v>#N/A</v>
      </c>
    </row>
    <row r="318" spans="1:5" x14ac:dyDescent="0.35">
      <c r="A318" t="s">
        <v>5010</v>
      </c>
      <c r="C318" t="str">
        <f t="shared" si="4"/>
        <v>PawnKindDef+Frog-dog.lifeStages.0.labelMale</v>
      </c>
      <c r="D318" t="s">
        <v>5004</v>
      </c>
      <c r="E318" t="e">
        <f>IF(ISERROR(B318),"",MATCH(C318,Main_240414!$A$2:$A$1842,0))</f>
        <v>#N/A</v>
      </c>
    </row>
    <row r="319" spans="1:5" x14ac:dyDescent="0.35">
      <c r="A319" t="s">
        <v>5011</v>
      </c>
      <c r="C319" t="str">
        <f t="shared" si="4"/>
        <v>PawnKindDef+Frog-dog.lifeStages.0.labelMalePlural</v>
      </c>
      <c r="D319" t="s">
        <v>5004</v>
      </c>
      <c r="E319" t="e">
        <f>IF(ISERROR(B319),"",MATCH(C319,Main_240414!$A$2:$A$1842,0))</f>
        <v>#N/A</v>
      </c>
    </row>
    <row r="320" spans="1:5" x14ac:dyDescent="0.35">
      <c r="A320" t="s">
        <v>5012</v>
      </c>
      <c r="C320" t="str">
        <f t="shared" si="4"/>
        <v>PawnKindDef+Frog-dog.lifeStages.0.labelPlural</v>
      </c>
      <c r="D320" t="s">
        <v>4999</v>
      </c>
      <c r="E320" t="e">
        <f>IF(ISERROR(B320),"",MATCH(C320,Main_240414!$A$2:$A$1842,0))</f>
        <v>#N/A</v>
      </c>
    </row>
    <row r="321" spans="1:5" x14ac:dyDescent="0.35">
      <c r="A321" t="s">
        <v>5013</v>
      </c>
      <c r="C321" t="str">
        <f t="shared" si="4"/>
        <v>PawnKindDef+Frog-dog.lifeStages.1.label</v>
      </c>
      <c r="D321" t="s">
        <v>4999</v>
      </c>
      <c r="E321" t="e">
        <f>IF(ISERROR(B321),"",MATCH(C321,Main_240414!$A$2:$A$1842,0))</f>
        <v>#N/A</v>
      </c>
    </row>
    <row r="322" spans="1:5" x14ac:dyDescent="0.35">
      <c r="A322" t="s">
        <v>5014</v>
      </c>
      <c r="C322" t="str">
        <f t="shared" si="4"/>
        <v>PawnKindDef+Frog-dog.lifeStages.1.labelFemale</v>
      </c>
      <c r="D322" t="s">
        <v>5001</v>
      </c>
      <c r="E322" t="e">
        <f>IF(ISERROR(B322),"",MATCH(C322,Main_240414!$A$2:$A$1842,0))</f>
        <v>#N/A</v>
      </c>
    </row>
    <row r="323" spans="1:5" x14ac:dyDescent="0.35">
      <c r="A323" t="s">
        <v>5015</v>
      </c>
      <c r="C323" t="str">
        <f t="shared" ref="C323:C386" si="5">IF(B323="",A323,B323)</f>
        <v>PawnKindDef+Frog-dog.lifeStages.1.labelFemalePlural</v>
      </c>
      <c r="D323" t="s">
        <v>5001</v>
      </c>
      <c r="E323" t="e">
        <f>IF(ISERROR(B323),"",MATCH(C323,Main_240414!$A$2:$A$1842,0))</f>
        <v>#N/A</v>
      </c>
    </row>
    <row r="324" spans="1:5" x14ac:dyDescent="0.35">
      <c r="A324" t="s">
        <v>5016</v>
      </c>
      <c r="C324" t="str">
        <f t="shared" si="5"/>
        <v>PawnKindDef+Frog-dog.lifeStages.1.labelMale</v>
      </c>
      <c r="D324" t="s">
        <v>5004</v>
      </c>
      <c r="E324" t="e">
        <f>IF(ISERROR(B324),"",MATCH(C324,Main_240414!$A$2:$A$1842,0))</f>
        <v>#N/A</v>
      </c>
    </row>
    <row r="325" spans="1:5" x14ac:dyDescent="0.35">
      <c r="A325" t="s">
        <v>5017</v>
      </c>
      <c r="C325" t="str">
        <f t="shared" si="5"/>
        <v>PawnKindDef+Frog-dog.lifeStages.1.labelMalePlural</v>
      </c>
      <c r="D325" t="s">
        <v>5004</v>
      </c>
      <c r="E325" t="e">
        <f>IF(ISERROR(B325),"",MATCH(C325,Main_240414!$A$2:$A$1842,0))</f>
        <v>#N/A</v>
      </c>
    </row>
    <row r="326" spans="1:5" x14ac:dyDescent="0.35">
      <c r="A326" t="s">
        <v>5018</v>
      </c>
      <c r="C326" t="str">
        <f t="shared" si="5"/>
        <v>PawnKindDef+Frog-dog.lifeStages.1.labelPlural</v>
      </c>
      <c r="D326" t="s">
        <v>4999</v>
      </c>
      <c r="E326" t="e">
        <f>IF(ISERROR(B326),"",MATCH(C326,Main_240414!$A$2:$A$1842,0))</f>
        <v>#N/A</v>
      </c>
    </row>
    <row r="327" spans="1:5" x14ac:dyDescent="0.35">
      <c r="A327" t="s">
        <v>5019</v>
      </c>
      <c r="C327" t="str">
        <f t="shared" si="5"/>
        <v>PawnKindDef+Frog-dog.lifeStages.2.label</v>
      </c>
      <c r="D327" t="s">
        <v>4999</v>
      </c>
      <c r="E327" t="e">
        <f>IF(ISERROR(B327),"",MATCH(C327,Main_240414!$A$2:$A$1842,0))</f>
        <v>#N/A</v>
      </c>
    </row>
    <row r="328" spans="1:5" x14ac:dyDescent="0.35">
      <c r="A328" t="s">
        <v>5020</v>
      </c>
      <c r="C328" t="str">
        <f t="shared" si="5"/>
        <v>PawnKindDef+Frog-dog.lifeStages.2.labelFemale</v>
      </c>
      <c r="D328" t="s">
        <v>5001</v>
      </c>
      <c r="E328" t="e">
        <f>IF(ISERROR(B328),"",MATCH(C328,Main_240414!$A$2:$A$1842,0))</f>
        <v>#N/A</v>
      </c>
    </row>
    <row r="329" spans="1:5" x14ac:dyDescent="0.35">
      <c r="A329" t="s">
        <v>5021</v>
      </c>
      <c r="C329" t="str">
        <f t="shared" si="5"/>
        <v>PawnKindDef+Frog-dog.lifeStages.2.labelFemalePlural</v>
      </c>
      <c r="D329" t="s">
        <v>5001</v>
      </c>
      <c r="E329" t="e">
        <f>IF(ISERROR(B329),"",MATCH(C329,Main_240414!$A$2:$A$1842,0))</f>
        <v>#N/A</v>
      </c>
    </row>
    <row r="330" spans="1:5" x14ac:dyDescent="0.35">
      <c r="A330" t="s">
        <v>5022</v>
      </c>
      <c r="C330" t="str">
        <f t="shared" si="5"/>
        <v>PawnKindDef+Frog-dog.lifeStages.2.labelMale</v>
      </c>
      <c r="D330" t="s">
        <v>5004</v>
      </c>
      <c r="E330" t="e">
        <f>IF(ISERROR(B330),"",MATCH(C330,Main_240414!$A$2:$A$1842,0))</f>
        <v>#N/A</v>
      </c>
    </row>
    <row r="331" spans="1:5" x14ac:dyDescent="0.35">
      <c r="A331" t="s">
        <v>5023</v>
      </c>
      <c r="C331" t="str">
        <f t="shared" si="5"/>
        <v>PawnKindDef+Frog-dog.lifeStages.2.labelMalePlural</v>
      </c>
      <c r="D331" t="s">
        <v>5004</v>
      </c>
      <c r="E331" t="e">
        <f>IF(ISERROR(B331),"",MATCH(C331,Main_240414!$A$2:$A$1842,0))</f>
        <v>#N/A</v>
      </c>
    </row>
    <row r="332" spans="1:5" x14ac:dyDescent="0.35">
      <c r="A332" t="s">
        <v>5024</v>
      </c>
      <c r="C332" t="str">
        <f t="shared" si="5"/>
        <v>PawnKindDef+Frog-dog.lifeStages.2.labelPlural</v>
      </c>
      <c r="D332" t="s">
        <v>4999</v>
      </c>
      <c r="E332" t="e">
        <f>IF(ISERROR(B332),"",MATCH(C332,Main_240414!$A$2:$A$1842,0))</f>
        <v>#N/A</v>
      </c>
    </row>
    <row r="333" spans="1:5" x14ac:dyDescent="0.35">
      <c r="A333" t="s">
        <v>2916</v>
      </c>
      <c r="C333" t="str">
        <f t="shared" si="5"/>
        <v>PawnKindDef+Gizka.label</v>
      </c>
      <c r="D333" t="s">
        <v>5025</v>
      </c>
      <c r="E333">
        <f>IF(ISERROR(B333),"",MATCH(C333,Main_240414!$A$2:$A$1842,0))</f>
        <v>1179</v>
      </c>
    </row>
    <row r="334" spans="1:5" x14ac:dyDescent="0.35">
      <c r="A334" t="s">
        <v>5026</v>
      </c>
      <c r="C334" t="str">
        <f t="shared" si="5"/>
        <v>PawnKindDef+Gizka.labelFemale</v>
      </c>
      <c r="D334" t="s">
        <v>5027</v>
      </c>
      <c r="E334" t="e">
        <f>IF(ISERROR(B334),"",MATCH(C334,Main_240414!$A$2:$A$1842,0))</f>
        <v>#N/A</v>
      </c>
    </row>
    <row r="335" spans="1:5" x14ac:dyDescent="0.35">
      <c r="A335" t="s">
        <v>5028</v>
      </c>
      <c r="C335" t="str">
        <f t="shared" si="5"/>
        <v>PawnKindDef+Gizka.labelFemalePlural</v>
      </c>
      <c r="D335" t="s">
        <v>5027</v>
      </c>
      <c r="E335" t="e">
        <f>IF(ISERROR(B335),"",MATCH(C335,Main_240414!$A$2:$A$1842,0))</f>
        <v>#N/A</v>
      </c>
    </row>
    <row r="336" spans="1:5" x14ac:dyDescent="0.35">
      <c r="A336" t="s">
        <v>5029</v>
      </c>
      <c r="C336" t="str">
        <f t="shared" si="5"/>
        <v>PawnKindDef+Gizka.labelMale</v>
      </c>
      <c r="D336" t="s">
        <v>5030</v>
      </c>
      <c r="E336" t="e">
        <f>IF(ISERROR(B336),"",MATCH(C336,Main_240414!$A$2:$A$1842,0))</f>
        <v>#N/A</v>
      </c>
    </row>
    <row r="337" spans="1:5" x14ac:dyDescent="0.35">
      <c r="A337" t="s">
        <v>5031</v>
      </c>
      <c r="C337" t="str">
        <f t="shared" si="5"/>
        <v>PawnKindDef+Gizka.labelMalePlural</v>
      </c>
      <c r="D337" t="s">
        <v>5030</v>
      </c>
      <c r="E337" t="e">
        <f>IF(ISERROR(B337),"",MATCH(C337,Main_240414!$A$2:$A$1842,0))</f>
        <v>#N/A</v>
      </c>
    </row>
    <row r="338" spans="1:5" x14ac:dyDescent="0.35">
      <c r="A338" t="s">
        <v>5032</v>
      </c>
      <c r="C338" t="str">
        <f t="shared" si="5"/>
        <v>PawnKindDef+Gizka.labelPlural</v>
      </c>
      <c r="D338" t="s">
        <v>5025</v>
      </c>
      <c r="E338" t="e">
        <f>IF(ISERROR(B338),"",MATCH(C338,Main_240414!$A$2:$A$1842,0))</f>
        <v>#N/A</v>
      </c>
    </row>
    <row r="339" spans="1:5" x14ac:dyDescent="0.35">
      <c r="A339" t="s">
        <v>5033</v>
      </c>
      <c r="C339" t="str">
        <f t="shared" si="5"/>
        <v>PawnKindDef+Gizka.lifeStages.0.label</v>
      </c>
      <c r="D339" t="s">
        <v>5025</v>
      </c>
      <c r="E339" t="e">
        <f>IF(ISERROR(B339),"",MATCH(C339,Main_240414!$A$2:$A$1842,0))</f>
        <v>#N/A</v>
      </c>
    </row>
    <row r="340" spans="1:5" x14ac:dyDescent="0.35">
      <c r="A340" t="s">
        <v>5034</v>
      </c>
      <c r="C340" t="str">
        <f t="shared" si="5"/>
        <v>PawnKindDef+Gizka.lifeStages.0.labelFemale</v>
      </c>
      <c r="D340" t="s">
        <v>5027</v>
      </c>
      <c r="E340" t="e">
        <f>IF(ISERROR(B340),"",MATCH(C340,Main_240414!$A$2:$A$1842,0))</f>
        <v>#N/A</v>
      </c>
    </row>
    <row r="341" spans="1:5" x14ac:dyDescent="0.35">
      <c r="A341" t="s">
        <v>5035</v>
      </c>
      <c r="C341" t="str">
        <f t="shared" si="5"/>
        <v>PawnKindDef+Gizka.lifeStages.0.labelFemalePlural</v>
      </c>
      <c r="D341" t="s">
        <v>5027</v>
      </c>
      <c r="E341" t="e">
        <f>IF(ISERROR(B341),"",MATCH(C341,Main_240414!$A$2:$A$1842,0))</f>
        <v>#N/A</v>
      </c>
    </row>
    <row r="342" spans="1:5" x14ac:dyDescent="0.35">
      <c r="A342" t="s">
        <v>5036</v>
      </c>
      <c r="C342" t="str">
        <f t="shared" si="5"/>
        <v>PawnKindDef+Gizka.lifeStages.0.labelMale</v>
      </c>
      <c r="D342" t="s">
        <v>5030</v>
      </c>
      <c r="E342" t="e">
        <f>IF(ISERROR(B342),"",MATCH(C342,Main_240414!$A$2:$A$1842,0))</f>
        <v>#N/A</v>
      </c>
    </row>
    <row r="343" spans="1:5" x14ac:dyDescent="0.35">
      <c r="A343" t="s">
        <v>5037</v>
      </c>
      <c r="C343" t="str">
        <f t="shared" si="5"/>
        <v>PawnKindDef+Gizka.lifeStages.0.labelMalePlural</v>
      </c>
      <c r="D343" t="s">
        <v>5030</v>
      </c>
      <c r="E343" t="e">
        <f>IF(ISERROR(B343),"",MATCH(C343,Main_240414!$A$2:$A$1842,0))</f>
        <v>#N/A</v>
      </c>
    </row>
    <row r="344" spans="1:5" x14ac:dyDescent="0.35">
      <c r="A344" t="s">
        <v>5038</v>
      </c>
      <c r="C344" t="str">
        <f t="shared" si="5"/>
        <v>PawnKindDef+Gizka.lifeStages.0.labelPlural</v>
      </c>
      <c r="D344" t="s">
        <v>5025</v>
      </c>
      <c r="E344" t="e">
        <f>IF(ISERROR(B344),"",MATCH(C344,Main_240414!$A$2:$A$1842,0))</f>
        <v>#N/A</v>
      </c>
    </row>
    <row r="345" spans="1:5" x14ac:dyDescent="0.35">
      <c r="A345" t="s">
        <v>5039</v>
      </c>
      <c r="C345" t="str">
        <f t="shared" si="5"/>
        <v>PawnKindDef+Gizka.lifeStages.1.label</v>
      </c>
      <c r="D345" t="s">
        <v>5025</v>
      </c>
      <c r="E345" t="e">
        <f>IF(ISERROR(B345),"",MATCH(C345,Main_240414!$A$2:$A$1842,0))</f>
        <v>#N/A</v>
      </c>
    </row>
    <row r="346" spans="1:5" x14ac:dyDescent="0.35">
      <c r="A346" t="s">
        <v>5040</v>
      </c>
      <c r="C346" t="str">
        <f t="shared" si="5"/>
        <v>PawnKindDef+Gizka.lifeStages.1.labelFemale</v>
      </c>
      <c r="D346" t="s">
        <v>5027</v>
      </c>
      <c r="E346" t="e">
        <f>IF(ISERROR(B346),"",MATCH(C346,Main_240414!$A$2:$A$1842,0))</f>
        <v>#N/A</v>
      </c>
    </row>
    <row r="347" spans="1:5" x14ac:dyDescent="0.35">
      <c r="A347" t="s">
        <v>5041</v>
      </c>
      <c r="C347" t="str">
        <f t="shared" si="5"/>
        <v>PawnKindDef+Gizka.lifeStages.1.labelFemalePlural</v>
      </c>
      <c r="D347" t="s">
        <v>5027</v>
      </c>
      <c r="E347" t="e">
        <f>IF(ISERROR(B347),"",MATCH(C347,Main_240414!$A$2:$A$1842,0))</f>
        <v>#N/A</v>
      </c>
    </row>
    <row r="348" spans="1:5" x14ac:dyDescent="0.35">
      <c r="A348" t="s">
        <v>5042</v>
      </c>
      <c r="C348" t="str">
        <f t="shared" si="5"/>
        <v>PawnKindDef+Gizka.lifeStages.1.labelMale</v>
      </c>
      <c r="D348" t="s">
        <v>5030</v>
      </c>
      <c r="E348" t="e">
        <f>IF(ISERROR(B348),"",MATCH(C348,Main_240414!$A$2:$A$1842,0))</f>
        <v>#N/A</v>
      </c>
    </row>
    <row r="349" spans="1:5" x14ac:dyDescent="0.35">
      <c r="A349" t="s">
        <v>5043</v>
      </c>
      <c r="C349" t="str">
        <f t="shared" si="5"/>
        <v>PawnKindDef+Gizka.lifeStages.1.labelMalePlural</v>
      </c>
      <c r="D349" t="s">
        <v>5030</v>
      </c>
      <c r="E349" t="e">
        <f>IF(ISERROR(B349),"",MATCH(C349,Main_240414!$A$2:$A$1842,0))</f>
        <v>#N/A</v>
      </c>
    </row>
    <row r="350" spans="1:5" x14ac:dyDescent="0.35">
      <c r="A350" t="s">
        <v>5044</v>
      </c>
      <c r="C350" t="str">
        <f t="shared" si="5"/>
        <v>PawnKindDef+Gizka.lifeStages.1.labelPlural</v>
      </c>
      <c r="D350" t="s">
        <v>5025</v>
      </c>
      <c r="E350" t="e">
        <f>IF(ISERROR(B350),"",MATCH(C350,Main_240414!$A$2:$A$1842,0))</f>
        <v>#N/A</v>
      </c>
    </row>
    <row r="351" spans="1:5" x14ac:dyDescent="0.35">
      <c r="A351" t="s">
        <v>5045</v>
      </c>
      <c r="C351" t="str">
        <f t="shared" si="5"/>
        <v>PawnKindDef+Gizka.lifeStages.2.label</v>
      </c>
      <c r="D351" t="s">
        <v>5025</v>
      </c>
      <c r="E351" t="e">
        <f>IF(ISERROR(B351),"",MATCH(C351,Main_240414!$A$2:$A$1842,0))</f>
        <v>#N/A</v>
      </c>
    </row>
    <row r="352" spans="1:5" x14ac:dyDescent="0.35">
      <c r="A352" t="s">
        <v>5046</v>
      </c>
      <c r="C352" t="str">
        <f t="shared" si="5"/>
        <v>PawnKindDef+Gizka.lifeStages.2.labelFemale</v>
      </c>
      <c r="D352" t="s">
        <v>5027</v>
      </c>
      <c r="E352" t="e">
        <f>IF(ISERROR(B352),"",MATCH(C352,Main_240414!$A$2:$A$1842,0))</f>
        <v>#N/A</v>
      </c>
    </row>
    <row r="353" spans="1:5" x14ac:dyDescent="0.35">
      <c r="A353" t="s">
        <v>5047</v>
      </c>
      <c r="C353" t="str">
        <f t="shared" si="5"/>
        <v>PawnKindDef+Gizka.lifeStages.2.labelFemalePlural</v>
      </c>
      <c r="D353" t="s">
        <v>5027</v>
      </c>
      <c r="E353" t="e">
        <f>IF(ISERROR(B353),"",MATCH(C353,Main_240414!$A$2:$A$1842,0))</f>
        <v>#N/A</v>
      </c>
    </row>
    <row r="354" spans="1:5" x14ac:dyDescent="0.35">
      <c r="A354" t="s">
        <v>5048</v>
      </c>
      <c r="C354" t="str">
        <f t="shared" si="5"/>
        <v>PawnKindDef+Gizka.lifeStages.2.labelMale</v>
      </c>
      <c r="D354" t="s">
        <v>5030</v>
      </c>
      <c r="E354" t="e">
        <f>IF(ISERROR(B354),"",MATCH(C354,Main_240414!$A$2:$A$1842,0))</f>
        <v>#N/A</v>
      </c>
    </row>
    <row r="355" spans="1:5" x14ac:dyDescent="0.35">
      <c r="A355" t="s">
        <v>5049</v>
      </c>
      <c r="C355" t="str">
        <f t="shared" si="5"/>
        <v>PawnKindDef+Gizka.lifeStages.2.labelMalePlural</v>
      </c>
      <c r="D355" t="s">
        <v>5030</v>
      </c>
      <c r="E355" t="e">
        <f>IF(ISERROR(B355),"",MATCH(C355,Main_240414!$A$2:$A$1842,0))</f>
        <v>#N/A</v>
      </c>
    </row>
    <row r="356" spans="1:5" x14ac:dyDescent="0.35">
      <c r="A356" t="s">
        <v>5050</v>
      </c>
      <c r="C356" t="str">
        <f t="shared" si="5"/>
        <v>PawnKindDef+Gizka.lifeStages.2.labelPlural</v>
      </c>
      <c r="D356" t="s">
        <v>5025</v>
      </c>
      <c r="E356" t="e">
        <f>IF(ISERROR(B356),"",MATCH(C356,Main_240414!$A$2:$A$1842,0))</f>
        <v>#N/A</v>
      </c>
    </row>
    <row r="357" spans="1:5" x14ac:dyDescent="0.35">
      <c r="A357" t="s">
        <v>2849</v>
      </c>
      <c r="C357" t="str">
        <f t="shared" si="5"/>
        <v>PawnKindDef+KraytDragon.label</v>
      </c>
      <c r="D357" t="s">
        <v>5051</v>
      </c>
      <c r="E357">
        <f>IF(ISERROR(B357),"",MATCH(C357,Main_240414!$A$2:$A$1842,0))</f>
        <v>1150</v>
      </c>
    </row>
    <row r="358" spans="1:5" x14ac:dyDescent="0.35">
      <c r="A358" t="s">
        <v>5052</v>
      </c>
      <c r="C358" t="str">
        <f t="shared" si="5"/>
        <v>PawnKindDef+KraytDragon.labelFemale</v>
      </c>
      <c r="D358" t="s">
        <v>5053</v>
      </c>
      <c r="E358" t="e">
        <f>IF(ISERROR(B358),"",MATCH(C358,Main_240414!$A$2:$A$1842,0))</f>
        <v>#N/A</v>
      </c>
    </row>
    <row r="359" spans="1:5" x14ac:dyDescent="0.35">
      <c r="A359" t="s">
        <v>5054</v>
      </c>
      <c r="C359" t="str">
        <f t="shared" si="5"/>
        <v>PawnKindDef+KraytDragon.labelFemalePlural</v>
      </c>
      <c r="D359" t="s">
        <v>5053</v>
      </c>
      <c r="E359" t="e">
        <f>IF(ISERROR(B359),"",MATCH(C359,Main_240414!$A$2:$A$1842,0))</f>
        <v>#N/A</v>
      </c>
    </row>
    <row r="360" spans="1:5" x14ac:dyDescent="0.35">
      <c r="A360" t="s">
        <v>5055</v>
      </c>
      <c r="C360" t="str">
        <f t="shared" si="5"/>
        <v>PawnKindDef+KraytDragon.labelMale</v>
      </c>
      <c r="D360" t="s">
        <v>5056</v>
      </c>
      <c r="E360" t="e">
        <f>IF(ISERROR(B360),"",MATCH(C360,Main_240414!$A$2:$A$1842,0))</f>
        <v>#N/A</v>
      </c>
    </row>
    <row r="361" spans="1:5" x14ac:dyDescent="0.35">
      <c r="A361" t="s">
        <v>5057</v>
      </c>
      <c r="C361" t="str">
        <f t="shared" si="5"/>
        <v>PawnKindDef+KraytDragon.labelMalePlural</v>
      </c>
      <c r="D361" t="s">
        <v>5056</v>
      </c>
      <c r="E361" t="e">
        <f>IF(ISERROR(B361),"",MATCH(C361,Main_240414!$A$2:$A$1842,0))</f>
        <v>#N/A</v>
      </c>
    </row>
    <row r="362" spans="1:5" x14ac:dyDescent="0.35">
      <c r="A362" t="s">
        <v>5058</v>
      </c>
      <c r="C362" t="str">
        <f t="shared" si="5"/>
        <v>PawnKindDef+KraytDragon.labelPlural</v>
      </c>
      <c r="D362" t="s">
        <v>5051</v>
      </c>
      <c r="E362" t="e">
        <f>IF(ISERROR(B362),"",MATCH(C362,Main_240414!$A$2:$A$1842,0))</f>
        <v>#N/A</v>
      </c>
    </row>
    <row r="363" spans="1:5" x14ac:dyDescent="0.35">
      <c r="A363" t="s">
        <v>5059</v>
      </c>
      <c r="C363" t="str">
        <f t="shared" si="5"/>
        <v>PawnKindDef+KraytDragon.lifeStages.0.label</v>
      </c>
      <c r="D363" t="s">
        <v>5051</v>
      </c>
      <c r="E363" t="e">
        <f>IF(ISERROR(B363),"",MATCH(C363,Main_240414!$A$2:$A$1842,0))</f>
        <v>#N/A</v>
      </c>
    </row>
    <row r="364" spans="1:5" x14ac:dyDescent="0.35">
      <c r="A364" t="s">
        <v>5060</v>
      </c>
      <c r="C364" t="str">
        <f t="shared" si="5"/>
        <v>PawnKindDef+KraytDragon.lifeStages.0.labelFemale</v>
      </c>
      <c r="D364" t="s">
        <v>5053</v>
      </c>
      <c r="E364" t="e">
        <f>IF(ISERROR(B364),"",MATCH(C364,Main_240414!$A$2:$A$1842,0))</f>
        <v>#N/A</v>
      </c>
    </row>
    <row r="365" spans="1:5" x14ac:dyDescent="0.35">
      <c r="A365" t="s">
        <v>5061</v>
      </c>
      <c r="C365" t="str">
        <f t="shared" si="5"/>
        <v>PawnKindDef+KraytDragon.lifeStages.0.labelFemalePlural</v>
      </c>
      <c r="D365" t="s">
        <v>5053</v>
      </c>
      <c r="E365" t="e">
        <f>IF(ISERROR(B365),"",MATCH(C365,Main_240414!$A$2:$A$1842,0))</f>
        <v>#N/A</v>
      </c>
    </row>
    <row r="366" spans="1:5" x14ac:dyDescent="0.35">
      <c r="A366" t="s">
        <v>5062</v>
      </c>
      <c r="C366" t="str">
        <f t="shared" si="5"/>
        <v>PawnKindDef+KraytDragon.lifeStages.0.labelMale</v>
      </c>
      <c r="D366" t="s">
        <v>5056</v>
      </c>
      <c r="E366" t="e">
        <f>IF(ISERROR(B366),"",MATCH(C366,Main_240414!$A$2:$A$1842,0))</f>
        <v>#N/A</v>
      </c>
    </row>
    <row r="367" spans="1:5" x14ac:dyDescent="0.35">
      <c r="A367" t="s">
        <v>5063</v>
      </c>
      <c r="C367" t="str">
        <f t="shared" si="5"/>
        <v>PawnKindDef+KraytDragon.lifeStages.0.labelMalePlural</v>
      </c>
      <c r="D367" t="s">
        <v>5056</v>
      </c>
      <c r="E367" t="e">
        <f>IF(ISERROR(B367),"",MATCH(C367,Main_240414!$A$2:$A$1842,0))</f>
        <v>#N/A</v>
      </c>
    </row>
    <row r="368" spans="1:5" x14ac:dyDescent="0.35">
      <c r="A368" t="s">
        <v>5064</v>
      </c>
      <c r="C368" t="str">
        <f t="shared" si="5"/>
        <v>PawnKindDef+KraytDragon.lifeStages.0.labelPlural</v>
      </c>
      <c r="D368" t="s">
        <v>5051</v>
      </c>
      <c r="E368" t="e">
        <f>IF(ISERROR(B368),"",MATCH(C368,Main_240414!$A$2:$A$1842,0))</f>
        <v>#N/A</v>
      </c>
    </row>
    <row r="369" spans="1:5" x14ac:dyDescent="0.35">
      <c r="A369" t="s">
        <v>5065</v>
      </c>
      <c r="C369" t="str">
        <f t="shared" si="5"/>
        <v>PawnKindDef+KraytDragon.lifeStages.1.label</v>
      </c>
      <c r="D369" t="s">
        <v>5051</v>
      </c>
      <c r="E369" t="e">
        <f>IF(ISERROR(B369),"",MATCH(C369,Main_240414!$A$2:$A$1842,0))</f>
        <v>#N/A</v>
      </c>
    </row>
    <row r="370" spans="1:5" x14ac:dyDescent="0.35">
      <c r="A370" t="s">
        <v>5066</v>
      </c>
      <c r="C370" t="str">
        <f t="shared" si="5"/>
        <v>PawnKindDef+KraytDragon.lifeStages.1.labelFemale</v>
      </c>
      <c r="D370" t="s">
        <v>5053</v>
      </c>
      <c r="E370" t="e">
        <f>IF(ISERROR(B370),"",MATCH(C370,Main_240414!$A$2:$A$1842,0))</f>
        <v>#N/A</v>
      </c>
    </row>
    <row r="371" spans="1:5" x14ac:dyDescent="0.35">
      <c r="A371" t="s">
        <v>5067</v>
      </c>
      <c r="C371" t="str">
        <f t="shared" si="5"/>
        <v>PawnKindDef+KraytDragon.lifeStages.1.labelFemalePlural</v>
      </c>
      <c r="D371" t="s">
        <v>5053</v>
      </c>
      <c r="E371" t="e">
        <f>IF(ISERROR(B371),"",MATCH(C371,Main_240414!$A$2:$A$1842,0))</f>
        <v>#N/A</v>
      </c>
    </row>
    <row r="372" spans="1:5" x14ac:dyDescent="0.35">
      <c r="A372" t="s">
        <v>5068</v>
      </c>
      <c r="C372" t="str">
        <f t="shared" si="5"/>
        <v>PawnKindDef+KraytDragon.lifeStages.1.labelMale</v>
      </c>
      <c r="D372" t="s">
        <v>5056</v>
      </c>
      <c r="E372" t="e">
        <f>IF(ISERROR(B372),"",MATCH(C372,Main_240414!$A$2:$A$1842,0))</f>
        <v>#N/A</v>
      </c>
    </row>
    <row r="373" spans="1:5" x14ac:dyDescent="0.35">
      <c r="A373" t="s">
        <v>5069</v>
      </c>
      <c r="C373" t="str">
        <f t="shared" si="5"/>
        <v>PawnKindDef+KraytDragon.lifeStages.1.labelMalePlural</v>
      </c>
      <c r="D373" t="s">
        <v>5056</v>
      </c>
      <c r="E373" t="e">
        <f>IF(ISERROR(B373),"",MATCH(C373,Main_240414!$A$2:$A$1842,0))</f>
        <v>#N/A</v>
      </c>
    </row>
    <row r="374" spans="1:5" x14ac:dyDescent="0.35">
      <c r="A374" t="s">
        <v>5070</v>
      </c>
      <c r="C374" t="str">
        <f t="shared" si="5"/>
        <v>PawnKindDef+KraytDragon.lifeStages.1.labelPlural</v>
      </c>
      <c r="D374" t="s">
        <v>5051</v>
      </c>
      <c r="E374" t="e">
        <f>IF(ISERROR(B374),"",MATCH(C374,Main_240414!$A$2:$A$1842,0))</f>
        <v>#N/A</v>
      </c>
    </row>
    <row r="375" spans="1:5" x14ac:dyDescent="0.35">
      <c r="A375" t="s">
        <v>5071</v>
      </c>
      <c r="C375" t="str">
        <f t="shared" si="5"/>
        <v>PawnKindDef+KraytDragon.lifeStages.2.label</v>
      </c>
      <c r="D375" t="s">
        <v>5051</v>
      </c>
      <c r="E375" t="e">
        <f>IF(ISERROR(B375),"",MATCH(C375,Main_240414!$A$2:$A$1842,0))</f>
        <v>#N/A</v>
      </c>
    </row>
    <row r="376" spans="1:5" x14ac:dyDescent="0.35">
      <c r="A376" t="s">
        <v>5072</v>
      </c>
      <c r="C376" t="str">
        <f t="shared" si="5"/>
        <v>PawnKindDef+KraytDragon.lifeStages.2.labelFemale</v>
      </c>
      <c r="D376" t="s">
        <v>5053</v>
      </c>
      <c r="E376" t="e">
        <f>IF(ISERROR(B376),"",MATCH(C376,Main_240414!$A$2:$A$1842,0))</f>
        <v>#N/A</v>
      </c>
    </row>
    <row r="377" spans="1:5" x14ac:dyDescent="0.35">
      <c r="A377" t="s">
        <v>5073</v>
      </c>
      <c r="C377" t="str">
        <f t="shared" si="5"/>
        <v>PawnKindDef+KraytDragon.lifeStages.2.labelFemalePlural</v>
      </c>
      <c r="D377" t="s">
        <v>5053</v>
      </c>
      <c r="E377" t="e">
        <f>IF(ISERROR(B377),"",MATCH(C377,Main_240414!$A$2:$A$1842,0))</f>
        <v>#N/A</v>
      </c>
    </row>
    <row r="378" spans="1:5" x14ac:dyDescent="0.35">
      <c r="A378" t="s">
        <v>5074</v>
      </c>
      <c r="C378" t="str">
        <f t="shared" si="5"/>
        <v>PawnKindDef+KraytDragon.lifeStages.2.labelMale</v>
      </c>
      <c r="D378" t="s">
        <v>5056</v>
      </c>
      <c r="E378" t="e">
        <f>IF(ISERROR(B378),"",MATCH(C378,Main_240414!$A$2:$A$1842,0))</f>
        <v>#N/A</v>
      </c>
    </row>
    <row r="379" spans="1:5" x14ac:dyDescent="0.35">
      <c r="A379" t="s">
        <v>5075</v>
      </c>
      <c r="C379" t="str">
        <f t="shared" si="5"/>
        <v>PawnKindDef+KraytDragon.lifeStages.2.labelMalePlural</v>
      </c>
      <c r="D379" t="s">
        <v>5056</v>
      </c>
      <c r="E379" t="e">
        <f>IF(ISERROR(B379),"",MATCH(C379,Main_240414!$A$2:$A$1842,0))</f>
        <v>#N/A</v>
      </c>
    </row>
    <row r="380" spans="1:5" x14ac:dyDescent="0.35">
      <c r="A380" t="s">
        <v>5076</v>
      </c>
      <c r="C380" t="str">
        <f t="shared" si="5"/>
        <v>PawnKindDef+KraytDragon.lifeStages.2.labelPlural</v>
      </c>
      <c r="D380" t="s">
        <v>5051</v>
      </c>
      <c r="E380" t="e">
        <f>IF(ISERROR(B380),"",MATCH(C380,Main_240414!$A$2:$A$1842,0))</f>
        <v>#N/A</v>
      </c>
    </row>
    <row r="381" spans="1:5" x14ac:dyDescent="0.35">
      <c r="A381" t="s">
        <v>2894</v>
      </c>
      <c r="C381" t="str">
        <f t="shared" si="5"/>
        <v>PawnKindDef+Nerf.label</v>
      </c>
      <c r="D381" t="s">
        <v>5077</v>
      </c>
      <c r="E381">
        <f>IF(ISERROR(B381),"",MATCH(C381,Main_240414!$A$2:$A$1842,0))</f>
        <v>1170</v>
      </c>
    </row>
    <row r="382" spans="1:5" x14ac:dyDescent="0.35">
      <c r="A382" t="s">
        <v>5078</v>
      </c>
      <c r="C382" t="str">
        <f t="shared" si="5"/>
        <v>PawnKindDef+Nerf.labelFemale</v>
      </c>
      <c r="D382" t="s">
        <v>5079</v>
      </c>
      <c r="E382" t="e">
        <f>IF(ISERROR(B382),"",MATCH(C382,Main_240414!$A$2:$A$1842,0))</f>
        <v>#N/A</v>
      </c>
    </row>
    <row r="383" spans="1:5" x14ac:dyDescent="0.35">
      <c r="A383" t="s">
        <v>5080</v>
      </c>
      <c r="C383" t="str">
        <f t="shared" si="5"/>
        <v>PawnKindDef+Nerf.labelFemalePlural</v>
      </c>
      <c r="D383" t="s">
        <v>5079</v>
      </c>
      <c r="E383" t="e">
        <f>IF(ISERROR(B383),"",MATCH(C383,Main_240414!$A$2:$A$1842,0))</f>
        <v>#N/A</v>
      </c>
    </row>
    <row r="384" spans="1:5" x14ac:dyDescent="0.35">
      <c r="A384" t="s">
        <v>5081</v>
      </c>
      <c r="C384" t="str">
        <f t="shared" si="5"/>
        <v>PawnKindDef+Nerf.labelMale</v>
      </c>
      <c r="D384" t="s">
        <v>5082</v>
      </c>
      <c r="E384" t="e">
        <f>IF(ISERROR(B384),"",MATCH(C384,Main_240414!$A$2:$A$1842,0))</f>
        <v>#N/A</v>
      </c>
    </row>
    <row r="385" spans="1:5" x14ac:dyDescent="0.35">
      <c r="A385" t="s">
        <v>5083</v>
      </c>
      <c r="C385" t="str">
        <f t="shared" si="5"/>
        <v>PawnKindDef+Nerf.labelMalePlural</v>
      </c>
      <c r="D385" t="s">
        <v>5082</v>
      </c>
      <c r="E385" t="e">
        <f>IF(ISERROR(B385),"",MATCH(C385,Main_240414!$A$2:$A$1842,0))</f>
        <v>#N/A</v>
      </c>
    </row>
    <row r="386" spans="1:5" x14ac:dyDescent="0.35">
      <c r="A386" t="s">
        <v>5084</v>
      </c>
      <c r="C386" t="str">
        <f t="shared" si="5"/>
        <v>PawnKindDef+Nerf.labelPlural</v>
      </c>
      <c r="D386" t="s">
        <v>5077</v>
      </c>
      <c r="E386" t="e">
        <f>IF(ISERROR(B386),"",MATCH(C386,Main_240414!$A$2:$A$1842,0))</f>
        <v>#N/A</v>
      </c>
    </row>
    <row r="387" spans="1:5" x14ac:dyDescent="0.35">
      <c r="A387" t="s">
        <v>2895</v>
      </c>
      <c r="C387" t="str">
        <f t="shared" ref="C387:C450" si="6">IF(B387="",A387,B387)</f>
        <v>PawnKindDef+Nerf.lifeStages.0.label</v>
      </c>
      <c r="D387" t="s">
        <v>5077</v>
      </c>
      <c r="E387">
        <f>IF(ISERROR(B387),"",MATCH(C387,Main_240414!$A$2:$A$1842,0))</f>
        <v>1171</v>
      </c>
    </row>
    <row r="388" spans="1:5" x14ac:dyDescent="0.35">
      <c r="A388" t="s">
        <v>5085</v>
      </c>
      <c r="C388" t="str">
        <f t="shared" si="6"/>
        <v>PawnKindDef+Nerf.lifeStages.0.labelFemale</v>
      </c>
      <c r="D388" t="s">
        <v>5079</v>
      </c>
      <c r="E388" t="e">
        <f>IF(ISERROR(B388),"",MATCH(C388,Main_240414!$A$2:$A$1842,0))</f>
        <v>#N/A</v>
      </c>
    </row>
    <row r="389" spans="1:5" x14ac:dyDescent="0.35">
      <c r="A389" t="s">
        <v>5086</v>
      </c>
      <c r="C389" t="str">
        <f t="shared" si="6"/>
        <v>PawnKindDef+Nerf.lifeStages.0.labelFemalePlural</v>
      </c>
      <c r="D389" t="s">
        <v>5079</v>
      </c>
      <c r="E389" t="e">
        <f>IF(ISERROR(B389),"",MATCH(C389,Main_240414!$A$2:$A$1842,0))</f>
        <v>#N/A</v>
      </c>
    </row>
    <row r="390" spans="1:5" x14ac:dyDescent="0.35">
      <c r="A390" t="s">
        <v>5087</v>
      </c>
      <c r="C390" t="str">
        <f t="shared" si="6"/>
        <v>PawnKindDef+Nerf.lifeStages.0.labelMale</v>
      </c>
      <c r="D390" t="s">
        <v>5082</v>
      </c>
      <c r="E390" t="e">
        <f>IF(ISERROR(B390),"",MATCH(C390,Main_240414!$A$2:$A$1842,0))</f>
        <v>#N/A</v>
      </c>
    </row>
    <row r="391" spans="1:5" x14ac:dyDescent="0.35">
      <c r="A391" t="s">
        <v>5088</v>
      </c>
      <c r="C391" t="str">
        <f t="shared" si="6"/>
        <v>PawnKindDef+Nerf.lifeStages.0.labelMalePlural</v>
      </c>
      <c r="D391" t="s">
        <v>5082</v>
      </c>
      <c r="E391" t="e">
        <f>IF(ISERROR(B391),"",MATCH(C391,Main_240414!$A$2:$A$1842,0))</f>
        <v>#N/A</v>
      </c>
    </row>
    <row r="392" spans="1:5" x14ac:dyDescent="0.35">
      <c r="A392" t="s">
        <v>2898</v>
      </c>
      <c r="C392" t="str">
        <f t="shared" si="6"/>
        <v>PawnKindDef+Nerf.lifeStages.0.labelPlural</v>
      </c>
      <c r="D392" t="s">
        <v>5077</v>
      </c>
      <c r="E392">
        <f>IF(ISERROR(B392),"",MATCH(C392,Main_240414!$A$2:$A$1842,0))</f>
        <v>1172</v>
      </c>
    </row>
    <row r="393" spans="1:5" x14ac:dyDescent="0.35">
      <c r="A393" t="s">
        <v>5089</v>
      </c>
      <c r="C393" t="str">
        <f t="shared" si="6"/>
        <v>PawnKindDef+Nerf.lifeStages.1.label</v>
      </c>
      <c r="D393" t="s">
        <v>5077</v>
      </c>
      <c r="E393" t="e">
        <f>IF(ISERROR(B393),"",MATCH(C393,Main_240414!$A$2:$A$1842,0))</f>
        <v>#N/A</v>
      </c>
    </row>
    <row r="394" spans="1:5" x14ac:dyDescent="0.35">
      <c r="A394" t="s">
        <v>5090</v>
      </c>
      <c r="C394" t="str">
        <f t="shared" si="6"/>
        <v>PawnKindDef+Nerf.lifeStages.1.labelFemale</v>
      </c>
      <c r="D394" t="s">
        <v>5079</v>
      </c>
      <c r="E394" t="e">
        <f>IF(ISERROR(B394),"",MATCH(C394,Main_240414!$A$2:$A$1842,0))</f>
        <v>#N/A</v>
      </c>
    </row>
    <row r="395" spans="1:5" x14ac:dyDescent="0.35">
      <c r="A395" t="s">
        <v>5091</v>
      </c>
      <c r="C395" t="str">
        <f t="shared" si="6"/>
        <v>PawnKindDef+Nerf.lifeStages.1.labelFemalePlural</v>
      </c>
      <c r="D395" t="s">
        <v>5079</v>
      </c>
      <c r="E395" t="e">
        <f>IF(ISERROR(B395),"",MATCH(C395,Main_240414!$A$2:$A$1842,0))</f>
        <v>#N/A</v>
      </c>
    </row>
    <row r="396" spans="1:5" x14ac:dyDescent="0.35">
      <c r="A396" t="s">
        <v>5092</v>
      </c>
      <c r="C396" t="str">
        <f t="shared" si="6"/>
        <v>PawnKindDef+Nerf.lifeStages.1.labelMale</v>
      </c>
      <c r="D396" t="s">
        <v>5082</v>
      </c>
      <c r="E396" t="e">
        <f>IF(ISERROR(B396),"",MATCH(C396,Main_240414!$A$2:$A$1842,0))</f>
        <v>#N/A</v>
      </c>
    </row>
    <row r="397" spans="1:5" x14ac:dyDescent="0.35">
      <c r="A397" t="s">
        <v>5093</v>
      </c>
      <c r="C397" t="str">
        <f t="shared" si="6"/>
        <v>PawnKindDef+Nerf.lifeStages.1.labelMalePlural</v>
      </c>
      <c r="D397" t="s">
        <v>5082</v>
      </c>
      <c r="E397" t="e">
        <f>IF(ISERROR(B397),"",MATCH(C397,Main_240414!$A$2:$A$1842,0))</f>
        <v>#N/A</v>
      </c>
    </row>
    <row r="398" spans="1:5" x14ac:dyDescent="0.35">
      <c r="A398" t="s">
        <v>5094</v>
      </c>
      <c r="C398" t="str">
        <f t="shared" si="6"/>
        <v>PawnKindDef+Nerf.lifeStages.1.labelPlural</v>
      </c>
      <c r="D398" t="s">
        <v>5077</v>
      </c>
      <c r="E398" t="e">
        <f>IF(ISERROR(B398),"",MATCH(C398,Main_240414!$A$2:$A$1842,0))</f>
        <v>#N/A</v>
      </c>
    </row>
    <row r="399" spans="1:5" x14ac:dyDescent="0.35">
      <c r="A399" t="s">
        <v>5095</v>
      </c>
      <c r="C399" t="str">
        <f t="shared" si="6"/>
        <v>PawnKindDef+Nerf.lifeStages.2.label</v>
      </c>
      <c r="D399" t="s">
        <v>5077</v>
      </c>
      <c r="E399" t="e">
        <f>IF(ISERROR(B399),"",MATCH(C399,Main_240414!$A$2:$A$1842,0))</f>
        <v>#N/A</v>
      </c>
    </row>
    <row r="400" spans="1:5" x14ac:dyDescent="0.35">
      <c r="A400" t="s">
        <v>5096</v>
      </c>
      <c r="C400" t="str">
        <f t="shared" si="6"/>
        <v>PawnKindDef+Nerf.lifeStages.2.labelFemale</v>
      </c>
      <c r="D400" t="s">
        <v>5079</v>
      </c>
      <c r="E400" t="e">
        <f>IF(ISERROR(B400),"",MATCH(C400,Main_240414!$A$2:$A$1842,0))</f>
        <v>#N/A</v>
      </c>
    </row>
    <row r="401" spans="1:5" x14ac:dyDescent="0.35">
      <c r="A401" t="s">
        <v>5097</v>
      </c>
      <c r="C401" t="str">
        <f t="shared" si="6"/>
        <v>PawnKindDef+Nerf.lifeStages.2.labelFemalePlural</v>
      </c>
      <c r="D401" t="s">
        <v>5079</v>
      </c>
      <c r="E401" t="e">
        <f>IF(ISERROR(B401),"",MATCH(C401,Main_240414!$A$2:$A$1842,0))</f>
        <v>#N/A</v>
      </c>
    </row>
    <row r="402" spans="1:5" x14ac:dyDescent="0.35">
      <c r="A402" t="s">
        <v>5098</v>
      </c>
      <c r="C402" t="str">
        <f t="shared" si="6"/>
        <v>PawnKindDef+Nerf.lifeStages.2.labelMale</v>
      </c>
      <c r="D402" t="s">
        <v>5082</v>
      </c>
      <c r="E402" t="e">
        <f>IF(ISERROR(B402),"",MATCH(C402,Main_240414!$A$2:$A$1842,0))</f>
        <v>#N/A</v>
      </c>
    </row>
    <row r="403" spans="1:5" x14ac:dyDescent="0.35">
      <c r="A403" t="s">
        <v>5099</v>
      </c>
      <c r="C403" t="str">
        <f t="shared" si="6"/>
        <v>PawnKindDef+Nerf.lifeStages.2.labelMalePlural</v>
      </c>
      <c r="D403" t="s">
        <v>5082</v>
      </c>
      <c r="E403" t="e">
        <f>IF(ISERROR(B403),"",MATCH(C403,Main_240414!$A$2:$A$1842,0))</f>
        <v>#N/A</v>
      </c>
    </row>
    <row r="404" spans="1:5" x14ac:dyDescent="0.35">
      <c r="A404" t="s">
        <v>5100</v>
      </c>
      <c r="C404" t="str">
        <f t="shared" si="6"/>
        <v>PawnKindDef+Nerf.lifeStages.2.labelPlural</v>
      </c>
      <c r="D404" t="s">
        <v>5077</v>
      </c>
      <c r="E404" t="e">
        <f>IF(ISERROR(B404),"",MATCH(C404,Main_240414!$A$2:$A$1842,0))</f>
        <v>#N/A</v>
      </c>
    </row>
    <row r="405" spans="1:5" x14ac:dyDescent="0.35">
      <c r="A405" t="s">
        <v>2795</v>
      </c>
      <c r="C405" t="str">
        <f t="shared" si="6"/>
        <v>PawnKindDef+Nexu.label</v>
      </c>
      <c r="D405" t="s">
        <v>5101</v>
      </c>
      <c r="E405">
        <f>IF(ISERROR(B405),"",MATCH(C405,Main_240414!$A$2:$A$1842,0))</f>
        <v>1125</v>
      </c>
    </row>
    <row r="406" spans="1:5" x14ac:dyDescent="0.35">
      <c r="A406" t="s">
        <v>5102</v>
      </c>
      <c r="C406" t="str">
        <f t="shared" si="6"/>
        <v>PawnKindDef+Nexu.labelFemale</v>
      </c>
      <c r="D406" t="s">
        <v>5103</v>
      </c>
      <c r="E406" t="e">
        <f>IF(ISERROR(B406),"",MATCH(C406,Main_240414!$A$2:$A$1842,0))</f>
        <v>#N/A</v>
      </c>
    </row>
    <row r="407" spans="1:5" x14ac:dyDescent="0.35">
      <c r="A407" t="s">
        <v>5104</v>
      </c>
      <c r="C407" t="str">
        <f t="shared" si="6"/>
        <v>PawnKindDef+Nexu.labelFemalePlural</v>
      </c>
      <c r="D407" t="s">
        <v>5103</v>
      </c>
      <c r="E407" t="e">
        <f>IF(ISERROR(B407),"",MATCH(C407,Main_240414!$A$2:$A$1842,0))</f>
        <v>#N/A</v>
      </c>
    </row>
    <row r="408" spans="1:5" x14ac:dyDescent="0.35">
      <c r="A408" t="s">
        <v>5105</v>
      </c>
      <c r="C408" t="str">
        <f t="shared" si="6"/>
        <v>PawnKindDef+Nexu.labelMale</v>
      </c>
      <c r="D408" t="s">
        <v>5106</v>
      </c>
      <c r="E408" t="e">
        <f>IF(ISERROR(B408),"",MATCH(C408,Main_240414!$A$2:$A$1842,0))</f>
        <v>#N/A</v>
      </c>
    </row>
    <row r="409" spans="1:5" x14ac:dyDescent="0.35">
      <c r="A409" t="s">
        <v>5107</v>
      </c>
      <c r="C409" t="str">
        <f t="shared" si="6"/>
        <v>PawnKindDef+Nexu.labelMalePlural</v>
      </c>
      <c r="D409" t="s">
        <v>5106</v>
      </c>
      <c r="E409" t="e">
        <f>IF(ISERROR(B409),"",MATCH(C409,Main_240414!$A$2:$A$1842,0))</f>
        <v>#N/A</v>
      </c>
    </row>
    <row r="410" spans="1:5" x14ac:dyDescent="0.35">
      <c r="A410" t="s">
        <v>5108</v>
      </c>
      <c r="C410" t="str">
        <f t="shared" si="6"/>
        <v>PawnKindDef+Nexu.labelPlural</v>
      </c>
      <c r="D410" t="s">
        <v>5101</v>
      </c>
      <c r="E410" t="e">
        <f>IF(ISERROR(B410),"",MATCH(C410,Main_240414!$A$2:$A$1842,0))</f>
        <v>#N/A</v>
      </c>
    </row>
    <row r="411" spans="1:5" x14ac:dyDescent="0.35">
      <c r="A411" t="s">
        <v>2796</v>
      </c>
      <c r="C411" t="str">
        <f t="shared" si="6"/>
        <v>PawnKindDef+Nexu.lifeStages.0.label</v>
      </c>
      <c r="D411" t="s">
        <v>5101</v>
      </c>
      <c r="E411">
        <f>IF(ISERROR(B411),"",MATCH(C411,Main_240414!$A$2:$A$1842,0))</f>
        <v>1126</v>
      </c>
    </row>
    <row r="412" spans="1:5" x14ac:dyDescent="0.35">
      <c r="A412" t="s">
        <v>5109</v>
      </c>
      <c r="C412" t="str">
        <f t="shared" si="6"/>
        <v>PawnKindDef+Nexu.lifeStages.0.labelFemale</v>
      </c>
      <c r="D412" t="s">
        <v>5103</v>
      </c>
      <c r="E412" t="e">
        <f>IF(ISERROR(B412),"",MATCH(C412,Main_240414!$A$2:$A$1842,0))</f>
        <v>#N/A</v>
      </c>
    </row>
    <row r="413" spans="1:5" x14ac:dyDescent="0.35">
      <c r="A413" t="s">
        <v>5110</v>
      </c>
      <c r="C413" t="str">
        <f t="shared" si="6"/>
        <v>PawnKindDef+Nexu.lifeStages.0.labelFemalePlural</v>
      </c>
      <c r="D413" t="s">
        <v>5103</v>
      </c>
      <c r="E413" t="e">
        <f>IF(ISERROR(B413),"",MATCH(C413,Main_240414!$A$2:$A$1842,0))</f>
        <v>#N/A</v>
      </c>
    </row>
    <row r="414" spans="1:5" x14ac:dyDescent="0.35">
      <c r="A414" t="s">
        <v>5111</v>
      </c>
      <c r="C414" t="str">
        <f t="shared" si="6"/>
        <v>PawnKindDef+Nexu.lifeStages.0.labelMale</v>
      </c>
      <c r="D414" t="s">
        <v>5106</v>
      </c>
      <c r="E414" t="e">
        <f>IF(ISERROR(B414),"",MATCH(C414,Main_240414!$A$2:$A$1842,0))</f>
        <v>#N/A</v>
      </c>
    </row>
    <row r="415" spans="1:5" x14ac:dyDescent="0.35">
      <c r="A415" t="s">
        <v>5112</v>
      </c>
      <c r="C415" t="str">
        <f t="shared" si="6"/>
        <v>PawnKindDef+Nexu.lifeStages.0.labelMalePlural</v>
      </c>
      <c r="D415" t="s">
        <v>5106</v>
      </c>
      <c r="E415" t="e">
        <f>IF(ISERROR(B415),"",MATCH(C415,Main_240414!$A$2:$A$1842,0))</f>
        <v>#N/A</v>
      </c>
    </row>
    <row r="416" spans="1:5" x14ac:dyDescent="0.35">
      <c r="A416" t="s">
        <v>2799</v>
      </c>
      <c r="C416" t="str">
        <f t="shared" si="6"/>
        <v>PawnKindDef+Nexu.lifeStages.0.labelPlural</v>
      </c>
      <c r="D416" t="s">
        <v>5101</v>
      </c>
      <c r="E416">
        <f>IF(ISERROR(B416),"",MATCH(C416,Main_240414!$A$2:$A$1842,0))</f>
        <v>1127</v>
      </c>
    </row>
    <row r="417" spans="1:5" x14ac:dyDescent="0.35">
      <c r="A417" t="s">
        <v>5113</v>
      </c>
      <c r="C417" t="str">
        <f t="shared" si="6"/>
        <v>PawnKindDef+Nexu.lifeStages.1.label</v>
      </c>
      <c r="D417" t="s">
        <v>5101</v>
      </c>
      <c r="E417" t="e">
        <f>IF(ISERROR(B417),"",MATCH(C417,Main_240414!$A$2:$A$1842,0))</f>
        <v>#N/A</v>
      </c>
    </row>
    <row r="418" spans="1:5" x14ac:dyDescent="0.35">
      <c r="A418" t="s">
        <v>5114</v>
      </c>
      <c r="C418" t="str">
        <f t="shared" si="6"/>
        <v>PawnKindDef+Nexu.lifeStages.1.labelFemale</v>
      </c>
      <c r="D418" t="s">
        <v>5103</v>
      </c>
      <c r="E418" t="e">
        <f>IF(ISERROR(B418),"",MATCH(C418,Main_240414!$A$2:$A$1842,0))</f>
        <v>#N/A</v>
      </c>
    </row>
    <row r="419" spans="1:5" x14ac:dyDescent="0.35">
      <c r="A419" t="s">
        <v>5115</v>
      </c>
      <c r="C419" t="str">
        <f t="shared" si="6"/>
        <v>PawnKindDef+Nexu.lifeStages.1.labelFemalePlural</v>
      </c>
      <c r="D419" t="s">
        <v>5103</v>
      </c>
      <c r="E419" t="e">
        <f>IF(ISERROR(B419),"",MATCH(C419,Main_240414!$A$2:$A$1842,0))</f>
        <v>#N/A</v>
      </c>
    </row>
    <row r="420" spans="1:5" x14ac:dyDescent="0.35">
      <c r="A420" t="s">
        <v>5116</v>
      </c>
      <c r="C420" t="str">
        <f t="shared" si="6"/>
        <v>PawnKindDef+Nexu.lifeStages.1.labelMale</v>
      </c>
      <c r="D420" t="s">
        <v>5106</v>
      </c>
      <c r="E420" t="e">
        <f>IF(ISERROR(B420),"",MATCH(C420,Main_240414!$A$2:$A$1842,0))</f>
        <v>#N/A</v>
      </c>
    </row>
    <row r="421" spans="1:5" x14ac:dyDescent="0.35">
      <c r="A421" t="s">
        <v>5117</v>
      </c>
      <c r="C421" t="str">
        <f t="shared" si="6"/>
        <v>PawnKindDef+Nexu.lifeStages.1.labelMalePlural</v>
      </c>
      <c r="D421" t="s">
        <v>5106</v>
      </c>
      <c r="E421" t="e">
        <f>IF(ISERROR(B421),"",MATCH(C421,Main_240414!$A$2:$A$1842,0))</f>
        <v>#N/A</v>
      </c>
    </row>
    <row r="422" spans="1:5" x14ac:dyDescent="0.35">
      <c r="A422" t="s">
        <v>5118</v>
      </c>
      <c r="C422" t="str">
        <f t="shared" si="6"/>
        <v>PawnKindDef+Nexu.lifeStages.1.labelPlural</v>
      </c>
      <c r="D422" t="s">
        <v>5101</v>
      </c>
      <c r="E422" t="e">
        <f>IF(ISERROR(B422),"",MATCH(C422,Main_240414!$A$2:$A$1842,0))</f>
        <v>#N/A</v>
      </c>
    </row>
    <row r="423" spans="1:5" x14ac:dyDescent="0.35">
      <c r="A423" t="s">
        <v>5119</v>
      </c>
      <c r="C423" t="str">
        <f t="shared" si="6"/>
        <v>PawnKindDef+Nexu.lifeStages.2.label</v>
      </c>
      <c r="D423" t="s">
        <v>5101</v>
      </c>
      <c r="E423" t="e">
        <f>IF(ISERROR(B423),"",MATCH(C423,Main_240414!$A$2:$A$1842,0))</f>
        <v>#N/A</v>
      </c>
    </row>
    <row r="424" spans="1:5" x14ac:dyDescent="0.35">
      <c r="A424" t="s">
        <v>5120</v>
      </c>
      <c r="C424" t="str">
        <f t="shared" si="6"/>
        <v>PawnKindDef+Nexu.lifeStages.2.labelFemale</v>
      </c>
      <c r="D424" t="s">
        <v>5103</v>
      </c>
      <c r="E424" t="e">
        <f>IF(ISERROR(B424),"",MATCH(C424,Main_240414!$A$2:$A$1842,0))</f>
        <v>#N/A</v>
      </c>
    </row>
    <row r="425" spans="1:5" x14ac:dyDescent="0.35">
      <c r="A425" t="s">
        <v>5121</v>
      </c>
      <c r="C425" t="str">
        <f t="shared" si="6"/>
        <v>PawnKindDef+Nexu.lifeStages.2.labelFemalePlural</v>
      </c>
      <c r="D425" t="s">
        <v>5103</v>
      </c>
      <c r="E425" t="e">
        <f>IF(ISERROR(B425),"",MATCH(C425,Main_240414!$A$2:$A$1842,0))</f>
        <v>#N/A</v>
      </c>
    </row>
    <row r="426" spans="1:5" x14ac:dyDescent="0.35">
      <c r="A426" t="s">
        <v>5122</v>
      </c>
      <c r="C426" t="str">
        <f t="shared" si="6"/>
        <v>PawnKindDef+Nexu.lifeStages.2.labelMale</v>
      </c>
      <c r="D426" t="s">
        <v>5106</v>
      </c>
      <c r="E426" t="e">
        <f>IF(ISERROR(B426),"",MATCH(C426,Main_240414!$A$2:$A$1842,0))</f>
        <v>#N/A</v>
      </c>
    </row>
    <row r="427" spans="1:5" x14ac:dyDescent="0.35">
      <c r="A427" t="s">
        <v>5123</v>
      </c>
      <c r="C427" t="str">
        <f t="shared" si="6"/>
        <v>PawnKindDef+Nexu.lifeStages.2.labelMalePlural</v>
      </c>
      <c r="D427" t="s">
        <v>5106</v>
      </c>
      <c r="E427" t="e">
        <f>IF(ISERROR(B427),"",MATCH(C427,Main_240414!$A$2:$A$1842,0))</f>
        <v>#N/A</v>
      </c>
    </row>
    <row r="428" spans="1:5" x14ac:dyDescent="0.35">
      <c r="A428" t="s">
        <v>5124</v>
      </c>
      <c r="C428" t="str">
        <f t="shared" si="6"/>
        <v>PawnKindDef+Nexu.lifeStages.2.labelPlural</v>
      </c>
      <c r="D428" t="s">
        <v>5101</v>
      </c>
      <c r="E428" t="e">
        <f>IF(ISERROR(B428),"",MATCH(C428,Main_240414!$A$2:$A$1842,0))</f>
        <v>#N/A</v>
      </c>
    </row>
    <row r="429" spans="1:5" x14ac:dyDescent="0.35">
      <c r="A429" t="s">
        <v>2932</v>
      </c>
      <c r="C429" t="str">
        <f t="shared" si="6"/>
        <v>PawnKindDef+Porg.label</v>
      </c>
      <c r="D429" t="s">
        <v>5125</v>
      </c>
      <c r="E429">
        <f>IF(ISERROR(B429),"",MATCH(C429,Main_240414!$A$2:$A$1842,0))</f>
        <v>1186</v>
      </c>
    </row>
    <row r="430" spans="1:5" x14ac:dyDescent="0.35">
      <c r="A430" t="s">
        <v>5126</v>
      </c>
      <c r="C430" t="str">
        <f t="shared" si="6"/>
        <v>PawnKindDef+Porg.labelFemale</v>
      </c>
      <c r="D430" t="s">
        <v>5127</v>
      </c>
      <c r="E430" t="e">
        <f>IF(ISERROR(B430),"",MATCH(C430,Main_240414!$A$2:$A$1842,0))</f>
        <v>#N/A</v>
      </c>
    </row>
    <row r="431" spans="1:5" x14ac:dyDescent="0.35">
      <c r="A431" t="s">
        <v>5128</v>
      </c>
      <c r="C431" t="str">
        <f t="shared" si="6"/>
        <v>PawnKindDef+Porg.labelFemalePlural</v>
      </c>
      <c r="D431" t="s">
        <v>5127</v>
      </c>
      <c r="E431" t="e">
        <f>IF(ISERROR(B431),"",MATCH(C431,Main_240414!$A$2:$A$1842,0))</f>
        <v>#N/A</v>
      </c>
    </row>
    <row r="432" spans="1:5" x14ac:dyDescent="0.35">
      <c r="A432" t="s">
        <v>5129</v>
      </c>
      <c r="C432" t="str">
        <f t="shared" si="6"/>
        <v>PawnKindDef+Porg.labelMale</v>
      </c>
      <c r="D432" t="s">
        <v>5130</v>
      </c>
      <c r="E432" t="e">
        <f>IF(ISERROR(B432),"",MATCH(C432,Main_240414!$A$2:$A$1842,0))</f>
        <v>#N/A</v>
      </c>
    </row>
    <row r="433" spans="1:5" x14ac:dyDescent="0.35">
      <c r="A433" t="s">
        <v>5131</v>
      </c>
      <c r="C433" t="str">
        <f t="shared" si="6"/>
        <v>PawnKindDef+Porg.labelMalePlural</v>
      </c>
      <c r="D433" t="s">
        <v>5130</v>
      </c>
      <c r="E433" t="e">
        <f>IF(ISERROR(B433),"",MATCH(C433,Main_240414!$A$2:$A$1842,0))</f>
        <v>#N/A</v>
      </c>
    </row>
    <row r="434" spans="1:5" x14ac:dyDescent="0.35">
      <c r="A434" t="s">
        <v>5132</v>
      </c>
      <c r="C434" t="str">
        <f t="shared" si="6"/>
        <v>PawnKindDef+Porg.labelPlural</v>
      </c>
      <c r="D434" t="s">
        <v>5125</v>
      </c>
      <c r="E434" t="e">
        <f>IF(ISERROR(B434),"",MATCH(C434,Main_240414!$A$2:$A$1842,0))</f>
        <v>#N/A</v>
      </c>
    </row>
    <row r="435" spans="1:5" x14ac:dyDescent="0.35">
      <c r="A435" t="s">
        <v>2933</v>
      </c>
      <c r="C435" t="str">
        <f t="shared" si="6"/>
        <v>PawnKindDef+Porg.lifeStages.0.label</v>
      </c>
      <c r="D435" t="s">
        <v>5125</v>
      </c>
      <c r="E435">
        <f>IF(ISERROR(B435),"",MATCH(C435,Main_240414!$A$2:$A$1842,0))</f>
        <v>1187</v>
      </c>
    </row>
    <row r="436" spans="1:5" x14ac:dyDescent="0.35">
      <c r="A436" t="s">
        <v>5133</v>
      </c>
      <c r="C436" t="str">
        <f t="shared" si="6"/>
        <v>PawnKindDef+Porg.lifeStages.0.labelFemale</v>
      </c>
      <c r="D436" t="s">
        <v>5127</v>
      </c>
      <c r="E436" t="e">
        <f>IF(ISERROR(B436),"",MATCH(C436,Main_240414!$A$2:$A$1842,0))</f>
        <v>#N/A</v>
      </c>
    </row>
    <row r="437" spans="1:5" x14ac:dyDescent="0.35">
      <c r="A437" t="s">
        <v>5134</v>
      </c>
      <c r="C437" t="str">
        <f t="shared" si="6"/>
        <v>PawnKindDef+Porg.lifeStages.0.labelFemalePlural</v>
      </c>
      <c r="D437" t="s">
        <v>5127</v>
      </c>
      <c r="E437" t="e">
        <f>IF(ISERROR(B437),"",MATCH(C437,Main_240414!$A$2:$A$1842,0))</f>
        <v>#N/A</v>
      </c>
    </row>
    <row r="438" spans="1:5" x14ac:dyDescent="0.35">
      <c r="A438" t="s">
        <v>5135</v>
      </c>
      <c r="C438" t="str">
        <f t="shared" si="6"/>
        <v>PawnKindDef+Porg.lifeStages.0.labelMale</v>
      </c>
      <c r="D438" t="s">
        <v>5130</v>
      </c>
      <c r="E438" t="e">
        <f>IF(ISERROR(B438),"",MATCH(C438,Main_240414!$A$2:$A$1842,0))</f>
        <v>#N/A</v>
      </c>
    </row>
    <row r="439" spans="1:5" x14ac:dyDescent="0.35">
      <c r="A439" t="s">
        <v>5136</v>
      </c>
      <c r="C439" t="str">
        <f t="shared" si="6"/>
        <v>PawnKindDef+Porg.lifeStages.0.labelMalePlural</v>
      </c>
      <c r="D439" t="s">
        <v>5130</v>
      </c>
      <c r="E439" t="e">
        <f>IF(ISERROR(B439),"",MATCH(C439,Main_240414!$A$2:$A$1842,0))</f>
        <v>#N/A</v>
      </c>
    </row>
    <row r="440" spans="1:5" x14ac:dyDescent="0.35">
      <c r="A440" t="s">
        <v>2936</v>
      </c>
      <c r="C440" t="str">
        <f t="shared" si="6"/>
        <v>PawnKindDef+Porg.lifeStages.0.labelPlural</v>
      </c>
      <c r="D440" t="s">
        <v>5125</v>
      </c>
      <c r="E440">
        <f>IF(ISERROR(B440),"",MATCH(C440,Main_240414!$A$2:$A$1842,0))</f>
        <v>1188</v>
      </c>
    </row>
    <row r="441" spans="1:5" x14ac:dyDescent="0.35">
      <c r="A441" t="s">
        <v>5137</v>
      </c>
      <c r="C441" t="str">
        <f t="shared" si="6"/>
        <v>PawnKindDef+Porg.lifeStages.1.label</v>
      </c>
      <c r="D441" t="s">
        <v>5125</v>
      </c>
      <c r="E441" t="e">
        <f>IF(ISERROR(B441),"",MATCH(C441,Main_240414!$A$2:$A$1842,0))</f>
        <v>#N/A</v>
      </c>
    </row>
    <row r="442" spans="1:5" x14ac:dyDescent="0.35">
      <c r="A442" t="s">
        <v>5138</v>
      </c>
      <c r="C442" t="str">
        <f t="shared" si="6"/>
        <v>PawnKindDef+Porg.lifeStages.1.labelFemale</v>
      </c>
      <c r="D442" t="s">
        <v>5127</v>
      </c>
      <c r="E442" t="e">
        <f>IF(ISERROR(B442),"",MATCH(C442,Main_240414!$A$2:$A$1842,0))</f>
        <v>#N/A</v>
      </c>
    </row>
    <row r="443" spans="1:5" x14ac:dyDescent="0.35">
      <c r="A443" t="s">
        <v>5139</v>
      </c>
      <c r="C443" t="str">
        <f t="shared" si="6"/>
        <v>PawnKindDef+Porg.lifeStages.1.labelFemalePlural</v>
      </c>
      <c r="D443" t="s">
        <v>5127</v>
      </c>
      <c r="E443" t="e">
        <f>IF(ISERROR(B443),"",MATCH(C443,Main_240414!$A$2:$A$1842,0))</f>
        <v>#N/A</v>
      </c>
    </row>
    <row r="444" spans="1:5" x14ac:dyDescent="0.35">
      <c r="A444" t="s">
        <v>5140</v>
      </c>
      <c r="C444" t="str">
        <f t="shared" si="6"/>
        <v>PawnKindDef+Porg.lifeStages.1.labelMale</v>
      </c>
      <c r="D444" t="s">
        <v>5130</v>
      </c>
      <c r="E444" t="e">
        <f>IF(ISERROR(B444),"",MATCH(C444,Main_240414!$A$2:$A$1842,0))</f>
        <v>#N/A</v>
      </c>
    </row>
    <row r="445" spans="1:5" x14ac:dyDescent="0.35">
      <c r="A445" t="s">
        <v>5141</v>
      </c>
      <c r="C445" t="str">
        <f t="shared" si="6"/>
        <v>PawnKindDef+Porg.lifeStages.1.labelMalePlural</v>
      </c>
      <c r="D445" t="s">
        <v>5130</v>
      </c>
      <c r="E445" t="e">
        <f>IF(ISERROR(B445),"",MATCH(C445,Main_240414!$A$2:$A$1842,0))</f>
        <v>#N/A</v>
      </c>
    </row>
    <row r="446" spans="1:5" x14ac:dyDescent="0.35">
      <c r="A446" t="s">
        <v>5142</v>
      </c>
      <c r="C446" t="str">
        <f t="shared" si="6"/>
        <v>PawnKindDef+Porg.lifeStages.1.labelPlural</v>
      </c>
      <c r="D446" t="s">
        <v>5125</v>
      </c>
      <c r="E446" t="e">
        <f>IF(ISERROR(B446),"",MATCH(C446,Main_240414!$A$2:$A$1842,0))</f>
        <v>#N/A</v>
      </c>
    </row>
    <row r="447" spans="1:5" x14ac:dyDescent="0.35">
      <c r="A447" t="s">
        <v>5143</v>
      </c>
      <c r="C447" t="str">
        <f t="shared" si="6"/>
        <v>PawnKindDef+Porg.lifeStages.2.label</v>
      </c>
      <c r="D447" t="s">
        <v>5125</v>
      </c>
      <c r="E447" t="e">
        <f>IF(ISERROR(B447),"",MATCH(C447,Main_240414!$A$2:$A$1842,0))</f>
        <v>#N/A</v>
      </c>
    </row>
    <row r="448" spans="1:5" x14ac:dyDescent="0.35">
      <c r="A448" t="s">
        <v>5144</v>
      </c>
      <c r="C448" t="str">
        <f t="shared" si="6"/>
        <v>PawnKindDef+Porg.lifeStages.2.labelFemale</v>
      </c>
      <c r="D448" t="s">
        <v>5127</v>
      </c>
      <c r="E448" t="e">
        <f>IF(ISERROR(B448),"",MATCH(C448,Main_240414!$A$2:$A$1842,0))</f>
        <v>#N/A</v>
      </c>
    </row>
    <row r="449" spans="1:5" x14ac:dyDescent="0.35">
      <c r="A449" t="s">
        <v>5145</v>
      </c>
      <c r="C449" t="str">
        <f t="shared" si="6"/>
        <v>PawnKindDef+Porg.lifeStages.2.labelFemalePlural</v>
      </c>
      <c r="D449" t="s">
        <v>5127</v>
      </c>
      <c r="E449" t="e">
        <f>IF(ISERROR(B449),"",MATCH(C449,Main_240414!$A$2:$A$1842,0))</f>
        <v>#N/A</v>
      </c>
    </row>
    <row r="450" spans="1:5" x14ac:dyDescent="0.35">
      <c r="A450" t="s">
        <v>5146</v>
      </c>
      <c r="C450" t="str">
        <f t="shared" si="6"/>
        <v>PawnKindDef+Porg.lifeStages.2.labelMale</v>
      </c>
      <c r="D450" t="s">
        <v>5130</v>
      </c>
      <c r="E450" t="e">
        <f>IF(ISERROR(B450),"",MATCH(C450,Main_240414!$A$2:$A$1842,0))</f>
        <v>#N/A</v>
      </c>
    </row>
    <row r="451" spans="1:5" x14ac:dyDescent="0.35">
      <c r="A451" t="s">
        <v>5147</v>
      </c>
      <c r="C451" t="str">
        <f t="shared" ref="C451:C514" si="7">IF(B451="",A451,B451)</f>
        <v>PawnKindDef+Porg.lifeStages.2.labelMalePlural</v>
      </c>
      <c r="D451" t="s">
        <v>5130</v>
      </c>
      <c r="E451" t="e">
        <f>IF(ISERROR(B451),"",MATCH(C451,Main_240414!$A$2:$A$1842,0))</f>
        <v>#N/A</v>
      </c>
    </row>
    <row r="452" spans="1:5" x14ac:dyDescent="0.35">
      <c r="A452" t="s">
        <v>5148</v>
      </c>
      <c r="C452" t="str">
        <f t="shared" si="7"/>
        <v>PawnKindDef+Porg.lifeStages.2.labelPlural</v>
      </c>
      <c r="D452" t="s">
        <v>5125</v>
      </c>
      <c r="E452" t="e">
        <f>IF(ISERROR(B452),"",MATCH(C452,Main_240414!$A$2:$A$1842,0))</f>
        <v>#N/A</v>
      </c>
    </row>
    <row r="453" spans="1:5" x14ac:dyDescent="0.35">
      <c r="A453" t="s">
        <v>2743</v>
      </c>
      <c r="C453" t="str">
        <f t="shared" si="7"/>
        <v>PawnKindDef+Rancor.label</v>
      </c>
      <c r="D453" t="s">
        <v>5149</v>
      </c>
      <c r="E453">
        <f>IF(ISERROR(B453),"",MATCH(C453,Main_240414!$A$2:$A$1842,0))</f>
        <v>1104</v>
      </c>
    </row>
    <row r="454" spans="1:5" x14ac:dyDescent="0.35">
      <c r="A454" t="s">
        <v>5150</v>
      </c>
      <c r="C454" t="str">
        <f t="shared" si="7"/>
        <v>PawnKindDef+Rancor.labelFemale</v>
      </c>
      <c r="D454" t="s">
        <v>5151</v>
      </c>
      <c r="E454" t="e">
        <f>IF(ISERROR(B454),"",MATCH(C454,Main_240414!$A$2:$A$1842,0))</f>
        <v>#N/A</v>
      </c>
    </row>
    <row r="455" spans="1:5" x14ac:dyDescent="0.35">
      <c r="A455" t="s">
        <v>5152</v>
      </c>
      <c r="C455" t="str">
        <f t="shared" si="7"/>
        <v>PawnKindDef+Rancor.labelFemalePlural</v>
      </c>
      <c r="D455" t="s">
        <v>5151</v>
      </c>
      <c r="E455" t="e">
        <f>IF(ISERROR(B455),"",MATCH(C455,Main_240414!$A$2:$A$1842,0))</f>
        <v>#N/A</v>
      </c>
    </row>
    <row r="456" spans="1:5" x14ac:dyDescent="0.35">
      <c r="A456" t="s">
        <v>5153</v>
      </c>
      <c r="C456" t="str">
        <f t="shared" si="7"/>
        <v>PawnKindDef+Rancor.labelMale</v>
      </c>
      <c r="D456" t="s">
        <v>5154</v>
      </c>
      <c r="E456" t="e">
        <f>IF(ISERROR(B456),"",MATCH(C456,Main_240414!$A$2:$A$1842,0))</f>
        <v>#N/A</v>
      </c>
    </row>
    <row r="457" spans="1:5" x14ac:dyDescent="0.35">
      <c r="A457" t="s">
        <v>5155</v>
      </c>
      <c r="C457" t="str">
        <f t="shared" si="7"/>
        <v>PawnKindDef+Rancor.labelMalePlural</v>
      </c>
      <c r="D457" t="s">
        <v>5154</v>
      </c>
      <c r="E457" t="e">
        <f>IF(ISERROR(B457),"",MATCH(C457,Main_240414!$A$2:$A$1842,0))</f>
        <v>#N/A</v>
      </c>
    </row>
    <row r="458" spans="1:5" x14ac:dyDescent="0.35">
      <c r="A458" t="s">
        <v>5156</v>
      </c>
      <c r="C458" t="str">
        <f t="shared" si="7"/>
        <v>PawnKindDef+Rancor.labelPlural</v>
      </c>
      <c r="D458" t="s">
        <v>5149</v>
      </c>
      <c r="E458" t="e">
        <f>IF(ISERROR(B458),"",MATCH(C458,Main_240414!$A$2:$A$1842,0))</f>
        <v>#N/A</v>
      </c>
    </row>
    <row r="459" spans="1:5" x14ac:dyDescent="0.35">
      <c r="A459" t="s">
        <v>5157</v>
      </c>
      <c r="C459" t="str">
        <f t="shared" si="7"/>
        <v>PawnKindDef+Rancor.lifeStages.0.label</v>
      </c>
      <c r="D459" t="s">
        <v>5149</v>
      </c>
      <c r="E459" t="e">
        <f>IF(ISERROR(B459),"",MATCH(C459,Main_240414!$A$2:$A$1842,0))</f>
        <v>#N/A</v>
      </c>
    </row>
    <row r="460" spans="1:5" x14ac:dyDescent="0.35">
      <c r="A460" t="s">
        <v>5158</v>
      </c>
      <c r="C460" t="str">
        <f t="shared" si="7"/>
        <v>PawnKindDef+Rancor.lifeStages.0.labelFemale</v>
      </c>
      <c r="D460" t="s">
        <v>5151</v>
      </c>
      <c r="E460" t="e">
        <f>IF(ISERROR(B460),"",MATCH(C460,Main_240414!$A$2:$A$1842,0))</f>
        <v>#N/A</v>
      </c>
    </row>
    <row r="461" spans="1:5" x14ac:dyDescent="0.35">
      <c r="A461" t="s">
        <v>5159</v>
      </c>
      <c r="C461" t="str">
        <f t="shared" si="7"/>
        <v>PawnKindDef+Rancor.lifeStages.0.labelFemalePlural</v>
      </c>
      <c r="D461" t="s">
        <v>5151</v>
      </c>
      <c r="E461" t="e">
        <f>IF(ISERROR(B461),"",MATCH(C461,Main_240414!$A$2:$A$1842,0))</f>
        <v>#N/A</v>
      </c>
    </row>
    <row r="462" spans="1:5" x14ac:dyDescent="0.35">
      <c r="A462" t="s">
        <v>5160</v>
      </c>
      <c r="C462" t="str">
        <f t="shared" si="7"/>
        <v>PawnKindDef+Rancor.lifeStages.0.labelMale</v>
      </c>
      <c r="D462" t="s">
        <v>5154</v>
      </c>
      <c r="E462" t="e">
        <f>IF(ISERROR(B462),"",MATCH(C462,Main_240414!$A$2:$A$1842,0))</f>
        <v>#N/A</v>
      </c>
    </row>
    <row r="463" spans="1:5" x14ac:dyDescent="0.35">
      <c r="A463" t="s">
        <v>5161</v>
      </c>
      <c r="C463" t="str">
        <f t="shared" si="7"/>
        <v>PawnKindDef+Rancor.lifeStages.0.labelMalePlural</v>
      </c>
      <c r="D463" t="s">
        <v>5154</v>
      </c>
      <c r="E463" t="e">
        <f>IF(ISERROR(B463),"",MATCH(C463,Main_240414!$A$2:$A$1842,0))</f>
        <v>#N/A</v>
      </c>
    </row>
    <row r="464" spans="1:5" x14ac:dyDescent="0.35">
      <c r="A464" t="s">
        <v>5162</v>
      </c>
      <c r="C464" t="str">
        <f t="shared" si="7"/>
        <v>PawnKindDef+Rancor.lifeStages.0.labelPlural</v>
      </c>
      <c r="D464" t="s">
        <v>5149</v>
      </c>
      <c r="E464" t="e">
        <f>IF(ISERROR(B464),"",MATCH(C464,Main_240414!$A$2:$A$1842,0))</f>
        <v>#N/A</v>
      </c>
    </row>
    <row r="465" spans="1:5" x14ac:dyDescent="0.35">
      <c r="A465" t="s">
        <v>5163</v>
      </c>
      <c r="C465" t="str">
        <f t="shared" si="7"/>
        <v>PawnKindDef+Rancor.lifeStages.1.label</v>
      </c>
      <c r="D465" t="s">
        <v>5149</v>
      </c>
      <c r="E465" t="e">
        <f>IF(ISERROR(B465),"",MATCH(C465,Main_240414!$A$2:$A$1842,0))</f>
        <v>#N/A</v>
      </c>
    </row>
    <row r="466" spans="1:5" x14ac:dyDescent="0.35">
      <c r="A466" t="s">
        <v>5164</v>
      </c>
      <c r="C466" t="str">
        <f t="shared" si="7"/>
        <v>PawnKindDef+Rancor.lifeStages.1.labelFemale</v>
      </c>
      <c r="D466" t="s">
        <v>5151</v>
      </c>
      <c r="E466" t="e">
        <f>IF(ISERROR(B466),"",MATCH(C466,Main_240414!$A$2:$A$1842,0))</f>
        <v>#N/A</v>
      </c>
    </row>
    <row r="467" spans="1:5" x14ac:dyDescent="0.35">
      <c r="A467" t="s">
        <v>5165</v>
      </c>
      <c r="C467" t="str">
        <f t="shared" si="7"/>
        <v>PawnKindDef+Rancor.lifeStages.1.labelFemalePlural</v>
      </c>
      <c r="D467" t="s">
        <v>5151</v>
      </c>
      <c r="E467" t="e">
        <f>IF(ISERROR(B467),"",MATCH(C467,Main_240414!$A$2:$A$1842,0))</f>
        <v>#N/A</v>
      </c>
    </row>
    <row r="468" spans="1:5" x14ac:dyDescent="0.35">
      <c r="A468" t="s">
        <v>5166</v>
      </c>
      <c r="C468" t="str">
        <f t="shared" si="7"/>
        <v>PawnKindDef+Rancor.lifeStages.1.labelMale</v>
      </c>
      <c r="D468" t="s">
        <v>5154</v>
      </c>
      <c r="E468" t="e">
        <f>IF(ISERROR(B468),"",MATCH(C468,Main_240414!$A$2:$A$1842,0))</f>
        <v>#N/A</v>
      </c>
    </row>
    <row r="469" spans="1:5" x14ac:dyDescent="0.35">
      <c r="A469" t="s">
        <v>5167</v>
      </c>
      <c r="C469" t="str">
        <f t="shared" si="7"/>
        <v>PawnKindDef+Rancor.lifeStages.1.labelMalePlural</v>
      </c>
      <c r="D469" t="s">
        <v>5154</v>
      </c>
      <c r="E469" t="e">
        <f>IF(ISERROR(B469),"",MATCH(C469,Main_240414!$A$2:$A$1842,0))</f>
        <v>#N/A</v>
      </c>
    </row>
    <row r="470" spans="1:5" x14ac:dyDescent="0.35">
      <c r="A470" t="s">
        <v>5168</v>
      </c>
      <c r="C470" t="str">
        <f t="shared" si="7"/>
        <v>PawnKindDef+Rancor.lifeStages.1.labelPlural</v>
      </c>
      <c r="D470" t="s">
        <v>5149</v>
      </c>
      <c r="E470" t="e">
        <f>IF(ISERROR(B470),"",MATCH(C470,Main_240414!$A$2:$A$1842,0))</f>
        <v>#N/A</v>
      </c>
    </row>
    <row r="471" spans="1:5" x14ac:dyDescent="0.35">
      <c r="A471" t="s">
        <v>5169</v>
      </c>
      <c r="C471" t="str">
        <f t="shared" si="7"/>
        <v>PawnKindDef+Rancor.lifeStages.2.label</v>
      </c>
      <c r="D471" t="s">
        <v>5149</v>
      </c>
      <c r="E471" t="e">
        <f>IF(ISERROR(B471),"",MATCH(C471,Main_240414!$A$2:$A$1842,0))</f>
        <v>#N/A</v>
      </c>
    </row>
    <row r="472" spans="1:5" x14ac:dyDescent="0.35">
      <c r="A472" t="s">
        <v>5170</v>
      </c>
      <c r="C472" t="str">
        <f t="shared" si="7"/>
        <v>PawnKindDef+Rancor.lifeStages.2.labelFemale</v>
      </c>
      <c r="D472" t="s">
        <v>5151</v>
      </c>
      <c r="E472" t="e">
        <f>IF(ISERROR(B472),"",MATCH(C472,Main_240414!$A$2:$A$1842,0))</f>
        <v>#N/A</v>
      </c>
    </row>
    <row r="473" spans="1:5" x14ac:dyDescent="0.35">
      <c r="A473" t="s">
        <v>5171</v>
      </c>
      <c r="C473" t="str">
        <f t="shared" si="7"/>
        <v>PawnKindDef+Rancor.lifeStages.2.labelFemalePlural</v>
      </c>
      <c r="D473" t="s">
        <v>5151</v>
      </c>
      <c r="E473" t="e">
        <f>IF(ISERROR(B473),"",MATCH(C473,Main_240414!$A$2:$A$1842,0))</f>
        <v>#N/A</v>
      </c>
    </row>
    <row r="474" spans="1:5" x14ac:dyDescent="0.35">
      <c r="A474" t="s">
        <v>5172</v>
      </c>
      <c r="C474" t="str">
        <f t="shared" si="7"/>
        <v>PawnKindDef+Rancor.lifeStages.2.labelMale</v>
      </c>
      <c r="D474" t="s">
        <v>5154</v>
      </c>
      <c r="E474" t="e">
        <f>IF(ISERROR(B474),"",MATCH(C474,Main_240414!$A$2:$A$1842,0))</f>
        <v>#N/A</v>
      </c>
    </row>
    <row r="475" spans="1:5" x14ac:dyDescent="0.35">
      <c r="A475" t="s">
        <v>5173</v>
      </c>
      <c r="C475" t="str">
        <f t="shared" si="7"/>
        <v>PawnKindDef+Rancor.lifeStages.2.labelMalePlural</v>
      </c>
      <c r="D475" t="s">
        <v>5154</v>
      </c>
      <c r="E475" t="e">
        <f>IF(ISERROR(B475),"",MATCH(C475,Main_240414!$A$2:$A$1842,0))</f>
        <v>#N/A</v>
      </c>
    </row>
    <row r="476" spans="1:5" x14ac:dyDescent="0.35">
      <c r="A476" t="s">
        <v>5174</v>
      </c>
      <c r="C476" t="str">
        <f t="shared" si="7"/>
        <v>PawnKindDef+Rancor.lifeStages.2.labelPlural</v>
      </c>
      <c r="D476" t="s">
        <v>5149</v>
      </c>
      <c r="E476" t="e">
        <f>IF(ISERROR(B476),"",MATCH(C476,Main_240414!$A$2:$A$1842,0))</f>
        <v>#N/A</v>
      </c>
    </row>
    <row r="477" spans="1:5" x14ac:dyDescent="0.35">
      <c r="A477" t="s">
        <v>2870</v>
      </c>
      <c r="C477" t="str">
        <f t="shared" si="7"/>
        <v>PawnKindDef+Reek.label</v>
      </c>
      <c r="D477" t="s">
        <v>5175</v>
      </c>
      <c r="E477">
        <f>IF(ISERROR(B477),"",MATCH(C477,Main_240414!$A$2:$A$1842,0))</f>
        <v>1160</v>
      </c>
    </row>
    <row r="478" spans="1:5" x14ac:dyDescent="0.35">
      <c r="A478" t="s">
        <v>5176</v>
      </c>
      <c r="C478" t="str">
        <f t="shared" si="7"/>
        <v>PawnKindDef+Reek.labelFemale</v>
      </c>
      <c r="D478" t="s">
        <v>5177</v>
      </c>
      <c r="E478" t="e">
        <f>IF(ISERROR(B478),"",MATCH(C478,Main_240414!$A$2:$A$1842,0))</f>
        <v>#N/A</v>
      </c>
    </row>
    <row r="479" spans="1:5" x14ac:dyDescent="0.35">
      <c r="A479" t="s">
        <v>5178</v>
      </c>
      <c r="C479" t="str">
        <f t="shared" si="7"/>
        <v>PawnKindDef+Reek.labelFemalePlural</v>
      </c>
      <c r="D479" t="s">
        <v>5177</v>
      </c>
      <c r="E479" t="e">
        <f>IF(ISERROR(B479),"",MATCH(C479,Main_240414!$A$2:$A$1842,0))</f>
        <v>#N/A</v>
      </c>
    </row>
    <row r="480" spans="1:5" x14ac:dyDescent="0.35">
      <c r="A480" t="s">
        <v>5179</v>
      </c>
      <c r="C480" t="str">
        <f t="shared" si="7"/>
        <v>PawnKindDef+Reek.labelMale</v>
      </c>
      <c r="D480" t="s">
        <v>5180</v>
      </c>
      <c r="E480" t="e">
        <f>IF(ISERROR(B480),"",MATCH(C480,Main_240414!$A$2:$A$1842,0))</f>
        <v>#N/A</v>
      </c>
    </row>
    <row r="481" spans="1:5" x14ac:dyDescent="0.35">
      <c r="A481" t="s">
        <v>5181</v>
      </c>
      <c r="C481" t="str">
        <f t="shared" si="7"/>
        <v>PawnKindDef+Reek.labelMalePlural</v>
      </c>
      <c r="D481" t="s">
        <v>5180</v>
      </c>
      <c r="E481" t="e">
        <f>IF(ISERROR(B481),"",MATCH(C481,Main_240414!$A$2:$A$1842,0))</f>
        <v>#N/A</v>
      </c>
    </row>
    <row r="482" spans="1:5" x14ac:dyDescent="0.35">
      <c r="A482" t="s">
        <v>5182</v>
      </c>
      <c r="C482" t="str">
        <f t="shared" si="7"/>
        <v>PawnKindDef+Reek.labelPlural</v>
      </c>
      <c r="D482" t="s">
        <v>5175</v>
      </c>
      <c r="E482" t="e">
        <f>IF(ISERROR(B482),"",MATCH(C482,Main_240414!$A$2:$A$1842,0))</f>
        <v>#N/A</v>
      </c>
    </row>
    <row r="483" spans="1:5" x14ac:dyDescent="0.35">
      <c r="A483" t="s">
        <v>2871</v>
      </c>
      <c r="C483" t="str">
        <f t="shared" si="7"/>
        <v>PawnKindDef+Reek.lifeStages.0.label</v>
      </c>
      <c r="D483" t="s">
        <v>5175</v>
      </c>
      <c r="E483">
        <f>IF(ISERROR(B483),"",MATCH(C483,Main_240414!$A$2:$A$1842,0))</f>
        <v>1161</v>
      </c>
    </row>
    <row r="484" spans="1:5" x14ac:dyDescent="0.35">
      <c r="A484" t="s">
        <v>5183</v>
      </c>
      <c r="C484" t="str">
        <f t="shared" si="7"/>
        <v>PawnKindDef+Reek.lifeStages.0.labelFemale</v>
      </c>
      <c r="D484" t="s">
        <v>5177</v>
      </c>
      <c r="E484" t="e">
        <f>IF(ISERROR(B484),"",MATCH(C484,Main_240414!$A$2:$A$1842,0))</f>
        <v>#N/A</v>
      </c>
    </row>
    <row r="485" spans="1:5" x14ac:dyDescent="0.35">
      <c r="A485" t="s">
        <v>5184</v>
      </c>
      <c r="C485" t="str">
        <f t="shared" si="7"/>
        <v>PawnKindDef+Reek.lifeStages.0.labelFemalePlural</v>
      </c>
      <c r="D485" t="s">
        <v>5177</v>
      </c>
      <c r="E485" t="e">
        <f>IF(ISERROR(B485),"",MATCH(C485,Main_240414!$A$2:$A$1842,0))</f>
        <v>#N/A</v>
      </c>
    </row>
    <row r="486" spans="1:5" x14ac:dyDescent="0.35">
      <c r="A486" t="s">
        <v>5185</v>
      </c>
      <c r="C486" t="str">
        <f t="shared" si="7"/>
        <v>PawnKindDef+Reek.lifeStages.0.labelMale</v>
      </c>
      <c r="D486" t="s">
        <v>5180</v>
      </c>
      <c r="E486" t="e">
        <f>IF(ISERROR(B486),"",MATCH(C486,Main_240414!$A$2:$A$1842,0))</f>
        <v>#N/A</v>
      </c>
    </row>
    <row r="487" spans="1:5" x14ac:dyDescent="0.35">
      <c r="A487" t="s">
        <v>5186</v>
      </c>
      <c r="C487" t="str">
        <f t="shared" si="7"/>
        <v>PawnKindDef+Reek.lifeStages.0.labelMalePlural</v>
      </c>
      <c r="D487" t="s">
        <v>5180</v>
      </c>
      <c r="E487" t="e">
        <f>IF(ISERROR(B487),"",MATCH(C487,Main_240414!$A$2:$A$1842,0))</f>
        <v>#N/A</v>
      </c>
    </row>
    <row r="488" spans="1:5" x14ac:dyDescent="0.35">
      <c r="A488" t="s">
        <v>2874</v>
      </c>
      <c r="C488" t="str">
        <f t="shared" si="7"/>
        <v>PawnKindDef+Reek.lifeStages.0.labelPlural</v>
      </c>
      <c r="D488" t="s">
        <v>5175</v>
      </c>
      <c r="E488">
        <f>IF(ISERROR(B488),"",MATCH(C488,Main_240414!$A$2:$A$1842,0))</f>
        <v>1162</v>
      </c>
    </row>
    <row r="489" spans="1:5" x14ac:dyDescent="0.35">
      <c r="A489" t="s">
        <v>5187</v>
      </c>
      <c r="C489" t="str">
        <f t="shared" si="7"/>
        <v>PawnKindDef+Reek.lifeStages.1.label</v>
      </c>
      <c r="D489" t="s">
        <v>5175</v>
      </c>
      <c r="E489" t="e">
        <f>IF(ISERROR(B489),"",MATCH(C489,Main_240414!$A$2:$A$1842,0))</f>
        <v>#N/A</v>
      </c>
    </row>
    <row r="490" spans="1:5" x14ac:dyDescent="0.35">
      <c r="A490" t="s">
        <v>5188</v>
      </c>
      <c r="C490" t="str">
        <f t="shared" si="7"/>
        <v>PawnKindDef+Reek.lifeStages.1.labelFemale</v>
      </c>
      <c r="D490" t="s">
        <v>5177</v>
      </c>
      <c r="E490" t="e">
        <f>IF(ISERROR(B490),"",MATCH(C490,Main_240414!$A$2:$A$1842,0))</f>
        <v>#N/A</v>
      </c>
    </row>
    <row r="491" spans="1:5" x14ac:dyDescent="0.35">
      <c r="A491" t="s">
        <v>5189</v>
      </c>
      <c r="C491" t="str">
        <f t="shared" si="7"/>
        <v>PawnKindDef+Reek.lifeStages.1.labelFemalePlural</v>
      </c>
      <c r="D491" t="s">
        <v>5177</v>
      </c>
      <c r="E491" t="e">
        <f>IF(ISERROR(B491),"",MATCH(C491,Main_240414!$A$2:$A$1842,0))</f>
        <v>#N/A</v>
      </c>
    </row>
    <row r="492" spans="1:5" x14ac:dyDescent="0.35">
      <c r="A492" t="s">
        <v>5190</v>
      </c>
      <c r="C492" t="str">
        <f t="shared" si="7"/>
        <v>PawnKindDef+Reek.lifeStages.1.labelMale</v>
      </c>
      <c r="D492" t="s">
        <v>5180</v>
      </c>
      <c r="E492" t="e">
        <f>IF(ISERROR(B492),"",MATCH(C492,Main_240414!$A$2:$A$1842,0))</f>
        <v>#N/A</v>
      </c>
    </row>
    <row r="493" spans="1:5" x14ac:dyDescent="0.35">
      <c r="A493" t="s">
        <v>5191</v>
      </c>
      <c r="C493" t="str">
        <f t="shared" si="7"/>
        <v>PawnKindDef+Reek.lifeStages.1.labelMalePlural</v>
      </c>
      <c r="D493" t="s">
        <v>5180</v>
      </c>
      <c r="E493" t="e">
        <f>IF(ISERROR(B493),"",MATCH(C493,Main_240414!$A$2:$A$1842,0))</f>
        <v>#N/A</v>
      </c>
    </row>
    <row r="494" spans="1:5" x14ac:dyDescent="0.35">
      <c r="A494" t="s">
        <v>5192</v>
      </c>
      <c r="C494" t="str">
        <f t="shared" si="7"/>
        <v>PawnKindDef+Reek.lifeStages.1.labelPlural</v>
      </c>
      <c r="D494" t="s">
        <v>5175</v>
      </c>
      <c r="E494" t="e">
        <f>IF(ISERROR(B494),"",MATCH(C494,Main_240414!$A$2:$A$1842,0))</f>
        <v>#N/A</v>
      </c>
    </row>
    <row r="495" spans="1:5" x14ac:dyDescent="0.35">
      <c r="A495" t="s">
        <v>5193</v>
      </c>
      <c r="C495" t="str">
        <f t="shared" si="7"/>
        <v>PawnKindDef+Reek.lifeStages.2.label</v>
      </c>
      <c r="D495" t="s">
        <v>5175</v>
      </c>
      <c r="E495" t="e">
        <f>IF(ISERROR(B495),"",MATCH(C495,Main_240414!$A$2:$A$1842,0))</f>
        <v>#N/A</v>
      </c>
    </row>
    <row r="496" spans="1:5" x14ac:dyDescent="0.35">
      <c r="A496" t="s">
        <v>5194</v>
      </c>
      <c r="C496" t="str">
        <f t="shared" si="7"/>
        <v>PawnKindDef+Reek.lifeStages.2.labelFemale</v>
      </c>
      <c r="D496" t="s">
        <v>5177</v>
      </c>
      <c r="E496" t="e">
        <f>IF(ISERROR(B496),"",MATCH(C496,Main_240414!$A$2:$A$1842,0))</f>
        <v>#N/A</v>
      </c>
    </row>
    <row r="497" spans="1:5" x14ac:dyDescent="0.35">
      <c r="A497" t="s">
        <v>5195</v>
      </c>
      <c r="C497" t="str">
        <f t="shared" si="7"/>
        <v>PawnKindDef+Reek.lifeStages.2.labelFemalePlural</v>
      </c>
      <c r="D497" t="s">
        <v>5177</v>
      </c>
      <c r="E497" t="e">
        <f>IF(ISERROR(B497),"",MATCH(C497,Main_240414!$A$2:$A$1842,0))</f>
        <v>#N/A</v>
      </c>
    </row>
    <row r="498" spans="1:5" x14ac:dyDescent="0.35">
      <c r="A498" t="s">
        <v>5196</v>
      </c>
      <c r="C498" t="str">
        <f t="shared" si="7"/>
        <v>PawnKindDef+Reek.lifeStages.2.labelMale</v>
      </c>
      <c r="D498" t="s">
        <v>5180</v>
      </c>
      <c r="E498" t="e">
        <f>IF(ISERROR(B498),"",MATCH(C498,Main_240414!$A$2:$A$1842,0))</f>
        <v>#N/A</v>
      </c>
    </row>
    <row r="499" spans="1:5" x14ac:dyDescent="0.35">
      <c r="A499" t="s">
        <v>5197</v>
      </c>
      <c r="C499" t="str">
        <f t="shared" si="7"/>
        <v>PawnKindDef+Reek.lifeStages.2.labelMalePlural</v>
      </c>
      <c r="D499" t="s">
        <v>5180</v>
      </c>
      <c r="E499" t="e">
        <f>IF(ISERROR(B499),"",MATCH(C499,Main_240414!$A$2:$A$1842,0))</f>
        <v>#N/A</v>
      </c>
    </row>
    <row r="500" spans="1:5" x14ac:dyDescent="0.35">
      <c r="A500" t="s">
        <v>5198</v>
      </c>
      <c r="C500" t="str">
        <f t="shared" si="7"/>
        <v>PawnKindDef+Reek.lifeStages.2.labelPlural</v>
      </c>
      <c r="D500" t="s">
        <v>5175</v>
      </c>
      <c r="E500" t="e">
        <f>IF(ISERROR(B500),"",MATCH(C500,Main_240414!$A$2:$A$1842,0))</f>
        <v>#N/A</v>
      </c>
    </row>
    <row r="501" spans="1:5" x14ac:dyDescent="0.35">
      <c r="A501" t="s">
        <v>3778</v>
      </c>
      <c r="C501" t="str">
        <f t="shared" si="7"/>
        <v>PawnKindDef+Ronto.label</v>
      </c>
      <c r="D501" t="s">
        <v>5199</v>
      </c>
      <c r="E501">
        <f>IF(ISERROR(B501),"",MATCH(C501,Main_240414!$A$2:$A$1842,0))</f>
        <v>1552</v>
      </c>
    </row>
    <row r="502" spans="1:5" x14ac:dyDescent="0.35">
      <c r="A502" t="s">
        <v>5200</v>
      </c>
      <c r="C502" t="str">
        <f t="shared" si="7"/>
        <v>PawnKindDef+Ronto.labelFemale</v>
      </c>
      <c r="D502" t="s">
        <v>5201</v>
      </c>
      <c r="E502" t="e">
        <f>IF(ISERROR(B502),"",MATCH(C502,Main_240414!$A$2:$A$1842,0))</f>
        <v>#N/A</v>
      </c>
    </row>
    <row r="503" spans="1:5" x14ac:dyDescent="0.35">
      <c r="A503" t="s">
        <v>5202</v>
      </c>
      <c r="C503" t="str">
        <f t="shared" si="7"/>
        <v>PawnKindDef+Ronto.labelFemalePlural</v>
      </c>
      <c r="D503" t="s">
        <v>5201</v>
      </c>
      <c r="E503" t="e">
        <f>IF(ISERROR(B503),"",MATCH(C503,Main_240414!$A$2:$A$1842,0))</f>
        <v>#N/A</v>
      </c>
    </row>
    <row r="504" spans="1:5" x14ac:dyDescent="0.35">
      <c r="A504" t="s">
        <v>5203</v>
      </c>
      <c r="C504" t="str">
        <f t="shared" si="7"/>
        <v>PawnKindDef+Ronto.labelMale</v>
      </c>
      <c r="D504" t="s">
        <v>5204</v>
      </c>
      <c r="E504" t="e">
        <f>IF(ISERROR(B504),"",MATCH(C504,Main_240414!$A$2:$A$1842,0))</f>
        <v>#N/A</v>
      </c>
    </row>
    <row r="505" spans="1:5" x14ac:dyDescent="0.35">
      <c r="A505" t="s">
        <v>5205</v>
      </c>
      <c r="C505" t="str">
        <f t="shared" si="7"/>
        <v>PawnKindDef+Ronto.labelMalePlural</v>
      </c>
      <c r="D505" t="s">
        <v>5204</v>
      </c>
      <c r="E505" t="e">
        <f>IF(ISERROR(B505),"",MATCH(C505,Main_240414!$A$2:$A$1842,0))</f>
        <v>#N/A</v>
      </c>
    </row>
    <row r="506" spans="1:5" x14ac:dyDescent="0.35">
      <c r="A506" t="s">
        <v>5206</v>
      </c>
      <c r="C506" t="str">
        <f t="shared" si="7"/>
        <v>PawnKindDef+Ronto.labelPlural</v>
      </c>
      <c r="D506" t="s">
        <v>5199</v>
      </c>
      <c r="E506" t="e">
        <f>IF(ISERROR(B506),"",MATCH(C506,Main_240414!$A$2:$A$1842,0))</f>
        <v>#N/A</v>
      </c>
    </row>
    <row r="507" spans="1:5" x14ac:dyDescent="0.35">
      <c r="A507" t="s">
        <v>3779</v>
      </c>
      <c r="C507" t="str">
        <f t="shared" si="7"/>
        <v>PawnKindDef+Ronto.lifeStages.0.label</v>
      </c>
      <c r="D507" t="s">
        <v>5199</v>
      </c>
      <c r="E507">
        <f>IF(ISERROR(B507),"",MATCH(C507,Main_240414!$A$2:$A$1842,0))</f>
        <v>1553</v>
      </c>
    </row>
    <row r="508" spans="1:5" x14ac:dyDescent="0.35">
      <c r="A508" t="s">
        <v>5207</v>
      </c>
      <c r="C508" t="str">
        <f t="shared" si="7"/>
        <v>PawnKindDef+Ronto.lifeStages.0.labelFemale</v>
      </c>
      <c r="D508" t="s">
        <v>5201</v>
      </c>
      <c r="E508" t="e">
        <f>IF(ISERROR(B508),"",MATCH(C508,Main_240414!$A$2:$A$1842,0))</f>
        <v>#N/A</v>
      </c>
    </row>
    <row r="509" spans="1:5" x14ac:dyDescent="0.35">
      <c r="A509" t="s">
        <v>5208</v>
      </c>
      <c r="C509" t="str">
        <f t="shared" si="7"/>
        <v>PawnKindDef+Ronto.lifeStages.0.labelFemalePlural</v>
      </c>
      <c r="D509" t="s">
        <v>5201</v>
      </c>
      <c r="E509" t="e">
        <f>IF(ISERROR(B509),"",MATCH(C509,Main_240414!$A$2:$A$1842,0))</f>
        <v>#N/A</v>
      </c>
    </row>
    <row r="510" spans="1:5" x14ac:dyDescent="0.35">
      <c r="A510" t="s">
        <v>5209</v>
      </c>
      <c r="C510" t="str">
        <f t="shared" si="7"/>
        <v>PawnKindDef+Ronto.lifeStages.0.labelMale</v>
      </c>
      <c r="D510" t="s">
        <v>5204</v>
      </c>
      <c r="E510" t="e">
        <f>IF(ISERROR(B510),"",MATCH(C510,Main_240414!$A$2:$A$1842,0))</f>
        <v>#N/A</v>
      </c>
    </row>
    <row r="511" spans="1:5" x14ac:dyDescent="0.35">
      <c r="A511" t="s">
        <v>5210</v>
      </c>
      <c r="C511" t="str">
        <f t="shared" si="7"/>
        <v>PawnKindDef+Ronto.lifeStages.0.labelMalePlural</v>
      </c>
      <c r="D511" t="s">
        <v>5204</v>
      </c>
      <c r="E511" t="e">
        <f>IF(ISERROR(B511),"",MATCH(C511,Main_240414!$A$2:$A$1842,0))</f>
        <v>#N/A</v>
      </c>
    </row>
    <row r="512" spans="1:5" x14ac:dyDescent="0.35">
      <c r="A512" t="s">
        <v>3782</v>
      </c>
      <c r="C512" t="str">
        <f t="shared" si="7"/>
        <v>PawnKindDef+Ronto.lifeStages.0.labelPlural</v>
      </c>
      <c r="D512" t="s">
        <v>5199</v>
      </c>
      <c r="E512">
        <f>IF(ISERROR(B512),"",MATCH(C512,Main_240414!$A$2:$A$1842,0))</f>
        <v>1554</v>
      </c>
    </row>
    <row r="513" spans="1:5" x14ac:dyDescent="0.35">
      <c r="A513" t="s">
        <v>5211</v>
      </c>
      <c r="C513" t="str">
        <f t="shared" si="7"/>
        <v>PawnKindDef+Ronto.lifeStages.1.label</v>
      </c>
      <c r="D513" t="s">
        <v>5199</v>
      </c>
      <c r="E513" t="e">
        <f>IF(ISERROR(B513),"",MATCH(C513,Main_240414!$A$2:$A$1842,0))</f>
        <v>#N/A</v>
      </c>
    </row>
    <row r="514" spans="1:5" x14ac:dyDescent="0.35">
      <c r="A514" t="s">
        <v>5212</v>
      </c>
      <c r="C514" t="str">
        <f t="shared" si="7"/>
        <v>PawnKindDef+Ronto.lifeStages.1.labelFemale</v>
      </c>
      <c r="D514" t="s">
        <v>5201</v>
      </c>
      <c r="E514" t="e">
        <f>IF(ISERROR(B514),"",MATCH(C514,Main_240414!$A$2:$A$1842,0))</f>
        <v>#N/A</v>
      </c>
    </row>
    <row r="515" spans="1:5" x14ac:dyDescent="0.35">
      <c r="A515" t="s">
        <v>5213</v>
      </c>
      <c r="C515" t="str">
        <f t="shared" ref="C515:C578" si="8">IF(B515="",A515,B515)</f>
        <v>PawnKindDef+Ronto.lifeStages.1.labelFemalePlural</v>
      </c>
      <c r="D515" t="s">
        <v>5201</v>
      </c>
      <c r="E515" t="e">
        <f>IF(ISERROR(B515),"",MATCH(C515,Main_240414!$A$2:$A$1842,0))</f>
        <v>#N/A</v>
      </c>
    </row>
    <row r="516" spans="1:5" x14ac:dyDescent="0.35">
      <c r="A516" t="s">
        <v>5214</v>
      </c>
      <c r="C516" t="str">
        <f t="shared" si="8"/>
        <v>PawnKindDef+Ronto.lifeStages.1.labelMale</v>
      </c>
      <c r="D516" t="s">
        <v>5204</v>
      </c>
      <c r="E516" t="e">
        <f>IF(ISERROR(B516),"",MATCH(C516,Main_240414!$A$2:$A$1842,0))</f>
        <v>#N/A</v>
      </c>
    </row>
    <row r="517" spans="1:5" x14ac:dyDescent="0.35">
      <c r="A517" t="s">
        <v>5215</v>
      </c>
      <c r="C517" t="str">
        <f t="shared" si="8"/>
        <v>PawnKindDef+Ronto.lifeStages.1.labelMalePlural</v>
      </c>
      <c r="D517" t="s">
        <v>5204</v>
      </c>
      <c r="E517" t="e">
        <f>IF(ISERROR(B517),"",MATCH(C517,Main_240414!$A$2:$A$1842,0))</f>
        <v>#N/A</v>
      </c>
    </row>
    <row r="518" spans="1:5" x14ac:dyDescent="0.35">
      <c r="A518" t="s">
        <v>5216</v>
      </c>
      <c r="C518" t="str">
        <f t="shared" si="8"/>
        <v>PawnKindDef+Ronto.lifeStages.1.labelPlural</v>
      </c>
      <c r="D518" t="s">
        <v>5199</v>
      </c>
      <c r="E518" t="e">
        <f>IF(ISERROR(B518),"",MATCH(C518,Main_240414!$A$2:$A$1842,0))</f>
        <v>#N/A</v>
      </c>
    </row>
    <row r="519" spans="1:5" x14ac:dyDescent="0.35">
      <c r="A519" t="s">
        <v>5217</v>
      </c>
      <c r="C519" t="str">
        <f t="shared" si="8"/>
        <v>PawnKindDef+Ronto.lifeStages.2.label</v>
      </c>
      <c r="D519" t="s">
        <v>5199</v>
      </c>
      <c r="E519" t="e">
        <f>IF(ISERROR(B519),"",MATCH(C519,Main_240414!$A$2:$A$1842,0))</f>
        <v>#N/A</v>
      </c>
    </row>
    <row r="520" spans="1:5" x14ac:dyDescent="0.35">
      <c r="A520" t="s">
        <v>5218</v>
      </c>
      <c r="C520" t="str">
        <f t="shared" si="8"/>
        <v>PawnKindDef+Ronto.lifeStages.2.labelFemale</v>
      </c>
      <c r="D520" t="s">
        <v>5201</v>
      </c>
      <c r="E520" t="e">
        <f>IF(ISERROR(B520),"",MATCH(C520,Main_240414!$A$2:$A$1842,0))</f>
        <v>#N/A</v>
      </c>
    </row>
    <row r="521" spans="1:5" x14ac:dyDescent="0.35">
      <c r="A521" t="s">
        <v>5219</v>
      </c>
      <c r="C521" t="str">
        <f t="shared" si="8"/>
        <v>PawnKindDef+Ronto.lifeStages.2.labelFemalePlural</v>
      </c>
      <c r="D521" t="s">
        <v>5201</v>
      </c>
      <c r="E521" t="e">
        <f>IF(ISERROR(B521),"",MATCH(C521,Main_240414!$A$2:$A$1842,0))</f>
        <v>#N/A</v>
      </c>
    </row>
    <row r="522" spans="1:5" x14ac:dyDescent="0.35">
      <c r="A522" t="s">
        <v>5220</v>
      </c>
      <c r="C522" t="str">
        <f t="shared" si="8"/>
        <v>PawnKindDef+Ronto.lifeStages.2.labelMale</v>
      </c>
      <c r="D522" t="s">
        <v>5204</v>
      </c>
      <c r="E522" t="e">
        <f>IF(ISERROR(B522),"",MATCH(C522,Main_240414!$A$2:$A$1842,0))</f>
        <v>#N/A</v>
      </c>
    </row>
    <row r="523" spans="1:5" x14ac:dyDescent="0.35">
      <c r="A523" t="s">
        <v>5221</v>
      </c>
      <c r="C523" t="str">
        <f t="shared" si="8"/>
        <v>PawnKindDef+Ronto.lifeStages.2.labelMalePlural</v>
      </c>
      <c r="D523" t="s">
        <v>5204</v>
      </c>
      <c r="E523" t="e">
        <f>IF(ISERROR(B523),"",MATCH(C523,Main_240414!$A$2:$A$1842,0))</f>
        <v>#N/A</v>
      </c>
    </row>
    <row r="524" spans="1:5" x14ac:dyDescent="0.35">
      <c r="A524" t="s">
        <v>5222</v>
      </c>
      <c r="C524" t="str">
        <f t="shared" si="8"/>
        <v>PawnKindDef+Ronto.lifeStages.2.labelPlural</v>
      </c>
      <c r="D524" t="s">
        <v>5199</v>
      </c>
      <c r="E524" t="e">
        <f>IF(ISERROR(B524),"",MATCH(C524,Main_240414!$A$2:$A$1842,0))</f>
        <v>#N/A</v>
      </c>
    </row>
    <row r="525" spans="1:5" x14ac:dyDescent="0.35">
      <c r="A525" t="s">
        <v>2830</v>
      </c>
      <c r="C525" t="str">
        <f t="shared" si="8"/>
        <v>PawnKindDef+Tauntaun.label</v>
      </c>
      <c r="D525" t="s">
        <v>5223</v>
      </c>
      <c r="E525">
        <f>IF(ISERROR(B525),"",MATCH(C525,Main_240414!$A$2:$A$1842,0))</f>
        <v>1141</v>
      </c>
    </row>
    <row r="526" spans="1:5" x14ac:dyDescent="0.35">
      <c r="A526" t="s">
        <v>5224</v>
      </c>
      <c r="C526" t="str">
        <f t="shared" si="8"/>
        <v>PawnKindDef+Tauntaun.labelFemale</v>
      </c>
      <c r="D526" t="s">
        <v>5225</v>
      </c>
      <c r="E526" t="e">
        <f>IF(ISERROR(B526),"",MATCH(C526,Main_240414!$A$2:$A$1842,0))</f>
        <v>#N/A</v>
      </c>
    </row>
    <row r="527" spans="1:5" x14ac:dyDescent="0.35">
      <c r="A527" t="s">
        <v>5226</v>
      </c>
      <c r="C527" t="str">
        <f t="shared" si="8"/>
        <v>PawnKindDef+Tauntaun.labelFemalePlural</v>
      </c>
      <c r="D527" t="s">
        <v>5225</v>
      </c>
      <c r="E527" t="e">
        <f>IF(ISERROR(B527),"",MATCH(C527,Main_240414!$A$2:$A$1842,0))</f>
        <v>#N/A</v>
      </c>
    </row>
    <row r="528" spans="1:5" x14ac:dyDescent="0.35">
      <c r="A528" t="s">
        <v>5227</v>
      </c>
      <c r="C528" t="str">
        <f t="shared" si="8"/>
        <v>PawnKindDef+Tauntaun.labelMale</v>
      </c>
      <c r="D528" t="s">
        <v>5228</v>
      </c>
      <c r="E528" t="e">
        <f>IF(ISERROR(B528),"",MATCH(C528,Main_240414!$A$2:$A$1842,0))</f>
        <v>#N/A</v>
      </c>
    </row>
    <row r="529" spans="1:5" x14ac:dyDescent="0.35">
      <c r="A529" t="s">
        <v>5229</v>
      </c>
      <c r="C529" t="str">
        <f t="shared" si="8"/>
        <v>PawnKindDef+Tauntaun.labelMalePlural</v>
      </c>
      <c r="D529" t="s">
        <v>5228</v>
      </c>
      <c r="E529" t="e">
        <f>IF(ISERROR(B529),"",MATCH(C529,Main_240414!$A$2:$A$1842,0))</f>
        <v>#N/A</v>
      </c>
    </row>
    <row r="530" spans="1:5" x14ac:dyDescent="0.35">
      <c r="A530" t="s">
        <v>5230</v>
      </c>
      <c r="C530" t="str">
        <f t="shared" si="8"/>
        <v>PawnKindDef+Tauntaun.labelPlural</v>
      </c>
      <c r="D530" t="s">
        <v>5223</v>
      </c>
      <c r="E530" t="e">
        <f>IF(ISERROR(B530),"",MATCH(C530,Main_240414!$A$2:$A$1842,0))</f>
        <v>#N/A</v>
      </c>
    </row>
    <row r="531" spans="1:5" x14ac:dyDescent="0.35">
      <c r="A531" t="s">
        <v>5231</v>
      </c>
      <c r="C531" t="str">
        <f t="shared" si="8"/>
        <v>PawnKindDef+Tauntaun.lifeStages.0.label</v>
      </c>
      <c r="D531" t="s">
        <v>5223</v>
      </c>
      <c r="E531" t="e">
        <f>IF(ISERROR(B531),"",MATCH(C531,Main_240414!$A$2:$A$1842,0))</f>
        <v>#N/A</v>
      </c>
    </row>
    <row r="532" spans="1:5" x14ac:dyDescent="0.35">
      <c r="A532" t="s">
        <v>5232</v>
      </c>
      <c r="C532" t="str">
        <f t="shared" si="8"/>
        <v>PawnKindDef+Tauntaun.lifeStages.0.labelFemale</v>
      </c>
      <c r="D532" t="s">
        <v>5225</v>
      </c>
      <c r="E532" t="e">
        <f>IF(ISERROR(B532),"",MATCH(C532,Main_240414!$A$2:$A$1842,0))</f>
        <v>#N/A</v>
      </c>
    </row>
    <row r="533" spans="1:5" x14ac:dyDescent="0.35">
      <c r="A533" t="s">
        <v>5233</v>
      </c>
      <c r="C533" t="str">
        <f t="shared" si="8"/>
        <v>PawnKindDef+Tauntaun.lifeStages.0.labelFemalePlural</v>
      </c>
      <c r="D533" t="s">
        <v>5225</v>
      </c>
      <c r="E533" t="e">
        <f>IF(ISERROR(B533),"",MATCH(C533,Main_240414!$A$2:$A$1842,0))</f>
        <v>#N/A</v>
      </c>
    </row>
    <row r="534" spans="1:5" x14ac:dyDescent="0.35">
      <c r="A534" t="s">
        <v>5234</v>
      </c>
      <c r="C534" t="str">
        <f t="shared" si="8"/>
        <v>PawnKindDef+Tauntaun.lifeStages.0.labelMale</v>
      </c>
      <c r="D534" t="s">
        <v>5228</v>
      </c>
      <c r="E534" t="e">
        <f>IF(ISERROR(B534),"",MATCH(C534,Main_240414!$A$2:$A$1842,0))</f>
        <v>#N/A</v>
      </c>
    </row>
    <row r="535" spans="1:5" x14ac:dyDescent="0.35">
      <c r="A535" t="s">
        <v>5235</v>
      </c>
      <c r="C535" t="str">
        <f t="shared" si="8"/>
        <v>PawnKindDef+Tauntaun.lifeStages.0.labelMalePlural</v>
      </c>
      <c r="D535" t="s">
        <v>5228</v>
      </c>
      <c r="E535" t="e">
        <f>IF(ISERROR(B535),"",MATCH(C535,Main_240414!$A$2:$A$1842,0))</f>
        <v>#N/A</v>
      </c>
    </row>
    <row r="536" spans="1:5" x14ac:dyDescent="0.35">
      <c r="A536" t="s">
        <v>5236</v>
      </c>
      <c r="C536" t="str">
        <f t="shared" si="8"/>
        <v>PawnKindDef+Tauntaun.lifeStages.0.labelPlural</v>
      </c>
      <c r="D536" t="s">
        <v>5223</v>
      </c>
      <c r="E536" t="e">
        <f>IF(ISERROR(B536),"",MATCH(C536,Main_240414!$A$2:$A$1842,0))</f>
        <v>#N/A</v>
      </c>
    </row>
    <row r="537" spans="1:5" x14ac:dyDescent="0.35">
      <c r="A537" t="s">
        <v>5237</v>
      </c>
      <c r="C537" t="str">
        <f t="shared" si="8"/>
        <v>PawnKindDef+Tauntaun.lifeStages.1.label</v>
      </c>
      <c r="D537" t="s">
        <v>5223</v>
      </c>
      <c r="E537" t="e">
        <f>IF(ISERROR(B537),"",MATCH(C537,Main_240414!$A$2:$A$1842,0))</f>
        <v>#N/A</v>
      </c>
    </row>
    <row r="538" spans="1:5" x14ac:dyDescent="0.35">
      <c r="A538" t="s">
        <v>5238</v>
      </c>
      <c r="C538" t="str">
        <f t="shared" si="8"/>
        <v>PawnKindDef+Tauntaun.lifeStages.1.labelFemale</v>
      </c>
      <c r="D538" t="s">
        <v>5225</v>
      </c>
      <c r="E538" t="e">
        <f>IF(ISERROR(B538),"",MATCH(C538,Main_240414!$A$2:$A$1842,0))</f>
        <v>#N/A</v>
      </c>
    </row>
    <row r="539" spans="1:5" x14ac:dyDescent="0.35">
      <c r="A539" t="s">
        <v>5239</v>
      </c>
      <c r="C539" t="str">
        <f t="shared" si="8"/>
        <v>PawnKindDef+Tauntaun.lifeStages.1.labelFemalePlural</v>
      </c>
      <c r="D539" t="s">
        <v>5225</v>
      </c>
      <c r="E539" t="e">
        <f>IF(ISERROR(B539),"",MATCH(C539,Main_240414!$A$2:$A$1842,0))</f>
        <v>#N/A</v>
      </c>
    </row>
    <row r="540" spans="1:5" x14ac:dyDescent="0.35">
      <c r="A540" t="s">
        <v>5240</v>
      </c>
      <c r="C540" t="str">
        <f t="shared" si="8"/>
        <v>PawnKindDef+Tauntaun.lifeStages.1.labelMale</v>
      </c>
      <c r="D540" t="s">
        <v>5228</v>
      </c>
      <c r="E540" t="e">
        <f>IF(ISERROR(B540),"",MATCH(C540,Main_240414!$A$2:$A$1842,0))</f>
        <v>#N/A</v>
      </c>
    </row>
    <row r="541" spans="1:5" x14ac:dyDescent="0.35">
      <c r="A541" t="s">
        <v>5241</v>
      </c>
      <c r="C541" t="str">
        <f t="shared" si="8"/>
        <v>PawnKindDef+Tauntaun.lifeStages.1.labelMalePlural</v>
      </c>
      <c r="D541" t="s">
        <v>5228</v>
      </c>
      <c r="E541" t="e">
        <f>IF(ISERROR(B541),"",MATCH(C541,Main_240414!$A$2:$A$1842,0))</f>
        <v>#N/A</v>
      </c>
    </row>
    <row r="542" spans="1:5" x14ac:dyDescent="0.35">
      <c r="A542" t="s">
        <v>5242</v>
      </c>
      <c r="C542" t="str">
        <f t="shared" si="8"/>
        <v>PawnKindDef+Tauntaun.lifeStages.1.labelPlural</v>
      </c>
      <c r="D542" t="s">
        <v>5223</v>
      </c>
      <c r="E542" t="e">
        <f>IF(ISERROR(B542),"",MATCH(C542,Main_240414!$A$2:$A$1842,0))</f>
        <v>#N/A</v>
      </c>
    </row>
    <row r="543" spans="1:5" x14ac:dyDescent="0.35">
      <c r="A543" t="s">
        <v>5243</v>
      </c>
      <c r="C543" t="str">
        <f t="shared" si="8"/>
        <v>PawnKindDef+Tauntaun.lifeStages.2.label</v>
      </c>
      <c r="D543" t="s">
        <v>5223</v>
      </c>
      <c r="E543" t="e">
        <f>IF(ISERROR(B543),"",MATCH(C543,Main_240414!$A$2:$A$1842,0))</f>
        <v>#N/A</v>
      </c>
    </row>
    <row r="544" spans="1:5" x14ac:dyDescent="0.35">
      <c r="A544" t="s">
        <v>5244</v>
      </c>
      <c r="C544" t="str">
        <f t="shared" si="8"/>
        <v>PawnKindDef+Tauntaun.lifeStages.2.labelFemale</v>
      </c>
      <c r="D544" t="s">
        <v>5225</v>
      </c>
      <c r="E544" t="e">
        <f>IF(ISERROR(B544),"",MATCH(C544,Main_240414!$A$2:$A$1842,0))</f>
        <v>#N/A</v>
      </c>
    </row>
    <row r="545" spans="1:5" x14ac:dyDescent="0.35">
      <c r="A545" t="s">
        <v>5245</v>
      </c>
      <c r="C545" t="str">
        <f t="shared" si="8"/>
        <v>PawnKindDef+Tauntaun.lifeStages.2.labelFemalePlural</v>
      </c>
      <c r="D545" t="s">
        <v>5225</v>
      </c>
      <c r="E545" t="e">
        <f>IF(ISERROR(B545),"",MATCH(C545,Main_240414!$A$2:$A$1842,0))</f>
        <v>#N/A</v>
      </c>
    </row>
    <row r="546" spans="1:5" x14ac:dyDescent="0.35">
      <c r="A546" t="s">
        <v>5246</v>
      </c>
      <c r="C546" t="str">
        <f t="shared" si="8"/>
        <v>PawnKindDef+Tauntaun.lifeStages.2.labelMale</v>
      </c>
      <c r="D546" t="s">
        <v>5228</v>
      </c>
      <c r="E546" t="e">
        <f>IF(ISERROR(B546),"",MATCH(C546,Main_240414!$A$2:$A$1842,0))</f>
        <v>#N/A</v>
      </c>
    </row>
    <row r="547" spans="1:5" x14ac:dyDescent="0.35">
      <c r="A547" t="s">
        <v>5247</v>
      </c>
      <c r="C547" t="str">
        <f t="shared" si="8"/>
        <v>PawnKindDef+Tauntaun.lifeStages.2.labelMalePlural</v>
      </c>
      <c r="D547" t="s">
        <v>5228</v>
      </c>
      <c r="E547" t="e">
        <f>IF(ISERROR(B547),"",MATCH(C547,Main_240414!$A$2:$A$1842,0))</f>
        <v>#N/A</v>
      </c>
    </row>
    <row r="548" spans="1:5" x14ac:dyDescent="0.35">
      <c r="A548" t="s">
        <v>5248</v>
      </c>
      <c r="C548" t="str">
        <f t="shared" si="8"/>
        <v>PawnKindDef+Tauntaun.lifeStages.2.labelPlural</v>
      </c>
      <c r="D548" t="s">
        <v>5223</v>
      </c>
      <c r="E548" t="e">
        <f>IF(ISERROR(B548),"",MATCH(C548,Main_240414!$A$2:$A$1842,0))</f>
        <v>#N/A</v>
      </c>
    </row>
    <row r="549" spans="1:5" x14ac:dyDescent="0.35">
      <c r="A549" t="s">
        <v>2957</v>
      </c>
      <c r="C549" t="str">
        <f t="shared" si="8"/>
        <v>PawnKindDef+Vulptex.label</v>
      </c>
      <c r="D549" t="s">
        <v>5249</v>
      </c>
      <c r="E549">
        <f>IF(ISERROR(B549),"",MATCH(C549,Main_240414!$A$2:$A$1842,0))</f>
        <v>1196</v>
      </c>
    </row>
    <row r="550" spans="1:5" x14ac:dyDescent="0.35">
      <c r="A550" t="s">
        <v>5250</v>
      </c>
      <c r="C550" t="str">
        <f t="shared" si="8"/>
        <v>PawnKindDef+Vulptex.labelFemale</v>
      </c>
      <c r="D550" t="s">
        <v>5251</v>
      </c>
      <c r="E550" t="e">
        <f>IF(ISERROR(B550),"",MATCH(C550,Main_240414!$A$2:$A$1842,0))</f>
        <v>#N/A</v>
      </c>
    </row>
    <row r="551" spans="1:5" x14ac:dyDescent="0.35">
      <c r="A551" t="s">
        <v>5252</v>
      </c>
      <c r="C551" t="str">
        <f t="shared" si="8"/>
        <v>PawnKindDef+Vulptex.labelFemalePlural</v>
      </c>
      <c r="D551" t="s">
        <v>5251</v>
      </c>
      <c r="E551" t="e">
        <f>IF(ISERROR(B551),"",MATCH(C551,Main_240414!$A$2:$A$1842,0))</f>
        <v>#N/A</v>
      </c>
    </row>
    <row r="552" spans="1:5" x14ac:dyDescent="0.35">
      <c r="A552" t="s">
        <v>5253</v>
      </c>
      <c r="C552" t="str">
        <f t="shared" si="8"/>
        <v>PawnKindDef+Vulptex.labelMale</v>
      </c>
      <c r="D552" t="s">
        <v>5254</v>
      </c>
      <c r="E552" t="e">
        <f>IF(ISERROR(B552),"",MATCH(C552,Main_240414!$A$2:$A$1842,0))</f>
        <v>#N/A</v>
      </c>
    </row>
    <row r="553" spans="1:5" x14ac:dyDescent="0.35">
      <c r="A553" t="s">
        <v>5255</v>
      </c>
      <c r="C553" t="str">
        <f t="shared" si="8"/>
        <v>PawnKindDef+Vulptex.labelMalePlural</v>
      </c>
      <c r="D553" t="s">
        <v>5254</v>
      </c>
      <c r="E553" t="e">
        <f>IF(ISERROR(B553),"",MATCH(C553,Main_240414!$A$2:$A$1842,0))</f>
        <v>#N/A</v>
      </c>
    </row>
    <row r="554" spans="1:5" x14ac:dyDescent="0.35">
      <c r="A554" t="s">
        <v>2958</v>
      </c>
      <c r="C554" t="str">
        <f t="shared" si="8"/>
        <v>PawnKindDef+Vulptex.labelPlural</v>
      </c>
      <c r="D554" t="s">
        <v>5249</v>
      </c>
      <c r="E554">
        <f>IF(ISERROR(B554),"",MATCH(C554,Main_240414!$A$2:$A$1842,0))</f>
        <v>1197</v>
      </c>
    </row>
    <row r="555" spans="1:5" x14ac:dyDescent="0.35">
      <c r="A555" t="s">
        <v>5256</v>
      </c>
      <c r="C555" t="str">
        <f t="shared" si="8"/>
        <v>PawnKindDef+Vulptex.lifeStages.0.label</v>
      </c>
      <c r="D555" t="s">
        <v>5249</v>
      </c>
      <c r="E555" t="e">
        <f>IF(ISERROR(B555),"",MATCH(C555,Main_240414!$A$2:$A$1842,0))</f>
        <v>#N/A</v>
      </c>
    </row>
    <row r="556" spans="1:5" x14ac:dyDescent="0.35">
      <c r="A556" t="s">
        <v>5257</v>
      </c>
      <c r="C556" t="str">
        <f t="shared" si="8"/>
        <v>PawnKindDef+Vulptex.lifeStages.0.labelFemale</v>
      </c>
      <c r="D556" t="s">
        <v>5251</v>
      </c>
      <c r="E556" t="e">
        <f>IF(ISERROR(B556),"",MATCH(C556,Main_240414!$A$2:$A$1842,0))</f>
        <v>#N/A</v>
      </c>
    </row>
    <row r="557" spans="1:5" x14ac:dyDescent="0.35">
      <c r="A557" t="s">
        <v>5258</v>
      </c>
      <c r="C557" t="str">
        <f t="shared" si="8"/>
        <v>PawnKindDef+Vulptex.lifeStages.0.labelFemalePlural</v>
      </c>
      <c r="D557" t="s">
        <v>5251</v>
      </c>
      <c r="E557" t="e">
        <f>IF(ISERROR(B557),"",MATCH(C557,Main_240414!$A$2:$A$1842,0))</f>
        <v>#N/A</v>
      </c>
    </row>
    <row r="558" spans="1:5" x14ac:dyDescent="0.35">
      <c r="A558" t="s">
        <v>5259</v>
      </c>
      <c r="C558" t="str">
        <f t="shared" si="8"/>
        <v>PawnKindDef+Vulptex.lifeStages.0.labelMale</v>
      </c>
      <c r="D558" t="s">
        <v>5254</v>
      </c>
      <c r="E558" t="e">
        <f>IF(ISERROR(B558),"",MATCH(C558,Main_240414!$A$2:$A$1842,0))</f>
        <v>#N/A</v>
      </c>
    </row>
    <row r="559" spans="1:5" x14ac:dyDescent="0.35">
      <c r="A559" t="s">
        <v>5260</v>
      </c>
      <c r="C559" t="str">
        <f t="shared" si="8"/>
        <v>PawnKindDef+Vulptex.lifeStages.0.labelMalePlural</v>
      </c>
      <c r="D559" t="s">
        <v>5254</v>
      </c>
      <c r="E559" t="e">
        <f>IF(ISERROR(B559),"",MATCH(C559,Main_240414!$A$2:$A$1842,0))</f>
        <v>#N/A</v>
      </c>
    </row>
    <row r="560" spans="1:5" x14ac:dyDescent="0.35">
      <c r="A560" t="s">
        <v>5261</v>
      </c>
      <c r="C560" t="str">
        <f t="shared" si="8"/>
        <v>PawnKindDef+Vulptex.lifeStages.0.labelPlural</v>
      </c>
      <c r="D560" t="s">
        <v>5249</v>
      </c>
      <c r="E560" t="e">
        <f>IF(ISERROR(B560),"",MATCH(C560,Main_240414!$A$2:$A$1842,0))</f>
        <v>#N/A</v>
      </c>
    </row>
    <row r="561" spans="1:5" x14ac:dyDescent="0.35">
      <c r="A561" t="s">
        <v>5262</v>
      </c>
      <c r="C561" t="str">
        <f t="shared" si="8"/>
        <v>PawnKindDef+Vulptex.lifeStages.1.label</v>
      </c>
      <c r="D561" t="s">
        <v>5249</v>
      </c>
      <c r="E561" t="e">
        <f>IF(ISERROR(B561),"",MATCH(C561,Main_240414!$A$2:$A$1842,0))</f>
        <v>#N/A</v>
      </c>
    </row>
    <row r="562" spans="1:5" x14ac:dyDescent="0.35">
      <c r="A562" t="s">
        <v>5263</v>
      </c>
      <c r="C562" t="str">
        <f t="shared" si="8"/>
        <v>PawnKindDef+Vulptex.lifeStages.1.labelFemale</v>
      </c>
      <c r="D562" t="s">
        <v>5251</v>
      </c>
      <c r="E562" t="e">
        <f>IF(ISERROR(B562),"",MATCH(C562,Main_240414!$A$2:$A$1842,0))</f>
        <v>#N/A</v>
      </c>
    </row>
    <row r="563" spans="1:5" x14ac:dyDescent="0.35">
      <c r="A563" t="s">
        <v>5264</v>
      </c>
      <c r="C563" t="str">
        <f t="shared" si="8"/>
        <v>PawnKindDef+Vulptex.lifeStages.1.labelFemalePlural</v>
      </c>
      <c r="D563" t="s">
        <v>5251</v>
      </c>
      <c r="E563" t="e">
        <f>IF(ISERROR(B563),"",MATCH(C563,Main_240414!$A$2:$A$1842,0))</f>
        <v>#N/A</v>
      </c>
    </row>
    <row r="564" spans="1:5" x14ac:dyDescent="0.35">
      <c r="A564" t="s">
        <v>5265</v>
      </c>
      <c r="C564" t="str">
        <f t="shared" si="8"/>
        <v>PawnKindDef+Vulptex.lifeStages.1.labelMale</v>
      </c>
      <c r="D564" t="s">
        <v>5254</v>
      </c>
      <c r="E564" t="e">
        <f>IF(ISERROR(B564),"",MATCH(C564,Main_240414!$A$2:$A$1842,0))</f>
        <v>#N/A</v>
      </c>
    </row>
    <row r="565" spans="1:5" x14ac:dyDescent="0.35">
      <c r="A565" t="s">
        <v>5266</v>
      </c>
      <c r="C565" t="str">
        <f t="shared" si="8"/>
        <v>PawnKindDef+Vulptex.lifeStages.1.labelMalePlural</v>
      </c>
      <c r="D565" t="s">
        <v>5254</v>
      </c>
      <c r="E565" t="e">
        <f>IF(ISERROR(B565),"",MATCH(C565,Main_240414!$A$2:$A$1842,0))</f>
        <v>#N/A</v>
      </c>
    </row>
    <row r="566" spans="1:5" x14ac:dyDescent="0.35">
      <c r="A566" t="s">
        <v>5267</v>
      </c>
      <c r="C566" t="str">
        <f t="shared" si="8"/>
        <v>PawnKindDef+Vulptex.lifeStages.1.labelPlural</v>
      </c>
      <c r="D566" t="s">
        <v>5249</v>
      </c>
      <c r="E566" t="e">
        <f>IF(ISERROR(B566),"",MATCH(C566,Main_240414!$A$2:$A$1842,0))</f>
        <v>#N/A</v>
      </c>
    </row>
    <row r="567" spans="1:5" x14ac:dyDescent="0.35">
      <c r="A567" t="s">
        <v>5268</v>
      </c>
      <c r="C567" t="str">
        <f t="shared" si="8"/>
        <v>PawnKindDef+Vulptex.lifeStages.2.label</v>
      </c>
      <c r="D567" t="s">
        <v>5249</v>
      </c>
      <c r="E567" t="e">
        <f>IF(ISERROR(B567),"",MATCH(C567,Main_240414!$A$2:$A$1842,0))</f>
        <v>#N/A</v>
      </c>
    </row>
    <row r="568" spans="1:5" x14ac:dyDescent="0.35">
      <c r="A568" t="s">
        <v>5269</v>
      </c>
      <c r="C568" t="str">
        <f t="shared" si="8"/>
        <v>PawnKindDef+Vulptex.lifeStages.2.labelFemale</v>
      </c>
      <c r="D568" t="s">
        <v>5251</v>
      </c>
      <c r="E568" t="e">
        <f>IF(ISERROR(B568),"",MATCH(C568,Main_240414!$A$2:$A$1842,0))</f>
        <v>#N/A</v>
      </c>
    </row>
    <row r="569" spans="1:5" x14ac:dyDescent="0.35">
      <c r="A569" t="s">
        <v>5270</v>
      </c>
      <c r="C569" t="str">
        <f t="shared" si="8"/>
        <v>PawnKindDef+Vulptex.lifeStages.2.labelFemalePlural</v>
      </c>
      <c r="D569" t="s">
        <v>5251</v>
      </c>
      <c r="E569" t="e">
        <f>IF(ISERROR(B569),"",MATCH(C569,Main_240414!$A$2:$A$1842,0))</f>
        <v>#N/A</v>
      </c>
    </row>
    <row r="570" spans="1:5" x14ac:dyDescent="0.35">
      <c r="A570" t="s">
        <v>5271</v>
      </c>
      <c r="C570" t="str">
        <f t="shared" si="8"/>
        <v>PawnKindDef+Vulptex.lifeStages.2.labelMale</v>
      </c>
      <c r="D570" t="s">
        <v>5254</v>
      </c>
      <c r="E570" t="e">
        <f>IF(ISERROR(B570),"",MATCH(C570,Main_240414!$A$2:$A$1842,0))</f>
        <v>#N/A</v>
      </c>
    </row>
    <row r="571" spans="1:5" x14ac:dyDescent="0.35">
      <c r="A571" t="s">
        <v>5272</v>
      </c>
      <c r="C571" t="str">
        <f t="shared" si="8"/>
        <v>PawnKindDef+Vulptex.lifeStages.2.labelMalePlural</v>
      </c>
      <c r="D571" t="s">
        <v>5254</v>
      </c>
      <c r="E571" t="e">
        <f>IF(ISERROR(B571),"",MATCH(C571,Main_240414!$A$2:$A$1842,0))</f>
        <v>#N/A</v>
      </c>
    </row>
    <row r="572" spans="1:5" x14ac:dyDescent="0.35">
      <c r="A572" t="s">
        <v>5273</v>
      </c>
      <c r="C572" t="str">
        <f t="shared" si="8"/>
        <v>PawnKindDef+Vulptex.lifeStages.2.labelPlural</v>
      </c>
      <c r="D572" t="s">
        <v>5249</v>
      </c>
      <c r="E572" t="e">
        <f>IF(ISERROR(B572),"",MATCH(C572,Main_240414!$A$2:$A$1842,0))</f>
        <v>#N/A</v>
      </c>
    </row>
    <row r="573" spans="1:5" x14ac:dyDescent="0.35">
      <c r="A573" t="s">
        <v>2981</v>
      </c>
      <c r="C573" t="str">
        <f t="shared" si="8"/>
        <v>PawnKindDef+Wampa.label</v>
      </c>
      <c r="D573" t="s">
        <v>5274</v>
      </c>
      <c r="E573">
        <f>IF(ISERROR(B573),"",MATCH(C573,Main_240414!$A$2:$A$1842,0))</f>
        <v>1207</v>
      </c>
    </row>
    <row r="574" spans="1:5" x14ac:dyDescent="0.35">
      <c r="A574" t="s">
        <v>5275</v>
      </c>
      <c r="C574" t="str">
        <f t="shared" si="8"/>
        <v>PawnKindDef+Wampa.labelFemale</v>
      </c>
      <c r="D574" t="s">
        <v>5276</v>
      </c>
      <c r="E574" t="e">
        <f>IF(ISERROR(B574),"",MATCH(C574,Main_240414!$A$2:$A$1842,0))</f>
        <v>#N/A</v>
      </c>
    </row>
    <row r="575" spans="1:5" x14ac:dyDescent="0.35">
      <c r="A575" t="s">
        <v>5277</v>
      </c>
      <c r="C575" t="str">
        <f t="shared" si="8"/>
        <v>PawnKindDef+Wampa.labelFemalePlural</v>
      </c>
      <c r="D575" t="s">
        <v>5276</v>
      </c>
      <c r="E575" t="e">
        <f>IF(ISERROR(B575),"",MATCH(C575,Main_240414!$A$2:$A$1842,0))</f>
        <v>#N/A</v>
      </c>
    </row>
    <row r="576" spans="1:5" x14ac:dyDescent="0.35">
      <c r="A576" t="s">
        <v>5278</v>
      </c>
      <c r="C576" t="str">
        <f t="shared" si="8"/>
        <v>PawnKindDef+Wampa.labelMale</v>
      </c>
      <c r="D576" t="s">
        <v>5279</v>
      </c>
      <c r="E576" t="e">
        <f>IF(ISERROR(B576),"",MATCH(C576,Main_240414!$A$2:$A$1842,0))</f>
        <v>#N/A</v>
      </c>
    </row>
    <row r="577" spans="1:5" x14ac:dyDescent="0.35">
      <c r="A577" t="s">
        <v>5280</v>
      </c>
      <c r="C577" t="str">
        <f t="shared" si="8"/>
        <v>PawnKindDef+Wampa.labelMalePlural</v>
      </c>
      <c r="D577" t="s">
        <v>5279</v>
      </c>
      <c r="E577" t="e">
        <f>IF(ISERROR(B577),"",MATCH(C577,Main_240414!$A$2:$A$1842,0))</f>
        <v>#N/A</v>
      </c>
    </row>
    <row r="578" spans="1:5" x14ac:dyDescent="0.35">
      <c r="A578" t="s">
        <v>5281</v>
      </c>
      <c r="C578" t="str">
        <f t="shared" si="8"/>
        <v>PawnKindDef+Wampa.labelPlural</v>
      </c>
      <c r="D578" t="s">
        <v>5274</v>
      </c>
      <c r="E578" t="e">
        <f>IF(ISERROR(B578),"",MATCH(C578,Main_240414!$A$2:$A$1842,0))</f>
        <v>#N/A</v>
      </c>
    </row>
    <row r="579" spans="1:5" x14ac:dyDescent="0.35">
      <c r="A579" t="s">
        <v>2982</v>
      </c>
      <c r="C579" t="str">
        <f t="shared" ref="C579:C642" si="9">IF(B579="",A579,B579)</f>
        <v>PawnKindDef+Wampa.lifeStages.0.label</v>
      </c>
      <c r="D579" t="s">
        <v>5274</v>
      </c>
      <c r="E579">
        <f>IF(ISERROR(B579),"",MATCH(C579,Main_240414!$A$2:$A$1842,0))</f>
        <v>1208</v>
      </c>
    </row>
    <row r="580" spans="1:5" x14ac:dyDescent="0.35">
      <c r="A580" t="s">
        <v>5282</v>
      </c>
      <c r="C580" t="str">
        <f t="shared" si="9"/>
        <v>PawnKindDef+Wampa.lifeStages.0.labelFemale</v>
      </c>
      <c r="D580" t="s">
        <v>5276</v>
      </c>
      <c r="E580" t="e">
        <f>IF(ISERROR(B580),"",MATCH(C580,Main_240414!$A$2:$A$1842,0))</f>
        <v>#N/A</v>
      </c>
    </row>
    <row r="581" spans="1:5" x14ac:dyDescent="0.35">
      <c r="A581" t="s">
        <v>5283</v>
      </c>
      <c r="C581" t="str">
        <f t="shared" si="9"/>
        <v>PawnKindDef+Wampa.lifeStages.0.labelFemalePlural</v>
      </c>
      <c r="D581" t="s">
        <v>5276</v>
      </c>
      <c r="E581" t="e">
        <f>IF(ISERROR(B581),"",MATCH(C581,Main_240414!$A$2:$A$1842,0))</f>
        <v>#N/A</v>
      </c>
    </row>
    <row r="582" spans="1:5" x14ac:dyDescent="0.35">
      <c r="A582" t="s">
        <v>5284</v>
      </c>
      <c r="C582" t="str">
        <f t="shared" si="9"/>
        <v>PawnKindDef+Wampa.lifeStages.0.labelMale</v>
      </c>
      <c r="D582" t="s">
        <v>5279</v>
      </c>
      <c r="E582" t="e">
        <f>IF(ISERROR(B582),"",MATCH(C582,Main_240414!$A$2:$A$1842,0))</f>
        <v>#N/A</v>
      </c>
    </row>
    <row r="583" spans="1:5" x14ac:dyDescent="0.35">
      <c r="A583" t="s">
        <v>5285</v>
      </c>
      <c r="C583" t="str">
        <f t="shared" si="9"/>
        <v>PawnKindDef+Wampa.lifeStages.0.labelMalePlural</v>
      </c>
      <c r="D583" t="s">
        <v>5279</v>
      </c>
      <c r="E583" t="e">
        <f>IF(ISERROR(B583),"",MATCH(C583,Main_240414!$A$2:$A$1842,0))</f>
        <v>#N/A</v>
      </c>
    </row>
    <row r="584" spans="1:5" x14ac:dyDescent="0.35">
      <c r="A584" t="s">
        <v>2985</v>
      </c>
      <c r="C584" t="str">
        <f t="shared" si="9"/>
        <v>PawnKindDef+Wampa.lifeStages.0.labelPlural</v>
      </c>
      <c r="D584" t="s">
        <v>5274</v>
      </c>
      <c r="E584">
        <f>IF(ISERROR(B584),"",MATCH(C584,Main_240414!$A$2:$A$1842,0))</f>
        <v>1209</v>
      </c>
    </row>
    <row r="585" spans="1:5" x14ac:dyDescent="0.35">
      <c r="A585" t="s">
        <v>5286</v>
      </c>
      <c r="C585" t="str">
        <f t="shared" si="9"/>
        <v>PawnKindDef+Wampa.lifeStages.1.label</v>
      </c>
      <c r="D585" t="s">
        <v>5274</v>
      </c>
      <c r="E585" t="e">
        <f>IF(ISERROR(B585),"",MATCH(C585,Main_240414!$A$2:$A$1842,0))</f>
        <v>#N/A</v>
      </c>
    </row>
    <row r="586" spans="1:5" x14ac:dyDescent="0.35">
      <c r="A586" t="s">
        <v>5287</v>
      </c>
      <c r="C586" t="str">
        <f t="shared" si="9"/>
        <v>PawnKindDef+Wampa.lifeStages.1.labelFemale</v>
      </c>
      <c r="D586" t="s">
        <v>5276</v>
      </c>
      <c r="E586" t="e">
        <f>IF(ISERROR(B586),"",MATCH(C586,Main_240414!$A$2:$A$1842,0))</f>
        <v>#N/A</v>
      </c>
    </row>
    <row r="587" spans="1:5" x14ac:dyDescent="0.35">
      <c r="A587" t="s">
        <v>5288</v>
      </c>
      <c r="C587" t="str">
        <f t="shared" si="9"/>
        <v>PawnKindDef+Wampa.lifeStages.1.labelFemalePlural</v>
      </c>
      <c r="D587" t="s">
        <v>5276</v>
      </c>
      <c r="E587" t="e">
        <f>IF(ISERROR(B587),"",MATCH(C587,Main_240414!$A$2:$A$1842,0))</f>
        <v>#N/A</v>
      </c>
    </row>
    <row r="588" spans="1:5" x14ac:dyDescent="0.35">
      <c r="A588" t="s">
        <v>5289</v>
      </c>
      <c r="C588" t="str">
        <f t="shared" si="9"/>
        <v>PawnKindDef+Wampa.lifeStages.1.labelMale</v>
      </c>
      <c r="D588" t="s">
        <v>5279</v>
      </c>
      <c r="E588" t="e">
        <f>IF(ISERROR(B588),"",MATCH(C588,Main_240414!$A$2:$A$1842,0))</f>
        <v>#N/A</v>
      </c>
    </row>
    <row r="589" spans="1:5" x14ac:dyDescent="0.35">
      <c r="A589" t="s">
        <v>5290</v>
      </c>
      <c r="C589" t="str">
        <f t="shared" si="9"/>
        <v>PawnKindDef+Wampa.lifeStages.1.labelMalePlural</v>
      </c>
      <c r="D589" t="s">
        <v>5279</v>
      </c>
      <c r="E589" t="e">
        <f>IF(ISERROR(B589),"",MATCH(C589,Main_240414!$A$2:$A$1842,0))</f>
        <v>#N/A</v>
      </c>
    </row>
    <row r="590" spans="1:5" x14ac:dyDescent="0.35">
      <c r="A590" t="s">
        <v>5291</v>
      </c>
      <c r="C590" t="str">
        <f t="shared" si="9"/>
        <v>PawnKindDef+Wampa.lifeStages.1.labelPlural</v>
      </c>
      <c r="D590" t="s">
        <v>5274</v>
      </c>
      <c r="E590" t="e">
        <f>IF(ISERROR(B590),"",MATCH(C590,Main_240414!$A$2:$A$1842,0))</f>
        <v>#N/A</v>
      </c>
    </row>
    <row r="591" spans="1:5" x14ac:dyDescent="0.35">
      <c r="A591" t="s">
        <v>5292</v>
      </c>
      <c r="C591" t="str">
        <f t="shared" si="9"/>
        <v>PawnKindDef+Wampa.lifeStages.2.label</v>
      </c>
      <c r="D591" t="s">
        <v>5274</v>
      </c>
      <c r="E591" t="e">
        <f>IF(ISERROR(B591),"",MATCH(C591,Main_240414!$A$2:$A$1842,0))</f>
        <v>#N/A</v>
      </c>
    </row>
    <row r="592" spans="1:5" x14ac:dyDescent="0.35">
      <c r="A592" t="s">
        <v>5293</v>
      </c>
      <c r="C592" t="str">
        <f t="shared" si="9"/>
        <v>PawnKindDef+Wampa.lifeStages.2.labelFemale</v>
      </c>
      <c r="D592" t="s">
        <v>5276</v>
      </c>
      <c r="E592" t="e">
        <f>IF(ISERROR(B592),"",MATCH(C592,Main_240414!$A$2:$A$1842,0))</f>
        <v>#N/A</v>
      </c>
    </row>
    <row r="593" spans="1:5" x14ac:dyDescent="0.35">
      <c r="A593" t="s">
        <v>5294</v>
      </c>
      <c r="C593" t="str">
        <f t="shared" si="9"/>
        <v>PawnKindDef+Wampa.lifeStages.2.labelFemalePlural</v>
      </c>
      <c r="D593" t="s">
        <v>5276</v>
      </c>
      <c r="E593" t="e">
        <f>IF(ISERROR(B593),"",MATCH(C593,Main_240414!$A$2:$A$1842,0))</f>
        <v>#N/A</v>
      </c>
    </row>
    <row r="594" spans="1:5" x14ac:dyDescent="0.35">
      <c r="A594" t="s">
        <v>5295</v>
      </c>
      <c r="C594" t="str">
        <f t="shared" si="9"/>
        <v>PawnKindDef+Wampa.lifeStages.2.labelMale</v>
      </c>
      <c r="D594" t="s">
        <v>5279</v>
      </c>
      <c r="E594" t="e">
        <f>IF(ISERROR(B594),"",MATCH(C594,Main_240414!$A$2:$A$1842,0))</f>
        <v>#N/A</v>
      </c>
    </row>
    <row r="595" spans="1:5" x14ac:dyDescent="0.35">
      <c r="A595" t="s">
        <v>5296</v>
      </c>
      <c r="C595" t="str">
        <f t="shared" si="9"/>
        <v>PawnKindDef+Wampa.lifeStages.2.labelMalePlural</v>
      </c>
      <c r="D595" t="s">
        <v>5279</v>
      </c>
      <c r="E595" t="e">
        <f>IF(ISERROR(B595),"",MATCH(C595,Main_240414!$A$2:$A$1842,0))</f>
        <v>#N/A</v>
      </c>
    </row>
    <row r="596" spans="1:5" x14ac:dyDescent="0.35">
      <c r="A596" t="s">
        <v>5297</v>
      </c>
      <c r="C596" t="str">
        <f t="shared" si="9"/>
        <v>PawnKindDef+Wampa.lifeStages.2.labelPlural</v>
      </c>
      <c r="D596" t="s">
        <v>5274</v>
      </c>
      <c r="E596" t="e">
        <f>IF(ISERROR(B596),"",MATCH(C596,Main_240414!$A$2:$A$1842,0))</f>
        <v>#N/A</v>
      </c>
    </row>
    <row r="597" spans="1:5" x14ac:dyDescent="0.35">
      <c r="A597" t="s">
        <v>2804</v>
      </c>
      <c r="C597" t="str">
        <f t="shared" si="9"/>
        <v>ThingDef+Acklay.description</v>
      </c>
      <c r="D597" t="s">
        <v>5298</v>
      </c>
      <c r="E597">
        <f>IF(ISERROR(B597),"",MATCH(C597,Main_240414!$A$2:$A$1842,0))</f>
        <v>1129</v>
      </c>
    </row>
    <row r="598" spans="1:5" x14ac:dyDescent="0.35">
      <c r="A598" t="s">
        <v>2802</v>
      </c>
      <c r="C598" t="str">
        <f t="shared" si="9"/>
        <v>ThingDef+Acklay.label</v>
      </c>
      <c r="D598" t="s">
        <v>4925</v>
      </c>
      <c r="E598">
        <f>IF(ISERROR(B598),"",MATCH(C598,Main_240414!$A$2:$A$1842,0))</f>
        <v>1128</v>
      </c>
    </row>
    <row r="599" spans="1:5" x14ac:dyDescent="0.35">
      <c r="A599" t="s">
        <v>5299</v>
      </c>
      <c r="B599" t="s">
        <v>2812</v>
      </c>
      <c r="C599" t="str">
        <f t="shared" si="9"/>
        <v>ThingDef+Acklay.tools.3.label</v>
      </c>
      <c r="D599" t="s">
        <v>5300</v>
      </c>
      <c r="E599">
        <f>IF(ISERROR(B599),"",MATCH(C599,Main_240414!$A$2:$A$1842,0))</f>
        <v>1132</v>
      </c>
    </row>
    <row r="600" spans="1:5" x14ac:dyDescent="0.35">
      <c r="A600" t="s">
        <v>5301</v>
      </c>
      <c r="B600" t="e">
        <f>NA()</f>
        <v>#N/A</v>
      </c>
      <c r="C600" t="e">
        <f t="shared" si="9"/>
        <v>#N/A</v>
      </c>
      <c r="D600" t="s">
        <v>5302</v>
      </c>
      <c r="E600" t="str">
        <f>IF(ISERROR(B600),"",MATCH(C600,Main_240414!$A$2:$A$1842,0))</f>
        <v/>
      </c>
    </row>
    <row r="601" spans="1:5" x14ac:dyDescent="0.35">
      <c r="A601" t="s">
        <v>5303</v>
      </c>
      <c r="B601" t="e">
        <f>NA()</f>
        <v>#N/A</v>
      </c>
      <c r="C601" t="e">
        <f t="shared" si="9"/>
        <v>#N/A</v>
      </c>
      <c r="D601" t="s">
        <v>5302</v>
      </c>
      <c r="E601" t="str">
        <f>IF(ISERROR(B601),"",MATCH(C601,Main_240414!$A$2:$A$1842,0))</f>
        <v/>
      </c>
    </row>
    <row r="602" spans="1:5" x14ac:dyDescent="0.35">
      <c r="A602" t="s">
        <v>2268</v>
      </c>
      <c r="C602" t="str">
        <f t="shared" si="9"/>
        <v>ThingDef+acklay_hide.description</v>
      </c>
      <c r="D602" t="s">
        <v>5304</v>
      </c>
      <c r="E602">
        <f>IF(ISERROR(B602),"",MATCH(C602,Main_240414!$A$2:$A$1842,0))</f>
        <v>940</v>
      </c>
    </row>
    <row r="603" spans="1:5" x14ac:dyDescent="0.35">
      <c r="A603" t="s">
        <v>2265</v>
      </c>
      <c r="C603" t="str">
        <f t="shared" si="9"/>
        <v>ThingDef+acklay_hide.label</v>
      </c>
      <c r="D603" t="s">
        <v>5305</v>
      </c>
      <c r="E603">
        <f>IF(ISERROR(B603),"",MATCH(C603,Main_240414!$A$2:$A$1842,0))</f>
        <v>939</v>
      </c>
    </row>
    <row r="604" spans="1:5" x14ac:dyDescent="0.35">
      <c r="A604" t="s">
        <v>5306</v>
      </c>
      <c r="C604" t="str">
        <f t="shared" si="9"/>
        <v>ThingDef+acklay_hide.stuffProps.stuffAdjective</v>
      </c>
      <c r="D604" t="s">
        <v>5305</v>
      </c>
      <c r="E604" t="e">
        <f>IF(ISERROR(B604),"",MATCH(C604,Main_240414!$A$2:$A$1842,0))</f>
        <v>#N/A</v>
      </c>
    </row>
    <row r="605" spans="1:5" x14ac:dyDescent="0.35">
      <c r="A605" t="s">
        <v>5307</v>
      </c>
      <c r="C605" t="str">
        <f t="shared" si="9"/>
        <v>ThingDef+Acklay_Leather.description</v>
      </c>
      <c r="D605" t="s">
        <v>5305</v>
      </c>
      <c r="E605" t="e">
        <f>IF(ISERROR(B605),"",MATCH(C605,Main_240414!$A$2:$A$1842,0))</f>
        <v>#N/A</v>
      </c>
    </row>
    <row r="606" spans="1:5" x14ac:dyDescent="0.35">
      <c r="A606" t="s">
        <v>5308</v>
      </c>
      <c r="C606" t="str">
        <f t="shared" si="9"/>
        <v>ThingDef+Acklay_Leather.label</v>
      </c>
      <c r="D606" t="s">
        <v>5305</v>
      </c>
      <c r="E606" t="e">
        <f>IF(ISERROR(B606),"",MATCH(C606,Main_240414!$A$2:$A$1842,0))</f>
        <v>#N/A</v>
      </c>
    </row>
    <row r="607" spans="1:5" x14ac:dyDescent="0.35">
      <c r="A607" t="s">
        <v>5309</v>
      </c>
      <c r="C607" t="str">
        <f t="shared" si="9"/>
        <v>ThingDef+Acklay_Leather.stuffProps.stuffAdjective</v>
      </c>
      <c r="D607" t="s">
        <v>5305</v>
      </c>
      <c r="E607" t="e">
        <f>IF(ISERROR(B607),"",MATCH(C607,Main_240414!$A$2:$A$1842,0))</f>
        <v>#N/A</v>
      </c>
    </row>
    <row r="608" spans="1:5" x14ac:dyDescent="0.35">
      <c r="A608" t="s">
        <v>5310</v>
      </c>
      <c r="C608" t="str">
        <f t="shared" si="9"/>
        <v>ThingDef+Acklay_Meat.description</v>
      </c>
      <c r="D608" t="s">
        <v>5311</v>
      </c>
      <c r="E608" t="e">
        <f>IF(ISERROR(B608),"",MATCH(C608,Main_240414!$A$2:$A$1842,0))</f>
        <v>#N/A</v>
      </c>
    </row>
    <row r="609" spans="1:5" x14ac:dyDescent="0.35">
      <c r="A609" t="s">
        <v>5312</v>
      </c>
      <c r="B609" t="s">
        <v>2807</v>
      </c>
      <c r="C609" t="str">
        <f t="shared" si="9"/>
        <v>ThingDef+Acklay.race.meatLabel</v>
      </c>
      <c r="D609" t="s">
        <v>5311</v>
      </c>
      <c r="E609">
        <f>IF(ISERROR(B609),"",MATCH(C609,Main_240414!$A$2:$A$1842,0))</f>
        <v>1130</v>
      </c>
    </row>
    <row r="610" spans="1:5" x14ac:dyDescent="0.35">
      <c r="A610" t="s">
        <v>2747</v>
      </c>
      <c r="C610" t="str">
        <f t="shared" si="9"/>
        <v>ThingDef+Bantha.description</v>
      </c>
      <c r="D610" t="s">
        <v>5313</v>
      </c>
      <c r="E610">
        <f>IF(ISERROR(B610),"",MATCH(C610,Main_240414!$A$2:$A$1842,0))</f>
        <v>1106</v>
      </c>
    </row>
    <row r="611" spans="1:5" x14ac:dyDescent="0.35">
      <c r="A611" t="s">
        <v>2744</v>
      </c>
      <c r="C611" t="str">
        <f t="shared" si="9"/>
        <v>ThingDef+Bantha.label</v>
      </c>
      <c r="D611" t="s">
        <v>4950</v>
      </c>
      <c r="E611">
        <f>IF(ISERROR(B611),"",MATCH(C611,Main_240414!$A$2:$A$1842,0))</f>
        <v>1105</v>
      </c>
    </row>
    <row r="612" spans="1:5" x14ac:dyDescent="0.35">
      <c r="A612" t="s">
        <v>2753</v>
      </c>
      <c r="C612" t="str">
        <f t="shared" si="9"/>
        <v>ThingDef+Bantha.tools.0.label</v>
      </c>
      <c r="D612" t="s">
        <v>5314</v>
      </c>
      <c r="E612">
        <f>IF(ISERROR(B612),"",MATCH(C612,Main_240414!$A$2:$A$1842,0))</f>
        <v>1108</v>
      </c>
    </row>
    <row r="613" spans="1:5" x14ac:dyDescent="0.35">
      <c r="A613" t="s">
        <v>2756</v>
      </c>
      <c r="C613" t="str">
        <f t="shared" si="9"/>
        <v>ThingDef+Bantha.tools.1.label</v>
      </c>
      <c r="D613" t="s">
        <v>5314</v>
      </c>
      <c r="E613">
        <f>IF(ISERROR(B613),"",MATCH(C613,Main_240414!$A$2:$A$1842,0))</f>
        <v>1109</v>
      </c>
    </row>
    <row r="614" spans="1:5" x14ac:dyDescent="0.35">
      <c r="A614" t="s">
        <v>2758</v>
      </c>
      <c r="C614" t="str">
        <f t="shared" si="9"/>
        <v>ThingDef+Bantha.tools.2.label</v>
      </c>
      <c r="D614" t="s">
        <v>5300</v>
      </c>
      <c r="E614">
        <f>IF(ISERROR(B614),"",MATCH(C614,Main_240414!$A$2:$A$1842,0))</f>
        <v>1110</v>
      </c>
    </row>
    <row r="615" spans="1:5" x14ac:dyDescent="0.35">
      <c r="A615" t="s">
        <v>2760</v>
      </c>
      <c r="C615" t="str">
        <f t="shared" si="9"/>
        <v>ThingDef+Bantha.tools.3.label</v>
      </c>
      <c r="D615" t="s">
        <v>5315</v>
      </c>
      <c r="E615">
        <f>IF(ISERROR(B615),"",MATCH(C615,Main_240414!$A$2:$A$1842,0))</f>
        <v>1111</v>
      </c>
    </row>
    <row r="616" spans="1:5" x14ac:dyDescent="0.35">
      <c r="A616" t="s">
        <v>2763</v>
      </c>
      <c r="C616" t="str">
        <f t="shared" si="9"/>
        <v>ThingDef+Bantha.tools.4.label</v>
      </c>
      <c r="D616" t="s">
        <v>5316</v>
      </c>
      <c r="E616">
        <f>IF(ISERROR(B616),"",MATCH(C616,Main_240414!$A$2:$A$1842,0))</f>
        <v>1112</v>
      </c>
    </row>
    <row r="617" spans="1:5" x14ac:dyDescent="0.35">
      <c r="A617" t="s">
        <v>5317</v>
      </c>
      <c r="B617" t="e">
        <f>NA()</f>
        <v>#N/A</v>
      </c>
      <c r="C617" t="e">
        <f t="shared" si="9"/>
        <v>#N/A</v>
      </c>
      <c r="D617" t="s">
        <v>5318</v>
      </c>
      <c r="E617" t="str">
        <f>IF(ISERROR(B617),"",MATCH(C617,Main_240414!$A$2:$A$1842,0))</f>
        <v/>
      </c>
    </row>
    <row r="618" spans="1:5" x14ac:dyDescent="0.35">
      <c r="A618" t="s">
        <v>5319</v>
      </c>
      <c r="B618" t="e">
        <f>NA()</f>
        <v>#N/A</v>
      </c>
      <c r="C618" t="e">
        <f t="shared" si="9"/>
        <v>#N/A</v>
      </c>
      <c r="D618" t="s">
        <v>5318</v>
      </c>
      <c r="E618" t="str">
        <f>IF(ISERROR(B618),"",MATCH(C618,Main_240414!$A$2:$A$1842,0))</f>
        <v/>
      </c>
    </row>
    <row r="619" spans="1:5" x14ac:dyDescent="0.35">
      <c r="A619" t="s">
        <v>2256</v>
      </c>
      <c r="C619" t="str">
        <f t="shared" si="9"/>
        <v>ThingDef+bantha_hide.description</v>
      </c>
      <c r="D619" t="s">
        <v>5304</v>
      </c>
      <c r="E619">
        <f>IF(ISERROR(B619),"",MATCH(C619,Main_240414!$A$2:$A$1842,0))</f>
        <v>936</v>
      </c>
    </row>
    <row r="620" spans="1:5" x14ac:dyDescent="0.35">
      <c r="A620" t="s">
        <v>2253</v>
      </c>
      <c r="C620" t="str">
        <f t="shared" si="9"/>
        <v>ThingDef+bantha_hide.label</v>
      </c>
      <c r="D620" t="s">
        <v>5320</v>
      </c>
      <c r="E620">
        <f>IF(ISERROR(B620),"",MATCH(C620,Main_240414!$A$2:$A$1842,0))</f>
        <v>935</v>
      </c>
    </row>
    <row r="621" spans="1:5" x14ac:dyDescent="0.35">
      <c r="A621" t="s">
        <v>5321</v>
      </c>
      <c r="C621" t="str">
        <f t="shared" si="9"/>
        <v>ThingDef+bantha_hide.stuffProps.stuffAdjective</v>
      </c>
      <c r="D621" t="s">
        <v>5320</v>
      </c>
      <c r="E621" t="e">
        <f>IF(ISERROR(B621),"",MATCH(C621,Main_240414!$A$2:$A$1842,0))</f>
        <v>#N/A</v>
      </c>
    </row>
    <row r="622" spans="1:5" x14ac:dyDescent="0.35">
      <c r="A622" t="s">
        <v>5322</v>
      </c>
      <c r="C622" t="str">
        <f t="shared" si="9"/>
        <v>ThingDef+Bantha_Leather.description</v>
      </c>
      <c r="D622" t="s">
        <v>5320</v>
      </c>
      <c r="E622" t="e">
        <f>IF(ISERROR(B622),"",MATCH(C622,Main_240414!$A$2:$A$1842,0))</f>
        <v>#N/A</v>
      </c>
    </row>
    <row r="623" spans="1:5" x14ac:dyDescent="0.35">
      <c r="A623" t="s">
        <v>5323</v>
      </c>
      <c r="C623" t="str">
        <f t="shared" si="9"/>
        <v>ThingDef+Bantha_Leather.label</v>
      </c>
      <c r="D623" t="s">
        <v>5320</v>
      </c>
      <c r="E623" t="e">
        <f>IF(ISERROR(B623),"",MATCH(C623,Main_240414!$A$2:$A$1842,0))</f>
        <v>#N/A</v>
      </c>
    </row>
    <row r="624" spans="1:5" x14ac:dyDescent="0.35">
      <c r="A624" t="s">
        <v>5324</v>
      </c>
      <c r="C624" t="str">
        <f t="shared" si="9"/>
        <v>ThingDef+Bantha_Leather.stuffProps.stuffAdjective</v>
      </c>
      <c r="D624" t="s">
        <v>5320</v>
      </c>
      <c r="E624" t="e">
        <f>IF(ISERROR(B624),"",MATCH(C624,Main_240414!$A$2:$A$1842,0))</f>
        <v>#N/A</v>
      </c>
    </row>
    <row r="625" spans="1:5" x14ac:dyDescent="0.35">
      <c r="A625" t="s">
        <v>5325</v>
      </c>
      <c r="C625" t="str">
        <f t="shared" si="9"/>
        <v>ThingDef+Bantha_Meat.description</v>
      </c>
      <c r="D625" t="s">
        <v>5326</v>
      </c>
      <c r="E625" t="e">
        <f>IF(ISERROR(B625),"",MATCH(C625,Main_240414!$A$2:$A$1842,0))</f>
        <v>#N/A</v>
      </c>
    </row>
    <row r="626" spans="1:5" x14ac:dyDescent="0.35">
      <c r="A626" t="s">
        <v>5327</v>
      </c>
      <c r="B626" t="s">
        <v>2750</v>
      </c>
      <c r="C626" t="str">
        <f t="shared" si="9"/>
        <v>ThingDef+Bantha.race.meatLabel</v>
      </c>
      <c r="D626" t="s">
        <v>5326</v>
      </c>
      <c r="E626">
        <f>IF(ISERROR(B626),"",MATCH(C626,Main_240414!$A$2:$A$1842,0))</f>
        <v>1107</v>
      </c>
    </row>
    <row r="627" spans="1:5" x14ac:dyDescent="0.35">
      <c r="A627" t="s">
        <v>2381</v>
      </c>
      <c r="C627" t="str">
        <f t="shared" si="9"/>
        <v>ThingDef+BanthaHorn.description</v>
      </c>
      <c r="D627" t="s">
        <v>5328</v>
      </c>
      <c r="E627">
        <f>IF(ISERROR(B627),"",MATCH(C627,Main_240414!$A$2:$A$1842,0))</f>
        <v>978</v>
      </c>
    </row>
    <row r="628" spans="1:5" x14ac:dyDescent="0.35">
      <c r="A628" t="s">
        <v>2378</v>
      </c>
      <c r="C628" t="str">
        <f t="shared" si="9"/>
        <v>ThingDef+BanthaHorn.label</v>
      </c>
      <c r="D628" t="s">
        <v>5329</v>
      </c>
      <c r="E628">
        <f>IF(ISERROR(B628),"",MATCH(C628,Main_240414!$A$2:$A$1842,0))</f>
        <v>977</v>
      </c>
    </row>
    <row r="629" spans="1:5" x14ac:dyDescent="0.35">
      <c r="A629" t="s">
        <v>2384</v>
      </c>
      <c r="C629" t="str">
        <f t="shared" si="9"/>
        <v>ThingDef+BanthaHorn.tools.0.label</v>
      </c>
      <c r="D629" t="s">
        <v>5330</v>
      </c>
      <c r="E629">
        <f>IF(ISERROR(B629),"",MATCH(C629,Main_240414!$A$2:$A$1842,0))</f>
        <v>979</v>
      </c>
    </row>
    <row r="630" spans="1:5" x14ac:dyDescent="0.35">
      <c r="A630" t="s">
        <v>2387</v>
      </c>
      <c r="C630" t="str">
        <f t="shared" si="9"/>
        <v>ThingDef+BanthaHorn.tools.1.label</v>
      </c>
      <c r="D630" t="s">
        <v>5331</v>
      </c>
      <c r="E630">
        <f>IF(ISERROR(B630),"",MATCH(C630,Main_240414!$A$2:$A$1842,0))</f>
        <v>980</v>
      </c>
    </row>
    <row r="631" spans="1:5" x14ac:dyDescent="0.35">
      <c r="A631" t="s">
        <v>2409</v>
      </c>
      <c r="C631" t="str">
        <f t="shared" si="9"/>
        <v>ThingDef+BlueMilk.description</v>
      </c>
      <c r="D631" t="s">
        <v>5332</v>
      </c>
      <c r="E631">
        <f>IF(ISERROR(B631),"",MATCH(C631,Main_240414!$A$2:$A$1842,0))</f>
        <v>988</v>
      </c>
    </row>
    <row r="632" spans="1:5" x14ac:dyDescent="0.35">
      <c r="A632" t="s">
        <v>2406</v>
      </c>
      <c r="C632" t="str">
        <f t="shared" si="9"/>
        <v>ThingDef+BlueMilk.label</v>
      </c>
      <c r="D632" t="s">
        <v>5333</v>
      </c>
      <c r="E632">
        <f>IF(ISERROR(B632),"",MATCH(C632,Main_240414!$A$2:$A$1842,0))</f>
        <v>987</v>
      </c>
    </row>
    <row r="633" spans="1:5" x14ac:dyDescent="0.35">
      <c r="A633" t="s">
        <v>2713</v>
      </c>
      <c r="C633" t="str">
        <f t="shared" si="9"/>
        <v>ThingDef+Dewback.description</v>
      </c>
      <c r="D633" t="s">
        <v>5334</v>
      </c>
      <c r="E633">
        <f>IF(ISERROR(B633),"",MATCH(C633,Main_240414!$A$2:$A$1842,0))</f>
        <v>1092</v>
      </c>
    </row>
    <row r="634" spans="1:5" x14ac:dyDescent="0.35">
      <c r="A634" t="s">
        <v>2712</v>
      </c>
      <c r="C634" t="str">
        <f t="shared" si="9"/>
        <v>ThingDef+Dewback.label</v>
      </c>
      <c r="D634" t="s">
        <v>4972</v>
      </c>
      <c r="E634">
        <f>IF(ISERROR(B634),"",MATCH(C634,Main_240414!$A$2:$A$1842,0))</f>
        <v>1091</v>
      </c>
    </row>
    <row r="635" spans="1:5" x14ac:dyDescent="0.35">
      <c r="A635" t="s">
        <v>2719</v>
      </c>
      <c r="C635" t="str">
        <f t="shared" si="9"/>
        <v>ThingDef+Dewback.tools.0.label</v>
      </c>
      <c r="D635" t="s">
        <v>4632</v>
      </c>
      <c r="E635">
        <f>IF(ISERROR(B635),"",MATCH(C635,Main_240414!$A$2:$A$1842,0))</f>
        <v>1094</v>
      </c>
    </row>
    <row r="636" spans="1:5" x14ac:dyDescent="0.35">
      <c r="A636" t="s">
        <v>2721</v>
      </c>
      <c r="C636" t="str">
        <f t="shared" si="9"/>
        <v>ThingDef+Dewback.tools.1.label</v>
      </c>
      <c r="D636" t="s">
        <v>4636</v>
      </c>
      <c r="E636">
        <f>IF(ISERROR(B636),"",MATCH(C636,Main_240414!$A$2:$A$1842,0))</f>
        <v>1095</v>
      </c>
    </row>
    <row r="637" spans="1:5" x14ac:dyDescent="0.35">
      <c r="A637" t="s">
        <v>5335</v>
      </c>
      <c r="C637" t="str">
        <f t="shared" si="9"/>
        <v>ThingDef+Dewback.tools.2.label</v>
      </c>
      <c r="D637" t="s">
        <v>4924</v>
      </c>
      <c r="E637" t="e">
        <f>IF(ISERROR(B637),"",MATCH(C637,Main_240414!$A$2:$A$1842,0))</f>
        <v>#N/A</v>
      </c>
    </row>
    <row r="638" spans="1:5" x14ac:dyDescent="0.35">
      <c r="A638" t="s">
        <v>5336</v>
      </c>
      <c r="C638" t="str">
        <f t="shared" si="9"/>
        <v>ThingDef+Dewback.tools.3.label</v>
      </c>
      <c r="D638" t="s">
        <v>5300</v>
      </c>
      <c r="E638" t="e">
        <f>IF(ISERROR(B638),"",MATCH(C638,Main_240414!$A$2:$A$1842,0))</f>
        <v>#N/A</v>
      </c>
    </row>
    <row r="639" spans="1:5" x14ac:dyDescent="0.35">
      <c r="A639" t="s">
        <v>5337</v>
      </c>
      <c r="B639" t="e">
        <f>NA()</f>
        <v>#N/A</v>
      </c>
      <c r="C639" t="e">
        <f t="shared" si="9"/>
        <v>#N/A</v>
      </c>
      <c r="D639" t="s">
        <v>5338</v>
      </c>
      <c r="E639" t="str">
        <f>IF(ISERROR(B639),"",MATCH(C639,Main_240414!$A$2:$A$1842,0))</f>
        <v/>
      </c>
    </row>
    <row r="640" spans="1:5" x14ac:dyDescent="0.35">
      <c r="A640" t="s">
        <v>5339</v>
      </c>
      <c r="B640" t="e">
        <f>NA()</f>
        <v>#N/A</v>
      </c>
      <c r="C640" t="e">
        <f t="shared" si="9"/>
        <v>#N/A</v>
      </c>
      <c r="D640" t="s">
        <v>5338</v>
      </c>
      <c r="E640" t="str">
        <f>IF(ISERROR(B640),"",MATCH(C640,Main_240414!$A$2:$A$1842,0))</f>
        <v/>
      </c>
    </row>
    <row r="641" spans="1:5" x14ac:dyDescent="0.35">
      <c r="A641" t="s">
        <v>2244</v>
      </c>
      <c r="C641" t="str">
        <f t="shared" si="9"/>
        <v>ThingDef+dewback_hide.description</v>
      </c>
      <c r="D641" t="s">
        <v>5304</v>
      </c>
      <c r="E641">
        <f>IF(ISERROR(B641),"",MATCH(C641,Main_240414!$A$2:$A$1842,0))</f>
        <v>932</v>
      </c>
    </row>
    <row r="642" spans="1:5" x14ac:dyDescent="0.35">
      <c r="A642" t="s">
        <v>2240</v>
      </c>
      <c r="C642" t="str">
        <f t="shared" si="9"/>
        <v>ThingDef+dewback_hide.label</v>
      </c>
      <c r="D642" t="s">
        <v>5340</v>
      </c>
      <c r="E642">
        <f>IF(ISERROR(B642),"",MATCH(C642,Main_240414!$A$2:$A$1842,0))</f>
        <v>931</v>
      </c>
    </row>
    <row r="643" spans="1:5" x14ac:dyDescent="0.35">
      <c r="A643" t="s">
        <v>5341</v>
      </c>
      <c r="C643" t="str">
        <f t="shared" ref="C643:C706" si="10">IF(B643="",A643,B643)</f>
        <v>ThingDef+dewback_hide.stuffProps.stuffAdjective</v>
      </c>
      <c r="D643" t="s">
        <v>5340</v>
      </c>
      <c r="E643" t="e">
        <f>IF(ISERROR(B643),"",MATCH(C643,Main_240414!$A$2:$A$1842,0))</f>
        <v>#N/A</v>
      </c>
    </row>
    <row r="644" spans="1:5" x14ac:dyDescent="0.35">
      <c r="A644" t="s">
        <v>5342</v>
      </c>
      <c r="C644" t="str">
        <f t="shared" si="10"/>
        <v>ThingDef+Dewback_Leather.description</v>
      </c>
      <c r="D644" t="s">
        <v>5340</v>
      </c>
      <c r="E644" t="e">
        <f>IF(ISERROR(B644),"",MATCH(C644,Main_240414!$A$2:$A$1842,0))</f>
        <v>#N/A</v>
      </c>
    </row>
    <row r="645" spans="1:5" x14ac:dyDescent="0.35">
      <c r="A645" t="s">
        <v>5343</v>
      </c>
      <c r="C645" t="str">
        <f t="shared" si="10"/>
        <v>ThingDef+Dewback_Leather.label</v>
      </c>
      <c r="D645" t="s">
        <v>5340</v>
      </c>
      <c r="E645" t="e">
        <f>IF(ISERROR(B645),"",MATCH(C645,Main_240414!$A$2:$A$1842,0))</f>
        <v>#N/A</v>
      </c>
    </row>
    <row r="646" spans="1:5" x14ac:dyDescent="0.35">
      <c r="A646" t="s">
        <v>5344</v>
      </c>
      <c r="C646" t="str">
        <f t="shared" si="10"/>
        <v>ThingDef+Dewback_Leather.stuffProps.stuffAdjective</v>
      </c>
      <c r="D646" t="s">
        <v>5340</v>
      </c>
      <c r="E646" t="e">
        <f>IF(ISERROR(B646),"",MATCH(C646,Main_240414!$A$2:$A$1842,0))</f>
        <v>#N/A</v>
      </c>
    </row>
    <row r="647" spans="1:5" x14ac:dyDescent="0.35">
      <c r="A647" t="s">
        <v>5345</v>
      </c>
      <c r="C647" t="str">
        <f t="shared" si="10"/>
        <v>ThingDef+Dewback_Meat.description</v>
      </c>
      <c r="D647" t="s">
        <v>5346</v>
      </c>
      <c r="E647" t="e">
        <f>IF(ISERROR(B647),"",MATCH(C647,Main_240414!$A$2:$A$1842,0))</f>
        <v>#N/A</v>
      </c>
    </row>
    <row r="648" spans="1:5" x14ac:dyDescent="0.35">
      <c r="A648" t="s">
        <v>5347</v>
      </c>
      <c r="B648" t="s">
        <v>2716</v>
      </c>
      <c r="C648" t="str">
        <f t="shared" si="10"/>
        <v>ThingDef+Dewback.race.meatLabel</v>
      </c>
      <c r="D648" t="s">
        <v>5346</v>
      </c>
      <c r="E648">
        <f>IF(ISERROR(B648),"",MATCH(C648,Main_240414!$A$2:$A$1842,0))</f>
        <v>1093</v>
      </c>
    </row>
    <row r="649" spans="1:5" x14ac:dyDescent="0.35">
      <c r="A649" t="s">
        <v>2334</v>
      </c>
      <c r="C649" t="str">
        <f t="shared" si="10"/>
        <v>ThingDef+EggAcklayFertilized.description</v>
      </c>
      <c r="D649" t="s">
        <v>5348</v>
      </c>
      <c r="E649">
        <f>IF(ISERROR(B649),"",MATCH(C649,Main_240414!$A$2:$A$1842,0))</f>
        <v>962</v>
      </c>
    </row>
    <row r="650" spans="1:5" x14ac:dyDescent="0.35">
      <c r="A650" t="s">
        <v>2331</v>
      </c>
      <c r="C650" t="str">
        <f t="shared" si="10"/>
        <v>ThingDef+EggAcklayFertilized.label</v>
      </c>
      <c r="D650" t="s">
        <v>5349</v>
      </c>
      <c r="E650">
        <f>IF(ISERROR(B650),"",MATCH(C650,Main_240414!$A$2:$A$1842,0))</f>
        <v>961</v>
      </c>
    </row>
    <row r="651" spans="1:5" x14ac:dyDescent="0.35">
      <c r="A651" t="s">
        <v>2322</v>
      </c>
      <c r="C651" t="str">
        <f t="shared" si="10"/>
        <v>ThingDef+EggDewbackFertilized.description</v>
      </c>
      <c r="D651" t="s">
        <v>5350</v>
      </c>
      <c r="E651">
        <f>IF(ISERROR(B651),"",MATCH(C651,Main_240414!$A$2:$A$1842,0))</f>
        <v>958</v>
      </c>
    </row>
    <row r="652" spans="1:5" x14ac:dyDescent="0.35">
      <c r="A652" t="s">
        <v>2319</v>
      </c>
      <c r="C652" t="str">
        <f t="shared" si="10"/>
        <v>ThingDef+EggDewbackFertilized.label</v>
      </c>
      <c r="D652" t="s">
        <v>5351</v>
      </c>
      <c r="E652">
        <f>IF(ISERROR(B652),"",MATCH(C652,Main_240414!$A$2:$A$1842,0))</f>
        <v>957</v>
      </c>
    </row>
    <row r="653" spans="1:5" x14ac:dyDescent="0.35">
      <c r="A653" t="s">
        <v>2346</v>
      </c>
      <c r="C653" t="str">
        <f t="shared" si="10"/>
        <v>ThingDef+EggGizkaFertilized.description</v>
      </c>
      <c r="D653" t="s">
        <v>5352</v>
      </c>
      <c r="E653">
        <f>IF(ISERROR(B653),"",MATCH(C653,Main_240414!$A$2:$A$1842,0))</f>
        <v>966</v>
      </c>
    </row>
    <row r="654" spans="1:5" x14ac:dyDescent="0.35">
      <c r="A654" t="s">
        <v>2343</v>
      </c>
      <c r="C654" t="str">
        <f t="shared" si="10"/>
        <v>ThingDef+EggGizkaFertilized.label</v>
      </c>
      <c r="D654" t="s">
        <v>5353</v>
      </c>
      <c r="E654">
        <f>IF(ISERROR(B654),"",MATCH(C654,Main_240414!$A$2:$A$1842,0))</f>
        <v>965</v>
      </c>
    </row>
    <row r="655" spans="1:5" x14ac:dyDescent="0.35">
      <c r="A655" t="s">
        <v>2352</v>
      </c>
      <c r="C655" t="str">
        <f t="shared" si="10"/>
        <v>ThingDef+EggGizkaUnfertilized.description</v>
      </c>
      <c r="D655" t="s">
        <v>5354</v>
      </c>
      <c r="E655">
        <f>IF(ISERROR(B655),"",MATCH(C655,Main_240414!$A$2:$A$1842,0))</f>
        <v>968</v>
      </c>
    </row>
    <row r="656" spans="1:5" x14ac:dyDescent="0.35">
      <c r="A656" t="s">
        <v>2349</v>
      </c>
      <c r="C656" t="str">
        <f t="shared" si="10"/>
        <v>ThingDef+EggGizkaUnfertilized.label</v>
      </c>
      <c r="D656" t="s">
        <v>5355</v>
      </c>
      <c r="E656">
        <f>IF(ISERROR(B656),"",MATCH(C656,Main_240414!$A$2:$A$1842,0))</f>
        <v>967</v>
      </c>
    </row>
    <row r="657" spans="1:5" x14ac:dyDescent="0.35">
      <c r="A657" t="s">
        <v>2340</v>
      </c>
      <c r="C657" t="str">
        <f t="shared" si="10"/>
        <v>ThingDef+EggKraytDragonFertilized.description</v>
      </c>
      <c r="D657" t="s">
        <v>5356</v>
      </c>
      <c r="E657">
        <f>IF(ISERROR(B657),"",MATCH(C657,Main_240414!$A$2:$A$1842,0))</f>
        <v>964</v>
      </c>
    </row>
    <row r="658" spans="1:5" x14ac:dyDescent="0.35">
      <c r="A658" t="s">
        <v>2337</v>
      </c>
      <c r="C658" t="str">
        <f t="shared" si="10"/>
        <v>ThingDef+EggKraytDragonFertilized.label</v>
      </c>
      <c r="D658" t="s">
        <v>5357</v>
      </c>
      <c r="E658">
        <f>IF(ISERROR(B658),"",MATCH(C658,Main_240414!$A$2:$A$1842,0))</f>
        <v>963</v>
      </c>
    </row>
    <row r="659" spans="1:5" x14ac:dyDescent="0.35">
      <c r="A659" t="s">
        <v>2358</v>
      </c>
      <c r="C659" t="str">
        <f t="shared" si="10"/>
        <v>ThingDef+EggPorgFertilized.description</v>
      </c>
      <c r="D659" t="s">
        <v>5358</v>
      </c>
      <c r="E659">
        <f>IF(ISERROR(B659),"",MATCH(C659,Main_240414!$A$2:$A$1842,0))</f>
        <v>970</v>
      </c>
    </row>
    <row r="660" spans="1:5" x14ac:dyDescent="0.35">
      <c r="A660" t="s">
        <v>2355</v>
      </c>
      <c r="C660" t="str">
        <f t="shared" si="10"/>
        <v>ThingDef+EggPorgFertilized.label</v>
      </c>
      <c r="D660" t="s">
        <v>5359</v>
      </c>
      <c r="E660">
        <f>IF(ISERROR(B660),"",MATCH(C660,Main_240414!$A$2:$A$1842,0))</f>
        <v>969</v>
      </c>
    </row>
    <row r="661" spans="1:5" x14ac:dyDescent="0.35">
      <c r="A661" t="s">
        <v>2364</v>
      </c>
      <c r="C661" t="str">
        <f t="shared" si="10"/>
        <v>ThingDef+EggPorgUnfertilized.description</v>
      </c>
      <c r="D661" t="s">
        <v>5354</v>
      </c>
      <c r="E661">
        <f>IF(ISERROR(B661),"",MATCH(C661,Main_240414!$A$2:$A$1842,0))</f>
        <v>972</v>
      </c>
    </row>
    <row r="662" spans="1:5" x14ac:dyDescent="0.35">
      <c r="A662" t="s">
        <v>2361</v>
      </c>
      <c r="C662" t="str">
        <f t="shared" si="10"/>
        <v>ThingDef+EggPorgUnfertilized.label</v>
      </c>
      <c r="D662" t="s">
        <v>5360</v>
      </c>
      <c r="E662">
        <f>IF(ISERROR(B662),"",MATCH(C662,Main_240414!$A$2:$A$1842,0))</f>
        <v>971</v>
      </c>
    </row>
    <row r="663" spans="1:5" x14ac:dyDescent="0.35">
      <c r="A663" t="s">
        <v>2328</v>
      </c>
      <c r="C663" t="str">
        <f t="shared" si="10"/>
        <v>ThingDef+EggRancorFertilized.description</v>
      </c>
      <c r="D663" t="s">
        <v>5361</v>
      </c>
      <c r="E663">
        <f>IF(ISERROR(B663),"",MATCH(C663,Main_240414!$A$2:$A$1842,0))</f>
        <v>960</v>
      </c>
    </row>
    <row r="664" spans="1:5" x14ac:dyDescent="0.35">
      <c r="A664" t="s">
        <v>2325</v>
      </c>
      <c r="C664" t="str">
        <f t="shared" si="10"/>
        <v>ThingDef+EggRancorFertilized.label</v>
      </c>
      <c r="D664" t="s">
        <v>5362</v>
      </c>
      <c r="E664">
        <f>IF(ISERROR(B664),"",MATCH(C664,Main_240414!$A$2:$A$1842,0))</f>
        <v>959</v>
      </c>
    </row>
    <row r="665" spans="1:5" x14ac:dyDescent="0.35">
      <c r="A665" t="s">
        <v>5363</v>
      </c>
      <c r="C665" t="str">
        <f t="shared" si="10"/>
        <v>ThingDef+Frog-dog.description</v>
      </c>
      <c r="D665" t="s">
        <v>5364</v>
      </c>
      <c r="E665" t="e">
        <f>IF(ISERROR(B665),"",MATCH(C665,Main_240414!$A$2:$A$1842,0))</f>
        <v>#N/A</v>
      </c>
    </row>
    <row r="666" spans="1:5" x14ac:dyDescent="0.35">
      <c r="A666" t="s">
        <v>5365</v>
      </c>
      <c r="C666" t="str">
        <f t="shared" si="10"/>
        <v>ThingDef+Frog-dog.label</v>
      </c>
      <c r="D666" t="s">
        <v>4999</v>
      </c>
      <c r="E666" t="e">
        <f>IF(ISERROR(B666),"",MATCH(C666,Main_240414!$A$2:$A$1842,0))</f>
        <v>#N/A</v>
      </c>
    </row>
    <row r="667" spans="1:5" x14ac:dyDescent="0.35">
      <c r="A667" t="s">
        <v>5366</v>
      </c>
      <c r="C667" t="str">
        <f t="shared" si="10"/>
        <v>ThingDef+Frog-dog.tools.0.label</v>
      </c>
      <c r="D667" t="s">
        <v>4894</v>
      </c>
      <c r="E667" t="e">
        <f>IF(ISERROR(B667),"",MATCH(C667,Main_240414!$A$2:$A$1842,0))</f>
        <v>#N/A</v>
      </c>
    </row>
    <row r="668" spans="1:5" x14ac:dyDescent="0.35">
      <c r="A668" t="s">
        <v>5367</v>
      </c>
      <c r="C668" t="str">
        <f t="shared" si="10"/>
        <v>ThingDef+Frog-dog.tools.1.label</v>
      </c>
      <c r="D668" t="s">
        <v>4903</v>
      </c>
      <c r="E668" t="e">
        <f>IF(ISERROR(B668),"",MATCH(C668,Main_240414!$A$2:$A$1842,0))</f>
        <v>#N/A</v>
      </c>
    </row>
    <row r="669" spans="1:5" x14ac:dyDescent="0.35">
      <c r="A669" t="s">
        <v>5368</v>
      </c>
      <c r="C669" t="str">
        <f t="shared" si="10"/>
        <v>ThingDef+Frog-dog.tools.3.label</v>
      </c>
      <c r="D669" t="s">
        <v>5300</v>
      </c>
      <c r="E669" t="e">
        <f>IF(ISERROR(B669),"",MATCH(C669,Main_240414!$A$2:$A$1842,0))</f>
        <v>#N/A</v>
      </c>
    </row>
    <row r="670" spans="1:5" x14ac:dyDescent="0.35">
      <c r="A670" t="s">
        <v>5369</v>
      </c>
      <c r="B670" t="e">
        <f>NA()</f>
        <v>#N/A</v>
      </c>
      <c r="C670" t="e">
        <f t="shared" si="10"/>
        <v>#N/A</v>
      </c>
      <c r="D670" t="s">
        <v>5370</v>
      </c>
      <c r="E670" t="str">
        <f>IF(ISERROR(B670),"",MATCH(C670,Main_240414!$A$2:$A$1842,0))</f>
        <v/>
      </c>
    </row>
    <row r="671" spans="1:5" x14ac:dyDescent="0.35">
      <c r="A671" t="s">
        <v>5371</v>
      </c>
      <c r="B671" t="e">
        <f>NA()</f>
        <v>#N/A</v>
      </c>
      <c r="C671" t="e">
        <f t="shared" si="10"/>
        <v>#N/A</v>
      </c>
      <c r="D671" t="s">
        <v>5370</v>
      </c>
      <c r="E671" t="str">
        <f>IF(ISERROR(B671),"",MATCH(C671,Main_240414!$A$2:$A$1842,0))</f>
        <v/>
      </c>
    </row>
    <row r="672" spans="1:5" x14ac:dyDescent="0.35">
      <c r="A672" t="s">
        <v>5372</v>
      </c>
      <c r="C672" t="str">
        <f t="shared" si="10"/>
        <v>ThingDef+Frog-dog_Leather.description</v>
      </c>
      <c r="D672" t="s">
        <v>5373</v>
      </c>
      <c r="E672" t="e">
        <f>IF(ISERROR(B672),"",MATCH(C672,Main_240414!$A$2:$A$1842,0))</f>
        <v>#N/A</v>
      </c>
    </row>
    <row r="673" spans="1:5" x14ac:dyDescent="0.35">
      <c r="A673" t="s">
        <v>5374</v>
      </c>
      <c r="C673" t="str">
        <f t="shared" si="10"/>
        <v>ThingDef+Frog-dog_Leather.label</v>
      </c>
      <c r="D673" t="s">
        <v>5373</v>
      </c>
      <c r="E673" t="e">
        <f>IF(ISERROR(B673),"",MATCH(C673,Main_240414!$A$2:$A$1842,0))</f>
        <v>#N/A</v>
      </c>
    </row>
    <row r="674" spans="1:5" x14ac:dyDescent="0.35">
      <c r="A674" t="s">
        <v>5375</v>
      </c>
      <c r="C674" t="str">
        <f t="shared" si="10"/>
        <v>ThingDef+Frog-dog_Leather.stuffProps.stuffAdjective</v>
      </c>
      <c r="D674" t="s">
        <v>5373</v>
      </c>
      <c r="E674" t="e">
        <f>IF(ISERROR(B674),"",MATCH(C674,Main_240414!$A$2:$A$1842,0))</f>
        <v>#N/A</v>
      </c>
    </row>
    <row r="675" spans="1:5" x14ac:dyDescent="0.35">
      <c r="A675" t="s">
        <v>5376</v>
      </c>
      <c r="C675" t="str">
        <f t="shared" si="10"/>
        <v>ThingDef+Frog-dog_Meat.description</v>
      </c>
      <c r="D675" t="s">
        <v>5377</v>
      </c>
      <c r="E675" t="e">
        <f>IF(ISERROR(B675),"",MATCH(C675,Main_240414!$A$2:$A$1842,0))</f>
        <v>#N/A</v>
      </c>
    </row>
    <row r="676" spans="1:5" x14ac:dyDescent="0.35">
      <c r="A676" t="s">
        <v>5378</v>
      </c>
      <c r="C676" t="str">
        <f t="shared" si="10"/>
        <v>ThingDef+Frog-dog_Meat.label</v>
      </c>
      <c r="D676" t="s">
        <v>5377</v>
      </c>
      <c r="E676" t="e">
        <f>IF(ISERROR(B676),"",MATCH(C676,Main_240414!$A$2:$A$1842,0))</f>
        <v>#N/A</v>
      </c>
    </row>
    <row r="677" spans="1:5" x14ac:dyDescent="0.35">
      <c r="A677" t="s">
        <v>5379</v>
      </c>
      <c r="C677" t="str">
        <f t="shared" si="10"/>
        <v>ThingDef+frog-dog_skin.description</v>
      </c>
      <c r="D677" t="s">
        <v>5304</v>
      </c>
      <c r="E677" t="e">
        <f>IF(ISERROR(B677),"",MATCH(C677,Main_240414!$A$2:$A$1842,0))</f>
        <v>#N/A</v>
      </c>
    </row>
    <row r="678" spans="1:5" x14ac:dyDescent="0.35">
      <c r="A678" t="s">
        <v>5380</v>
      </c>
      <c r="C678" t="str">
        <f t="shared" si="10"/>
        <v>ThingDef+frog-dog_skin.label</v>
      </c>
      <c r="D678" t="s">
        <v>5381</v>
      </c>
      <c r="E678" t="e">
        <f>IF(ISERROR(B678),"",MATCH(C678,Main_240414!$A$2:$A$1842,0))</f>
        <v>#N/A</v>
      </c>
    </row>
    <row r="679" spans="1:5" x14ac:dyDescent="0.35">
      <c r="A679" t="s">
        <v>5382</v>
      </c>
      <c r="C679" t="str">
        <f t="shared" si="10"/>
        <v>ThingDef+frog-dog_skin.stuffProps.stuffAdjective</v>
      </c>
      <c r="D679" t="s">
        <v>5381</v>
      </c>
      <c r="E679" t="e">
        <f>IF(ISERROR(B679),"",MATCH(C679,Main_240414!$A$2:$A$1842,0))</f>
        <v>#N/A</v>
      </c>
    </row>
    <row r="680" spans="1:5" x14ac:dyDescent="0.35">
      <c r="A680" t="s">
        <v>2904</v>
      </c>
      <c r="C680" t="str">
        <f t="shared" si="10"/>
        <v>ThingDef+Gizka.description</v>
      </c>
      <c r="D680" t="s">
        <v>5383</v>
      </c>
      <c r="E680">
        <f>IF(ISERROR(B680),"",MATCH(C680,Main_240414!$A$2:$A$1842,0))</f>
        <v>1174</v>
      </c>
    </row>
    <row r="681" spans="1:5" x14ac:dyDescent="0.35">
      <c r="A681" t="s">
        <v>2901</v>
      </c>
      <c r="C681" t="str">
        <f t="shared" si="10"/>
        <v>ThingDef+Gizka.label</v>
      </c>
      <c r="D681" t="s">
        <v>5025</v>
      </c>
      <c r="E681">
        <f>IF(ISERROR(B681),"",MATCH(C681,Main_240414!$A$2:$A$1842,0))</f>
        <v>1173</v>
      </c>
    </row>
    <row r="682" spans="1:5" x14ac:dyDescent="0.35">
      <c r="A682" t="s">
        <v>2910</v>
      </c>
      <c r="C682" t="str">
        <f t="shared" si="10"/>
        <v>ThingDef+Gizka.tools.0.label</v>
      </c>
      <c r="D682" t="s">
        <v>4894</v>
      </c>
      <c r="E682">
        <f>IF(ISERROR(B682),"",MATCH(C682,Main_240414!$A$2:$A$1842,0))</f>
        <v>1176</v>
      </c>
    </row>
    <row r="683" spans="1:5" x14ac:dyDescent="0.35">
      <c r="A683" t="s">
        <v>2912</v>
      </c>
      <c r="C683" t="str">
        <f t="shared" si="10"/>
        <v>ThingDef+Gizka.tools.1.label</v>
      </c>
      <c r="D683" t="s">
        <v>4903</v>
      </c>
      <c r="E683">
        <f>IF(ISERROR(B683),"",MATCH(C683,Main_240414!$A$2:$A$1842,0))</f>
        <v>1177</v>
      </c>
    </row>
    <row r="684" spans="1:5" x14ac:dyDescent="0.35">
      <c r="A684" t="s">
        <v>2914</v>
      </c>
      <c r="C684" t="str">
        <f t="shared" si="10"/>
        <v>ThingDef+Gizka.tools.3.label</v>
      </c>
      <c r="D684" t="s">
        <v>5300</v>
      </c>
      <c r="E684">
        <f>IF(ISERROR(B684),"",MATCH(C684,Main_240414!$A$2:$A$1842,0))</f>
        <v>1178</v>
      </c>
    </row>
    <row r="685" spans="1:5" x14ac:dyDescent="0.35">
      <c r="A685" t="s">
        <v>5384</v>
      </c>
      <c r="B685" t="e">
        <f>NA()</f>
        <v>#N/A</v>
      </c>
      <c r="C685" t="e">
        <f t="shared" si="10"/>
        <v>#N/A</v>
      </c>
      <c r="D685" t="s">
        <v>5385</v>
      </c>
      <c r="E685" t="str">
        <f>IF(ISERROR(B685),"",MATCH(C685,Main_240414!$A$2:$A$1842,0))</f>
        <v/>
      </c>
    </row>
    <row r="686" spans="1:5" x14ac:dyDescent="0.35">
      <c r="A686" t="s">
        <v>5386</v>
      </c>
      <c r="B686" t="e">
        <f>NA()</f>
        <v>#N/A</v>
      </c>
      <c r="C686" t="e">
        <f t="shared" si="10"/>
        <v>#N/A</v>
      </c>
      <c r="D686" t="s">
        <v>5385</v>
      </c>
      <c r="E686" t="str">
        <f>IF(ISERROR(B686),"",MATCH(C686,Main_240414!$A$2:$A$1842,0))</f>
        <v/>
      </c>
    </row>
    <row r="687" spans="1:5" x14ac:dyDescent="0.35">
      <c r="A687" t="s">
        <v>5387</v>
      </c>
      <c r="C687" t="str">
        <f t="shared" si="10"/>
        <v>ThingDef+Gizka_Leather.description</v>
      </c>
      <c r="D687" t="s">
        <v>5388</v>
      </c>
      <c r="E687" t="e">
        <f>IF(ISERROR(B687),"",MATCH(C687,Main_240414!$A$2:$A$1842,0))</f>
        <v>#N/A</v>
      </c>
    </row>
    <row r="688" spans="1:5" x14ac:dyDescent="0.35">
      <c r="A688" t="s">
        <v>5389</v>
      </c>
      <c r="C688" t="str">
        <f t="shared" si="10"/>
        <v>ThingDef+Gizka_Leather.label</v>
      </c>
      <c r="D688" t="s">
        <v>5388</v>
      </c>
      <c r="E688" t="e">
        <f>IF(ISERROR(B688),"",MATCH(C688,Main_240414!$A$2:$A$1842,0))</f>
        <v>#N/A</v>
      </c>
    </row>
    <row r="689" spans="1:5" x14ac:dyDescent="0.35">
      <c r="A689" t="s">
        <v>5390</v>
      </c>
      <c r="C689" t="str">
        <f t="shared" si="10"/>
        <v>ThingDef+Gizka_Leather.stuffProps.stuffAdjective</v>
      </c>
      <c r="D689" t="s">
        <v>5388</v>
      </c>
      <c r="E689" t="e">
        <f>IF(ISERROR(B689),"",MATCH(C689,Main_240414!$A$2:$A$1842,0))</f>
        <v>#N/A</v>
      </c>
    </row>
    <row r="690" spans="1:5" x14ac:dyDescent="0.35">
      <c r="A690" t="s">
        <v>5391</v>
      </c>
      <c r="C690" t="str">
        <f t="shared" si="10"/>
        <v>ThingDef+Gizka_Meat.description</v>
      </c>
      <c r="D690" t="s">
        <v>5392</v>
      </c>
      <c r="E690" t="e">
        <f>IF(ISERROR(B690),"",MATCH(C690,Main_240414!$A$2:$A$1842,0))</f>
        <v>#N/A</v>
      </c>
    </row>
    <row r="691" spans="1:5" x14ac:dyDescent="0.35">
      <c r="A691" t="s">
        <v>5393</v>
      </c>
      <c r="B691" t="s">
        <v>2907</v>
      </c>
      <c r="C691" t="str">
        <f t="shared" si="10"/>
        <v>ThingDef+Gizka.race.meatLabel</v>
      </c>
      <c r="D691" t="s">
        <v>5392</v>
      </c>
      <c r="E691">
        <f>IF(ISERROR(B691),"",MATCH(C691,Main_240414!$A$2:$A$1842,0))</f>
        <v>1175</v>
      </c>
    </row>
    <row r="692" spans="1:5" x14ac:dyDescent="0.35">
      <c r="A692" t="s">
        <v>2298</v>
      </c>
      <c r="C692" t="str">
        <f t="shared" si="10"/>
        <v>ThingDef+gizka_skin.description</v>
      </c>
      <c r="D692" t="s">
        <v>5304</v>
      </c>
      <c r="E692">
        <f>IF(ISERROR(B692),"",MATCH(C692,Main_240414!$A$2:$A$1842,0))</f>
        <v>950</v>
      </c>
    </row>
    <row r="693" spans="1:5" x14ac:dyDescent="0.35">
      <c r="A693" t="s">
        <v>2295</v>
      </c>
      <c r="C693" t="str">
        <f t="shared" si="10"/>
        <v>ThingDef+gizka_skin.label</v>
      </c>
      <c r="D693" t="s">
        <v>5388</v>
      </c>
      <c r="E693">
        <f>IF(ISERROR(B693),"",MATCH(C693,Main_240414!$A$2:$A$1842,0))</f>
        <v>949</v>
      </c>
    </row>
    <row r="694" spans="1:5" x14ac:dyDescent="0.35">
      <c r="A694" t="s">
        <v>5394</v>
      </c>
      <c r="C694" t="str">
        <f t="shared" si="10"/>
        <v>ThingDef+gizka_skin.stuffProps.stuffAdjective</v>
      </c>
      <c r="D694" t="s">
        <v>5388</v>
      </c>
      <c r="E694" t="e">
        <f>IF(ISERROR(B694),"",MATCH(C694,Main_240414!$A$2:$A$1842,0))</f>
        <v>#N/A</v>
      </c>
    </row>
    <row r="695" spans="1:5" x14ac:dyDescent="0.35">
      <c r="A695" t="s">
        <v>2832</v>
      </c>
      <c r="C695" t="str">
        <f t="shared" si="10"/>
        <v>ThingDef+KraytDragon.description</v>
      </c>
      <c r="D695" t="s">
        <v>5395</v>
      </c>
      <c r="E695">
        <f>IF(ISERROR(B695),"",MATCH(C695,Main_240414!$A$2:$A$1842,0))</f>
        <v>1143</v>
      </c>
    </row>
    <row r="696" spans="1:5" x14ac:dyDescent="0.35">
      <c r="A696" t="s">
        <v>2831</v>
      </c>
      <c r="C696" t="str">
        <f t="shared" si="10"/>
        <v>ThingDef+KraytDragon.label</v>
      </c>
      <c r="D696" t="s">
        <v>5051</v>
      </c>
      <c r="E696">
        <f>IF(ISERROR(B696),"",MATCH(C696,Main_240414!$A$2:$A$1842,0))</f>
        <v>1142</v>
      </c>
    </row>
    <row r="697" spans="1:5" x14ac:dyDescent="0.35">
      <c r="A697" t="s">
        <v>2838</v>
      </c>
      <c r="C697" t="str">
        <f t="shared" si="10"/>
        <v>ThingDef+KraytDragon.tools.0.label</v>
      </c>
      <c r="D697" t="s">
        <v>4632</v>
      </c>
      <c r="E697">
        <f>IF(ISERROR(B697),"",MATCH(C697,Main_240414!$A$2:$A$1842,0))</f>
        <v>1145</v>
      </c>
    </row>
    <row r="698" spans="1:5" x14ac:dyDescent="0.35">
      <c r="A698" t="s">
        <v>2840</v>
      </c>
      <c r="C698" t="str">
        <f t="shared" si="10"/>
        <v>ThingDef+KraytDragon.tools.1.label</v>
      </c>
      <c r="D698" t="s">
        <v>4636</v>
      </c>
      <c r="E698">
        <f>IF(ISERROR(B698),"",MATCH(C698,Main_240414!$A$2:$A$1842,0))</f>
        <v>1146</v>
      </c>
    </row>
    <row r="699" spans="1:5" x14ac:dyDescent="0.35">
      <c r="A699" t="s">
        <v>2842</v>
      </c>
      <c r="C699" t="str">
        <f t="shared" si="10"/>
        <v>ThingDef+KraytDragon.tools.2.label</v>
      </c>
      <c r="D699" t="s">
        <v>5396</v>
      </c>
      <c r="E699">
        <f>IF(ISERROR(B699),"",MATCH(C699,Main_240414!$A$2:$A$1842,0))</f>
        <v>1147</v>
      </c>
    </row>
    <row r="700" spans="1:5" x14ac:dyDescent="0.35">
      <c r="A700" t="s">
        <v>2844</v>
      </c>
      <c r="C700" t="str">
        <f t="shared" si="10"/>
        <v>ThingDef+KraytDragon.tools.3.label</v>
      </c>
      <c r="D700" t="s">
        <v>4924</v>
      </c>
      <c r="E700">
        <f>IF(ISERROR(B700),"",MATCH(C700,Main_240414!$A$2:$A$1842,0))</f>
        <v>1148</v>
      </c>
    </row>
    <row r="701" spans="1:5" x14ac:dyDescent="0.35">
      <c r="A701" t="s">
        <v>2847</v>
      </c>
      <c r="C701" t="str">
        <f t="shared" si="10"/>
        <v>ThingDef+KraytDragon.tools.4.label</v>
      </c>
      <c r="D701" t="s">
        <v>5300</v>
      </c>
      <c r="E701">
        <f>IF(ISERROR(B701),"",MATCH(C701,Main_240414!$A$2:$A$1842,0))</f>
        <v>1149</v>
      </c>
    </row>
    <row r="702" spans="1:5" x14ac:dyDescent="0.35">
      <c r="A702" t="s">
        <v>5397</v>
      </c>
      <c r="B702" t="e">
        <f>NA()</f>
        <v>#N/A</v>
      </c>
      <c r="C702" t="e">
        <f t="shared" si="10"/>
        <v>#N/A</v>
      </c>
      <c r="D702" t="s">
        <v>5398</v>
      </c>
      <c r="E702" t="str">
        <f>IF(ISERROR(B702),"",MATCH(C702,Main_240414!$A$2:$A$1842,0))</f>
        <v/>
      </c>
    </row>
    <row r="703" spans="1:5" x14ac:dyDescent="0.35">
      <c r="A703" t="s">
        <v>5399</v>
      </c>
      <c r="B703" t="e">
        <f>NA()</f>
        <v>#N/A</v>
      </c>
      <c r="C703" t="e">
        <f t="shared" si="10"/>
        <v>#N/A</v>
      </c>
      <c r="D703" t="s">
        <v>5398</v>
      </c>
      <c r="E703" t="str">
        <f>IF(ISERROR(B703),"",MATCH(C703,Main_240414!$A$2:$A$1842,0))</f>
        <v/>
      </c>
    </row>
    <row r="704" spans="1:5" x14ac:dyDescent="0.35">
      <c r="A704" t="s">
        <v>2280</v>
      </c>
      <c r="C704" t="str">
        <f t="shared" si="10"/>
        <v>ThingDef+KraytDragon_hide.description</v>
      </c>
      <c r="D704" t="s">
        <v>5304</v>
      </c>
      <c r="E704">
        <f>IF(ISERROR(B704),"",MATCH(C704,Main_240414!$A$2:$A$1842,0))</f>
        <v>944</v>
      </c>
    </row>
    <row r="705" spans="1:5" x14ac:dyDescent="0.35">
      <c r="A705" t="s">
        <v>2277</v>
      </c>
      <c r="C705" t="str">
        <f t="shared" si="10"/>
        <v>ThingDef+KraytDragon_hide.label</v>
      </c>
      <c r="D705" t="s">
        <v>5400</v>
      </c>
      <c r="E705">
        <f>IF(ISERROR(B705),"",MATCH(C705,Main_240414!$A$2:$A$1842,0))</f>
        <v>943</v>
      </c>
    </row>
    <row r="706" spans="1:5" x14ac:dyDescent="0.35">
      <c r="A706" t="s">
        <v>5401</v>
      </c>
      <c r="C706" t="str">
        <f t="shared" si="10"/>
        <v>ThingDef+KraytDragon_hide.stuffProps.stuffAdjective</v>
      </c>
      <c r="D706" t="s">
        <v>5400</v>
      </c>
      <c r="E706" t="e">
        <f>IF(ISERROR(B706),"",MATCH(C706,Main_240414!$A$2:$A$1842,0))</f>
        <v>#N/A</v>
      </c>
    </row>
    <row r="707" spans="1:5" x14ac:dyDescent="0.35">
      <c r="A707" t="s">
        <v>5402</v>
      </c>
      <c r="C707" t="str">
        <f t="shared" ref="C707:C770" si="11">IF(B707="",A707,B707)</f>
        <v>ThingDef+KraytDragon_Leather.description</v>
      </c>
      <c r="D707" t="s">
        <v>5400</v>
      </c>
      <c r="E707" t="e">
        <f>IF(ISERROR(B707),"",MATCH(C707,Main_240414!$A$2:$A$1842,0))</f>
        <v>#N/A</v>
      </c>
    </row>
    <row r="708" spans="1:5" x14ac:dyDescent="0.35">
      <c r="A708" t="s">
        <v>5403</v>
      </c>
      <c r="C708" t="str">
        <f t="shared" si="11"/>
        <v>ThingDef+KraytDragon_Leather.label</v>
      </c>
      <c r="D708" t="s">
        <v>5400</v>
      </c>
      <c r="E708" t="e">
        <f>IF(ISERROR(B708),"",MATCH(C708,Main_240414!$A$2:$A$1842,0))</f>
        <v>#N/A</v>
      </c>
    </row>
    <row r="709" spans="1:5" x14ac:dyDescent="0.35">
      <c r="A709" t="s">
        <v>5404</v>
      </c>
      <c r="C709" t="str">
        <f t="shared" si="11"/>
        <v>ThingDef+KraytDragon_Leather.stuffProps.stuffAdjective</v>
      </c>
      <c r="D709" t="s">
        <v>5400</v>
      </c>
      <c r="E709" t="e">
        <f>IF(ISERROR(B709),"",MATCH(C709,Main_240414!$A$2:$A$1842,0))</f>
        <v>#N/A</v>
      </c>
    </row>
    <row r="710" spans="1:5" x14ac:dyDescent="0.35">
      <c r="A710" t="s">
        <v>5405</v>
      </c>
      <c r="C710" t="str">
        <f t="shared" si="11"/>
        <v>ThingDef+KraytDragon_Meat.description</v>
      </c>
      <c r="D710" t="s">
        <v>5406</v>
      </c>
      <c r="E710" t="e">
        <f>IF(ISERROR(B710),"",MATCH(C710,Main_240414!$A$2:$A$1842,0))</f>
        <v>#N/A</v>
      </c>
    </row>
    <row r="711" spans="1:5" x14ac:dyDescent="0.35">
      <c r="A711" t="s">
        <v>5407</v>
      </c>
      <c r="B711" t="s">
        <v>2835</v>
      </c>
      <c r="C711" t="str">
        <f t="shared" si="11"/>
        <v>ThingDef+KraytDragon.race.meatLabel</v>
      </c>
      <c r="D711" t="s">
        <v>5406</v>
      </c>
      <c r="E711">
        <f>IF(ISERROR(B711),"",MATCH(C711,Main_240414!$A$2:$A$1842,0))</f>
        <v>1144</v>
      </c>
    </row>
    <row r="712" spans="1:5" x14ac:dyDescent="0.35">
      <c r="A712" t="s">
        <v>2393</v>
      </c>
      <c r="C712" t="str">
        <f t="shared" si="11"/>
        <v>ThingDef+KraytDragonHorn.description</v>
      </c>
      <c r="D712" t="s">
        <v>5408</v>
      </c>
      <c r="E712">
        <f>IF(ISERROR(B712),"",MATCH(C712,Main_240414!$A$2:$A$1842,0))</f>
        <v>982</v>
      </c>
    </row>
    <row r="713" spans="1:5" x14ac:dyDescent="0.35">
      <c r="A713" t="s">
        <v>2390</v>
      </c>
      <c r="C713" t="str">
        <f t="shared" si="11"/>
        <v>ThingDef+KraytDragonHorn.label</v>
      </c>
      <c r="D713" t="s">
        <v>5409</v>
      </c>
      <c r="E713">
        <f>IF(ISERROR(B713),"",MATCH(C713,Main_240414!$A$2:$A$1842,0))</f>
        <v>981</v>
      </c>
    </row>
    <row r="714" spans="1:5" x14ac:dyDescent="0.35">
      <c r="A714" t="s">
        <v>2396</v>
      </c>
      <c r="C714" t="str">
        <f t="shared" si="11"/>
        <v>ThingDef+KraytDragonHorn.tools.0.label</v>
      </c>
      <c r="D714" t="s">
        <v>5330</v>
      </c>
      <c r="E714">
        <f>IF(ISERROR(B714),"",MATCH(C714,Main_240414!$A$2:$A$1842,0))</f>
        <v>983</v>
      </c>
    </row>
    <row r="715" spans="1:5" x14ac:dyDescent="0.35">
      <c r="A715" t="s">
        <v>2398</v>
      </c>
      <c r="C715" t="str">
        <f t="shared" si="11"/>
        <v>ThingDef+KraytDragonHorn.tools.1.label</v>
      </c>
      <c r="D715" t="s">
        <v>5331</v>
      </c>
      <c r="E715">
        <f>IF(ISERROR(B715),"",MATCH(C715,Main_240414!$A$2:$A$1842,0))</f>
        <v>984</v>
      </c>
    </row>
    <row r="716" spans="1:5" x14ac:dyDescent="0.35">
      <c r="A716" t="s">
        <v>2880</v>
      </c>
      <c r="C716" t="str">
        <f t="shared" si="11"/>
        <v>ThingDef+Nerf.description</v>
      </c>
      <c r="D716" t="s">
        <v>5410</v>
      </c>
      <c r="E716">
        <f>IF(ISERROR(B716),"",MATCH(C716,Main_240414!$A$2:$A$1842,0))</f>
        <v>1164</v>
      </c>
    </row>
    <row r="717" spans="1:5" x14ac:dyDescent="0.35">
      <c r="A717" t="s">
        <v>2877</v>
      </c>
      <c r="C717" t="str">
        <f t="shared" si="11"/>
        <v>ThingDef+Nerf.label</v>
      </c>
      <c r="D717" t="s">
        <v>5077</v>
      </c>
      <c r="E717">
        <f>IF(ISERROR(B717),"",MATCH(C717,Main_240414!$A$2:$A$1842,0))</f>
        <v>1163</v>
      </c>
    </row>
    <row r="718" spans="1:5" x14ac:dyDescent="0.35">
      <c r="A718" t="s">
        <v>2886</v>
      </c>
      <c r="C718" t="str">
        <f t="shared" si="11"/>
        <v>ThingDef+Nerf.tools.0.label</v>
      </c>
      <c r="D718" t="s">
        <v>5314</v>
      </c>
      <c r="E718">
        <f>IF(ISERROR(B718),"",MATCH(C718,Main_240414!$A$2:$A$1842,0))</f>
        <v>1166</v>
      </c>
    </row>
    <row r="719" spans="1:5" x14ac:dyDescent="0.35">
      <c r="A719" t="s">
        <v>2888</v>
      </c>
      <c r="C719" t="str">
        <f t="shared" si="11"/>
        <v>ThingDef+Nerf.tools.2.label</v>
      </c>
      <c r="D719" t="s">
        <v>5315</v>
      </c>
      <c r="E719">
        <f>IF(ISERROR(B719),"",MATCH(C719,Main_240414!$A$2:$A$1842,0))</f>
        <v>1167</v>
      </c>
    </row>
    <row r="720" spans="1:5" x14ac:dyDescent="0.35">
      <c r="A720" t="s">
        <v>2890</v>
      </c>
      <c r="C720" t="str">
        <f t="shared" si="11"/>
        <v>ThingDef+Nerf.tools.3.label</v>
      </c>
      <c r="D720" t="s">
        <v>5316</v>
      </c>
      <c r="E720">
        <f>IF(ISERROR(B720),"",MATCH(C720,Main_240414!$A$2:$A$1842,0))</f>
        <v>1168</v>
      </c>
    </row>
    <row r="721" spans="1:5" x14ac:dyDescent="0.35">
      <c r="A721" t="s">
        <v>2892</v>
      </c>
      <c r="C721" t="str">
        <f t="shared" si="11"/>
        <v>ThingDef+Nerf.tools.4.label</v>
      </c>
      <c r="D721" t="s">
        <v>5300</v>
      </c>
      <c r="E721">
        <f>IF(ISERROR(B721),"",MATCH(C721,Main_240414!$A$2:$A$1842,0))</f>
        <v>1169</v>
      </c>
    </row>
    <row r="722" spans="1:5" x14ac:dyDescent="0.35">
      <c r="A722" t="s">
        <v>5411</v>
      </c>
      <c r="B722" t="e">
        <f>NA()</f>
        <v>#N/A</v>
      </c>
      <c r="C722" t="e">
        <f t="shared" si="11"/>
        <v>#N/A</v>
      </c>
      <c r="D722" t="s">
        <v>5412</v>
      </c>
      <c r="E722" t="str">
        <f>IF(ISERROR(B722),"",MATCH(C722,Main_240414!$A$2:$A$1842,0))</f>
        <v/>
      </c>
    </row>
    <row r="723" spans="1:5" x14ac:dyDescent="0.35">
      <c r="A723" t="s">
        <v>5413</v>
      </c>
      <c r="B723" t="e">
        <f>NA()</f>
        <v>#N/A</v>
      </c>
      <c r="C723" t="e">
        <f t="shared" si="11"/>
        <v>#N/A</v>
      </c>
      <c r="D723" t="s">
        <v>5412</v>
      </c>
      <c r="E723" t="str">
        <f>IF(ISERROR(B723),"",MATCH(C723,Main_240414!$A$2:$A$1842,0))</f>
        <v/>
      </c>
    </row>
    <row r="724" spans="1:5" x14ac:dyDescent="0.35">
      <c r="A724" t="s">
        <v>2292</v>
      </c>
      <c r="C724" t="str">
        <f t="shared" si="11"/>
        <v>ThingDef+nerf_hide.description</v>
      </c>
      <c r="D724" t="s">
        <v>5304</v>
      </c>
      <c r="E724">
        <f>IF(ISERROR(B724),"",MATCH(C724,Main_240414!$A$2:$A$1842,0))</f>
        <v>948</v>
      </c>
    </row>
    <row r="725" spans="1:5" x14ac:dyDescent="0.35">
      <c r="A725" t="s">
        <v>2289</v>
      </c>
      <c r="C725" t="str">
        <f t="shared" si="11"/>
        <v>ThingDef+nerf_hide.label</v>
      </c>
      <c r="D725" t="s">
        <v>5414</v>
      </c>
      <c r="E725">
        <f>IF(ISERROR(B725),"",MATCH(C725,Main_240414!$A$2:$A$1842,0))</f>
        <v>947</v>
      </c>
    </row>
    <row r="726" spans="1:5" x14ac:dyDescent="0.35">
      <c r="A726" t="s">
        <v>5415</v>
      </c>
      <c r="C726" t="str">
        <f t="shared" si="11"/>
        <v>ThingDef+nerf_hide.stuffProps.stuffAdjective</v>
      </c>
      <c r="D726" t="s">
        <v>5414</v>
      </c>
      <c r="E726" t="e">
        <f>IF(ISERROR(B726),"",MATCH(C726,Main_240414!$A$2:$A$1842,0))</f>
        <v>#N/A</v>
      </c>
    </row>
    <row r="727" spans="1:5" x14ac:dyDescent="0.35">
      <c r="A727" t="s">
        <v>5416</v>
      </c>
      <c r="C727" t="str">
        <f t="shared" si="11"/>
        <v>ThingDef+Nerf_Leather.description</v>
      </c>
      <c r="D727" t="s">
        <v>5414</v>
      </c>
      <c r="E727" t="e">
        <f>IF(ISERROR(B727),"",MATCH(C727,Main_240414!$A$2:$A$1842,0))</f>
        <v>#N/A</v>
      </c>
    </row>
    <row r="728" spans="1:5" x14ac:dyDescent="0.35">
      <c r="A728" t="s">
        <v>5417</v>
      </c>
      <c r="C728" t="str">
        <f t="shared" si="11"/>
        <v>ThingDef+Nerf_Leather.label</v>
      </c>
      <c r="D728" t="s">
        <v>5414</v>
      </c>
      <c r="E728" t="e">
        <f>IF(ISERROR(B728),"",MATCH(C728,Main_240414!$A$2:$A$1842,0))</f>
        <v>#N/A</v>
      </c>
    </row>
    <row r="729" spans="1:5" x14ac:dyDescent="0.35">
      <c r="A729" t="s">
        <v>5418</v>
      </c>
      <c r="C729" t="str">
        <f t="shared" si="11"/>
        <v>ThingDef+Nerf_Leather.stuffProps.stuffAdjective</v>
      </c>
      <c r="D729" t="s">
        <v>5414</v>
      </c>
      <c r="E729" t="e">
        <f>IF(ISERROR(B729),"",MATCH(C729,Main_240414!$A$2:$A$1842,0))</f>
        <v>#N/A</v>
      </c>
    </row>
    <row r="730" spans="1:5" x14ac:dyDescent="0.35">
      <c r="A730" t="s">
        <v>5419</v>
      </c>
      <c r="C730" t="str">
        <f t="shared" si="11"/>
        <v>ThingDef+Nerf_Meat.description</v>
      </c>
      <c r="D730" t="s">
        <v>5420</v>
      </c>
      <c r="E730" t="e">
        <f>IF(ISERROR(B730),"",MATCH(C730,Main_240414!$A$2:$A$1842,0))</f>
        <v>#N/A</v>
      </c>
    </row>
    <row r="731" spans="1:5" x14ac:dyDescent="0.35">
      <c r="A731" t="s">
        <v>5421</v>
      </c>
      <c r="B731" t="s">
        <v>2883</v>
      </c>
      <c r="C731" t="str">
        <f t="shared" si="11"/>
        <v>ThingDef+Nerf.race.meatLabel</v>
      </c>
      <c r="D731" t="s">
        <v>5420</v>
      </c>
      <c r="E731">
        <f>IF(ISERROR(B731),"",MATCH(C731,Main_240414!$A$2:$A$1842,0))</f>
        <v>1165</v>
      </c>
    </row>
    <row r="732" spans="1:5" x14ac:dyDescent="0.35">
      <c r="A732" t="s">
        <v>2781</v>
      </c>
      <c r="C732" t="str">
        <f t="shared" si="11"/>
        <v>ThingDef+Nexu.description</v>
      </c>
      <c r="D732" t="s">
        <v>5422</v>
      </c>
      <c r="E732">
        <f>IF(ISERROR(B732),"",MATCH(C732,Main_240414!$A$2:$A$1842,0))</f>
        <v>1119</v>
      </c>
    </row>
    <row r="733" spans="1:5" x14ac:dyDescent="0.35">
      <c r="A733" t="s">
        <v>2779</v>
      </c>
      <c r="C733" t="str">
        <f t="shared" si="11"/>
        <v>ThingDef+Nexu.label</v>
      </c>
      <c r="D733" t="s">
        <v>5101</v>
      </c>
      <c r="E733">
        <f>IF(ISERROR(B733),"",MATCH(C733,Main_240414!$A$2:$A$1842,0))</f>
        <v>1118</v>
      </c>
    </row>
    <row r="734" spans="1:5" x14ac:dyDescent="0.35">
      <c r="A734" t="s">
        <v>2787</v>
      </c>
      <c r="C734" t="str">
        <f t="shared" si="11"/>
        <v>ThingDef+Nexu.tools.0.label</v>
      </c>
      <c r="D734" t="s">
        <v>4894</v>
      </c>
      <c r="E734">
        <f>IF(ISERROR(B734),"",MATCH(C734,Main_240414!$A$2:$A$1842,0))</f>
        <v>1121</v>
      </c>
    </row>
    <row r="735" spans="1:5" x14ac:dyDescent="0.35">
      <c r="A735" t="s">
        <v>2789</v>
      </c>
      <c r="C735" t="str">
        <f t="shared" si="11"/>
        <v>ThingDef+Nexu.tools.1.label</v>
      </c>
      <c r="D735" t="s">
        <v>4903</v>
      </c>
      <c r="E735">
        <f>IF(ISERROR(B735),"",MATCH(C735,Main_240414!$A$2:$A$1842,0))</f>
        <v>1122</v>
      </c>
    </row>
    <row r="736" spans="1:5" x14ac:dyDescent="0.35">
      <c r="A736" t="s">
        <v>2791</v>
      </c>
      <c r="C736" t="str">
        <f t="shared" si="11"/>
        <v>ThingDef+Nexu.tools.2.label</v>
      </c>
      <c r="D736" t="s">
        <v>5423</v>
      </c>
      <c r="E736">
        <f>IF(ISERROR(B736),"",MATCH(C736,Main_240414!$A$2:$A$1842,0))</f>
        <v>1123</v>
      </c>
    </row>
    <row r="737" spans="1:5" x14ac:dyDescent="0.35">
      <c r="A737" t="s">
        <v>2793</v>
      </c>
      <c r="C737" t="str">
        <f t="shared" si="11"/>
        <v>ThingDef+Nexu.tools.3.label</v>
      </c>
      <c r="D737" t="s">
        <v>5300</v>
      </c>
      <c r="E737">
        <f>IF(ISERROR(B737),"",MATCH(C737,Main_240414!$A$2:$A$1842,0))</f>
        <v>1124</v>
      </c>
    </row>
    <row r="738" spans="1:5" x14ac:dyDescent="0.35">
      <c r="A738" t="s">
        <v>5424</v>
      </c>
      <c r="B738" t="e">
        <f>NA()</f>
        <v>#N/A</v>
      </c>
      <c r="C738" t="e">
        <f t="shared" si="11"/>
        <v>#N/A</v>
      </c>
      <c r="D738" t="s">
        <v>5425</v>
      </c>
      <c r="E738" t="str">
        <f>IF(ISERROR(B738),"",MATCH(C738,Main_240414!$A$2:$A$1842,0))</f>
        <v/>
      </c>
    </row>
    <row r="739" spans="1:5" x14ac:dyDescent="0.35">
      <c r="A739" t="s">
        <v>5426</v>
      </c>
      <c r="B739" t="e">
        <f>NA()</f>
        <v>#N/A</v>
      </c>
      <c r="C739" t="e">
        <f t="shared" si="11"/>
        <v>#N/A</v>
      </c>
      <c r="D739" t="s">
        <v>5425</v>
      </c>
      <c r="E739" t="str">
        <f>IF(ISERROR(B739),"",MATCH(C739,Main_240414!$A$2:$A$1842,0))</f>
        <v/>
      </c>
    </row>
    <row r="740" spans="1:5" x14ac:dyDescent="0.35">
      <c r="A740" t="s">
        <v>2262</v>
      </c>
      <c r="C740" t="str">
        <f t="shared" si="11"/>
        <v>ThingDef+nexu_fur.description</v>
      </c>
      <c r="D740" t="s">
        <v>5304</v>
      </c>
      <c r="E740">
        <f>IF(ISERROR(B740),"",MATCH(C740,Main_240414!$A$2:$A$1842,0))</f>
        <v>938</v>
      </c>
    </row>
    <row r="741" spans="1:5" x14ac:dyDescent="0.35">
      <c r="A741" t="s">
        <v>2259</v>
      </c>
      <c r="C741" t="str">
        <f t="shared" si="11"/>
        <v>ThingDef+nexu_fur.label</v>
      </c>
      <c r="D741" t="s">
        <v>5427</v>
      </c>
      <c r="E741">
        <f>IF(ISERROR(B741),"",MATCH(C741,Main_240414!$A$2:$A$1842,0))</f>
        <v>937</v>
      </c>
    </row>
    <row r="742" spans="1:5" x14ac:dyDescent="0.35">
      <c r="A742" t="s">
        <v>5428</v>
      </c>
      <c r="C742" t="str">
        <f t="shared" si="11"/>
        <v>ThingDef+nexu_fur.stuffProps.stuffAdjective</v>
      </c>
      <c r="D742" t="s">
        <v>5427</v>
      </c>
      <c r="E742" t="e">
        <f>IF(ISERROR(B742),"",MATCH(C742,Main_240414!$A$2:$A$1842,0))</f>
        <v>#N/A</v>
      </c>
    </row>
    <row r="743" spans="1:5" x14ac:dyDescent="0.35">
      <c r="A743" t="s">
        <v>5429</v>
      </c>
      <c r="C743" t="str">
        <f t="shared" si="11"/>
        <v>ThingDef+Nexu_Leather.description</v>
      </c>
      <c r="D743" t="s">
        <v>5430</v>
      </c>
      <c r="E743" t="e">
        <f>IF(ISERROR(B743),"",MATCH(C743,Main_240414!$A$2:$A$1842,0))</f>
        <v>#N/A</v>
      </c>
    </row>
    <row r="744" spans="1:5" x14ac:dyDescent="0.35">
      <c r="A744" t="s">
        <v>5431</v>
      </c>
      <c r="C744" t="str">
        <f t="shared" si="11"/>
        <v>ThingDef+Nexu_Leather.label</v>
      </c>
      <c r="D744" t="s">
        <v>5430</v>
      </c>
      <c r="E744" t="e">
        <f>IF(ISERROR(B744),"",MATCH(C744,Main_240414!$A$2:$A$1842,0))</f>
        <v>#N/A</v>
      </c>
    </row>
    <row r="745" spans="1:5" x14ac:dyDescent="0.35">
      <c r="A745" t="s">
        <v>5432</v>
      </c>
      <c r="C745" t="str">
        <f t="shared" si="11"/>
        <v>ThingDef+Nexu_Leather.stuffProps.stuffAdjective</v>
      </c>
      <c r="D745" t="s">
        <v>5430</v>
      </c>
      <c r="E745" t="e">
        <f>IF(ISERROR(B745),"",MATCH(C745,Main_240414!$A$2:$A$1842,0))</f>
        <v>#N/A</v>
      </c>
    </row>
    <row r="746" spans="1:5" x14ac:dyDescent="0.35">
      <c r="A746" t="s">
        <v>5433</v>
      </c>
      <c r="C746" t="str">
        <f t="shared" si="11"/>
        <v>ThingDef+Nexu_Meat.description</v>
      </c>
      <c r="D746" t="s">
        <v>5434</v>
      </c>
      <c r="E746" t="e">
        <f>IF(ISERROR(B746),"",MATCH(C746,Main_240414!$A$2:$A$1842,0))</f>
        <v>#N/A</v>
      </c>
    </row>
    <row r="747" spans="1:5" x14ac:dyDescent="0.35">
      <c r="A747" t="s">
        <v>5435</v>
      </c>
      <c r="B747" t="s">
        <v>2784</v>
      </c>
      <c r="C747" t="str">
        <f t="shared" si="11"/>
        <v>ThingDef+Nexu.race.meatLabel</v>
      </c>
      <c r="D747" t="s">
        <v>5434</v>
      </c>
      <c r="E747">
        <f>IF(ISERROR(B747),"",MATCH(C747,Main_240414!$A$2:$A$1842,0))</f>
        <v>1120</v>
      </c>
    </row>
    <row r="748" spans="1:5" x14ac:dyDescent="0.35">
      <c r="A748" t="s">
        <v>2920</v>
      </c>
      <c r="C748" t="str">
        <f t="shared" si="11"/>
        <v>ThingDef+Porg.description</v>
      </c>
      <c r="D748" t="s">
        <v>5436</v>
      </c>
      <c r="E748">
        <f>IF(ISERROR(B748),"",MATCH(C748,Main_240414!$A$2:$A$1842,0))</f>
        <v>1181</v>
      </c>
    </row>
    <row r="749" spans="1:5" x14ac:dyDescent="0.35">
      <c r="A749" t="s">
        <v>2917</v>
      </c>
      <c r="C749" t="str">
        <f t="shared" si="11"/>
        <v>ThingDef+Porg.label</v>
      </c>
      <c r="D749" t="s">
        <v>5125</v>
      </c>
      <c r="E749">
        <f>IF(ISERROR(B749),"",MATCH(C749,Main_240414!$A$2:$A$1842,0))</f>
        <v>1180</v>
      </c>
    </row>
    <row r="750" spans="1:5" x14ac:dyDescent="0.35">
      <c r="A750" t="s">
        <v>2926</v>
      </c>
      <c r="C750" t="str">
        <f t="shared" si="11"/>
        <v>ThingDef+Porg.tools.0.label</v>
      </c>
      <c r="D750" t="s">
        <v>5437</v>
      </c>
      <c r="E750">
        <f>IF(ISERROR(B750),"",MATCH(C750,Main_240414!$A$2:$A$1842,0))</f>
        <v>1183</v>
      </c>
    </row>
    <row r="751" spans="1:5" x14ac:dyDescent="0.35">
      <c r="A751" t="s">
        <v>2928</v>
      </c>
      <c r="C751" t="str">
        <f t="shared" si="11"/>
        <v>ThingDef+Porg.tools.1.label</v>
      </c>
      <c r="D751" t="s">
        <v>5438</v>
      </c>
      <c r="E751">
        <f>IF(ISERROR(B751),"",MATCH(C751,Main_240414!$A$2:$A$1842,0))</f>
        <v>1184</v>
      </c>
    </row>
    <row r="752" spans="1:5" x14ac:dyDescent="0.35">
      <c r="A752" t="s">
        <v>2930</v>
      </c>
      <c r="C752" t="str">
        <f t="shared" si="11"/>
        <v>ThingDef+Porg.tools.2.label</v>
      </c>
      <c r="D752" t="s">
        <v>5300</v>
      </c>
      <c r="E752">
        <f>IF(ISERROR(B752),"",MATCH(C752,Main_240414!$A$2:$A$1842,0))</f>
        <v>1185</v>
      </c>
    </row>
    <row r="753" spans="1:5" x14ac:dyDescent="0.35">
      <c r="A753" t="s">
        <v>5439</v>
      </c>
      <c r="B753" t="e">
        <f>NA()</f>
        <v>#N/A</v>
      </c>
      <c r="C753" t="e">
        <f t="shared" si="11"/>
        <v>#N/A</v>
      </c>
      <c r="D753" t="s">
        <v>5440</v>
      </c>
      <c r="E753" t="str">
        <f>IF(ISERROR(B753),"",MATCH(C753,Main_240414!$A$2:$A$1842,0))</f>
        <v/>
      </c>
    </row>
    <row r="754" spans="1:5" x14ac:dyDescent="0.35">
      <c r="A754" t="s">
        <v>5441</v>
      </c>
      <c r="B754" t="e">
        <f>NA()</f>
        <v>#N/A</v>
      </c>
      <c r="C754" t="e">
        <f t="shared" si="11"/>
        <v>#N/A</v>
      </c>
      <c r="D754" t="s">
        <v>5440</v>
      </c>
      <c r="E754" t="str">
        <f>IF(ISERROR(B754),"",MATCH(C754,Main_240414!$A$2:$A$1842,0))</f>
        <v/>
      </c>
    </row>
    <row r="755" spans="1:5" x14ac:dyDescent="0.35">
      <c r="A755" t="s">
        <v>2304</v>
      </c>
      <c r="C755" t="str">
        <f t="shared" si="11"/>
        <v>ThingDef+porg_hide.description</v>
      </c>
      <c r="D755" t="s">
        <v>5304</v>
      </c>
      <c r="E755">
        <f>IF(ISERROR(B755),"",MATCH(C755,Main_240414!$A$2:$A$1842,0))</f>
        <v>952</v>
      </c>
    </row>
    <row r="756" spans="1:5" x14ac:dyDescent="0.35">
      <c r="A756" t="s">
        <v>2301</v>
      </c>
      <c r="C756" t="str">
        <f t="shared" si="11"/>
        <v>ThingDef+porg_hide.label</v>
      </c>
      <c r="D756" t="s">
        <v>5442</v>
      </c>
      <c r="E756">
        <f>IF(ISERROR(B756),"",MATCH(C756,Main_240414!$A$2:$A$1842,0))</f>
        <v>951</v>
      </c>
    </row>
    <row r="757" spans="1:5" x14ac:dyDescent="0.35">
      <c r="A757" t="s">
        <v>5443</v>
      </c>
      <c r="C757" t="str">
        <f t="shared" si="11"/>
        <v>ThingDef+porg_hide.stuffProps.stuffAdjective</v>
      </c>
      <c r="D757" t="s">
        <v>5442</v>
      </c>
      <c r="E757" t="e">
        <f>IF(ISERROR(B757),"",MATCH(C757,Main_240414!$A$2:$A$1842,0))</f>
        <v>#N/A</v>
      </c>
    </row>
    <row r="758" spans="1:5" x14ac:dyDescent="0.35">
      <c r="A758" t="s">
        <v>5444</v>
      </c>
      <c r="C758" t="str">
        <f t="shared" si="11"/>
        <v>ThingDef+Porg_Meat.description</v>
      </c>
      <c r="D758" t="s">
        <v>5445</v>
      </c>
      <c r="E758" t="e">
        <f>IF(ISERROR(B758),"",MATCH(C758,Main_240414!$A$2:$A$1842,0))</f>
        <v>#N/A</v>
      </c>
    </row>
    <row r="759" spans="1:5" x14ac:dyDescent="0.35">
      <c r="A759" t="s">
        <v>5446</v>
      </c>
      <c r="B759" t="s">
        <v>2923</v>
      </c>
      <c r="C759" t="str">
        <f t="shared" si="11"/>
        <v>ThingDef+Porg.race.meatLabel</v>
      </c>
      <c r="D759" t="s">
        <v>5445</v>
      </c>
      <c r="E759">
        <f>IF(ISERROR(B759),"",MATCH(C759,Main_240414!$A$2:$A$1842,0))</f>
        <v>1182</v>
      </c>
    </row>
    <row r="760" spans="1:5" x14ac:dyDescent="0.35">
      <c r="A760" t="s">
        <v>2728</v>
      </c>
      <c r="C760" t="str">
        <f t="shared" si="11"/>
        <v>ThingDef+Rancor.description</v>
      </c>
      <c r="D760" t="s">
        <v>5447</v>
      </c>
      <c r="E760">
        <f>IF(ISERROR(B760),"",MATCH(C760,Main_240414!$A$2:$A$1842,0))</f>
        <v>1098</v>
      </c>
    </row>
    <row r="761" spans="1:5" x14ac:dyDescent="0.35">
      <c r="A761" t="s">
        <v>2726</v>
      </c>
      <c r="C761" t="str">
        <f t="shared" si="11"/>
        <v>ThingDef+Rancor.label</v>
      </c>
      <c r="D761" t="s">
        <v>5149</v>
      </c>
      <c r="E761">
        <f>IF(ISERROR(B761),"",MATCH(C761,Main_240414!$A$2:$A$1842,0))</f>
        <v>1097</v>
      </c>
    </row>
    <row r="762" spans="1:5" x14ac:dyDescent="0.35">
      <c r="A762" t="s">
        <v>2734</v>
      </c>
      <c r="C762" t="str">
        <f t="shared" si="11"/>
        <v>ThingDef+Rancor.tools.0.label</v>
      </c>
      <c r="D762" t="s">
        <v>4586</v>
      </c>
      <c r="E762">
        <f>IF(ISERROR(B762),"",MATCH(C762,Main_240414!$A$2:$A$1842,0))</f>
        <v>1100</v>
      </c>
    </row>
    <row r="763" spans="1:5" x14ac:dyDescent="0.35">
      <c r="A763" t="s">
        <v>2736</v>
      </c>
      <c r="C763" t="str">
        <f t="shared" si="11"/>
        <v>ThingDef+Rancor.tools.1.label</v>
      </c>
      <c r="D763" t="s">
        <v>4590</v>
      </c>
      <c r="E763">
        <f>IF(ISERROR(B763),"",MATCH(C763,Main_240414!$A$2:$A$1842,0))</f>
        <v>1101</v>
      </c>
    </row>
    <row r="764" spans="1:5" x14ac:dyDescent="0.35">
      <c r="A764" t="s">
        <v>2738</v>
      </c>
      <c r="C764" t="str">
        <f t="shared" si="11"/>
        <v>ThingDef+Rancor.tools.2.label</v>
      </c>
      <c r="D764" t="s">
        <v>5396</v>
      </c>
      <c r="E764">
        <f>IF(ISERROR(B764),"",MATCH(C764,Main_240414!$A$2:$A$1842,0))</f>
        <v>1102</v>
      </c>
    </row>
    <row r="765" spans="1:5" x14ac:dyDescent="0.35">
      <c r="A765" t="s">
        <v>2741</v>
      </c>
      <c r="C765" t="str">
        <f t="shared" si="11"/>
        <v>ThingDef+Rancor.tools.3.label</v>
      </c>
      <c r="D765" t="s">
        <v>5300</v>
      </c>
      <c r="E765">
        <f>IF(ISERROR(B765),"",MATCH(C765,Main_240414!$A$2:$A$1842,0))</f>
        <v>1103</v>
      </c>
    </row>
    <row r="766" spans="1:5" x14ac:dyDescent="0.35">
      <c r="A766" t="s">
        <v>5448</v>
      </c>
      <c r="B766" t="e">
        <f>NA()</f>
        <v>#N/A</v>
      </c>
      <c r="C766" t="e">
        <f t="shared" si="11"/>
        <v>#N/A</v>
      </c>
      <c r="D766" t="s">
        <v>5449</v>
      </c>
      <c r="E766" t="str">
        <f>IF(ISERROR(B766),"",MATCH(C766,Main_240414!$A$2:$A$1842,0))</f>
        <v/>
      </c>
    </row>
    <row r="767" spans="1:5" x14ac:dyDescent="0.35">
      <c r="A767" t="s">
        <v>5450</v>
      </c>
      <c r="B767" t="e">
        <f>NA()</f>
        <v>#N/A</v>
      </c>
      <c r="C767" t="e">
        <f t="shared" si="11"/>
        <v>#N/A</v>
      </c>
      <c r="D767" t="s">
        <v>5449</v>
      </c>
      <c r="E767" t="str">
        <f>IF(ISERROR(B767),"",MATCH(C767,Main_240414!$A$2:$A$1842,0))</f>
        <v/>
      </c>
    </row>
    <row r="768" spans="1:5" x14ac:dyDescent="0.35">
      <c r="A768" t="s">
        <v>2250</v>
      </c>
      <c r="C768" t="str">
        <f t="shared" si="11"/>
        <v>ThingDef+rancor_hide.description</v>
      </c>
      <c r="D768" t="s">
        <v>5304</v>
      </c>
      <c r="E768">
        <f>IF(ISERROR(B768),"",MATCH(C768,Main_240414!$A$2:$A$1842,0))</f>
        <v>934</v>
      </c>
    </row>
    <row r="769" spans="1:5" x14ac:dyDescent="0.35">
      <c r="A769" t="s">
        <v>2247</v>
      </c>
      <c r="C769" t="str">
        <f t="shared" si="11"/>
        <v>ThingDef+rancor_hide.label</v>
      </c>
      <c r="D769" t="s">
        <v>5451</v>
      </c>
      <c r="E769">
        <f>IF(ISERROR(B769),"",MATCH(C769,Main_240414!$A$2:$A$1842,0))</f>
        <v>933</v>
      </c>
    </row>
    <row r="770" spans="1:5" x14ac:dyDescent="0.35">
      <c r="A770" t="s">
        <v>5452</v>
      </c>
      <c r="C770" t="str">
        <f t="shared" si="11"/>
        <v>ThingDef+rancor_hide.stuffProps.stuffAdjective</v>
      </c>
      <c r="D770" t="s">
        <v>5451</v>
      </c>
      <c r="E770" t="e">
        <f>IF(ISERROR(B770),"",MATCH(C770,Main_240414!$A$2:$A$1842,0))</f>
        <v>#N/A</v>
      </c>
    </row>
    <row r="771" spans="1:5" x14ac:dyDescent="0.35">
      <c r="A771" t="s">
        <v>5453</v>
      </c>
      <c r="C771" t="str">
        <f t="shared" ref="C771:C834" si="12">IF(B771="",A771,B771)</f>
        <v>ThingDef+Rancor_Leather.description</v>
      </c>
      <c r="D771" t="s">
        <v>5451</v>
      </c>
      <c r="E771" t="e">
        <f>IF(ISERROR(B771),"",MATCH(C771,Main_240414!$A$2:$A$1842,0))</f>
        <v>#N/A</v>
      </c>
    </row>
    <row r="772" spans="1:5" x14ac:dyDescent="0.35">
      <c r="A772" t="s">
        <v>5454</v>
      </c>
      <c r="C772" t="str">
        <f t="shared" si="12"/>
        <v>ThingDef+Rancor_Leather.label</v>
      </c>
      <c r="D772" t="s">
        <v>5451</v>
      </c>
      <c r="E772" t="e">
        <f>IF(ISERROR(B772),"",MATCH(C772,Main_240414!$A$2:$A$1842,0))</f>
        <v>#N/A</v>
      </c>
    </row>
    <row r="773" spans="1:5" x14ac:dyDescent="0.35">
      <c r="A773" t="s">
        <v>5455</v>
      </c>
      <c r="C773" t="str">
        <f t="shared" si="12"/>
        <v>ThingDef+Rancor_Leather.stuffProps.stuffAdjective</v>
      </c>
      <c r="D773" t="s">
        <v>5451</v>
      </c>
      <c r="E773" t="e">
        <f>IF(ISERROR(B773),"",MATCH(C773,Main_240414!$A$2:$A$1842,0))</f>
        <v>#N/A</v>
      </c>
    </row>
    <row r="774" spans="1:5" x14ac:dyDescent="0.35">
      <c r="A774" t="s">
        <v>5456</v>
      </c>
      <c r="C774" t="str">
        <f t="shared" si="12"/>
        <v>ThingDef+Rancor_Meat.description</v>
      </c>
      <c r="D774" t="s">
        <v>5457</v>
      </c>
      <c r="E774" t="e">
        <f>IF(ISERROR(B774),"",MATCH(C774,Main_240414!$A$2:$A$1842,0))</f>
        <v>#N/A</v>
      </c>
    </row>
    <row r="775" spans="1:5" x14ac:dyDescent="0.35">
      <c r="A775" t="s">
        <v>5458</v>
      </c>
      <c r="B775" t="s">
        <v>2731</v>
      </c>
      <c r="C775" t="str">
        <f t="shared" si="12"/>
        <v>ThingDef+Rancor.race.meatLabel</v>
      </c>
      <c r="D775" t="s">
        <v>5457</v>
      </c>
      <c r="E775">
        <f>IF(ISERROR(B775),"",MATCH(C775,Main_240414!$A$2:$A$1842,0))</f>
        <v>1099</v>
      </c>
    </row>
    <row r="776" spans="1:5" x14ac:dyDescent="0.35">
      <c r="A776" t="s">
        <v>2403</v>
      </c>
      <c r="C776" t="str">
        <f t="shared" si="12"/>
        <v>ThingDef+RancorSkull.description</v>
      </c>
      <c r="D776" t="s">
        <v>5459</v>
      </c>
      <c r="E776">
        <f>IF(ISERROR(B776),"",MATCH(C776,Main_240414!$A$2:$A$1842,0))</f>
        <v>986</v>
      </c>
    </row>
    <row r="777" spans="1:5" x14ac:dyDescent="0.35">
      <c r="A777" t="s">
        <v>2400</v>
      </c>
      <c r="C777" t="str">
        <f t="shared" si="12"/>
        <v>ThingDef+RancorSkull.label</v>
      </c>
      <c r="D777" t="s">
        <v>5460</v>
      </c>
      <c r="E777">
        <f>IF(ISERROR(B777),"",MATCH(C777,Main_240414!$A$2:$A$1842,0))</f>
        <v>985</v>
      </c>
    </row>
    <row r="778" spans="1:5" x14ac:dyDescent="0.35">
      <c r="A778" t="s">
        <v>2851</v>
      </c>
      <c r="C778" t="str">
        <f t="shared" si="12"/>
        <v>ThingDef+Reek.description</v>
      </c>
      <c r="D778" t="s">
        <v>5461</v>
      </c>
      <c r="E778">
        <f>IF(ISERROR(B778),"",MATCH(C778,Main_240414!$A$2:$A$1842,0))</f>
        <v>1152</v>
      </c>
    </row>
    <row r="779" spans="1:5" x14ac:dyDescent="0.35">
      <c r="A779" t="s">
        <v>2850</v>
      </c>
      <c r="C779" t="str">
        <f t="shared" si="12"/>
        <v>ThingDef+Reek.label</v>
      </c>
      <c r="D779" t="s">
        <v>5175</v>
      </c>
      <c r="E779">
        <f>IF(ISERROR(B779),"",MATCH(C779,Main_240414!$A$2:$A$1842,0))</f>
        <v>1151</v>
      </c>
    </row>
    <row r="780" spans="1:5" x14ac:dyDescent="0.35">
      <c r="A780" t="s">
        <v>2857</v>
      </c>
      <c r="C780" t="str">
        <f t="shared" si="12"/>
        <v>ThingDef+Reek.tools.0.label</v>
      </c>
      <c r="D780" t="s">
        <v>5314</v>
      </c>
      <c r="E780">
        <f>IF(ISERROR(B780),"",MATCH(C780,Main_240414!$A$2:$A$1842,0))</f>
        <v>1154</v>
      </c>
    </row>
    <row r="781" spans="1:5" x14ac:dyDescent="0.35">
      <c r="A781" t="s">
        <v>2859</v>
      </c>
      <c r="C781" t="str">
        <f t="shared" si="12"/>
        <v>ThingDef+Reek.tools.1.label</v>
      </c>
      <c r="D781" t="s">
        <v>5314</v>
      </c>
      <c r="E781">
        <f>IF(ISERROR(B781),"",MATCH(C781,Main_240414!$A$2:$A$1842,0))</f>
        <v>1155</v>
      </c>
    </row>
    <row r="782" spans="1:5" x14ac:dyDescent="0.35">
      <c r="A782" t="s">
        <v>2861</v>
      </c>
      <c r="C782" t="str">
        <f t="shared" si="12"/>
        <v>ThingDef+Reek.tools.2.label</v>
      </c>
      <c r="D782" t="s">
        <v>5314</v>
      </c>
      <c r="E782">
        <f>IF(ISERROR(B782),"",MATCH(C782,Main_240414!$A$2:$A$1842,0))</f>
        <v>1156</v>
      </c>
    </row>
    <row r="783" spans="1:5" x14ac:dyDescent="0.35">
      <c r="A783" t="s">
        <v>2863</v>
      </c>
      <c r="C783" t="str">
        <f t="shared" si="12"/>
        <v>ThingDef+Reek.tools.3.label</v>
      </c>
      <c r="D783" t="s">
        <v>5396</v>
      </c>
      <c r="E783">
        <f>IF(ISERROR(B783),"",MATCH(C783,Main_240414!$A$2:$A$1842,0))</f>
        <v>1157</v>
      </c>
    </row>
    <row r="784" spans="1:5" x14ac:dyDescent="0.35">
      <c r="A784" t="s">
        <v>2865</v>
      </c>
      <c r="C784" t="str">
        <f t="shared" si="12"/>
        <v>ThingDef+Reek.tools.4.label</v>
      </c>
      <c r="D784" t="s">
        <v>5300</v>
      </c>
      <c r="E784">
        <f>IF(ISERROR(B784),"",MATCH(C784,Main_240414!$A$2:$A$1842,0))</f>
        <v>1158</v>
      </c>
    </row>
    <row r="785" spans="1:5" x14ac:dyDescent="0.35">
      <c r="A785" t="s">
        <v>5462</v>
      </c>
      <c r="B785" t="e">
        <f>NA()</f>
        <v>#N/A</v>
      </c>
      <c r="C785" t="e">
        <f t="shared" si="12"/>
        <v>#N/A</v>
      </c>
      <c r="D785" t="s">
        <v>5463</v>
      </c>
      <c r="E785" t="str">
        <f>IF(ISERROR(B785),"",MATCH(C785,Main_240414!$A$2:$A$1842,0))</f>
        <v/>
      </c>
    </row>
    <row r="786" spans="1:5" x14ac:dyDescent="0.35">
      <c r="A786" t="s">
        <v>5464</v>
      </c>
      <c r="B786" t="e">
        <f>NA()</f>
        <v>#N/A</v>
      </c>
      <c r="C786" t="e">
        <f t="shared" si="12"/>
        <v>#N/A</v>
      </c>
      <c r="D786" t="s">
        <v>5463</v>
      </c>
      <c r="E786" t="str">
        <f>IF(ISERROR(B786),"",MATCH(C786,Main_240414!$A$2:$A$1842,0))</f>
        <v/>
      </c>
    </row>
    <row r="787" spans="1:5" x14ac:dyDescent="0.35">
      <c r="A787" t="s">
        <v>2286</v>
      </c>
      <c r="C787" t="str">
        <f t="shared" si="12"/>
        <v>ThingDef+reek_hide.description</v>
      </c>
      <c r="D787" t="s">
        <v>5304</v>
      </c>
      <c r="E787">
        <f>IF(ISERROR(B787),"",MATCH(C787,Main_240414!$A$2:$A$1842,0))</f>
        <v>946</v>
      </c>
    </row>
    <row r="788" spans="1:5" x14ac:dyDescent="0.35">
      <c r="A788" t="s">
        <v>2283</v>
      </c>
      <c r="C788" t="str">
        <f t="shared" si="12"/>
        <v>ThingDef+reek_hide.label</v>
      </c>
      <c r="D788" t="s">
        <v>5465</v>
      </c>
      <c r="E788">
        <f>IF(ISERROR(B788),"",MATCH(C788,Main_240414!$A$2:$A$1842,0))</f>
        <v>945</v>
      </c>
    </row>
    <row r="789" spans="1:5" x14ac:dyDescent="0.35">
      <c r="A789" t="s">
        <v>5466</v>
      </c>
      <c r="C789" t="str">
        <f t="shared" si="12"/>
        <v>ThingDef+reek_hide.stuffProps.stuffAdjective</v>
      </c>
      <c r="D789" t="s">
        <v>5465</v>
      </c>
      <c r="E789" t="e">
        <f>IF(ISERROR(B789),"",MATCH(C789,Main_240414!$A$2:$A$1842,0))</f>
        <v>#N/A</v>
      </c>
    </row>
    <row r="790" spans="1:5" x14ac:dyDescent="0.35">
      <c r="A790" t="s">
        <v>5467</v>
      </c>
      <c r="C790" t="str">
        <f t="shared" si="12"/>
        <v>ThingDef+Reek_Leather.description</v>
      </c>
      <c r="D790" t="s">
        <v>5465</v>
      </c>
      <c r="E790" t="e">
        <f>IF(ISERROR(B790),"",MATCH(C790,Main_240414!$A$2:$A$1842,0))</f>
        <v>#N/A</v>
      </c>
    </row>
    <row r="791" spans="1:5" x14ac:dyDescent="0.35">
      <c r="A791" t="s">
        <v>5468</v>
      </c>
      <c r="C791" t="str">
        <f t="shared" si="12"/>
        <v>ThingDef+Reek_Leather.label</v>
      </c>
      <c r="D791" t="s">
        <v>5465</v>
      </c>
      <c r="E791" t="e">
        <f>IF(ISERROR(B791),"",MATCH(C791,Main_240414!$A$2:$A$1842,0))</f>
        <v>#N/A</v>
      </c>
    </row>
    <row r="792" spans="1:5" x14ac:dyDescent="0.35">
      <c r="A792" t="s">
        <v>5469</v>
      </c>
      <c r="C792" t="str">
        <f t="shared" si="12"/>
        <v>ThingDef+Reek_Leather.stuffProps.stuffAdjective</v>
      </c>
      <c r="D792" t="s">
        <v>5465</v>
      </c>
      <c r="E792" t="e">
        <f>IF(ISERROR(B792),"",MATCH(C792,Main_240414!$A$2:$A$1842,0))</f>
        <v>#N/A</v>
      </c>
    </row>
    <row r="793" spans="1:5" x14ac:dyDescent="0.35">
      <c r="A793" t="s">
        <v>5470</v>
      </c>
      <c r="C793" t="str">
        <f t="shared" si="12"/>
        <v>ThingDef+Reek_Meat.description</v>
      </c>
      <c r="D793" t="s">
        <v>5471</v>
      </c>
      <c r="E793" t="e">
        <f>IF(ISERROR(B793),"",MATCH(C793,Main_240414!$A$2:$A$1842,0))</f>
        <v>#N/A</v>
      </c>
    </row>
    <row r="794" spans="1:5" x14ac:dyDescent="0.35">
      <c r="A794" t="s">
        <v>5472</v>
      </c>
      <c r="B794" t="s">
        <v>2854</v>
      </c>
      <c r="C794" t="str">
        <f t="shared" si="12"/>
        <v>ThingDef+Reek.race.meatLabel</v>
      </c>
      <c r="D794" t="s">
        <v>5471</v>
      </c>
      <c r="E794">
        <f>IF(ISERROR(B794),"",MATCH(C794,Main_240414!$A$2:$A$1842,0))</f>
        <v>1153</v>
      </c>
    </row>
    <row r="795" spans="1:5" x14ac:dyDescent="0.35">
      <c r="A795" t="s">
        <v>3766</v>
      </c>
      <c r="C795" t="str">
        <f t="shared" si="12"/>
        <v>ThingDef+Ronto.description</v>
      </c>
      <c r="D795" t="s">
        <v>5473</v>
      </c>
      <c r="E795">
        <f>IF(ISERROR(B795),"",MATCH(C795,Main_240414!$A$2:$A$1842,0))</f>
        <v>1547</v>
      </c>
    </row>
    <row r="796" spans="1:5" x14ac:dyDescent="0.35">
      <c r="A796" t="s">
        <v>3763</v>
      </c>
      <c r="C796" t="str">
        <f t="shared" si="12"/>
        <v>ThingDef+Ronto.label</v>
      </c>
      <c r="D796" t="s">
        <v>5199</v>
      </c>
      <c r="E796">
        <f>IF(ISERROR(B796),"",MATCH(C796,Main_240414!$A$2:$A$1842,0))</f>
        <v>1546</v>
      </c>
    </row>
    <row r="797" spans="1:5" x14ac:dyDescent="0.35">
      <c r="A797" t="s">
        <v>5474</v>
      </c>
      <c r="C797" t="str">
        <f t="shared" si="12"/>
        <v>ThingDef+Ronto.tools.0.label</v>
      </c>
      <c r="D797" t="s">
        <v>4632</v>
      </c>
      <c r="E797" t="e">
        <f>IF(ISERROR(B797),"",MATCH(C797,Main_240414!$A$2:$A$1842,0))</f>
        <v>#N/A</v>
      </c>
    </row>
    <row r="798" spans="1:5" x14ac:dyDescent="0.35">
      <c r="A798" t="s">
        <v>3772</v>
      </c>
      <c r="C798" t="str">
        <f t="shared" si="12"/>
        <v>ThingDef+Ronto.tools.1.label</v>
      </c>
      <c r="D798" t="s">
        <v>4636</v>
      </c>
      <c r="E798">
        <f>IF(ISERROR(B798),"",MATCH(C798,Main_240414!$A$2:$A$1842,0))</f>
        <v>1549</v>
      </c>
    </row>
    <row r="799" spans="1:5" x14ac:dyDescent="0.35">
      <c r="A799" t="s">
        <v>3774</v>
      </c>
      <c r="C799" t="str">
        <f t="shared" si="12"/>
        <v>ThingDef+Ronto.tools.2.label</v>
      </c>
      <c r="D799" t="s">
        <v>4924</v>
      </c>
      <c r="E799">
        <f>IF(ISERROR(B799),"",MATCH(C799,Main_240414!$A$2:$A$1842,0))</f>
        <v>1550</v>
      </c>
    </row>
    <row r="800" spans="1:5" x14ac:dyDescent="0.35">
      <c r="A800" t="s">
        <v>3776</v>
      </c>
      <c r="C800" t="str">
        <f t="shared" si="12"/>
        <v>ThingDef+Ronto.tools.3.label</v>
      </c>
      <c r="D800" t="s">
        <v>5300</v>
      </c>
      <c r="E800">
        <f>IF(ISERROR(B800),"",MATCH(C800,Main_240414!$A$2:$A$1842,0))</f>
        <v>1551</v>
      </c>
    </row>
    <row r="801" spans="1:5" x14ac:dyDescent="0.35">
      <c r="A801" t="s">
        <v>5475</v>
      </c>
      <c r="B801" t="e">
        <f>NA()</f>
        <v>#N/A</v>
      </c>
      <c r="C801" t="e">
        <f t="shared" si="12"/>
        <v>#N/A</v>
      </c>
      <c r="D801" t="s">
        <v>5476</v>
      </c>
      <c r="E801" t="str">
        <f>IF(ISERROR(B801),"",MATCH(C801,Main_240414!$A$2:$A$1842,0))</f>
        <v/>
      </c>
    </row>
    <row r="802" spans="1:5" x14ac:dyDescent="0.35">
      <c r="A802" t="s">
        <v>5477</v>
      </c>
      <c r="B802" t="e">
        <f>NA()</f>
        <v>#N/A</v>
      </c>
      <c r="C802" t="e">
        <f t="shared" si="12"/>
        <v>#N/A</v>
      </c>
      <c r="D802" t="s">
        <v>5476</v>
      </c>
      <c r="E802" t="str">
        <f>IF(ISERROR(B802),"",MATCH(C802,Main_240414!$A$2:$A$1842,0))</f>
        <v/>
      </c>
    </row>
    <row r="803" spans="1:5" x14ac:dyDescent="0.35">
      <c r="A803" t="s">
        <v>5478</v>
      </c>
      <c r="C803" t="str">
        <f t="shared" si="12"/>
        <v>ThingDef+ronto_hide.description</v>
      </c>
      <c r="D803" t="s">
        <v>5304</v>
      </c>
      <c r="E803" t="e">
        <f>IF(ISERROR(B803),"",MATCH(C803,Main_240414!$A$2:$A$1842,0))</f>
        <v>#N/A</v>
      </c>
    </row>
    <row r="804" spans="1:5" x14ac:dyDescent="0.35">
      <c r="A804" t="s">
        <v>5479</v>
      </c>
      <c r="C804" t="str">
        <f t="shared" si="12"/>
        <v>ThingDef+ronto_hide.label</v>
      </c>
      <c r="D804" t="s">
        <v>5480</v>
      </c>
      <c r="E804" t="e">
        <f>IF(ISERROR(B804),"",MATCH(C804,Main_240414!$A$2:$A$1842,0))</f>
        <v>#N/A</v>
      </c>
    </row>
    <row r="805" spans="1:5" x14ac:dyDescent="0.35">
      <c r="A805" t="s">
        <v>5481</v>
      </c>
      <c r="C805" t="str">
        <f t="shared" si="12"/>
        <v>ThingDef+ronto_hide.stuffProps.stuffAdjective</v>
      </c>
      <c r="D805" t="s">
        <v>5480</v>
      </c>
      <c r="E805" t="e">
        <f>IF(ISERROR(B805),"",MATCH(C805,Main_240414!$A$2:$A$1842,0))</f>
        <v>#N/A</v>
      </c>
    </row>
    <row r="806" spans="1:5" x14ac:dyDescent="0.35">
      <c r="A806" t="s">
        <v>5482</v>
      </c>
      <c r="C806" t="str">
        <f t="shared" si="12"/>
        <v>ThingDef+Ronto_Leather.description</v>
      </c>
      <c r="D806" t="s">
        <v>5480</v>
      </c>
      <c r="E806" t="e">
        <f>IF(ISERROR(B806),"",MATCH(C806,Main_240414!$A$2:$A$1842,0))</f>
        <v>#N/A</v>
      </c>
    </row>
    <row r="807" spans="1:5" x14ac:dyDescent="0.35">
      <c r="A807" t="s">
        <v>5483</v>
      </c>
      <c r="C807" t="str">
        <f t="shared" si="12"/>
        <v>ThingDef+Ronto_Leather.label</v>
      </c>
      <c r="D807" t="s">
        <v>5480</v>
      </c>
      <c r="E807" t="e">
        <f>IF(ISERROR(B807),"",MATCH(C807,Main_240414!$A$2:$A$1842,0))</f>
        <v>#N/A</v>
      </c>
    </row>
    <row r="808" spans="1:5" x14ac:dyDescent="0.35">
      <c r="A808" t="s">
        <v>5484</v>
      </c>
      <c r="C808" t="str">
        <f t="shared" si="12"/>
        <v>ThingDef+Ronto_Leather.stuffProps.stuffAdjective</v>
      </c>
      <c r="D808" t="s">
        <v>5480</v>
      </c>
      <c r="E808" t="e">
        <f>IF(ISERROR(B808),"",MATCH(C808,Main_240414!$A$2:$A$1842,0))</f>
        <v>#N/A</v>
      </c>
    </row>
    <row r="809" spans="1:5" x14ac:dyDescent="0.35">
      <c r="A809" t="s">
        <v>5485</v>
      </c>
      <c r="C809" t="str">
        <f t="shared" si="12"/>
        <v>ThingDef+Ronto_Meat.description</v>
      </c>
      <c r="D809" t="s">
        <v>5486</v>
      </c>
      <c r="E809" t="e">
        <f>IF(ISERROR(B809),"",MATCH(C809,Main_240414!$A$2:$A$1842,0))</f>
        <v>#N/A</v>
      </c>
    </row>
    <row r="810" spans="1:5" x14ac:dyDescent="0.35">
      <c r="A810" t="s">
        <v>5487</v>
      </c>
      <c r="C810" t="str">
        <f t="shared" si="12"/>
        <v>ThingDef+Ronto_Meat.label</v>
      </c>
      <c r="D810" t="s">
        <v>5486</v>
      </c>
      <c r="E810" t="e">
        <f>IF(ISERROR(B810),"",MATCH(C810,Main_240414!$A$2:$A$1842,0))</f>
        <v>#N/A</v>
      </c>
    </row>
    <row r="811" spans="1:5" x14ac:dyDescent="0.35">
      <c r="A811" t="s">
        <v>2816</v>
      </c>
      <c r="C811" t="str">
        <f t="shared" si="12"/>
        <v>ThingDef+Tauntaun.description</v>
      </c>
      <c r="D811" t="s">
        <v>5488</v>
      </c>
      <c r="E811">
        <f>IF(ISERROR(B811),"",MATCH(C811,Main_240414!$A$2:$A$1842,0))</f>
        <v>1135</v>
      </c>
    </row>
    <row r="812" spans="1:5" x14ac:dyDescent="0.35">
      <c r="A812" t="s">
        <v>2815</v>
      </c>
      <c r="C812" t="str">
        <f t="shared" si="12"/>
        <v>ThingDef+Tauntaun.label</v>
      </c>
      <c r="D812" t="s">
        <v>5223</v>
      </c>
      <c r="E812">
        <f>IF(ISERROR(B812),"",MATCH(C812,Main_240414!$A$2:$A$1842,0))</f>
        <v>1134</v>
      </c>
    </row>
    <row r="813" spans="1:5" x14ac:dyDescent="0.35">
      <c r="A813" t="s">
        <v>2822</v>
      </c>
      <c r="C813" t="str">
        <f t="shared" si="12"/>
        <v>ThingDef+Tauntaun.tools.0.label</v>
      </c>
      <c r="D813" t="s">
        <v>4894</v>
      </c>
      <c r="E813">
        <f>IF(ISERROR(B813),"",MATCH(C813,Main_240414!$A$2:$A$1842,0))</f>
        <v>1137</v>
      </c>
    </row>
    <row r="814" spans="1:5" x14ac:dyDescent="0.35">
      <c r="A814" t="s">
        <v>2824</v>
      </c>
      <c r="C814" t="str">
        <f t="shared" si="12"/>
        <v>ThingDef+Tauntaun.tools.1.label</v>
      </c>
      <c r="D814" t="s">
        <v>4903</v>
      </c>
      <c r="E814">
        <f>IF(ISERROR(B814),"",MATCH(C814,Main_240414!$A$2:$A$1842,0))</f>
        <v>1138</v>
      </c>
    </row>
    <row r="815" spans="1:5" x14ac:dyDescent="0.35">
      <c r="A815" t="s">
        <v>2826</v>
      </c>
      <c r="C815" t="str">
        <f t="shared" si="12"/>
        <v>ThingDef+Tauntaun.tools.2.label</v>
      </c>
      <c r="D815" t="s">
        <v>5396</v>
      </c>
      <c r="E815">
        <f>IF(ISERROR(B815),"",MATCH(C815,Main_240414!$A$2:$A$1842,0))</f>
        <v>1139</v>
      </c>
    </row>
    <row r="816" spans="1:5" x14ac:dyDescent="0.35">
      <c r="A816" t="s">
        <v>2828</v>
      </c>
      <c r="C816" t="str">
        <f t="shared" si="12"/>
        <v>ThingDef+Tauntaun.tools.3.label</v>
      </c>
      <c r="D816" t="s">
        <v>5300</v>
      </c>
      <c r="E816">
        <f>IF(ISERROR(B816),"",MATCH(C816,Main_240414!$A$2:$A$1842,0))</f>
        <v>1140</v>
      </c>
    </row>
    <row r="817" spans="1:5" x14ac:dyDescent="0.35">
      <c r="A817" t="s">
        <v>5489</v>
      </c>
      <c r="B817" t="e">
        <f>NA()</f>
        <v>#N/A</v>
      </c>
      <c r="C817" t="e">
        <f t="shared" si="12"/>
        <v>#N/A</v>
      </c>
      <c r="D817" t="s">
        <v>5490</v>
      </c>
      <c r="E817" t="str">
        <f>IF(ISERROR(B817),"",MATCH(C817,Main_240414!$A$2:$A$1842,0))</f>
        <v/>
      </c>
    </row>
    <row r="818" spans="1:5" x14ac:dyDescent="0.35">
      <c r="A818" t="s">
        <v>5491</v>
      </c>
      <c r="B818" t="e">
        <f>NA()</f>
        <v>#N/A</v>
      </c>
      <c r="C818" t="e">
        <f t="shared" si="12"/>
        <v>#N/A</v>
      </c>
      <c r="D818" t="s">
        <v>5490</v>
      </c>
      <c r="E818" t="str">
        <f>IF(ISERROR(B818),"",MATCH(C818,Main_240414!$A$2:$A$1842,0))</f>
        <v/>
      </c>
    </row>
    <row r="819" spans="1:5" x14ac:dyDescent="0.35">
      <c r="A819" t="s">
        <v>2274</v>
      </c>
      <c r="C819" t="str">
        <f t="shared" si="12"/>
        <v>ThingDef+tauntaun_hide.description</v>
      </c>
      <c r="D819" t="s">
        <v>5304</v>
      </c>
      <c r="E819">
        <f>IF(ISERROR(B819),"",MATCH(C819,Main_240414!$A$2:$A$1842,0))</f>
        <v>942</v>
      </c>
    </row>
    <row r="820" spans="1:5" x14ac:dyDescent="0.35">
      <c r="A820" t="s">
        <v>2271</v>
      </c>
      <c r="C820" t="str">
        <f t="shared" si="12"/>
        <v>ThingDef+tauntaun_hide.label</v>
      </c>
      <c r="D820" t="s">
        <v>5492</v>
      </c>
      <c r="E820">
        <f>IF(ISERROR(B820),"",MATCH(C820,Main_240414!$A$2:$A$1842,0))</f>
        <v>941</v>
      </c>
    </row>
    <row r="821" spans="1:5" x14ac:dyDescent="0.35">
      <c r="A821" t="s">
        <v>5493</v>
      </c>
      <c r="C821" t="str">
        <f t="shared" si="12"/>
        <v>ThingDef+tauntaun_hide.stuffProps.stuffAdjective</v>
      </c>
      <c r="D821" t="s">
        <v>5492</v>
      </c>
      <c r="E821" t="e">
        <f>IF(ISERROR(B821),"",MATCH(C821,Main_240414!$A$2:$A$1842,0))</f>
        <v>#N/A</v>
      </c>
    </row>
    <row r="822" spans="1:5" x14ac:dyDescent="0.35">
      <c r="A822" t="s">
        <v>5494</v>
      </c>
      <c r="C822" t="str">
        <f t="shared" si="12"/>
        <v>ThingDef+Tauntaun_Leather.description</v>
      </c>
      <c r="D822" t="s">
        <v>5492</v>
      </c>
      <c r="E822" t="e">
        <f>IF(ISERROR(B822),"",MATCH(C822,Main_240414!$A$2:$A$1842,0))</f>
        <v>#N/A</v>
      </c>
    </row>
    <row r="823" spans="1:5" x14ac:dyDescent="0.35">
      <c r="A823" t="s">
        <v>5495</v>
      </c>
      <c r="C823" t="str">
        <f t="shared" si="12"/>
        <v>ThingDef+Tauntaun_Leather.label</v>
      </c>
      <c r="D823" t="s">
        <v>5492</v>
      </c>
      <c r="E823" t="e">
        <f>IF(ISERROR(B823),"",MATCH(C823,Main_240414!$A$2:$A$1842,0))</f>
        <v>#N/A</v>
      </c>
    </row>
    <row r="824" spans="1:5" x14ac:dyDescent="0.35">
      <c r="A824" t="s">
        <v>5496</v>
      </c>
      <c r="C824" t="str">
        <f t="shared" si="12"/>
        <v>ThingDef+Tauntaun_Leather.stuffProps.stuffAdjective</v>
      </c>
      <c r="D824" t="s">
        <v>5492</v>
      </c>
      <c r="E824" t="e">
        <f>IF(ISERROR(B824),"",MATCH(C824,Main_240414!$A$2:$A$1842,0))</f>
        <v>#N/A</v>
      </c>
    </row>
    <row r="825" spans="1:5" x14ac:dyDescent="0.35">
      <c r="A825" t="s">
        <v>5497</v>
      </c>
      <c r="C825" t="str">
        <f t="shared" si="12"/>
        <v>ThingDef+Tauntaun_Meat.description</v>
      </c>
      <c r="D825" t="s">
        <v>5498</v>
      </c>
      <c r="E825" t="e">
        <f>IF(ISERROR(B825),"",MATCH(C825,Main_240414!$A$2:$A$1842,0))</f>
        <v>#N/A</v>
      </c>
    </row>
    <row r="826" spans="1:5" x14ac:dyDescent="0.35">
      <c r="A826" t="s">
        <v>5499</v>
      </c>
      <c r="B826" t="s">
        <v>2819</v>
      </c>
      <c r="C826" t="str">
        <f t="shared" si="12"/>
        <v>ThingDef+Tauntaun.race.meatLabel</v>
      </c>
      <c r="D826" t="s">
        <v>5498</v>
      </c>
      <c r="E826">
        <f>IF(ISERROR(B826),"",MATCH(C826,Main_240414!$A$2:$A$1842,0))</f>
        <v>1136</v>
      </c>
    </row>
    <row r="827" spans="1:5" x14ac:dyDescent="0.35">
      <c r="A827" t="s">
        <v>2942</v>
      </c>
      <c r="C827" t="str">
        <f t="shared" si="12"/>
        <v>ThingDef+Vulptex.description</v>
      </c>
      <c r="D827" t="s">
        <v>5500</v>
      </c>
      <c r="E827">
        <f>IF(ISERROR(B827),"",MATCH(C827,Main_240414!$A$2:$A$1842,0))</f>
        <v>1190</v>
      </c>
    </row>
    <row r="828" spans="1:5" x14ac:dyDescent="0.35">
      <c r="A828" t="s">
        <v>2939</v>
      </c>
      <c r="C828" t="str">
        <f t="shared" si="12"/>
        <v>ThingDef+Vulptex.label</v>
      </c>
      <c r="D828" t="s">
        <v>5249</v>
      </c>
      <c r="E828">
        <f>IF(ISERROR(B828),"",MATCH(C828,Main_240414!$A$2:$A$1842,0))</f>
        <v>1189</v>
      </c>
    </row>
    <row r="829" spans="1:5" x14ac:dyDescent="0.35">
      <c r="A829" t="s">
        <v>2948</v>
      </c>
      <c r="C829" t="str">
        <f t="shared" si="12"/>
        <v>ThingDef+Vulptex.tools.0.label</v>
      </c>
      <c r="D829" t="s">
        <v>4894</v>
      </c>
      <c r="E829">
        <f>IF(ISERROR(B829),"",MATCH(C829,Main_240414!$A$2:$A$1842,0))</f>
        <v>1192</v>
      </c>
    </row>
    <row r="830" spans="1:5" x14ac:dyDescent="0.35">
      <c r="A830" t="s">
        <v>2950</v>
      </c>
      <c r="C830" t="str">
        <f t="shared" si="12"/>
        <v>ThingDef+Vulptex.tools.1.label</v>
      </c>
      <c r="D830" t="s">
        <v>4903</v>
      </c>
      <c r="E830">
        <f>IF(ISERROR(B830),"",MATCH(C830,Main_240414!$A$2:$A$1842,0))</f>
        <v>1193</v>
      </c>
    </row>
    <row r="831" spans="1:5" x14ac:dyDescent="0.35">
      <c r="A831" t="s">
        <v>2952</v>
      </c>
      <c r="C831" t="str">
        <f t="shared" si="12"/>
        <v>ThingDef+Vulptex.tools.2.label</v>
      </c>
      <c r="D831" t="s">
        <v>5501</v>
      </c>
      <c r="E831">
        <f>IF(ISERROR(B831),"",MATCH(C831,Main_240414!$A$2:$A$1842,0))</f>
        <v>1194</v>
      </c>
    </row>
    <row r="832" spans="1:5" x14ac:dyDescent="0.35">
      <c r="A832" t="s">
        <v>2955</v>
      </c>
      <c r="C832" t="str">
        <f t="shared" si="12"/>
        <v>ThingDef+Vulptex.tools.3.label</v>
      </c>
      <c r="D832" t="s">
        <v>5300</v>
      </c>
      <c r="E832">
        <f>IF(ISERROR(B832),"",MATCH(C832,Main_240414!$A$2:$A$1842,0))</f>
        <v>1195</v>
      </c>
    </row>
    <row r="833" spans="1:5" x14ac:dyDescent="0.35">
      <c r="A833" t="s">
        <v>5502</v>
      </c>
      <c r="B833" t="e">
        <f>NA()</f>
        <v>#N/A</v>
      </c>
      <c r="C833" t="e">
        <f t="shared" si="12"/>
        <v>#N/A</v>
      </c>
      <c r="D833" t="s">
        <v>5503</v>
      </c>
      <c r="E833" t="str">
        <f>IF(ISERROR(B833),"",MATCH(C833,Main_240414!$A$2:$A$1842,0))</f>
        <v/>
      </c>
    </row>
    <row r="834" spans="1:5" x14ac:dyDescent="0.35">
      <c r="A834" t="s">
        <v>5504</v>
      </c>
      <c r="B834" t="e">
        <f>NA()</f>
        <v>#N/A</v>
      </c>
      <c r="C834" t="e">
        <f t="shared" si="12"/>
        <v>#N/A</v>
      </c>
      <c r="D834" t="s">
        <v>5503</v>
      </c>
      <c r="E834" t="str">
        <f>IF(ISERROR(B834),"",MATCH(C834,Main_240414!$A$2:$A$1842,0))</f>
        <v/>
      </c>
    </row>
    <row r="835" spans="1:5" x14ac:dyDescent="0.35">
      <c r="A835" t="s">
        <v>2310</v>
      </c>
      <c r="C835" t="str">
        <f t="shared" ref="C835:C866" si="13">IF(B835="",A835,B835)</f>
        <v>ThingDef+vulptex_hide.description</v>
      </c>
      <c r="D835" t="s">
        <v>5304</v>
      </c>
      <c r="E835">
        <f>IF(ISERROR(B835),"",MATCH(C835,Main_240414!$A$2:$A$1842,0))</f>
        <v>954</v>
      </c>
    </row>
    <row r="836" spans="1:5" x14ac:dyDescent="0.35">
      <c r="A836" t="s">
        <v>2307</v>
      </c>
      <c r="C836" t="str">
        <f t="shared" si="13"/>
        <v>ThingDef+vulptex_hide.label</v>
      </c>
      <c r="D836" t="s">
        <v>5505</v>
      </c>
      <c r="E836">
        <f>IF(ISERROR(B836),"",MATCH(C836,Main_240414!$A$2:$A$1842,0))</f>
        <v>953</v>
      </c>
    </row>
    <row r="837" spans="1:5" x14ac:dyDescent="0.35">
      <c r="A837" t="s">
        <v>5506</v>
      </c>
      <c r="C837" t="str">
        <f t="shared" si="13"/>
        <v>ThingDef+vulptex_hide.stuffProps.stuffAdjective</v>
      </c>
      <c r="D837" t="s">
        <v>5505</v>
      </c>
      <c r="E837" t="e">
        <f>IF(ISERROR(B837),"",MATCH(C837,Main_240414!$A$2:$A$1842,0))</f>
        <v>#N/A</v>
      </c>
    </row>
    <row r="838" spans="1:5" x14ac:dyDescent="0.35">
      <c r="A838" t="s">
        <v>5507</v>
      </c>
      <c r="C838" t="str">
        <f t="shared" si="13"/>
        <v>ThingDef+Vulptex_Leather.description</v>
      </c>
      <c r="D838" t="s">
        <v>5505</v>
      </c>
      <c r="E838" t="e">
        <f>IF(ISERROR(B838),"",MATCH(C838,Main_240414!$A$2:$A$1842,0))</f>
        <v>#N/A</v>
      </c>
    </row>
    <row r="839" spans="1:5" x14ac:dyDescent="0.35">
      <c r="A839" t="s">
        <v>5508</v>
      </c>
      <c r="C839" t="str">
        <f t="shared" si="13"/>
        <v>ThingDef+Vulptex_Leather.label</v>
      </c>
      <c r="D839" t="s">
        <v>5505</v>
      </c>
      <c r="E839" t="e">
        <f>IF(ISERROR(B839),"",MATCH(C839,Main_240414!$A$2:$A$1842,0))</f>
        <v>#N/A</v>
      </c>
    </row>
    <row r="840" spans="1:5" x14ac:dyDescent="0.35">
      <c r="A840" t="s">
        <v>5509</v>
      </c>
      <c r="C840" t="str">
        <f t="shared" si="13"/>
        <v>ThingDef+Vulptex_Leather.stuffProps.stuffAdjective</v>
      </c>
      <c r="D840" t="s">
        <v>5505</v>
      </c>
      <c r="E840" t="e">
        <f>IF(ISERROR(B840),"",MATCH(C840,Main_240414!$A$2:$A$1842,0))</f>
        <v>#N/A</v>
      </c>
    </row>
    <row r="841" spans="1:5" x14ac:dyDescent="0.35">
      <c r="A841" t="s">
        <v>5510</v>
      </c>
      <c r="C841" t="str">
        <f t="shared" si="13"/>
        <v>ThingDef+Vulptex_Meat.description</v>
      </c>
      <c r="D841" t="s">
        <v>5511</v>
      </c>
      <c r="E841" t="e">
        <f>IF(ISERROR(B841),"",MATCH(C841,Main_240414!$A$2:$A$1842,0))</f>
        <v>#N/A</v>
      </c>
    </row>
    <row r="842" spans="1:5" x14ac:dyDescent="0.35">
      <c r="A842" t="s">
        <v>5512</v>
      </c>
      <c r="B842" t="s">
        <v>2945</v>
      </c>
      <c r="C842" t="str">
        <f t="shared" si="13"/>
        <v>ThingDef+Vulptex.race.meatLabel</v>
      </c>
      <c r="D842" t="s">
        <v>5511</v>
      </c>
      <c r="E842">
        <f>IF(ISERROR(B842),"",MATCH(C842,Main_240414!$A$2:$A$1842,0))</f>
        <v>1191</v>
      </c>
    </row>
    <row r="843" spans="1:5" x14ac:dyDescent="0.35">
      <c r="A843" t="s">
        <v>2963</v>
      </c>
      <c r="C843" t="str">
        <f t="shared" si="13"/>
        <v>ThingDef+Wampa.description</v>
      </c>
      <c r="D843" t="s">
        <v>5513</v>
      </c>
      <c r="E843">
        <f>IF(ISERROR(B843),"",MATCH(C843,Main_240414!$A$2:$A$1842,0))</f>
        <v>1199</v>
      </c>
    </row>
    <row r="844" spans="1:5" x14ac:dyDescent="0.35">
      <c r="A844" t="s">
        <v>2961</v>
      </c>
      <c r="C844" t="str">
        <f t="shared" si="13"/>
        <v>ThingDef+Wampa.label</v>
      </c>
      <c r="D844" t="s">
        <v>5274</v>
      </c>
      <c r="E844">
        <f>IF(ISERROR(B844),"",MATCH(C844,Main_240414!$A$2:$A$1842,0))</f>
        <v>1198</v>
      </c>
    </row>
    <row r="845" spans="1:5" x14ac:dyDescent="0.35">
      <c r="A845" t="s">
        <v>2969</v>
      </c>
      <c r="C845" t="str">
        <f t="shared" si="13"/>
        <v>ThingDef+Wampa.tools.0.label</v>
      </c>
      <c r="D845" t="s">
        <v>4586</v>
      </c>
      <c r="E845">
        <f>IF(ISERROR(B845),"",MATCH(C845,Main_240414!$A$2:$A$1842,0))</f>
        <v>1201</v>
      </c>
    </row>
    <row r="846" spans="1:5" x14ac:dyDescent="0.35">
      <c r="A846" t="s">
        <v>2971</v>
      </c>
      <c r="C846" t="str">
        <f t="shared" si="13"/>
        <v>ThingDef+Wampa.tools.1.label</v>
      </c>
      <c r="D846" t="s">
        <v>4590</v>
      </c>
      <c r="E846">
        <f>IF(ISERROR(B846),"",MATCH(C846,Main_240414!$A$2:$A$1842,0))</f>
        <v>1202</v>
      </c>
    </row>
    <row r="847" spans="1:5" x14ac:dyDescent="0.35">
      <c r="A847" t="s">
        <v>2973</v>
      </c>
      <c r="C847" t="str">
        <f t="shared" si="13"/>
        <v>ThingDef+Wampa.tools.2.label</v>
      </c>
      <c r="D847" t="s">
        <v>5396</v>
      </c>
      <c r="E847">
        <f>IF(ISERROR(B847),"",MATCH(C847,Main_240414!$A$2:$A$1842,0))</f>
        <v>1203</v>
      </c>
    </row>
    <row r="848" spans="1:5" x14ac:dyDescent="0.35">
      <c r="A848" t="s">
        <v>2975</v>
      </c>
      <c r="C848" t="str">
        <f t="shared" si="13"/>
        <v>ThingDef+Wampa.tools.3.label</v>
      </c>
      <c r="D848" t="s">
        <v>5300</v>
      </c>
      <c r="E848">
        <f>IF(ISERROR(B848),"",MATCH(C848,Main_240414!$A$2:$A$1842,0))</f>
        <v>1204</v>
      </c>
    </row>
    <row r="849" spans="1:5" x14ac:dyDescent="0.35">
      <c r="A849" t="s">
        <v>2977</v>
      </c>
      <c r="C849" t="str">
        <f t="shared" si="13"/>
        <v>ThingDef+Wampa.tools.4.label</v>
      </c>
      <c r="D849" t="s">
        <v>4894</v>
      </c>
      <c r="E849">
        <f>IF(ISERROR(B849),"",MATCH(C849,Main_240414!$A$2:$A$1842,0))</f>
        <v>1205</v>
      </c>
    </row>
    <row r="850" spans="1:5" x14ac:dyDescent="0.35">
      <c r="A850" t="s">
        <v>2979</v>
      </c>
      <c r="C850" t="str">
        <f t="shared" si="13"/>
        <v>ThingDef+Wampa.tools.5.label</v>
      </c>
      <c r="D850" t="s">
        <v>4903</v>
      </c>
      <c r="E850">
        <f>IF(ISERROR(B850),"",MATCH(C850,Main_240414!$A$2:$A$1842,0))</f>
        <v>1206</v>
      </c>
    </row>
    <row r="851" spans="1:5" x14ac:dyDescent="0.35">
      <c r="A851" t="s">
        <v>5514</v>
      </c>
      <c r="B851" t="e">
        <f>NA()</f>
        <v>#N/A</v>
      </c>
      <c r="C851" t="e">
        <f t="shared" si="13"/>
        <v>#N/A</v>
      </c>
      <c r="D851" t="s">
        <v>5515</v>
      </c>
      <c r="E851" t="str">
        <f>IF(ISERROR(B851),"",MATCH(C851,Main_240414!$A$2:$A$1842,0))</f>
        <v/>
      </c>
    </row>
    <row r="852" spans="1:5" x14ac:dyDescent="0.35">
      <c r="A852" t="s">
        <v>5516</v>
      </c>
      <c r="B852" t="e">
        <f>NA()</f>
        <v>#N/A</v>
      </c>
      <c r="C852" t="e">
        <f t="shared" si="13"/>
        <v>#N/A</v>
      </c>
      <c r="D852" t="s">
        <v>5515</v>
      </c>
      <c r="E852" t="str">
        <f>IF(ISERROR(B852),"",MATCH(C852,Main_240414!$A$2:$A$1842,0))</f>
        <v/>
      </c>
    </row>
    <row r="853" spans="1:5" x14ac:dyDescent="0.35">
      <c r="A853" t="s">
        <v>2316</v>
      </c>
      <c r="C853" t="str">
        <f t="shared" si="13"/>
        <v>ThingDef+wampa_hide.description</v>
      </c>
      <c r="D853" t="s">
        <v>5304</v>
      </c>
      <c r="E853">
        <f>IF(ISERROR(B853),"",MATCH(C853,Main_240414!$A$2:$A$1842,0))</f>
        <v>956</v>
      </c>
    </row>
    <row r="854" spans="1:5" x14ac:dyDescent="0.35">
      <c r="A854" t="s">
        <v>2313</v>
      </c>
      <c r="C854" t="str">
        <f t="shared" si="13"/>
        <v>ThingDef+wampa_hide.label</v>
      </c>
      <c r="D854" t="s">
        <v>5517</v>
      </c>
      <c r="E854">
        <f>IF(ISERROR(B854),"",MATCH(C854,Main_240414!$A$2:$A$1842,0))</f>
        <v>955</v>
      </c>
    </row>
    <row r="855" spans="1:5" x14ac:dyDescent="0.35">
      <c r="A855" t="s">
        <v>5518</v>
      </c>
      <c r="C855" t="str">
        <f t="shared" si="13"/>
        <v>ThingDef+wampa_hide.stuffProps.stuffAdjective</v>
      </c>
      <c r="D855" t="s">
        <v>5517</v>
      </c>
      <c r="E855" t="e">
        <f>IF(ISERROR(B855),"",MATCH(C855,Main_240414!$A$2:$A$1842,0))</f>
        <v>#N/A</v>
      </c>
    </row>
    <row r="856" spans="1:5" x14ac:dyDescent="0.35">
      <c r="A856" t="s">
        <v>5519</v>
      </c>
      <c r="C856" t="str">
        <f t="shared" si="13"/>
        <v>ThingDef+Wampa_Leather.description</v>
      </c>
      <c r="D856" t="s">
        <v>5517</v>
      </c>
      <c r="E856" t="e">
        <f>IF(ISERROR(B856),"",MATCH(C856,Main_240414!$A$2:$A$1842,0))</f>
        <v>#N/A</v>
      </c>
    </row>
    <row r="857" spans="1:5" x14ac:dyDescent="0.35">
      <c r="A857" t="s">
        <v>5520</v>
      </c>
      <c r="C857" t="str">
        <f t="shared" si="13"/>
        <v>ThingDef+Wampa_Leather.label</v>
      </c>
      <c r="D857" t="s">
        <v>5517</v>
      </c>
      <c r="E857" t="e">
        <f>IF(ISERROR(B857),"",MATCH(C857,Main_240414!$A$2:$A$1842,0))</f>
        <v>#N/A</v>
      </c>
    </row>
    <row r="858" spans="1:5" x14ac:dyDescent="0.35">
      <c r="A858" t="s">
        <v>5521</v>
      </c>
      <c r="C858" t="str">
        <f t="shared" si="13"/>
        <v>ThingDef+Wampa_Leather.stuffProps.stuffAdjective</v>
      </c>
      <c r="D858" t="s">
        <v>5517</v>
      </c>
      <c r="E858" t="e">
        <f>IF(ISERROR(B858),"",MATCH(C858,Main_240414!$A$2:$A$1842,0))</f>
        <v>#N/A</v>
      </c>
    </row>
    <row r="859" spans="1:5" x14ac:dyDescent="0.35">
      <c r="A859" t="s">
        <v>5522</v>
      </c>
      <c r="C859" t="str">
        <f t="shared" si="13"/>
        <v>ThingDef+Wampa_Meat.description</v>
      </c>
      <c r="D859" t="s">
        <v>5523</v>
      </c>
      <c r="E859" t="e">
        <f>IF(ISERROR(B859),"",MATCH(C859,Main_240414!$A$2:$A$1842,0))</f>
        <v>#N/A</v>
      </c>
    </row>
    <row r="860" spans="1:5" x14ac:dyDescent="0.35">
      <c r="A860" t="s">
        <v>5524</v>
      </c>
      <c r="B860" t="s">
        <v>2966</v>
      </c>
      <c r="C860" t="str">
        <f t="shared" si="13"/>
        <v>ThingDef+Wampa.race.meatLabel</v>
      </c>
      <c r="D860" t="s">
        <v>5523</v>
      </c>
      <c r="E860">
        <f>IF(ISERROR(B860),"",MATCH(C860,Main_240414!$A$2:$A$1842,0))</f>
        <v>1200</v>
      </c>
    </row>
    <row r="861" spans="1:5" x14ac:dyDescent="0.35">
      <c r="A861" t="s">
        <v>2370</v>
      </c>
      <c r="C861" t="str">
        <f t="shared" si="13"/>
        <v>ThingDef+WoolBantha.description</v>
      </c>
      <c r="D861" t="s">
        <v>5525</v>
      </c>
      <c r="E861">
        <f>IF(ISERROR(B861),"",MATCH(C861,Main_240414!$A$2:$A$1842,0))</f>
        <v>974</v>
      </c>
    </row>
    <row r="862" spans="1:5" x14ac:dyDescent="0.35">
      <c r="A862" t="s">
        <v>2367</v>
      </c>
      <c r="C862" t="str">
        <f t="shared" si="13"/>
        <v>ThingDef+WoolBantha.label</v>
      </c>
      <c r="D862" t="s">
        <v>5526</v>
      </c>
      <c r="E862">
        <f>IF(ISERROR(B862),"",MATCH(C862,Main_240414!$A$2:$A$1842,0))</f>
        <v>973</v>
      </c>
    </row>
    <row r="863" spans="1:5" x14ac:dyDescent="0.35">
      <c r="A863" t="s">
        <v>5527</v>
      </c>
      <c r="C863" t="str">
        <f t="shared" si="13"/>
        <v>ThingDef+WoolBantha.stuffProps.stuffAdjective</v>
      </c>
      <c r="D863" t="s">
        <v>5526</v>
      </c>
      <c r="E863" t="e">
        <f>IF(ISERROR(B863),"",MATCH(C863,Main_240414!$A$2:$A$1842,0))</f>
        <v>#N/A</v>
      </c>
    </row>
    <row r="864" spans="1:5" x14ac:dyDescent="0.35">
      <c r="A864" t="s">
        <v>2376</v>
      </c>
      <c r="C864" t="str">
        <f t="shared" si="13"/>
        <v>ThingDef+WoolNerf.description</v>
      </c>
      <c r="D864" t="s">
        <v>5525</v>
      </c>
      <c r="E864">
        <f>IF(ISERROR(B864),"",MATCH(C864,Main_240414!$A$2:$A$1842,0))</f>
        <v>976</v>
      </c>
    </row>
    <row r="865" spans="1:5" x14ac:dyDescent="0.35">
      <c r="A865" t="s">
        <v>2373</v>
      </c>
      <c r="C865" t="str">
        <f t="shared" si="13"/>
        <v>ThingDef+WoolNerf.label</v>
      </c>
      <c r="D865" t="s">
        <v>5528</v>
      </c>
      <c r="E865">
        <f>IF(ISERROR(B865),"",MATCH(C865,Main_240414!$A$2:$A$1842,0))</f>
        <v>975</v>
      </c>
    </row>
    <row r="866" spans="1:5" x14ac:dyDescent="0.35">
      <c r="A866" t="s">
        <v>5529</v>
      </c>
      <c r="C866" t="str">
        <f t="shared" si="13"/>
        <v>ThingDef+WoolNerf.stuffProps.stuffAdjective</v>
      </c>
      <c r="D866" t="s">
        <v>5528</v>
      </c>
      <c r="E866" t="e">
        <f>IF(ISERROR(B866),"",MATCH(C866,Main_240414!$A$2:$A$1842,0))</f>
        <v>#N/A</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Main_240414</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2024-04-14T07:35:56Z</dcterms:created>
  <dcterms:modified xsi:type="dcterms:W3CDTF">2024-04-14T10:00:51Z</dcterms:modified>
</cp:coreProperties>
</file>